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KTMB001\Documents\Python Scripts\MND\"/>
    </mc:Choice>
  </mc:AlternateContent>
  <xr:revisionPtr revIDLastSave="0" documentId="13_ncr:1_{309310C5-4430-4EFB-B3FB-D0140B9938E5}" xr6:coauthVersionLast="47" xr6:coauthVersionMax="47" xr10:uidLastSave="{00000000-0000-0000-0000-000000000000}"/>
  <bookViews>
    <workbookView xWindow="-13695" yWindow="-18120" windowWidth="29040" windowHeight="17640" firstSheet="1" activeTab="4" xr2:uid="{3D6BCD52-B374-4E8E-9DF3-390356ED960F}"/>
  </bookViews>
  <sheets>
    <sheet name="Conversion" sheetId="2" r:id="rId1"/>
    <sheet name="COORDS" sheetId="8" r:id="rId2"/>
    <sheet name="Sheet7" sheetId="7" r:id="rId3"/>
    <sheet name="MSOA" sheetId="6" r:id="rId4"/>
    <sheet name="zones" sheetId="9" r:id="rId5"/>
    <sheet name="gis_cordon_inner_inside" sheetId="12" r:id="rId6"/>
    <sheet name="gis_cordon_outer_inside" sheetId="13" r:id="rId7"/>
    <sheet name="msoas" sheetId="10" r:id="rId8"/>
    <sheet name="coa_ruralurban" sheetId="11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" i="9" l="1"/>
  <c r="P3" i="9"/>
  <c r="Q2" i="9"/>
  <c r="R3" i="9" l="1"/>
  <c r="R4" i="9"/>
  <c r="R5" i="9"/>
  <c r="R6" i="9"/>
  <c r="R7" i="9"/>
  <c r="R8" i="9"/>
  <c r="R9" i="9"/>
  <c r="R10" i="9"/>
  <c r="R11" i="9"/>
  <c r="R12" i="9"/>
  <c r="R13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137" i="9"/>
  <c r="R41" i="9"/>
  <c r="R42" i="9"/>
  <c r="R43" i="9"/>
  <c r="R44" i="9"/>
  <c r="R45" i="9"/>
  <c r="R46" i="9"/>
  <c r="R47" i="9"/>
  <c r="R48" i="9"/>
  <c r="R50" i="9"/>
  <c r="R52" i="9"/>
  <c r="R53" i="9"/>
  <c r="R54" i="9"/>
  <c r="R55" i="9"/>
  <c r="R56" i="9"/>
  <c r="R57" i="9"/>
  <c r="R61" i="9"/>
  <c r="R63" i="9"/>
  <c r="R97" i="9"/>
  <c r="R65" i="9"/>
  <c r="R66" i="9"/>
  <c r="R67" i="9"/>
  <c r="R68" i="9"/>
  <c r="R69" i="9"/>
  <c r="R70" i="9"/>
  <c r="R71" i="9"/>
  <c r="R72" i="9"/>
  <c r="R73" i="9"/>
  <c r="R81" i="9"/>
  <c r="R130" i="9"/>
  <c r="R83" i="9"/>
  <c r="R155" i="9"/>
  <c r="R157" i="9"/>
  <c r="R86" i="9"/>
  <c r="R87" i="9"/>
  <c r="R88" i="9"/>
  <c r="R89" i="9"/>
  <c r="R90" i="9"/>
  <c r="R91" i="9"/>
  <c r="R93" i="9"/>
  <c r="R123" i="9"/>
  <c r="R95" i="9"/>
  <c r="R96" i="9"/>
  <c r="R98" i="9"/>
  <c r="R99" i="9"/>
  <c r="R100" i="9"/>
  <c r="R101" i="9"/>
  <c r="R102" i="9"/>
  <c r="R103" i="9"/>
  <c r="R104" i="9"/>
  <c r="R111" i="9"/>
  <c r="R114" i="9"/>
  <c r="R115" i="9"/>
  <c r="R116" i="9"/>
  <c r="R92" i="9"/>
  <c r="R80" i="9"/>
  <c r="R164" i="9"/>
  <c r="R161" i="9"/>
  <c r="R77" i="9"/>
  <c r="R117" i="9"/>
  <c r="R75" i="9"/>
  <c r="R120" i="9"/>
  <c r="R118" i="9"/>
  <c r="R110" i="9"/>
  <c r="R107" i="9"/>
  <c r="R108" i="9"/>
  <c r="R105" i="9"/>
  <c r="R106" i="9"/>
  <c r="R112" i="9"/>
  <c r="R109" i="9"/>
  <c r="R76" i="9"/>
  <c r="R138" i="9"/>
  <c r="R74" i="9"/>
  <c r="R60" i="9"/>
  <c r="R78" i="9"/>
  <c r="R62" i="9"/>
  <c r="R166" i="9"/>
  <c r="R168" i="9"/>
  <c r="R167" i="9"/>
  <c r="R169" i="9"/>
  <c r="R163" i="9"/>
  <c r="R162" i="9"/>
  <c r="R165" i="9"/>
  <c r="R49" i="9"/>
  <c r="R14" i="9"/>
  <c r="R85" i="9"/>
  <c r="R152" i="9"/>
  <c r="R154" i="9"/>
  <c r="R151" i="9"/>
  <c r="R153" i="9"/>
  <c r="R136" i="9"/>
  <c r="R146" i="9"/>
  <c r="R144" i="9"/>
  <c r="R145" i="9"/>
  <c r="R141" i="9"/>
  <c r="R140" i="9"/>
  <c r="R139" i="9"/>
  <c r="R79" i="9"/>
  <c r="R148" i="9"/>
  <c r="R142" i="9"/>
  <c r="R149" i="9"/>
  <c r="R150" i="9"/>
  <c r="R147" i="9"/>
  <c r="R143" i="9"/>
  <c r="R156" i="9"/>
  <c r="R135" i="9"/>
  <c r="R58" i="9"/>
  <c r="R158" i="9"/>
  <c r="R160" i="9"/>
  <c r="R159" i="9"/>
  <c r="R59" i="9"/>
  <c r="R133" i="9"/>
  <c r="R134" i="9"/>
  <c r="R121" i="9"/>
  <c r="R122" i="9"/>
  <c r="R113" i="9"/>
  <c r="R94" i="9"/>
  <c r="R124" i="9"/>
  <c r="R126" i="9"/>
  <c r="R125" i="9"/>
  <c r="R127" i="9"/>
  <c r="R84" i="9"/>
  <c r="R128" i="9"/>
  <c r="R129" i="9"/>
  <c r="R82" i="9"/>
  <c r="R131" i="9"/>
  <c r="R132" i="9"/>
  <c r="R40" i="9"/>
  <c r="R51" i="9"/>
  <c r="R64" i="9"/>
  <c r="R119" i="9"/>
  <c r="R2" i="9"/>
  <c r="Q3" i="9"/>
  <c r="Q4" i="9"/>
  <c r="Q5" i="9"/>
  <c r="Q6" i="9"/>
  <c r="Q7" i="9"/>
  <c r="Q8" i="9"/>
  <c r="Q9" i="9"/>
  <c r="Q10" i="9"/>
  <c r="Q11" i="9"/>
  <c r="Q12" i="9"/>
  <c r="Q13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137" i="9"/>
  <c r="Q41" i="9"/>
  <c r="Q42" i="9"/>
  <c r="Q43" i="9"/>
  <c r="Q44" i="9"/>
  <c r="Q45" i="9"/>
  <c r="Q46" i="9"/>
  <c r="Q47" i="9"/>
  <c r="Q48" i="9"/>
  <c r="Q50" i="9"/>
  <c r="Q52" i="9"/>
  <c r="Q53" i="9"/>
  <c r="Q54" i="9"/>
  <c r="Q55" i="9"/>
  <c r="Q56" i="9"/>
  <c r="Q57" i="9"/>
  <c r="Q61" i="9"/>
  <c r="Q63" i="9"/>
  <c r="Q97" i="9"/>
  <c r="Q65" i="9"/>
  <c r="Q66" i="9"/>
  <c r="Q67" i="9"/>
  <c r="Q68" i="9"/>
  <c r="Q69" i="9"/>
  <c r="Q70" i="9"/>
  <c r="Q71" i="9"/>
  <c r="Q72" i="9"/>
  <c r="Q73" i="9"/>
  <c r="Q81" i="9"/>
  <c r="Q130" i="9"/>
  <c r="Q83" i="9"/>
  <c r="Q155" i="9"/>
  <c r="Q157" i="9"/>
  <c r="Q86" i="9"/>
  <c r="Q87" i="9"/>
  <c r="Q88" i="9"/>
  <c r="Q89" i="9"/>
  <c r="Q90" i="9"/>
  <c r="Q91" i="9"/>
  <c r="Q93" i="9"/>
  <c r="Q123" i="9"/>
  <c r="Q95" i="9"/>
  <c r="Q96" i="9"/>
  <c r="Q98" i="9"/>
  <c r="Q99" i="9"/>
  <c r="Q100" i="9"/>
  <c r="Q101" i="9"/>
  <c r="Q102" i="9"/>
  <c r="Q103" i="9"/>
  <c r="Q104" i="9"/>
  <c r="Q111" i="9"/>
  <c r="Q114" i="9"/>
  <c r="Q115" i="9"/>
  <c r="Q116" i="9"/>
  <c r="Q92" i="9"/>
  <c r="Q80" i="9"/>
  <c r="Q164" i="9"/>
  <c r="Q161" i="9"/>
  <c r="Q77" i="9"/>
  <c r="Q117" i="9"/>
  <c r="Q75" i="9"/>
  <c r="Q120" i="9"/>
  <c r="Q118" i="9"/>
  <c r="Q110" i="9"/>
  <c r="Q107" i="9"/>
  <c r="Q108" i="9"/>
  <c r="Q105" i="9"/>
  <c r="Q106" i="9"/>
  <c r="Q112" i="9"/>
  <c r="Q109" i="9"/>
  <c r="Q76" i="9"/>
  <c r="Q138" i="9"/>
  <c r="Q74" i="9"/>
  <c r="Q60" i="9"/>
  <c r="Q78" i="9"/>
  <c r="Q62" i="9"/>
  <c r="Q166" i="9"/>
  <c r="Q168" i="9"/>
  <c r="Q167" i="9"/>
  <c r="Q169" i="9"/>
  <c r="Q163" i="9"/>
  <c r="Q162" i="9"/>
  <c r="Q165" i="9"/>
  <c r="Q49" i="9"/>
  <c r="Q14" i="9"/>
  <c r="Q85" i="9"/>
  <c r="Q152" i="9"/>
  <c r="Q154" i="9"/>
  <c r="Q151" i="9"/>
  <c r="Q153" i="9"/>
  <c r="Q136" i="9"/>
  <c r="Q146" i="9"/>
  <c r="Q144" i="9"/>
  <c r="Q145" i="9"/>
  <c r="Q141" i="9"/>
  <c r="Q140" i="9"/>
  <c r="Q139" i="9"/>
  <c r="Q79" i="9"/>
  <c r="Q148" i="9"/>
  <c r="Q142" i="9"/>
  <c r="Q149" i="9"/>
  <c r="Q150" i="9"/>
  <c r="Q147" i="9"/>
  <c r="Q143" i="9"/>
  <c r="Q156" i="9"/>
  <c r="Q135" i="9"/>
  <c r="Q58" i="9"/>
  <c r="Q158" i="9"/>
  <c r="Q160" i="9"/>
  <c r="Q159" i="9"/>
  <c r="Q59" i="9"/>
  <c r="Q133" i="9"/>
  <c r="Q134" i="9"/>
  <c r="Q121" i="9"/>
  <c r="Q122" i="9"/>
  <c r="Q113" i="9"/>
  <c r="Q94" i="9"/>
  <c r="Q124" i="9"/>
  <c r="Q126" i="9"/>
  <c r="Q125" i="9"/>
  <c r="Q127" i="9"/>
  <c r="Q84" i="9"/>
  <c r="Q128" i="9"/>
  <c r="Q129" i="9"/>
  <c r="Q82" i="9"/>
  <c r="Q131" i="9"/>
  <c r="Q132" i="9"/>
  <c r="Q40" i="9"/>
  <c r="Q51" i="9"/>
  <c r="Q64" i="9"/>
  <c r="Q119" i="9"/>
  <c r="J3" i="9" l="1"/>
  <c r="K3" i="9"/>
  <c r="L3" i="9"/>
  <c r="M3" i="9"/>
  <c r="N3" i="9"/>
  <c r="O3" i="9"/>
  <c r="I4" i="9"/>
  <c r="J4" i="9"/>
  <c r="K4" i="9"/>
  <c r="L4" i="9"/>
  <c r="M4" i="9"/>
  <c r="N4" i="9"/>
  <c r="O4" i="9"/>
  <c r="I5" i="9"/>
  <c r="J5" i="9"/>
  <c r="K5" i="9"/>
  <c r="L5" i="9"/>
  <c r="M5" i="9"/>
  <c r="N5" i="9"/>
  <c r="O5" i="9"/>
  <c r="I6" i="9"/>
  <c r="J6" i="9"/>
  <c r="K6" i="9"/>
  <c r="L6" i="9"/>
  <c r="M6" i="9"/>
  <c r="N6" i="9"/>
  <c r="O6" i="9"/>
  <c r="I7" i="9"/>
  <c r="J7" i="9"/>
  <c r="K7" i="9"/>
  <c r="L7" i="9"/>
  <c r="M7" i="9"/>
  <c r="N7" i="9"/>
  <c r="O7" i="9"/>
  <c r="I8" i="9"/>
  <c r="J8" i="9"/>
  <c r="K8" i="9"/>
  <c r="L8" i="9"/>
  <c r="M8" i="9"/>
  <c r="N8" i="9"/>
  <c r="O8" i="9"/>
  <c r="I9" i="9"/>
  <c r="J9" i="9"/>
  <c r="K9" i="9"/>
  <c r="L9" i="9"/>
  <c r="M9" i="9"/>
  <c r="N9" i="9"/>
  <c r="O9" i="9"/>
  <c r="I10" i="9"/>
  <c r="J10" i="9"/>
  <c r="K10" i="9"/>
  <c r="L10" i="9"/>
  <c r="M10" i="9"/>
  <c r="N10" i="9"/>
  <c r="O10" i="9"/>
  <c r="I11" i="9"/>
  <c r="J11" i="9"/>
  <c r="K11" i="9"/>
  <c r="L11" i="9"/>
  <c r="M11" i="9"/>
  <c r="N11" i="9"/>
  <c r="O11" i="9"/>
  <c r="I12" i="9"/>
  <c r="J12" i="9"/>
  <c r="K12" i="9"/>
  <c r="L12" i="9"/>
  <c r="M12" i="9"/>
  <c r="N12" i="9"/>
  <c r="O12" i="9"/>
  <c r="I13" i="9"/>
  <c r="J13" i="9"/>
  <c r="K13" i="9"/>
  <c r="L13" i="9"/>
  <c r="M13" i="9"/>
  <c r="N13" i="9"/>
  <c r="O13" i="9"/>
  <c r="J15" i="9"/>
  <c r="K15" i="9"/>
  <c r="L15" i="9"/>
  <c r="M15" i="9"/>
  <c r="N15" i="9"/>
  <c r="O15" i="9"/>
  <c r="J16" i="9"/>
  <c r="K16" i="9"/>
  <c r="L16" i="9"/>
  <c r="M16" i="9"/>
  <c r="N16" i="9"/>
  <c r="O16" i="9"/>
  <c r="I17" i="9"/>
  <c r="J17" i="9"/>
  <c r="K17" i="9"/>
  <c r="L17" i="9"/>
  <c r="M17" i="9"/>
  <c r="N17" i="9"/>
  <c r="O17" i="9"/>
  <c r="I18" i="9"/>
  <c r="J18" i="9"/>
  <c r="K18" i="9"/>
  <c r="L18" i="9"/>
  <c r="M18" i="9"/>
  <c r="N18" i="9"/>
  <c r="O18" i="9"/>
  <c r="I19" i="9"/>
  <c r="J19" i="9"/>
  <c r="K19" i="9"/>
  <c r="L19" i="9"/>
  <c r="M19" i="9"/>
  <c r="N19" i="9"/>
  <c r="O19" i="9"/>
  <c r="I20" i="9"/>
  <c r="J20" i="9"/>
  <c r="K20" i="9"/>
  <c r="L20" i="9"/>
  <c r="M20" i="9"/>
  <c r="N20" i="9"/>
  <c r="O20" i="9"/>
  <c r="I21" i="9"/>
  <c r="J21" i="9"/>
  <c r="K21" i="9"/>
  <c r="L21" i="9"/>
  <c r="M21" i="9"/>
  <c r="N21" i="9"/>
  <c r="O21" i="9"/>
  <c r="I22" i="9"/>
  <c r="J22" i="9"/>
  <c r="K22" i="9"/>
  <c r="L22" i="9"/>
  <c r="M22" i="9"/>
  <c r="N22" i="9"/>
  <c r="O22" i="9"/>
  <c r="I23" i="9"/>
  <c r="J23" i="9"/>
  <c r="K23" i="9"/>
  <c r="L23" i="9"/>
  <c r="M23" i="9"/>
  <c r="N23" i="9"/>
  <c r="O23" i="9"/>
  <c r="J24" i="9"/>
  <c r="K24" i="9"/>
  <c r="L24" i="9"/>
  <c r="M24" i="9"/>
  <c r="N24" i="9"/>
  <c r="O24" i="9"/>
  <c r="I25" i="9"/>
  <c r="J25" i="9"/>
  <c r="K25" i="9"/>
  <c r="L25" i="9"/>
  <c r="M25" i="9"/>
  <c r="N25" i="9"/>
  <c r="O25" i="9"/>
  <c r="I26" i="9"/>
  <c r="J26" i="9"/>
  <c r="K26" i="9"/>
  <c r="L26" i="9"/>
  <c r="M26" i="9"/>
  <c r="N26" i="9"/>
  <c r="O26" i="9"/>
  <c r="I27" i="9"/>
  <c r="J27" i="9"/>
  <c r="K27" i="9"/>
  <c r="L27" i="9"/>
  <c r="M27" i="9"/>
  <c r="N27" i="9"/>
  <c r="O27" i="9"/>
  <c r="I28" i="9"/>
  <c r="J28" i="9"/>
  <c r="K28" i="9"/>
  <c r="L28" i="9"/>
  <c r="M28" i="9"/>
  <c r="N28" i="9"/>
  <c r="O28" i="9"/>
  <c r="I29" i="9"/>
  <c r="J29" i="9"/>
  <c r="K29" i="9"/>
  <c r="L29" i="9"/>
  <c r="M29" i="9"/>
  <c r="N29" i="9"/>
  <c r="O29" i="9"/>
  <c r="I30" i="9"/>
  <c r="J30" i="9"/>
  <c r="K30" i="9"/>
  <c r="L30" i="9"/>
  <c r="M30" i="9"/>
  <c r="N30" i="9"/>
  <c r="O30" i="9"/>
  <c r="I31" i="9"/>
  <c r="J31" i="9"/>
  <c r="K31" i="9"/>
  <c r="L31" i="9"/>
  <c r="M31" i="9"/>
  <c r="N31" i="9"/>
  <c r="O31" i="9"/>
  <c r="I32" i="9"/>
  <c r="J32" i="9"/>
  <c r="K32" i="9"/>
  <c r="L32" i="9"/>
  <c r="M32" i="9"/>
  <c r="N32" i="9"/>
  <c r="O32" i="9"/>
  <c r="I33" i="9"/>
  <c r="J33" i="9"/>
  <c r="K33" i="9"/>
  <c r="L33" i="9"/>
  <c r="M33" i="9"/>
  <c r="N33" i="9"/>
  <c r="O33" i="9"/>
  <c r="I34" i="9"/>
  <c r="J34" i="9"/>
  <c r="K34" i="9"/>
  <c r="L34" i="9"/>
  <c r="M34" i="9"/>
  <c r="N34" i="9"/>
  <c r="O34" i="9"/>
  <c r="J35" i="9"/>
  <c r="K35" i="9"/>
  <c r="L35" i="9"/>
  <c r="M35" i="9"/>
  <c r="N35" i="9"/>
  <c r="O35" i="9"/>
  <c r="I36" i="9"/>
  <c r="J36" i="9"/>
  <c r="K36" i="9"/>
  <c r="L36" i="9"/>
  <c r="M36" i="9"/>
  <c r="N36" i="9"/>
  <c r="O36" i="9"/>
  <c r="I37" i="9"/>
  <c r="J37" i="9"/>
  <c r="K37" i="9"/>
  <c r="L37" i="9"/>
  <c r="M37" i="9"/>
  <c r="N37" i="9"/>
  <c r="O37" i="9"/>
  <c r="I38" i="9"/>
  <c r="J38" i="9"/>
  <c r="K38" i="9"/>
  <c r="L38" i="9"/>
  <c r="M38" i="9"/>
  <c r="N38" i="9"/>
  <c r="O38" i="9"/>
  <c r="I39" i="9"/>
  <c r="J39" i="9"/>
  <c r="K39" i="9"/>
  <c r="L39" i="9"/>
  <c r="M39" i="9"/>
  <c r="N39" i="9"/>
  <c r="O39" i="9"/>
  <c r="I137" i="9"/>
  <c r="J137" i="9"/>
  <c r="K137" i="9"/>
  <c r="L137" i="9"/>
  <c r="M137" i="9"/>
  <c r="N137" i="9"/>
  <c r="O137" i="9"/>
  <c r="I41" i="9"/>
  <c r="J41" i="9"/>
  <c r="K41" i="9"/>
  <c r="L41" i="9"/>
  <c r="M41" i="9"/>
  <c r="N41" i="9"/>
  <c r="O41" i="9"/>
  <c r="I42" i="9"/>
  <c r="J42" i="9"/>
  <c r="K42" i="9"/>
  <c r="L42" i="9"/>
  <c r="M42" i="9"/>
  <c r="N42" i="9"/>
  <c r="O42" i="9"/>
  <c r="I43" i="9"/>
  <c r="J43" i="9"/>
  <c r="K43" i="9"/>
  <c r="L43" i="9"/>
  <c r="M43" i="9"/>
  <c r="N43" i="9"/>
  <c r="O43" i="9"/>
  <c r="I44" i="9"/>
  <c r="J44" i="9"/>
  <c r="K44" i="9"/>
  <c r="L44" i="9"/>
  <c r="M44" i="9"/>
  <c r="N44" i="9"/>
  <c r="O44" i="9"/>
  <c r="I45" i="9"/>
  <c r="J45" i="9"/>
  <c r="K45" i="9"/>
  <c r="L45" i="9"/>
  <c r="M45" i="9"/>
  <c r="N45" i="9"/>
  <c r="O45" i="9"/>
  <c r="I46" i="9"/>
  <c r="J46" i="9"/>
  <c r="K46" i="9"/>
  <c r="L46" i="9"/>
  <c r="M46" i="9"/>
  <c r="N46" i="9"/>
  <c r="O46" i="9"/>
  <c r="I47" i="9"/>
  <c r="J47" i="9"/>
  <c r="K47" i="9"/>
  <c r="L47" i="9"/>
  <c r="M47" i="9"/>
  <c r="N47" i="9"/>
  <c r="O47" i="9"/>
  <c r="I48" i="9"/>
  <c r="J48" i="9"/>
  <c r="K48" i="9"/>
  <c r="L48" i="9"/>
  <c r="M48" i="9"/>
  <c r="N48" i="9"/>
  <c r="O48" i="9"/>
  <c r="I50" i="9"/>
  <c r="J50" i="9"/>
  <c r="K50" i="9"/>
  <c r="L50" i="9"/>
  <c r="M50" i="9"/>
  <c r="N50" i="9"/>
  <c r="O50" i="9"/>
  <c r="I52" i="9"/>
  <c r="J52" i="9"/>
  <c r="K52" i="9"/>
  <c r="L52" i="9"/>
  <c r="M52" i="9"/>
  <c r="N52" i="9"/>
  <c r="O52" i="9"/>
  <c r="I53" i="9"/>
  <c r="J53" i="9"/>
  <c r="K53" i="9"/>
  <c r="L53" i="9"/>
  <c r="M53" i="9"/>
  <c r="N53" i="9"/>
  <c r="O53" i="9"/>
  <c r="J54" i="9"/>
  <c r="K54" i="9"/>
  <c r="L54" i="9"/>
  <c r="M54" i="9"/>
  <c r="N54" i="9"/>
  <c r="O54" i="9"/>
  <c r="I55" i="9"/>
  <c r="J55" i="9"/>
  <c r="K55" i="9"/>
  <c r="L55" i="9"/>
  <c r="M55" i="9"/>
  <c r="N55" i="9"/>
  <c r="O55" i="9"/>
  <c r="I56" i="9"/>
  <c r="J56" i="9"/>
  <c r="K56" i="9"/>
  <c r="L56" i="9"/>
  <c r="M56" i="9"/>
  <c r="N56" i="9"/>
  <c r="O56" i="9"/>
  <c r="I57" i="9"/>
  <c r="J57" i="9"/>
  <c r="K57" i="9"/>
  <c r="L57" i="9"/>
  <c r="M57" i="9"/>
  <c r="N57" i="9"/>
  <c r="O57" i="9"/>
  <c r="I61" i="9"/>
  <c r="J61" i="9"/>
  <c r="K61" i="9"/>
  <c r="L61" i="9"/>
  <c r="M61" i="9"/>
  <c r="N61" i="9"/>
  <c r="O61" i="9"/>
  <c r="I63" i="9"/>
  <c r="J63" i="9"/>
  <c r="K63" i="9"/>
  <c r="L63" i="9"/>
  <c r="M63" i="9"/>
  <c r="N63" i="9"/>
  <c r="O63" i="9"/>
  <c r="I97" i="9"/>
  <c r="J97" i="9"/>
  <c r="K97" i="9"/>
  <c r="L97" i="9"/>
  <c r="M97" i="9"/>
  <c r="N97" i="9"/>
  <c r="O97" i="9"/>
  <c r="I65" i="9"/>
  <c r="J65" i="9"/>
  <c r="K65" i="9"/>
  <c r="L65" i="9"/>
  <c r="M65" i="9"/>
  <c r="N65" i="9"/>
  <c r="O65" i="9"/>
  <c r="I66" i="9"/>
  <c r="J66" i="9"/>
  <c r="K66" i="9"/>
  <c r="L66" i="9"/>
  <c r="M66" i="9"/>
  <c r="N66" i="9"/>
  <c r="O66" i="9"/>
  <c r="I67" i="9"/>
  <c r="J67" i="9"/>
  <c r="K67" i="9"/>
  <c r="L67" i="9"/>
  <c r="M67" i="9"/>
  <c r="N67" i="9"/>
  <c r="O67" i="9"/>
  <c r="I68" i="9"/>
  <c r="J68" i="9"/>
  <c r="K68" i="9"/>
  <c r="L68" i="9"/>
  <c r="M68" i="9"/>
  <c r="N68" i="9"/>
  <c r="O68" i="9"/>
  <c r="I69" i="9"/>
  <c r="J69" i="9"/>
  <c r="K69" i="9"/>
  <c r="L69" i="9"/>
  <c r="M69" i="9"/>
  <c r="N69" i="9"/>
  <c r="O69" i="9"/>
  <c r="I70" i="9"/>
  <c r="J70" i="9"/>
  <c r="K70" i="9"/>
  <c r="L70" i="9"/>
  <c r="M70" i="9"/>
  <c r="N70" i="9"/>
  <c r="O70" i="9"/>
  <c r="I71" i="9"/>
  <c r="J71" i="9"/>
  <c r="K71" i="9"/>
  <c r="L71" i="9"/>
  <c r="M71" i="9"/>
  <c r="N71" i="9"/>
  <c r="O71" i="9"/>
  <c r="I72" i="9"/>
  <c r="J72" i="9"/>
  <c r="K72" i="9"/>
  <c r="L72" i="9"/>
  <c r="M72" i="9"/>
  <c r="N72" i="9"/>
  <c r="O72" i="9"/>
  <c r="I73" i="9"/>
  <c r="J73" i="9"/>
  <c r="K73" i="9"/>
  <c r="L73" i="9"/>
  <c r="M73" i="9"/>
  <c r="N73" i="9"/>
  <c r="O73" i="9"/>
  <c r="I81" i="9"/>
  <c r="J81" i="9"/>
  <c r="K81" i="9"/>
  <c r="L81" i="9"/>
  <c r="M81" i="9"/>
  <c r="N81" i="9"/>
  <c r="O81" i="9"/>
  <c r="I130" i="9"/>
  <c r="J130" i="9"/>
  <c r="K130" i="9"/>
  <c r="L130" i="9"/>
  <c r="M130" i="9"/>
  <c r="N130" i="9"/>
  <c r="O130" i="9"/>
  <c r="I83" i="9"/>
  <c r="J83" i="9"/>
  <c r="K83" i="9"/>
  <c r="L83" i="9"/>
  <c r="M83" i="9"/>
  <c r="N83" i="9"/>
  <c r="O83" i="9"/>
  <c r="I155" i="9"/>
  <c r="J155" i="9"/>
  <c r="K155" i="9"/>
  <c r="L155" i="9"/>
  <c r="M155" i="9"/>
  <c r="N155" i="9"/>
  <c r="O155" i="9"/>
  <c r="I157" i="9"/>
  <c r="J157" i="9"/>
  <c r="K157" i="9"/>
  <c r="L157" i="9"/>
  <c r="M157" i="9"/>
  <c r="N157" i="9"/>
  <c r="O157" i="9"/>
  <c r="I86" i="9"/>
  <c r="J86" i="9"/>
  <c r="K86" i="9"/>
  <c r="L86" i="9"/>
  <c r="M86" i="9"/>
  <c r="N86" i="9"/>
  <c r="O86" i="9"/>
  <c r="I87" i="9"/>
  <c r="J87" i="9"/>
  <c r="K87" i="9"/>
  <c r="L87" i="9"/>
  <c r="M87" i="9"/>
  <c r="N87" i="9"/>
  <c r="O87" i="9"/>
  <c r="I88" i="9"/>
  <c r="J88" i="9"/>
  <c r="K88" i="9"/>
  <c r="L88" i="9"/>
  <c r="M88" i="9"/>
  <c r="N88" i="9"/>
  <c r="O88" i="9"/>
  <c r="I89" i="9"/>
  <c r="J89" i="9"/>
  <c r="K89" i="9"/>
  <c r="L89" i="9"/>
  <c r="M89" i="9"/>
  <c r="N89" i="9"/>
  <c r="O89" i="9"/>
  <c r="I90" i="9"/>
  <c r="J90" i="9"/>
  <c r="K90" i="9"/>
  <c r="L90" i="9"/>
  <c r="M90" i="9"/>
  <c r="N90" i="9"/>
  <c r="O90" i="9"/>
  <c r="I91" i="9"/>
  <c r="J91" i="9"/>
  <c r="K91" i="9"/>
  <c r="L91" i="9"/>
  <c r="M91" i="9"/>
  <c r="N91" i="9"/>
  <c r="O91" i="9"/>
  <c r="I93" i="9"/>
  <c r="J93" i="9"/>
  <c r="K93" i="9"/>
  <c r="L93" i="9"/>
  <c r="M93" i="9"/>
  <c r="N93" i="9"/>
  <c r="O93" i="9"/>
  <c r="I123" i="9"/>
  <c r="J123" i="9"/>
  <c r="K123" i="9"/>
  <c r="L123" i="9"/>
  <c r="M123" i="9"/>
  <c r="N123" i="9"/>
  <c r="O123" i="9"/>
  <c r="I95" i="9"/>
  <c r="J95" i="9"/>
  <c r="K95" i="9"/>
  <c r="L95" i="9"/>
  <c r="M95" i="9"/>
  <c r="N95" i="9"/>
  <c r="O95" i="9"/>
  <c r="I96" i="9"/>
  <c r="J96" i="9"/>
  <c r="K96" i="9"/>
  <c r="L96" i="9"/>
  <c r="M96" i="9"/>
  <c r="N96" i="9"/>
  <c r="O96" i="9"/>
  <c r="I98" i="9"/>
  <c r="J98" i="9"/>
  <c r="K98" i="9"/>
  <c r="L98" i="9"/>
  <c r="M98" i="9"/>
  <c r="N98" i="9"/>
  <c r="O98" i="9"/>
  <c r="I99" i="9"/>
  <c r="J99" i="9"/>
  <c r="K99" i="9"/>
  <c r="L99" i="9"/>
  <c r="M99" i="9"/>
  <c r="N99" i="9"/>
  <c r="O99" i="9"/>
  <c r="I100" i="9"/>
  <c r="J100" i="9"/>
  <c r="K100" i="9"/>
  <c r="L100" i="9"/>
  <c r="M100" i="9"/>
  <c r="N100" i="9"/>
  <c r="O100" i="9"/>
  <c r="I101" i="9"/>
  <c r="J101" i="9"/>
  <c r="K101" i="9"/>
  <c r="L101" i="9"/>
  <c r="M101" i="9"/>
  <c r="N101" i="9"/>
  <c r="O101" i="9"/>
  <c r="I102" i="9"/>
  <c r="J102" i="9"/>
  <c r="K102" i="9"/>
  <c r="L102" i="9"/>
  <c r="M102" i="9"/>
  <c r="N102" i="9"/>
  <c r="O102" i="9"/>
  <c r="I103" i="9"/>
  <c r="J103" i="9"/>
  <c r="K103" i="9"/>
  <c r="L103" i="9"/>
  <c r="M103" i="9"/>
  <c r="N103" i="9"/>
  <c r="O103" i="9"/>
  <c r="I104" i="9"/>
  <c r="J104" i="9"/>
  <c r="K104" i="9"/>
  <c r="L104" i="9"/>
  <c r="M104" i="9"/>
  <c r="N104" i="9"/>
  <c r="O104" i="9"/>
  <c r="I111" i="9"/>
  <c r="J111" i="9"/>
  <c r="K111" i="9"/>
  <c r="L111" i="9"/>
  <c r="M111" i="9"/>
  <c r="N111" i="9"/>
  <c r="O111" i="9"/>
  <c r="I114" i="9"/>
  <c r="J114" i="9"/>
  <c r="K114" i="9"/>
  <c r="L114" i="9"/>
  <c r="M114" i="9"/>
  <c r="N114" i="9"/>
  <c r="O114" i="9"/>
  <c r="I115" i="9"/>
  <c r="J115" i="9"/>
  <c r="K115" i="9"/>
  <c r="L115" i="9"/>
  <c r="M115" i="9"/>
  <c r="N115" i="9"/>
  <c r="O115" i="9"/>
  <c r="I116" i="9"/>
  <c r="J116" i="9"/>
  <c r="K116" i="9"/>
  <c r="L116" i="9"/>
  <c r="M116" i="9"/>
  <c r="N116" i="9"/>
  <c r="O116" i="9"/>
  <c r="I92" i="9"/>
  <c r="J92" i="9"/>
  <c r="K92" i="9"/>
  <c r="L92" i="9"/>
  <c r="M92" i="9"/>
  <c r="N92" i="9"/>
  <c r="O92" i="9"/>
  <c r="J80" i="9"/>
  <c r="K80" i="9"/>
  <c r="L80" i="9"/>
  <c r="M80" i="9"/>
  <c r="N80" i="9"/>
  <c r="O80" i="9"/>
  <c r="I164" i="9"/>
  <c r="J164" i="9"/>
  <c r="K164" i="9"/>
  <c r="L164" i="9"/>
  <c r="M164" i="9"/>
  <c r="N164" i="9"/>
  <c r="O164" i="9"/>
  <c r="I161" i="9"/>
  <c r="J161" i="9"/>
  <c r="K161" i="9"/>
  <c r="L161" i="9"/>
  <c r="M161" i="9"/>
  <c r="N161" i="9"/>
  <c r="O161" i="9"/>
  <c r="I77" i="9"/>
  <c r="J77" i="9"/>
  <c r="K77" i="9"/>
  <c r="L77" i="9"/>
  <c r="M77" i="9"/>
  <c r="N77" i="9"/>
  <c r="O77" i="9"/>
  <c r="I117" i="9"/>
  <c r="J117" i="9"/>
  <c r="K117" i="9"/>
  <c r="L117" i="9"/>
  <c r="M117" i="9"/>
  <c r="N117" i="9"/>
  <c r="O117" i="9"/>
  <c r="I75" i="9"/>
  <c r="J75" i="9"/>
  <c r="K75" i="9"/>
  <c r="L75" i="9"/>
  <c r="M75" i="9"/>
  <c r="N75" i="9"/>
  <c r="O75" i="9"/>
  <c r="I120" i="9"/>
  <c r="J120" i="9"/>
  <c r="K120" i="9"/>
  <c r="L120" i="9"/>
  <c r="M120" i="9"/>
  <c r="N120" i="9"/>
  <c r="O120" i="9"/>
  <c r="I118" i="9"/>
  <c r="J118" i="9"/>
  <c r="K118" i="9"/>
  <c r="L118" i="9"/>
  <c r="M118" i="9"/>
  <c r="N118" i="9"/>
  <c r="O118" i="9"/>
  <c r="J110" i="9"/>
  <c r="K110" i="9"/>
  <c r="L110" i="9"/>
  <c r="M110" i="9"/>
  <c r="N110" i="9"/>
  <c r="O110" i="9"/>
  <c r="I107" i="9"/>
  <c r="J107" i="9"/>
  <c r="K107" i="9"/>
  <c r="L107" i="9"/>
  <c r="M107" i="9"/>
  <c r="N107" i="9"/>
  <c r="O107" i="9"/>
  <c r="I108" i="9"/>
  <c r="J108" i="9"/>
  <c r="K108" i="9"/>
  <c r="L108" i="9"/>
  <c r="M108" i="9"/>
  <c r="N108" i="9"/>
  <c r="O108" i="9"/>
  <c r="I105" i="9"/>
  <c r="J105" i="9"/>
  <c r="K105" i="9"/>
  <c r="L105" i="9"/>
  <c r="M105" i="9"/>
  <c r="N105" i="9"/>
  <c r="O105" i="9"/>
  <c r="I106" i="9"/>
  <c r="J106" i="9"/>
  <c r="K106" i="9"/>
  <c r="L106" i="9"/>
  <c r="M106" i="9"/>
  <c r="N106" i="9"/>
  <c r="O106" i="9"/>
  <c r="I112" i="9"/>
  <c r="J112" i="9"/>
  <c r="K112" i="9"/>
  <c r="L112" i="9"/>
  <c r="M112" i="9"/>
  <c r="N112" i="9"/>
  <c r="O112" i="9"/>
  <c r="I109" i="9"/>
  <c r="J109" i="9"/>
  <c r="K109" i="9"/>
  <c r="L109" i="9"/>
  <c r="M109" i="9"/>
  <c r="N109" i="9"/>
  <c r="O109" i="9"/>
  <c r="I76" i="9"/>
  <c r="J76" i="9"/>
  <c r="K76" i="9"/>
  <c r="L76" i="9"/>
  <c r="M76" i="9"/>
  <c r="N76" i="9"/>
  <c r="O76" i="9"/>
  <c r="I138" i="9"/>
  <c r="J138" i="9"/>
  <c r="K138" i="9"/>
  <c r="L138" i="9"/>
  <c r="M138" i="9"/>
  <c r="N138" i="9"/>
  <c r="O138" i="9"/>
  <c r="I74" i="9"/>
  <c r="J74" i="9"/>
  <c r="K74" i="9"/>
  <c r="L74" i="9"/>
  <c r="M74" i="9"/>
  <c r="N74" i="9"/>
  <c r="O74" i="9"/>
  <c r="I60" i="9"/>
  <c r="J60" i="9"/>
  <c r="K60" i="9"/>
  <c r="L60" i="9"/>
  <c r="M60" i="9"/>
  <c r="N60" i="9"/>
  <c r="O60" i="9"/>
  <c r="I78" i="9"/>
  <c r="J78" i="9"/>
  <c r="K78" i="9"/>
  <c r="L78" i="9"/>
  <c r="M78" i="9"/>
  <c r="N78" i="9"/>
  <c r="O78" i="9"/>
  <c r="I62" i="9"/>
  <c r="J62" i="9"/>
  <c r="K62" i="9"/>
  <c r="L62" i="9"/>
  <c r="M62" i="9"/>
  <c r="N62" i="9"/>
  <c r="O62" i="9"/>
  <c r="J166" i="9"/>
  <c r="K166" i="9"/>
  <c r="L166" i="9"/>
  <c r="M166" i="9"/>
  <c r="N166" i="9"/>
  <c r="O166" i="9"/>
  <c r="I168" i="9"/>
  <c r="J168" i="9"/>
  <c r="K168" i="9"/>
  <c r="L168" i="9"/>
  <c r="M168" i="9"/>
  <c r="N168" i="9"/>
  <c r="O168" i="9"/>
  <c r="I167" i="9"/>
  <c r="J167" i="9"/>
  <c r="K167" i="9"/>
  <c r="L167" i="9"/>
  <c r="M167" i="9"/>
  <c r="N167" i="9"/>
  <c r="O167" i="9"/>
  <c r="I169" i="9"/>
  <c r="J169" i="9"/>
  <c r="K169" i="9"/>
  <c r="L169" i="9"/>
  <c r="M169" i="9"/>
  <c r="N169" i="9"/>
  <c r="O169" i="9"/>
  <c r="I163" i="9"/>
  <c r="J163" i="9"/>
  <c r="K163" i="9"/>
  <c r="L163" i="9"/>
  <c r="M163" i="9"/>
  <c r="N163" i="9"/>
  <c r="O163" i="9"/>
  <c r="I162" i="9"/>
  <c r="J162" i="9"/>
  <c r="K162" i="9"/>
  <c r="L162" i="9"/>
  <c r="M162" i="9"/>
  <c r="N162" i="9"/>
  <c r="O162" i="9"/>
  <c r="I165" i="9"/>
  <c r="J165" i="9"/>
  <c r="K165" i="9"/>
  <c r="L165" i="9"/>
  <c r="M165" i="9"/>
  <c r="N165" i="9"/>
  <c r="O165" i="9"/>
  <c r="I49" i="9"/>
  <c r="J49" i="9"/>
  <c r="K49" i="9"/>
  <c r="L49" i="9"/>
  <c r="M49" i="9"/>
  <c r="N49" i="9"/>
  <c r="O49" i="9"/>
  <c r="I14" i="9"/>
  <c r="J14" i="9"/>
  <c r="K14" i="9"/>
  <c r="L14" i="9"/>
  <c r="M14" i="9"/>
  <c r="N14" i="9"/>
  <c r="O14" i="9"/>
  <c r="I85" i="9"/>
  <c r="J85" i="9"/>
  <c r="K85" i="9"/>
  <c r="L85" i="9"/>
  <c r="M85" i="9"/>
  <c r="N85" i="9"/>
  <c r="O85" i="9"/>
  <c r="I152" i="9"/>
  <c r="J152" i="9"/>
  <c r="K152" i="9"/>
  <c r="L152" i="9"/>
  <c r="M152" i="9"/>
  <c r="N152" i="9"/>
  <c r="O152" i="9"/>
  <c r="J154" i="9"/>
  <c r="K154" i="9"/>
  <c r="L154" i="9"/>
  <c r="M154" i="9"/>
  <c r="N154" i="9"/>
  <c r="O154" i="9"/>
  <c r="I151" i="9"/>
  <c r="J151" i="9"/>
  <c r="K151" i="9"/>
  <c r="L151" i="9"/>
  <c r="M151" i="9"/>
  <c r="N151" i="9"/>
  <c r="O151" i="9"/>
  <c r="I153" i="9"/>
  <c r="J153" i="9"/>
  <c r="K153" i="9"/>
  <c r="L153" i="9"/>
  <c r="M153" i="9"/>
  <c r="N153" i="9"/>
  <c r="O153" i="9"/>
  <c r="I136" i="9"/>
  <c r="J136" i="9"/>
  <c r="K136" i="9"/>
  <c r="L136" i="9"/>
  <c r="M136" i="9"/>
  <c r="N136" i="9"/>
  <c r="O136" i="9"/>
  <c r="I146" i="9"/>
  <c r="J146" i="9"/>
  <c r="K146" i="9"/>
  <c r="L146" i="9"/>
  <c r="M146" i="9"/>
  <c r="N146" i="9"/>
  <c r="O146" i="9"/>
  <c r="I144" i="9"/>
  <c r="J144" i="9"/>
  <c r="K144" i="9"/>
  <c r="L144" i="9"/>
  <c r="M144" i="9"/>
  <c r="N144" i="9"/>
  <c r="O144" i="9"/>
  <c r="I145" i="9"/>
  <c r="J145" i="9"/>
  <c r="K145" i="9"/>
  <c r="L145" i="9"/>
  <c r="M145" i="9"/>
  <c r="N145" i="9"/>
  <c r="O145" i="9"/>
  <c r="I141" i="9"/>
  <c r="J141" i="9"/>
  <c r="K141" i="9"/>
  <c r="L141" i="9"/>
  <c r="M141" i="9"/>
  <c r="N141" i="9"/>
  <c r="O141" i="9"/>
  <c r="I140" i="9"/>
  <c r="J140" i="9"/>
  <c r="K140" i="9"/>
  <c r="L140" i="9"/>
  <c r="M140" i="9"/>
  <c r="N140" i="9"/>
  <c r="O140" i="9"/>
  <c r="I139" i="9"/>
  <c r="J139" i="9"/>
  <c r="K139" i="9"/>
  <c r="L139" i="9"/>
  <c r="M139" i="9"/>
  <c r="N139" i="9"/>
  <c r="O139" i="9"/>
  <c r="I79" i="9"/>
  <c r="J79" i="9"/>
  <c r="K79" i="9"/>
  <c r="L79" i="9"/>
  <c r="M79" i="9"/>
  <c r="N79" i="9"/>
  <c r="O79" i="9"/>
  <c r="I148" i="9"/>
  <c r="J148" i="9"/>
  <c r="K148" i="9"/>
  <c r="L148" i="9"/>
  <c r="M148" i="9"/>
  <c r="N148" i="9"/>
  <c r="O148" i="9"/>
  <c r="I142" i="9"/>
  <c r="J142" i="9"/>
  <c r="K142" i="9"/>
  <c r="L142" i="9"/>
  <c r="M142" i="9"/>
  <c r="N142" i="9"/>
  <c r="O142" i="9"/>
  <c r="I149" i="9"/>
  <c r="J149" i="9"/>
  <c r="K149" i="9"/>
  <c r="L149" i="9"/>
  <c r="M149" i="9"/>
  <c r="N149" i="9"/>
  <c r="O149" i="9"/>
  <c r="I150" i="9"/>
  <c r="J150" i="9"/>
  <c r="K150" i="9"/>
  <c r="L150" i="9"/>
  <c r="M150" i="9"/>
  <c r="N150" i="9"/>
  <c r="O150" i="9"/>
  <c r="I147" i="9"/>
  <c r="J147" i="9"/>
  <c r="K147" i="9"/>
  <c r="L147" i="9"/>
  <c r="M147" i="9"/>
  <c r="N147" i="9"/>
  <c r="O147" i="9"/>
  <c r="I143" i="9"/>
  <c r="J143" i="9"/>
  <c r="K143" i="9"/>
  <c r="L143" i="9"/>
  <c r="M143" i="9"/>
  <c r="N143" i="9"/>
  <c r="O143" i="9"/>
  <c r="I156" i="9"/>
  <c r="J156" i="9"/>
  <c r="K156" i="9"/>
  <c r="L156" i="9"/>
  <c r="M156" i="9"/>
  <c r="N156" i="9"/>
  <c r="O156" i="9"/>
  <c r="I135" i="9"/>
  <c r="J135" i="9"/>
  <c r="K135" i="9"/>
  <c r="L135" i="9"/>
  <c r="M135" i="9"/>
  <c r="N135" i="9"/>
  <c r="O135" i="9"/>
  <c r="I58" i="9"/>
  <c r="J58" i="9"/>
  <c r="K58" i="9"/>
  <c r="L58" i="9"/>
  <c r="M58" i="9"/>
  <c r="N58" i="9"/>
  <c r="O58" i="9"/>
  <c r="I158" i="9"/>
  <c r="J158" i="9"/>
  <c r="K158" i="9"/>
  <c r="L158" i="9"/>
  <c r="M158" i="9"/>
  <c r="N158" i="9"/>
  <c r="O158" i="9"/>
  <c r="I160" i="9"/>
  <c r="J160" i="9"/>
  <c r="K160" i="9"/>
  <c r="L160" i="9"/>
  <c r="M160" i="9"/>
  <c r="N160" i="9"/>
  <c r="O160" i="9"/>
  <c r="I159" i="9"/>
  <c r="J159" i="9"/>
  <c r="K159" i="9"/>
  <c r="L159" i="9"/>
  <c r="M159" i="9"/>
  <c r="N159" i="9"/>
  <c r="O159" i="9"/>
  <c r="I59" i="9"/>
  <c r="J59" i="9"/>
  <c r="K59" i="9"/>
  <c r="L59" i="9"/>
  <c r="M59" i="9"/>
  <c r="N59" i="9"/>
  <c r="O59" i="9"/>
  <c r="I133" i="9"/>
  <c r="J133" i="9"/>
  <c r="K133" i="9"/>
  <c r="L133" i="9"/>
  <c r="M133" i="9"/>
  <c r="N133" i="9"/>
  <c r="O133" i="9"/>
  <c r="J134" i="9"/>
  <c r="K134" i="9"/>
  <c r="L134" i="9"/>
  <c r="M134" i="9"/>
  <c r="N134" i="9"/>
  <c r="O134" i="9"/>
  <c r="I121" i="9"/>
  <c r="J121" i="9"/>
  <c r="K121" i="9"/>
  <c r="L121" i="9"/>
  <c r="M121" i="9"/>
  <c r="N121" i="9"/>
  <c r="O121" i="9"/>
  <c r="I122" i="9"/>
  <c r="J122" i="9"/>
  <c r="K122" i="9"/>
  <c r="L122" i="9"/>
  <c r="M122" i="9"/>
  <c r="N122" i="9"/>
  <c r="O122" i="9"/>
  <c r="I113" i="9"/>
  <c r="J113" i="9"/>
  <c r="K113" i="9"/>
  <c r="L113" i="9"/>
  <c r="M113" i="9"/>
  <c r="N113" i="9"/>
  <c r="O113" i="9"/>
  <c r="J94" i="9"/>
  <c r="K94" i="9"/>
  <c r="L94" i="9"/>
  <c r="M94" i="9"/>
  <c r="N94" i="9"/>
  <c r="O94" i="9"/>
  <c r="I124" i="9"/>
  <c r="J124" i="9"/>
  <c r="K124" i="9"/>
  <c r="L124" i="9"/>
  <c r="M124" i="9"/>
  <c r="N124" i="9"/>
  <c r="O124" i="9"/>
  <c r="I126" i="9"/>
  <c r="J126" i="9"/>
  <c r="K126" i="9"/>
  <c r="L126" i="9"/>
  <c r="M126" i="9"/>
  <c r="N126" i="9"/>
  <c r="O126" i="9"/>
  <c r="I125" i="9"/>
  <c r="J125" i="9"/>
  <c r="K125" i="9"/>
  <c r="L125" i="9"/>
  <c r="M125" i="9"/>
  <c r="N125" i="9"/>
  <c r="O125" i="9"/>
  <c r="I127" i="9"/>
  <c r="J127" i="9"/>
  <c r="K127" i="9"/>
  <c r="L127" i="9"/>
  <c r="M127" i="9"/>
  <c r="N127" i="9"/>
  <c r="O127" i="9"/>
  <c r="I84" i="9"/>
  <c r="J84" i="9"/>
  <c r="K84" i="9"/>
  <c r="L84" i="9"/>
  <c r="M84" i="9"/>
  <c r="N84" i="9"/>
  <c r="O84" i="9"/>
  <c r="I128" i="9"/>
  <c r="J128" i="9"/>
  <c r="K128" i="9"/>
  <c r="L128" i="9"/>
  <c r="M128" i="9"/>
  <c r="N128" i="9"/>
  <c r="O128" i="9"/>
  <c r="I129" i="9"/>
  <c r="J129" i="9"/>
  <c r="K129" i="9"/>
  <c r="L129" i="9"/>
  <c r="M129" i="9"/>
  <c r="N129" i="9"/>
  <c r="O129" i="9"/>
  <c r="I82" i="9"/>
  <c r="J82" i="9"/>
  <c r="K82" i="9"/>
  <c r="L82" i="9"/>
  <c r="M82" i="9"/>
  <c r="N82" i="9"/>
  <c r="O82" i="9"/>
  <c r="I131" i="9"/>
  <c r="J131" i="9"/>
  <c r="K131" i="9"/>
  <c r="L131" i="9"/>
  <c r="M131" i="9"/>
  <c r="N131" i="9"/>
  <c r="O131" i="9"/>
  <c r="I132" i="9"/>
  <c r="J132" i="9"/>
  <c r="K132" i="9"/>
  <c r="L132" i="9"/>
  <c r="M132" i="9"/>
  <c r="N132" i="9"/>
  <c r="O132" i="9"/>
  <c r="I40" i="9"/>
  <c r="J40" i="9"/>
  <c r="K40" i="9"/>
  <c r="L40" i="9"/>
  <c r="M40" i="9"/>
  <c r="N40" i="9"/>
  <c r="O40" i="9"/>
  <c r="I51" i="9"/>
  <c r="J51" i="9"/>
  <c r="K51" i="9"/>
  <c r="L51" i="9"/>
  <c r="M51" i="9"/>
  <c r="N51" i="9"/>
  <c r="O51" i="9"/>
  <c r="I64" i="9"/>
  <c r="J64" i="9"/>
  <c r="K64" i="9"/>
  <c r="L64" i="9"/>
  <c r="M64" i="9"/>
  <c r="N64" i="9"/>
  <c r="O64" i="9"/>
  <c r="I119" i="9"/>
  <c r="J119" i="9"/>
  <c r="K119" i="9"/>
  <c r="L119" i="9"/>
  <c r="M119" i="9"/>
  <c r="N119" i="9"/>
  <c r="O119" i="9"/>
  <c r="J2" i="9"/>
  <c r="K2" i="9"/>
  <c r="L2" i="9"/>
  <c r="M2" i="9"/>
  <c r="N2" i="9"/>
  <c r="O2" i="9"/>
  <c r="I2" i="9"/>
  <c r="P129" i="9" l="1"/>
  <c r="P133" i="9"/>
  <c r="P142" i="9"/>
  <c r="P154" i="9"/>
  <c r="P62" i="9"/>
  <c r="P110" i="9"/>
  <c r="P114" i="9"/>
  <c r="P93" i="9"/>
  <c r="P73" i="9"/>
  <c r="P57" i="9"/>
  <c r="P43" i="9"/>
  <c r="P31" i="9"/>
  <c r="P19" i="9"/>
  <c r="P132" i="9"/>
  <c r="P122" i="9"/>
  <c r="P147" i="9"/>
  <c r="P136" i="9"/>
  <c r="P167" i="9"/>
  <c r="P105" i="9"/>
  <c r="P92" i="9"/>
  <c r="P96" i="9"/>
  <c r="P83" i="9"/>
  <c r="P97" i="9"/>
  <c r="P82" i="9"/>
  <c r="P134" i="9"/>
  <c r="P149" i="9"/>
  <c r="P151" i="9"/>
  <c r="P166" i="9"/>
  <c r="P107" i="9"/>
  <c r="P115" i="9"/>
  <c r="P123" i="9"/>
  <c r="P81" i="9"/>
  <c r="P61" i="9"/>
  <c r="P44" i="9"/>
  <c r="P32" i="9"/>
  <c r="P20" i="9"/>
  <c r="P7" i="9"/>
  <c r="P131" i="9"/>
  <c r="P121" i="9"/>
  <c r="P150" i="9"/>
  <c r="P153" i="9"/>
  <c r="P168" i="9"/>
  <c r="P108" i="9"/>
  <c r="P116" i="9"/>
  <c r="P95" i="9"/>
  <c r="P130" i="9"/>
  <c r="P63" i="9"/>
  <c r="P45" i="9"/>
  <c r="P33" i="9"/>
  <c r="P21" i="9"/>
  <c r="P8" i="9"/>
  <c r="P119" i="9"/>
  <c r="P126" i="9"/>
  <c r="P58" i="9"/>
  <c r="P141" i="9"/>
  <c r="P165" i="9"/>
  <c r="P76" i="9"/>
  <c r="P77" i="9"/>
  <c r="P101" i="9"/>
  <c r="P87" i="9"/>
  <c r="P68" i="9"/>
  <c r="P52" i="9"/>
  <c r="P38" i="9"/>
  <c r="P26" i="9"/>
  <c r="P13" i="9"/>
  <c r="P6" i="9"/>
  <c r="P51" i="9"/>
  <c r="P94" i="9"/>
  <c r="P156" i="9"/>
  <c r="P144" i="9"/>
  <c r="P163" i="9"/>
  <c r="P112" i="9"/>
  <c r="P164" i="9"/>
  <c r="P99" i="9"/>
  <c r="P157" i="9"/>
  <c r="P66" i="9"/>
  <c r="P48" i="9"/>
  <c r="P36" i="9"/>
  <c r="P24" i="9"/>
  <c r="P11" i="9"/>
  <c r="P84" i="9"/>
  <c r="P159" i="9"/>
  <c r="P79" i="9"/>
  <c r="P85" i="9"/>
  <c r="P60" i="9"/>
  <c r="P120" i="9"/>
  <c r="P104" i="9"/>
  <c r="P90" i="9"/>
  <c r="P71" i="9"/>
  <c r="P55" i="9"/>
  <c r="P41" i="9"/>
  <c r="P29" i="9"/>
  <c r="P17" i="9"/>
  <c r="P4" i="9"/>
  <c r="P46" i="9"/>
  <c r="P34" i="9"/>
  <c r="P22" i="9"/>
  <c r="P9" i="9"/>
  <c r="P125" i="9"/>
  <c r="P158" i="9"/>
  <c r="P140" i="9"/>
  <c r="P49" i="9"/>
  <c r="P138" i="9"/>
  <c r="P117" i="9"/>
  <c r="P102" i="9"/>
  <c r="P88" i="9"/>
  <c r="P69" i="9"/>
  <c r="P53" i="9"/>
  <c r="P39" i="9"/>
  <c r="P27" i="9"/>
  <c r="P15" i="9"/>
  <c r="P64" i="9"/>
  <c r="P124" i="9"/>
  <c r="P135" i="9"/>
  <c r="P145" i="9"/>
  <c r="P162" i="9"/>
  <c r="P109" i="9"/>
  <c r="P161" i="9"/>
  <c r="P100" i="9"/>
  <c r="P86" i="9"/>
  <c r="P67" i="9"/>
  <c r="P50" i="9"/>
  <c r="P37" i="9"/>
  <c r="P25" i="9"/>
  <c r="P12" i="9"/>
  <c r="P128" i="9"/>
  <c r="P59" i="9"/>
  <c r="P148" i="9"/>
  <c r="P152" i="9"/>
  <c r="P78" i="9"/>
  <c r="P118" i="9"/>
  <c r="P111" i="9"/>
  <c r="P91" i="9"/>
  <c r="P72" i="9"/>
  <c r="P56" i="9"/>
  <c r="P42" i="9"/>
  <c r="P30" i="9"/>
  <c r="P18" i="9"/>
  <c r="P5" i="9"/>
  <c r="P2" i="9"/>
  <c r="P40" i="9"/>
  <c r="P113" i="9"/>
  <c r="P143" i="9"/>
  <c r="P146" i="9"/>
  <c r="P169" i="9"/>
  <c r="P106" i="9"/>
  <c r="P80" i="9"/>
  <c r="P98" i="9"/>
  <c r="P155" i="9"/>
  <c r="P65" i="9"/>
  <c r="P47" i="9"/>
  <c r="P35" i="9"/>
  <c r="P23" i="9"/>
  <c r="P10" i="9"/>
  <c r="P127" i="9"/>
  <c r="P160" i="9"/>
  <c r="P139" i="9"/>
  <c r="P14" i="9"/>
  <c r="P74" i="9"/>
  <c r="P75" i="9"/>
  <c r="P103" i="9"/>
  <c r="P89" i="9"/>
  <c r="P70" i="9"/>
  <c r="P54" i="9"/>
  <c r="P137" i="9"/>
  <c r="P28" i="9"/>
  <c r="P16" i="9"/>
  <c r="F3" i="9"/>
  <c r="S3" i="9" s="1"/>
  <c r="F4" i="9"/>
  <c r="S4" i="9" s="1"/>
  <c r="F5" i="9"/>
  <c r="S5" i="9" s="1"/>
  <c r="F6" i="9"/>
  <c r="S6" i="9" s="1"/>
  <c r="F7" i="9"/>
  <c r="S7" i="9" s="1"/>
  <c r="F8" i="9"/>
  <c r="S8" i="9" s="1"/>
  <c r="F9" i="9"/>
  <c r="S9" i="9" s="1"/>
  <c r="F10" i="9"/>
  <c r="S10" i="9" s="1"/>
  <c r="F11" i="9"/>
  <c r="S11" i="9" s="1"/>
  <c r="F12" i="9"/>
  <c r="S12" i="9" s="1"/>
  <c r="F13" i="9"/>
  <c r="S13" i="9" s="1"/>
  <c r="F15" i="9"/>
  <c r="S15" i="9" s="1"/>
  <c r="F16" i="9"/>
  <c r="S16" i="9" s="1"/>
  <c r="F17" i="9"/>
  <c r="S17" i="9" s="1"/>
  <c r="F18" i="9"/>
  <c r="S18" i="9" s="1"/>
  <c r="F19" i="9"/>
  <c r="S19" i="9" s="1"/>
  <c r="F20" i="9"/>
  <c r="S20" i="9" s="1"/>
  <c r="F21" i="9"/>
  <c r="S21" i="9" s="1"/>
  <c r="F22" i="9"/>
  <c r="S22" i="9" s="1"/>
  <c r="F23" i="9"/>
  <c r="S23" i="9" s="1"/>
  <c r="F24" i="9"/>
  <c r="S24" i="9" s="1"/>
  <c r="F25" i="9"/>
  <c r="S25" i="9" s="1"/>
  <c r="F26" i="9"/>
  <c r="S26" i="9" s="1"/>
  <c r="F27" i="9"/>
  <c r="S27" i="9" s="1"/>
  <c r="F28" i="9"/>
  <c r="S28" i="9" s="1"/>
  <c r="F29" i="9"/>
  <c r="S29" i="9" s="1"/>
  <c r="F30" i="9"/>
  <c r="S30" i="9" s="1"/>
  <c r="F31" i="9"/>
  <c r="S31" i="9" s="1"/>
  <c r="F32" i="9"/>
  <c r="S32" i="9" s="1"/>
  <c r="F33" i="9"/>
  <c r="S33" i="9" s="1"/>
  <c r="F34" i="9"/>
  <c r="S34" i="9" s="1"/>
  <c r="F35" i="9"/>
  <c r="S35" i="9" s="1"/>
  <c r="F36" i="9"/>
  <c r="S36" i="9" s="1"/>
  <c r="F37" i="9"/>
  <c r="S37" i="9" s="1"/>
  <c r="F38" i="9"/>
  <c r="S38" i="9" s="1"/>
  <c r="F39" i="9"/>
  <c r="S39" i="9" s="1"/>
  <c r="F137" i="9"/>
  <c r="S137" i="9" s="1"/>
  <c r="F41" i="9"/>
  <c r="S41" i="9" s="1"/>
  <c r="F42" i="9"/>
  <c r="S42" i="9" s="1"/>
  <c r="F43" i="9"/>
  <c r="S43" i="9" s="1"/>
  <c r="F44" i="9"/>
  <c r="S44" i="9" s="1"/>
  <c r="F45" i="9"/>
  <c r="S45" i="9" s="1"/>
  <c r="F46" i="9"/>
  <c r="S46" i="9" s="1"/>
  <c r="F47" i="9"/>
  <c r="S47" i="9" s="1"/>
  <c r="F48" i="9"/>
  <c r="S48" i="9" s="1"/>
  <c r="F50" i="9"/>
  <c r="S50" i="9" s="1"/>
  <c r="F52" i="9"/>
  <c r="S52" i="9" s="1"/>
  <c r="F53" i="9"/>
  <c r="S53" i="9" s="1"/>
  <c r="F54" i="9"/>
  <c r="S54" i="9" s="1"/>
  <c r="F55" i="9"/>
  <c r="S55" i="9" s="1"/>
  <c r="F56" i="9"/>
  <c r="S56" i="9" s="1"/>
  <c r="F57" i="9"/>
  <c r="S57" i="9" s="1"/>
  <c r="F61" i="9"/>
  <c r="S61" i="9" s="1"/>
  <c r="F63" i="9"/>
  <c r="S63" i="9" s="1"/>
  <c r="F97" i="9"/>
  <c r="S97" i="9" s="1"/>
  <c r="F65" i="9"/>
  <c r="S65" i="9" s="1"/>
  <c r="F66" i="9"/>
  <c r="S66" i="9" s="1"/>
  <c r="F67" i="9"/>
  <c r="S67" i="9" s="1"/>
  <c r="F68" i="9"/>
  <c r="S68" i="9" s="1"/>
  <c r="F69" i="9"/>
  <c r="S69" i="9" s="1"/>
  <c r="F70" i="9"/>
  <c r="S70" i="9" s="1"/>
  <c r="F71" i="9"/>
  <c r="S71" i="9" s="1"/>
  <c r="F72" i="9"/>
  <c r="S72" i="9" s="1"/>
  <c r="F73" i="9"/>
  <c r="S73" i="9" s="1"/>
  <c r="F81" i="9"/>
  <c r="S81" i="9" s="1"/>
  <c r="F130" i="9"/>
  <c r="S130" i="9" s="1"/>
  <c r="F83" i="9"/>
  <c r="S83" i="9" s="1"/>
  <c r="F155" i="9"/>
  <c r="S155" i="9" s="1"/>
  <c r="F157" i="9"/>
  <c r="S157" i="9" s="1"/>
  <c r="F86" i="9"/>
  <c r="S86" i="9" s="1"/>
  <c r="F87" i="9"/>
  <c r="S87" i="9" s="1"/>
  <c r="F88" i="9"/>
  <c r="S88" i="9" s="1"/>
  <c r="F89" i="9"/>
  <c r="S89" i="9" s="1"/>
  <c r="F90" i="9"/>
  <c r="S90" i="9" s="1"/>
  <c r="F91" i="9"/>
  <c r="S91" i="9" s="1"/>
  <c r="F93" i="9"/>
  <c r="S93" i="9" s="1"/>
  <c r="F123" i="9"/>
  <c r="S123" i="9" s="1"/>
  <c r="F95" i="9"/>
  <c r="S95" i="9" s="1"/>
  <c r="F96" i="9"/>
  <c r="S96" i="9" s="1"/>
  <c r="F98" i="9"/>
  <c r="S98" i="9" s="1"/>
  <c r="F99" i="9"/>
  <c r="S99" i="9" s="1"/>
  <c r="F100" i="9"/>
  <c r="S100" i="9" s="1"/>
  <c r="F101" i="9"/>
  <c r="S101" i="9" s="1"/>
  <c r="F102" i="9"/>
  <c r="S102" i="9" s="1"/>
  <c r="F103" i="9"/>
  <c r="S103" i="9" s="1"/>
  <c r="F104" i="9"/>
  <c r="S104" i="9" s="1"/>
  <c r="F111" i="9"/>
  <c r="S111" i="9" s="1"/>
  <c r="F114" i="9"/>
  <c r="S114" i="9" s="1"/>
  <c r="F115" i="9"/>
  <c r="S115" i="9" s="1"/>
  <c r="F116" i="9"/>
  <c r="S116" i="9" s="1"/>
  <c r="F92" i="9"/>
  <c r="S92" i="9" s="1"/>
  <c r="F80" i="9"/>
  <c r="S80" i="9" s="1"/>
  <c r="F164" i="9"/>
  <c r="S164" i="9" s="1"/>
  <c r="F161" i="9"/>
  <c r="S161" i="9" s="1"/>
  <c r="F77" i="9"/>
  <c r="S77" i="9" s="1"/>
  <c r="F117" i="9"/>
  <c r="S117" i="9" s="1"/>
  <c r="F75" i="9"/>
  <c r="S75" i="9" s="1"/>
  <c r="F120" i="9"/>
  <c r="S120" i="9" s="1"/>
  <c r="F118" i="9"/>
  <c r="S118" i="9" s="1"/>
  <c r="F110" i="9"/>
  <c r="S110" i="9" s="1"/>
  <c r="F107" i="9"/>
  <c r="S107" i="9" s="1"/>
  <c r="F108" i="9"/>
  <c r="S108" i="9" s="1"/>
  <c r="F105" i="9"/>
  <c r="S105" i="9" s="1"/>
  <c r="F106" i="9"/>
  <c r="S106" i="9" s="1"/>
  <c r="F112" i="9"/>
  <c r="S112" i="9" s="1"/>
  <c r="F109" i="9"/>
  <c r="S109" i="9" s="1"/>
  <c r="F76" i="9"/>
  <c r="S76" i="9" s="1"/>
  <c r="F138" i="9"/>
  <c r="S138" i="9" s="1"/>
  <c r="F74" i="9"/>
  <c r="S74" i="9" s="1"/>
  <c r="F60" i="9"/>
  <c r="S60" i="9" s="1"/>
  <c r="F78" i="9"/>
  <c r="S78" i="9" s="1"/>
  <c r="F62" i="9"/>
  <c r="S62" i="9" s="1"/>
  <c r="F166" i="9"/>
  <c r="S166" i="9" s="1"/>
  <c r="F168" i="9"/>
  <c r="S168" i="9" s="1"/>
  <c r="F167" i="9"/>
  <c r="S167" i="9" s="1"/>
  <c r="F169" i="9"/>
  <c r="S169" i="9" s="1"/>
  <c r="F163" i="9"/>
  <c r="S163" i="9" s="1"/>
  <c r="F162" i="9"/>
  <c r="S162" i="9" s="1"/>
  <c r="F165" i="9"/>
  <c r="S165" i="9" s="1"/>
  <c r="F49" i="9"/>
  <c r="S49" i="9" s="1"/>
  <c r="F14" i="9"/>
  <c r="S14" i="9" s="1"/>
  <c r="F85" i="9"/>
  <c r="S85" i="9" s="1"/>
  <c r="F152" i="9"/>
  <c r="S152" i="9" s="1"/>
  <c r="F154" i="9"/>
  <c r="S154" i="9" s="1"/>
  <c r="F151" i="9"/>
  <c r="S151" i="9" s="1"/>
  <c r="F153" i="9"/>
  <c r="S153" i="9" s="1"/>
  <c r="F136" i="9"/>
  <c r="S136" i="9" s="1"/>
  <c r="F146" i="9"/>
  <c r="S146" i="9" s="1"/>
  <c r="F144" i="9"/>
  <c r="S144" i="9" s="1"/>
  <c r="F145" i="9"/>
  <c r="S145" i="9" s="1"/>
  <c r="F141" i="9"/>
  <c r="S141" i="9" s="1"/>
  <c r="F140" i="9"/>
  <c r="S140" i="9" s="1"/>
  <c r="F139" i="9"/>
  <c r="S139" i="9" s="1"/>
  <c r="F79" i="9"/>
  <c r="S79" i="9" s="1"/>
  <c r="F148" i="9"/>
  <c r="S148" i="9" s="1"/>
  <c r="F142" i="9"/>
  <c r="S142" i="9" s="1"/>
  <c r="F149" i="9"/>
  <c r="S149" i="9" s="1"/>
  <c r="F150" i="9"/>
  <c r="S150" i="9" s="1"/>
  <c r="F147" i="9"/>
  <c r="S147" i="9" s="1"/>
  <c r="F143" i="9"/>
  <c r="S143" i="9" s="1"/>
  <c r="F156" i="9"/>
  <c r="S156" i="9" s="1"/>
  <c r="F135" i="9"/>
  <c r="S135" i="9" s="1"/>
  <c r="F58" i="9"/>
  <c r="S58" i="9" s="1"/>
  <c r="F158" i="9"/>
  <c r="S158" i="9" s="1"/>
  <c r="F160" i="9"/>
  <c r="S160" i="9" s="1"/>
  <c r="F159" i="9"/>
  <c r="S159" i="9" s="1"/>
  <c r="F59" i="9"/>
  <c r="S59" i="9" s="1"/>
  <c r="F133" i="9"/>
  <c r="S133" i="9" s="1"/>
  <c r="F134" i="9"/>
  <c r="S134" i="9" s="1"/>
  <c r="F121" i="9"/>
  <c r="S121" i="9" s="1"/>
  <c r="F122" i="9"/>
  <c r="S122" i="9" s="1"/>
  <c r="F113" i="9"/>
  <c r="S113" i="9" s="1"/>
  <c r="F94" i="9"/>
  <c r="S94" i="9" s="1"/>
  <c r="F124" i="9"/>
  <c r="S124" i="9" s="1"/>
  <c r="F126" i="9"/>
  <c r="S126" i="9" s="1"/>
  <c r="F125" i="9"/>
  <c r="S125" i="9" s="1"/>
  <c r="F127" i="9"/>
  <c r="S127" i="9" s="1"/>
  <c r="F84" i="9"/>
  <c r="S84" i="9" s="1"/>
  <c r="F128" i="9"/>
  <c r="S128" i="9" s="1"/>
  <c r="F129" i="9"/>
  <c r="S129" i="9" s="1"/>
  <c r="F82" i="9"/>
  <c r="S82" i="9" s="1"/>
  <c r="F131" i="9"/>
  <c r="S131" i="9" s="1"/>
  <c r="F132" i="9"/>
  <c r="S132" i="9" s="1"/>
  <c r="F40" i="9"/>
  <c r="S40" i="9" s="1"/>
  <c r="F51" i="9"/>
  <c r="S51" i="9" s="1"/>
  <c r="F64" i="9"/>
  <c r="S64" i="9" s="1"/>
  <c r="F119" i="9"/>
  <c r="S119" i="9" s="1"/>
  <c r="F2" i="9"/>
  <c r="S2" i="9" s="1"/>
  <c r="E3" i="9"/>
  <c r="G3" i="9" s="1"/>
  <c r="E4" i="9"/>
  <c r="G4" i="9" s="1"/>
  <c r="E5" i="9"/>
  <c r="G5" i="9" s="1"/>
  <c r="E6" i="9"/>
  <c r="G6" i="9" s="1"/>
  <c r="E7" i="9"/>
  <c r="G7" i="9" s="1"/>
  <c r="E8" i="9"/>
  <c r="G8" i="9" s="1"/>
  <c r="E9" i="9"/>
  <c r="G9" i="9" s="1"/>
  <c r="E10" i="9"/>
  <c r="G10" i="9" s="1"/>
  <c r="E11" i="9"/>
  <c r="G11" i="9" s="1"/>
  <c r="E12" i="9"/>
  <c r="G12" i="9" s="1"/>
  <c r="E13" i="9"/>
  <c r="G13" i="9" s="1"/>
  <c r="E15" i="9"/>
  <c r="G15" i="9" s="1"/>
  <c r="E16" i="9"/>
  <c r="G16" i="9" s="1"/>
  <c r="E17" i="9"/>
  <c r="G17" i="9" s="1"/>
  <c r="E18" i="9"/>
  <c r="G18" i="9" s="1"/>
  <c r="E19" i="9"/>
  <c r="G19" i="9" s="1"/>
  <c r="E20" i="9"/>
  <c r="G20" i="9" s="1"/>
  <c r="E21" i="9"/>
  <c r="G21" i="9" s="1"/>
  <c r="E22" i="9"/>
  <c r="G22" i="9" s="1"/>
  <c r="E23" i="9"/>
  <c r="G23" i="9" s="1"/>
  <c r="E24" i="9"/>
  <c r="G24" i="9" s="1"/>
  <c r="E25" i="9"/>
  <c r="G25" i="9" s="1"/>
  <c r="E26" i="9"/>
  <c r="G26" i="9" s="1"/>
  <c r="E27" i="9"/>
  <c r="G27" i="9" s="1"/>
  <c r="E28" i="9"/>
  <c r="G28" i="9" s="1"/>
  <c r="E29" i="9"/>
  <c r="G29" i="9" s="1"/>
  <c r="E30" i="9"/>
  <c r="G30" i="9" s="1"/>
  <c r="E31" i="9"/>
  <c r="G31" i="9" s="1"/>
  <c r="E32" i="9"/>
  <c r="G32" i="9" s="1"/>
  <c r="E33" i="9"/>
  <c r="G33" i="9" s="1"/>
  <c r="E34" i="9"/>
  <c r="G34" i="9" s="1"/>
  <c r="E35" i="9"/>
  <c r="G35" i="9" s="1"/>
  <c r="E36" i="9"/>
  <c r="G36" i="9" s="1"/>
  <c r="E37" i="9"/>
  <c r="G37" i="9" s="1"/>
  <c r="E38" i="9"/>
  <c r="G38" i="9" s="1"/>
  <c r="E39" i="9"/>
  <c r="G39" i="9" s="1"/>
  <c r="E137" i="9"/>
  <c r="G137" i="9" s="1"/>
  <c r="E41" i="9"/>
  <c r="G41" i="9" s="1"/>
  <c r="E42" i="9"/>
  <c r="G42" i="9" s="1"/>
  <c r="E43" i="9"/>
  <c r="G43" i="9" s="1"/>
  <c r="E44" i="9"/>
  <c r="G44" i="9" s="1"/>
  <c r="E45" i="9"/>
  <c r="G45" i="9" s="1"/>
  <c r="E46" i="9"/>
  <c r="G46" i="9" s="1"/>
  <c r="E47" i="9"/>
  <c r="G47" i="9" s="1"/>
  <c r="E48" i="9"/>
  <c r="G48" i="9" s="1"/>
  <c r="E50" i="9"/>
  <c r="G50" i="9" s="1"/>
  <c r="E52" i="9"/>
  <c r="G52" i="9" s="1"/>
  <c r="E53" i="9"/>
  <c r="G53" i="9" s="1"/>
  <c r="E54" i="9"/>
  <c r="G54" i="9" s="1"/>
  <c r="E55" i="9"/>
  <c r="G55" i="9" s="1"/>
  <c r="E56" i="9"/>
  <c r="G56" i="9" s="1"/>
  <c r="E57" i="9"/>
  <c r="G57" i="9" s="1"/>
  <c r="E61" i="9"/>
  <c r="E63" i="9"/>
  <c r="E97" i="9"/>
  <c r="G97" i="9" s="1"/>
  <c r="E65" i="9"/>
  <c r="G65" i="9" s="1"/>
  <c r="E66" i="9"/>
  <c r="E67" i="9"/>
  <c r="E68" i="9"/>
  <c r="E69" i="9"/>
  <c r="G69" i="9" s="1"/>
  <c r="E70" i="9"/>
  <c r="G70" i="9" s="1"/>
  <c r="E71" i="9"/>
  <c r="G71" i="9" s="1"/>
  <c r="E72" i="9"/>
  <c r="G72" i="9" s="1"/>
  <c r="E73" i="9"/>
  <c r="G73" i="9" s="1"/>
  <c r="E81" i="9"/>
  <c r="E130" i="9"/>
  <c r="G130" i="9" s="1"/>
  <c r="E83" i="9"/>
  <c r="E155" i="9"/>
  <c r="G155" i="9" s="1"/>
  <c r="E157" i="9"/>
  <c r="G157" i="9" s="1"/>
  <c r="E86" i="9"/>
  <c r="G86" i="9" s="1"/>
  <c r="E87" i="9"/>
  <c r="E88" i="9"/>
  <c r="G88" i="9" s="1"/>
  <c r="E89" i="9"/>
  <c r="E90" i="9"/>
  <c r="G90" i="9" s="1"/>
  <c r="E91" i="9"/>
  <c r="G91" i="9" s="1"/>
  <c r="E93" i="9"/>
  <c r="G93" i="9" s="1"/>
  <c r="E123" i="9"/>
  <c r="G123" i="9" s="1"/>
  <c r="E95" i="9"/>
  <c r="G95" i="9" s="1"/>
  <c r="E96" i="9"/>
  <c r="G96" i="9" s="1"/>
  <c r="E98" i="9"/>
  <c r="G98" i="9" s="1"/>
  <c r="E99" i="9"/>
  <c r="G99" i="9" s="1"/>
  <c r="E100" i="9"/>
  <c r="G100" i="9" s="1"/>
  <c r="E101" i="9"/>
  <c r="G101" i="9" s="1"/>
  <c r="E102" i="9"/>
  <c r="G102" i="9" s="1"/>
  <c r="E103" i="9"/>
  <c r="E104" i="9"/>
  <c r="E111" i="9"/>
  <c r="E114" i="9"/>
  <c r="E115" i="9"/>
  <c r="G115" i="9" s="1"/>
  <c r="E116" i="9"/>
  <c r="G116" i="9" s="1"/>
  <c r="E92" i="9"/>
  <c r="G92" i="9" s="1"/>
  <c r="E80" i="9"/>
  <c r="G80" i="9" s="1"/>
  <c r="E164" i="9"/>
  <c r="E161" i="9"/>
  <c r="E77" i="9"/>
  <c r="E117" i="9"/>
  <c r="E75" i="9"/>
  <c r="E120" i="9"/>
  <c r="E118" i="9"/>
  <c r="E110" i="9"/>
  <c r="E107" i="9"/>
  <c r="E108" i="9"/>
  <c r="E105" i="9"/>
  <c r="E106" i="9"/>
  <c r="E112" i="9"/>
  <c r="E109" i="9"/>
  <c r="E76" i="9"/>
  <c r="E138" i="9"/>
  <c r="G138" i="9" s="1"/>
  <c r="E74" i="9"/>
  <c r="E60" i="9"/>
  <c r="E78" i="9"/>
  <c r="G78" i="9" s="1"/>
  <c r="E62" i="9"/>
  <c r="G62" i="9" s="1"/>
  <c r="E166" i="9"/>
  <c r="E168" i="9"/>
  <c r="E167" i="9"/>
  <c r="E169" i="9"/>
  <c r="E163" i="9"/>
  <c r="E162" i="9"/>
  <c r="E165" i="9"/>
  <c r="E49" i="9"/>
  <c r="G49" i="9" s="1"/>
  <c r="E14" i="9"/>
  <c r="G14" i="9" s="1"/>
  <c r="E85" i="9"/>
  <c r="G85" i="9" s="1"/>
  <c r="E152" i="9"/>
  <c r="G152" i="9" s="1"/>
  <c r="E154" i="9"/>
  <c r="G154" i="9" s="1"/>
  <c r="E151" i="9"/>
  <c r="G151" i="9" s="1"/>
  <c r="E153" i="9"/>
  <c r="G153" i="9" s="1"/>
  <c r="E136" i="9"/>
  <c r="E146" i="9"/>
  <c r="G146" i="9" s="1"/>
  <c r="E144" i="9"/>
  <c r="G144" i="9" s="1"/>
  <c r="E145" i="9"/>
  <c r="G145" i="9" s="1"/>
  <c r="E141" i="9"/>
  <c r="G141" i="9" s="1"/>
  <c r="E140" i="9"/>
  <c r="G140" i="9" s="1"/>
  <c r="E139" i="9"/>
  <c r="G139" i="9" s="1"/>
  <c r="E79" i="9"/>
  <c r="G79" i="9" s="1"/>
  <c r="E148" i="9"/>
  <c r="G148" i="9" s="1"/>
  <c r="E142" i="9"/>
  <c r="G142" i="9" s="1"/>
  <c r="E149" i="9"/>
  <c r="G149" i="9" s="1"/>
  <c r="E150" i="9"/>
  <c r="G150" i="9" s="1"/>
  <c r="E147" i="9"/>
  <c r="G147" i="9" s="1"/>
  <c r="E143" i="9"/>
  <c r="G143" i="9" s="1"/>
  <c r="E156" i="9"/>
  <c r="E135" i="9"/>
  <c r="E58" i="9"/>
  <c r="G58" i="9" s="1"/>
  <c r="E158" i="9"/>
  <c r="G158" i="9" s="1"/>
  <c r="E160" i="9"/>
  <c r="G160" i="9" s="1"/>
  <c r="E159" i="9"/>
  <c r="G159" i="9" s="1"/>
  <c r="E59" i="9"/>
  <c r="G59" i="9" s="1"/>
  <c r="E133" i="9"/>
  <c r="G133" i="9" s="1"/>
  <c r="E134" i="9"/>
  <c r="E121" i="9"/>
  <c r="E122" i="9"/>
  <c r="E113" i="9"/>
  <c r="E94" i="9"/>
  <c r="G94" i="9" s="1"/>
  <c r="E124" i="9"/>
  <c r="G124" i="9" s="1"/>
  <c r="E126" i="9"/>
  <c r="G126" i="9" s="1"/>
  <c r="E125" i="9"/>
  <c r="G125" i="9" s="1"/>
  <c r="E127" i="9"/>
  <c r="G127" i="9" s="1"/>
  <c r="E84" i="9"/>
  <c r="G84" i="9" s="1"/>
  <c r="E128" i="9"/>
  <c r="G128" i="9" s="1"/>
  <c r="E129" i="9"/>
  <c r="G129" i="9" s="1"/>
  <c r="E82" i="9"/>
  <c r="G82" i="9" s="1"/>
  <c r="E131" i="9"/>
  <c r="G131" i="9" s="1"/>
  <c r="E132" i="9"/>
  <c r="G132" i="9" s="1"/>
  <c r="E40" i="9"/>
  <c r="G40" i="9" s="1"/>
  <c r="E51" i="9"/>
  <c r="G51" i="9" s="1"/>
  <c r="E64" i="9"/>
  <c r="G64" i="9" s="1"/>
  <c r="E119" i="9"/>
  <c r="G119" i="9" s="1"/>
  <c r="E2" i="9"/>
  <c r="G2" i="9" s="1"/>
  <c r="D119" i="9"/>
  <c r="C119" i="9"/>
  <c r="D64" i="9"/>
  <c r="C64" i="9"/>
  <c r="D51" i="9"/>
  <c r="C51" i="9"/>
  <c r="D40" i="9"/>
  <c r="C40" i="9"/>
  <c r="D132" i="9"/>
  <c r="C132" i="9"/>
  <c r="D131" i="9"/>
  <c r="C131" i="9"/>
  <c r="D82" i="9"/>
  <c r="C82" i="9"/>
  <c r="D129" i="9"/>
  <c r="C129" i="9"/>
  <c r="D128" i="9"/>
  <c r="C128" i="9"/>
  <c r="D84" i="9"/>
  <c r="C84" i="9"/>
  <c r="D127" i="9"/>
  <c r="C127" i="9"/>
  <c r="D125" i="9"/>
  <c r="C125" i="9"/>
  <c r="D126" i="9"/>
  <c r="C126" i="9"/>
  <c r="D124" i="9"/>
  <c r="C124" i="9"/>
  <c r="D94" i="9"/>
  <c r="C94" i="9"/>
  <c r="D113" i="9"/>
  <c r="C113" i="9"/>
  <c r="D122" i="9"/>
  <c r="C122" i="9"/>
  <c r="D121" i="9"/>
  <c r="C121" i="9"/>
  <c r="D134" i="9"/>
  <c r="C134" i="9"/>
  <c r="D133" i="9"/>
  <c r="C133" i="9"/>
  <c r="D59" i="9"/>
  <c r="C59" i="9"/>
  <c r="D159" i="9"/>
  <c r="C159" i="9"/>
  <c r="D160" i="9"/>
  <c r="C160" i="9"/>
  <c r="D158" i="9"/>
  <c r="C158" i="9"/>
  <c r="D58" i="9"/>
  <c r="C58" i="9"/>
  <c r="D135" i="9"/>
  <c r="C135" i="9"/>
  <c r="D156" i="9"/>
  <c r="C156" i="9"/>
  <c r="D143" i="9"/>
  <c r="C143" i="9"/>
  <c r="D147" i="9"/>
  <c r="C147" i="9"/>
  <c r="D150" i="9"/>
  <c r="C150" i="9"/>
  <c r="D149" i="9"/>
  <c r="C149" i="9"/>
  <c r="D142" i="9"/>
  <c r="C142" i="9"/>
  <c r="D148" i="9"/>
  <c r="C148" i="9"/>
  <c r="D79" i="9"/>
  <c r="C79" i="9"/>
  <c r="D139" i="9"/>
  <c r="C139" i="9"/>
  <c r="D140" i="9"/>
  <c r="C140" i="9"/>
  <c r="D141" i="9"/>
  <c r="C141" i="9"/>
  <c r="D145" i="9"/>
  <c r="C145" i="9"/>
  <c r="D144" i="9"/>
  <c r="C144" i="9"/>
  <c r="D146" i="9"/>
  <c r="C146" i="9"/>
  <c r="D136" i="9"/>
  <c r="C136" i="9"/>
  <c r="D153" i="9"/>
  <c r="C153" i="9"/>
  <c r="D151" i="9"/>
  <c r="C151" i="9"/>
  <c r="D154" i="9"/>
  <c r="C154" i="9"/>
  <c r="D152" i="9"/>
  <c r="C152" i="9"/>
  <c r="D85" i="9"/>
  <c r="C85" i="9"/>
  <c r="D14" i="9"/>
  <c r="C14" i="9"/>
  <c r="D49" i="9"/>
  <c r="C49" i="9"/>
  <c r="D165" i="9"/>
  <c r="C165" i="9"/>
  <c r="D162" i="9"/>
  <c r="C162" i="9"/>
  <c r="D163" i="9"/>
  <c r="C163" i="9"/>
  <c r="D169" i="9"/>
  <c r="C169" i="9"/>
  <c r="D167" i="9"/>
  <c r="C167" i="9"/>
  <c r="D168" i="9"/>
  <c r="C168" i="9"/>
  <c r="D166" i="9"/>
  <c r="C166" i="9"/>
  <c r="D62" i="9"/>
  <c r="C62" i="9"/>
  <c r="D78" i="9"/>
  <c r="C78" i="9"/>
  <c r="D60" i="9"/>
  <c r="C60" i="9"/>
  <c r="D74" i="9"/>
  <c r="C74" i="9"/>
  <c r="D138" i="9"/>
  <c r="C138" i="9"/>
  <c r="D76" i="9"/>
  <c r="C76" i="9"/>
  <c r="D109" i="9"/>
  <c r="C109" i="9"/>
  <c r="D112" i="9"/>
  <c r="C112" i="9"/>
  <c r="D106" i="9"/>
  <c r="C106" i="9"/>
  <c r="D105" i="9"/>
  <c r="C105" i="9"/>
  <c r="D108" i="9"/>
  <c r="C108" i="9"/>
  <c r="D107" i="9"/>
  <c r="C107" i="9"/>
  <c r="D110" i="9"/>
  <c r="C110" i="9"/>
  <c r="D118" i="9"/>
  <c r="C118" i="9"/>
  <c r="D120" i="9"/>
  <c r="C120" i="9"/>
  <c r="D75" i="9"/>
  <c r="C75" i="9"/>
  <c r="D117" i="9"/>
  <c r="C117" i="9"/>
  <c r="D77" i="9"/>
  <c r="C77" i="9"/>
  <c r="D161" i="9"/>
  <c r="C161" i="9"/>
  <c r="D164" i="9"/>
  <c r="C164" i="9"/>
  <c r="D80" i="9"/>
  <c r="C80" i="9"/>
  <c r="D92" i="9"/>
  <c r="C92" i="9"/>
  <c r="D116" i="9"/>
  <c r="C116" i="9"/>
  <c r="D115" i="9"/>
  <c r="C115" i="9"/>
  <c r="D114" i="9"/>
  <c r="C114" i="9"/>
  <c r="D111" i="9"/>
  <c r="C111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6" i="9"/>
  <c r="C96" i="9"/>
  <c r="D95" i="9"/>
  <c r="C95" i="9"/>
  <c r="D123" i="9"/>
  <c r="C123" i="9"/>
  <c r="D93" i="9"/>
  <c r="C93" i="9"/>
  <c r="D91" i="9"/>
  <c r="C91" i="9"/>
  <c r="D90" i="9"/>
  <c r="C90" i="9"/>
  <c r="D89" i="9"/>
  <c r="C89" i="9"/>
  <c r="D88" i="9"/>
  <c r="C88" i="9"/>
  <c r="D87" i="9"/>
  <c r="C87" i="9"/>
  <c r="D86" i="9"/>
  <c r="C86" i="9"/>
  <c r="D157" i="9"/>
  <c r="C157" i="9"/>
  <c r="D155" i="9"/>
  <c r="C155" i="9"/>
  <c r="D83" i="9"/>
  <c r="C83" i="9"/>
  <c r="D130" i="9"/>
  <c r="C130" i="9"/>
  <c r="D81" i="9"/>
  <c r="C81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97" i="9"/>
  <c r="C97" i="9"/>
  <c r="D63" i="9"/>
  <c r="C63" i="9"/>
  <c r="D61" i="9"/>
  <c r="C61" i="9"/>
  <c r="D57" i="9"/>
  <c r="C57" i="9"/>
  <c r="D56" i="9"/>
  <c r="C56" i="9"/>
  <c r="D55" i="9"/>
  <c r="C55" i="9"/>
  <c r="D54" i="9"/>
  <c r="C54" i="9"/>
  <c r="D53" i="9"/>
  <c r="C53" i="9"/>
  <c r="D52" i="9"/>
  <c r="C52" i="9"/>
  <c r="D50" i="9"/>
  <c r="C50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137" i="9"/>
  <c r="C137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C3" i="2" l="1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2" i="2"/>
  <c r="D2" i="2"/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8" i="2"/>
  <c r="E2" i="2"/>
</calcChain>
</file>

<file path=xl/sharedStrings.xml><?xml version="1.0" encoding="utf-8"?>
<sst xmlns="http://schemas.openxmlformats.org/spreadsheetml/2006/main" count="86357" uniqueCount="18715">
  <si>
    <t>Y_Coord</t>
  </si>
  <si>
    <t>MND</t>
  </si>
  <si>
    <t>Model Zone</t>
  </si>
  <si>
    <t>wkt_geom</t>
  </si>
  <si>
    <t>MSOA11CD</t>
  </si>
  <si>
    <t>MSOA11NM</t>
  </si>
  <si>
    <t>MSOA11NMW</t>
  </si>
  <si>
    <t>Shape_Leng</t>
  </si>
  <si>
    <t>Shape_Area</t>
  </si>
  <si>
    <t>E02005577</t>
  </si>
  <si>
    <t>North Norfolk 008</t>
  </si>
  <si>
    <t>E02005584</t>
  </si>
  <si>
    <t>Norwich 001</t>
  </si>
  <si>
    <t>E02005583</t>
  </si>
  <si>
    <t>E02005581</t>
  </si>
  <si>
    <t>E02005588</t>
  </si>
  <si>
    <t>Norwich 005</t>
  </si>
  <si>
    <t>E02005587</t>
  </si>
  <si>
    <t>Norwich 004</t>
  </si>
  <si>
    <t>E02005586</t>
  </si>
  <si>
    <t>Norwich 003</t>
  </si>
  <si>
    <t>E02005585</t>
  </si>
  <si>
    <t>Norwich 002</t>
  </si>
  <si>
    <t>E02005593</t>
  </si>
  <si>
    <t>Norwich 010</t>
  </si>
  <si>
    <t>E02005592</t>
  </si>
  <si>
    <t>Norwich 009</t>
  </si>
  <si>
    <t>E02005590</t>
  </si>
  <si>
    <t>Norwich 007</t>
  </si>
  <si>
    <t>E02005589</t>
  </si>
  <si>
    <t>Norwich 006</t>
  </si>
  <si>
    <t>E02005597</t>
  </si>
  <si>
    <t>South Norfolk 001</t>
  </si>
  <si>
    <t>E02005596</t>
  </si>
  <si>
    <t>Norwich 013</t>
  </si>
  <si>
    <t>E02005595</t>
  </si>
  <si>
    <t>Norwich 012</t>
  </si>
  <si>
    <t>E02005594</t>
  </si>
  <si>
    <t>Norwich 011</t>
  </si>
  <si>
    <t>E02005536</t>
  </si>
  <si>
    <t>Broadland 017</t>
  </si>
  <si>
    <t>E02005535</t>
  </si>
  <si>
    <t>Broadland 016</t>
  </si>
  <si>
    <t>E02005534</t>
  </si>
  <si>
    <t>Broadland 015</t>
  </si>
  <si>
    <t>E02005533</t>
  </si>
  <si>
    <t>Broadland 014</t>
  </si>
  <si>
    <t>E02005540</t>
  </si>
  <si>
    <t>Great Yarmouth 003</t>
  </si>
  <si>
    <t>E02005538</t>
  </si>
  <si>
    <t>Great Yarmouth 001</t>
  </si>
  <si>
    <t>E02005537</t>
  </si>
  <si>
    <t>Broadland 018</t>
  </si>
  <si>
    <t>E02005544</t>
  </si>
  <si>
    <t>Great Yarmouth 007</t>
  </si>
  <si>
    <t>E02005542</t>
  </si>
  <si>
    <t>Great Yarmouth 005</t>
  </si>
  <si>
    <t>E02005541</t>
  </si>
  <si>
    <t>E02005546</t>
  </si>
  <si>
    <t>Great Yarmouth 009</t>
  </si>
  <si>
    <t>E02005545</t>
  </si>
  <si>
    <t>Great Yarmouth 008</t>
  </si>
  <si>
    <t>E02005552</t>
  </si>
  <si>
    <t>King's Lynn and West Norfolk 002</t>
  </si>
  <si>
    <t>E02005551</t>
  </si>
  <si>
    <t>King's Lynn and West Norfolk 001</t>
  </si>
  <si>
    <t>E02005549</t>
  </si>
  <si>
    <t>Great Yarmouth 012</t>
  </si>
  <si>
    <t>E02005556</t>
  </si>
  <si>
    <t>King's Lynn and West Norfolk 006</t>
  </si>
  <si>
    <t>E02005555</t>
  </si>
  <si>
    <t>King's Lynn and West Norfolk 005</t>
  </si>
  <si>
    <t>E02005554</t>
  </si>
  <si>
    <t>King's Lynn and West Norfolk 004</t>
  </si>
  <si>
    <t>E02006238</t>
  </si>
  <si>
    <t>E02005558</t>
  </si>
  <si>
    <t>King's Lynn and West Norfolk 008</t>
  </si>
  <si>
    <t>E02005557</t>
  </si>
  <si>
    <t>King's Lynn and West Norfolk 007</t>
  </si>
  <si>
    <t>E02005564</t>
  </si>
  <si>
    <t>King's Lynn and West Norfolk 014</t>
  </si>
  <si>
    <t>E02005563</t>
  </si>
  <si>
    <t>King's Lynn and West Norfolk 013</t>
  </si>
  <si>
    <t>E02005561</t>
  </si>
  <si>
    <t>King's Lynn and West Norfolk 011</t>
  </si>
  <si>
    <t>E02005504</t>
  </si>
  <si>
    <t>Breckland 002</t>
  </si>
  <si>
    <t>E02005503</t>
  </si>
  <si>
    <t>Breckland 001</t>
  </si>
  <si>
    <t>E02005508</t>
  </si>
  <si>
    <t>Breckland 006</t>
  </si>
  <si>
    <t>E02005507</t>
  </si>
  <si>
    <t>Breckland 005</t>
  </si>
  <si>
    <t>E02005506</t>
  </si>
  <si>
    <t>Breckland 004</t>
  </si>
  <si>
    <t>E02005505</t>
  </si>
  <si>
    <t>Breckland 003</t>
  </si>
  <si>
    <t>E02005512</t>
  </si>
  <si>
    <t>Breckland 010</t>
  </si>
  <si>
    <t>E02005511</t>
  </si>
  <si>
    <t>E02005510</t>
  </si>
  <si>
    <t>Breckland 008</t>
  </si>
  <si>
    <t>E02005509</t>
  </si>
  <si>
    <t>E02005516</t>
  </si>
  <si>
    <t>Breckland 014</t>
  </si>
  <si>
    <t>E02005515</t>
  </si>
  <si>
    <t>Breckland 013</t>
  </si>
  <si>
    <t>E02005514</t>
  </si>
  <si>
    <t>Breckland 012</t>
  </si>
  <si>
    <t>E02005513</t>
  </si>
  <si>
    <t>E02005520</t>
  </si>
  <si>
    <t>Broadland 001</t>
  </si>
  <si>
    <t>E02005524</t>
  </si>
  <si>
    <t>Broadland 005</t>
  </si>
  <si>
    <t>E02005523</t>
  </si>
  <si>
    <t>Broadland 004</t>
  </si>
  <si>
    <t>E02005522</t>
  </si>
  <si>
    <t>Broadland 003</t>
  </si>
  <si>
    <t>E02005521</t>
  </si>
  <si>
    <t>Broadland 002</t>
  </si>
  <si>
    <t>E02005528</t>
  </si>
  <si>
    <t>Broadland 009</t>
  </si>
  <si>
    <t>E02005527</t>
  </si>
  <si>
    <t>Broadland 008</t>
  </si>
  <si>
    <t>E02005526</t>
  </si>
  <si>
    <t>Broadland 007</t>
  </si>
  <si>
    <t>E02005525</t>
  </si>
  <si>
    <t>Broadland 006</t>
  </si>
  <si>
    <t>E02005532</t>
  </si>
  <si>
    <t>Broadland 013</t>
  </si>
  <si>
    <t>E02005531</t>
  </si>
  <si>
    <t>Broadland 012</t>
  </si>
  <si>
    <t>E02005530</t>
  </si>
  <si>
    <t>Broadland 011</t>
  </si>
  <si>
    <t>E02005529</t>
  </si>
  <si>
    <t>Broadland 010</t>
  </si>
  <si>
    <t>E02005601</t>
  </si>
  <si>
    <t>E02005600</t>
  </si>
  <si>
    <t>E02005599</t>
  </si>
  <si>
    <t>E02005598</t>
  </si>
  <si>
    <t>South Norfolk 002</t>
  </si>
  <si>
    <t>E02005605</t>
  </si>
  <si>
    <t>South Norfolk 009</t>
  </si>
  <si>
    <t>E02005604</t>
  </si>
  <si>
    <t>South Norfolk 008</t>
  </si>
  <si>
    <t>E02005603</t>
  </si>
  <si>
    <t>South Norfolk 007</t>
  </si>
  <si>
    <t>E02001827</t>
  </si>
  <si>
    <t>Birmingham 001</t>
  </si>
  <si>
    <t>E02005602</t>
  </si>
  <si>
    <t>South Norfolk 006</t>
  </si>
  <si>
    <t>E02005607</t>
  </si>
  <si>
    <t>South Norfolk 011</t>
  </si>
  <si>
    <t>E02000001</t>
  </si>
  <si>
    <t>City of London 001</t>
  </si>
  <si>
    <t>E02005606</t>
  </si>
  <si>
    <t>South Norfolk 010</t>
  </si>
  <si>
    <t>E02003237</t>
  </si>
  <si>
    <t>Peterborough 001</t>
  </si>
  <si>
    <t>E02006907</t>
  </si>
  <si>
    <t>Norwich 014</t>
  </si>
  <si>
    <t>E02006302</t>
  </si>
  <si>
    <t>Waveney 001</t>
  </si>
  <si>
    <t>E02000984</t>
  </si>
  <si>
    <t>Bolton 001</t>
  </si>
  <si>
    <t>E02005610</t>
  </si>
  <si>
    <t>South Norfolk 014</t>
  </si>
  <si>
    <t>E02005567</t>
  </si>
  <si>
    <t>King's Lynn and West Norfolk 017</t>
  </si>
  <si>
    <t>E02005566</t>
  </si>
  <si>
    <t>King's Lynn and West Norfolk 016</t>
  </si>
  <si>
    <t>E02005572</t>
  </si>
  <si>
    <t>North Norfolk 003</t>
  </si>
  <si>
    <t>E02005571</t>
  </si>
  <si>
    <t>North Norfolk 002</t>
  </si>
  <si>
    <t>E02005570</t>
  </si>
  <si>
    <t>North Norfolk 001</t>
  </si>
  <si>
    <t>E02005576</t>
  </si>
  <si>
    <t>North Norfolk 007</t>
  </si>
  <si>
    <t>E02005575</t>
  </si>
  <si>
    <t>North Norfolk 006</t>
  </si>
  <si>
    <t>E02005574</t>
  </si>
  <si>
    <t>North Norfolk 005</t>
  </si>
  <si>
    <t>E02005580</t>
  </si>
  <si>
    <t>E02003743</t>
  </si>
  <si>
    <t>Fenland 002</t>
  </si>
  <si>
    <t>E02005472</t>
  </si>
  <si>
    <t>South Holland 008</t>
  </si>
  <si>
    <t>E02003732</t>
  </si>
  <si>
    <t>East Cambridgeshire 001</t>
  </si>
  <si>
    <t>Model Zone X</t>
  </si>
  <si>
    <t>Model Zone Y</t>
  </si>
  <si>
    <t>Model Zone MSOA</t>
  </si>
  <si>
    <t>FID</t>
  </si>
  <si>
    <t>Join_Count</t>
  </si>
  <si>
    <t>TARGET_FID</t>
  </si>
  <si>
    <t>Zone_Id</t>
  </si>
  <si>
    <t>Zone_Name</t>
  </si>
  <si>
    <t>X_Coord</t>
  </si>
  <si>
    <t>SectorID</t>
  </si>
  <si>
    <t>Zone_Area</t>
  </si>
  <si>
    <t>Area_ID</t>
  </si>
  <si>
    <t>Sim</t>
  </si>
  <si>
    <t>Radius</t>
  </si>
  <si>
    <t>Unkown</t>
  </si>
  <si>
    <t>MSOA_Layer</t>
  </si>
  <si>
    <t>_Object</t>
  </si>
  <si>
    <t>Study_Area</t>
  </si>
  <si>
    <t>ModelZone</t>
  </si>
  <si>
    <t>TEMProStud</t>
  </si>
  <si>
    <t>District</t>
  </si>
  <si>
    <t>Regions</t>
  </si>
  <si>
    <t>lookup</t>
  </si>
  <si>
    <t>Zone</t>
  </si>
  <si>
    <t>Test_Len</t>
  </si>
  <si>
    <t>NewSector</t>
  </si>
  <si>
    <t>2 Dereham/Northumberland Rd</t>
  </si>
  <si>
    <t xml:space="preserve"> </t>
  </si>
  <si>
    <t>Region</t>
  </si>
  <si>
    <t>Study Area 4</t>
  </si>
  <si>
    <t>Norwich</t>
  </si>
  <si>
    <t>EAST</t>
  </si>
  <si>
    <t>2 Heigham St</t>
  </si>
  <si>
    <t>3 Dereham/Northumberland Rd</t>
  </si>
  <si>
    <t>Study Area 6</t>
  </si>
  <si>
    <t>Suffolk</t>
  </si>
  <si>
    <t>Other</t>
  </si>
  <si>
    <t>Study Area 3</t>
  </si>
  <si>
    <t>South Norfolk</t>
  </si>
  <si>
    <t>Study Area 2</t>
  </si>
  <si>
    <t>Breckland</t>
  </si>
  <si>
    <t>Study Area 5</t>
  </si>
  <si>
    <t>King's Lynn and West Norfolk</t>
  </si>
  <si>
    <t>E02003744</t>
  </si>
  <si>
    <t>Fenland 003</t>
  </si>
  <si>
    <t>North Norfolk</t>
  </si>
  <si>
    <t>Great Yarmouth</t>
  </si>
  <si>
    <t>Cambridgeshire</t>
  </si>
  <si>
    <t>Study Area 7</t>
  </si>
  <si>
    <t>WM</t>
  </si>
  <si>
    <t>N57</t>
  </si>
  <si>
    <t>N56</t>
  </si>
  <si>
    <t>Broadland</t>
  </si>
  <si>
    <t>N55</t>
  </si>
  <si>
    <t>N54</t>
  </si>
  <si>
    <t>N53</t>
  </si>
  <si>
    <t>N52</t>
  </si>
  <si>
    <t>N51</t>
  </si>
  <si>
    <t>N50</t>
  </si>
  <si>
    <t>N49</t>
  </si>
  <si>
    <t>N48</t>
  </si>
  <si>
    <t>N47</t>
  </si>
  <si>
    <t>N46</t>
  </si>
  <si>
    <t>N45</t>
  </si>
  <si>
    <t>N44</t>
  </si>
  <si>
    <t>N43</t>
  </si>
  <si>
    <t>N42</t>
  </si>
  <si>
    <t>N41</t>
  </si>
  <si>
    <t>N40</t>
  </si>
  <si>
    <t>N39</t>
  </si>
  <si>
    <t>N38</t>
  </si>
  <si>
    <t>N37</t>
  </si>
  <si>
    <t>N36</t>
  </si>
  <si>
    <t>N35</t>
  </si>
  <si>
    <t>N34</t>
  </si>
  <si>
    <t>N33</t>
  </si>
  <si>
    <t>N32</t>
  </si>
  <si>
    <t>N31</t>
  </si>
  <si>
    <t>N30</t>
  </si>
  <si>
    <t>N29</t>
  </si>
  <si>
    <t>N28</t>
  </si>
  <si>
    <t>N27</t>
  </si>
  <si>
    <t>N26</t>
  </si>
  <si>
    <t>N25</t>
  </si>
  <si>
    <t>N24</t>
  </si>
  <si>
    <t>N23</t>
  </si>
  <si>
    <t>N22</t>
  </si>
  <si>
    <t>N21</t>
  </si>
  <si>
    <t>N20</t>
  </si>
  <si>
    <t>N19</t>
  </si>
  <si>
    <t>N18</t>
  </si>
  <si>
    <t>N17</t>
  </si>
  <si>
    <t>N16</t>
  </si>
  <si>
    <t>N15</t>
  </si>
  <si>
    <t>N14 - Thorpe St Andrew</t>
  </si>
  <si>
    <t>N13</t>
  </si>
  <si>
    <t>N12</t>
  </si>
  <si>
    <t>N11</t>
  </si>
  <si>
    <t>N10</t>
  </si>
  <si>
    <t>N9</t>
  </si>
  <si>
    <t>N8 - School</t>
  </si>
  <si>
    <t>N7</t>
  </si>
  <si>
    <t>N6 - School</t>
  </si>
  <si>
    <t>N5</t>
  </si>
  <si>
    <t>N4</t>
  </si>
  <si>
    <t>N3</t>
  </si>
  <si>
    <t>N2</t>
  </si>
  <si>
    <t>N1</t>
  </si>
  <si>
    <t>Study Area 1</t>
  </si>
  <si>
    <t>Yes</t>
  </si>
  <si>
    <t>EM</t>
  </si>
  <si>
    <t>E02001117</t>
  </si>
  <si>
    <t>Oldham 020</t>
  </si>
  <si>
    <t>Kerrison Rd area</t>
  </si>
  <si>
    <t>1 Dereham/Northumberland Rd</t>
  </si>
  <si>
    <t>3 St Clements Hill (west)</t>
  </si>
  <si>
    <t>E02000002</t>
  </si>
  <si>
    <t>Study Area 9</t>
  </si>
  <si>
    <t>LON</t>
  </si>
  <si>
    <t>Cowgate Area</t>
  </si>
  <si>
    <t>Oak St/Bakers Rd area</t>
  </si>
  <si>
    <t>Edward St/ Anglia Sq Area</t>
  </si>
  <si>
    <t>Boundary junction (south)</t>
  </si>
  <si>
    <t>2 Former N&amp;N site</t>
  </si>
  <si>
    <t>1 Former N&amp;N site</t>
  </si>
  <si>
    <t>3 Aylsham Rd/Waterloo Park</t>
  </si>
  <si>
    <t>2 Aylsham Rd/Waterloo Park</t>
  </si>
  <si>
    <t>1 Aylsham Rd/Waterloo Park</t>
  </si>
  <si>
    <t>4 Mousehold Heath</t>
  </si>
  <si>
    <t>2 Magdalen Rd</t>
  </si>
  <si>
    <t>1 Magdalen Rd</t>
  </si>
  <si>
    <t>2 Hall Rd (north)</t>
  </si>
  <si>
    <t>1 Hall Rd (north)</t>
  </si>
  <si>
    <t>3 Mousehold Heath</t>
  </si>
  <si>
    <t>2 Mousehold Heath</t>
  </si>
  <si>
    <t>2 Colmans</t>
  </si>
  <si>
    <t>1 Colmans</t>
  </si>
  <si>
    <t>2 Barrett Rd</t>
  </si>
  <si>
    <t>1 Barrett Rd</t>
  </si>
  <si>
    <t>2 City College</t>
  </si>
  <si>
    <t>1 City College</t>
  </si>
  <si>
    <t>2 Mount Pleasant</t>
  </si>
  <si>
    <t>1 Mount Pleasant</t>
  </si>
  <si>
    <t>2 Essex St</t>
  </si>
  <si>
    <t>1 Essex St</t>
  </si>
  <si>
    <t>3 Christchurch/Earlham Rd</t>
  </si>
  <si>
    <t>2 Christchurch/Earlham Rd</t>
  </si>
  <si>
    <t>2 Brazen Gate</t>
  </si>
  <si>
    <t>1 Brazen Gate</t>
  </si>
  <si>
    <t>1 Heigham St</t>
  </si>
  <si>
    <t>2 Ketts Hill</t>
  </si>
  <si>
    <t>1 Ketts Hill</t>
  </si>
  <si>
    <t>2 Rosary Rd</t>
  </si>
  <si>
    <t>1 Rosary Rd</t>
  </si>
  <si>
    <t>2 Thorpe</t>
  </si>
  <si>
    <t>1 Thorpe</t>
  </si>
  <si>
    <t>2 Plumstead Rd</t>
  </si>
  <si>
    <t>1 Plumstead Rd</t>
  </si>
  <si>
    <t>1 Christchurch/Earlham Rd</t>
  </si>
  <si>
    <t>4 Drayton Rd</t>
  </si>
  <si>
    <t>3 Drayton Rd</t>
  </si>
  <si>
    <t>2 Drayton Rd</t>
  </si>
  <si>
    <t>3 Aylsham/Mile Cross Rd</t>
  </si>
  <si>
    <t>2 Aylsham/Mile Cross Rd</t>
  </si>
  <si>
    <t>1 Aylsham/Mile Cross Rd</t>
  </si>
  <si>
    <t>2 Catton Grove</t>
  </si>
  <si>
    <t>1 Drayton Rd</t>
  </si>
  <si>
    <t>2 St Clements Hill (west)</t>
  </si>
  <si>
    <t>1 St Clements Hill (west)</t>
  </si>
  <si>
    <t>4 Sprowston Rd</t>
  </si>
  <si>
    <t>3 Sprowston Rd</t>
  </si>
  <si>
    <t>2 Sprowston Rd</t>
  </si>
  <si>
    <t>1 Sprowston Rd</t>
  </si>
  <si>
    <t>1 Mousehold Heath</t>
  </si>
  <si>
    <t>2 Park Lane</t>
  </si>
  <si>
    <t>1 Park Lane</t>
  </si>
  <si>
    <t>Daniels Rd North</t>
  </si>
  <si>
    <t>RCP Lower Clarence Road</t>
  </si>
  <si>
    <t>1 Whiffler Rd Ind. Est.</t>
  </si>
  <si>
    <t>2 Whiffler Rd Ind. Est.</t>
  </si>
  <si>
    <t>Broadsman Close</t>
  </si>
  <si>
    <t>Norwich City Football Club</t>
  </si>
  <si>
    <t>Exeter St CP</t>
  </si>
  <si>
    <t>RCP Botolph Street</t>
  </si>
  <si>
    <t>RCP Edward Street</t>
  </si>
  <si>
    <t>Anglia Square/Hollywood Cinema CP</t>
  </si>
  <si>
    <t>St Crispins CP</t>
  </si>
  <si>
    <t>Chapelfield Road Dwellings</t>
  </si>
  <si>
    <t>Aylsham/Mile Cross Rd</t>
  </si>
  <si>
    <t>Lakenham</t>
  </si>
  <si>
    <t>Mousehold Avenue</t>
  </si>
  <si>
    <t>Hewett School</t>
  </si>
  <si>
    <t>County Hall</t>
  </si>
  <si>
    <t>Alexandra Rd</t>
  </si>
  <si>
    <t>Christchurch/College Rd</t>
  </si>
  <si>
    <t>Town Close School</t>
  </si>
  <si>
    <t>Station forecourt</t>
  </si>
  <si>
    <t>Trafalgar Rd area</t>
  </si>
  <si>
    <t>North of POW Road</t>
  </si>
  <si>
    <t>1 Chantry Rd Area</t>
  </si>
  <si>
    <t>Bethel Street/Forum CP</t>
  </si>
  <si>
    <t>1 Bedford St area</t>
  </si>
  <si>
    <t>2 Bedford St area</t>
  </si>
  <si>
    <t>2 Magdalen St/Fishergate area</t>
  </si>
  <si>
    <t>1 Magdalen St/Fishergate area</t>
  </si>
  <si>
    <t>Surrey St area</t>
  </si>
  <si>
    <t>Queens Road Bus Station</t>
  </si>
  <si>
    <t>Oak St/Duke St area</t>
  </si>
  <si>
    <t>Unicorn Yard/Oak Street CPS</t>
  </si>
  <si>
    <t>Malthouse CP</t>
  </si>
  <si>
    <t>Ber St area</t>
  </si>
  <si>
    <t>Archant (ECN) Car Park</t>
  </si>
  <si>
    <t>Pottergate area east</t>
  </si>
  <si>
    <t>Rouen Rd area</t>
  </si>
  <si>
    <t>Mountergate area</t>
  </si>
  <si>
    <t>Timber Hill out</t>
  </si>
  <si>
    <t>Princes St area</t>
  </si>
  <si>
    <t>Riverside leisure</t>
  </si>
  <si>
    <t>Riverside MSCP</t>
  </si>
  <si>
    <t>St Stephens Car Park Area</t>
  </si>
  <si>
    <t>Former N&amp;N (New Dwellings)</t>
  </si>
  <si>
    <t>Nestle Site</t>
  </si>
  <si>
    <t>Bishopgate area</t>
  </si>
  <si>
    <t>St Helens Wharf CP</t>
  </si>
  <si>
    <t>Magdalen Street CP</t>
  </si>
  <si>
    <t>Colegate CP</t>
  </si>
  <si>
    <t>Unicorn Yard CP</t>
  </si>
  <si>
    <t>RCP Duke Street</t>
  </si>
  <si>
    <t>Westwick St area</t>
  </si>
  <si>
    <t>Westwick Street CP</t>
  </si>
  <si>
    <t>Barn Road CP</t>
  </si>
  <si>
    <t>Pottergate CP</t>
  </si>
  <si>
    <t>City Hall CP</t>
  </si>
  <si>
    <t>St Giles CP</t>
  </si>
  <si>
    <t>Chantry CP</t>
  </si>
  <si>
    <t>Queens Road CP</t>
  </si>
  <si>
    <t>Bull Lane CP</t>
  </si>
  <si>
    <t>John Lewis CP</t>
  </si>
  <si>
    <t>Rouen Road CP</t>
  </si>
  <si>
    <t>RCP Mountergate</t>
  </si>
  <si>
    <t>Mountergate/Rose lane CP</t>
  </si>
  <si>
    <t>Monastery Court CP</t>
  </si>
  <si>
    <t>Castle Mall CP</t>
  </si>
  <si>
    <t>St Andrews CP</t>
  </si>
  <si>
    <t>Riverside Retail Park</t>
  </si>
  <si>
    <t>Cathedral area</t>
  </si>
  <si>
    <t>Castle Area</t>
  </si>
  <si>
    <t>Crown Rd &amp; Anglia TV</t>
  </si>
  <si>
    <t>Residential (off Wherry Rd)</t>
  </si>
  <si>
    <t>King St/Rouen Rd area</t>
  </si>
  <si>
    <t>Market area</t>
  </si>
  <si>
    <t>Pottergate area west</t>
  </si>
  <si>
    <t>E02004843</t>
  </si>
  <si>
    <t>SE</t>
  </si>
  <si>
    <t>E02000024</t>
  </si>
  <si>
    <t>Barnet 001</t>
  </si>
  <si>
    <t>Study Area 10</t>
  </si>
  <si>
    <t>SCOTLAND</t>
  </si>
  <si>
    <t>Point (621040.95211656461469829 309180.36373196734348312)</t>
  </si>
  <si>
    <t>Point (622177.48337360355071723 308804.18576199951348826)</t>
  </si>
  <si>
    <t>Point (621089.93825066613499075 308835.65580732229864225)</t>
  </si>
  <si>
    <t>Point (653122.99141866446007043 293067.48745261004660279)</t>
  </si>
  <si>
    <t>Point (622437.42982643039431423 285845.73647469736170024)</t>
  </si>
  <si>
    <t>Point (614495.35053596110083163 283643.44685394904809073)</t>
  </si>
  <si>
    <t>Point (597540.921868986915797 284128.34599647473078221)</t>
  </si>
  <si>
    <t>Point (587792.83730556908994913 283587.55647088121622801)</t>
  </si>
  <si>
    <t>Point (585826.06162001448683441 285757.48136795189930126)</t>
  </si>
  <si>
    <t>Point (564865.51561393891461194 300904.66187198064289987)</t>
  </si>
  <si>
    <t>Point (557568.60600601288024336 312571.49745641619665548)</t>
  </si>
  <si>
    <t>Point (562567.80796148371882737 306362.6858393139555119)</t>
  </si>
  <si>
    <t>Point (552054.38549311703536659 312714.4432241982431151)</t>
  </si>
  <si>
    <t>Point (551234.05346843542065471 302156.52464522671652958)</t>
  </si>
  <si>
    <t>Point (567040.11403924168553203 309932.44178361218655482)</t>
  </si>
  <si>
    <t>Point (556293.45794179523363709 321580.46907087799627334)</t>
  </si>
  <si>
    <t>Point (555226.93574957153759897 320160.35227404447505251)</t>
  </si>
  <si>
    <t>Point (569158.93508103908970952 292550.64413962844992056)</t>
  </si>
  <si>
    <t>Point (561367.74853548966348171 303253.33752860431559384)</t>
  </si>
  <si>
    <t>Point (561850.13493459939491004 321768.6461247387342155)</t>
  </si>
  <si>
    <t>Point (562097.73568660602904856 326132.42968009528703988)</t>
  </si>
  <si>
    <t>Point (561606.56410847953520715 317932.49625897855730727)</t>
  </si>
  <si>
    <t>Point (563946.42284863104578108 317127.49900820769835263)</t>
  </si>
  <si>
    <t>Point (563300.44765448104590178 320193.61967554636066779)</t>
  </si>
  <si>
    <t>Point (552788.90081968565937132 318759.56947896722704172)</t>
  </si>
  <si>
    <t>Point (564663.91092462907545269 320440.72363065194804221)</t>
  </si>
  <si>
    <t>Point (630404.05112063570413738 333611.36468988889828324)</t>
  </si>
  <si>
    <t>Point (608299.55643209593836218 341472.212917436263524)</t>
  </si>
  <si>
    <t>Point (615607.7409734771354124 342821.56752140173921362)</t>
  </si>
  <si>
    <t>Point (605523.08411198644898832 340197.62139509804546833)</t>
  </si>
  <si>
    <t>Point (606283.71133751887828112 334869.84418041037861258)</t>
  </si>
  <si>
    <t>Point (621842.1693898142548278 341489.56412113655824214)</t>
  </si>
  <si>
    <t>Point (622636.21203824656549841 338646.22463481582235545)</t>
  </si>
  <si>
    <t>Point (615413.02078212809283286 334881.71323809208115563)</t>
  </si>
  <si>
    <t>Point (629174.50695274735335261 336912.31607517774682492)</t>
  </si>
  <si>
    <t>Point (623705.61044385412242264 331450.98102832585573196)</t>
  </si>
  <si>
    <t>Point (630170.77606861409731209 329161.45745643350528553)</t>
  </si>
  <si>
    <t>Point (634363.93023313384037465 328708.0714068905217573)</t>
  </si>
  <si>
    <t>Point (637692.59210540598724037 320202.64099845400778577)</t>
  </si>
  <si>
    <t>Point (644882.17484925163444132 314004.65401950856903568)</t>
  </si>
  <si>
    <t>Point (648738.89316024503204972 317545.16963801387464628)</t>
  </si>
  <si>
    <t>Point (651693.03246974700596184 306656.94911676255287603)</t>
  </si>
  <si>
    <t>Point (650476.05991474655456841 305696.62174104241421446)</t>
  </si>
  <si>
    <t>Point (652063.68500254664104432 304603.78371473378501832)</t>
  </si>
  <si>
    <t>Point (650170.59643373917788267 307994.33226732263574377)</t>
  </si>
  <si>
    <t>Point (651938.6136043278966099 303125.44625102088321)</t>
  </si>
  <si>
    <t>Point (652619.71961018547881395 302808.94782468100311235)</t>
  </si>
  <si>
    <t>Point (647817.48024587368126959 302523.28592476726043969)</t>
  </si>
  <si>
    <t>Point (653081.88768125779461116 305893.14748409722233191)</t>
  </si>
  <si>
    <t>Point (652819.26712031534407288 309692.03078551049111411)</t>
  </si>
  <si>
    <t>Point (650667.51376706582959741 297483.35396816418506205)</t>
  </si>
  <si>
    <t>Point (635528.18432187894359231 300612.82826190325431526)</t>
  </si>
  <si>
    <t>Point (637754.77216262859292328 298645.90236228232970461)</t>
  </si>
  <si>
    <t>Point (636145.5118354526348412 299227.02815730945440009)</t>
  </si>
  <si>
    <t>Point (636800.051386175211519 293280.30730095284525305)</t>
  </si>
  <si>
    <t>Point (630153.29477273323573172 297899.93533107271650806)</t>
  </si>
  <si>
    <t>Point (643048.84108358470257372 296333.99009472818579525)</t>
  </si>
  <si>
    <t>Point (629245.41627981886267662 302166.53344379103509709)</t>
  </si>
  <si>
    <t>Point (614905.05635745346080512 292962.92994805827038363)</t>
  </si>
  <si>
    <t>Point (620646.05348912172485143 296093.35939077404327691)</t>
  </si>
  <si>
    <t>Point (626115.04908859950955957 290263.86826837406260893)</t>
  </si>
  <si>
    <t>Point (604852.21836173546034843 290790.15123901353217661)</t>
  </si>
  <si>
    <t>Point (595153.16628486197441816 295893.60651907848659903)</t>
  </si>
  <si>
    <t>Point (584479.64513201406225562 283021.99574945640051737)</t>
  </si>
  <si>
    <t>Point (570652.30486622976604849 341809.16738772328244522)</t>
  </si>
  <si>
    <t>Point (567592.26671631913632154 337598.41695136320777237)</t>
  </si>
  <si>
    <t>Point (570028.2375385802006349 334438.76140840095467865)</t>
  </si>
  <si>
    <t>Point (570888.99251148814801127 330232.66028990724589676)</t>
  </si>
  <si>
    <t>Point (573031.98798924928996712 325481.34458439412992448)</t>
  </si>
  <si>
    <t>Point (566832.52603957674000412 324227.32393441960448399)</t>
  </si>
  <si>
    <t>Point (565033.00923101871740073 315567.802262042183429)</t>
  </si>
  <si>
    <t>Point (573373.05530403577722609 317955.52525176724884659)</t>
  </si>
  <si>
    <t>Point (592949.78687007562257349 330787.48705010104458779)</t>
  </si>
  <si>
    <t>Point (601677.63517256011255085 331689.48674243019195274)</t>
  </si>
  <si>
    <t>Point (596756.35548997472506016 341862.66131207084981725)</t>
  </si>
  <si>
    <t>Point (528499.61694061988964677 267276.49238890793640167)</t>
  </si>
  <si>
    <t>Point (625305.96869075298309326 333029.21683202090207487)</t>
  </si>
  <si>
    <t>Point (639954.66890054196119308 325864.20760691416217014)</t>
  </si>
  <si>
    <t>Point (323784.12224399927072227 219080.51171962058288045)</t>
  </si>
  <si>
    <t>Point (592003.8127878934610635 300611.50240065500838682)</t>
  </si>
  <si>
    <t>Point (615538.93408584338612854 315391.42621003277599812)</t>
  </si>
  <si>
    <t>Point (616563.51284294761717319 315370.74716173659544438)</t>
  </si>
  <si>
    <t>Point (617177.42133198352530599 315209.86813417071243748)</t>
  </si>
  <si>
    <t>Point (616301.23474006447941065 316006.70820537116378546)</t>
  </si>
  <si>
    <t>Point (621555.01390713325235993 310897.07339515601051971)</t>
  </si>
  <si>
    <t>Point (618530.7404606620548293 313488.80040646810084581)</t>
  </si>
  <si>
    <t>Point (615209.0702943610958755 310948.73029300122288987)</t>
  </si>
  <si>
    <t>Point (616608.49468641029670835 313887.04504032782278955)</t>
  </si>
  <si>
    <t>Point (622658.17977082217112184 310834.3694389279698953)</t>
  </si>
  <si>
    <t>Point (621108.2077155978186056 307775.06743169022956863)</t>
  </si>
  <si>
    <t>Point (619287.13116080325562507 304043.9146319858264178)</t>
  </si>
  <si>
    <t>Point (623853.76383288658689708 305705.08074455847963691)</t>
  </si>
  <si>
    <t>Point (625995.28544911462813616 306592.13774334092158824)</t>
  </si>
  <si>
    <t>Point (617316.40870986005757004 306653.84365978400455788)</t>
  </si>
  <si>
    <t>Point (599206.42230908770579845 312793.39342792466050014)</t>
  </si>
  <si>
    <t>Point (601796.54657932836562395 312603.84421830083010718)</t>
  </si>
  <si>
    <t>Point (606698.37319618428591639 314256.98400363395921886)</t>
  </si>
  <si>
    <t>Point (612224.54909730493091047 301923.40515585395041853)</t>
  </si>
  <si>
    <t>Point (610824.02666690316982567 310784.56436691666021943)</t>
  </si>
  <si>
    <t>Point (613322.3089965891558677 310578.55446568602928892)</t>
  </si>
  <si>
    <t>Point (615131.25492402841337025 310633.41709728678688407)</t>
  </si>
  <si>
    <t>Point (616418.82871896692086011 309669.43518742430023849)</t>
  </si>
  <si>
    <t>Point (623961.72953600285109133 309834.61850063101155683)</t>
  </si>
  <si>
    <t>Point (623852.23800136975478381 310445.7690446472261101)</t>
  </si>
  <si>
    <t>Point (622194.67132866731844842 310782.78640192211605608)</t>
  </si>
  <si>
    <t>Point (621795.74044462852180004 309496.67741952143842354)</t>
  </si>
  <si>
    <t>Point (619136.74970968905836344 308723.65926341107115149)</t>
  </si>
  <si>
    <t>Point (619598.06414695421699435 308707.63198472216026857)</t>
  </si>
  <si>
    <t>Point (621291.04903872299473733 308593.93184606800787151)</t>
  </si>
  <si>
    <t>Point (620900.49490132904611528 308570.85421664640307426)</t>
  </si>
  <si>
    <t>Point (621608.25652276480104774 307331.74821858166251332)</t>
  </si>
  <si>
    <t>Point (622389.05892389710061252 308495.7304628710844554)</t>
  </si>
  <si>
    <t>Point (623400.91562060103751719 308297.93200195557437837)</t>
  </si>
  <si>
    <t>Point (623439.9989415182499215 307585.01669504382880405)</t>
  </si>
  <si>
    <t>Point (624824.20146079547703266 308126.76600898033939302)</t>
  </si>
  <si>
    <t>Point (624625.65326210774946958 308298.69292027299525216)</t>
  </si>
  <si>
    <t>Point (624033.49152849684469402 308635.22290443436941132)</t>
  </si>
  <si>
    <t>Point (623902.38415841606911272 309098.53105306130601093)</t>
  </si>
  <si>
    <t>Point (624072.17926465882919729 309025.69800619722809643)</t>
  </si>
  <si>
    <t>Point (624645.05451944144442677 308943.22438346641138196)</t>
  </si>
  <si>
    <t>Point (626472.22310036909766495 309301.96106280875392258)</t>
  </si>
  <si>
    <t>Point (625875.88662839704193175 308282.71898727701045573)</t>
  </si>
  <si>
    <t>Point (626685.20541832060553133 309269.39614082709886134)</t>
  </si>
  <si>
    <t>Point (628198.61939829040784389 309755.54916541383136064)</t>
  </si>
  <si>
    <t>Point (627008.29697257513180375 311229.34055248089134693)</t>
  </si>
  <si>
    <t>Point (624344.08756300935056061 313292.67181587038794532)</t>
  </si>
  <si>
    <t>Point (625209.68890411220490932 313484.01837457786314189)</t>
  </si>
  <si>
    <t>Point (624665.39496236841659993 312781.22625347028952092)</t>
  </si>
  <si>
    <t>Point (622098.69228579942137003 311878.04946288198698312)</t>
  </si>
  <si>
    <t>Point (621229.9937795321457088 312539.71588071709265932)</t>
  </si>
  <si>
    <t>Point (621074.7811051505850628 312303.48291207704460248)</t>
  </si>
  <si>
    <t>Point (620390.7556946479016915 311807.87352510733762756)</t>
  </si>
  <si>
    <t>Point (622372.79194826877210289 326574.36706694879103452)</t>
  </si>
  <si>
    <t>Point (623487.82663904328364879 323187.85165865032467991)</t>
  </si>
  <si>
    <t>Point (619070.74538263445720077 323685.48256998666329309)</t>
  </si>
  <si>
    <t>Point (619909.73416718817315996 321174.83194904489209875)</t>
  </si>
  <si>
    <t>Point (615753.14082335913553834 316020.98732010938692838)</t>
  </si>
  <si>
    <t>Point (613690.88817823026329279 311647.4050683849491179)</t>
  </si>
  <si>
    <t>Point (612146.81542978493962437 310624.56609609990846366)</t>
  </si>
  <si>
    <t>Point (611317.3345580060267821 312517.22353569470578805)</t>
  </si>
  <si>
    <t>Point (632233.7736401753500104 309180.06532442144816741)</t>
  </si>
  <si>
    <t>Point (632828.49861311924178153 308271.43697809969307855)</t>
  </si>
  <si>
    <t>Point (621018.35458190960343927 314528.66220257675740868)</t>
  </si>
  <si>
    <t>Point (622226.21954413538333029 315222.45347509265411645)</t>
  </si>
  <si>
    <t>Point (615925.97878566337749362 311062.28657022281549871)</t>
  </si>
  <si>
    <t>Point (616047.71504965261556208 310437.11622191098285839)</t>
  </si>
  <si>
    <t>Point (480293.83300064067589119 337091.83098379115108401)</t>
  </si>
  <si>
    <t>Point (616724.54845336242578924 305177.61042277200613171)</t>
  </si>
  <si>
    <t>Point (614865.16226185252889991 304285.25586387509247288)</t>
  </si>
  <si>
    <t>Point (610643.88383620581589639 303704.36155180307105184)</t>
  </si>
  <si>
    <t>Point (636207.38527142605744302 313724.85095325001748279)</t>
  </si>
  <si>
    <t>Point (634742.09997411747463048 309839.42413290118565783)</t>
  </si>
  <si>
    <t>Point (637152.80747391632758081 305193.48794875433668494)</t>
  </si>
  <si>
    <t>Point (640220.9510280427057296 309894.79621377325383946)</t>
  </si>
  <si>
    <t>Point (643025.13151590444613248 306259.56341930781491101)</t>
  </si>
  <si>
    <t>Point (636579.03036679630167782 309026.22558674530591816)</t>
  </si>
  <si>
    <t>Point (592600.82464372005779296 312645.31608972372487187)</t>
  </si>
  <si>
    <t>Point (599752.37808506179135293 314470.88029268250102177)</t>
  </si>
  <si>
    <t>Point (603250.87212944822385907 307160.16930495627457276)</t>
  </si>
  <si>
    <t>Point (596510.48851955193094909 307608.23958629695698619)</t>
  </si>
  <si>
    <t>Point (586691.91796560701914132 317548.50610215094638988)</t>
  </si>
  <si>
    <t>Point (599453.99051028175745159 305804.62089973839465529)</t>
  </si>
  <si>
    <t>Point (605902.89057031949050725 311544.73623254761332646)</t>
  </si>
  <si>
    <t>Point (605925.8077547091525048 303458.52551173290703446)</t>
  </si>
  <si>
    <t>Point (599343.86148649558890611 311579.26349322189344093)</t>
  </si>
  <si>
    <t>Point (601186.69523358682636172 320771.05773261218564585)</t>
  </si>
  <si>
    <t>Point (610395.57797951833344996 323990.28134878509445116)</t>
  </si>
  <si>
    <t>Point (610975.57653976650908589 298847.37692529306514189)</t>
  </si>
  <si>
    <t>Point (617260.31123537325765938 308386.17483480455121025)</t>
  </si>
  <si>
    <t>Point (611217.71019776025786996 280524.06208032416179776)</t>
  </si>
  <si>
    <t>Point (617713.47394929430447519 306910.96767303365049884)</t>
  </si>
  <si>
    <t>Point (617388.46892629214562476 310684.64803417056100443)</t>
  </si>
  <si>
    <t>Point (617440.85503352386876941 315600.46520660369424149)</t>
  </si>
  <si>
    <t>Point (617988.25733585422858596 313794.52064103458542377)</t>
  </si>
  <si>
    <t>Point (588265.91303913213778287 291431.6540467104059644)</t>
  </si>
  <si>
    <t>Point (612117.5220437120879069 309315.08741942013148218)</t>
  </si>
  <si>
    <t>Point (630568.24008524068631232 293046.11035788396839052)</t>
  </si>
  <si>
    <t>Point (616158.05164742260240018 302782.47450794297037646)</t>
  </si>
  <si>
    <t>Point (618258.39082545461133122 307054.01804999978048727)</t>
  </si>
  <si>
    <t>Point (613955.12621971208136529 316636.43493155139731243)</t>
  </si>
  <si>
    <t>Point (616785.90505531954113394 310085.44881254463689402)</t>
  </si>
  <si>
    <t>Point (630128.88800671568606049 308263.63282503635855392)</t>
  </si>
  <si>
    <t>Point (615836.90528235689271241 312396.43520744051784277)</t>
  </si>
  <si>
    <t>Point (611515.48492546216584742 305946.08615197468316182)</t>
  </si>
  <si>
    <t>Point (580682.88158487319014966 337184.51474694785429165)</t>
  </si>
  <si>
    <t>Point (618407.0075521165272221 306077.92783474776661023)</t>
  </si>
  <si>
    <t>Point (615280.80790749099105597 298951.63715925317956135)</t>
  </si>
  <si>
    <t>Point (617834.15077539207413793 302127.11757807753747329)</t>
  </si>
  <si>
    <t>Point (618213.89506620867177844 310675.48116203030804172)</t>
  </si>
  <si>
    <t>Point (630559.96577343158423901 311486.08322399464668706)</t>
  </si>
  <si>
    <t>Point (615879.86925426055677235 307022.29939454724080861)</t>
  </si>
  <si>
    <t>Point (619824.11774919589515775 316476.35758877807529643)</t>
  </si>
  <si>
    <t>Point (631347.79384418262634426 300430.23727312759729102)</t>
  </si>
  <si>
    <t>Point (628733.49951730959583074 316409.25305035896599293)</t>
  </si>
  <si>
    <t>Point (617350.06690413202159107 309917.38507547084009275)</t>
  </si>
  <si>
    <t>Point (612446.92023145267739892 316112.30980586219811812)</t>
  </si>
  <si>
    <t>Point (617807.28529375744983554 307262.53983206092379987)</t>
  </si>
  <si>
    <t>Point (580553.27030216681305319 298026.82854468526784331)</t>
  </si>
  <si>
    <t>Point (590805.97426619403995574 331490.98505253123585135)</t>
  </si>
  <si>
    <t>Point (617991.98886899242643267 309387.65488413837738335)</t>
  </si>
  <si>
    <t>Point (613518.41707886243239045 306475.74070757674053311)</t>
  </si>
  <si>
    <t>Point (632100.52355606423225254 304578.60128481802530587)</t>
  </si>
  <si>
    <t>Point (617487.11115994956344366 327555.97650461120065302)</t>
  </si>
  <si>
    <t>Point (617428.32031549932435155 307405.87028855527751148)</t>
  </si>
  <si>
    <t>Point (618591.44376134895719588 310814.04896112321875989)</t>
  </si>
  <si>
    <t>Point (619076.00532984256278723 305216.55640315340133384)</t>
  </si>
  <si>
    <t>Point (616570.46532992483116686 318010.8544332705787383)</t>
  </si>
  <si>
    <t>Point (651444.76502045372035354 301698.28861338109709322)</t>
  </si>
  <si>
    <t>Point (615199.77605594298802316 313555.84994954545982182)</t>
  </si>
  <si>
    <t>Point (617096.82777341699693352 308131.65384767268551514)</t>
  </si>
  <si>
    <t>Point (630158.02381542488001287 317433.57600735320011154)</t>
  </si>
  <si>
    <t>Point (632680.02674614929128438 311249.46223524527158588)</t>
  </si>
  <si>
    <t>Point (617206.47707332053687423 300035.8072000490501523)</t>
  </si>
  <si>
    <t>Point (610607.63998023909516633 315878.93014601391041651)</t>
  </si>
  <si>
    <t>Point (651276.73050958616659045 311766.3917480434756726)</t>
  </si>
  <si>
    <t>Point (618074.84104588837362826 306689.83614549320191145)</t>
  </si>
  <si>
    <t>Point (618028.57476884580682963 307561.2978875651024282)</t>
  </si>
  <si>
    <t>Point (618305.31020391045603901 310167.99456196144456044)</t>
  </si>
  <si>
    <t>Point (618792.65167469368316233 308917.94318616937380284)</t>
  </si>
  <si>
    <t>Point (616613.58259629504755139 314662.38066235498990864)</t>
  </si>
  <si>
    <t>Point (617070.86347822297830135 317951.2472930722287856)</t>
  </si>
  <si>
    <t>Point (619210.88506883499212563 306513.78753741300897673)</t>
  </si>
  <si>
    <t>Point (617871.10663008433766663 311950.30618347303243354)</t>
  </si>
  <si>
    <t>Point (620883.14204517076723278 304556.27049517998239025)</t>
  </si>
  <si>
    <t>Point (642440.245902857510373 284396.95433685515308753)</t>
  </si>
  <si>
    <t>Point (633523.86858047358691692 309623.70517722185468301)</t>
  </si>
  <si>
    <t>Point (578440.03926587221212685 326320.56478706159396097)</t>
  </si>
  <si>
    <t>Point (581175.3145072654588148 308736.42651364172343165)</t>
  </si>
  <si>
    <t>Point (589936.72524581837933511 305978.14222388411872089)</t>
  </si>
  <si>
    <t>Point (618863.99955681920982897 297692.21738393628038466)</t>
  </si>
  <si>
    <t>Point (619873.97736988333053887 300740.73552258295239881)</t>
  </si>
  <si>
    <t>Point (610840.42677002516575158 307623.60879017342813313)</t>
  </si>
  <si>
    <t>Point (613471.38341139780823141 313869.21408063161652535)</t>
  </si>
  <si>
    <t>Point (634547.98834368993993849 311566.39756403653882444)</t>
  </si>
  <si>
    <t>Point (617892.14539421244990081 308404.62305265228496864)</t>
  </si>
  <si>
    <t>Point (631083.65856172726489604 302921.94964156195055693)</t>
  </si>
  <si>
    <t>Point (615450.05918558954726905 308782.3112770754378289)</t>
  </si>
  <si>
    <t>Point (609952.51976861583534628 319691.81099291704595089)</t>
  </si>
  <si>
    <t>Point (631661.40724535379558802 306427.85238258563913405)</t>
  </si>
  <si>
    <t>Point (603996.70259476406499743 295067.50985631509684026)</t>
  </si>
  <si>
    <t>Point (630181.88989454659167677 314852.44162431731820107)</t>
  </si>
  <si>
    <t>Point (627432.4286873642122373 311155.27116492256755009)</t>
  </si>
  <si>
    <t>Point (626915.67981302621774375 311434.21182481944561005)</t>
  </si>
  <si>
    <t>Point (628061.08036997192539275 311121.8500946577405557)</t>
  </si>
  <si>
    <t>Point (626384.31267143995501101 311933.25134468352189288)</t>
  </si>
  <si>
    <t>Point (626436.08817006147000939 312823.46120360848726705)</t>
  </si>
  <si>
    <t>Point (625873.26163933449424803 311239.00081130996113643)</t>
  </si>
  <si>
    <t>Point (625312.03889792365953326 313010.67493541457224637)</t>
  </si>
  <si>
    <t>Point (626447.91751097142696381 313668.13685979234287515)</t>
  </si>
  <si>
    <t>Point (624201.70262561284471303 312750.79205870587611571)</t>
  </si>
  <si>
    <t>Point (625733.51690571347717196 314291.98960074846399948)</t>
  </si>
  <si>
    <t>Point (624351.72318118205294013 313660.70530852541560307)</t>
  </si>
  <si>
    <t>Point (623865.74993274547159672 312905.66867262672167271)</t>
  </si>
  <si>
    <t>Point (623788.2264400104759261 314773.63617596408585086)</t>
  </si>
  <si>
    <t>Point (623322.60064647498074919 313022.02940039813984185)</t>
  </si>
  <si>
    <t>Point (629034.84282697830349207 308800.87649407552089542)</t>
  </si>
  <si>
    <t>Point (628379.22089892905205488 309963.21867729892255738)</t>
  </si>
  <si>
    <t>Point (629029.83476097090169787 311113.81164816027740017)</t>
  </si>
  <si>
    <t>Point (627657.9666244441177696 310032.60620207950705662)</t>
  </si>
  <si>
    <t>Point (627853.84626568877138197 310504.90881824912503362)</t>
  </si>
  <si>
    <t>Point (627709.73274205718189478 330074.65614673378877342)</t>
  </si>
  <si>
    <t>Point (627861.74889094638638198 325436.81036340072751045)</t>
  </si>
  <si>
    <t>Point (621307.4894301692256704 311529.38635948114097118)</t>
  </si>
  <si>
    <t>Point (621138.53158572816755623 311712.93097606452647597)</t>
  </si>
  <si>
    <t>Point (624359.32101016759406775 307786.83130699297180399)</t>
  </si>
  <si>
    <t>Point (621539.52544265938922763 309364.31158238073112443)</t>
  </si>
  <si>
    <t>Point (621610.29300992982462049 312366.32527707313420251)</t>
  </si>
  <si>
    <t>Point (621802.89817970583681017 311872.17970267729833722)</t>
  </si>
  <si>
    <t>Point (620513.96854320482816547 312989.74829166021663696)</t>
  </si>
  <si>
    <t>Point (620866.49206377204973251 313161.04970046319067478)</t>
  </si>
  <si>
    <t>Point (620746.02173065906390548 312133.52813527570106089)</t>
  </si>
  <si>
    <t>Point (621481.97952972573693842 311964.35700601927237585)</t>
  </si>
  <si>
    <t>Point (620369.73080155707430094 312363.45484475360717624)</t>
  </si>
  <si>
    <t>Point (619991.11519266956020147 312685.21955058904131874)</t>
  </si>
  <si>
    <t>Point (619942.89343157969415188 309311.8578464025631547)</t>
  </si>
  <si>
    <t>Point (620275.64912755135446787 309052.02498679916607216)</t>
  </si>
  <si>
    <t>Point (619538.53265927615575492 309375.57063373964047059)</t>
  </si>
  <si>
    <t>Point (619636.74362171778921038 309050.45360916655045003)</t>
  </si>
  <si>
    <t>Point (619700.31651396898087114 309739.30759336659684777)</t>
  </si>
  <si>
    <t>Point (619455.20671506691724062 310006.07805753167485818)</t>
  </si>
  <si>
    <t>Point (619095.78068357636220753 309414.17134943831479177)</t>
  </si>
  <si>
    <t>Point (628508.30137673614080995 314161.01250473002437502)</t>
  </si>
  <si>
    <t>Point (628708.8142935874639079 312395.54986360622569919)</t>
  </si>
  <si>
    <t>Point (627486.33999317255802453 313520.37997619697125629)</t>
  </si>
  <si>
    <t>Point (624649.10291361529380083 312482.28843746409984306)</t>
  </si>
  <si>
    <t>Point (624555.94629966164939106 311842.61720902990782633)</t>
  </si>
  <si>
    <t>Point (623648.62827084318269044 312409.22346477024257183)</t>
  </si>
  <si>
    <t>Point (623501.02874791959766299 311709.25112910085590556)</t>
  </si>
  <si>
    <t>Point (622495.01281291560735554 312659.06791716668521985)</t>
  </si>
  <si>
    <t>Point (622613.73859550571069121 311937.81794153252849355)</t>
  </si>
  <si>
    <t>Point (622858.63426575320772827 312691.67232916259672493)</t>
  </si>
  <si>
    <t>Point (622347.49585171090438962 311844.53219264798099175)</t>
  </si>
  <si>
    <t>Point (625613.49598330503795296 310984.48915084742475301)</t>
  </si>
  <si>
    <t>Point (625438.4257929865270853 311718.55611488007707521)</t>
  </si>
  <si>
    <t>Point (625150.23079738137312233 310783.20744563470361754)</t>
  </si>
  <si>
    <t>Point (623857.43596297490876168 311416.53904647543095052)</t>
  </si>
  <si>
    <t>Point (624165.56347047805320472 311974.84230245131766424)</t>
  </si>
  <si>
    <t>Point (625090.04093364137224853 312313.50765718531329185)</t>
  </si>
  <si>
    <t>Point (623902.58946224278770387 312232.3930871284683235)</t>
  </si>
  <si>
    <t>Point (624229.80322388943750411 306809.57801604300038889)</t>
  </si>
  <si>
    <t>Point (623319.33850897883530706 305947.61427199316676706)</t>
  </si>
  <si>
    <t>Point (622744.18928345362655818 305836.45236372877843678)</t>
  </si>
  <si>
    <t>Point (622974.73409256874583662 306279.582635480503086)</t>
  </si>
  <si>
    <t>Point (622363.70112518570385873 305427.29876139108091593)</t>
  </si>
  <si>
    <t>Point (622478.07673254830297083 306334.31514220108510926)</t>
  </si>
  <si>
    <t>Point (619359.44912335905246437 308922.69951413286617026)</t>
  </si>
  <si>
    <t>Point (619339.49541337019763887 308436.12982676178216934)</t>
  </si>
  <si>
    <t>Point (621260.52525425958447158 307073.07322952360846102)</t>
  </si>
  <si>
    <t>Point (621891.35689845215529203 306846.62791754631325603)</t>
  </si>
  <si>
    <t>Point (620569.83482731587719172 307860.78739816037705168)</t>
  </si>
  <si>
    <t>Point (620132.76274770486634225 307708.3428189362748526)</t>
  </si>
  <si>
    <t>Point (620548.38470447936560959 308278.65404651593416929)</t>
  </si>
  <si>
    <t>Point (620122.70314844895619899 308208.02387013757834211)</t>
  </si>
  <si>
    <t>Point (620702.84651796019170433 311399.41306692268699408)</t>
  </si>
  <si>
    <t>Point (620060.21304464794229716 306685.33076916361460462)</t>
  </si>
  <si>
    <t>Point (619328.28272563591599464 307711.39203420892590657)</t>
  </si>
  <si>
    <t>Point (620744.624712995137088 305858.79871082986937836)</t>
  </si>
  <si>
    <t>Point (621702.10800495999865234 305902.82109812466660514)</t>
  </si>
  <si>
    <t>Point (621370.13770750258117914 306573.70511845394503325)</t>
  </si>
  <si>
    <t>Point (624164.7726121615851298 306950.96686570323072374)</t>
  </si>
  <si>
    <t>Point (627159.85801375331357121 309194.44901295419549569)</t>
  </si>
  <si>
    <t>Point (626898.21953897725325078 308750.64233100565616041)</t>
  </si>
  <si>
    <t>Point (626878.35820244485512376 308185.19675000553252175)</t>
  </si>
  <si>
    <t>Point (626204.40506932768039405 309142.94566836580634117)</t>
  </si>
  <si>
    <t>Point (623101.04113423847593367 311809.60560810094466433)</t>
  </si>
  <si>
    <t>Point (622326.13582969689741731 313034.91226876457221806)</t>
  </si>
  <si>
    <t>Point (619163.90630808693822473 310873.29123962455196306)</t>
  </si>
  <si>
    <t>Point (620660.68057324842084199 306705.24128788057714701)</t>
  </si>
  <si>
    <t>Point (620286.4236857263604179 308611.46401917608454823)</t>
  </si>
  <si>
    <t>Point (620178.54122203995939344 309469.18499546987004578)</t>
  </si>
  <si>
    <t>Point (619998.57895151968114078 305592.07823980180546641)</t>
  </si>
  <si>
    <t>Point (625656.16225294768810272 310508.77813094155862927)</t>
  </si>
  <si>
    <t>Point (625666.56803735333960503 310049.90299846150446683)</t>
  </si>
  <si>
    <t>Point (629784.16437787830363959 309703.6112623856170103)</t>
  </si>
  <si>
    <t>Point (627646.15393829438835382 309305.06231807504082099)</t>
  </si>
  <si>
    <t>Point (627000.2084973439341411 309951.23557511792751029)</t>
  </si>
  <si>
    <t>Point (625853.36052065226249397 309619.27818829001626)</t>
  </si>
  <si>
    <t>Point (625718.59025481529533863 309111.094999895314686)</t>
  </si>
  <si>
    <t>Point (626458.73222193191759288 309835.87357510993024334)</t>
  </si>
  <si>
    <t>Point (625841.71570854168385267 308497.9930583443492651)</t>
  </si>
  <si>
    <t>Point (619131.58138344052713364 312938.96420705266064033)</t>
  </si>
  <si>
    <t>Point (624867.26965648902114481 311311.8449564729235135)</t>
  </si>
  <si>
    <t>Point (619352.77807833871338516 316693.55849671922624111)</t>
  </si>
  <si>
    <t>Point (628988.51933622022625059 313159.94890403829049319)</t>
  </si>
  <si>
    <t>Point (624463.48671558790374547 311014.01675750617869198)</t>
  </si>
  <si>
    <t>Point (620131.93875988421496004 311096.77757239830680192)</t>
  </si>
  <si>
    <t>Point (619552.46141039405483752 311892.78178314899560064)</t>
  </si>
  <si>
    <t>Point (628310.90416847879532725 308452.246117525966838)</t>
  </si>
  <si>
    <t>Point (622537.1778437722241506 305398.33838187030050904)</t>
  </si>
  <si>
    <t>Point (623536.25982816191390157 304010.43131681380327791)</t>
  </si>
  <si>
    <t>Point (621673.45561110670678318 303961.66695572761818767)</t>
  </si>
  <si>
    <t>Point (624782.70992592128459364 307908.44601162860635668)</t>
  </si>
  <si>
    <t>Point (624791.42906633205711842 307818.09071775974007323)</t>
  </si>
  <si>
    <t>Point (624691.1698977998457849 307284.25009750254685059)</t>
  </si>
  <si>
    <t>Point (625372.28389459371101111 307200.8818316234392114)</t>
  </si>
  <si>
    <t>Point (624594.51778163318522274 307417.89280713745392859)</t>
  </si>
  <si>
    <t>Point (628726.58583263319451362 308373.71929226844804361)</t>
  </si>
  <si>
    <t>Point (621982.12180690187960863 313611.63295646727783605)</t>
  </si>
  <si>
    <t>Point (621291.8011574053671211 313058.89863505400717258)</t>
  </si>
  <si>
    <t>Point (625531.18624963122420013 312767.61268471361836419)</t>
  </si>
  <si>
    <t>Point (556153.4083235414000228 300610.08588261035038158)</t>
  </si>
  <si>
    <t>Point (626787.0310307287145406 310659.94526246195891872)</t>
  </si>
  <si>
    <t>Point (628026.30092465679626912 309093.49491670809220523)</t>
  </si>
  <si>
    <t>Point (627577.49911312141921371 308389.23730476526543498)</t>
  </si>
  <si>
    <t>Point (567248.64470569393597543 340535.27191848278744146)</t>
  </si>
  <si>
    <t>Point (626570.69610620394814759 301676.80237543059047312)</t>
  </si>
  <si>
    <t>Point (623778.03859653940889984 301857.16644848539726809)</t>
  </si>
  <si>
    <t>Point (556680.23375864420086145 304449.51286040234845132)</t>
  </si>
  <si>
    <t>Point (564730.85656978678889573 321847.62074268149444833)</t>
  </si>
  <si>
    <t>Point (560114.62798562995158136 303207.91245614230865613)</t>
  </si>
  <si>
    <t>Point (619595.35258270334452391 292625.09701444045640528)</t>
  </si>
  <si>
    <t>Point (531330.93305918015539646 179645.76287393178790808)</t>
  </si>
  <si>
    <t>Point (572499.67149891355074942 275981.92636462370865047)</t>
  </si>
  <si>
    <t>Point (548486.86951733846217394 312036.49556772882351652)</t>
  </si>
  <si>
    <t>Point (553563.81623005657456815 294372.5861145508242771)</t>
  </si>
  <si>
    <t>Point (630798.69340029184240848 318623.00937634677393362)</t>
  </si>
  <si>
    <t>Point (622198.09783434425480664 317001.10242323548300192)</t>
  </si>
  <si>
    <t>Point (624501.21770215942524374 315261.86580043268622831)</t>
  </si>
  <si>
    <t>Point (622126.43013494345359504 304736.25434085878077894)</t>
  </si>
  <si>
    <t>Point (628535.27220981894060969 309138.47181697026826441)</t>
  </si>
  <si>
    <t>Point (628426.90145080012734979 308746.3562978312256746)</t>
  </si>
  <si>
    <t>Point (627564.71812733518891037 308918.1281231475295499)</t>
  </si>
  <si>
    <t>Point (627350.63073695579078048 320649.70594180806074291)</t>
  </si>
  <si>
    <t>Point (625502.31446817109826952 305071.50626074289903045)</t>
  </si>
  <si>
    <t>Point (620636.1096506156027317 307371.59794351301388815)</t>
  </si>
  <si>
    <t>Point (620285.77167283126618713 310163.07284858491038904)</t>
  </si>
  <si>
    <t>Point (627816.37828668614383787 306204.30680442875018343)</t>
  </si>
  <si>
    <t>Point (626126.47806069010403007 315773.93297191540477797)</t>
  </si>
  <si>
    <t>Point (620602.86348004138562828 302735.47125124023295939)</t>
  </si>
  <si>
    <t>Point (627613.60032280744053423 303940.40690345206530765)</t>
  </si>
  <si>
    <t>Point (629633.74655809497926384 304789.74271765880985186)</t>
  </si>
  <si>
    <t>Point (627397.15422731591388583 303050.39594813709845766)</t>
  </si>
  <si>
    <t>Point (621910.61204871954396367 300932.66342745738802478)</t>
  </si>
  <si>
    <t>Point (621032.66604084358550608 298838.71398380142636597)</t>
  </si>
  <si>
    <t>Point (624912.71708724019117653 298157.65177277033217251)</t>
  </si>
  <si>
    <t>Point (623226.89921950839925557 296817.42387774400413036)</t>
  </si>
  <si>
    <t>Point (622689.17238160944543779 318793.6208468351396732)</t>
  </si>
  <si>
    <t>Point (624518.64508730871602893 318257.67287325690267608)</t>
  </si>
  <si>
    <t>Point (626369.05250146123580635 318790.0548652644501999)</t>
  </si>
  <si>
    <t>Point (629200.30081346444785595 318561.37998348131077364)</t>
  </si>
  <si>
    <t>Point (623290.65506621426902711 309460.44926792837213725)</t>
  </si>
  <si>
    <t>Point (622722.80188809137325734 309425.65838944196002558)</t>
  </si>
  <si>
    <t>Point (623010.32341278775129467 309481.55701095488620922)</t>
  </si>
  <si>
    <t>Point (621610.18793350015766919 311198.00732145842630416)</t>
  </si>
  <si>
    <t>Point (622623.46263159532099962 308097.13645573199028149)</t>
  </si>
  <si>
    <t>Point (622615.39265174197498709 307906.06013645778875798)</t>
  </si>
  <si>
    <t>Point (622598.54316377709619701 310229.62643957085674629)</t>
  </si>
  <si>
    <t>Point (622470.01818104123231024 309850.5779138010693714)</t>
  </si>
  <si>
    <t>Point (622752.83878614194691181 309848.24870076426304877)</t>
  </si>
  <si>
    <t>Point (623370.81698114110622555 311099.16175285144709051)</t>
  </si>
  <si>
    <t>Point (623370.60287011740729213 309738.5010740960133262)</t>
  </si>
  <si>
    <t>Point (622998.69637139746919274 309884.87329345889156684)</t>
  </si>
  <si>
    <t>Point (623204.20132188173010945 307332.16755023540463299)</t>
  </si>
  <si>
    <t>Point (623336.25719148991629481 307066.27351772983092815)</t>
  </si>
  <si>
    <t>Point (624265.7236698999768123 310544.39604732819134369)</t>
  </si>
  <si>
    <t>Point (623714.00133971776813269 311033.96114096901146695)</t>
  </si>
  <si>
    <t>Point (624244.89717257558368146 307444.60649885825114325)</t>
  </si>
  <si>
    <t>Point (623856.19448776100762188 307520.22903793764999136)</t>
  </si>
  <si>
    <t>Point (623322.81373350811190903 306504.82071607542457059)</t>
  </si>
  <si>
    <t>Point (623694.18307954072952271 306657.34111785492859781)</t>
  </si>
  <si>
    <t>Point (622925.34408747300039977 307185.35299305588705465)</t>
  </si>
  <si>
    <t>Point (622557.49569179478567094 307186.61971314559923485)</t>
  </si>
  <si>
    <t>Point (622266.25296655355487019 307655.01904768223175779)</t>
  </si>
  <si>
    <t>Point (621870.26472894812468439 307504.39434102619998157)</t>
  </si>
  <si>
    <t>Point (622102.12569545302540064 307858.09875857166480273)</t>
  </si>
  <si>
    <t>Point (622323.32589044887572527 308161.64019624184584245)</t>
  </si>
  <si>
    <t>Point (620944.65175274910870939 308000.83073593495646492)</t>
  </si>
  <si>
    <t>Point (620956.22490631823893636 308292.34161781758302823)</t>
  </si>
  <si>
    <t>Point (623023.38887733104638755 307778.10353651561308652)</t>
  </si>
  <si>
    <t>Point (622831.64549446280580014 307767.52691211487399414)</t>
  </si>
  <si>
    <t>Point (622176.58594492706470191 309198.30037129885749891)</t>
  </si>
  <si>
    <t>Point (622253.86675136350095272 309592.21900647360598668)</t>
  </si>
  <si>
    <t>Point (624017.16228490113280714 309416.71734370721969754)</t>
  </si>
  <si>
    <t>Point (624301.39800973259843886 309130.60211920546134934)</t>
  </si>
  <si>
    <t>Point (624288.35547600733116269 308801.11760829441482201)</t>
  </si>
  <si>
    <t>Point (624334.07516207685694098 308599.00579221767839044)</t>
  </si>
  <si>
    <t>Point (624883.90760361508000642 308581.18565794051392004)</t>
  </si>
  <si>
    <t>Point (624280.23182334541343153 308256.69930125563405454)</t>
  </si>
  <si>
    <t>Point (624781.61711731588002294 309778.24167368974303827)</t>
  </si>
  <si>
    <t>Point (625097.628617042908445 309142.16515861207153648)</t>
  </si>
  <si>
    <t>Point (621249.9514328099321574 308277.9229910527355969)</t>
  </si>
  <si>
    <t>Point (620824.48507787252310663 309047.53495898481924087)</t>
  </si>
  <si>
    <t>Point (621148.04821899044327438 309532.22873961168807)</t>
  </si>
  <si>
    <t>Point (622061.32344022195320576 310373.73306360765127465)</t>
  </si>
  <si>
    <t>Point (621059.94558963470626622 310959.39735890773590654)</t>
  </si>
  <si>
    <t>Point (621539.506003771093674 310677.50432745344005525)</t>
  </si>
  <si>
    <t>Point (621983.47821648069657385 310723.64011755579849705)</t>
  </si>
  <si>
    <t>Point (622405.1080664413748309 310983.00051664561033249)</t>
  </si>
  <si>
    <t>Point (622432.24318084318656474 310501.38068138714879751)</t>
  </si>
  <si>
    <t>Point (622465.55914512404706329 311372.82566630066139624)</t>
  </si>
  <si>
    <t>Point (621941.09198005055077374 310099.62339981633704156)</t>
  </si>
  <si>
    <t>Point (622957.79127598868217319 310246.39206726761767641)</t>
  </si>
  <si>
    <t>Point (622918.73075969412457198 310556.24881958623882383)</t>
  </si>
  <si>
    <t>Point (623788.47364195622503757 310132.10734368261182681)</t>
  </si>
  <si>
    <t>Point (623318.79788109636865556 310251.95406017306959257)</t>
  </si>
  <si>
    <t>Point (623392.98667023843154311 310666.65457377326674759)</t>
  </si>
  <si>
    <t>Point (623410.46392371156252921 310030.42029095272300765)</t>
  </si>
  <si>
    <t>Point (623008.30997819919139147 311125.68844171025557443)</t>
  </si>
  <si>
    <t>Point (621611.98243014549370855 308384.36974477436160669)</t>
  </si>
  <si>
    <t>Point (622004.50613505148794502 308376.46397839701967314)</t>
  </si>
  <si>
    <t>Point (622117.29789031250402331 307065.82915318553568795)</t>
  </si>
  <si>
    <t>Point (624236.45973374065943062 308165.883164526312612)</t>
  </si>
  <si>
    <t>Point (621392.40770238591358066 310197.74939016572898254)</t>
  </si>
  <si>
    <t>Point (620862.70684037660248578 310209.46922287147026509)</t>
  </si>
  <si>
    <t>Point (624136.69795228657312691 308082.02295476105064154)</t>
  </si>
  <si>
    <t>Point (624087.54036684613674879 307804.90708013024413958)</t>
  </si>
  <si>
    <t>Point (622325.19113913166802377 309051.9090908223297447)</t>
  </si>
  <si>
    <t>Point (622920.55493923299945891 309309.59766950347693637)</t>
  </si>
  <si>
    <t>Point (623063.87409167038276792 309427.68982005125144497)</t>
  </si>
  <si>
    <t>Point (622996.77245276770554483 309450.71476284792879596)</t>
  </si>
  <si>
    <t>Point (622827.86702146148309112 309301.1743927636416629)</t>
  </si>
  <si>
    <t>Point (622612.61626963585149497 308118.5276041449396871)</t>
  </si>
  <si>
    <t>Point (622002.40402734302915633 311432.10695733170723543)</t>
  </si>
  <si>
    <t>Point (622930.38785965461283922 310848.54488543543266132)</t>
  </si>
  <si>
    <t>Point (623693.77839891600888222 307204.91628879215568304)</t>
  </si>
  <si>
    <t>Point (623724.82608390296809375 309557.91413783794268966)</t>
  </si>
  <si>
    <t>Point (622811.4557568384334445 306687.83798337820917368)</t>
  </si>
  <si>
    <t>Point (623970.44779206637758762 306969.31954644276993349)</t>
  </si>
  <si>
    <t>Point (621667.59842687554191798 308868.51260388223454356)</t>
  </si>
  <si>
    <t>Point (621483.14042482688091695 307810.79571620258502662)</t>
  </si>
  <si>
    <t>Point (622394.45890312292613089 307409.49790766113437712)</t>
  </si>
  <si>
    <t>Point (623869.56439717160537839 308360.0311838659690693)</t>
  </si>
  <si>
    <t>Point (623203.4297998211113736 307671.11708646843908355)</t>
  </si>
  <si>
    <t>Point (623710.7264144365908578 308623.39043276576558128)</t>
  </si>
  <si>
    <t>Point (622769.18151369574479759 308246.83712131704669446)</t>
  </si>
  <si>
    <t>Point (622692.49235544400289655 308463.71817789325723425)</t>
  </si>
  <si>
    <t>Point (623079.23685736313927919 308717.2494414642569609)</t>
  </si>
  <si>
    <t>Point (622903.11477130767889321 308737.05150792945642024)</t>
  </si>
  <si>
    <t>Point (623373.70146382984239608 309256.50679214677074924)</t>
  </si>
  <si>
    <t>Point (623126.40653698320966214 309104.33736031845910475)</t>
  </si>
  <si>
    <t>Point (623071.93586421431973577 308073.74530398310162127)</t>
  </si>
  <si>
    <t>Point (622971.76152272697072476 308129.84863178624073043)</t>
  </si>
  <si>
    <t>Point (622822.03119049896486104 309071.70376478636171669)</t>
  </si>
  <si>
    <t>Point (622693.69002306496258825 309133.95258613105397671)</t>
  </si>
  <si>
    <t>Point (622809.41986469586845487 308118.19504208513535559)</t>
  </si>
  <si>
    <t>Point (623416.96880151145160198 307858.35048627655487508)</t>
  </si>
  <si>
    <t>Point (623451.31693737953901291 307899.63713598356116563)</t>
  </si>
  <si>
    <t>Point (622737.49255345936398953 308673.9653544535394758)</t>
  </si>
  <si>
    <t>Point (623302.79899446223862469 308190.68997584015596658)</t>
  </si>
  <si>
    <t>Point (623572.82019248057622463 308439.83588706934824586)</t>
  </si>
  <si>
    <t>Point (623126.65473411174025387 308297.09452194167533889)</t>
  </si>
  <si>
    <t>Point (623263.35501080914400518 308859.09392219892470166)</t>
  </si>
  <si>
    <t>Point (623762.53443989215884358 308203.60818775027291849)</t>
  </si>
  <si>
    <t>Point (623789.69442220078781247 308264.72207035688916221)</t>
  </si>
  <si>
    <t>Point (622908.32749406748916954 308030.35963471635477617)</t>
  </si>
  <si>
    <t>Point (622889.29425027524121106 308016.65398821840062737)</t>
  </si>
  <si>
    <t>Point (622756.94878344843164086 308205.77237678406527266)</t>
  </si>
  <si>
    <t>Point (623604.33563028206117451 309113.08846465824171901)</t>
  </si>
  <si>
    <t>Point (623632.97415231086779386 309171.7728143158601597)</t>
  </si>
  <si>
    <t>Point (623239.46994857327081263 309285.85117555956821889)</t>
  </si>
  <si>
    <t>Point (623127.12064615986309946 309136.50195769406855106)</t>
  </si>
  <si>
    <t>Point (622705.13856529782060534 309024.66447860101470724)</t>
  </si>
  <si>
    <t>Point (622959.06689845875371248 308911.5335492484155111)</t>
  </si>
  <si>
    <t>Point (622619.87107729108538479 308908.45562252629315481)</t>
  </si>
  <si>
    <t>Point (622843.53779153362847865 308792.67220160976285115)</t>
  </si>
  <si>
    <t>Point (622560.76637234841473401 309086.64554632297949865)</t>
  </si>
  <si>
    <t>Point (622681.1102567141642794 308674.52882790740113705)</t>
  </si>
  <si>
    <t>Point (622731.46414066886063665 308548.09719234780641273)</t>
  </si>
  <si>
    <t>Point (622809.71322692988906056 308598.69765328970970586)</t>
  </si>
  <si>
    <t>Point (622864.03734506829641759 308319.3089585998095572)</t>
  </si>
  <si>
    <t>Point (623185.66091046307701617 307848.60306946228956804)</t>
  </si>
  <si>
    <t>Point (623003.55987179651856422 307982.18912260298384354)</t>
  </si>
  <si>
    <t>Point (623211.06749319098889828 308099.58094653312582523)</t>
  </si>
  <si>
    <t>Point (623429.63985221972689033 308105.94467006041668355)</t>
  </si>
  <si>
    <t>Point (623507.23896309058181942 308464.74939209379954264)</t>
  </si>
  <si>
    <t>Point (623536.62526164995506406 308589.91649247065652162)</t>
  </si>
  <si>
    <t>Point (623170.20802922162692994 308887.91594715078826994)</t>
  </si>
  <si>
    <t>Point (623182.0995495633687824 308256.8155865395674482)</t>
  </si>
  <si>
    <t>Point (622984.54592451674398035 308776.43690654513193294)</t>
  </si>
  <si>
    <t>Point (623966.31354742136318237 308023.95373824890702963)</t>
  </si>
  <si>
    <t>Point (623637.78071304399054497 308838.44333526742411777)</t>
  </si>
  <si>
    <t>Point (623207.60819398087915033 308467.03714620700338855)</t>
  </si>
  <si>
    <t>Point (623330.92937810788862407 308539.65080936235608533)</t>
  </si>
  <si>
    <t>Point (623837.47615302971098572 307936.15572476107627153)</t>
  </si>
  <si>
    <t>Point (623671.2513806673232466 307945.86200801189988852)</t>
  </si>
  <si>
    <t>Point (622998.73342841223347932 308463.584836762805935)</t>
  </si>
  <si>
    <t>Point (622508.30114957608748227 308677.22583419346483424)</t>
  </si>
  <si>
    <t>Point (607494.65199094859417528 316942.30588417273247615)</t>
  </si>
  <si>
    <t>Point (618500.35394666972570121 307636.47035107493866235)</t>
  </si>
  <si>
    <t>Point (622106.31215410656295717 312338.5336129991337657)</t>
  </si>
  <si>
    <t>Point (525515.842210449045524 177550.36899063445162028)</t>
  </si>
  <si>
    <t>Point (322591.77912850305438042 656134.18556603160686791)</t>
  </si>
  <si>
    <t>reference</t>
  </si>
  <si>
    <t>x_coord</t>
  </si>
  <si>
    <t>y_coord</t>
  </si>
  <si>
    <t>msoa</t>
  </si>
  <si>
    <t>mnd_zone</t>
  </si>
  <si>
    <t>area_ref</t>
  </si>
  <si>
    <t>sector</t>
  </si>
  <si>
    <t>OBJECTID</t>
  </si>
  <si>
    <t>Shape_Length</t>
  </si>
  <si>
    <t>Barking and Dagenham 001</t>
  </si>
  <si>
    <t>E02000003</t>
  </si>
  <si>
    <t>Barking and Dagenham 002</t>
  </si>
  <si>
    <t>E02000004</t>
  </si>
  <si>
    <t>Barking and Dagenham 003</t>
  </si>
  <si>
    <t>E02000005</t>
  </si>
  <si>
    <t>Barking and Dagenham 004</t>
  </si>
  <si>
    <t>E02000007</t>
  </si>
  <si>
    <t>Barking and Dagenham 006</t>
  </si>
  <si>
    <t>E02000008</t>
  </si>
  <si>
    <t>Barking and Dagenham 007</t>
  </si>
  <si>
    <t>E02000009</t>
  </si>
  <si>
    <t>Barking and Dagenham 008</t>
  </si>
  <si>
    <t>E02000010</t>
  </si>
  <si>
    <t>Barking and Dagenham 009</t>
  </si>
  <si>
    <t>E02000011</t>
  </si>
  <si>
    <t>Barking and Dagenham 010</t>
  </si>
  <si>
    <t>E02000012</t>
  </si>
  <si>
    <t>Barking and Dagenham 011</t>
  </si>
  <si>
    <t>E02000013</t>
  </si>
  <si>
    <t>Barking and Dagenham 012</t>
  </si>
  <si>
    <t>E02000014</t>
  </si>
  <si>
    <t>Barking and Dagenham 013</t>
  </si>
  <si>
    <t>E02000015</t>
  </si>
  <si>
    <t>Barking and Dagenham 014</t>
  </si>
  <si>
    <t>E02000016</t>
  </si>
  <si>
    <t>Barking and Dagenham 015</t>
  </si>
  <si>
    <t>E02000017</t>
  </si>
  <si>
    <t>Barking and Dagenham 016</t>
  </si>
  <si>
    <t>E02000018</t>
  </si>
  <si>
    <t>Barking and Dagenham 017</t>
  </si>
  <si>
    <t>E02000019</t>
  </si>
  <si>
    <t>Barking and Dagenham 018</t>
  </si>
  <si>
    <t>E02000020</t>
  </si>
  <si>
    <t>Barking and Dagenham 019</t>
  </si>
  <si>
    <t>E02000021</t>
  </si>
  <si>
    <t>Barking and Dagenham 020</t>
  </si>
  <si>
    <t>E02000022</t>
  </si>
  <si>
    <t>Barking and Dagenham 021</t>
  </si>
  <si>
    <t>E02000023</t>
  </si>
  <si>
    <t>Barking and Dagenham 022</t>
  </si>
  <si>
    <t>E02000025</t>
  </si>
  <si>
    <t>Barnet 002</t>
  </si>
  <si>
    <t>E02000026</t>
  </si>
  <si>
    <t>Barnet 003</t>
  </si>
  <si>
    <t>E02000027</t>
  </si>
  <si>
    <t>Barnet 004</t>
  </si>
  <si>
    <t>E02000028</t>
  </si>
  <si>
    <t>Barnet 005</t>
  </si>
  <si>
    <t>E02000029</t>
  </si>
  <si>
    <t>Barnet 006</t>
  </si>
  <si>
    <t>E02000030</t>
  </si>
  <si>
    <t>Barnet 007</t>
  </si>
  <si>
    <t>E02000031</t>
  </si>
  <si>
    <t>Barnet 008</t>
  </si>
  <si>
    <t>E02000032</t>
  </si>
  <si>
    <t>Barnet 009</t>
  </si>
  <si>
    <t>E02000033</t>
  </si>
  <si>
    <t>Barnet 010</t>
  </si>
  <si>
    <t>E02000034</t>
  </si>
  <si>
    <t>Barnet 011</t>
  </si>
  <si>
    <t>E02000035</t>
  </si>
  <si>
    <t>Barnet 012</t>
  </si>
  <si>
    <t>E02000036</t>
  </si>
  <si>
    <t>Barnet 013</t>
  </si>
  <si>
    <t>E02000037</t>
  </si>
  <si>
    <t>Barnet 014</t>
  </si>
  <si>
    <t>E02000038</t>
  </si>
  <si>
    <t>Barnet 015</t>
  </si>
  <si>
    <t>E02000039</t>
  </si>
  <si>
    <t>Barnet 016</t>
  </si>
  <si>
    <t>E02000040</t>
  </si>
  <si>
    <t>Barnet 017</t>
  </si>
  <si>
    <t>E02000041</t>
  </si>
  <si>
    <t>Barnet 018</t>
  </si>
  <si>
    <t>E02000042</t>
  </si>
  <si>
    <t>Barnet 019</t>
  </si>
  <si>
    <t>E02000043</t>
  </si>
  <si>
    <t>Barnet 020</t>
  </si>
  <si>
    <t>E02000044</t>
  </si>
  <si>
    <t>Barnet 021</t>
  </si>
  <si>
    <t>E02000045</t>
  </si>
  <si>
    <t>Barnet 022</t>
  </si>
  <si>
    <t>E02000046</t>
  </si>
  <si>
    <t>Barnet 023</t>
  </si>
  <si>
    <t>E02000047</t>
  </si>
  <si>
    <t>Barnet 024</t>
  </si>
  <si>
    <t>E02000048</t>
  </si>
  <si>
    <t>Barnet 025</t>
  </si>
  <si>
    <t>E02000049</t>
  </si>
  <si>
    <t>Barnet 026</t>
  </si>
  <si>
    <t>E02000050</t>
  </si>
  <si>
    <t>Barnet 027</t>
  </si>
  <si>
    <t>E02000051</t>
  </si>
  <si>
    <t>Barnet 028</t>
  </si>
  <si>
    <t>E02000052</t>
  </si>
  <si>
    <t>Barnet 029</t>
  </si>
  <si>
    <t>E02000053</t>
  </si>
  <si>
    <t>Barnet 030</t>
  </si>
  <si>
    <t>E02000054</t>
  </si>
  <si>
    <t>Barnet 031</t>
  </si>
  <si>
    <t>E02000055</t>
  </si>
  <si>
    <t>Barnet 032</t>
  </si>
  <si>
    <t>E02000056</t>
  </si>
  <si>
    <t>Barnet 033</t>
  </si>
  <si>
    <t>E02000057</t>
  </si>
  <si>
    <t>Barnet 034</t>
  </si>
  <si>
    <t>E02000058</t>
  </si>
  <si>
    <t>Barnet 035</t>
  </si>
  <si>
    <t>E02000059</t>
  </si>
  <si>
    <t>Barnet 036</t>
  </si>
  <si>
    <t>E02000060</t>
  </si>
  <si>
    <t>Barnet 037</t>
  </si>
  <si>
    <t>E02000061</t>
  </si>
  <si>
    <t>Barnet 038</t>
  </si>
  <si>
    <t>E02000062</t>
  </si>
  <si>
    <t>Barnet 039</t>
  </si>
  <si>
    <t>E02000063</t>
  </si>
  <si>
    <t>Barnet 040</t>
  </si>
  <si>
    <t>E02000064</t>
  </si>
  <si>
    <t>Barnet 041</t>
  </si>
  <si>
    <t>E02000065</t>
  </si>
  <si>
    <t>Bexley 001</t>
  </si>
  <si>
    <t>E02000066</t>
  </si>
  <si>
    <t>Bexley 002</t>
  </si>
  <si>
    <t>E02000067</t>
  </si>
  <si>
    <t>Bexley 003</t>
  </si>
  <si>
    <t>E02000068</t>
  </si>
  <si>
    <t>Bexley 004</t>
  </si>
  <si>
    <t>E02000069</t>
  </si>
  <si>
    <t>Bexley 005</t>
  </si>
  <si>
    <t>E02000070</t>
  </si>
  <si>
    <t>Bexley 006</t>
  </si>
  <si>
    <t>E02000071</t>
  </si>
  <si>
    <t>Bexley 007</t>
  </si>
  <si>
    <t>E02000072</t>
  </si>
  <si>
    <t>Bexley 008</t>
  </si>
  <si>
    <t>E02000073</t>
  </si>
  <si>
    <t>Bexley 009</t>
  </si>
  <si>
    <t>E02000074</t>
  </si>
  <si>
    <t>Bexley 010</t>
  </si>
  <si>
    <t>E02000075</t>
  </si>
  <si>
    <t>Bexley 011</t>
  </si>
  <si>
    <t>E02000077</t>
  </si>
  <si>
    <t>Bexley 013</t>
  </si>
  <si>
    <t>E02000078</t>
  </si>
  <si>
    <t>Bexley 014</t>
  </si>
  <si>
    <t>E02000079</t>
  </si>
  <si>
    <t>Bexley 015</t>
  </si>
  <si>
    <t>E02000080</t>
  </si>
  <si>
    <t>Bexley 016</t>
  </si>
  <si>
    <t>E02000081</t>
  </si>
  <si>
    <t>Bexley 017</t>
  </si>
  <si>
    <t>E02000082</t>
  </si>
  <si>
    <t>Bexley 018</t>
  </si>
  <si>
    <t>E02000083</t>
  </si>
  <si>
    <t>Bexley 019</t>
  </si>
  <si>
    <t>E02000084</t>
  </si>
  <si>
    <t>Bexley 020</t>
  </si>
  <si>
    <t>E02000085</t>
  </si>
  <si>
    <t>Bexley 021</t>
  </si>
  <si>
    <t>E02000086</t>
  </si>
  <si>
    <t>Bexley 022</t>
  </si>
  <si>
    <t>E02000087</t>
  </si>
  <si>
    <t>Bexley 023</t>
  </si>
  <si>
    <t>E02000088</t>
  </si>
  <si>
    <t>Bexley 024</t>
  </si>
  <si>
    <t>E02000089</t>
  </si>
  <si>
    <t>Bexley 025</t>
  </si>
  <si>
    <t>E02000090</t>
  </si>
  <si>
    <t>Bexley 026</t>
  </si>
  <si>
    <t>E02000091</t>
  </si>
  <si>
    <t>Bexley 027</t>
  </si>
  <si>
    <t>E02000092</t>
  </si>
  <si>
    <t>Bexley 028</t>
  </si>
  <si>
    <t>E02000093</t>
  </si>
  <si>
    <t>Brent 001</t>
  </si>
  <si>
    <t>E02000094</t>
  </si>
  <si>
    <t>Brent 002</t>
  </si>
  <si>
    <t>E02000095</t>
  </si>
  <si>
    <t>Brent 003</t>
  </si>
  <si>
    <t>E02000096</t>
  </si>
  <si>
    <t>Brent 004</t>
  </si>
  <si>
    <t>E02000097</t>
  </si>
  <si>
    <t>Brent 005</t>
  </si>
  <si>
    <t>E02000098</t>
  </si>
  <si>
    <t>Brent 006</t>
  </si>
  <si>
    <t>E02000099</t>
  </si>
  <si>
    <t>Brent 007</t>
  </si>
  <si>
    <t>E02000100</t>
  </si>
  <si>
    <t>Brent 008</t>
  </si>
  <si>
    <t>E02000101</t>
  </si>
  <si>
    <t>Brent 009</t>
  </si>
  <si>
    <t>E02000102</t>
  </si>
  <si>
    <t>Brent 010</t>
  </si>
  <si>
    <t>E02000103</t>
  </si>
  <si>
    <t>Brent 011</t>
  </si>
  <si>
    <t>E02000104</t>
  </si>
  <si>
    <t>Brent 012</t>
  </si>
  <si>
    <t>E02000105</t>
  </si>
  <si>
    <t>Brent 013</t>
  </si>
  <si>
    <t>E02000106</t>
  </si>
  <si>
    <t>Brent 014</t>
  </si>
  <si>
    <t>E02000107</t>
  </si>
  <si>
    <t>Brent 015</t>
  </si>
  <si>
    <t>E02000108</t>
  </si>
  <si>
    <t>Brent 016</t>
  </si>
  <si>
    <t>E02000109</t>
  </si>
  <si>
    <t>Brent 017</t>
  </si>
  <si>
    <t>E02000110</t>
  </si>
  <si>
    <t>Brent 018</t>
  </si>
  <si>
    <t>E02000111</t>
  </si>
  <si>
    <t>Brent 019</t>
  </si>
  <si>
    <t>E02000112</t>
  </si>
  <si>
    <t>Brent 020</t>
  </si>
  <si>
    <t>E02000113</t>
  </si>
  <si>
    <t>Brent 021</t>
  </si>
  <si>
    <t>E02000114</t>
  </si>
  <si>
    <t>Brent 022</t>
  </si>
  <si>
    <t>E02000115</t>
  </si>
  <si>
    <t>Brent 023</t>
  </si>
  <si>
    <t>E02000116</t>
  </si>
  <si>
    <t>Brent 024</t>
  </si>
  <si>
    <t>E02000117</t>
  </si>
  <si>
    <t>Brent 025</t>
  </si>
  <si>
    <t>E02000118</t>
  </si>
  <si>
    <t>Brent 026</t>
  </si>
  <si>
    <t>E02000119</t>
  </si>
  <si>
    <t>Brent 027</t>
  </si>
  <si>
    <t>E02000120</t>
  </si>
  <si>
    <t>Brent 028</t>
  </si>
  <si>
    <t>E02000121</t>
  </si>
  <si>
    <t>Brent 029</t>
  </si>
  <si>
    <t>E02000122</t>
  </si>
  <si>
    <t>Brent 030</t>
  </si>
  <si>
    <t>E02000123</t>
  </si>
  <si>
    <t>Brent 031</t>
  </si>
  <si>
    <t>E02000124</t>
  </si>
  <si>
    <t>Brent 032</t>
  </si>
  <si>
    <t>E02000125</t>
  </si>
  <si>
    <t>Brent 033</t>
  </si>
  <si>
    <t>E02000126</t>
  </si>
  <si>
    <t>Brent 034</t>
  </si>
  <si>
    <t>E02000127</t>
  </si>
  <si>
    <t>Bromley 001</t>
  </si>
  <si>
    <t>E02000128</t>
  </si>
  <si>
    <t>Bromley 002</t>
  </si>
  <si>
    <t>E02000130</t>
  </si>
  <si>
    <t>Bromley 004</t>
  </si>
  <si>
    <t>E02000131</t>
  </si>
  <si>
    <t>Bromley 005</t>
  </si>
  <si>
    <t>E02000132</t>
  </si>
  <si>
    <t>Bromley 006</t>
  </si>
  <si>
    <t>E02000133</t>
  </si>
  <si>
    <t>Bromley 007</t>
  </si>
  <si>
    <t>E02000134</t>
  </si>
  <si>
    <t>Bromley 008</t>
  </si>
  <si>
    <t>E02000135</t>
  </si>
  <si>
    <t>Bromley 009</t>
  </si>
  <si>
    <t>E02000136</t>
  </si>
  <si>
    <t>Bromley 010</t>
  </si>
  <si>
    <t>E02000137</t>
  </si>
  <si>
    <t>Bromley 011</t>
  </si>
  <si>
    <t>E02000138</t>
  </si>
  <si>
    <t>Bromley 012</t>
  </si>
  <si>
    <t>E02000139</t>
  </si>
  <si>
    <t>Bromley 013</t>
  </si>
  <si>
    <t>E02000140</t>
  </si>
  <si>
    <t>Bromley 014</t>
  </si>
  <si>
    <t>E02000141</t>
  </si>
  <si>
    <t>Bromley 015</t>
  </si>
  <si>
    <t>E02000142</t>
  </si>
  <si>
    <t>Bromley 016</t>
  </si>
  <si>
    <t>E02000144</t>
  </si>
  <si>
    <t>Bromley 018</t>
  </si>
  <si>
    <t>E02000145</t>
  </si>
  <si>
    <t>Bromley 019</t>
  </si>
  <si>
    <t>E02000146</t>
  </si>
  <si>
    <t>Bromley 020</t>
  </si>
  <si>
    <t>E02000147</t>
  </si>
  <si>
    <t>Bromley 021</t>
  </si>
  <si>
    <t>E02000148</t>
  </si>
  <si>
    <t>Bromley 022</t>
  </si>
  <si>
    <t>E02000149</t>
  </si>
  <si>
    <t>Bromley 023</t>
  </si>
  <si>
    <t>E02000150</t>
  </si>
  <si>
    <t>Bromley 024</t>
  </si>
  <si>
    <t>E02000151</t>
  </si>
  <si>
    <t>Bromley 025</t>
  </si>
  <si>
    <t>E02000152</t>
  </si>
  <si>
    <t>Bromley 026</t>
  </si>
  <si>
    <t>E02000153</t>
  </si>
  <si>
    <t>Bromley 027</t>
  </si>
  <si>
    <t>E02000154</t>
  </si>
  <si>
    <t>Bromley 028</t>
  </si>
  <si>
    <t>E02000155</t>
  </si>
  <si>
    <t>Bromley 029</t>
  </si>
  <si>
    <t>E02000156</t>
  </si>
  <si>
    <t>Bromley 030</t>
  </si>
  <si>
    <t>E02000157</t>
  </si>
  <si>
    <t>Bromley 031</t>
  </si>
  <si>
    <t>E02000158</t>
  </si>
  <si>
    <t>Bromley 032</t>
  </si>
  <si>
    <t>E02000159</t>
  </si>
  <si>
    <t>Bromley 033</t>
  </si>
  <si>
    <t>E02000160</t>
  </si>
  <si>
    <t>Bromley 034</t>
  </si>
  <si>
    <t>E02000161</t>
  </si>
  <si>
    <t>Bromley 035</t>
  </si>
  <si>
    <t>E02000162</t>
  </si>
  <si>
    <t>Bromley 036</t>
  </si>
  <si>
    <t>E02000163</t>
  </si>
  <si>
    <t>Bromley 037</t>
  </si>
  <si>
    <t>E02000165</t>
  </si>
  <si>
    <t>Bromley 039</t>
  </si>
  <si>
    <t>E02000166</t>
  </si>
  <si>
    <t>Camden 001</t>
  </si>
  <si>
    <t>E02000167</t>
  </si>
  <si>
    <t>Camden 002</t>
  </si>
  <si>
    <t>E02000168</t>
  </si>
  <si>
    <t>Camden 003</t>
  </si>
  <si>
    <t>E02000169</t>
  </si>
  <si>
    <t>Camden 004</t>
  </si>
  <si>
    <t>E02000170</t>
  </si>
  <si>
    <t>Camden 005</t>
  </si>
  <si>
    <t>E02000171</t>
  </si>
  <si>
    <t>Camden 006</t>
  </si>
  <si>
    <t>E02000172</t>
  </si>
  <si>
    <t>Camden 007</t>
  </si>
  <si>
    <t>E02000173</t>
  </si>
  <si>
    <t>Camden 008</t>
  </si>
  <si>
    <t>E02000174</t>
  </si>
  <si>
    <t>Camden 009</t>
  </si>
  <si>
    <t>E02000175</t>
  </si>
  <si>
    <t>Camden 010</t>
  </si>
  <si>
    <t>E02000176</t>
  </si>
  <si>
    <t>Camden 011</t>
  </si>
  <si>
    <t>E02000177</t>
  </si>
  <si>
    <t>Camden 012</t>
  </si>
  <si>
    <t>E02000178</t>
  </si>
  <si>
    <t>Camden 013</t>
  </si>
  <si>
    <t>E02000179</t>
  </si>
  <si>
    <t>Camden 014</t>
  </si>
  <si>
    <t>E02000180</t>
  </si>
  <si>
    <t>Camden 015</t>
  </si>
  <si>
    <t>E02000181</t>
  </si>
  <si>
    <t>Camden 016</t>
  </si>
  <si>
    <t>E02000182</t>
  </si>
  <si>
    <t>Camden 017</t>
  </si>
  <si>
    <t>E02000183</t>
  </si>
  <si>
    <t>Camden 018</t>
  </si>
  <si>
    <t>E02000184</t>
  </si>
  <si>
    <t>Camden 019</t>
  </si>
  <si>
    <t>E02000185</t>
  </si>
  <si>
    <t>Camden 020</t>
  </si>
  <si>
    <t>E02000186</t>
  </si>
  <si>
    <t>Camden 021</t>
  </si>
  <si>
    <t>E02000187</t>
  </si>
  <si>
    <t>Camden 022</t>
  </si>
  <si>
    <t>E02000188</t>
  </si>
  <si>
    <t>Camden 023</t>
  </si>
  <si>
    <t>E02000189</t>
  </si>
  <si>
    <t>Camden 024</t>
  </si>
  <si>
    <t>E02000190</t>
  </si>
  <si>
    <t>Camden 025</t>
  </si>
  <si>
    <t>E02000191</t>
  </si>
  <si>
    <t>Camden 026</t>
  </si>
  <si>
    <t>E02000192</t>
  </si>
  <si>
    <t>Camden 027</t>
  </si>
  <si>
    <t>E02000193</t>
  </si>
  <si>
    <t>Camden 028</t>
  </si>
  <si>
    <t>E02000194</t>
  </si>
  <si>
    <t>Croydon 001</t>
  </si>
  <si>
    <t>E02000195</t>
  </si>
  <si>
    <t>Croydon 002</t>
  </si>
  <si>
    <t>E02000196</t>
  </si>
  <si>
    <t>Croydon 003</t>
  </si>
  <si>
    <t>E02000197</t>
  </si>
  <si>
    <t>Croydon 004</t>
  </si>
  <si>
    <t>E02000198</t>
  </si>
  <si>
    <t>Croydon 005</t>
  </si>
  <si>
    <t>E02000199</t>
  </si>
  <si>
    <t>Croydon 006</t>
  </si>
  <si>
    <t>E02000200</t>
  </si>
  <si>
    <t>Croydon 007</t>
  </si>
  <si>
    <t>E02000201</t>
  </si>
  <si>
    <t>Croydon 008</t>
  </si>
  <si>
    <t>E02000202</t>
  </si>
  <si>
    <t>Croydon 009</t>
  </si>
  <si>
    <t>E02000203</t>
  </si>
  <si>
    <t>Croydon 010</t>
  </si>
  <si>
    <t>E02000204</t>
  </si>
  <si>
    <t>Croydon 011</t>
  </si>
  <si>
    <t>E02000206</t>
  </si>
  <si>
    <t>Croydon 013</t>
  </si>
  <si>
    <t>E02000207</t>
  </si>
  <si>
    <t>Croydon 014</t>
  </si>
  <si>
    <t>E02000208</t>
  </si>
  <si>
    <t>Croydon 015</t>
  </si>
  <si>
    <t>E02000209</t>
  </si>
  <si>
    <t>Croydon 016</t>
  </si>
  <si>
    <t>E02000210</t>
  </si>
  <si>
    <t>Croydon 017</t>
  </si>
  <si>
    <t>E02000211</t>
  </si>
  <si>
    <t>Croydon 018</t>
  </si>
  <si>
    <t>E02000212</t>
  </si>
  <si>
    <t>Croydon 019</t>
  </si>
  <si>
    <t>E02000213</t>
  </si>
  <si>
    <t>Croydon 020</t>
  </si>
  <si>
    <t>E02000214</t>
  </si>
  <si>
    <t>Croydon 021</t>
  </si>
  <si>
    <t>E02000215</t>
  </si>
  <si>
    <t>Croydon 022</t>
  </si>
  <si>
    <t>E02000216</t>
  </si>
  <si>
    <t>Croydon 023</t>
  </si>
  <si>
    <t>E02000217</t>
  </si>
  <si>
    <t>Croydon 024</t>
  </si>
  <si>
    <t>E02000218</t>
  </si>
  <si>
    <t>Croydon 025</t>
  </si>
  <si>
    <t>E02000219</t>
  </si>
  <si>
    <t>Croydon 026</t>
  </si>
  <si>
    <t>E02000220</t>
  </si>
  <si>
    <t>Croydon 027</t>
  </si>
  <si>
    <t>E02000221</t>
  </si>
  <si>
    <t>Croydon 028</t>
  </si>
  <si>
    <t>E02000222</t>
  </si>
  <si>
    <t>Croydon 029</t>
  </si>
  <si>
    <t>E02000223</t>
  </si>
  <si>
    <t>Croydon 030</t>
  </si>
  <si>
    <t>E02000224</t>
  </si>
  <si>
    <t>Croydon 031</t>
  </si>
  <si>
    <t>E02000225</t>
  </si>
  <si>
    <t>Croydon 032</t>
  </si>
  <si>
    <t>E02000226</t>
  </si>
  <si>
    <t>Croydon 033</t>
  </si>
  <si>
    <t>E02000227</t>
  </si>
  <si>
    <t>Croydon 034</t>
  </si>
  <si>
    <t>E02000228</t>
  </si>
  <si>
    <t>Croydon 035</t>
  </si>
  <si>
    <t>E02000229</t>
  </si>
  <si>
    <t>Croydon 036</t>
  </si>
  <si>
    <t>E02000230</t>
  </si>
  <si>
    <t>Croydon 037</t>
  </si>
  <si>
    <t>E02000231</t>
  </si>
  <si>
    <t>Croydon 038</t>
  </si>
  <si>
    <t>E02000232</t>
  </si>
  <si>
    <t>Croydon 039</t>
  </si>
  <si>
    <t>E02000233</t>
  </si>
  <si>
    <t>Croydon 040</t>
  </si>
  <si>
    <t>E02000234</t>
  </si>
  <si>
    <t>Croydon 041</t>
  </si>
  <si>
    <t>E02000235</t>
  </si>
  <si>
    <t>Croydon 042</t>
  </si>
  <si>
    <t>E02000236</t>
  </si>
  <si>
    <t>Croydon 043</t>
  </si>
  <si>
    <t>E02000237</t>
  </si>
  <si>
    <t>Croydon 044</t>
  </si>
  <si>
    <t>E02000238</t>
  </si>
  <si>
    <t>Ealing 001</t>
  </si>
  <si>
    <t>E02000239</t>
  </si>
  <si>
    <t>Ealing 002</t>
  </si>
  <si>
    <t>E02000240</t>
  </si>
  <si>
    <t>Ealing 003</t>
  </si>
  <si>
    <t>E02000241</t>
  </si>
  <si>
    <t>Ealing 004</t>
  </si>
  <si>
    <t>E02000242</t>
  </si>
  <si>
    <t>Ealing 005</t>
  </si>
  <si>
    <t>E02000243</t>
  </si>
  <si>
    <t>Ealing 006</t>
  </si>
  <si>
    <t>E02000244</t>
  </si>
  <si>
    <t>Ealing 007</t>
  </si>
  <si>
    <t>E02000245</t>
  </si>
  <si>
    <t>Ealing 008</t>
  </si>
  <si>
    <t>E02000246</t>
  </si>
  <si>
    <t>Ealing 009</t>
  </si>
  <si>
    <t>E02000247</t>
  </si>
  <si>
    <t>Ealing 010</t>
  </si>
  <si>
    <t>E02000248</t>
  </si>
  <si>
    <t>Ealing 011</t>
  </si>
  <si>
    <t>E02000249</t>
  </si>
  <si>
    <t>Ealing 012</t>
  </si>
  <si>
    <t>E02000250</t>
  </si>
  <si>
    <t>Ealing 013</t>
  </si>
  <si>
    <t>E02000251</t>
  </si>
  <si>
    <t>Ealing 014</t>
  </si>
  <si>
    <t>E02000252</t>
  </si>
  <si>
    <t>Ealing 015</t>
  </si>
  <si>
    <t>E02000253</t>
  </si>
  <si>
    <t>Ealing 016</t>
  </si>
  <si>
    <t>E02000254</t>
  </si>
  <si>
    <t>Ealing 017</t>
  </si>
  <si>
    <t>E02000255</t>
  </si>
  <si>
    <t>Ealing 018</t>
  </si>
  <si>
    <t>E02000256</t>
  </si>
  <si>
    <t>Ealing 019</t>
  </si>
  <si>
    <t>E02000257</t>
  </si>
  <si>
    <t>Ealing 020</t>
  </si>
  <si>
    <t>E02000258</t>
  </si>
  <si>
    <t>Ealing 021</t>
  </si>
  <si>
    <t>E02000259</t>
  </si>
  <si>
    <t>Ealing 022</t>
  </si>
  <si>
    <t>E02000260</t>
  </si>
  <si>
    <t>Ealing 023</t>
  </si>
  <si>
    <t>E02000261</t>
  </si>
  <si>
    <t>Ealing 024</t>
  </si>
  <si>
    <t>E02000262</t>
  </si>
  <si>
    <t>Ealing 025</t>
  </si>
  <si>
    <t>E02000263</t>
  </si>
  <si>
    <t>Ealing 026</t>
  </si>
  <si>
    <t>E02000264</t>
  </si>
  <si>
    <t>Ealing 027</t>
  </si>
  <si>
    <t>E02000265</t>
  </si>
  <si>
    <t>Ealing 028</t>
  </si>
  <si>
    <t>E02000266</t>
  </si>
  <si>
    <t>Ealing 029</t>
  </si>
  <si>
    <t>E02000267</t>
  </si>
  <si>
    <t>Ealing 030</t>
  </si>
  <si>
    <t>E02000268</t>
  </si>
  <si>
    <t>Ealing 031</t>
  </si>
  <si>
    <t>E02000269</t>
  </si>
  <si>
    <t>Ealing 032</t>
  </si>
  <si>
    <t>E02000270</t>
  </si>
  <si>
    <t>Ealing 033</t>
  </si>
  <si>
    <t>E02000271</t>
  </si>
  <si>
    <t>Ealing 034</t>
  </si>
  <si>
    <t>E02000272</t>
  </si>
  <si>
    <t>Ealing 035</t>
  </si>
  <si>
    <t>E02000274</t>
  </si>
  <si>
    <t>Ealing 037</t>
  </si>
  <si>
    <t>E02000275</t>
  </si>
  <si>
    <t>Ealing 038</t>
  </si>
  <si>
    <t>E02000276</t>
  </si>
  <si>
    <t>Ealing 039</t>
  </si>
  <si>
    <t>E02000277</t>
  </si>
  <si>
    <t>Enfield 001</t>
  </si>
  <si>
    <t>E02000278</t>
  </si>
  <si>
    <t>Enfield 002</t>
  </si>
  <si>
    <t>E02000279</t>
  </si>
  <si>
    <t>Enfield 003</t>
  </si>
  <si>
    <t>E02000280</t>
  </si>
  <si>
    <t>Enfield 004</t>
  </si>
  <si>
    <t>E02000281</t>
  </si>
  <si>
    <t>Enfield 005</t>
  </si>
  <si>
    <t>E02000282</t>
  </si>
  <si>
    <t>Enfield 006</t>
  </si>
  <si>
    <t>E02000283</t>
  </si>
  <si>
    <t>Enfield 007</t>
  </si>
  <si>
    <t>E02000284</t>
  </si>
  <si>
    <t>Enfield 008</t>
  </si>
  <si>
    <t>E02000285</t>
  </si>
  <si>
    <t>Enfield 009</t>
  </si>
  <si>
    <t>E02000286</t>
  </si>
  <si>
    <t>Enfield 010</t>
  </si>
  <si>
    <t>E02000287</t>
  </si>
  <si>
    <t>Enfield 011</t>
  </si>
  <si>
    <t>E02000288</t>
  </si>
  <si>
    <t>Enfield 012</t>
  </si>
  <si>
    <t>E02000289</t>
  </si>
  <si>
    <t>Enfield 013</t>
  </si>
  <si>
    <t>E02000290</t>
  </si>
  <si>
    <t>Enfield 014</t>
  </si>
  <si>
    <t>E02000291</t>
  </si>
  <si>
    <t>Enfield 015</t>
  </si>
  <si>
    <t>E02000292</t>
  </si>
  <si>
    <t>Enfield 016</t>
  </si>
  <si>
    <t>E02000293</t>
  </si>
  <si>
    <t>Enfield 017</t>
  </si>
  <si>
    <t>E02000294</t>
  </si>
  <si>
    <t>Enfield 018</t>
  </si>
  <si>
    <t>E02000295</t>
  </si>
  <si>
    <t>Enfield 019</t>
  </si>
  <si>
    <t>E02000296</t>
  </si>
  <si>
    <t>Enfield 020</t>
  </si>
  <si>
    <t>E02000297</t>
  </si>
  <si>
    <t>Enfield 021</t>
  </si>
  <si>
    <t>E02000298</t>
  </si>
  <si>
    <t>Enfield 022</t>
  </si>
  <si>
    <t>E02000299</t>
  </si>
  <si>
    <t>Enfield 023</t>
  </si>
  <si>
    <t>E02000300</t>
  </si>
  <si>
    <t>Enfield 024</t>
  </si>
  <si>
    <t>E02000301</t>
  </si>
  <si>
    <t>Enfield 025</t>
  </si>
  <si>
    <t>E02000302</t>
  </si>
  <si>
    <t>Enfield 026</t>
  </si>
  <si>
    <t>E02000303</t>
  </si>
  <si>
    <t>Enfield 027</t>
  </si>
  <si>
    <t>E02000304</t>
  </si>
  <si>
    <t>Enfield 028</t>
  </si>
  <si>
    <t>E02000305</t>
  </si>
  <si>
    <t>Enfield 029</t>
  </si>
  <si>
    <t>E02000306</t>
  </si>
  <si>
    <t>Enfield 030</t>
  </si>
  <si>
    <t>E02000307</t>
  </si>
  <si>
    <t>Enfield 031</t>
  </si>
  <si>
    <t>E02000308</t>
  </si>
  <si>
    <t>Enfield 032</t>
  </si>
  <si>
    <t>E02000309</t>
  </si>
  <si>
    <t>Enfield 033</t>
  </si>
  <si>
    <t>E02000311</t>
  </si>
  <si>
    <t>Enfield 035</t>
  </si>
  <si>
    <t>E02000312</t>
  </si>
  <si>
    <t>Enfield 036</t>
  </si>
  <si>
    <t>E02000313</t>
  </si>
  <si>
    <t>Greenwich 001</t>
  </si>
  <si>
    <t>E02000314</t>
  </si>
  <si>
    <t>Greenwich 002</t>
  </si>
  <si>
    <t>E02000315</t>
  </si>
  <si>
    <t>Greenwich 003</t>
  </si>
  <si>
    <t>E02000316</t>
  </si>
  <si>
    <t>Greenwich 004</t>
  </si>
  <si>
    <t>E02000317</t>
  </si>
  <si>
    <t>Greenwich 005</t>
  </si>
  <si>
    <t>E02000318</t>
  </si>
  <si>
    <t>Greenwich 006</t>
  </si>
  <si>
    <t>E02000319</t>
  </si>
  <si>
    <t>Greenwich 007</t>
  </si>
  <si>
    <t>E02000320</t>
  </si>
  <si>
    <t>Greenwich 008</t>
  </si>
  <si>
    <t>E02000321</t>
  </si>
  <si>
    <t>Greenwich 009</t>
  </si>
  <si>
    <t>E02000323</t>
  </si>
  <si>
    <t>Greenwich 011</t>
  </si>
  <si>
    <t>E02000324</t>
  </si>
  <si>
    <t>Greenwich 012</t>
  </si>
  <si>
    <t>E02000326</t>
  </si>
  <si>
    <t>Greenwich 014</t>
  </si>
  <si>
    <t>E02000327</t>
  </si>
  <si>
    <t>Greenwich 015</t>
  </si>
  <si>
    <t>E02000328</t>
  </si>
  <si>
    <t>Greenwich 016</t>
  </si>
  <si>
    <t>E02000329</t>
  </si>
  <si>
    <t>Greenwich 017</t>
  </si>
  <si>
    <t>E02000331</t>
  </si>
  <si>
    <t>Greenwich 019</t>
  </si>
  <si>
    <t>E02000332</t>
  </si>
  <si>
    <t>Greenwich 020</t>
  </si>
  <si>
    <t>E02000333</t>
  </si>
  <si>
    <t>Greenwich 021</t>
  </si>
  <si>
    <t>E02000334</t>
  </si>
  <si>
    <t>Greenwich 022</t>
  </si>
  <si>
    <t>E02000335</t>
  </si>
  <si>
    <t>Greenwich 023</t>
  </si>
  <si>
    <t>E02000337</t>
  </si>
  <si>
    <t>Greenwich 025</t>
  </si>
  <si>
    <t>E02000339</t>
  </si>
  <si>
    <t>Greenwich 027</t>
  </si>
  <si>
    <t>E02000340</t>
  </si>
  <si>
    <t>Greenwich 028</t>
  </si>
  <si>
    <t>E02000341</t>
  </si>
  <si>
    <t>Greenwich 029</t>
  </si>
  <si>
    <t>E02000342</t>
  </si>
  <si>
    <t>Greenwich 030</t>
  </si>
  <si>
    <t>E02000343</t>
  </si>
  <si>
    <t>Greenwich 031</t>
  </si>
  <si>
    <t>E02000344</t>
  </si>
  <si>
    <t>Greenwich 032</t>
  </si>
  <si>
    <t>E02000345</t>
  </si>
  <si>
    <t>Hackney 001</t>
  </si>
  <si>
    <t>E02000346</t>
  </si>
  <si>
    <t>Hackney 002</t>
  </si>
  <si>
    <t>E02000347</t>
  </si>
  <si>
    <t>Hackney 003</t>
  </si>
  <si>
    <t>E02000348</t>
  </si>
  <si>
    <t>Hackney 004</t>
  </si>
  <si>
    <t>E02000350</t>
  </si>
  <si>
    <t>Hackney 006</t>
  </si>
  <si>
    <t>E02000351</t>
  </si>
  <si>
    <t>Hackney 007</t>
  </si>
  <si>
    <t>E02000352</t>
  </si>
  <si>
    <t>Hackney 008</t>
  </si>
  <si>
    <t>E02000353</t>
  </si>
  <si>
    <t>Hackney 009</t>
  </si>
  <si>
    <t>E02000354</t>
  </si>
  <si>
    <t>Hackney 010</t>
  </si>
  <si>
    <t>E02000355</t>
  </si>
  <si>
    <t>Hackney 011</t>
  </si>
  <si>
    <t>E02000356</t>
  </si>
  <si>
    <t>Hackney 012</t>
  </si>
  <si>
    <t>E02000357</t>
  </si>
  <si>
    <t>Hackney 013</t>
  </si>
  <si>
    <t>E02000358</t>
  </si>
  <si>
    <t>Hackney 014</t>
  </si>
  <si>
    <t>E02000359</t>
  </si>
  <si>
    <t>Hackney 015</t>
  </si>
  <si>
    <t>E02000360</t>
  </si>
  <si>
    <t>Hackney 016</t>
  </si>
  <si>
    <t>E02000361</t>
  </si>
  <si>
    <t>Hackney 017</t>
  </si>
  <si>
    <t>E02000362</t>
  </si>
  <si>
    <t>Hackney 018</t>
  </si>
  <si>
    <t>E02000363</t>
  </si>
  <si>
    <t>Hackney 019</t>
  </si>
  <si>
    <t>E02000364</t>
  </si>
  <si>
    <t>Hackney 020</t>
  </si>
  <si>
    <t>E02000365</t>
  </si>
  <si>
    <t>Hackney 021</t>
  </si>
  <si>
    <t>E02000366</t>
  </si>
  <si>
    <t>Hackney 022</t>
  </si>
  <si>
    <t>E02000367</t>
  </si>
  <si>
    <t>Hackney 023</t>
  </si>
  <si>
    <t>E02000368</t>
  </si>
  <si>
    <t>Hackney 024</t>
  </si>
  <si>
    <t>E02000369</t>
  </si>
  <si>
    <t>Hackney 025</t>
  </si>
  <si>
    <t>E02000370</t>
  </si>
  <si>
    <t>Hackney 026</t>
  </si>
  <si>
    <t>E02000371</t>
  </si>
  <si>
    <t>Hackney 027</t>
  </si>
  <si>
    <t>E02000372</t>
  </si>
  <si>
    <t>Hammersmith and Fulham 001</t>
  </si>
  <si>
    <t>E02000373</t>
  </si>
  <si>
    <t>Hammersmith and Fulham 002</t>
  </si>
  <si>
    <t>E02000374</t>
  </si>
  <si>
    <t>Hammersmith and Fulham 003</t>
  </si>
  <si>
    <t>E02000375</t>
  </si>
  <si>
    <t>Hammersmith and Fulham 004</t>
  </si>
  <si>
    <t>E02000376</t>
  </si>
  <si>
    <t>Hammersmith and Fulham 005</t>
  </si>
  <si>
    <t>E02000377</t>
  </si>
  <si>
    <t>Hammersmith and Fulham 006</t>
  </si>
  <si>
    <t>E02000378</t>
  </si>
  <si>
    <t>Hammersmith and Fulham 007</t>
  </si>
  <si>
    <t>E02000379</t>
  </si>
  <si>
    <t>Hammersmith and Fulham 008</t>
  </si>
  <si>
    <t>E02000380</t>
  </si>
  <si>
    <t>Hammersmith and Fulham 009</t>
  </si>
  <si>
    <t>E02000381</t>
  </si>
  <si>
    <t>Hammersmith and Fulham 010</t>
  </si>
  <si>
    <t>E02000382</t>
  </si>
  <si>
    <t>Hammersmith and Fulham 011</t>
  </si>
  <si>
    <t>E02000383</t>
  </si>
  <si>
    <t>Hammersmith and Fulham 012</t>
  </si>
  <si>
    <t>E02000384</t>
  </si>
  <si>
    <t>Hammersmith and Fulham 013</t>
  </si>
  <si>
    <t>E02000385</t>
  </si>
  <si>
    <t>Hammersmith and Fulham 014</t>
  </si>
  <si>
    <t>E02000386</t>
  </si>
  <si>
    <t>Hammersmith and Fulham 015</t>
  </si>
  <si>
    <t>E02000387</t>
  </si>
  <si>
    <t>Hammersmith and Fulham 016</t>
  </si>
  <si>
    <t>E02000388</t>
  </si>
  <si>
    <t>Hammersmith and Fulham 017</t>
  </si>
  <si>
    <t>E02000389</t>
  </si>
  <si>
    <t>Hammersmith and Fulham 018</t>
  </si>
  <si>
    <t>E02000390</t>
  </si>
  <si>
    <t>Hammersmith and Fulham 019</t>
  </si>
  <si>
    <t>E02000391</t>
  </si>
  <si>
    <t>Hammersmith and Fulham 020</t>
  </si>
  <si>
    <t>E02000392</t>
  </si>
  <si>
    <t>Hammersmith and Fulham 021</t>
  </si>
  <si>
    <t>E02000393</t>
  </si>
  <si>
    <t>Hammersmith and Fulham 022</t>
  </si>
  <si>
    <t>E02000394</t>
  </si>
  <si>
    <t>Hammersmith and Fulham 023</t>
  </si>
  <si>
    <t>E02000395</t>
  </si>
  <si>
    <t>Hammersmith and Fulham 024</t>
  </si>
  <si>
    <t>E02000396</t>
  </si>
  <si>
    <t>Hammersmith and Fulham 025</t>
  </si>
  <si>
    <t>E02000397</t>
  </si>
  <si>
    <t>Haringey 001</t>
  </si>
  <si>
    <t>E02000398</t>
  </si>
  <si>
    <t>Haringey 002</t>
  </si>
  <si>
    <t>E02000400</t>
  </si>
  <si>
    <t>Haringey 004</t>
  </si>
  <si>
    <t>E02000401</t>
  </si>
  <si>
    <t>Haringey 005</t>
  </si>
  <si>
    <t>E02000402</t>
  </si>
  <si>
    <t>Haringey 006</t>
  </si>
  <si>
    <t>E02000403</t>
  </si>
  <si>
    <t>Haringey 007</t>
  </si>
  <si>
    <t>E02000404</t>
  </si>
  <si>
    <t>Haringey 008</t>
  </si>
  <si>
    <t>E02000405</t>
  </si>
  <si>
    <t>Haringey 009</t>
  </si>
  <si>
    <t>E02000406</t>
  </si>
  <si>
    <t>Haringey 010</t>
  </si>
  <si>
    <t>E02000407</t>
  </si>
  <si>
    <t>Haringey 011</t>
  </si>
  <si>
    <t>E02000408</t>
  </si>
  <si>
    <t>Haringey 012</t>
  </si>
  <si>
    <t>E02000409</t>
  </si>
  <si>
    <t>Haringey 013</t>
  </si>
  <si>
    <t>E02000410</t>
  </si>
  <si>
    <t>Haringey 014</t>
  </si>
  <si>
    <t>E02000411</t>
  </si>
  <si>
    <t>Haringey 015</t>
  </si>
  <si>
    <t>E02000412</t>
  </si>
  <si>
    <t>Haringey 016</t>
  </si>
  <si>
    <t>E02000413</t>
  </si>
  <si>
    <t>Haringey 017</t>
  </si>
  <si>
    <t>E02000414</t>
  </si>
  <si>
    <t>Haringey 018</t>
  </si>
  <si>
    <t>E02000415</t>
  </si>
  <si>
    <t>Haringey 019</t>
  </si>
  <si>
    <t>E02000416</t>
  </si>
  <si>
    <t>Haringey 020</t>
  </si>
  <si>
    <t>E02000417</t>
  </si>
  <si>
    <t>Haringey 021</t>
  </si>
  <si>
    <t>E02000418</t>
  </si>
  <si>
    <t>Haringey 022</t>
  </si>
  <si>
    <t>E02000419</t>
  </si>
  <si>
    <t>Haringey 023</t>
  </si>
  <si>
    <t>E02000420</t>
  </si>
  <si>
    <t>Haringey 024</t>
  </si>
  <si>
    <t>E02000421</t>
  </si>
  <si>
    <t>Haringey 025</t>
  </si>
  <si>
    <t>E02000422</t>
  </si>
  <si>
    <t>Haringey 026</t>
  </si>
  <si>
    <t>E02000423</t>
  </si>
  <si>
    <t>Haringey 027</t>
  </si>
  <si>
    <t>E02000424</t>
  </si>
  <si>
    <t>Haringey 028</t>
  </si>
  <si>
    <t>E02000425</t>
  </si>
  <si>
    <t>Haringey 029</t>
  </si>
  <si>
    <t>E02000426</t>
  </si>
  <si>
    <t>Haringey 030</t>
  </si>
  <si>
    <t>E02000427</t>
  </si>
  <si>
    <t>Haringey 031</t>
  </si>
  <si>
    <t>E02000428</t>
  </si>
  <si>
    <t>Haringey 032</t>
  </si>
  <si>
    <t>E02000429</t>
  </si>
  <si>
    <t>Haringey 033</t>
  </si>
  <si>
    <t>E02000430</t>
  </si>
  <si>
    <t>Haringey 034</t>
  </si>
  <si>
    <t>E02000431</t>
  </si>
  <si>
    <t>Haringey 035</t>
  </si>
  <si>
    <t>E02000432</t>
  </si>
  <si>
    <t>Haringey 036</t>
  </si>
  <si>
    <t>E02000433</t>
  </si>
  <si>
    <t>Harrow 001</t>
  </si>
  <si>
    <t>E02000434</t>
  </si>
  <si>
    <t>Harrow 002</t>
  </si>
  <si>
    <t>E02000435</t>
  </si>
  <si>
    <t>Harrow 003</t>
  </si>
  <si>
    <t>E02000436</t>
  </si>
  <si>
    <t>Harrow 004</t>
  </si>
  <si>
    <t>E02000437</t>
  </si>
  <si>
    <t>Harrow 005</t>
  </si>
  <si>
    <t>E02000438</t>
  </si>
  <si>
    <t>Harrow 006</t>
  </si>
  <si>
    <t>E02000439</t>
  </si>
  <si>
    <t>Harrow 007</t>
  </si>
  <si>
    <t>E02000440</t>
  </si>
  <si>
    <t>Harrow 008</t>
  </si>
  <si>
    <t>E02000441</t>
  </si>
  <si>
    <t>Harrow 009</t>
  </si>
  <si>
    <t>E02000442</t>
  </si>
  <si>
    <t>Harrow 010</t>
  </si>
  <si>
    <t>E02000443</t>
  </si>
  <si>
    <t>Harrow 011</t>
  </si>
  <si>
    <t>E02000444</t>
  </si>
  <si>
    <t>Harrow 012</t>
  </si>
  <si>
    <t>E02000445</t>
  </si>
  <si>
    <t>Harrow 013</t>
  </si>
  <si>
    <t>E02000447</t>
  </si>
  <si>
    <t>Harrow 015</t>
  </si>
  <si>
    <t>E02000448</t>
  </si>
  <si>
    <t>Harrow 016</t>
  </si>
  <si>
    <t>E02000449</t>
  </si>
  <si>
    <t>Harrow 017</t>
  </si>
  <si>
    <t>E02000451</t>
  </si>
  <si>
    <t>Harrow 019</t>
  </si>
  <si>
    <t>E02000452</t>
  </si>
  <si>
    <t>Harrow 020</t>
  </si>
  <si>
    <t>E02000453</t>
  </si>
  <si>
    <t>Harrow 021</t>
  </si>
  <si>
    <t>E02000454</t>
  </si>
  <si>
    <t>Harrow 022</t>
  </si>
  <si>
    <t>E02000455</t>
  </si>
  <si>
    <t>Harrow 023</t>
  </si>
  <si>
    <t>E02000456</t>
  </si>
  <si>
    <t>Harrow 024</t>
  </si>
  <si>
    <t>E02000457</t>
  </si>
  <si>
    <t>Harrow 025</t>
  </si>
  <si>
    <t>E02000459</t>
  </si>
  <si>
    <t>Harrow 027</t>
  </si>
  <si>
    <t>E02000460</t>
  </si>
  <si>
    <t>Harrow 028</t>
  </si>
  <si>
    <t>E02000461</t>
  </si>
  <si>
    <t>Harrow 029</t>
  </si>
  <si>
    <t>E02000462</t>
  </si>
  <si>
    <t>Harrow 030</t>
  </si>
  <si>
    <t>E02000463</t>
  </si>
  <si>
    <t>Harrow 031</t>
  </si>
  <si>
    <t>E02000464</t>
  </si>
  <si>
    <t>Havering 001</t>
  </si>
  <si>
    <t>E02000465</t>
  </si>
  <si>
    <t>Havering 002</t>
  </si>
  <si>
    <t>E02000466</t>
  </si>
  <si>
    <t>Havering 003</t>
  </si>
  <si>
    <t>E02000467</t>
  </si>
  <si>
    <t>Havering 004</t>
  </si>
  <si>
    <t>E02000468</t>
  </si>
  <si>
    <t>Havering 005</t>
  </si>
  <si>
    <t>E02000469</t>
  </si>
  <si>
    <t>Havering 006</t>
  </si>
  <si>
    <t>E02000470</t>
  </si>
  <si>
    <t>Havering 007</t>
  </si>
  <si>
    <t>E02000471</t>
  </si>
  <si>
    <t>Havering 008</t>
  </si>
  <si>
    <t>E02000472</t>
  </si>
  <si>
    <t>Havering 009</t>
  </si>
  <si>
    <t>E02000473</t>
  </si>
  <si>
    <t>Havering 010</t>
  </si>
  <si>
    <t>E02000474</t>
  </si>
  <si>
    <t>Havering 011</t>
  </si>
  <si>
    <t>E02000475</t>
  </si>
  <si>
    <t>Havering 012</t>
  </si>
  <si>
    <t>E02000476</t>
  </si>
  <si>
    <t>Havering 013</t>
  </si>
  <si>
    <t>E02000477</t>
  </si>
  <si>
    <t>Havering 014</t>
  </si>
  <si>
    <t>E02000478</t>
  </si>
  <si>
    <t>Havering 015</t>
  </si>
  <si>
    <t>E02000479</t>
  </si>
  <si>
    <t>Havering 016</t>
  </si>
  <si>
    <t>E02000480</t>
  </si>
  <si>
    <t>Havering 017</t>
  </si>
  <si>
    <t>E02000481</t>
  </si>
  <si>
    <t>Havering 018</t>
  </si>
  <si>
    <t>E02000482</t>
  </si>
  <si>
    <t>Havering 019</t>
  </si>
  <si>
    <t>E02000483</t>
  </si>
  <si>
    <t>Havering 020</t>
  </si>
  <si>
    <t>E02000484</t>
  </si>
  <si>
    <t>Havering 021</t>
  </si>
  <si>
    <t>E02000485</t>
  </si>
  <si>
    <t>Havering 022</t>
  </si>
  <si>
    <t>E02000486</t>
  </si>
  <si>
    <t>Havering 023</t>
  </si>
  <si>
    <t>E02000487</t>
  </si>
  <si>
    <t>Havering 024</t>
  </si>
  <si>
    <t>E02000488</t>
  </si>
  <si>
    <t>Havering 025</t>
  </si>
  <si>
    <t>E02000489</t>
  </si>
  <si>
    <t>Havering 026</t>
  </si>
  <si>
    <t>E02000490</t>
  </si>
  <si>
    <t>Havering 027</t>
  </si>
  <si>
    <t>E02000491</t>
  </si>
  <si>
    <t>Havering 028</t>
  </si>
  <si>
    <t>E02000492</t>
  </si>
  <si>
    <t>Havering 029</t>
  </si>
  <si>
    <t>E02000493</t>
  </si>
  <si>
    <t>Havering 030</t>
  </si>
  <si>
    <t>E02000494</t>
  </si>
  <si>
    <t>Hillingdon 001</t>
  </si>
  <si>
    <t>E02000495</t>
  </si>
  <si>
    <t>Hillingdon 002</t>
  </si>
  <si>
    <t>E02000496</t>
  </si>
  <si>
    <t>Hillingdon 003</t>
  </si>
  <si>
    <t>E02000497</t>
  </si>
  <si>
    <t>Hillingdon 004</t>
  </si>
  <si>
    <t>E02000498</t>
  </si>
  <si>
    <t>Hillingdon 005</t>
  </si>
  <si>
    <t>E02000499</t>
  </si>
  <si>
    <t>Hillingdon 006</t>
  </si>
  <si>
    <t>E02000500</t>
  </si>
  <si>
    <t>Hillingdon 007</t>
  </si>
  <si>
    <t>E02000501</t>
  </si>
  <si>
    <t>Hillingdon 008</t>
  </si>
  <si>
    <t>E02000502</t>
  </si>
  <si>
    <t>Hillingdon 009</t>
  </si>
  <si>
    <t>E02000503</t>
  </si>
  <si>
    <t>Hillingdon 010</t>
  </si>
  <si>
    <t>E02000504</t>
  </si>
  <si>
    <t>Hillingdon 011</t>
  </si>
  <si>
    <t>E02000506</t>
  </si>
  <si>
    <t>Hillingdon 013</t>
  </si>
  <si>
    <t>E02000507</t>
  </si>
  <si>
    <t>Hillingdon 014</t>
  </si>
  <si>
    <t>E02000508</t>
  </si>
  <si>
    <t>Hillingdon 015</t>
  </si>
  <si>
    <t>E02000509</t>
  </si>
  <si>
    <t>Hillingdon 016</t>
  </si>
  <si>
    <t>E02000510</t>
  </si>
  <si>
    <t>Hillingdon 017</t>
  </si>
  <si>
    <t>E02000511</t>
  </si>
  <si>
    <t>Hillingdon 018</t>
  </si>
  <si>
    <t>E02000512</t>
  </si>
  <si>
    <t>Hillingdon 019</t>
  </si>
  <si>
    <t>E02000513</t>
  </si>
  <si>
    <t>Hillingdon 020</t>
  </si>
  <si>
    <t>E02000514</t>
  </si>
  <si>
    <t>Hillingdon 021</t>
  </si>
  <si>
    <t>E02000515</t>
  </si>
  <si>
    <t>Hillingdon 022</t>
  </si>
  <si>
    <t>E02000516</t>
  </si>
  <si>
    <t>Hillingdon 023</t>
  </si>
  <si>
    <t>E02000517</t>
  </si>
  <si>
    <t>Hillingdon 024</t>
  </si>
  <si>
    <t>E02000518</t>
  </si>
  <si>
    <t>Hillingdon 025</t>
  </si>
  <si>
    <t>E02000519</t>
  </si>
  <si>
    <t>Hillingdon 026</t>
  </si>
  <si>
    <t>E02000520</t>
  </si>
  <si>
    <t>Hillingdon 027</t>
  </si>
  <si>
    <t>E02000521</t>
  </si>
  <si>
    <t>Hillingdon 028</t>
  </si>
  <si>
    <t>E02000522</t>
  </si>
  <si>
    <t>Hillingdon 029</t>
  </si>
  <si>
    <t>E02000523</t>
  </si>
  <si>
    <t>Hillingdon 030</t>
  </si>
  <si>
    <t>E02000524</t>
  </si>
  <si>
    <t>Hillingdon 031</t>
  </si>
  <si>
    <t>E02000525</t>
  </si>
  <si>
    <t>Hillingdon 032</t>
  </si>
  <si>
    <t>E02000526</t>
  </si>
  <si>
    <t>Hounslow 001</t>
  </si>
  <si>
    <t>E02000528</t>
  </si>
  <si>
    <t>Hounslow 003</t>
  </si>
  <si>
    <t>E02000529</t>
  </si>
  <si>
    <t>Hounslow 004</t>
  </si>
  <si>
    <t>E02000530</t>
  </si>
  <si>
    <t>Hounslow 005</t>
  </si>
  <si>
    <t>E02000531</t>
  </si>
  <si>
    <t>Hounslow 006</t>
  </si>
  <si>
    <t>E02000532</t>
  </si>
  <si>
    <t>Hounslow 007</t>
  </si>
  <si>
    <t>E02000533</t>
  </si>
  <si>
    <t>Hounslow 008</t>
  </si>
  <si>
    <t>E02000534</t>
  </si>
  <si>
    <t>Hounslow 009</t>
  </si>
  <si>
    <t>E02000535</t>
  </si>
  <si>
    <t>Hounslow 010</t>
  </si>
  <si>
    <t>E02000536</t>
  </si>
  <si>
    <t>Hounslow 011</t>
  </si>
  <si>
    <t>E02000537</t>
  </si>
  <si>
    <t>Hounslow 012</t>
  </si>
  <si>
    <t>E02000538</t>
  </si>
  <si>
    <t>Hounslow 013</t>
  </si>
  <si>
    <t>E02000539</t>
  </si>
  <si>
    <t>Hounslow 014</t>
  </si>
  <si>
    <t>E02000540</t>
  </si>
  <si>
    <t>Hounslow 015</t>
  </si>
  <si>
    <t>E02000541</t>
  </si>
  <si>
    <t>Hounslow 016</t>
  </si>
  <si>
    <t>E02000542</t>
  </si>
  <si>
    <t>Hounslow 017</t>
  </si>
  <si>
    <t>E02000543</t>
  </si>
  <si>
    <t>Hounslow 018</t>
  </si>
  <si>
    <t>E02000544</t>
  </si>
  <si>
    <t>Hounslow 019</t>
  </si>
  <si>
    <t>E02000545</t>
  </si>
  <si>
    <t>Hounslow 020</t>
  </si>
  <si>
    <t>E02000546</t>
  </si>
  <si>
    <t>Hounslow 021</t>
  </si>
  <si>
    <t>E02000547</t>
  </si>
  <si>
    <t>Hounslow 022</t>
  </si>
  <si>
    <t>E02000548</t>
  </si>
  <si>
    <t>Hounslow 023</t>
  </si>
  <si>
    <t>E02000549</t>
  </si>
  <si>
    <t>Hounslow 024</t>
  </si>
  <si>
    <t>E02000550</t>
  </si>
  <si>
    <t>Hounslow 025</t>
  </si>
  <si>
    <t>E02000551</t>
  </si>
  <si>
    <t>Hounslow 026</t>
  </si>
  <si>
    <t>E02000552</t>
  </si>
  <si>
    <t>Hounslow 027</t>
  </si>
  <si>
    <t>E02000553</t>
  </si>
  <si>
    <t>Hounslow 028</t>
  </si>
  <si>
    <t>E02000554</t>
  </si>
  <si>
    <t>Islington 001</t>
  </si>
  <si>
    <t>E02000555</t>
  </si>
  <si>
    <t>Islington 002</t>
  </si>
  <si>
    <t>E02000556</t>
  </si>
  <si>
    <t>Islington 003</t>
  </si>
  <si>
    <t>E02000557</t>
  </si>
  <si>
    <t>Islington 004</t>
  </si>
  <si>
    <t>E02000558</t>
  </si>
  <si>
    <t>Islington 005</t>
  </si>
  <si>
    <t>E02000559</t>
  </si>
  <si>
    <t>Islington 006</t>
  </si>
  <si>
    <t>E02000560</t>
  </si>
  <si>
    <t>Islington 007</t>
  </si>
  <si>
    <t>E02000561</t>
  </si>
  <si>
    <t>Islington 008</t>
  </si>
  <si>
    <t>E02000562</t>
  </si>
  <si>
    <t>Islington 009</t>
  </si>
  <si>
    <t>E02000563</t>
  </si>
  <si>
    <t>Islington 010</t>
  </si>
  <si>
    <t>E02000564</t>
  </si>
  <si>
    <t>Islington 011</t>
  </si>
  <si>
    <t>E02000565</t>
  </si>
  <si>
    <t>Islington 012</t>
  </si>
  <si>
    <t>E02000566</t>
  </si>
  <si>
    <t>Islington 013</t>
  </si>
  <si>
    <t>E02000567</t>
  </si>
  <si>
    <t>Islington 014</t>
  </si>
  <si>
    <t>E02000568</t>
  </si>
  <si>
    <t>Islington 015</t>
  </si>
  <si>
    <t>E02000569</t>
  </si>
  <si>
    <t>Islington 016</t>
  </si>
  <si>
    <t>E02000570</t>
  </si>
  <si>
    <t>Islington 017</t>
  </si>
  <si>
    <t>E02000571</t>
  </si>
  <si>
    <t>Islington 018</t>
  </si>
  <si>
    <t>E02000572</t>
  </si>
  <si>
    <t>Islington 019</t>
  </si>
  <si>
    <t>E02000573</t>
  </si>
  <si>
    <t>Islington 020</t>
  </si>
  <si>
    <t>E02000574</t>
  </si>
  <si>
    <t>Islington 021</t>
  </si>
  <si>
    <t>E02000575</t>
  </si>
  <si>
    <t>Islington 022</t>
  </si>
  <si>
    <t>E02000576</t>
  </si>
  <si>
    <t>Islington 023</t>
  </si>
  <si>
    <t>E02000577</t>
  </si>
  <si>
    <t>Kensington and Chelsea 001</t>
  </si>
  <si>
    <t>E02000578</t>
  </si>
  <si>
    <t>Kensington and Chelsea 002</t>
  </si>
  <si>
    <t>E02000579</t>
  </si>
  <si>
    <t>Kensington and Chelsea 003</t>
  </si>
  <si>
    <t>E02000580</t>
  </si>
  <si>
    <t>Kensington and Chelsea 004</t>
  </si>
  <si>
    <t>E02000581</t>
  </si>
  <si>
    <t>Kensington and Chelsea 005</t>
  </si>
  <si>
    <t>E02000582</t>
  </si>
  <si>
    <t>Kensington and Chelsea 006</t>
  </si>
  <si>
    <t>E02000583</t>
  </si>
  <si>
    <t>Kensington and Chelsea 007</t>
  </si>
  <si>
    <t>E02000584</t>
  </si>
  <si>
    <t>Kensington and Chelsea 008</t>
  </si>
  <si>
    <t>E02000585</t>
  </si>
  <si>
    <t>Kensington and Chelsea 009</t>
  </si>
  <si>
    <t>E02000586</t>
  </si>
  <si>
    <t>Kensington and Chelsea 010</t>
  </si>
  <si>
    <t>E02000587</t>
  </si>
  <si>
    <t>Kensington and Chelsea 011</t>
  </si>
  <si>
    <t>E02000588</t>
  </si>
  <si>
    <t>Kensington and Chelsea 012</t>
  </si>
  <si>
    <t>E02000589</t>
  </si>
  <si>
    <t>Kensington and Chelsea 013</t>
  </si>
  <si>
    <t>E02000590</t>
  </si>
  <si>
    <t>Kensington and Chelsea 014</t>
  </si>
  <si>
    <t>E02000591</t>
  </si>
  <si>
    <t>Kensington and Chelsea 015</t>
  </si>
  <si>
    <t>E02000592</t>
  </si>
  <si>
    <t>Kensington and Chelsea 016</t>
  </si>
  <si>
    <t>E02000593</t>
  </si>
  <si>
    <t>Kensington and Chelsea 017</t>
  </si>
  <si>
    <t>E02000594</t>
  </si>
  <si>
    <t>Kensington and Chelsea 018</t>
  </si>
  <si>
    <t>E02000595</t>
  </si>
  <si>
    <t>Kensington and Chelsea 019</t>
  </si>
  <si>
    <t>E02000596</t>
  </si>
  <si>
    <t>Kensington and Chelsea 020</t>
  </si>
  <si>
    <t>E02000597</t>
  </si>
  <si>
    <t>Kensington and Chelsea 021</t>
  </si>
  <si>
    <t>E02000598</t>
  </si>
  <si>
    <t>Kingston upon Thames 001</t>
  </si>
  <si>
    <t>E02000599</t>
  </si>
  <si>
    <t>Kingston upon Thames 002</t>
  </si>
  <si>
    <t>E02000600</t>
  </si>
  <si>
    <t>Kingston upon Thames 003</t>
  </si>
  <si>
    <t>E02000601</t>
  </si>
  <si>
    <t>Kingston upon Thames 004</t>
  </si>
  <si>
    <t>E02000602</t>
  </si>
  <si>
    <t>Kingston upon Thames 005</t>
  </si>
  <si>
    <t>E02000603</t>
  </si>
  <si>
    <t>Kingston upon Thames 006</t>
  </si>
  <si>
    <t>E02000604</t>
  </si>
  <si>
    <t>Kingston upon Thames 007</t>
  </si>
  <si>
    <t>E02000605</t>
  </si>
  <si>
    <t>Kingston upon Thames 008</t>
  </si>
  <si>
    <t>E02000606</t>
  </si>
  <si>
    <t>Kingston upon Thames 009</t>
  </si>
  <si>
    <t>E02000607</t>
  </si>
  <si>
    <t>Kingston upon Thames 010</t>
  </si>
  <si>
    <t>E02000608</t>
  </si>
  <si>
    <t>Kingston upon Thames 011</t>
  </si>
  <si>
    <t>E02000609</t>
  </si>
  <si>
    <t>Kingston upon Thames 012</t>
  </si>
  <si>
    <t>E02000610</t>
  </si>
  <si>
    <t>Kingston upon Thames 013</t>
  </si>
  <si>
    <t>E02000611</t>
  </si>
  <si>
    <t>Kingston upon Thames 014</t>
  </si>
  <si>
    <t>E02000612</t>
  </si>
  <si>
    <t>Kingston upon Thames 015</t>
  </si>
  <si>
    <t>E02000613</t>
  </si>
  <si>
    <t>Kingston upon Thames 016</t>
  </si>
  <si>
    <t>E02000614</t>
  </si>
  <si>
    <t>Kingston upon Thames 017</t>
  </si>
  <si>
    <t>E02000615</t>
  </si>
  <si>
    <t>Kingston upon Thames 018</t>
  </si>
  <si>
    <t>E02000616</t>
  </si>
  <si>
    <t>Kingston upon Thames 019</t>
  </si>
  <si>
    <t>E02000617</t>
  </si>
  <si>
    <t>Kingston upon Thames 020</t>
  </si>
  <si>
    <t>E02000619</t>
  </si>
  <si>
    <t>Lambeth 002</t>
  </si>
  <si>
    <t>E02000620</t>
  </si>
  <si>
    <t>Lambeth 003</t>
  </si>
  <si>
    <t>E02000621</t>
  </si>
  <si>
    <t>Lambeth 004</t>
  </si>
  <si>
    <t>E02000622</t>
  </si>
  <si>
    <t>Lambeth 005</t>
  </si>
  <si>
    <t>E02000623</t>
  </si>
  <si>
    <t>Lambeth 006</t>
  </si>
  <si>
    <t>E02000624</t>
  </si>
  <si>
    <t>Lambeth 007</t>
  </si>
  <si>
    <t>E02000625</t>
  </si>
  <si>
    <t>Lambeth 008</t>
  </si>
  <si>
    <t>E02000626</t>
  </si>
  <si>
    <t>Lambeth 009</t>
  </si>
  <si>
    <t>E02000627</t>
  </si>
  <si>
    <t>Lambeth 010</t>
  </si>
  <si>
    <t>E02000628</t>
  </si>
  <si>
    <t>Lambeth 011</t>
  </si>
  <si>
    <t>E02000629</t>
  </si>
  <si>
    <t>Lambeth 012</t>
  </si>
  <si>
    <t>E02000630</t>
  </si>
  <si>
    <t>Lambeth 013</t>
  </si>
  <si>
    <t>E02000631</t>
  </si>
  <si>
    <t>Lambeth 014</t>
  </si>
  <si>
    <t>E02000632</t>
  </si>
  <si>
    <t>Lambeth 015</t>
  </si>
  <si>
    <t>E02000633</t>
  </si>
  <si>
    <t>Lambeth 016</t>
  </si>
  <si>
    <t>E02000634</t>
  </si>
  <si>
    <t>Lambeth 017</t>
  </si>
  <si>
    <t>E02000635</t>
  </si>
  <si>
    <t>Lambeth 018</t>
  </si>
  <si>
    <t>E02000636</t>
  </si>
  <si>
    <t>Lambeth 019</t>
  </si>
  <si>
    <t>E02000637</t>
  </si>
  <si>
    <t>Lambeth 020</t>
  </si>
  <si>
    <t>E02000638</t>
  </si>
  <si>
    <t>Lambeth 021</t>
  </si>
  <si>
    <t>E02000639</t>
  </si>
  <si>
    <t>Lambeth 022</t>
  </si>
  <si>
    <t>E02000640</t>
  </si>
  <si>
    <t>Lambeth 023</t>
  </si>
  <si>
    <t>E02000641</t>
  </si>
  <si>
    <t>Lambeth 024</t>
  </si>
  <si>
    <t>E02000642</t>
  </si>
  <si>
    <t>Lambeth 025</t>
  </si>
  <si>
    <t>E02000643</t>
  </si>
  <si>
    <t>Lambeth 026</t>
  </si>
  <si>
    <t>E02000644</t>
  </si>
  <si>
    <t>Lambeth 027</t>
  </si>
  <si>
    <t>E02000645</t>
  </si>
  <si>
    <t>Lambeth 028</t>
  </si>
  <si>
    <t>E02000646</t>
  </si>
  <si>
    <t>Lambeth 029</t>
  </si>
  <si>
    <t>E02000647</t>
  </si>
  <si>
    <t>Lambeth 030</t>
  </si>
  <si>
    <t>E02000648</t>
  </si>
  <si>
    <t>Lambeth 031</t>
  </si>
  <si>
    <t>E02000649</t>
  </si>
  <si>
    <t>Lambeth 032</t>
  </si>
  <si>
    <t>E02000650</t>
  </si>
  <si>
    <t>Lambeth 033</t>
  </si>
  <si>
    <t>E02000651</t>
  </si>
  <si>
    <t>Lambeth 034</t>
  </si>
  <si>
    <t>E02000652</t>
  </si>
  <si>
    <t>Lambeth 035</t>
  </si>
  <si>
    <t>E02000653</t>
  </si>
  <si>
    <t>Lewisham 001</t>
  </si>
  <si>
    <t>E02000654</t>
  </si>
  <si>
    <t>Lewisham 002</t>
  </si>
  <si>
    <t>E02000655</t>
  </si>
  <si>
    <t>Lewisham 003</t>
  </si>
  <si>
    <t>E02000657</t>
  </si>
  <si>
    <t>Lewisham 005</t>
  </si>
  <si>
    <t>E02000658</t>
  </si>
  <si>
    <t>Lewisham 006</t>
  </si>
  <si>
    <t>E02000659</t>
  </si>
  <si>
    <t>Lewisham 007</t>
  </si>
  <si>
    <t>E02000660</t>
  </si>
  <si>
    <t>Lewisham 008</t>
  </si>
  <si>
    <t>E02000661</t>
  </si>
  <si>
    <t>Lewisham 009</t>
  </si>
  <si>
    <t>E02000662</t>
  </si>
  <si>
    <t>Lewisham 010</t>
  </si>
  <si>
    <t>E02000663</t>
  </si>
  <si>
    <t>Lewisham 011</t>
  </si>
  <si>
    <t>E02000664</t>
  </si>
  <si>
    <t>Lewisham 012</t>
  </si>
  <si>
    <t>E02000665</t>
  </si>
  <si>
    <t>Lewisham 013</t>
  </si>
  <si>
    <t>E02000666</t>
  </si>
  <si>
    <t>Lewisham 014</t>
  </si>
  <si>
    <t>E02000667</t>
  </si>
  <si>
    <t>Lewisham 015</t>
  </si>
  <si>
    <t>E02000668</t>
  </si>
  <si>
    <t>Lewisham 016</t>
  </si>
  <si>
    <t>E02000669</t>
  </si>
  <si>
    <t>Lewisham 017</t>
  </si>
  <si>
    <t>E02000670</t>
  </si>
  <si>
    <t>Lewisham 018</t>
  </si>
  <si>
    <t>E02000671</t>
  </si>
  <si>
    <t>Lewisham 019</t>
  </si>
  <si>
    <t>E02000672</t>
  </si>
  <si>
    <t>Lewisham 020</t>
  </si>
  <si>
    <t>E02000673</t>
  </si>
  <si>
    <t>Lewisham 021</t>
  </si>
  <si>
    <t>E02000674</t>
  </si>
  <si>
    <t>Lewisham 022</t>
  </si>
  <si>
    <t>E02000675</t>
  </si>
  <si>
    <t>Lewisham 023</t>
  </si>
  <si>
    <t>E02000676</t>
  </si>
  <si>
    <t>Lewisham 024</t>
  </si>
  <si>
    <t>E02000677</t>
  </si>
  <si>
    <t>Lewisham 025</t>
  </si>
  <si>
    <t>E02000678</t>
  </si>
  <si>
    <t>Lewisham 026</t>
  </si>
  <si>
    <t>E02000679</t>
  </si>
  <si>
    <t>Lewisham 027</t>
  </si>
  <si>
    <t>E02000680</t>
  </si>
  <si>
    <t>Lewisham 028</t>
  </si>
  <si>
    <t>E02000681</t>
  </si>
  <si>
    <t>Lewisham 029</t>
  </si>
  <si>
    <t>E02000682</t>
  </si>
  <si>
    <t>Lewisham 030</t>
  </si>
  <si>
    <t>E02000683</t>
  </si>
  <si>
    <t>Lewisham 031</t>
  </si>
  <si>
    <t>E02000685</t>
  </si>
  <si>
    <t>Lewisham 033</t>
  </si>
  <si>
    <t>E02000686</t>
  </si>
  <si>
    <t>Lewisham 034</t>
  </si>
  <si>
    <t>E02000687</t>
  </si>
  <si>
    <t>Lewisham 035</t>
  </si>
  <si>
    <t>E02000689</t>
  </si>
  <si>
    <t>Merton 001</t>
  </si>
  <si>
    <t>E02000690</t>
  </si>
  <si>
    <t>Merton 002</t>
  </si>
  <si>
    <t>E02000691</t>
  </si>
  <si>
    <t>Merton 003</t>
  </si>
  <si>
    <t>E02000692</t>
  </si>
  <si>
    <t>Merton 004</t>
  </si>
  <si>
    <t>E02000693</t>
  </si>
  <si>
    <t>Merton 005</t>
  </si>
  <si>
    <t>E02000694</t>
  </si>
  <si>
    <t>Merton 006</t>
  </si>
  <si>
    <t>E02000695</t>
  </si>
  <si>
    <t>Merton 007</t>
  </si>
  <si>
    <t>E02000696</t>
  </si>
  <si>
    <t>Merton 008</t>
  </si>
  <si>
    <t>E02000697</t>
  </si>
  <si>
    <t>Merton 009</t>
  </si>
  <si>
    <t>E02000698</t>
  </si>
  <si>
    <t>Merton 010</t>
  </si>
  <si>
    <t>E02000699</t>
  </si>
  <si>
    <t>Merton 011</t>
  </si>
  <si>
    <t>E02000700</t>
  </si>
  <si>
    <t>Merton 012</t>
  </si>
  <si>
    <t>E02000701</t>
  </si>
  <si>
    <t>Merton 013</t>
  </si>
  <si>
    <t>E02000702</t>
  </si>
  <si>
    <t>Merton 014</t>
  </si>
  <si>
    <t>E02000703</t>
  </si>
  <si>
    <t>Merton 015</t>
  </si>
  <si>
    <t>E02000704</t>
  </si>
  <si>
    <t>Merton 016</t>
  </si>
  <si>
    <t>E02000705</t>
  </si>
  <si>
    <t>Merton 017</t>
  </si>
  <si>
    <t>E02000706</t>
  </si>
  <si>
    <t>Merton 018</t>
  </si>
  <si>
    <t>E02000707</t>
  </si>
  <si>
    <t>Merton 019</t>
  </si>
  <si>
    <t>E02000708</t>
  </si>
  <si>
    <t>Merton 020</t>
  </si>
  <si>
    <t>E02000709</t>
  </si>
  <si>
    <t>Merton 021</t>
  </si>
  <si>
    <t>E02000710</t>
  </si>
  <si>
    <t>Merton 022</t>
  </si>
  <si>
    <t>E02000711</t>
  </si>
  <si>
    <t>Merton 023</t>
  </si>
  <si>
    <t>E02000712</t>
  </si>
  <si>
    <t>Merton 024</t>
  </si>
  <si>
    <t>E02000713</t>
  </si>
  <si>
    <t>Merton 025</t>
  </si>
  <si>
    <t>E02000714</t>
  </si>
  <si>
    <t>Newham 001</t>
  </si>
  <si>
    <t>E02000715</t>
  </si>
  <si>
    <t>Newham 002</t>
  </si>
  <si>
    <t>E02000716</t>
  </si>
  <si>
    <t>Newham 003</t>
  </si>
  <si>
    <t>E02000717</t>
  </si>
  <si>
    <t>Newham 004</t>
  </si>
  <si>
    <t>E02000718</t>
  </si>
  <si>
    <t>Newham 005</t>
  </si>
  <si>
    <t>E02000719</t>
  </si>
  <si>
    <t>Newham 006</t>
  </si>
  <si>
    <t>E02000720</t>
  </si>
  <si>
    <t>Newham 007</t>
  </si>
  <si>
    <t>E02000721</t>
  </si>
  <si>
    <t>Newham 008</t>
  </si>
  <si>
    <t>E02000722</t>
  </si>
  <si>
    <t>Newham 009</t>
  </si>
  <si>
    <t>E02000723</t>
  </si>
  <si>
    <t>Newham 010</t>
  </si>
  <si>
    <t>E02000724</t>
  </si>
  <si>
    <t>Newham 011</t>
  </si>
  <si>
    <t>E02000725</t>
  </si>
  <si>
    <t>Newham 012</t>
  </si>
  <si>
    <t>E02000726</t>
  </si>
  <si>
    <t>Newham 013</t>
  </si>
  <si>
    <t>E02000727</t>
  </si>
  <si>
    <t>Newham 014</t>
  </si>
  <si>
    <t>E02000728</t>
  </si>
  <si>
    <t>Newham 015</t>
  </si>
  <si>
    <t>E02000729</t>
  </si>
  <si>
    <t>Newham 016</t>
  </si>
  <si>
    <t>E02000730</t>
  </si>
  <si>
    <t>Newham 017</t>
  </si>
  <si>
    <t>E02000731</t>
  </si>
  <si>
    <t>Newham 018</t>
  </si>
  <si>
    <t>E02000732</t>
  </si>
  <si>
    <t>Newham 019</t>
  </si>
  <si>
    <t>E02000733</t>
  </si>
  <si>
    <t>Newham 020</t>
  </si>
  <si>
    <t>E02000734</t>
  </si>
  <si>
    <t>Newham 021</t>
  </si>
  <si>
    <t>E02000735</t>
  </si>
  <si>
    <t>Newham 022</t>
  </si>
  <si>
    <t>E02000736</t>
  </si>
  <si>
    <t>Newham 023</t>
  </si>
  <si>
    <t>E02000737</t>
  </si>
  <si>
    <t>Newham 024</t>
  </si>
  <si>
    <t>E02000738</t>
  </si>
  <si>
    <t>Newham 025</t>
  </si>
  <si>
    <t>E02000739</t>
  </si>
  <si>
    <t>Newham 026</t>
  </si>
  <si>
    <t>E02000740</t>
  </si>
  <si>
    <t>Newham 027</t>
  </si>
  <si>
    <t>E02000741</t>
  </si>
  <si>
    <t>Newham 028</t>
  </si>
  <si>
    <t>E02000742</t>
  </si>
  <si>
    <t>Newham 029</t>
  </si>
  <si>
    <t>E02000743</t>
  </si>
  <si>
    <t>Newham 030</t>
  </si>
  <si>
    <t>E02000744</t>
  </si>
  <si>
    <t>Newham 031</t>
  </si>
  <si>
    <t>E02000745</t>
  </si>
  <si>
    <t>Newham 032</t>
  </si>
  <si>
    <t>E02000746</t>
  </si>
  <si>
    <t>Newham 033</t>
  </si>
  <si>
    <t>E02000747</t>
  </si>
  <si>
    <t>Newham 034</t>
  </si>
  <si>
    <t>E02000748</t>
  </si>
  <si>
    <t>Newham 035</t>
  </si>
  <si>
    <t>E02000749</t>
  </si>
  <si>
    <t>Newham 036</t>
  </si>
  <si>
    <t>E02000750</t>
  </si>
  <si>
    <t>Newham 037</t>
  </si>
  <si>
    <t>E02000751</t>
  </si>
  <si>
    <t>Redbridge 001</t>
  </si>
  <si>
    <t>E02000752</t>
  </si>
  <si>
    <t>Redbridge 002</t>
  </si>
  <si>
    <t>E02000753</t>
  </si>
  <si>
    <t>Redbridge 003</t>
  </si>
  <si>
    <t>E02000754</t>
  </si>
  <si>
    <t>Redbridge 004</t>
  </si>
  <si>
    <t>E02000755</t>
  </si>
  <si>
    <t>Redbridge 005</t>
  </si>
  <si>
    <t>E02000756</t>
  </si>
  <si>
    <t>Redbridge 006</t>
  </si>
  <si>
    <t>E02000757</t>
  </si>
  <si>
    <t>Redbridge 007</t>
  </si>
  <si>
    <t>E02000758</t>
  </si>
  <si>
    <t>Redbridge 008</t>
  </si>
  <si>
    <t>E02000759</t>
  </si>
  <si>
    <t>Redbridge 009</t>
  </si>
  <si>
    <t>E02000760</t>
  </si>
  <si>
    <t>Redbridge 010</t>
  </si>
  <si>
    <t>E02000762</t>
  </si>
  <si>
    <t>Redbridge 012</t>
  </si>
  <si>
    <t>E02000763</t>
  </si>
  <si>
    <t>Redbridge 013</t>
  </si>
  <si>
    <t>E02000764</t>
  </si>
  <si>
    <t>Redbridge 014</t>
  </si>
  <si>
    <t>E02000765</t>
  </si>
  <si>
    <t>Redbridge 015</t>
  </si>
  <si>
    <t>E02000767</t>
  </si>
  <si>
    <t>Redbridge 017</t>
  </si>
  <si>
    <t>E02000768</t>
  </si>
  <si>
    <t>Redbridge 018</t>
  </si>
  <si>
    <t>E02000769</t>
  </si>
  <si>
    <t>Redbridge 019</t>
  </si>
  <si>
    <t>E02000770</t>
  </si>
  <si>
    <t>Redbridge 020</t>
  </si>
  <si>
    <t>E02000772</t>
  </si>
  <si>
    <t>Redbridge 022</t>
  </si>
  <si>
    <t>E02000773</t>
  </si>
  <si>
    <t>Redbridge 023</t>
  </si>
  <si>
    <t>E02000774</t>
  </si>
  <si>
    <t>Redbridge 024</t>
  </si>
  <si>
    <t>E02000776</t>
  </si>
  <si>
    <t>Redbridge 026</t>
  </si>
  <si>
    <t>E02000777</t>
  </si>
  <si>
    <t>Redbridge 027</t>
  </si>
  <si>
    <t>E02000779</t>
  </si>
  <si>
    <t>Redbridge 029</t>
  </si>
  <si>
    <t>E02000780</t>
  </si>
  <si>
    <t>Redbridge 030</t>
  </si>
  <si>
    <t>E02000781</t>
  </si>
  <si>
    <t>Redbridge 031</t>
  </si>
  <si>
    <t>E02000782</t>
  </si>
  <si>
    <t>Redbridge 032</t>
  </si>
  <si>
    <t>E02000783</t>
  </si>
  <si>
    <t>Redbridge 033</t>
  </si>
  <si>
    <t>E02000784</t>
  </si>
  <si>
    <t>Richmond upon Thames 001</t>
  </si>
  <si>
    <t>E02000785</t>
  </si>
  <si>
    <t>Richmond upon Thames 002</t>
  </si>
  <si>
    <t>E02000786</t>
  </si>
  <si>
    <t>Richmond upon Thames 003</t>
  </si>
  <si>
    <t>E02000787</t>
  </si>
  <si>
    <t>Richmond upon Thames 004</t>
  </si>
  <si>
    <t>E02000788</t>
  </si>
  <si>
    <t>Richmond upon Thames 005</t>
  </si>
  <si>
    <t>E02000789</t>
  </si>
  <si>
    <t>Richmond upon Thames 006</t>
  </si>
  <si>
    <t>E02000790</t>
  </si>
  <si>
    <t>Richmond upon Thames 007</t>
  </si>
  <si>
    <t>E02000791</t>
  </si>
  <si>
    <t>Richmond upon Thames 008</t>
  </si>
  <si>
    <t>E02000792</t>
  </si>
  <si>
    <t>Richmond upon Thames 009</t>
  </si>
  <si>
    <t>E02000793</t>
  </si>
  <si>
    <t>Richmond upon Thames 010</t>
  </si>
  <si>
    <t>E02000794</t>
  </si>
  <si>
    <t>Richmond upon Thames 011</t>
  </si>
  <si>
    <t>E02000795</t>
  </si>
  <si>
    <t>Richmond upon Thames 012</t>
  </si>
  <si>
    <t>E02000796</t>
  </si>
  <si>
    <t>Richmond upon Thames 013</t>
  </si>
  <si>
    <t>E02000797</t>
  </si>
  <si>
    <t>Richmond upon Thames 014</t>
  </si>
  <si>
    <t>E02000798</t>
  </si>
  <si>
    <t>Richmond upon Thames 015</t>
  </si>
  <si>
    <t>E02000799</t>
  </si>
  <si>
    <t>Richmond upon Thames 016</t>
  </si>
  <si>
    <t>E02000800</t>
  </si>
  <si>
    <t>Richmond upon Thames 017</t>
  </si>
  <si>
    <t>E02000801</t>
  </si>
  <si>
    <t>Richmond upon Thames 018</t>
  </si>
  <si>
    <t>E02000802</t>
  </si>
  <si>
    <t>Richmond upon Thames 019</t>
  </si>
  <si>
    <t>E02000803</t>
  </si>
  <si>
    <t>Richmond upon Thames 020</t>
  </si>
  <si>
    <t>E02000804</t>
  </si>
  <si>
    <t>Richmond upon Thames 021</t>
  </si>
  <si>
    <t>E02000805</t>
  </si>
  <si>
    <t>Richmond upon Thames 022</t>
  </si>
  <si>
    <t>E02000806</t>
  </si>
  <si>
    <t>Richmond upon Thames 023</t>
  </si>
  <si>
    <t>E02000807</t>
  </si>
  <si>
    <t>Southwark 001</t>
  </si>
  <si>
    <t>E02000808</t>
  </si>
  <si>
    <t>Southwark 002</t>
  </si>
  <si>
    <t>E02000809</t>
  </si>
  <si>
    <t>Southwark 003</t>
  </si>
  <si>
    <t>E02000810</t>
  </si>
  <si>
    <t>Southwark 004</t>
  </si>
  <si>
    <t>E02000812</t>
  </si>
  <si>
    <t>Southwark 006</t>
  </si>
  <si>
    <t>E02000813</t>
  </si>
  <si>
    <t>Southwark 007</t>
  </si>
  <si>
    <t>E02000814</t>
  </si>
  <si>
    <t>Southwark 008</t>
  </si>
  <si>
    <t>E02000815</t>
  </si>
  <si>
    <t>Southwark 009</t>
  </si>
  <si>
    <t>E02000816</t>
  </si>
  <si>
    <t>Southwark 010</t>
  </si>
  <si>
    <t>E02000817</t>
  </si>
  <si>
    <t>Southwark 011</t>
  </si>
  <si>
    <t>E02000818</t>
  </si>
  <si>
    <t>Southwark 012</t>
  </si>
  <si>
    <t>E02000819</t>
  </si>
  <si>
    <t>Southwark 013</t>
  </si>
  <si>
    <t>E02000820</t>
  </si>
  <si>
    <t>Southwark 014</t>
  </si>
  <si>
    <t>E02000821</t>
  </si>
  <si>
    <t>Southwark 015</t>
  </si>
  <si>
    <t>E02000822</t>
  </si>
  <si>
    <t>Southwark 016</t>
  </si>
  <si>
    <t>E02000823</t>
  </si>
  <si>
    <t>Southwark 017</t>
  </si>
  <si>
    <t>E02000824</t>
  </si>
  <si>
    <t>Southwark 018</t>
  </si>
  <si>
    <t>E02000825</t>
  </si>
  <si>
    <t>Southwark 019</t>
  </si>
  <si>
    <t>E02000826</t>
  </si>
  <si>
    <t>Southwark 020</t>
  </si>
  <si>
    <t>E02000827</t>
  </si>
  <si>
    <t>Southwark 021</t>
  </si>
  <si>
    <t>E02000828</t>
  </si>
  <si>
    <t>Southwark 022</t>
  </si>
  <si>
    <t>E02000829</t>
  </si>
  <si>
    <t>Southwark 023</t>
  </si>
  <si>
    <t>E02000830</t>
  </si>
  <si>
    <t>Southwark 024</t>
  </si>
  <si>
    <t>E02000831</t>
  </si>
  <si>
    <t>Southwark 025</t>
  </si>
  <si>
    <t>E02000832</t>
  </si>
  <si>
    <t>Southwark 026</t>
  </si>
  <si>
    <t>E02000833</t>
  </si>
  <si>
    <t>Southwark 027</t>
  </si>
  <si>
    <t>E02000834</t>
  </si>
  <si>
    <t>Southwark 028</t>
  </si>
  <si>
    <t>E02000835</t>
  </si>
  <si>
    <t>Southwark 029</t>
  </si>
  <si>
    <t>E02000836</t>
  </si>
  <si>
    <t>Southwark 030</t>
  </si>
  <si>
    <t>E02000837</t>
  </si>
  <si>
    <t>Southwark 031</t>
  </si>
  <si>
    <t>E02000838</t>
  </si>
  <si>
    <t>Southwark 032</t>
  </si>
  <si>
    <t>E02000839</t>
  </si>
  <si>
    <t>Southwark 033</t>
  </si>
  <si>
    <t>E02000840</t>
  </si>
  <si>
    <t>Sutton 001</t>
  </si>
  <si>
    <t>E02000841</t>
  </si>
  <si>
    <t>Sutton 002</t>
  </si>
  <si>
    <t>E02000842</t>
  </si>
  <si>
    <t>Sutton 003</t>
  </si>
  <si>
    <t>E02000843</t>
  </si>
  <si>
    <t>Sutton 004</t>
  </si>
  <si>
    <t>E02000844</t>
  </si>
  <si>
    <t>Sutton 005</t>
  </si>
  <si>
    <t>E02000845</t>
  </si>
  <si>
    <t>Sutton 006</t>
  </si>
  <si>
    <t>E02000846</t>
  </si>
  <si>
    <t>Sutton 007</t>
  </si>
  <si>
    <t>E02000847</t>
  </si>
  <si>
    <t>Sutton 008</t>
  </si>
  <si>
    <t>E02000848</t>
  </si>
  <si>
    <t>Sutton 009</t>
  </si>
  <si>
    <t>E02000849</t>
  </si>
  <si>
    <t>Sutton 010</t>
  </si>
  <si>
    <t>E02000850</t>
  </si>
  <si>
    <t>Sutton 011</t>
  </si>
  <si>
    <t>E02000851</t>
  </si>
  <si>
    <t>Sutton 012</t>
  </si>
  <si>
    <t>E02000852</t>
  </si>
  <si>
    <t>Sutton 013</t>
  </si>
  <si>
    <t>E02000853</t>
  </si>
  <si>
    <t>Sutton 014</t>
  </si>
  <si>
    <t>E02000854</t>
  </si>
  <si>
    <t>Sutton 015</t>
  </si>
  <si>
    <t>E02000855</t>
  </si>
  <si>
    <t>Sutton 016</t>
  </si>
  <si>
    <t>E02000856</t>
  </si>
  <si>
    <t>Sutton 017</t>
  </si>
  <si>
    <t>E02000857</t>
  </si>
  <si>
    <t>Sutton 018</t>
  </si>
  <si>
    <t>E02000858</t>
  </si>
  <si>
    <t>Sutton 019</t>
  </si>
  <si>
    <t>E02000859</t>
  </si>
  <si>
    <t>Sutton 020</t>
  </si>
  <si>
    <t>E02000860</t>
  </si>
  <si>
    <t>Sutton 021</t>
  </si>
  <si>
    <t>E02000861</t>
  </si>
  <si>
    <t>Sutton 022</t>
  </si>
  <si>
    <t>E02000863</t>
  </si>
  <si>
    <t>Sutton 024</t>
  </si>
  <si>
    <t>E02000864</t>
  </si>
  <si>
    <t>Tower Hamlets 001</t>
  </si>
  <si>
    <t>E02000865</t>
  </si>
  <si>
    <t>Tower Hamlets 002</t>
  </si>
  <si>
    <t>E02000866</t>
  </si>
  <si>
    <t>Tower Hamlets 003</t>
  </si>
  <si>
    <t>E02000867</t>
  </si>
  <si>
    <t>Tower Hamlets 004</t>
  </si>
  <si>
    <t>E02000868</t>
  </si>
  <si>
    <t>Tower Hamlets 005</t>
  </si>
  <si>
    <t>E02000869</t>
  </si>
  <si>
    <t>Tower Hamlets 006</t>
  </si>
  <si>
    <t>E02000870</t>
  </si>
  <si>
    <t>Tower Hamlets 007</t>
  </si>
  <si>
    <t>E02000871</t>
  </si>
  <si>
    <t>Tower Hamlets 008</t>
  </si>
  <si>
    <t>E02000872</t>
  </si>
  <si>
    <t>Tower Hamlets 009</t>
  </si>
  <si>
    <t>E02000873</t>
  </si>
  <si>
    <t>Tower Hamlets 010</t>
  </si>
  <si>
    <t>E02000874</t>
  </si>
  <si>
    <t>Tower Hamlets 011</t>
  </si>
  <si>
    <t>E02000875</t>
  </si>
  <si>
    <t>Tower Hamlets 012</t>
  </si>
  <si>
    <t>E02000876</t>
  </si>
  <si>
    <t>Tower Hamlets 013</t>
  </si>
  <si>
    <t>E02000877</t>
  </si>
  <si>
    <t>Tower Hamlets 014</t>
  </si>
  <si>
    <t>E02000878</t>
  </si>
  <si>
    <t>Tower Hamlets 015</t>
  </si>
  <si>
    <t>E02000879</t>
  </si>
  <si>
    <t>Tower Hamlets 016</t>
  </si>
  <si>
    <t>E02000880</t>
  </si>
  <si>
    <t>Tower Hamlets 017</t>
  </si>
  <si>
    <t>E02000881</t>
  </si>
  <si>
    <t>Tower Hamlets 018</t>
  </si>
  <si>
    <t>E02000882</t>
  </si>
  <si>
    <t>Tower Hamlets 019</t>
  </si>
  <si>
    <t>E02000883</t>
  </si>
  <si>
    <t>Tower Hamlets 020</t>
  </si>
  <si>
    <t>E02000884</t>
  </si>
  <si>
    <t>Tower Hamlets 021</t>
  </si>
  <si>
    <t>E02000885</t>
  </si>
  <si>
    <t>Tower Hamlets 022</t>
  </si>
  <si>
    <t>E02000886</t>
  </si>
  <si>
    <t>Tower Hamlets 023</t>
  </si>
  <si>
    <t>E02000887</t>
  </si>
  <si>
    <t>Tower Hamlets 024</t>
  </si>
  <si>
    <t>E02000888</t>
  </si>
  <si>
    <t>Tower Hamlets 025</t>
  </si>
  <si>
    <t>E02000889</t>
  </si>
  <si>
    <t>Tower Hamlets 026</t>
  </si>
  <si>
    <t>E02000890</t>
  </si>
  <si>
    <t>Tower Hamlets 027</t>
  </si>
  <si>
    <t>E02000891</t>
  </si>
  <si>
    <t>Tower Hamlets 028</t>
  </si>
  <si>
    <t>E02000893</t>
  </si>
  <si>
    <t>Tower Hamlets 030</t>
  </si>
  <si>
    <t>E02000894</t>
  </si>
  <si>
    <t>Tower Hamlets 031</t>
  </si>
  <si>
    <t>E02000895</t>
  </si>
  <si>
    <t>Waltham Forest 001</t>
  </si>
  <si>
    <t>E02000896</t>
  </si>
  <si>
    <t>Waltham Forest 002</t>
  </si>
  <si>
    <t>E02000897</t>
  </si>
  <si>
    <t>Waltham Forest 003</t>
  </si>
  <si>
    <t>E02000898</t>
  </si>
  <si>
    <t>Waltham Forest 004</t>
  </si>
  <si>
    <t>E02000899</t>
  </si>
  <si>
    <t>Waltham Forest 005</t>
  </si>
  <si>
    <t>E02000900</t>
  </si>
  <si>
    <t>Waltham Forest 006</t>
  </si>
  <si>
    <t>E02000901</t>
  </si>
  <si>
    <t>Waltham Forest 007</t>
  </si>
  <si>
    <t>E02000902</t>
  </si>
  <si>
    <t>Waltham Forest 008</t>
  </si>
  <si>
    <t>E02000903</t>
  </si>
  <si>
    <t>Waltham Forest 009</t>
  </si>
  <si>
    <t>E02000904</t>
  </si>
  <si>
    <t>Waltham Forest 010</t>
  </si>
  <si>
    <t>E02000905</t>
  </si>
  <si>
    <t>Waltham Forest 011</t>
  </si>
  <si>
    <t>E02000906</t>
  </si>
  <si>
    <t>Waltham Forest 012</t>
  </si>
  <si>
    <t>E02000907</t>
  </si>
  <si>
    <t>Waltham Forest 013</t>
  </si>
  <si>
    <t>E02000908</t>
  </si>
  <si>
    <t>Waltham Forest 014</t>
  </si>
  <si>
    <t>E02000909</t>
  </si>
  <si>
    <t>Waltham Forest 015</t>
  </si>
  <si>
    <t>E02000910</t>
  </si>
  <si>
    <t>Waltham Forest 016</t>
  </si>
  <si>
    <t>E02000911</t>
  </si>
  <si>
    <t>Waltham Forest 017</t>
  </si>
  <si>
    <t>E02000912</t>
  </si>
  <si>
    <t>Waltham Forest 018</t>
  </si>
  <si>
    <t>E02000913</t>
  </si>
  <si>
    <t>Waltham Forest 019</t>
  </si>
  <si>
    <t>E02000914</t>
  </si>
  <si>
    <t>Waltham Forest 020</t>
  </si>
  <si>
    <t>E02000915</t>
  </si>
  <si>
    <t>Waltham Forest 021</t>
  </si>
  <si>
    <t>E02000916</t>
  </si>
  <si>
    <t>Waltham Forest 022</t>
  </si>
  <si>
    <t>E02000917</t>
  </si>
  <si>
    <t>Waltham Forest 023</t>
  </si>
  <si>
    <t>E02000918</t>
  </si>
  <si>
    <t>Waltham Forest 024</t>
  </si>
  <si>
    <t>E02000919</t>
  </si>
  <si>
    <t>Waltham Forest 025</t>
  </si>
  <si>
    <t>E02000920</t>
  </si>
  <si>
    <t>Waltham Forest 026</t>
  </si>
  <si>
    <t>E02000921</t>
  </si>
  <si>
    <t>Waltham Forest 027</t>
  </si>
  <si>
    <t>E02000922</t>
  </si>
  <si>
    <t>Waltham Forest 028</t>
  </si>
  <si>
    <t>E02000923</t>
  </si>
  <si>
    <t>Wandsworth 001</t>
  </si>
  <si>
    <t>E02000924</t>
  </si>
  <si>
    <t>Wandsworth 002</t>
  </si>
  <si>
    <t>E02000925</t>
  </si>
  <si>
    <t>Wandsworth 003</t>
  </si>
  <si>
    <t>E02000926</t>
  </si>
  <si>
    <t>Wandsworth 004</t>
  </si>
  <si>
    <t>E02000927</t>
  </si>
  <si>
    <t>Wandsworth 005</t>
  </si>
  <si>
    <t>E02000928</t>
  </si>
  <si>
    <t>Wandsworth 006</t>
  </si>
  <si>
    <t>E02000929</t>
  </si>
  <si>
    <t>Wandsworth 007</t>
  </si>
  <si>
    <t>E02000930</t>
  </si>
  <si>
    <t>Wandsworth 008</t>
  </si>
  <si>
    <t>E02000931</t>
  </si>
  <si>
    <t>Wandsworth 009</t>
  </si>
  <si>
    <t>E02000932</t>
  </si>
  <si>
    <t>Wandsworth 010</t>
  </si>
  <si>
    <t>E02000933</t>
  </si>
  <si>
    <t>Wandsworth 011</t>
  </si>
  <si>
    <t>E02000934</t>
  </si>
  <si>
    <t>Wandsworth 012</t>
  </si>
  <si>
    <t>E02000935</t>
  </si>
  <si>
    <t>Wandsworth 013</t>
  </si>
  <si>
    <t>E02000936</t>
  </si>
  <si>
    <t>Wandsworth 014</t>
  </si>
  <si>
    <t>E02000937</t>
  </si>
  <si>
    <t>Wandsworth 015</t>
  </si>
  <si>
    <t>E02000938</t>
  </si>
  <si>
    <t>Wandsworth 016</t>
  </si>
  <si>
    <t>E02000939</t>
  </si>
  <si>
    <t>Wandsworth 017</t>
  </si>
  <si>
    <t>E02000940</t>
  </si>
  <si>
    <t>Wandsworth 018</t>
  </si>
  <si>
    <t>E02000941</t>
  </si>
  <si>
    <t>Wandsworth 019</t>
  </si>
  <si>
    <t>E02000942</t>
  </si>
  <si>
    <t>Wandsworth 020</t>
  </si>
  <si>
    <t>E02000943</t>
  </si>
  <si>
    <t>Wandsworth 021</t>
  </si>
  <si>
    <t>E02000944</t>
  </si>
  <si>
    <t>Wandsworth 022</t>
  </si>
  <si>
    <t>E02000945</t>
  </si>
  <si>
    <t>Wandsworth 023</t>
  </si>
  <si>
    <t>E02000946</t>
  </si>
  <si>
    <t>Wandsworth 024</t>
  </si>
  <si>
    <t>E02000947</t>
  </si>
  <si>
    <t>Wandsworth 025</t>
  </si>
  <si>
    <t>E02000948</t>
  </si>
  <si>
    <t>Wandsworth 026</t>
  </si>
  <si>
    <t>E02000949</t>
  </si>
  <si>
    <t>Wandsworth 027</t>
  </si>
  <si>
    <t>E02000950</t>
  </si>
  <si>
    <t>Wandsworth 028</t>
  </si>
  <si>
    <t>E02000951</t>
  </si>
  <si>
    <t>Wandsworth 029</t>
  </si>
  <si>
    <t>E02000952</t>
  </si>
  <si>
    <t>Wandsworth 030</t>
  </si>
  <si>
    <t>E02000953</t>
  </si>
  <si>
    <t>Wandsworth 031</t>
  </si>
  <si>
    <t>E02000954</t>
  </si>
  <si>
    <t>Wandsworth 032</t>
  </si>
  <si>
    <t>E02000955</t>
  </si>
  <si>
    <t>Wandsworth 033</t>
  </si>
  <si>
    <t>E02000956</t>
  </si>
  <si>
    <t>Wandsworth 034</t>
  </si>
  <si>
    <t>E02000957</t>
  </si>
  <si>
    <t>Wandsworth 035</t>
  </si>
  <si>
    <t>E02000958</t>
  </si>
  <si>
    <t>Wandsworth 036</t>
  </si>
  <si>
    <t>E02000959</t>
  </si>
  <si>
    <t>Wandsworth 037</t>
  </si>
  <si>
    <t>E02000960</t>
  </si>
  <si>
    <t>Westminster 001</t>
  </si>
  <si>
    <t>E02000961</t>
  </si>
  <si>
    <t>Westminster 002</t>
  </si>
  <si>
    <t>E02000962</t>
  </si>
  <si>
    <t>Westminster 003</t>
  </si>
  <si>
    <t>E02000963</t>
  </si>
  <si>
    <t>Westminster 004</t>
  </si>
  <si>
    <t>E02000964</t>
  </si>
  <si>
    <t>Westminster 005</t>
  </si>
  <si>
    <t>E02000965</t>
  </si>
  <si>
    <t>Westminster 006</t>
  </si>
  <si>
    <t>E02000966</t>
  </si>
  <si>
    <t>Westminster 007</t>
  </si>
  <si>
    <t>E02000967</t>
  </si>
  <si>
    <t>Westminster 008</t>
  </si>
  <si>
    <t>E02000968</t>
  </si>
  <si>
    <t>Westminster 009</t>
  </si>
  <si>
    <t>E02000969</t>
  </si>
  <si>
    <t>Westminster 010</t>
  </si>
  <si>
    <t>E02000970</t>
  </si>
  <si>
    <t>Westminster 011</t>
  </si>
  <si>
    <t>E02000971</t>
  </si>
  <si>
    <t>Westminster 012</t>
  </si>
  <si>
    <t>E02000972</t>
  </si>
  <si>
    <t>Westminster 013</t>
  </si>
  <si>
    <t>E02000973</t>
  </si>
  <si>
    <t>Westminster 014</t>
  </si>
  <si>
    <t>E02000974</t>
  </si>
  <si>
    <t>Westminster 015</t>
  </si>
  <si>
    <t>E02000975</t>
  </si>
  <si>
    <t>Westminster 016</t>
  </si>
  <si>
    <t>E02000976</t>
  </si>
  <si>
    <t>Westminster 017</t>
  </si>
  <si>
    <t>E02000977</t>
  </si>
  <si>
    <t>Westminster 018</t>
  </si>
  <si>
    <t>E02000978</t>
  </si>
  <si>
    <t>Westminster 019</t>
  </si>
  <si>
    <t>E02000979</t>
  </si>
  <si>
    <t>Westminster 020</t>
  </si>
  <si>
    <t>E02000980</t>
  </si>
  <si>
    <t>Westminster 021</t>
  </si>
  <si>
    <t>E02000981</t>
  </si>
  <si>
    <t>Westminster 022</t>
  </si>
  <si>
    <t>E02000982</t>
  </si>
  <si>
    <t>Westminster 023</t>
  </si>
  <si>
    <t>E02000983</t>
  </si>
  <si>
    <t>Westminster 024</t>
  </si>
  <si>
    <t>E02000985</t>
  </si>
  <si>
    <t>Bolton 002</t>
  </si>
  <si>
    <t>E02000986</t>
  </si>
  <si>
    <t>Bolton 003</t>
  </si>
  <si>
    <t>E02000987</t>
  </si>
  <si>
    <t>Bolton 004</t>
  </si>
  <si>
    <t>E02000988</t>
  </si>
  <si>
    <t>Bolton 005</t>
  </si>
  <si>
    <t>E02000989</t>
  </si>
  <si>
    <t>Bolton 006</t>
  </si>
  <si>
    <t>E02000990</t>
  </si>
  <si>
    <t>Bolton 007</t>
  </si>
  <si>
    <t>E02000991</t>
  </si>
  <si>
    <t>Bolton 008</t>
  </si>
  <si>
    <t>E02000992</t>
  </si>
  <si>
    <t>Bolton 009</t>
  </si>
  <si>
    <t>E02000993</t>
  </si>
  <si>
    <t>Bolton 010</t>
  </si>
  <si>
    <t>E02000994</t>
  </si>
  <si>
    <t>Bolton 011</t>
  </si>
  <si>
    <t>E02000995</t>
  </si>
  <si>
    <t>Bolton 012</t>
  </si>
  <si>
    <t>E02000996</t>
  </si>
  <si>
    <t>Bolton 013</t>
  </si>
  <si>
    <t>E02000997</t>
  </si>
  <si>
    <t>Bolton 014</t>
  </si>
  <si>
    <t>E02000998</t>
  </si>
  <si>
    <t>Bolton 015</t>
  </si>
  <si>
    <t>E02000999</t>
  </si>
  <si>
    <t>Bolton 016</t>
  </si>
  <si>
    <t>E02001000</t>
  </si>
  <si>
    <t>Bolton 017</t>
  </si>
  <si>
    <t>E02001001</t>
  </si>
  <si>
    <t>Bolton 018</t>
  </si>
  <si>
    <t>E02001002</t>
  </si>
  <si>
    <t>Bolton 019</t>
  </si>
  <si>
    <t>E02001003</t>
  </si>
  <si>
    <t>Bolton 020</t>
  </si>
  <si>
    <t>E02001004</t>
  </si>
  <si>
    <t>Bolton 021</t>
  </si>
  <si>
    <t>E02001005</t>
  </si>
  <si>
    <t>Bolton 022</t>
  </si>
  <si>
    <t>E02001006</t>
  </si>
  <si>
    <t>Bolton 023</t>
  </si>
  <si>
    <t>E02001007</t>
  </si>
  <si>
    <t>Bolton 024</t>
  </si>
  <si>
    <t>E02001008</t>
  </si>
  <si>
    <t>Bolton 025</t>
  </si>
  <si>
    <t>E02001009</t>
  </si>
  <si>
    <t>Bolton 026</t>
  </si>
  <si>
    <t>E02001010</t>
  </si>
  <si>
    <t>Bolton 027</t>
  </si>
  <si>
    <t>E02001011</t>
  </si>
  <si>
    <t>Bolton 028</t>
  </si>
  <si>
    <t>E02001012</t>
  </si>
  <si>
    <t>Bolton 029</t>
  </si>
  <si>
    <t>E02001013</t>
  </si>
  <si>
    <t>Bolton 030</t>
  </si>
  <si>
    <t>E02001014</t>
  </si>
  <si>
    <t>Bolton 031</t>
  </si>
  <si>
    <t>E02001015</t>
  </si>
  <si>
    <t>Bolton 032</t>
  </si>
  <si>
    <t>E02001016</t>
  </si>
  <si>
    <t>Bolton 033</t>
  </si>
  <si>
    <t>E02001017</t>
  </si>
  <si>
    <t>Bolton 034</t>
  </si>
  <si>
    <t>E02001018</t>
  </si>
  <si>
    <t>Bolton 035</t>
  </si>
  <si>
    <t>E02001019</t>
  </si>
  <si>
    <t>Bury 001</t>
  </si>
  <si>
    <t>E02001020</t>
  </si>
  <si>
    <t>Bury 002</t>
  </si>
  <si>
    <t>E02001021</t>
  </si>
  <si>
    <t>Bury 003</t>
  </si>
  <si>
    <t>E02001022</t>
  </si>
  <si>
    <t>Bury 004</t>
  </si>
  <si>
    <t>E02001023</t>
  </si>
  <si>
    <t>Bury 005</t>
  </si>
  <si>
    <t>E02001024</t>
  </si>
  <si>
    <t>Bury 006</t>
  </si>
  <si>
    <t>E02001025</t>
  </si>
  <si>
    <t>Bury 007</t>
  </si>
  <si>
    <t>E02001026</t>
  </si>
  <si>
    <t>Bury 008</t>
  </si>
  <si>
    <t>E02001027</t>
  </si>
  <si>
    <t>Bury 009</t>
  </si>
  <si>
    <t>E02001028</t>
  </si>
  <si>
    <t>Bury 010</t>
  </si>
  <si>
    <t>E02001029</t>
  </si>
  <si>
    <t>Bury 011</t>
  </si>
  <si>
    <t>E02001030</t>
  </si>
  <si>
    <t>Bury 012</t>
  </si>
  <si>
    <t>E02001031</t>
  </si>
  <si>
    <t>Bury 013</t>
  </si>
  <si>
    <t>E02001032</t>
  </si>
  <si>
    <t>Bury 014</t>
  </si>
  <si>
    <t>E02001033</t>
  </si>
  <si>
    <t>Bury 015</t>
  </si>
  <si>
    <t>E02001034</t>
  </si>
  <si>
    <t>Bury 016</t>
  </si>
  <si>
    <t>E02001035</t>
  </si>
  <si>
    <t>Bury 017</t>
  </si>
  <si>
    <t>E02001036</t>
  </si>
  <si>
    <t>Bury 018</t>
  </si>
  <si>
    <t>E02001037</t>
  </si>
  <si>
    <t>Bury 019</t>
  </si>
  <si>
    <t>E02001038</t>
  </si>
  <si>
    <t>Bury 020</t>
  </si>
  <si>
    <t>E02001039</t>
  </si>
  <si>
    <t>Bury 021</t>
  </si>
  <si>
    <t>E02001040</t>
  </si>
  <si>
    <t>Bury 022</t>
  </si>
  <si>
    <t>E02001041</t>
  </si>
  <si>
    <t>Bury 023</t>
  </si>
  <si>
    <t>E02001042</t>
  </si>
  <si>
    <t>Bury 024</t>
  </si>
  <si>
    <t>E02001043</t>
  </si>
  <si>
    <t>Bury 025</t>
  </si>
  <si>
    <t>E02001044</t>
  </si>
  <si>
    <t>Bury 026</t>
  </si>
  <si>
    <t>E02001045</t>
  </si>
  <si>
    <t>Manchester 001</t>
  </si>
  <si>
    <t>E02001046</t>
  </si>
  <si>
    <t>Manchester 002</t>
  </si>
  <si>
    <t>E02001047</t>
  </si>
  <si>
    <t>Manchester 003</t>
  </si>
  <si>
    <t>E02001048</t>
  </si>
  <si>
    <t>Manchester 004</t>
  </si>
  <si>
    <t>E02001049</t>
  </si>
  <si>
    <t>Manchester 005</t>
  </si>
  <si>
    <t>E02001050</t>
  </si>
  <si>
    <t>Manchester 006</t>
  </si>
  <si>
    <t>E02001051</t>
  </si>
  <si>
    <t>Manchester 007</t>
  </si>
  <si>
    <t>E02001052</t>
  </si>
  <si>
    <t>Manchester 008</t>
  </si>
  <si>
    <t>E02001053</t>
  </si>
  <si>
    <t>Manchester 009</t>
  </si>
  <si>
    <t>E02001055</t>
  </si>
  <si>
    <t>Manchester 011</t>
  </si>
  <si>
    <t>E02001056</t>
  </si>
  <si>
    <t>Manchester 012</t>
  </si>
  <si>
    <t>E02001057</t>
  </si>
  <si>
    <t>Manchester 013</t>
  </si>
  <si>
    <t>E02001059</t>
  </si>
  <si>
    <t>Manchester 015</t>
  </si>
  <si>
    <t>E02001061</t>
  </si>
  <si>
    <t>Manchester 017</t>
  </si>
  <si>
    <t>E02001062</t>
  </si>
  <si>
    <t>Manchester 018</t>
  </si>
  <si>
    <t>E02001063</t>
  </si>
  <si>
    <t>Manchester 019</t>
  </si>
  <si>
    <t>E02001064</t>
  </si>
  <si>
    <t>Manchester 020</t>
  </si>
  <si>
    <t>E02001065</t>
  </si>
  <si>
    <t>Manchester 021</t>
  </si>
  <si>
    <t>E02001066</t>
  </si>
  <si>
    <t>Manchester 022</t>
  </si>
  <si>
    <t>E02001067</t>
  </si>
  <si>
    <t>Manchester 023</t>
  </si>
  <si>
    <t>E02001068</t>
  </si>
  <si>
    <t>Manchester 024</t>
  </si>
  <si>
    <t>E02001069</t>
  </si>
  <si>
    <t>Manchester 025</t>
  </si>
  <si>
    <t>E02001070</t>
  </si>
  <si>
    <t>Manchester 026</t>
  </si>
  <si>
    <t>E02001071</t>
  </si>
  <si>
    <t>Manchester 027</t>
  </si>
  <si>
    <t>E02001072</t>
  </si>
  <si>
    <t>Manchester 028</t>
  </si>
  <si>
    <t>E02001073</t>
  </si>
  <si>
    <t>Manchester 029</t>
  </si>
  <si>
    <t>E02001074</t>
  </si>
  <si>
    <t>Manchester 030</t>
  </si>
  <si>
    <t>E02001075</t>
  </si>
  <si>
    <t>Manchester 031</t>
  </si>
  <si>
    <t>E02001076</t>
  </si>
  <si>
    <t>Manchester 032</t>
  </si>
  <si>
    <t>E02001077</t>
  </si>
  <si>
    <t>Manchester 033</t>
  </si>
  <si>
    <t>E02001078</t>
  </si>
  <si>
    <t>Manchester 034</t>
  </si>
  <si>
    <t>E02001079</t>
  </si>
  <si>
    <t>Manchester 035</t>
  </si>
  <si>
    <t>E02001080</t>
  </si>
  <si>
    <t>Manchester 036</t>
  </si>
  <si>
    <t>E02001081</t>
  </si>
  <si>
    <t>Manchester 037</t>
  </si>
  <si>
    <t>E02001082</t>
  </si>
  <si>
    <t>Manchester 038</t>
  </si>
  <si>
    <t>E02001083</t>
  </si>
  <si>
    <t>Manchester 039</t>
  </si>
  <si>
    <t>E02001084</t>
  </si>
  <si>
    <t>Manchester 040</t>
  </si>
  <si>
    <t>E02001085</t>
  </si>
  <si>
    <t>Manchester 041</t>
  </si>
  <si>
    <t>E02001086</t>
  </si>
  <si>
    <t>Manchester 042</t>
  </si>
  <si>
    <t>E02001087</t>
  </si>
  <si>
    <t>Manchester 043</t>
  </si>
  <si>
    <t>E02001088</t>
  </si>
  <si>
    <t>Manchester 044</t>
  </si>
  <si>
    <t>E02001089</t>
  </si>
  <si>
    <t>Manchester 045</t>
  </si>
  <si>
    <t>E02001090</t>
  </si>
  <si>
    <t>Manchester 046</t>
  </si>
  <si>
    <t>E02001091</t>
  </si>
  <si>
    <t>Manchester 047</t>
  </si>
  <si>
    <t>E02001092</t>
  </si>
  <si>
    <t>Manchester 048</t>
  </si>
  <si>
    <t>E02001093</t>
  </si>
  <si>
    <t>Manchester 049</t>
  </si>
  <si>
    <t>E02001094</t>
  </si>
  <si>
    <t>Manchester 050</t>
  </si>
  <si>
    <t>E02001095</t>
  </si>
  <si>
    <t>Manchester 051</t>
  </si>
  <si>
    <t>E02001096</t>
  </si>
  <si>
    <t>Manchester 052</t>
  </si>
  <si>
    <t>E02001097</t>
  </si>
  <si>
    <t>Manchester 053</t>
  </si>
  <si>
    <t>E02001098</t>
  </si>
  <si>
    <t>Oldham 001</t>
  </si>
  <si>
    <t>E02001099</t>
  </si>
  <si>
    <t>Oldham 002</t>
  </si>
  <si>
    <t>E02001100</t>
  </si>
  <si>
    <t>Oldham 003</t>
  </si>
  <si>
    <t>E02001101</t>
  </si>
  <si>
    <t>Oldham 004</t>
  </si>
  <si>
    <t>E02001102</t>
  </si>
  <si>
    <t>Oldham 005</t>
  </si>
  <si>
    <t>E02001103</t>
  </si>
  <si>
    <t>Oldham 006</t>
  </si>
  <si>
    <t>E02001104</t>
  </si>
  <si>
    <t>Oldham 007</t>
  </si>
  <si>
    <t>E02001105</t>
  </si>
  <si>
    <t>Oldham 008</t>
  </si>
  <si>
    <t>E02001106</t>
  </si>
  <si>
    <t>Oldham 009</t>
  </si>
  <si>
    <t>E02001107</t>
  </si>
  <si>
    <t>Oldham 010</t>
  </si>
  <si>
    <t>E02001108</t>
  </si>
  <si>
    <t>Oldham 011</t>
  </si>
  <si>
    <t>E02001109</t>
  </si>
  <si>
    <t>Oldham 012</t>
  </si>
  <si>
    <t>E02001110</t>
  </si>
  <si>
    <t>Oldham 013</t>
  </si>
  <si>
    <t>E02001111</t>
  </si>
  <si>
    <t>Oldham 014</t>
  </si>
  <si>
    <t>E02001112</t>
  </si>
  <si>
    <t>Oldham 015</t>
  </si>
  <si>
    <t>E02001113</t>
  </si>
  <si>
    <t>Oldham 016</t>
  </si>
  <si>
    <t>E02001114</t>
  </si>
  <si>
    <t>Oldham 017</t>
  </si>
  <si>
    <t>E02001115</t>
  </si>
  <si>
    <t>Oldham 018</t>
  </si>
  <si>
    <t>E02001116</t>
  </si>
  <si>
    <t>Oldham 019</t>
  </si>
  <si>
    <t>E02001118</t>
  </si>
  <si>
    <t>Oldham 021</t>
  </si>
  <si>
    <t>E02001119</t>
  </si>
  <si>
    <t>Oldham 022</t>
  </si>
  <si>
    <t>E02001121</t>
  </si>
  <si>
    <t>Oldham 024</t>
  </si>
  <si>
    <t>E02001123</t>
  </si>
  <si>
    <t>Oldham 026</t>
  </si>
  <si>
    <t>E02001124</t>
  </si>
  <si>
    <t>Oldham 027</t>
  </si>
  <si>
    <t>E02001125</t>
  </si>
  <si>
    <t>Oldham 028</t>
  </si>
  <si>
    <t>E02001126</t>
  </si>
  <si>
    <t>Oldham 029</t>
  </si>
  <si>
    <t>E02001127</t>
  </si>
  <si>
    <t>Oldham 030</t>
  </si>
  <si>
    <t>E02001128</t>
  </si>
  <si>
    <t>Oldham 031</t>
  </si>
  <si>
    <t>E02001129</t>
  </si>
  <si>
    <t>Oldham 032</t>
  </si>
  <si>
    <t>E02001130</t>
  </si>
  <si>
    <t>Oldham 033</t>
  </si>
  <si>
    <t>E02001131</t>
  </si>
  <si>
    <t>Oldham 034</t>
  </si>
  <si>
    <t>E02001132</t>
  </si>
  <si>
    <t>Rochdale 001</t>
  </si>
  <si>
    <t>E02001133</t>
  </si>
  <si>
    <t>Rochdale 002</t>
  </si>
  <si>
    <t>E02001134</t>
  </si>
  <si>
    <t>Rochdale 003</t>
  </si>
  <si>
    <t>E02001135</t>
  </si>
  <si>
    <t>Rochdale 004</t>
  </si>
  <si>
    <t>E02001136</t>
  </si>
  <si>
    <t>Rochdale 005</t>
  </si>
  <si>
    <t>E02001137</t>
  </si>
  <si>
    <t>Rochdale 006</t>
  </si>
  <si>
    <t>E02001138</t>
  </si>
  <si>
    <t>Rochdale 007</t>
  </si>
  <si>
    <t>E02001139</t>
  </si>
  <si>
    <t>Rochdale 008</t>
  </si>
  <si>
    <t>E02001140</t>
  </si>
  <si>
    <t>Rochdale 009</t>
  </si>
  <si>
    <t>E02001141</t>
  </si>
  <si>
    <t>Rochdale 010</t>
  </si>
  <si>
    <t>E02001142</t>
  </si>
  <si>
    <t>Rochdale 011</t>
  </si>
  <si>
    <t>E02001143</t>
  </si>
  <si>
    <t>Rochdale 012</t>
  </si>
  <si>
    <t>E02001144</t>
  </si>
  <si>
    <t>Rochdale 013</t>
  </si>
  <si>
    <t>E02001145</t>
  </si>
  <si>
    <t>Rochdale 014</t>
  </si>
  <si>
    <t>E02001146</t>
  </si>
  <si>
    <t>Rochdale 015</t>
  </si>
  <si>
    <t>E02001147</t>
  </si>
  <si>
    <t>Rochdale 016</t>
  </si>
  <si>
    <t>E02001148</t>
  </si>
  <si>
    <t>Rochdale 017</t>
  </si>
  <si>
    <t>E02001149</t>
  </si>
  <si>
    <t>Rochdale 018</t>
  </si>
  <si>
    <t>E02001150</t>
  </si>
  <si>
    <t>Rochdale 019</t>
  </si>
  <si>
    <t>E02001151</t>
  </si>
  <si>
    <t>Rochdale 020</t>
  </si>
  <si>
    <t>E02001152</t>
  </si>
  <si>
    <t>Rochdale 021</t>
  </si>
  <si>
    <t>E02001153</t>
  </si>
  <si>
    <t>Rochdale 022</t>
  </si>
  <si>
    <t>E02001154</t>
  </si>
  <si>
    <t>Rochdale 023</t>
  </si>
  <si>
    <t>E02001155</t>
  </si>
  <si>
    <t>Rochdale 024</t>
  </si>
  <si>
    <t>E02001156</t>
  </si>
  <si>
    <t>Rochdale 025</t>
  </si>
  <si>
    <t>E02001157</t>
  </si>
  <si>
    <t>Salford 001</t>
  </si>
  <si>
    <t>E02001158</t>
  </si>
  <si>
    <t>Salford 002</t>
  </si>
  <si>
    <t>E02001159</t>
  </si>
  <si>
    <t>Salford 003</t>
  </si>
  <si>
    <t>E02001160</t>
  </si>
  <si>
    <t>Salford 004</t>
  </si>
  <si>
    <t>E02001161</t>
  </si>
  <si>
    <t>Salford 005</t>
  </si>
  <si>
    <t>E02001162</t>
  </si>
  <si>
    <t>Salford 006</t>
  </si>
  <si>
    <t>E02001163</t>
  </si>
  <si>
    <t>Salford 007</t>
  </si>
  <si>
    <t>E02001164</t>
  </si>
  <si>
    <t>Salford 008</t>
  </si>
  <si>
    <t>E02001165</t>
  </si>
  <si>
    <t>Salford 009</t>
  </si>
  <si>
    <t>E02001166</t>
  </si>
  <si>
    <t>Salford 010</t>
  </si>
  <si>
    <t>E02001167</t>
  </si>
  <si>
    <t>Salford 011</t>
  </si>
  <si>
    <t>E02001168</t>
  </si>
  <si>
    <t>Salford 012</t>
  </si>
  <si>
    <t>E02001169</t>
  </si>
  <si>
    <t>Salford 013</t>
  </si>
  <si>
    <t>E02001170</t>
  </si>
  <si>
    <t>Salford 014</t>
  </si>
  <si>
    <t>E02001171</t>
  </si>
  <si>
    <t>Salford 015</t>
  </si>
  <si>
    <t>E02001172</t>
  </si>
  <si>
    <t>Salford 016</t>
  </si>
  <si>
    <t>E02001173</t>
  </si>
  <si>
    <t>Salford 017</t>
  </si>
  <si>
    <t>E02001174</t>
  </si>
  <si>
    <t>Salford 018</t>
  </si>
  <si>
    <t>E02001175</t>
  </si>
  <si>
    <t>Salford 019</t>
  </si>
  <si>
    <t>E02001176</t>
  </si>
  <si>
    <t>Salford 020</t>
  </si>
  <si>
    <t>E02001177</t>
  </si>
  <si>
    <t>Salford 021</t>
  </si>
  <si>
    <t>E02001178</t>
  </si>
  <si>
    <t>Salford 022</t>
  </si>
  <si>
    <t>E02001179</t>
  </si>
  <si>
    <t>Salford 023</t>
  </si>
  <si>
    <t>E02001180</t>
  </si>
  <si>
    <t>Salford 024</t>
  </si>
  <si>
    <t>E02001181</t>
  </si>
  <si>
    <t>Salford 025</t>
  </si>
  <si>
    <t>E02001182</t>
  </si>
  <si>
    <t>Salford 026</t>
  </si>
  <si>
    <t>E02001183</t>
  </si>
  <si>
    <t>Salford 027</t>
  </si>
  <si>
    <t>E02001184</t>
  </si>
  <si>
    <t>Salford 028</t>
  </si>
  <si>
    <t>E02001185</t>
  </si>
  <si>
    <t>Salford 029</t>
  </si>
  <si>
    <t>E02001186</t>
  </si>
  <si>
    <t>Salford 030</t>
  </si>
  <si>
    <t>E02001187</t>
  </si>
  <si>
    <t>Stockport 001</t>
  </si>
  <si>
    <t>E02001188</t>
  </si>
  <si>
    <t>Stockport 002</t>
  </si>
  <si>
    <t>E02001189</t>
  </si>
  <si>
    <t>Stockport 003</t>
  </si>
  <si>
    <t>E02001190</t>
  </si>
  <si>
    <t>Stockport 004</t>
  </si>
  <si>
    <t>E02001191</t>
  </si>
  <si>
    <t>Stockport 005</t>
  </si>
  <si>
    <t>E02001192</t>
  </si>
  <si>
    <t>Stockport 006</t>
  </si>
  <si>
    <t>E02001193</t>
  </si>
  <si>
    <t>Stockport 007</t>
  </si>
  <si>
    <t>E02001194</t>
  </si>
  <si>
    <t>Stockport 008</t>
  </si>
  <si>
    <t>E02001195</t>
  </si>
  <si>
    <t>Stockport 009</t>
  </si>
  <si>
    <t>E02001196</t>
  </si>
  <si>
    <t>Stockport 010</t>
  </si>
  <si>
    <t>E02001197</t>
  </si>
  <si>
    <t>Stockport 011</t>
  </si>
  <si>
    <t>E02001198</t>
  </si>
  <si>
    <t>Stockport 012</t>
  </si>
  <si>
    <t>E02001199</t>
  </si>
  <si>
    <t>Stockport 013</t>
  </si>
  <si>
    <t>E02001200</t>
  </si>
  <si>
    <t>Stockport 014</t>
  </si>
  <si>
    <t>E02001201</t>
  </si>
  <si>
    <t>Stockport 015</t>
  </si>
  <si>
    <t>E02001202</t>
  </si>
  <si>
    <t>Stockport 016</t>
  </si>
  <si>
    <t>E02001203</t>
  </si>
  <si>
    <t>Stockport 017</t>
  </si>
  <si>
    <t>E02001204</t>
  </si>
  <si>
    <t>Stockport 018</t>
  </si>
  <si>
    <t>E02001205</t>
  </si>
  <si>
    <t>Stockport 019</t>
  </si>
  <si>
    <t>E02001206</t>
  </si>
  <si>
    <t>Stockport 020</t>
  </si>
  <si>
    <t>E02001207</t>
  </si>
  <si>
    <t>Stockport 021</t>
  </si>
  <si>
    <t>E02001208</t>
  </si>
  <si>
    <t>Stockport 022</t>
  </si>
  <si>
    <t>E02001209</t>
  </si>
  <si>
    <t>Stockport 023</t>
  </si>
  <si>
    <t>E02001210</t>
  </si>
  <si>
    <t>Stockport 024</t>
  </si>
  <si>
    <t>E02001211</t>
  </si>
  <si>
    <t>Stockport 025</t>
  </si>
  <si>
    <t>E02001212</t>
  </si>
  <si>
    <t>Stockport 026</t>
  </si>
  <si>
    <t>E02001213</t>
  </si>
  <si>
    <t>Stockport 027</t>
  </si>
  <si>
    <t>E02001214</t>
  </si>
  <si>
    <t>Stockport 028</t>
  </si>
  <si>
    <t>E02001215</t>
  </si>
  <si>
    <t>Stockport 029</t>
  </si>
  <si>
    <t>E02001216</t>
  </si>
  <si>
    <t>Stockport 030</t>
  </si>
  <si>
    <t>E02001217</t>
  </si>
  <si>
    <t>Stockport 031</t>
  </si>
  <si>
    <t>E02001218</t>
  </si>
  <si>
    <t>Stockport 032</t>
  </si>
  <si>
    <t>E02001219</t>
  </si>
  <si>
    <t>Stockport 033</t>
  </si>
  <si>
    <t>E02001220</t>
  </si>
  <si>
    <t>Stockport 034</t>
  </si>
  <si>
    <t>E02001221</t>
  </si>
  <si>
    <t>Stockport 035</t>
  </si>
  <si>
    <t>E02001222</t>
  </si>
  <si>
    <t>Stockport 036</t>
  </si>
  <si>
    <t>E02001223</t>
  </si>
  <si>
    <t>Stockport 037</t>
  </si>
  <si>
    <t>E02001224</t>
  </si>
  <si>
    <t>Stockport 038</t>
  </si>
  <si>
    <t>E02001225</t>
  </si>
  <si>
    <t>Stockport 039</t>
  </si>
  <si>
    <t>E02001226</t>
  </si>
  <si>
    <t>Stockport 040</t>
  </si>
  <si>
    <t>E02001227</t>
  </si>
  <si>
    <t>Stockport 041</t>
  </si>
  <si>
    <t>E02001228</t>
  </si>
  <si>
    <t>Stockport 042</t>
  </si>
  <si>
    <t>E02001229</t>
  </si>
  <si>
    <t>Tameside 001</t>
  </si>
  <si>
    <t>E02001230</t>
  </si>
  <si>
    <t>Tameside 002</t>
  </si>
  <si>
    <t>E02001231</t>
  </si>
  <si>
    <t>Tameside 003</t>
  </si>
  <si>
    <t>E02001232</t>
  </si>
  <si>
    <t>Tameside 004</t>
  </si>
  <si>
    <t>E02001233</t>
  </si>
  <si>
    <t>Tameside 005</t>
  </si>
  <si>
    <t>E02001234</t>
  </si>
  <si>
    <t>Tameside 006</t>
  </si>
  <si>
    <t>E02001235</t>
  </si>
  <si>
    <t>Tameside 007</t>
  </si>
  <si>
    <t>E02001236</t>
  </si>
  <si>
    <t>Tameside 008</t>
  </si>
  <si>
    <t>E02001237</t>
  </si>
  <si>
    <t>Tameside 009</t>
  </si>
  <si>
    <t>E02001238</t>
  </si>
  <si>
    <t>Tameside 010</t>
  </si>
  <si>
    <t>E02001239</t>
  </si>
  <si>
    <t>Tameside 011</t>
  </si>
  <si>
    <t>E02001240</t>
  </si>
  <si>
    <t>Tameside 012</t>
  </si>
  <si>
    <t>E02001241</t>
  </si>
  <si>
    <t>Tameside 013</t>
  </si>
  <si>
    <t>E02001242</t>
  </si>
  <si>
    <t>Tameside 014</t>
  </si>
  <si>
    <t>E02001243</t>
  </si>
  <si>
    <t>Tameside 015</t>
  </si>
  <si>
    <t>E02001244</t>
  </si>
  <si>
    <t>Tameside 016</t>
  </si>
  <si>
    <t>E02001245</t>
  </si>
  <si>
    <t>Tameside 017</t>
  </si>
  <si>
    <t>E02001246</t>
  </si>
  <si>
    <t>Tameside 018</t>
  </si>
  <si>
    <t>E02001247</t>
  </si>
  <si>
    <t>Tameside 019</t>
  </si>
  <si>
    <t>E02001248</t>
  </si>
  <si>
    <t>Tameside 020</t>
  </si>
  <si>
    <t>E02001249</t>
  </si>
  <si>
    <t>Tameside 021</t>
  </si>
  <si>
    <t>E02001250</t>
  </si>
  <si>
    <t>Tameside 022</t>
  </si>
  <si>
    <t>E02001251</t>
  </si>
  <si>
    <t>Tameside 023</t>
  </si>
  <si>
    <t>E02001252</t>
  </si>
  <si>
    <t>Tameside 024</t>
  </si>
  <si>
    <t>E02001253</t>
  </si>
  <si>
    <t>Tameside 025</t>
  </si>
  <si>
    <t>E02001254</t>
  </si>
  <si>
    <t>Tameside 026</t>
  </si>
  <si>
    <t>E02001255</t>
  </si>
  <si>
    <t>Tameside 027</t>
  </si>
  <si>
    <t>E02001256</t>
  </si>
  <si>
    <t>Tameside 028</t>
  </si>
  <si>
    <t>E02001257</t>
  </si>
  <si>
    <t>Tameside 029</t>
  </si>
  <si>
    <t>E02001258</t>
  </si>
  <si>
    <t>Tameside 030</t>
  </si>
  <si>
    <t>E02001259</t>
  </si>
  <si>
    <t>Trafford 001</t>
  </si>
  <si>
    <t>E02001260</t>
  </si>
  <si>
    <t>Trafford 002</t>
  </si>
  <si>
    <t>E02001261</t>
  </si>
  <si>
    <t>Trafford 003</t>
  </si>
  <si>
    <t>E02001262</t>
  </si>
  <si>
    <t>Trafford 004</t>
  </si>
  <si>
    <t>E02001263</t>
  </si>
  <si>
    <t>Trafford 005</t>
  </si>
  <si>
    <t>E02001264</t>
  </si>
  <si>
    <t>Trafford 006</t>
  </si>
  <si>
    <t>E02001265</t>
  </si>
  <si>
    <t>Trafford 007</t>
  </si>
  <si>
    <t>E02001266</t>
  </si>
  <si>
    <t>Trafford 008</t>
  </si>
  <si>
    <t>E02001267</t>
  </si>
  <si>
    <t>Trafford 009</t>
  </si>
  <si>
    <t>E02001268</t>
  </si>
  <si>
    <t>Trafford 010</t>
  </si>
  <si>
    <t>E02001269</t>
  </si>
  <si>
    <t>Trafford 011</t>
  </si>
  <si>
    <t>E02001270</t>
  </si>
  <si>
    <t>Trafford 012</t>
  </si>
  <si>
    <t>E02001271</t>
  </si>
  <si>
    <t>Trafford 013</t>
  </si>
  <si>
    <t>E02001272</t>
  </si>
  <si>
    <t>Trafford 014</t>
  </si>
  <si>
    <t>E02001273</t>
  </si>
  <si>
    <t>Trafford 015</t>
  </si>
  <si>
    <t>E02001274</t>
  </si>
  <si>
    <t>Trafford 016</t>
  </si>
  <si>
    <t>E02001275</t>
  </si>
  <si>
    <t>Trafford 017</t>
  </si>
  <si>
    <t>E02001276</t>
  </si>
  <si>
    <t>Trafford 018</t>
  </si>
  <si>
    <t>E02001277</t>
  </si>
  <si>
    <t>Trafford 019</t>
  </si>
  <si>
    <t>E02001278</t>
  </si>
  <si>
    <t>Trafford 020</t>
  </si>
  <si>
    <t>E02001279</t>
  </si>
  <si>
    <t>Trafford 021</t>
  </si>
  <si>
    <t>E02001280</t>
  </si>
  <si>
    <t>Trafford 022</t>
  </si>
  <si>
    <t>E02001281</t>
  </si>
  <si>
    <t>Trafford 023</t>
  </si>
  <si>
    <t>E02001282</t>
  </si>
  <si>
    <t>Trafford 024</t>
  </si>
  <si>
    <t>E02001283</t>
  </si>
  <si>
    <t>Trafford 025</t>
  </si>
  <si>
    <t>E02001284</t>
  </si>
  <si>
    <t>Trafford 026</t>
  </si>
  <si>
    <t>E02001285</t>
  </si>
  <si>
    <t>Trafford 027</t>
  </si>
  <si>
    <t>E02001286</t>
  </si>
  <si>
    <t>Trafford 028</t>
  </si>
  <si>
    <t>E02001287</t>
  </si>
  <si>
    <t>Wigan 001</t>
  </si>
  <si>
    <t>E02001288</t>
  </si>
  <si>
    <t>Wigan 002</t>
  </si>
  <si>
    <t>E02001289</t>
  </si>
  <si>
    <t>Wigan 003</t>
  </si>
  <si>
    <t>E02001290</t>
  </si>
  <si>
    <t>Wigan 004</t>
  </si>
  <si>
    <t>E02001291</t>
  </si>
  <si>
    <t>Wigan 005</t>
  </si>
  <si>
    <t>E02001292</t>
  </si>
  <si>
    <t>Wigan 006</t>
  </si>
  <si>
    <t>E02001293</t>
  </si>
  <si>
    <t>Wigan 007</t>
  </si>
  <si>
    <t>E02001294</t>
  </si>
  <si>
    <t>Wigan 008</t>
  </si>
  <si>
    <t>E02001295</t>
  </si>
  <si>
    <t>Wigan 009</t>
  </si>
  <si>
    <t>E02001296</t>
  </si>
  <si>
    <t>Wigan 010</t>
  </si>
  <si>
    <t>E02001297</t>
  </si>
  <si>
    <t>Wigan 011</t>
  </si>
  <si>
    <t>E02001298</t>
  </si>
  <si>
    <t>Wigan 012</t>
  </si>
  <si>
    <t>E02001299</t>
  </si>
  <si>
    <t>Wigan 013</t>
  </si>
  <si>
    <t>E02001300</t>
  </si>
  <si>
    <t>Wigan 014</t>
  </si>
  <si>
    <t>E02001301</t>
  </si>
  <si>
    <t>Wigan 015</t>
  </si>
  <si>
    <t>E02001302</t>
  </si>
  <si>
    <t>Wigan 016</t>
  </si>
  <si>
    <t>E02001303</t>
  </si>
  <si>
    <t>Wigan 017</t>
  </si>
  <si>
    <t>E02001304</t>
  </si>
  <si>
    <t>Wigan 018</t>
  </si>
  <si>
    <t>E02001305</t>
  </si>
  <si>
    <t>Wigan 019</t>
  </si>
  <si>
    <t>E02001306</t>
  </si>
  <si>
    <t>Wigan 020</t>
  </si>
  <si>
    <t>E02001307</t>
  </si>
  <si>
    <t>Wigan 021</t>
  </si>
  <si>
    <t>E02001308</t>
  </si>
  <si>
    <t>Wigan 022</t>
  </si>
  <si>
    <t>E02001309</t>
  </si>
  <si>
    <t>Wigan 023</t>
  </si>
  <si>
    <t>E02001310</t>
  </si>
  <si>
    <t>Wigan 024</t>
  </si>
  <si>
    <t>E02001311</t>
  </si>
  <si>
    <t>Wigan 025</t>
  </si>
  <si>
    <t>E02001312</t>
  </si>
  <si>
    <t>Wigan 026</t>
  </si>
  <si>
    <t>E02001313</t>
  </si>
  <si>
    <t>Wigan 027</t>
  </si>
  <si>
    <t>E02001314</t>
  </si>
  <si>
    <t>Wigan 028</t>
  </si>
  <si>
    <t>E02001315</t>
  </si>
  <si>
    <t>Wigan 029</t>
  </si>
  <si>
    <t>E02001316</t>
  </si>
  <si>
    <t>Wigan 030</t>
  </si>
  <si>
    <t>E02001317</t>
  </si>
  <si>
    <t>Wigan 031</t>
  </si>
  <si>
    <t>E02001318</t>
  </si>
  <si>
    <t>Wigan 032</t>
  </si>
  <si>
    <t>E02001319</t>
  </si>
  <si>
    <t>Wigan 033</t>
  </si>
  <si>
    <t>E02001320</t>
  </si>
  <si>
    <t>Wigan 034</t>
  </si>
  <si>
    <t>E02001321</t>
  </si>
  <si>
    <t>Wigan 035</t>
  </si>
  <si>
    <t>E02001322</t>
  </si>
  <si>
    <t>Wigan 036</t>
  </si>
  <si>
    <t>E02001323</t>
  </si>
  <si>
    <t>Wigan 037</t>
  </si>
  <si>
    <t>E02001324</t>
  </si>
  <si>
    <t>Wigan 038</t>
  </si>
  <si>
    <t>E02001325</t>
  </si>
  <si>
    <t>Wigan 039</t>
  </si>
  <si>
    <t>E02001326</t>
  </si>
  <si>
    <t>Wigan 040</t>
  </si>
  <si>
    <t>E02001327</t>
  </si>
  <si>
    <t>Knowsley 001</t>
  </si>
  <si>
    <t>E02001328</t>
  </si>
  <si>
    <t>Knowsley 002</t>
  </si>
  <si>
    <t>E02001329</t>
  </si>
  <si>
    <t>Knowsley 003</t>
  </si>
  <si>
    <t>E02001330</t>
  </si>
  <si>
    <t>Knowsley 004</t>
  </si>
  <si>
    <t>E02001331</t>
  </si>
  <si>
    <t>Knowsley 005</t>
  </si>
  <si>
    <t>E02001332</t>
  </si>
  <si>
    <t>Knowsley 006</t>
  </si>
  <si>
    <t>E02001333</t>
  </si>
  <si>
    <t>Knowsley 007</t>
  </si>
  <si>
    <t>E02001334</t>
  </si>
  <si>
    <t>Knowsley 008</t>
  </si>
  <si>
    <t>E02001335</t>
  </si>
  <si>
    <t>Knowsley 009</t>
  </si>
  <si>
    <t>E02001336</t>
  </si>
  <si>
    <t>Knowsley 010</t>
  </si>
  <si>
    <t>E02001337</t>
  </si>
  <si>
    <t>Knowsley 011</t>
  </si>
  <si>
    <t>E02001338</t>
  </si>
  <si>
    <t>Knowsley 012</t>
  </si>
  <si>
    <t>E02001339</t>
  </si>
  <si>
    <t>Knowsley 013</t>
  </si>
  <si>
    <t>E02001340</t>
  </si>
  <si>
    <t>Knowsley 014</t>
  </si>
  <si>
    <t>E02001341</t>
  </si>
  <si>
    <t>Knowsley 015</t>
  </si>
  <si>
    <t>E02001342</t>
  </si>
  <si>
    <t>Knowsley 016</t>
  </si>
  <si>
    <t>E02001343</t>
  </si>
  <si>
    <t>Knowsley 017</t>
  </si>
  <si>
    <t>E02001344</t>
  </si>
  <si>
    <t>Knowsley 018</t>
  </si>
  <si>
    <t>E02001345</t>
  </si>
  <si>
    <t>Knowsley 019</t>
  </si>
  <si>
    <t>E02001346</t>
  </si>
  <si>
    <t>Knowsley 020</t>
  </si>
  <si>
    <t>E02001347</t>
  </si>
  <si>
    <t>Liverpool 001</t>
  </si>
  <si>
    <t>E02001348</t>
  </si>
  <si>
    <t>Liverpool 002</t>
  </si>
  <si>
    <t>E02001349</t>
  </si>
  <si>
    <t>Liverpool 003</t>
  </si>
  <si>
    <t>E02001350</t>
  </si>
  <si>
    <t>Liverpool 004</t>
  </si>
  <si>
    <t>E02001351</t>
  </si>
  <si>
    <t>Liverpool 005</t>
  </si>
  <si>
    <t>E02001352</t>
  </si>
  <si>
    <t>Liverpool 006</t>
  </si>
  <si>
    <t>E02001353</t>
  </si>
  <si>
    <t>Liverpool 007</t>
  </si>
  <si>
    <t>E02001354</t>
  </si>
  <si>
    <t>Liverpool 008</t>
  </si>
  <si>
    <t>E02001355</t>
  </si>
  <si>
    <t>Liverpool 009</t>
  </si>
  <si>
    <t>E02001356</t>
  </si>
  <si>
    <t>Liverpool 010</t>
  </si>
  <si>
    <t>E02001357</t>
  </si>
  <si>
    <t>Liverpool 011</t>
  </si>
  <si>
    <t>E02001358</t>
  </si>
  <si>
    <t>Liverpool 012</t>
  </si>
  <si>
    <t>E02001359</t>
  </si>
  <si>
    <t>Liverpool 013</t>
  </si>
  <si>
    <t>E02001360</t>
  </si>
  <si>
    <t>Liverpool 014</t>
  </si>
  <si>
    <t>E02001361</t>
  </si>
  <si>
    <t>Liverpool 015</t>
  </si>
  <si>
    <t>E02001362</t>
  </si>
  <si>
    <t>Liverpool 016</t>
  </si>
  <si>
    <t>E02001363</t>
  </si>
  <si>
    <t>Liverpool 017</t>
  </si>
  <si>
    <t>E02001364</t>
  </si>
  <si>
    <t>Liverpool 018</t>
  </si>
  <si>
    <t>E02001365</t>
  </si>
  <si>
    <t>Liverpool 019</t>
  </si>
  <si>
    <t>E02001366</t>
  </si>
  <si>
    <t>Liverpool 020</t>
  </si>
  <si>
    <t>E02001367</t>
  </si>
  <si>
    <t>Liverpool 021</t>
  </si>
  <si>
    <t>E02001368</t>
  </si>
  <si>
    <t>Liverpool 022</t>
  </si>
  <si>
    <t>E02001369</t>
  </si>
  <si>
    <t>Liverpool 023</t>
  </si>
  <si>
    <t>E02001370</t>
  </si>
  <si>
    <t>Liverpool 024</t>
  </si>
  <si>
    <t>E02001371</t>
  </si>
  <si>
    <t>Liverpool 025</t>
  </si>
  <si>
    <t>E02001372</t>
  </si>
  <si>
    <t>Liverpool 026</t>
  </si>
  <si>
    <t>E02001373</t>
  </si>
  <si>
    <t>Liverpool 027</t>
  </si>
  <si>
    <t>E02001374</t>
  </si>
  <si>
    <t>Liverpool 028</t>
  </si>
  <si>
    <t>E02001375</t>
  </si>
  <si>
    <t>Liverpool 029</t>
  </si>
  <si>
    <t>E02001376</t>
  </si>
  <si>
    <t>Liverpool 030</t>
  </si>
  <si>
    <t>E02001377</t>
  </si>
  <si>
    <t>Liverpool 031</t>
  </si>
  <si>
    <t>E02001378</t>
  </si>
  <si>
    <t>Liverpool 032</t>
  </si>
  <si>
    <t>E02001380</t>
  </si>
  <si>
    <t>Liverpool 034</t>
  </si>
  <si>
    <t>E02001381</t>
  </si>
  <si>
    <t>Liverpool 035</t>
  </si>
  <si>
    <t>E02001382</t>
  </si>
  <si>
    <t>Liverpool 036</t>
  </si>
  <si>
    <t>E02001383</t>
  </si>
  <si>
    <t>Liverpool 037</t>
  </si>
  <si>
    <t>E02001384</t>
  </si>
  <si>
    <t>Liverpool 038</t>
  </si>
  <si>
    <t>E02001385</t>
  </si>
  <si>
    <t>Liverpool 039</t>
  </si>
  <si>
    <t>E02001386</t>
  </si>
  <si>
    <t>Liverpool 040</t>
  </si>
  <si>
    <t>E02001387</t>
  </si>
  <si>
    <t>Liverpool 041</t>
  </si>
  <si>
    <t>E02001388</t>
  </si>
  <si>
    <t>Liverpool 042</t>
  </si>
  <si>
    <t>E02001389</t>
  </si>
  <si>
    <t>Liverpool 043</t>
  </si>
  <si>
    <t>E02001390</t>
  </si>
  <si>
    <t>Liverpool 044</t>
  </si>
  <si>
    <t>E02001391</t>
  </si>
  <si>
    <t>Liverpool 045</t>
  </si>
  <si>
    <t>E02001392</t>
  </si>
  <si>
    <t>Liverpool 046</t>
  </si>
  <si>
    <t>E02001393</t>
  </si>
  <si>
    <t>Liverpool 047</t>
  </si>
  <si>
    <t>E02001394</t>
  </si>
  <si>
    <t>Liverpool 048</t>
  </si>
  <si>
    <t>E02001395</t>
  </si>
  <si>
    <t>Liverpool 049</t>
  </si>
  <si>
    <t>E02001396</t>
  </si>
  <si>
    <t>Liverpool 050</t>
  </si>
  <si>
    <t>E02001397</t>
  </si>
  <si>
    <t>Liverpool 051</t>
  </si>
  <si>
    <t>E02001398</t>
  </si>
  <si>
    <t>Liverpool 052</t>
  </si>
  <si>
    <t>E02001399</t>
  </si>
  <si>
    <t>Liverpool 053</t>
  </si>
  <si>
    <t>E02001400</t>
  </si>
  <si>
    <t>Liverpool 054</t>
  </si>
  <si>
    <t>E02001401</t>
  </si>
  <si>
    <t>Liverpool 055</t>
  </si>
  <si>
    <t>E02001402</t>
  </si>
  <si>
    <t>Liverpool 056</t>
  </si>
  <si>
    <t>E02001403</t>
  </si>
  <si>
    <t>Liverpool 057</t>
  </si>
  <si>
    <t>E02001404</t>
  </si>
  <si>
    <t>Liverpool 058</t>
  </si>
  <si>
    <t>E02001405</t>
  </si>
  <si>
    <t>Liverpool 059</t>
  </si>
  <si>
    <t>E02001406</t>
  </si>
  <si>
    <t>St. Helens 001</t>
  </si>
  <si>
    <t>E02001407</t>
  </si>
  <si>
    <t>St. Helens 002</t>
  </si>
  <si>
    <t>E02001408</t>
  </si>
  <si>
    <t>St. Helens 003</t>
  </si>
  <si>
    <t>E02001409</t>
  </si>
  <si>
    <t>St. Helens 004</t>
  </si>
  <si>
    <t>E02001410</t>
  </si>
  <si>
    <t>St. Helens 005</t>
  </si>
  <si>
    <t>E02001411</t>
  </si>
  <si>
    <t>St. Helens 006</t>
  </si>
  <si>
    <t>E02001412</t>
  </si>
  <si>
    <t>St. Helens 007</t>
  </si>
  <si>
    <t>E02001413</t>
  </si>
  <si>
    <t>St. Helens 008</t>
  </si>
  <si>
    <t>E02001414</t>
  </si>
  <si>
    <t>St. Helens 009</t>
  </si>
  <si>
    <t>E02001415</t>
  </si>
  <si>
    <t>St. Helens 010</t>
  </si>
  <si>
    <t>E02001416</t>
  </si>
  <si>
    <t>St. Helens 011</t>
  </si>
  <si>
    <t>E02001417</t>
  </si>
  <si>
    <t>St. Helens 012</t>
  </si>
  <si>
    <t>E02001418</t>
  </si>
  <si>
    <t>St. Helens 013</t>
  </si>
  <si>
    <t>E02001419</t>
  </si>
  <si>
    <t>St. Helens 014</t>
  </si>
  <si>
    <t>E02001420</t>
  </si>
  <si>
    <t>St. Helens 015</t>
  </si>
  <si>
    <t>E02001421</t>
  </si>
  <si>
    <t>St. Helens 016</t>
  </si>
  <si>
    <t>E02001422</t>
  </si>
  <si>
    <t>St. Helens 017</t>
  </si>
  <si>
    <t>E02001423</t>
  </si>
  <si>
    <t>St. Helens 018</t>
  </si>
  <si>
    <t>E02001424</t>
  </si>
  <si>
    <t>St. Helens 019</t>
  </si>
  <si>
    <t>E02001425</t>
  </si>
  <si>
    <t>St. Helens 020</t>
  </si>
  <si>
    <t>E02001426</t>
  </si>
  <si>
    <t>St. Helens 021</t>
  </si>
  <si>
    <t>E02001427</t>
  </si>
  <si>
    <t>St. Helens 022</t>
  </si>
  <si>
    <t>E02001428</t>
  </si>
  <si>
    <t>St. Helens 023</t>
  </si>
  <si>
    <t>E02001429</t>
  </si>
  <si>
    <t>Sefton 001</t>
  </si>
  <si>
    <t>E02001430</t>
  </si>
  <si>
    <t>Sefton 002</t>
  </si>
  <si>
    <t>E02001431</t>
  </si>
  <si>
    <t>Sefton 003</t>
  </si>
  <si>
    <t>E02001432</t>
  </si>
  <si>
    <t>Sefton 004</t>
  </si>
  <si>
    <t>E02001433</t>
  </si>
  <si>
    <t>Sefton 005</t>
  </si>
  <si>
    <t>E02001434</t>
  </si>
  <si>
    <t>Sefton 006</t>
  </si>
  <si>
    <t>E02001435</t>
  </si>
  <si>
    <t>Sefton 007</t>
  </si>
  <si>
    <t>E02001436</t>
  </si>
  <si>
    <t>Sefton 008</t>
  </si>
  <si>
    <t>E02001437</t>
  </si>
  <si>
    <t>Sefton 009</t>
  </si>
  <si>
    <t>E02001438</t>
  </si>
  <si>
    <t>Sefton 010</t>
  </si>
  <si>
    <t>E02001439</t>
  </si>
  <si>
    <t>Sefton 011</t>
  </si>
  <si>
    <t>E02001440</t>
  </si>
  <si>
    <t>Sefton 012</t>
  </si>
  <si>
    <t>E02001441</t>
  </si>
  <si>
    <t>Sefton 013</t>
  </si>
  <si>
    <t>E02001442</t>
  </si>
  <si>
    <t>Sefton 014</t>
  </si>
  <si>
    <t>E02001443</t>
  </si>
  <si>
    <t>Sefton 015</t>
  </si>
  <si>
    <t>E02001444</t>
  </si>
  <si>
    <t>Sefton 016</t>
  </si>
  <si>
    <t>E02001445</t>
  </si>
  <si>
    <t>Sefton 017</t>
  </si>
  <si>
    <t>E02001446</t>
  </si>
  <si>
    <t>Sefton 018</t>
  </si>
  <si>
    <t>E02001447</t>
  </si>
  <si>
    <t>Sefton 019</t>
  </si>
  <si>
    <t>E02001448</t>
  </si>
  <si>
    <t>Sefton 020</t>
  </si>
  <si>
    <t>E02001449</t>
  </si>
  <si>
    <t>Sefton 021</t>
  </si>
  <si>
    <t>E02001450</t>
  </si>
  <si>
    <t>Sefton 022</t>
  </si>
  <si>
    <t>E02001451</t>
  </si>
  <si>
    <t>Sefton 023</t>
  </si>
  <si>
    <t>E02001452</t>
  </si>
  <si>
    <t>Sefton 024</t>
  </si>
  <si>
    <t>E02001453</t>
  </si>
  <si>
    <t>Sefton 025</t>
  </si>
  <si>
    <t>E02001454</t>
  </si>
  <si>
    <t>Sefton 026</t>
  </si>
  <si>
    <t>E02001455</t>
  </si>
  <si>
    <t>Sefton 027</t>
  </si>
  <si>
    <t>E02001456</t>
  </si>
  <si>
    <t>Sefton 028</t>
  </si>
  <si>
    <t>E02001457</t>
  </si>
  <si>
    <t>Sefton 029</t>
  </si>
  <si>
    <t>E02001458</t>
  </si>
  <si>
    <t>Sefton 030</t>
  </si>
  <si>
    <t>E02001459</t>
  </si>
  <si>
    <t>Sefton 031</t>
  </si>
  <si>
    <t>E02001460</t>
  </si>
  <si>
    <t>Sefton 032</t>
  </si>
  <si>
    <t>E02001461</t>
  </si>
  <si>
    <t>Sefton 033</t>
  </si>
  <si>
    <t>E02001462</t>
  </si>
  <si>
    <t>Sefton 034</t>
  </si>
  <si>
    <t>E02001463</t>
  </si>
  <si>
    <t>Sefton 035</t>
  </si>
  <si>
    <t>E02001464</t>
  </si>
  <si>
    <t>Sefton 036</t>
  </si>
  <si>
    <t>E02001465</t>
  </si>
  <si>
    <t>Sefton 037</t>
  </si>
  <si>
    <t>E02001466</t>
  </si>
  <si>
    <t>Sefton 038</t>
  </si>
  <si>
    <t>E02001467</t>
  </si>
  <si>
    <t>Wirral 001</t>
  </si>
  <si>
    <t>E02001468</t>
  </si>
  <si>
    <t>Wirral 002</t>
  </si>
  <si>
    <t>E02001469</t>
  </si>
  <si>
    <t>Wirral 003</t>
  </si>
  <si>
    <t>E02001470</t>
  </si>
  <si>
    <t>Wirral 004</t>
  </si>
  <si>
    <t>E02001471</t>
  </si>
  <si>
    <t>Wirral 005</t>
  </si>
  <si>
    <t>E02001472</t>
  </si>
  <si>
    <t>Wirral 006</t>
  </si>
  <si>
    <t>E02001473</t>
  </si>
  <si>
    <t>Wirral 007</t>
  </si>
  <si>
    <t>E02001474</t>
  </si>
  <si>
    <t>Wirral 008</t>
  </si>
  <si>
    <t>E02001475</t>
  </si>
  <si>
    <t>Wirral 009</t>
  </si>
  <si>
    <t>E02001476</t>
  </si>
  <si>
    <t>Wirral 010</t>
  </si>
  <si>
    <t>E02001477</t>
  </si>
  <si>
    <t>Wirral 011</t>
  </si>
  <si>
    <t>E02001478</t>
  </si>
  <si>
    <t>Wirral 012</t>
  </si>
  <si>
    <t>E02001479</t>
  </si>
  <si>
    <t>Wirral 013</t>
  </si>
  <si>
    <t>E02001480</t>
  </si>
  <si>
    <t>Wirral 014</t>
  </si>
  <si>
    <t>E02001481</t>
  </si>
  <si>
    <t>Wirral 015</t>
  </si>
  <si>
    <t>E02001482</t>
  </si>
  <si>
    <t>Wirral 016</t>
  </si>
  <si>
    <t>E02001483</t>
  </si>
  <si>
    <t>Wirral 017</t>
  </si>
  <si>
    <t>E02001484</t>
  </si>
  <si>
    <t>Wirral 018</t>
  </si>
  <si>
    <t>E02001485</t>
  </si>
  <si>
    <t>Wirral 019</t>
  </si>
  <si>
    <t>E02001486</t>
  </si>
  <si>
    <t>Wirral 020</t>
  </si>
  <si>
    <t>E02001487</t>
  </si>
  <si>
    <t>Wirral 021</t>
  </si>
  <si>
    <t>E02001488</t>
  </si>
  <si>
    <t>Wirral 022</t>
  </si>
  <si>
    <t>E02001489</t>
  </si>
  <si>
    <t>Wirral 023</t>
  </si>
  <si>
    <t>E02001490</t>
  </si>
  <si>
    <t>Wirral 024</t>
  </si>
  <si>
    <t>E02001491</t>
  </si>
  <si>
    <t>Wirral 025</t>
  </si>
  <si>
    <t>E02001492</t>
  </si>
  <si>
    <t>Wirral 026</t>
  </si>
  <si>
    <t>E02001493</t>
  </si>
  <si>
    <t>Wirral 027</t>
  </si>
  <si>
    <t>E02001494</t>
  </si>
  <si>
    <t>Wirral 028</t>
  </si>
  <si>
    <t>E02001495</t>
  </si>
  <si>
    <t>Wirral 029</t>
  </si>
  <si>
    <t>E02001496</t>
  </si>
  <si>
    <t>Wirral 030</t>
  </si>
  <si>
    <t>E02001497</t>
  </si>
  <si>
    <t>Wirral 031</t>
  </si>
  <si>
    <t>E02001498</t>
  </si>
  <si>
    <t>Wirral 032</t>
  </si>
  <si>
    <t>E02001499</t>
  </si>
  <si>
    <t>Wirral 033</t>
  </si>
  <si>
    <t>E02001500</t>
  </si>
  <si>
    <t>Wirral 034</t>
  </si>
  <si>
    <t>E02001501</t>
  </si>
  <si>
    <t>Wirral 035</t>
  </si>
  <si>
    <t>E02001502</t>
  </si>
  <si>
    <t>Wirral 036</t>
  </si>
  <si>
    <t>E02001503</t>
  </si>
  <si>
    <t>Wirral 037</t>
  </si>
  <si>
    <t>E02001504</t>
  </si>
  <si>
    <t>Wirral 038</t>
  </si>
  <si>
    <t>E02001505</t>
  </si>
  <si>
    <t>Wirral 039</t>
  </si>
  <si>
    <t>E02001506</t>
  </si>
  <si>
    <t>Wirral 040</t>
  </si>
  <si>
    <t>E02001507</t>
  </si>
  <si>
    <t>Wirral 041</t>
  </si>
  <si>
    <t>E02001508</t>
  </si>
  <si>
    <t>Wirral 042</t>
  </si>
  <si>
    <t>E02001509</t>
  </si>
  <si>
    <t>Barnsley 001</t>
  </si>
  <si>
    <t>E02001510</t>
  </si>
  <si>
    <t>Barnsley 002</t>
  </si>
  <si>
    <t>E02001511</t>
  </si>
  <si>
    <t>Barnsley 003</t>
  </si>
  <si>
    <t>E02001512</t>
  </si>
  <si>
    <t>Barnsley 004</t>
  </si>
  <si>
    <t>E02001513</t>
  </si>
  <si>
    <t>Barnsley 005</t>
  </si>
  <si>
    <t>E02001514</t>
  </si>
  <si>
    <t>Barnsley 006</t>
  </si>
  <si>
    <t>E02001515</t>
  </si>
  <si>
    <t>Barnsley 007</t>
  </si>
  <si>
    <t>E02001516</t>
  </si>
  <si>
    <t>Barnsley 008</t>
  </si>
  <si>
    <t>E02001517</t>
  </si>
  <si>
    <t>Barnsley 009</t>
  </si>
  <si>
    <t>E02001518</t>
  </si>
  <si>
    <t>Barnsley 010</t>
  </si>
  <si>
    <t>E02001519</t>
  </si>
  <si>
    <t>Barnsley 011</t>
  </si>
  <si>
    <t>E02001520</t>
  </si>
  <si>
    <t>Barnsley 012</t>
  </si>
  <si>
    <t>E02001521</t>
  </si>
  <si>
    <t>Barnsley 013</t>
  </si>
  <si>
    <t>E02001522</t>
  </si>
  <si>
    <t>Barnsley 014</t>
  </si>
  <si>
    <t>E02001523</t>
  </si>
  <si>
    <t>Barnsley 015</t>
  </si>
  <si>
    <t>E02001524</t>
  </si>
  <si>
    <t>Barnsley 016</t>
  </si>
  <si>
    <t>E02001525</t>
  </si>
  <si>
    <t>Barnsley 017</t>
  </si>
  <si>
    <t>E02001526</t>
  </si>
  <si>
    <t>Barnsley 018</t>
  </si>
  <si>
    <t>E02001527</t>
  </si>
  <si>
    <t>Barnsley 019</t>
  </si>
  <si>
    <t>E02001528</t>
  </si>
  <si>
    <t>Barnsley 020</t>
  </si>
  <si>
    <t>E02001529</t>
  </si>
  <si>
    <t>Barnsley 021</t>
  </si>
  <si>
    <t>E02001530</t>
  </si>
  <si>
    <t>Barnsley 022</t>
  </si>
  <si>
    <t>E02001531</t>
  </si>
  <si>
    <t>Barnsley 023</t>
  </si>
  <si>
    <t>E02001532</t>
  </si>
  <si>
    <t>Barnsley 024</t>
  </si>
  <si>
    <t>E02001533</t>
  </si>
  <si>
    <t>Barnsley 025</t>
  </si>
  <si>
    <t>E02001534</t>
  </si>
  <si>
    <t>Barnsley 026</t>
  </si>
  <si>
    <t>E02001535</t>
  </si>
  <si>
    <t>Barnsley 027</t>
  </si>
  <si>
    <t>E02001536</t>
  </si>
  <si>
    <t>Barnsley 028</t>
  </si>
  <si>
    <t>E02001537</t>
  </si>
  <si>
    <t>Barnsley 029</t>
  </si>
  <si>
    <t>E02001538</t>
  </si>
  <si>
    <t>Barnsley 030</t>
  </si>
  <si>
    <t>E02001539</t>
  </si>
  <si>
    <t>Doncaster 001</t>
  </si>
  <si>
    <t>E02001540</t>
  </si>
  <si>
    <t>Doncaster 002</t>
  </si>
  <si>
    <t>E02001541</t>
  </si>
  <si>
    <t>Doncaster 003</t>
  </si>
  <si>
    <t>E02001542</t>
  </si>
  <si>
    <t>Doncaster 004</t>
  </si>
  <si>
    <t>E02001543</t>
  </si>
  <si>
    <t>Doncaster 005</t>
  </si>
  <si>
    <t>E02001544</t>
  </si>
  <si>
    <t>Doncaster 006</t>
  </si>
  <si>
    <t>E02001545</t>
  </si>
  <si>
    <t>Doncaster 007</t>
  </si>
  <si>
    <t>E02001546</t>
  </si>
  <si>
    <t>Doncaster 008</t>
  </si>
  <si>
    <t>E02001547</t>
  </si>
  <si>
    <t>Doncaster 009</t>
  </si>
  <si>
    <t>E02001548</t>
  </si>
  <si>
    <t>Doncaster 010</t>
  </si>
  <si>
    <t>E02001549</t>
  </si>
  <si>
    <t>Doncaster 011</t>
  </si>
  <si>
    <t>E02001550</t>
  </si>
  <si>
    <t>Doncaster 012</t>
  </si>
  <si>
    <t>E02001551</t>
  </si>
  <si>
    <t>Doncaster 013</t>
  </si>
  <si>
    <t>E02001552</t>
  </si>
  <si>
    <t>Doncaster 014</t>
  </si>
  <si>
    <t>E02001553</t>
  </si>
  <si>
    <t>Doncaster 015</t>
  </si>
  <si>
    <t>E02001554</t>
  </si>
  <si>
    <t>Doncaster 016</t>
  </si>
  <si>
    <t>E02001555</t>
  </si>
  <si>
    <t>Doncaster 017</t>
  </si>
  <si>
    <t>E02001556</t>
  </si>
  <si>
    <t>Doncaster 018</t>
  </si>
  <si>
    <t>E02001557</t>
  </si>
  <si>
    <t>Doncaster 019</t>
  </si>
  <si>
    <t>E02001558</t>
  </si>
  <si>
    <t>Doncaster 020</t>
  </si>
  <si>
    <t>E02001559</t>
  </si>
  <si>
    <t>Doncaster 021</t>
  </si>
  <si>
    <t>E02001560</t>
  </si>
  <si>
    <t>Doncaster 022</t>
  </si>
  <si>
    <t>E02001561</t>
  </si>
  <si>
    <t>Doncaster 023</t>
  </si>
  <si>
    <t>E02001562</t>
  </si>
  <si>
    <t>Doncaster 024</t>
  </si>
  <si>
    <t>E02001563</t>
  </si>
  <si>
    <t>Doncaster 025</t>
  </si>
  <si>
    <t>E02001564</t>
  </si>
  <si>
    <t>Doncaster 026</t>
  </si>
  <si>
    <t>E02001565</t>
  </si>
  <si>
    <t>Doncaster 027</t>
  </si>
  <si>
    <t>E02001566</t>
  </si>
  <si>
    <t>Doncaster 028</t>
  </si>
  <si>
    <t>E02001567</t>
  </si>
  <si>
    <t>Doncaster 029</t>
  </si>
  <si>
    <t>E02001568</t>
  </si>
  <si>
    <t>Doncaster 030</t>
  </si>
  <si>
    <t>E02001569</t>
  </si>
  <si>
    <t>Doncaster 031</t>
  </si>
  <si>
    <t>E02001570</t>
  </si>
  <si>
    <t>Doncaster 032</t>
  </si>
  <si>
    <t>E02001571</t>
  </si>
  <si>
    <t>Doncaster 033</t>
  </si>
  <si>
    <t>E02001572</t>
  </si>
  <si>
    <t>Doncaster 034</t>
  </si>
  <si>
    <t>E02001573</t>
  </si>
  <si>
    <t>Doncaster 035</t>
  </si>
  <si>
    <t>E02001574</t>
  </si>
  <si>
    <t>Doncaster 036</t>
  </si>
  <si>
    <t>E02001575</t>
  </si>
  <si>
    <t>Doncaster 037</t>
  </si>
  <si>
    <t>E02001576</t>
  </si>
  <si>
    <t>Doncaster 038</t>
  </si>
  <si>
    <t>E02001577</t>
  </si>
  <si>
    <t>Doncaster 039</t>
  </si>
  <si>
    <t>E02001578</t>
  </si>
  <si>
    <t>Rotherham 001</t>
  </si>
  <si>
    <t>E02001579</t>
  </si>
  <si>
    <t>Rotherham 002</t>
  </si>
  <si>
    <t>E02001580</t>
  </si>
  <si>
    <t>Rotherham 003</t>
  </si>
  <si>
    <t>E02001581</t>
  </si>
  <si>
    <t>Rotherham 004</t>
  </si>
  <si>
    <t>E02001582</t>
  </si>
  <si>
    <t>Rotherham 005</t>
  </si>
  <si>
    <t>E02001583</t>
  </si>
  <si>
    <t>Rotherham 006</t>
  </si>
  <si>
    <t>E02001584</t>
  </si>
  <si>
    <t>Rotherham 007</t>
  </si>
  <si>
    <t>E02001585</t>
  </si>
  <si>
    <t>Rotherham 008</t>
  </si>
  <si>
    <t>E02001586</t>
  </si>
  <si>
    <t>Rotherham 009</t>
  </si>
  <si>
    <t>E02001587</t>
  </si>
  <si>
    <t>Rotherham 010</t>
  </si>
  <si>
    <t>E02001588</t>
  </si>
  <si>
    <t>Rotherham 011</t>
  </si>
  <si>
    <t>E02001589</t>
  </si>
  <si>
    <t>Rotherham 012</t>
  </si>
  <si>
    <t>E02001590</t>
  </si>
  <si>
    <t>Rotherham 013</t>
  </si>
  <si>
    <t>E02001591</t>
  </si>
  <si>
    <t>Rotherham 014</t>
  </si>
  <si>
    <t>E02001592</t>
  </si>
  <si>
    <t>Rotherham 015</t>
  </si>
  <si>
    <t>E02001593</t>
  </si>
  <si>
    <t>Rotherham 016</t>
  </si>
  <si>
    <t>E02001594</t>
  </si>
  <si>
    <t>Rotherham 017</t>
  </si>
  <si>
    <t>E02001595</t>
  </si>
  <si>
    <t>Rotherham 018</t>
  </si>
  <si>
    <t>E02001596</t>
  </si>
  <si>
    <t>Rotherham 019</t>
  </si>
  <si>
    <t>E02001597</t>
  </si>
  <si>
    <t>Rotherham 020</t>
  </si>
  <si>
    <t>E02001598</t>
  </si>
  <si>
    <t>Rotherham 021</t>
  </si>
  <si>
    <t>E02001599</t>
  </si>
  <si>
    <t>Rotherham 022</t>
  </si>
  <si>
    <t>E02001600</t>
  </si>
  <si>
    <t>Rotherham 023</t>
  </si>
  <si>
    <t>E02001601</t>
  </si>
  <si>
    <t>Rotherham 024</t>
  </si>
  <si>
    <t>E02001602</t>
  </si>
  <si>
    <t>Rotherham 025</t>
  </si>
  <si>
    <t>E02001603</t>
  </si>
  <si>
    <t>Rotherham 026</t>
  </si>
  <si>
    <t>E02001604</t>
  </si>
  <si>
    <t>Rotherham 027</t>
  </si>
  <si>
    <t>E02001605</t>
  </si>
  <si>
    <t>Rotherham 028</t>
  </si>
  <si>
    <t>E02001606</t>
  </si>
  <si>
    <t>Rotherham 029</t>
  </si>
  <si>
    <t>E02001607</t>
  </si>
  <si>
    <t>Rotherham 030</t>
  </si>
  <si>
    <t>E02001608</t>
  </si>
  <si>
    <t>Rotherham 031</t>
  </si>
  <si>
    <t>E02001609</t>
  </si>
  <si>
    <t>Rotherham 032</t>
  </si>
  <si>
    <t>E02001610</t>
  </si>
  <si>
    <t>Rotherham 033</t>
  </si>
  <si>
    <t>E02001611</t>
  </si>
  <si>
    <t>Sheffield 001</t>
  </si>
  <si>
    <t>E02001612</t>
  </si>
  <si>
    <t>Sheffield 002</t>
  </si>
  <si>
    <t>E02001613</t>
  </si>
  <si>
    <t>Sheffield 003</t>
  </si>
  <si>
    <t>E02001614</t>
  </si>
  <si>
    <t>Sheffield 004</t>
  </si>
  <si>
    <t>E02001615</t>
  </si>
  <si>
    <t>Sheffield 005</t>
  </si>
  <si>
    <t>E02001616</t>
  </si>
  <si>
    <t>Sheffield 006</t>
  </si>
  <si>
    <t>E02001617</t>
  </si>
  <si>
    <t>Sheffield 007</t>
  </si>
  <si>
    <t>E02001618</t>
  </si>
  <si>
    <t>Sheffield 008</t>
  </si>
  <si>
    <t>E02001619</t>
  </si>
  <si>
    <t>Sheffield 009</t>
  </si>
  <si>
    <t>E02001620</t>
  </si>
  <si>
    <t>Sheffield 010</t>
  </si>
  <si>
    <t>E02001621</t>
  </si>
  <si>
    <t>Sheffield 011</t>
  </si>
  <si>
    <t>E02001622</t>
  </si>
  <si>
    <t>Sheffield 012</t>
  </si>
  <si>
    <t>E02001623</t>
  </si>
  <si>
    <t>Sheffield 013</t>
  </si>
  <si>
    <t>E02001624</t>
  </si>
  <si>
    <t>Sheffield 014</t>
  </si>
  <si>
    <t>E02001625</t>
  </si>
  <si>
    <t>Sheffield 015</t>
  </si>
  <si>
    <t>E02001626</t>
  </si>
  <si>
    <t>Sheffield 016</t>
  </si>
  <si>
    <t>E02001627</t>
  </si>
  <si>
    <t>Sheffield 017</t>
  </si>
  <si>
    <t>E02001628</t>
  </si>
  <si>
    <t>Sheffield 018</t>
  </si>
  <si>
    <t>E02001629</t>
  </si>
  <si>
    <t>Sheffield 019</t>
  </si>
  <si>
    <t>E02001630</t>
  </si>
  <si>
    <t>Sheffield 020</t>
  </si>
  <si>
    <t>E02001631</t>
  </si>
  <si>
    <t>Sheffield 021</t>
  </si>
  <si>
    <t>E02001632</t>
  </si>
  <si>
    <t>Sheffield 022</t>
  </si>
  <si>
    <t>E02001633</t>
  </si>
  <si>
    <t>Sheffield 023</t>
  </si>
  <si>
    <t>E02001634</t>
  </si>
  <si>
    <t>Sheffield 024</t>
  </si>
  <si>
    <t>E02001635</t>
  </si>
  <si>
    <t>Sheffield 025</t>
  </si>
  <si>
    <t>E02001636</t>
  </si>
  <si>
    <t>Sheffield 026</t>
  </si>
  <si>
    <t>E02001637</t>
  </si>
  <si>
    <t>Sheffield 027</t>
  </si>
  <si>
    <t>E02001638</t>
  </si>
  <si>
    <t>Sheffield 028</t>
  </si>
  <si>
    <t>E02001639</t>
  </si>
  <si>
    <t>Sheffield 029</t>
  </si>
  <si>
    <t>E02001640</t>
  </si>
  <si>
    <t>Sheffield 030</t>
  </si>
  <si>
    <t>E02001642</t>
  </si>
  <si>
    <t>Sheffield 032</t>
  </si>
  <si>
    <t>E02001643</t>
  </si>
  <si>
    <t>Sheffield 033</t>
  </si>
  <si>
    <t>E02001646</t>
  </si>
  <si>
    <t>Sheffield 036</t>
  </si>
  <si>
    <t>E02001647</t>
  </si>
  <si>
    <t>Sheffield 037</t>
  </si>
  <si>
    <t>E02001648</t>
  </si>
  <si>
    <t>Sheffield 038</t>
  </si>
  <si>
    <t>E02001649</t>
  </si>
  <si>
    <t>Sheffield 039</t>
  </si>
  <si>
    <t>E02001650</t>
  </si>
  <si>
    <t>Sheffield 040</t>
  </si>
  <si>
    <t>E02001651</t>
  </si>
  <si>
    <t>Sheffield 041</t>
  </si>
  <si>
    <t>E02001652</t>
  </si>
  <si>
    <t>Sheffield 042</t>
  </si>
  <si>
    <t>E02001653</t>
  </si>
  <si>
    <t>Sheffield 043</t>
  </si>
  <si>
    <t>E02001654</t>
  </si>
  <si>
    <t>Sheffield 044</t>
  </si>
  <si>
    <t>E02001655</t>
  </si>
  <si>
    <t>Sheffield 045</t>
  </si>
  <si>
    <t>E02001656</t>
  </si>
  <si>
    <t>Sheffield 046</t>
  </si>
  <si>
    <t>E02001657</t>
  </si>
  <si>
    <t>Sheffield 047</t>
  </si>
  <si>
    <t>E02001658</t>
  </si>
  <si>
    <t>Sheffield 048</t>
  </si>
  <si>
    <t>E02001659</t>
  </si>
  <si>
    <t>Sheffield 049</t>
  </si>
  <si>
    <t>E02001660</t>
  </si>
  <si>
    <t>Sheffield 050</t>
  </si>
  <si>
    <t>E02001661</t>
  </si>
  <si>
    <t>Sheffield 051</t>
  </si>
  <si>
    <t>E02001662</t>
  </si>
  <si>
    <t>Sheffield 052</t>
  </si>
  <si>
    <t>E02001663</t>
  </si>
  <si>
    <t>Sheffield 053</t>
  </si>
  <si>
    <t>E02001664</t>
  </si>
  <si>
    <t>Sheffield 054</t>
  </si>
  <si>
    <t>E02001665</t>
  </si>
  <si>
    <t>Sheffield 055</t>
  </si>
  <si>
    <t>E02001666</t>
  </si>
  <si>
    <t>Sheffield 056</t>
  </si>
  <si>
    <t>E02001669</t>
  </si>
  <si>
    <t>Sheffield 059</t>
  </si>
  <si>
    <t>E02001670</t>
  </si>
  <si>
    <t>Sheffield 060</t>
  </si>
  <si>
    <t>E02001671</t>
  </si>
  <si>
    <t>Sheffield 061</t>
  </si>
  <si>
    <t>E02001672</t>
  </si>
  <si>
    <t>Sheffield 062</t>
  </si>
  <si>
    <t>E02001673</t>
  </si>
  <si>
    <t>Sheffield 063</t>
  </si>
  <si>
    <t>E02001674</t>
  </si>
  <si>
    <t>Sheffield 064</t>
  </si>
  <si>
    <t>E02001675</t>
  </si>
  <si>
    <t>Sheffield 065</t>
  </si>
  <si>
    <t>E02001676</t>
  </si>
  <si>
    <t>Sheffield 066</t>
  </si>
  <si>
    <t>E02001678</t>
  </si>
  <si>
    <t>Sheffield 068</t>
  </si>
  <si>
    <t>E02001679</t>
  </si>
  <si>
    <t>Sheffield 069</t>
  </si>
  <si>
    <t>E02001680</t>
  </si>
  <si>
    <t>Sheffield 070</t>
  </si>
  <si>
    <t>E02001681</t>
  </si>
  <si>
    <t>Sheffield 071</t>
  </si>
  <si>
    <t>E02001682</t>
  </si>
  <si>
    <t>Gateshead 001</t>
  </si>
  <si>
    <t>E02001683</t>
  </si>
  <si>
    <t>Gateshead 002</t>
  </si>
  <si>
    <t>E02001684</t>
  </si>
  <si>
    <t>Gateshead 003</t>
  </si>
  <si>
    <t>E02001685</t>
  </si>
  <si>
    <t>Gateshead 004</t>
  </si>
  <si>
    <t>E02001686</t>
  </si>
  <si>
    <t>Gateshead 005</t>
  </si>
  <si>
    <t>E02001688</t>
  </si>
  <si>
    <t>Gateshead 007</t>
  </si>
  <si>
    <t>E02001689</t>
  </si>
  <si>
    <t>Gateshead 008</t>
  </si>
  <si>
    <t>E02001690</t>
  </si>
  <si>
    <t>Gateshead 009</t>
  </si>
  <si>
    <t>E02001691</t>
  </si>
  <si>
    <t>Gateshead 010</t>
  </si>
  <si>
    <t>E02001692</t>
  </si>
  <si>
    <t>Gateshead 011</t>
  </si>
  <si>
    <t>E02001693</t>
  </si>
  <si>
    <t>Gateshead 012</t>
  </si>
  <si>
    <t>E02001694</t>
  </si>
  <si>
    <t>Gateshead 013</t>
  </si>
  <si>
    <t>E02001695</t>
  </si>
  <si>
    <t>Gateshead 014</t>
  </si>
  <si>
    <t>E02001696</t>
  </si>
  <si>
    <t>Gateshead 015</t>
  </si>
  <si>
    <t>E02001697</t>
  </si>
  <si>
    <t>Gateshead 016</t>
  </si>
  <si>
    <t>E02001698</t>
  </si>
  <si>
    <t>Gateshead 017</t>
  </si>
  <si>
    <t>E02001699</t>
  </si>
  <si>
    <t>Gateshead 018</t>
  </si>
  <si>
    <t>E02001700</t>
  </si>
  <si>
    <t>Gateshead 019</t>
  </si>
  <si>
    <t>E02001701</t>
  </si>
  <si>
    <t>Gateshead 020</t>
  </si>
  <si>
    <t>E02001702</t>
  </si>
  <si>
    <t>Gateshead 021</t>
  </si>
  <si>
    <t>E02001703</t>
  </si>
  <si>
    <t>Gateshead 022</t>
  </si>
  <si>
    <t>E02001704</t>
  </si>
  <si>
    <t>Gateshead 023</t>
  </si>
  <si>
    <t>E02001705</t>
  </si>
  <si>
    <t>Gateshead 024</t>
  </si>
  <si>
    <t>E02001706</t>
  </si>
  <si>
    <t>Gateshead 025</t>
  </si>
  <si>
    <t>E02001707</t>
  </si>
  <si>
    <t>Gateshead 026</t>
  </si>
  <si>
    <t>E02001708</t>
  </si>
  <si>
    <t>Newcastle upon Tyne 001</t>
  </si>
  <si>
    <t>E02001709</t>
  </si>
  <si>
    <t>Newcastle upon Tyne 002</t>
  </si>
  <si>
    <t>E02001710</t>
  </si>
  <si>
    <t>Newcastle upon Tyne 003</t>
  </si>
  <si>
    <t>E02001711</t>
  </si>
  <si>
    <t>Newcastle upon Tyne 004</t>
  </si>
  <si>
    <t>E02001712</t>
  </si>
  <si>
    <t>Newcastle upon Tyne 005</t>
  </si>
  <si>
    <t>E02001713</t>
  </si>
  <si>
    <t>Newcastle upon Tyne 006</t>
  </si>
  <si>
    <t>E02001714</t>
  </si>
  <si>
    <t>Newcastle upon Tyne 007</t>
  </si>
  <si>
    <t>E02001715</t>
  </si>
  <si>
    <t>Newcastle upon Tyne 008</t>
  </si>
  <si>
    <t>E02001718</t>
  </si>
  <si>
    <t>Newcastle upon Tyne 011</t>
  </si>
  <si>
    <t>E02001719</t>
  </si>
  <si>
    <t>Newcastle upon Tyne 012</t>
  </si>
  <si>
    <t>E02001720</t>
  </si>
  <si>
    <t>Newcastle upon Tyne 013</t>
  </si>
  <si>
    <t>E02001721</t>
  </si>
  <si>
    <t>Newcastle upon Tyne 014</t>
  </si>
  <si>
    <t>E02001722</t>
  </si>
  <si>
    <t>Newcastle upon Tyne 015</t>
  </si>
  <si>
    <t>E02001723</t>
  </si>
  <si>
    <t>Newcastle upon Tyne 016</t>
  </si>
  <si>
    <t>E02001724</t>
  </si>
  <si>
    <t>Newcastle upon Tyne 017</t>
  </si>
  <si>
    <t>E02001725</t>
  </si>
  <si>
    <t>Newcastle upon Tyne 018</t>
  </si>
  <si>
    <t>E02001726</t>
  </si>
  <si>
    <t>Newcastle upon Tyne 019</t>
  </si>
  <si>
    <t>E02001727</t>
  </si>
  <si>
    <t>Newcastle upon Tyne 020</t>
  </si>
  <si>
    <t>E02001728</t>
  </si>
  <si>
    <t>Newcastle upon Tyne 021</t>
  </si>
  <si>
    <t>E02001729</t>
  </si>
  <si>
    <t>Newcastle upon Tyne 022</t>
  </si>
  <si>
    <t>E02001730</t>
  </si>
  <si>
    <t>Newcastle upon Tyne 023</t>
  </si>
  <si>
    <t>E02001731</t>
  </si>
  <si>
    <t>Newcastle upon Tyne 024</t>
  </si>
  <si>
    <t>E02001732</t>
  </si>
  <si>
    <t>Newcastle upon Tyne 025</t>
  </si>
  <si>
    <t>E02001733</t>
  </si>
  <si>
    <t>Newcastle upon Tyne 026</t>
  </si>
  <si>
    <t>E02001734</t>
  </si>
  <si>
    <t>Newcastle upon Tyne 027</t>
  </si>
  <si>
    <t>E02001735</t>
  </si>
  <si>
    <t>Newcastle upon Tyne 028</t>
  </si>
  <si>
    <t>E02001736</t>
  </si>
  <si>
    <t>Newcastle upon Tyne 029</t>
  </si>
  <si>
    <t>E02001737</t>
  </si>
  <si>
    <t>Newcastle upon Tyne 030</t>
  </si>
  <si>
    <t>E02001738</t>
  </si>
  <si>
    <t>North Tyneside 001</t>
  </si>
  <si>
    <t>E02001739</t>
  </si>
  <si>
    <t>North Tyneside 002</t>
  </si>
  <si>
    <t>E02001740</t>
  </si>
  <si>
    <t>North Tyneside 003</t>
  </si>
  <si>
    <t>E02001741</t>
  </si>
  <si>
    <t>North Tyneside 004</t>
  </si>
  <si>
    <t>E02001742</t>
  </si>
  <si>
    <t>North Tyneside 005</t>
  </si>
  <si>
    <t>E02001743</t>
  </si>
  <si>
    <t>North Tyneside 006</t>
  </si>
  <si>
    <t>E02001744</t>
  </si>
  <si>
    <t>North Tyneside 007</t>
  </si>
  <si>
    <t>E02001745</t>
  </si>
  <si>
    <t>North Tyneside 008</t>
  </si>
  <si>
    <t>E02001746</t>
  </si>
  <si>
    <t>North Tyneside 009</t>
  </si>
  <si>
    <t>E02001747</t>
  </si>
  <si>
    <t>North Tyneside 010</t>
  </si>
  <si>
    <t>E02001748</t>
  </si>
  <si>
    <t>North Tyneside 011</t>
  </si>
  <si>
    <t>E02001749</t>
  </si>
  <si>
    <t>North Tyneside 012</t>
  </si>
  <si>
    <t>E02001750</t>
  </si>
  <si>
    <t>North Tyneside 013</t>
  </si>
  <si>
    <t>E02001751</t>
  </si>
  <si>
    <t>North Tyneside 014</t>
  </si>
  <si>
    <t>E02001752</t>
  </si>
  <si>
    <t>North Tyneside 015</t>
  </si>
  <si>
    <t>E02001753</t>
  </si>
  <si>
    <t>North Tyneside 016</t>
  </si>
  <si>
    <t>E02001754</t>
  </si>
  <si>
    <t>North Tyneside 017</t>
  </si>
  <si>
    <t>E02001755</t>
  </si>
  <si>
    <t>North Tyneside 018</t>
  </si>
  <si>
    <t>E02001756</t>
  </si>
  <si>
    <t>North Tyneside 019</t>
  </si>
  <si>
    <t>E02001757</t>
  </si>
  <si>
    <t>North Tyneside 020</t>
  </si>
  <si>
    <t>E02001758</t>
  </si>
  <si>
    <t>North Tyneside 021</t>
  </si>
  <si>
    <t>E02001759</t>
  </si>
  <si>
    <t>North Tyneside 022</t>
  </si>
  <si>
    <t>E02001760</t>
  </si>
  <si>
    <t>North Tyneside 023</t>
  </si>
  <si>
    <t>E02001761</t>
  </si>
  <si>
    <t>North Tyneside 024</t>
  </si>
  <si>
    <t>E02001762</t>
  </si>
  <si>
    <t>North Tyneside 025</t>
  </si>
  <si>
    <t>E02001763</t>
  </si>
  <si>
    <t>North Tyneside 026</t>
  </si>
  <si>
    <t>E02001764</t>
  </si>
  <si>
    <t>North Tyneside 027</t>
  </si>
  <si>
    <t>E02001765</t>
  </si>
  <si>
    <t>North Tyneside 028</t>
  </si>
  <si>
    <t>E02001766</t>
  </si>
  <si>
    <t>North Tyneside 029</t>
  </si>
  <si>
    <t>E02001767</t>
  </si>
  <si>
    <t>North Tyneside 030</t>
  </si>
  <si>
    <t>E02001768</t>
  </si>
  <si>
    <t>South Tyneside 001</t>
  </si>
  <si>
    <t>E02001769</t>
  </si>
  <si>
    <t>South Tyneside 002</t>
  </si>
  <si>
    <t>E02001770</t>
  </si>
  <si>
    <t>South Tyneside 003</t>
  </si>
  <si>
    <t>E02001771</t>
  </si>
  <si>
    <t>South Tyneside 004</t>
  </si>
  <si>
    <t>E02001772</t>
  </si>
  <si>
    <t>South Tyneside 005</t>
  </si>
  <si>
    <t>E02001773</t>
  </si>
  <si>
    <t>South Tyneside 006</t>
  </si>
  <si>
    <t>E02001774</t>
  </si>
  <si>
    <t>South Tyneside 007</t>
  </si>
  <si>
    <t>E02001775</t>
  </si>
  <si>
    <t>South Tyneside 008</t>
  </si>
  <si>
    <t>E02001776</t>
  </si>
  <si>
    <t>South Tyneside 009</t>
  </si>
  <si>
    <t>E02001777</t>
  </si>
  <si>
    <t>South Tyneside 010</t>
  </si>
  <si>
    <t>E02001778</t>
  </si>
  <si>
    <t>South Tyneside 011</t>
  </si>
  <si>
    <t>E02001779</t>
  </si>
  <si>
    <t>South Tyneside 012</t>
  </si>
  <si>
    <t>E02001780</t>
  </si>
  <si>
    <t>South Tyneside 013</t>
  </si>
  <si>
    <t>E02001781</t>
  </si>
  <si>
    <t>South Tyneside 014</t>
  </si>
  <si>
    <t>E02001782</t>
  </si>
  <si>
    <t>South Tyneside 015</t>
  </si>
  <si>
    <t>E02001783</t>
  </si>
  <si>
    <t>South Tyneside 016</t>
  </si>
  <si>
    <t>E02001784</t>
  </si>
  <si>
    <t>South Tyneside 017</t>
  </si>
  <si>
    <t>E02001785</t>
  </si>
  <si>
    <t>South Tyneside 018</t>
  </si>
  <si>
    <t>E02001786</t>
  </si>
  <si>
    <t>South Tyneside 019</t>
  </si>
  <si>
    <t>E02001787</t>
  </si>
  <si>
    <t>South Tyneside 020</t>
  </si>
  <si>
    <t>E02001788</t>
  </si>
  <si>
    <t>South Tyneside 021</t>
  </si>
  <si>
    <t>E02001789</t>
  </si>
  <si>
    <t>South Tyneside 022</t>
  </si>
  <si>
    <t>E02001790</t>
  </si>
  <si>
    <t>South Tyneside 023</t>
  </si>
  <si>
    <t>E02001791</t>
  </si>
  <si>
    <t>Sunderland 001</t>
  </si>
  <si>
    <t>E02001792</t>
  </si>
  <si>
    <t>Sunderland 002</t>
  </si>
  <si>
    <t>E02001793</t>
  </si>
  <si>
    <t>Sunderland 003</t>
  </si>
  <si>
    <t>E02001794</t>
  </si>
  <si>
    <t>Sunderland 004</t>
  </si>
  <si>
    <t>E02001795</t>
  </si>
  <si>
    <t>Sunderland 005</t>
  </si>
  <si>
    <t>E02001796</t>
  </si>
  <si>
    <t>Sunderland 006</t>
  </si>
  <si>
    <t>E02001797</t>
  </si>
  <si>
    <t>Sunderland 007</t>
  </si>
  <si>
    <t>E02001798</t>
  </si>
  <si>
    <t>Sunderland 008</t>
  </si>
  <si>
    <t>E02001799</t>
  </si>
  <si>
    <t>Sunderland 009</t>
  </si>
  <si>
    <t>E02001800</t>
  </si>
  <si>
    <t>Sunderland 010</t>
  </si>
  <si>
    <t>E02001801</t>
  </si>
  <si>
    <t>Sunderland 011</t>
  </si>
  <si>
    <t>E02001802</t>
  </si>
  <si>
    <t>Sunderland 012</t>
  </si>
  <si>
    <t>E02001803</t>
  </si>
  <si>
    <t>Sunderland 013</t>
  </si>
  <si>
    <t>E02001804</t>
  </si>
  <si>
    <t>Sunderland 014</t>
  </si>
  <si>
    <t>E02001805</t>
  </si>
  <si>
    <t>Sunderland 015</t>
  </si>
  <si>
    <t>E02001806</t>
  </si>
  <si>
    <t>Sunderland 016</t>
  </si>
  <si>
    <t>E02001807</t>
  </si>
  <si>
    <t>Sunderland 017</t>
  </si>
  <si>
    <t>E02001808</t>
  </si>
  <si>
    <t>Sunderland 018</t>
  </si>
  <si>
    <t>E02001809</t>
  </si>
  <si>
    <t>Sunderland 019</t>
  </si>
  <si>
    <t>E02001810</t>
  </si>
  <si>
    <t>Sunderland 020</t>
  </si>
  <si>
    <t>E02001811</t>
  </si>
  <si>
    <t>Sunderland 021</t>
  </si>
  <si>
    <t>E02001812</t>
  </si>
  <si>
    <t>Sunderland 022</t>
  </si>
  <si>
    <t>E02001813</t>
  </si>
  <si>
    <t>Sunderland 023</t>
  </si>
  <si>
    <t>E02001814</t>
  </si>
  <si>
    <t>Sunderland 024</t>
  </si>
  <si>
    <t>E02001815</t>
  </si>
  <si>
    <t>Sunderland 025</t>
  </si>
  <si>
    <t>E02001816</t>
  </si>
  <si>
    <t>Sunderland 026</t>
  </si>
  <si>
    <t>E02001817</t>
  </si>
  <si>
    <t>Sunderland 027</t>
  </si>
  <si>
    <t>E02001818</t>
  </si>
  <si>
    <t>Sunderland 028</t>
  </si>
  <si>
    <t>E02001819</t>
  </si>
  <si>
    <t>Sunderland 029</t>
  </si>
  <si>
    <t>E02001820</t>
  </si>
  <si>
    <t>Sunderland 030</t>
  </si>
  <si>
    <t>E02001821</t>
  </si>
  <si>
    <t>Sunderland 031</t>
  </si>
  <si>
    <t>E02001822</t>
  </si>
  <si>
    <t>Sunderland 032</t>
  </si>
  <si>
    <t>E02001823</t>
  </si>
  <si>
    <t>Sunderland 033</t>
  </si>
  <si>
    <t>E02001824</t>
  </si>
  <si>
    <t>Sunderland 034</t>
  </si>
  <si>
    <t>E02001825</t>
  </si>
  <si>
    <t>Sunderland 035</t>
  </si>
  <si>
    <t>E02001826</t>
  </si>
  <si>
    <t>Sunderland 036</t>
  </si>
  <si>
    <t>E02001828</t>
  </si>
  <si>
    <t>Birmingham 002</t>
  </si>
  <si>
    <t>E02001829</t>
  </si>
  <si>
    <t>Birmingham 003</t>
  </si>
  <si>
    <t>E02001830</t>
  </si>
  <si>
    <t>Birmingham 004</t>
  </si>
  <si>
    <t>E02001831</t>
  </si>
  <si>
    <t>Birmingham 005</t>
  </si>
  <si>
    <t>E02001832</t>
  </si>
  <si>
    <t>Birmingham 006</t>
  </si>
  <si>
    <t>E02001833</t>
  </si>
  <si>
    <t>Birmingham 007</t>
  </si>
  <si>
    <t>E02001834</t>
  </si>
  <si>
    <t>Birmingham 008</t>
  </si>
  <si>
    <t>E02001835</t>
  </si>
  <si>
    <t>Birmingham 009</t>
  </si>
  <si>
    <t>E02001836</t>
  </si>
  <si>
    <t>Birmingham 010</t>
  </si>
  <si>
    <t>E02001837</t>
  </si>
  <si>
    <t>Birmingham 011</t>
  </si>
  <si>
    <t>E02001838</t>
  </si>
  <si>
    <t>Birmingham 012</t>
  </si>
  <si>
    <t>E02001839</t>
  </si>
  <si>
    <t>Birmingham 013</t>
  </si>
  <si>
    <t>E02001840</t>
  </si>
  <si>
    <t>Birmingham 014</t>
  </si>
  <si>
    <t>E02001841</t>
  </si>
  <si>
    <t>Birmingham 015</t>
  </si>
  <si>
    <t>E02001842</t>
  </si>
  <si>
    <t>Birmingham 016</t>
  </si>
  <si>
    <t>E02001843</t>
  </si>
  <si>
    <t>Birmingham 017</t>
  </si>
  <si>
    <t>E02001844</t>
  </si>
  <si>
    <t>Birmingham 018</t>
  </si>
  <si>
    <t>E02001845</t>
  </si>
  <si>
    <t>Birmingham 019</t>
  </si>
  <si>
    <t>E02001846</t>
  </si>
  <si>
    <t>Birmingham 020</t>
  </si>
  <si>
    <t>E02001847</t>
  </si>
  <si>
    <t>Birmingham 021</t>
  </si>
  <si>
    <t>E02001848</t>
  </si>
  <si>
    <t>Birmingham 022</t>
  </si>
  <si>
    <t>E02001849</t>
  </si>
  <si>
    <t>Birmingham 023</t>
  </si>
  <si>
    <t>E02001850</t>
  </si>
  <si>
    <t>Birmingham 024</t>
  </si>
  <si>
    <t>E02001851</t>
  </si>
  <si>
    <t>Birmingham 025</t>
  </si>
  <si>
    <t>E02001852</t>
  </si>
  <si>
    <t>Birmingham 026</t>
  </si>
  <si>
    <t>E02001854</t>
  </si>
  <si>
    <t>Birmingham 028</t>
  </si>
  <si>
    <t>E02001855</t>
  </si>
  <si>
    <t>Birmingham 029</t>
  </si>
  <si>
    <t>E02001856</t>
  </si>
  <si>
    <t>Birmingham 030</t>
  </si>
  <si>
    <t>E02001857</t>
  </si>
  <si>
    <t>Birmingham 031</t>
  </si>
  <si>
    <t>E02001858</t>
  </si>
  <si>
    <t>Birmingham 032</t>
  </si>
  <si>
    <t>E02001859</t>
  </si>
  <si>
    <t>Birmingham 033</t>
  </si>
  <si>
    <t>E02001860</t>
  </si>
  <si>
    <t>Birmingham 034</t>
  </si>
  <si>
    <t>E02001861</t>
  </si>
  <si>
    <t>Birmingham 035</t>
  </si>
  <si>
    <t>E02001862</t>
  </si>
  <si>
    <t>Birmingham 036</t>
  </si>
  <si>
    <t>E02001863</t>
  </si>
  <si>
    <t>Birmingham 037</t>
  </si>
  <si>
    <t>E02001864</t>
  </si>
  <si>
    <t>Birmingham 038</t>
  </si>
  <si>
    <t>E02001865</t>
  </si>
  <si>
    <t>Birmingham 039</t>
  </si>
  <si>
    <t>E02001866</t>
  </si>
  <si>
    <t>Birmingham 040</t>
  </si>
  <si>
    <t>E02001867</t>
  </si>
  <si>
    <t>Birmingham 041</t>
  </si>
  <si>
    <t>E02001868</t>
  </si>
  <si>
    <t>Birmingham 042</t>
  </si>
  <si>
    <t>E02001869</t>
  </si>
  <si>
    <t>Birmingham 043</t>
  </si>
  <si>
    <t>E02001870</t>
  </si>
  <si>
    <t>Birmingham 044</t>
  </si>
  <si>
    <t>E02001871</t>
  </si>
  <si>
    <t>Birmingham 045</t>
  </si>
  <si>
    <t>E02001872</t>
  </si>
  <si>
    <t>Birmingham 046</t>
  </si>
  <si>
    <t>E02001873</t>
  </si>
  <si>
    <t>Birmingham 047</t>
  </si>
  <si>
    <t>E02001874</t>
  </si>
  <si>
    <t>Birmingham 048</t>
  </si>
  <si>
    <t>E02001875</t>
  </si>
  <si>
    <t>Birmingham 049</t>
  </si>
  <si>
    <t>E02001876</t>
  </si>
  <si>
    <t>Birmingham 050</t>
  </si>
  <si>
    <t>E02001877</t>
  </si>
  <si>
    <t>Birmingham 051</t>
  </si>
  <si>
    <t>E02001878</t>
  </si>
  <si>
    <t>Birmingham 052</t>
  </si>
  <si>
    <t>E02001879</t>
  </si>
  <si>
    <t>Birmingham 053</t>
  </si>
  <si>
    <t>E02001880</t>
  </si>
  <si>
    <t>Birmingham 054</t>
  </si>
  <si>
    <t>E02001881</t>
  </si>
  <si>
    <t>Birmingham 055</t>
  </si>
  <si>
    <t>E02001882</t>
  </si>
  <si>
    <t>Birmingham 056</t>
  </si>
  <si>
    <t>E02001883</t>
  </si>
  <si>
    <t>Birmingham 057</t>
  </si>
  <si>
    <t>E02001884</t>
  </si>
  <si>
    <t>Birmingham 058</t>
  </si>
  <si>
    <t>E02001886</t>
  </si>
  <si>
    <t>Birmingham 060</t>
  </si>
  <si>
    <t>E02001888</t>
  </si>
  <si>
    <t>Birmingham 062</t>
  </si>
  <si>
    <t>E02001889</t>
  </si>
  <si>
    <t>Birmingham 063</t>
  </si>
  <si>
    <t>E02001890</t>
  </si>
  <si>
    <t>Birmingham 064</t>
  </si>
  <si>
    <t>E02001892</t>
  </si>
  <si>
    <t>Birmingham 066</t>
  </si>
  <si>
    <t>E02001893</t>
  </si>
  <si>
    <t>Birmingham 067</t>
  </si>
  <si>
    <t>E02001895</t>
  </si>
  <si>
    <t>Birmingham 069</t>
  </si>
  <si>
    <t>E02001896</t>
  </si>
  <si>
    <t>Birmingham 070</t>
  </si>
  <si>
    <t>E02001897</t>
  </si>
  <si>
    <t>Birmingham 071</t>
  </si>
  <si>
    <t>E02001898</t>
  </si>
  <si>
    <t>Birmingham 072</t>
  </si>
  <si>
    <t>E02001899</t>
  </si>
  <si>
    <t>Birmingham 073</t>
  </si>
  <si>
    <t>E02001900</t>
  </si>
  <si>
    <t>Birmingham 074</t>
  </si>
  <si>
    <t>E02001901</t>
  </si>
  <si>
    <t>Birmingham 075</t>
  </si>
  <si>
    <t>E02001902</t>
  </si>
  <si>
    <t>Birmingham 076</t>
  </si>
  <si>
    <t>E02001903</t>
  </si>
  <si>
    <t>Birmingham 077</t>
  </si>
  <si>
    <t>E02001904</t>
  </si>
  <si>
    <t>Birmingham 078</t>
  </si>
  <si>
    <t>E02001905</t>
  </si>
  <si>
    <t>Birmingham 079</t>
  </si>
  <si>
    <t>E02001906</t>
  </si>
  <si>
    <t>Birmingham 080</t>
  </si>
  <si>
    <t>E02001907</t>
  </si>
  <si>
    <t>Birmingham 081</t>
  </si>
  <si>
    <t>E02001908</t>
  </si>
  <si>
    <t>Birmingham 082</t>
  </si>
  <si>
    <t>E02001909</t>
  </si>
  <si>
    <t>Birmingham 083</t>
  </si>
  <si>
    <t>E02001910</t>
  </si>
  <si>
    <t>Birmingham 084</t>
  </si>
  <si>
    <t>E02001911</t>
  </si>
  <si>
    <t>Birmingham 085</t>
  </si>
  <si>
    <t>E02001913</t>
  </si>
  <si>
    <t>Birmingham 087</t>
  </si>
  <si>
    <t>E02001914</t>
  </si>
  <si>
    <t>Birmingham 088</t>
  </si>
  <si>
    <t>E02001915</t>
  </si>
  <si>
    <t>Birmingham 089</t>
  </si>
  <si>
    <t>E02001916</t>
  </si>
  <si>
    <t>Birmingham 090</t>
  </si>
  <si>
    <t>E02001918</t>
  </si>
  <si>
    <t>Birmingham 092</t>
  </si>
  <si>
    <t>E02001919</t>
  </si>
  <si>
    <t>Birmingham 093</t>
  </si>
  <si>
    <t>E02001920</t>
  </si>
  <si>
    <t>Birmingham 094</t>
  </si>
  <si>
    <t>E02001921</t>
  </si>
  <si>
    <t>Birmingham 095</t>
  </si>
  <si>
    <t>E02001922</t>
  </si>
  <si>
    <t>Birmingham 096</t>
  </si>
  <si>
    <t>E02001923</t>
  </si>
  <si>
    <t>Birmingham 097</t>
  </si>
  <si>
    <t>E02001924</t>
  </si>
  <si>
    <t>Birmingham 098</t>
  </si>
  <si>
    <t>E02001925</t>
  </si>
  <si>
    <t>Birmingham 099</t>
  </si>
  <si>
    <t>E02001926</t>
  </si>
  <si>
    <t>Birmingham 100</t>
  </si>
  <si>
    <t>E02001927</t>
  </si>
  <si>
    <t>Birmingham 101</t>
  </si>
  <si>
    <t>E02001928</t>
  </si>
  <si>
    <t>Birmingham 102</t>
  </si>
  <si>
    <t>E02001929</t>
  </si>
  <si>
    <t>Birmingham 103</t>
  </si>
  <si>
    <t>E02001930</t>
  </si>
  <si>
    <t>Birmingham 104</t>
  </si>
  <si>
    <t>E02001931</t>
  </si>
  <si>
    <t>Birmingham 105</t>
  </si>
  <si>
    <t>E02001932</t>
  </si>
  <si>
    <t>Birmingham 106</t>
  </si>
  <si>
    <t>E02001933</t>
  </si>
  <si>
    <t>Birmingham 107</t>
  </si>
  <si>
    <t>E02001934</t>
  </si>
  <si>
    <t>Birmingham 108</t>
  </si>
  <si>
    <t>E02001935</t>
  </si>
  <si>
    <t>Birmingham 109</t>
  </si>
  <si>
    <t>E02001936</t>
  </si>
  <si>
    <t>Birmingham 110</t>
  </si>
  <si>
    <t>E02001937</t>
  </si>
  <si>
    <t>Birmingham 111</t>
  </si>
  <si>
    <t>E02001938</t>
  </si>
  <si>
    <t>Birmingham 112</t>
  </si>
  <si>
    <t>E02001939</t>
  </si>
  <si>
    <t>Birmingham 113</t>
  </si>
  <si>
    <t>E02001941</t>
  </si>
  <si>
    <t>Birmingham 115</t>
  </si>
  <si>
    <t>E02001942</t>
  </si>
  <si>
    <t>Birmingham 116</t>
  </si>
  <si>
    <t>E02001943</t>
  </si>
  <si>
    <t>Birmingham 117</t>
  </si>
  <si>
    <t>E02001944</t>
  </si>
  <si>
    <t>Birmingham 118</t>
  </si>
  <si>
    <t>E02001945</t>
  </si>
  <si>
    <t>Birmingham 119</t>
  </si>
  <si>
    <t>E02001946</t>
  </si>
  <si>
    <t>Birmingham 120</t>
  </si>
  <si>
    <t>E02001947</t>
  </si>
  <si>
    <t>Birmingham 121</t>
  </si>
  <si>
    <t>E02001948</t>
  </si>
  <si>
    <t>Birmingham 122</t>
  </si>
  <si>
    <t>E02001949</t>
  </si>
  <si>
    <t>Birmingham 123</t>
  </si>
  <si>
    <t>E02001950</t>
  </si>
  <si>
    <t>Birmingham 124</t>
  </si>
  <si>
    <t>E02001951</t>
  </si>
  <si>
    <t>Birmingham 125</t>
  </si>
  <si>
    <t>E02001952</t>
  </si>
  <si>
    <t>Birmingham 126</t>
  </si>
  <si>
    <t>E02001953</t>
  </si>
  <si>
    <t>Birmingham 127</t>
  </si>
  <si>
    <t>E02001954</t>
  </si>
  <si>
    <t>Birmingham 128</t>
  </si>
  <si>
    <t>E02001955</t>
  </si>
  <si>
    <t>Birmingham 129</t>
  </si>
  <si>
    <t>E02001956</t>
  </si>
  <si>
    <t>Birmingham 130</t>
  </si>
  <si>
    <t>E02001957</t>
  </si>
  <si>
    <t>Birmingham 131</t>
  </si>
  <si>
    <t>E02001958</t>
  </si>
  <si>
    <t>Coventry 001</t>
  </si>
  <si>
    <t>E02001959</t>
  </si>
  <si>
    <t>Coventry 002</t>
  </si>
  <si>
    <t>E02001961</t>
  </si>
  <si>
    <t>Coventry 004</t>
  </si>
  <si>
    <t>E02001962</t>
  </si>
  <si>
    <t>Coventry 005</t>
  </si>
  <si>
    <t>E02001963</t>
  </si>
  <si>
    <t>Coventry 006</t>
  </si>
  <si>
    <t>E02001964</t>
  </si>
  <si>
    <t>Coventry 007</t>
  </si>
  <si>
    <t>E02001965</t>
  </si>
  <si>
    <t>Coventry 008</t>
  </si>
  <si>
    <t>E02001966</t>
  </si>
  <si>
    <t>Coventry 009</t>
  </si>
  <si>
    <t>E02001967</t>
  </si>
  <si>
    <t>Coventry 010</t>
  </si>
  <si>
    <t>E02001968</t>
  </si>
  <si>
    <t>Coventry 011</t>
  </si>
  <si>
    <t>E02001969</t>
  </si>
  <si>
    <t>Coventry 012</t>
  </si>
  <si>
    <t>E02001970</t>
  </si>
  <si>
    <t>Coventry 013</t>
  </si>
  <si>
    <t>E02001971</t>
  </si>
  <si>
    <t>Coventry 014</t>
  </si>
  <si>
    <t>E02001972</t>
  </si>
  <si>
    <t>Coventry 015</t>
  </si>
  <si>
    <t>E02001973</t>
  </si>
  <si>
    <t>Coventry 016</t>
  </si>
  <si>
    <t>E02001974</t>
  </si>
  <si>
    <t>Coventry 017</t>
  </si>
  <si>
    <t>E02001975</t>
  </si>
  <si>
    <t>Coventry 018</t>
  </si>
  <si>
    <t>E02001976</t>
  </si>
  <si>
    <t>Coventry 019</t>
  </si>
  <si>
    <t>E02001977</t>
  </si>
  <si>
    <t>Coventry 020</t>
  </si>
  <si>
    <t>E02001978</t>
  </si>
  <si>
    <t>Coventry 021</t>
  </si>
  <si>
    <t>E02001979</t>
  </si>
  <si>
    <t>Coventry 022</t>
  </si>
  <si>
    <t>E02001980</t>
  </si>
  <si>
    <t>Coventry 023</t>
  </si>
  <si>
    <t>E02001981</t>
  </si>
  <si>
    <t>Coventry 024</t>
  </si>
  <si>
    <t>E02001982</t>
  </si>
  <si>
    <t>Coventry 025</t>
  </si>
  <si>
    <t>E02001983</t>
  </si>
  <si>
    <t>Coventry 026</t>
  </si>
  <si>
    <t>E02001984</t>
  </si>
  <si>
    <t>Coventry 027</t>
  </si>
  <si>
    <t>E02001985</t>
  </si>
  <si>
    <t>Coventry 028</t>
  </si>
  <si>
    <t>E02001986</t>
  </si>
  <si>
    <t>Coventry 029</t>
  </si>
  <si>
    <t>E02001987</t>
  </si>
  <si>
    <t>Coventry 030</t>
  </si>
  <si>
    <t>E02001988</t>
  </si>
  <si>
    <t>Coventry 031</t>
  </si>
  <si>
    <t>E02001989</t>
  </si>
  <si>
    <t>Coventry 032</t>
  </si>
  <si>
    <t>E02001990</t>
  </si>
  <si>
    <t>Coventry 033</t>
  </si>
  <si>
    <t>E02001991</t>
  </si>
  <si>
    <t>Coventry 034</t>
  </si>
  <si>
    <t>E02001992</t>
  </si>
  <si>
    <t>Coventry 035</t>
  </si>
  <si>
    <t>E02001993</t>
  </si>
  <si>
    <t>Coventry 036</t>
  </si>
  <si>
    <t>E02001994</t>
  </si>
  <si>
    <t>Coventry 037</t>
  </si>
  <si>
    <t>E02001995</t>
  </si>
  <si>
    <t>Coventry 038</t>
  </si>
  <si>
    <t>E02001996</t>
  </si>
  <si>
    <t>Coventry 039</t>
  </si>
  <si>
    <t>E02001997</t>
  </si>
  <si>
    <t>Coventry 040</t>
  </si>
  <si>
    <t>E02001998</t>
  </si>
  <si>
    <t>Coventry 041</t>
  </si>
  <si>
    <t>E02001999</t>
  </si>
  <si>
    <t>Coventry 042</t>
  </si>
  <si>
    <t>E02002000</t>
  </si>
  <si>
    <t>Dudley 001</t>
  </si>
  <si>
    <t>E02002001</t>
  </si>
  <si>
    <t>Dudley 002</t>
  </si>
  <si>
    <t>E02002002</t>
  </si>
  <si>
    <t>Dudley 003</t>
  </si>
  <si>
    <t>E02002003</t>
  </si>
  <si>
    <t>Dudley 004</t>
  </si>
  <si>
    <t>E02002004</t>
  </si>
  <si>
    <t>Dudley 005</t>
  </si>
  <si>
    <t>E02002005</t>
  </si>
  <si>
    <t>Dudley 006</t>
  </si>
  <si>
    <t>E02002006</t>
  </si>
  <si>
    <t>Dudley 007</t>
  </si>
  <si>
    <t>E02002007</t>
  </si>
  <si>
    <t>Dudley 008</t>
  </si>
  <si>
    <t>E02002008</t>
  </si>
  <si>
    <t>Dudley 009</t>
  </si>
  <si>
    <t>E02002009</t>
  </si>
  <si>
    <t>Dudley 010</t>
  </si>
  <si>
    <t>E02002010</t>
  </si>
  <si>
    <t>Dudley 011</t>
  </si>
  <si>
    <t>E02002011</t>
  </si>
  <si>
    <t>Dudley 012</t>
  </si>
  <si>
    <t>E02002012</t>
  </si>
  <si>
    <t>Dudley 013</t>
  </si>
  <si>
    <t>E02002013</t>
  </si>
  <si>
    <t>Dudley 014</t>
  </si>
  <si>
    <t>E02002014</t>
  </si>
  <si>
    <t>Dudley 015</t>
  </si>
  <si>
    <t>E02002015</t>
  </si>
  <si>
    <t>Dudley 016</t>
  </si>
  <si>
    <t>E02002016</t>
  </si>
  <si>
    <t>Dudley 017</t>
  </si>
  <si>
    <t>E02002017</t>
  </si>
  <si>
    <t>Dudley 018</t>
  </si>
  <si>
    <t>E02002018</t>
  </si>
  <si>
    <t>Dudley 019</t>
  </si>
  <si>
    <t>E02002019</t>
  </si>
  <si>
    <t>Dudley 020</t>
  </si>
  <si>
    <t>E02002020</t>
  </si>
  <si>
    <t>Dudley 021</t>
  </si>
  <si>
    <t>E02002021</t>
  </si>
  <si>
    <t>Dudley 022</t>
  </si>
  <si>
    <t>E02002022</t>
  </si>
  <si>
    <t>Dudley 023</t>
  </si>
  <si>
    <t>E02002023</t>
  </si>
  <si>
    <t>Dudley 024</t>
  </si>
  <si>
    <t>E02002024</t>
  </si>
  <si>
    <t>Dudley 025</t>
  </si>
  <si>
    <t>E02002025</t>
  </si>
  <si>
    <t>Dudley 026</t>
  </si>
  <si>
    <t>E02002026</t>
  </si>
  <si>
    <t>Dudley 027</t>
  </si>
  <si>
    <t>E02002027</t>
  </si>
  <si>
    <t>Dudley 028</t>
  </si>
  <si>
    <t>E02002028</t>
  </si>
  <si>
    <t>Dudley 029</t>
  </si>
  <si>
    <t>E02002029</t>
  </si>
  <si>
    <t>Dudley 030</t>
  </si>
  <si>
    <t>E02002030</t>
  </si>
  <si>
    <t>Dudley 031</t>
  </si>
  <si>
    <t>E02002031</t>
  </si>
  <si>
    <t>Dudley 032</t>
  </si>
  <si>
    <t>E02002032</t>
  </si>
  <si>
    <t>Dudley 033</t>
  </si>
  <si>
    <t>E02002033</t>
  </si>
  <si>
    <t>Dudley 034</t>
  </si>
  <si>
    <t>E02002034</t>
  </si>
  <si>
    <t>Dudley 035</t>
  </si>
  <si>
    <t>E02002035</t>
  </si>
  <si>
    <t>Dudley 036</t>
  </si>
  <si>
    <t>E02002036</t>
  </si>
  <si>
    <t>Dudley 037</t>
  </si>
  <si>
    <t>E02002037</t>
  </si>
  <si>
    <t>Dudley 038</t>
  </si>
  <si>
    <t>E02002038</t>
  </si>
  <si>
    <t>Dudley 039</t>
  </si>
  <si>
    <t>E02002039</t>
  </si>
  <si>
    <t>Dudley 040</t>
  </si>
  <si>
    <t>E02002040</t>
  </si>
  <si>
    <t>Dudley 041</t>
  </si>
  <si>
    <t>E02002041</t>
  </si>
  <si>
    <t>Dudley 042</t>
  </si>
  <si>
    <t>E02002042</t>
  </si>
  <si>
    <t>Dudley 043</t>
  </si>
  <si>
    <t>E02002043</t>
  </si>
  <si>
    <t>Sandwell 001</t>
  </si>
  <si>
    <t>E02002044</t>
  </si>
  <si>
    <t>Sandwell 002</t>
  </si>
  <si>
    <t>E02002045</t>
  </si>
  <si>
    <t>Sandwell 003</t>
  </si>
  <si>
    <t>E02002046</t>
  </si>
  <si>
    <t>Sandwell 004</t>
  </si>
  <si>
    <t>E02002047</t>
  </si>
  <si>
    <t>Sandwell 005</t>
  </si>
  <si>
    <t>E02002048</t>
  </si>
  <si>
    <t>Sandwell 006</t>
  </si>
  <si>
    <t>E02002049</t>
  </si>
  <si>
    <t>Sandwell 007</t>
  </si>
  <si>
    <t>E02002051</t>
  </si>
  <si>
    <t>Sandwell 009</t>
  </si>
  <si>
    <t>E02002052</t>
  </si>
  <si>
    <t>Sandwell 010</t>
  </si>
  <si>
    <t>E02002053</t>
  </si>
  <si>
    <t>Sandwell 011</t>
  </si>
  <si>
    <t>E02002054</t>
  </si>
  <si>
    <t>Sandwell 012</t>
  </si>
  <si>
    <t>E02002055</t>
  </si>
  <si>
    <t>Sandwell 013</t>
  </si>
  <si>
    <t>E02002056</t>
  </si>
  <si>
    <t>Sandwell 014</t>
  </si>
  <si>
    <t>E02002057</t>
  </si>
  <si>
    <t>Sandwell 015</t>
  </si>
  <si>
    <t>E02002058</t>
  </si>
  <si>
    <t>Sandwell 016</t>
  </si>
  <si>
    <t>E02002059</t>
  </si>
  <si>
    <t>Sandwell 017</t>
  </si>
  <si>
    <t>E02002060</t>
  </si>
  <si>
    <t>Sandwell 018</t>
  </si>
  <si>
    <t>E02002061</t>
  </si>
  <si>
    <t>Sandwell 019</t>
  </si>
  <si>
    <t>E02002062</t>
  </si>
  <si>
    <t>Sandwell 020</t>
  </si>
  <si>
    <t>E02002063</t>
  </si>
  <si>
    <t>Sandwell 021</t>
  </si>
  <si>
    <t>E02002064</t>
  </si>
  <si>
    <t>Sandwell 022</t>
  </si>
  <si>
    <t>E02002065</t>
  </si>
  <si>
    <t>Sandwell 023</t>
  </si>
  <si>
    <t>E02002066</t>
  </si>
  <si>
    <t>Sandwell 024</t>
  </si>
  <si>
    <t>E02002067</t>
  </si>
  <si>
    <t>Sandwell 025</t>
  </si>
  <si>
    <t>E02002068</t>
  </si>
  <si>
    <t>Sandwell 026</t>
  </si>
  <si>
    <t>E02002069</t>
  </si>
  <si>
    <t>Sandwell 027</t>
  </si>
  <si>
    <t>E02002070</t>
  </si>
  <si>
    <t>Sandwell 028</t>
  </si>
  <si>
    <t>E02002071</t>
  </si>
  <si>
    <t>Sandwell 029</t>
  </si>
  <si>
    <t>E02002072</t>
  </si>
  <si>
    <t>Sandwell 030</t>
  </si>
  <si>
    <t>E02002073</t>
  </si>
  <si>
    <t>Sandwell 031</t>
  </si>
  <si>
    <t>E02002074</t>
  </si>
  <si>
    <t>Sandwell 032</t>
  </si>
  <si>
    <t>E02002075</t>
  </si>
  <si>
    <t>Sandwell 033</t>
  </si>
  <si>
    <t>E02002076</t>
  </si>
  <si>
    <t>Sandwell 034</t>
  </si>
  <si>
    <t>E02002077</t>
  </si>
  <si>
    <t>Sandwell 035</t>
  </si>
  <si>
    <t>E02002078</t>
  </si>
  <si>
    <t>Sandwell 036</t>
  </si>
  <si>
    <t>E02002079</t>
  </si>
  <si>
    <t>Sandwell 037</t>
  </si>
  <si>
    <t>E02002080</t>
  </si>
  <si>
    <t>Sandwell 038</t>
  </si>
  <si>
    <t>E02002081</t>
  </si>
  <si>
    <t>Solihull 001</t>
  </si>
  <si>
    <t>E02002082</t>
  </si>
  <si>
    <t>Solihull 002</t>
  </si>
  <si>
    <t>E02002083</t>
  </si>
  <si>
    <t>Solihull 003</t>
  </si>
  <si>
    <t>E02002084</t>
  </si>
  <si>
    <t>Solihull 004</t>
  </si>
  <si>
    <t>E02002085</t>
  </si>
  <si>
    <t>Solihull 005</t>
  </si>
  <si>
    <t>E02002086</t>
  </si>
  <si>
    <t>Solihull 006</t>
  </si>
  <si>
    <t>E02002087</t>
  </si>
  <si>
    <t>Solihull 007</t>
  </si>
  <si>
    <t>E02002088</t>
  </si>
  <si>
    <t>Solihull 008</t>
  </si>
  <si>
    <t>E02002089</t>
  </si>
  <si>
    <t>Solihull 009</t>
  </si>
  <si>
    <t>E02002090</t>
  </si>
  <si>
    <t>Solihull 010</t>
  </si>
  <si>
    <t>E02002091</t>
  </si>
  <si>
    <t>Solihull 011</t>
  </si>
  <si>
    <t>E02002092</t>
  </si>
  <si>
    <t>Solihull 012</t>
  </si>
  <si>
    <t>E02002093</t>
  </si>
  <si>
    <t>Solihull 013</t>
  </si>
  <si>
    <t>E02002094</t>
  </si>
  <si>
    <t>Solihull 014</t>
  </si>
  <si>
    <t>E02002095</t>
  </si>
  <si>
    <t>Solihull 015</t>
  </si>
  <si>
    <t>E02002096</t>
  </si>
  <si>
    <t>Solihull 016</t>
  </si>
  <si>
    <t>E02002097</t>
  </si>
  <si>
    <t>Solihull 017</t>
  </si>
  <si>
    <t>E02002098</t>
  </si>
  <si>
    <t>Solihull 018</t>
  </si>
  <si>
    <t>E02002099</t>
  </si>
  <si>
    <t>Solihull 019</t>
  </si>
  <si>
    <t>E02002101</t>
  </si>
  <si>
    <t>Solihull 021</t>
  </si>
  <si>
    <t>E02002102</t>
  </si>
  <si>
    <t>Solihull 022</t>
  </si>
  <si>
    <t>E02002103</t>
  </si>
  <si>
    <t>Solihull 023</t>
  </si>
  <si>
    <t>E02002104</t>
  </si>
  <si>
    <t>Solihull 024</t>
  </si>
  <si>
    <t>E02002105</t>
  </si>
  <si>
    <t>Solihull 025</t>
  </si>
  <si>
    <t>E02002106</t>
  </si>
  <si>
    <t>Solihull 026</t>
  </si>
  <si>
    <t>E02002107</t>
  </si>
  <si>
    <t>Solihull 027</t>
  </si>
  <si>
    <t>E02002108</t>
  </si>
  <si>
    <t>Solihull 028</t>
  </si>
  <si>
    <t>E02002109</t>
  </si>
  <si>
    <t>Solihull 029</t>
  </si>
  <si>
    <t>E02002110</t>
  </si>
  <si>
    <t>Walsall 001</t>
  </si>
  <si>
    <t>E02002111</t>
  </si>
  <si>
    <t>Walsall 002</t>
  </si>
  <si>
    <t>E02002112</t>
  </si>
  <si>
    <t>Walsall 003</t>
  </si>
  <si>
    <t>E02002113</t>
  </si>
  <si>
    <t>Walsall 004</t>
  </si>
  <si>
    <t>E02002114</t>
  </si>
  <si>
    <t>Walsall 005</t>
  </si>
  <si>
    <t>E02002115</t>
  </si>
  <si>
    <t>Walsall 006</t>
  </si>
  <si>
    <t>E02002116</t>
  </si>
  <si>
    <t>Walsall 007</t>
  </si>
  <si>
    <t>E02002117</t>
  </si>
  <si>
    <t>Walsall 008</t>
  </si>
  <si>
    <t>E02002118</t>
  </si>
  <si>
    <t>Walsall 009</t>
  </si>
  <si>
    <t>E02002119</t>
  </si>
  <si>
    <t>Walsall 010</t>
  </si>
  <si>
    <t>E02002120</t>
  </si>
  <si>
    <t>Walsall 011</t>
  </si>
  <si>
    <t>E02002121</t>
  </si>
  <si>
    <t>Walsall 012</t>
  </si>
  <si>
    <t>E02002122</t>
  </si>
  <si>
    <t>Walsall 013</t>
  </si>
  <si>
    <t>E02002123</t>
  </si>
  <si>
    <t>Walsall 014</t>
  </si>
  <si>
    <t>E02002124</t>
  </si>
  <si>
    <t>Walsall 015</t>
  </si>
  <si>
    <t>E02002125</t>
  </si>
  <si>
    <t>Walsall 016</t>
  </si>
  <si>
    <t>E02002126</t>
  </si>
  <si>
    <t>Walsall 017</t>
  </si>
  <si>
    <t>E02002127</t>
  </si>
  <si>
    <t>Walsall 018</t>
  </si>
  <si>
    <t>E02002128</t>
  </si>
  <si>
    <t>Walsall 019</t>
  </si>
  <si>
    <t>E02002129</t>
  </si>
  <si>
    <t>Walsall 020</t>
  </si>
  <si>
    <t>E02002130</t>
  </si>
  <si>
    <t>Walsall 021</t>
  </si>
  <si>
    <t>E02002131</t>
  </si>
  <si>
    <t>Walsall 022</t>
  </si>
  <si>
    <t>E02002132</t>
  </si>
  <si>
    <t>Walsall 023</t>
  </si>
  <si>
    <t>E02002133</t>
  </si>
  <si>
    <t>Walsall 024</t>
  </si>
  <si>
    <t>E02002134</t>
  </si>
  <si>
    <t>Walsall 025</t>
  </si>
  <si>
    <t>E02002135</t>
  </si>
  <si>
    <t>Walsall 026</t>
  </si>
  <si>
    <t>E02002136</t>
  </si>
  <si>
    <t>Walsall 027</t>
  </si>
  <si>
    <t>E02002137</t>
  </si>
  <si>
    <t>Walsall 028</t>
  </si>
  <si>
    <t>E02002138</t>
  </si>
  <si>
    <t>Walsall 029</t>
  </si>
  <si>
    <t>E02002139</t>
  </si>
  <si>
    <t>Walsall 030</t>
  </si>
  <si>
    <t>E02002140</t>
  </si>
  <si>
    <t>Walsall 031</t>
  </si>
  <si>
    <t>E02002141</t>
  </si>
  <si>
    <t>Walsall 032</t>
  </si>
  <si>
    <t>E02002142</t>
  </si>
  <si>
    <t>Walsall 033</t>
  </si>
  <si>
    <t>E02002143</t>
  </si>
  <si>
    <t>Walsall 034</t>
  </si>
  <si>
    <t>E02002144</t>
  </si>
  <si>
    <t>Walsall 035</t>
  </si>
  <si>
    <t>E02002145</t>
  </si>
  <si>
    <t>Walsall 036</t>
  </si>
  <si>
    <t>E02002146</t>
  </si>
  <si>
    <t>Walsall 037</t>
  </si>
  <si>
    <t>E02002147</t>
  </si>
  <si>
    <t>Walsall 038</t>
  </si>
  <si>
    <t>E02002148</t>
  </si>
  <si>
    <t>Walsall 039</t>
  </si>
  <si>
    <t>E02002149</t>
  </si>
  <si>
    <t>Wolverhampton 001</t>
  </si>
  <si>
    <t>E02002150</t>
  </si>
  <si>
    <t>Wolverhampton 002</t>
  </si>
  <si>
    <t>E02002151</t>
  </si>
  <si>
    <t>Wolverhampton 003</t>
  </si>
  <si>
    <t>E02002152</t>
  </si>
  <si>
    <t>Wolverhampton 004</t>
  </si>
  <si>
    <t>E02002153</t>
  </si>
  <si>
    <t>Wolverhampton 005</t>
  </si>
  <si>
    <t>E02002154</t>
  </si>
  <si>
    <t>Wolverhampton 006</t>
  </si>
  <si>
    <t>E02002155</t>
  </si>
  <si>
    <t>Wolverhampton 007</t>
  </si>
  <si>
    <t>E02002156</t>
  </si>
  <si>
    <t>Wolverhampton 008</t>
  </si>
  <si>
    <t>E02002157</t>
  </si>
  <si>
    <t>Wolverhampton 009</t>
  </si>
  <si>
    <t>E02002158</t>
  </si>
  <si>
    <t>Wolverhampton 010</t>
  </si>
  <si>
    <t>E02002159</t>
  </si>
  <si>
    <t>Wolverhampton 011</t>
  </si>
  <si>
    <t>E02002160</t>
  </si>
  <si>
    <t>Wolverhampton 012</t>
  </si>
  <si>
    <t>E02002161</t>
  </si>
  <si>
    <t>Wolverhampton 013</t>
  </si>
  <si>
    <t>E02002162</t>
  </si>
  <si>
    <t>Wolverhampton 014</t>
  </si>
  <si>
    <t>E02002163</t>
  </si>
  <si>
    <t>Wolverhampton 015</t>
  </si>
  <si>
    <t>E02002164</t>
  </si>
  <si>
    <t>Wolverhampton 016</t>
  </si>
  <si>
    <t>E02002165</t>
  </si>
  <si>
    <t>Wolverhampton 017</t>
  </si>
  <si>
    <t>E02002166</t>
  </si>
  <si>
    <t>Wolverhampton 018</t>
  </si>
  <si>
    <t>E02002167</t>
  </si>
  <si>
    <t>Wolverhampton 019</t>
  </si>
  <si>
    <t>E02002168</t>
  </si>
  <si>
    <t>Wolverhampton 020</t>
  </si>
  <si>
    <t>E02002169</t>
  </si>
  <si>
    <t>Wolverhampton 021</t>
  </si>
  <si>
    <t>E02002170</t>
  </si>
  <si>
    <t>Wolverhampton 022</t>
  </si>
  <si>
    <t>E02002171</t>
  </si>
  <si>
    <t>Wolverhampton 023</t>
  </si>
  <si>
    <t>E02002174</t>
  </si>
  <si>
    <t>Wolverhampton 026</t>
  </si>
  <si>
    <t>E02002175</t>
  </si>
  <si>
    <t>Wolverhampton 027</t>
  </si>
  <si>
    <t>E02002176</t>
  </si>
  <si>
    <t>Wolverhampton 028</t>
  </si>
  <si>
    <t>E02002177</t>
  </si>
  <si>
    <t>Wolverhampton 029</t>
  </si>
  <si>
    <t>E02002178</t>
  </si>
  <si>
    <t>Wolverhampton 030</t>
  </si>
  <si>
    <t>E02002179</t>
  </si>
  <si>
    <t>Wolverhampton 031</t>
  </si>
  <si>
    <t>E02002180</t>
  </si>
  <si>
    <t>Wolverhampton 032</t>
  </si>
  <si>
    <t>E02002181</t>
  </si>
  <si>
    <t>Wolverhampton 033</t>
  </si>
  <si>
    <t>E02002182</t>
  </si>
  <si>
    <t>Wolverhampton 034</t>
  </si>
  <si>
    <t>E02002183</t>
  </si>
  <si>
    <t>Bradford 001</t>
  </si>
  <si>
    <t>E02002184</t>
  </si>
  <si>
    <t>Bradford 002</t>
  </si>
  <si>
    <t>E02002185</t>
  </si>
  <si>
    <t>Bradford 003</t>
  </si>
  <si>
    <t>E02002186</t>
  </si>
  <si>
    <t>Bradford 004</t>
  </si>
  <si>
    <t>E02002187</t>
  </si>
  <si>
    <t>Bradford 005</t>
  </si>
  <si>
    <t>E02002188</t>
  </si>
  <si>
    <t>Bradford 006</t>
  </si>
  <si>
    <t>E02002189</t>
  </si>
  <si>
    <t>Bradford 007</t>
  </si>
  <si>
    <t>E02002190</t>
  </si>
  <si>
    <t>Bradford 008</t>
  </si>
  <si>
    <t>E02002191</t>
  </si>
  <si>
    <t>Bradford 009</t>
  </si>
  <si>
    <t>E02002192</t>
  </si>
  <si>
    <t>Bradford 010</t>
  </si>
  <si>
    <t>E02002193</t>
  </si>
  <si>
    <t>Bradford 011</t>
  </si>
  <si>
    <t>E02002194</t>
  </si>
  <si>
    <t>Bradford 012</t>
  </si>
  <si>
    <t>E02002195</t>
  </si>
  <si>
    <t>Bradford 013</t>
  </si>
  <si>
    <t>E02002196</t>
  </si>
  <si>
    <t>Bradford 014</t>
  </si>
  <si>
    <t>E02002197</t>
  </si>
  <si>
    <t>Bradford 015</t>
  </si>
  <si>
    <t>E02002198</t>
  </si>
  <si>
    <t>Bradford 016</t>
  </si>
  <si>
    <t>E02002199</t>
  </si>
  <si>
    <t>Bradford 017</t>
  </si>
  <si>
    <t>E02002200</t>
  </si>
  <si>
    <t>Bradford 018</t>
  </si>
  <si>
    <t>E02002201</t>
  </si>
  <si>
    <t>Bradford 019</t>
  </si>
  <si>
    <t>E02002202</t>
  </si>
  <si>
    <t>Bradford 020</t>
  </si>
  <si>
    <t>E02002203</t>
  </si>
  <si>
    <t>Bradford 021</t>
  </si>
  <si>
    <t>E02002204</t>
  </si>
  <si>
    <t>Bradford 022</t>
  </si>
  <si>
    <t>E02002205</t>
  </si>
  <si>
    <t>Bradford 023</t>
  </si>
  <si>
    <t>E02002206</t>
  </si>
  <si>
    <t>Bradford 024</t>
  </si>
  <si>
    <t>E02002207</t>
  </si>
  <si>
    <t>Bradford 025</t>
  </si>
  <si>
    <t>E02002208</t>
  </si>
  <si>
    <t>Bradford 026</t>
  </si>
  <si>
    <t>E02002209</t>
  </si>
  <si>
    <t>Bradford 027</t>
  </si>
  <si>
    <t>E02002210</t>
  </si>
  <si>
    <t>Bradford 028</t>
  </si>
  <si>
    <t>E02002211</t>
  </si>
  <si>
    <t>Bradford 029</t>
  </si>
  <si>
    <t>E02002212</t>
  </si>
  <si>
    <t>Bradford 030</t>
  </si>
  <si>
    <t>E02002213</t>
  </si>
  <si>
    <t>Bradford 031</t>
  </si>
  <si>
    <t>E02002214</t>
  </si>
  <si>
    <t>Bradford 032</t>
  </si>
  <si>
    <t>E02002215</t>
  </si>
  <si>
    <t>Bradford 033</t>
  </si>
  <si>
    <t>E02002216</t>
  </si>
  <si>
    <t>Bradford 034</t>
  </si>
  <si>
    <t>E02002217</t>
  </si>
  <si>
    <t>Bradford 035</t>
  </si>
  <si>
    <t>E02002218</t>
  </si>
  <si>
    <t>Bradford 036</t>
  </si>
  <si>
    <t>E02002219</t>
  </si>
  <si>
    <t>Bradford 037</t>
  </si>
  <si>
    <t>E02002220</t>
  </si>
  <si>
    <t>Bradford 038</t>
  </si>
  <si>
    <t>E02002221</t>
  </si>
  <si>
    <t>Bradford 039</t>
  </si>
  <si>
    <t>E02002222</t>
  </si>
  <si>
    <t>Bradford 040</t>
  </si>
  <si>
    <t>E02002223</t>
  </si>
  <si>
    <t>Bradford 041</t>
  </si>
  <si>
    <t>E02002224</t>
  </si>
  <si>
    <t>Bradford 042</t>
  </si>
  <si>
    <t>E02002225</t>
  </si>
  <si>
    <t>Bradford 043</t>
  </si>
  <si>
    <t>E02002226</t>
  </si>
  <si>
    <t>Bradford 044</t>
  </si>
  <si>
    <t>E02002227</t>
  </si>
  <si>
    <t>Bradford 045</t>
  </si>
  <si>
    <t>E02002228</t>
  </si>
  <si>
    <t>Bradford 046</t>
  </si>
  <si>
    <t>E02002229</t>
  </si>
  <si>
    <t>Bradford 047</t>
  </si>
  <si>
    <t>E02002230</t>
  </si>
  <si>
    <t>Bradford 048</t>
  </si>
  <si>
    <t>E02002231</t>
  </si>
  <si>
    <t>Bradford 049</t>
  </si>
  <si>
    <t>E02002232</t>
  </si>
  <si>
    <t>Bradford 050</t>
  </si>
  <si>
    <t>E02002233</t>
  </si>
  <si>
    <t>Bradford 051</t>
  </si>
  <si>
    <t>E02002234</t>
  </si>
  <si>
    <t>Bradford 052</t>
  </si>
  <si>
    <t>E02002235</t>
  </si>
  <si>
    <t>Bradford 053</t>
  </si>
  <si>
    <t>E02002236</t>
  </si>
  <si>
    <t>Bradford 054</t>
  </si>
  <si>
    <t>E02002237</t>
  </si>
  <si>
    <t>Bradford 055</t>
  </si>
  <si>
    <t>E02002238</t>
  </si>
  <si>
    <t>Bradford 056</t>
  </si>
  <si>
    <t>E02002239</t>
  </si>
  <si>
    <t>Bradford 057</t>
  </si>
  <si>
    <t>E02002240</t>
  </si>
  <si>
    <t>Bradford 058</t>
  </si>
  <si>
    <t>E02002241</t>
  </si>
  <si>
    <t>Bradford 059</t>
  </si>
  <si>
    <t>E02002242</t>
  </si>
  <si>
    <t>Bradford 060</t>
  </si>
  <si>
    <t>E02002243</t>
  </si>
  <si>
    <t>Bradford 061</t>
  </si>
  <si>
    <t>E02002244</t>
  </si>
  <si>
    <t>Calderdale 001</t>
  </si>
  <si>
    <t>E02002245</t>
  </si>
  <si>
    <t>Calderdale 002</t>
  </si>
  <si>
    <t>E02002246</t>
  </si>
  <si>
    <t>Calderdale 003</t>
  </si>
  <si>
    <t>E02002247</t>
  </si>
  <si>
    <t>Calderdale 004</t>
  </si>
  <si>
    <t>E02002248</t>
  </si>
  <si>
    <t>Calderdale 005</t>
  </si>
  <si>
    <t>E02002249</t>
  </si>
  <si>
    <t>Calderdale 006</t>
  </si>
  <si>
    <t>E02002250</t>
  </si>
  <si>
    <t>Calderdale 007</t>
  </si>
  <si>
    <t>E02002251</t>
  </si>
  <si>
    <t>Calderdale 008</t>
  </si>
  <si>
    <t>E02002252</t>
  </si>
  <si>
    <t>Calderdale 009</t>
  </si>
  <si>
    <t>E02002253</t>
  </si>
  <si>
    <t>Calderdale 010</t>
  </si>
  <si>
    <t>E02002254</t>
  </si>
  <si>
    <t>Calderdale 011</t>
  </si>
  <si>
    <t>E02002255</t>
  </si>
  <si>
    <t>Calderdale 012</t>
  </si>
  <si>
    <t>E02002256</t>
  </si>
  <si>
    <t>Calderdale 013</t>
  </si>
  <si>
    <t>E02002257</t>
  </si>
  <si>
    <t>Calderdale 014</t>
  </si>
  <si>
    <t>E02002258</t>
  </si>
  <si>
    <t>Calderdale 015</t>
  </si>
  <si>
    <t>E02002259</t>
  </si>
  <si>
    <t>Calderdale 016</t>
  </si>
  <si>
    <t>E02002260</t>
  </si>
  <si>
    <t>Calderdale 017</t>
  </si>
  <si>
    <t>E02002261</t>
  </si>
  <si>
    <t>Calderdale 018</t>
  </si>
  <si>
    <t>E02002262</t>
  </si>
  <si>
    <t>Calderdale 019</t>
  </si>
  <si>
    <t>E02002263</t>
  </si>
  <si>
    <t>Calderdale 020</t>
  </si>
  <si>
    <t>E02002264</t>
  </si>
  <si>
    <t>Calderdale 021</t>
  </si>
  <si>
    <t>E02002265</t>
  </si>
  <si>
    <t>Calderdale 022</t>
  </si>
  <si>
    <t>E02002266</t>
  </si>
  <si>
    <t>Calderdale 023</t>
  </si>
  <si>
    <t>E02002267</t>
  </si>
  <si>
    <t>Calderdale 024</t>
  </si>
  <si>
    <t>E02002268</t>
  </si>
  <si>
    <t>Calderdale 025</t>
  </si>
  <si>
    <t>E02002269</t>
  </si>
  <si>
    <t>Calderdale 026</t>
  </si>
  <si>
    <t>E02002270</t>
  </si>
  <si>
    <t>Calderdale 027</t>
  </si>
  <si>
    <t>E02002271</t>
  </si>
  <si>
    <t>Kirklees 001</t>
  </si>
  <si>
    <t>E02002272</t>
  </si>
  <si>
    <t>Kirklees 002</t>
  </si>
  <si>
    <t>E02002273</t>
  </si>
  <si>
    <t>Kirklees 003</t>
  </si>
  <si>
    <t>E02002274</t>
  </si>
  <si>
    <t>Kirklees 004</t>
  </si>
  <si>
    <t>E02002275</t>
  </si>
  <si>
    <t>Kirklees 005</t>
  </si>
  <si>
    <t>E02002276</t>
  </si>
  <si>
    <t>Kirklees 006</t>
  </si>
  <si>
    <t>E02002277</t>
  </si>
  <si>
    <t>Kirklees 007</t>
  </si>
  <si>
    <t>E02002278</t>
  </si>
  <si>
    <t>Kirklees 008</t>
  </si>
  <si>
    <t>E02002279</t>
  </si>
  <si>
    <t>Kirklees 009</t>
  </si>
  <si>
    <t>E02002280</t>
  </si>
  <si>
    <t>Kirklees 010</t>
  </si>
  <si>
    <t>E02002281</t>
  </si>
  <si>
    <t>Kirklees 011</t>
  </si>
  <si>
    <t>E02002282</t>
  </si>
  <si>
    <t>Kirklees 012</t>
  </si>
  <si>
    <t>E02002283</t>
  </si>
  <si>
    <t>Kirklees 013</t>
  </si>
  <si>
    <t>E02002284</t>
  </si>
  <si>
    <t>Kirklees 014</t>
  </si>
  <si>
    <t>E02002285</t>
  </si>
  <si>
    <t>Kirklees 015</t>
  </si>
  <si>
    <t>E02002286</t>
  </si>
  <si>
    <t>Kirklees 016</t>
  </si>
  <si>
    <t>E02002287</t>
  </si>
  <si>
    <t>Kirklees 017</t>
  </si>
  <si>
    <t>E02002288</t>
  </si>
  <si>
    <t>Kirklees 018</t>
  </si>
  <si>
    <t>E02002289</t>
  </si>
  <si>
    <t>Kirklees 019</t>
  </si>
  <si>
    <t>E02002290</t>
  </si>
  <si>
    <t>Kirklees 020</t>
  </si>
  <si>
    <t>E02002291</t>
  </si>
  <si>
    <t>Kirklees 021</t>
  </si>
  <si>
    <t>E02002292</t>
  </si>
  <si>
    <t>Kirklees 022</t>
  </si>
  <si>
    <t>E02002293</t>
  </si>
  <si>
    <t>Kirklees 023</t>
  </si>
  <si>
    <t>E02002294</t>
  </si>
  <si>
    <t>Kirklees 024</t>
  </si>
  <si>
    <t>E02002295</t>
  </si>
  <si>
    <t>Kirklees 025</t>
  </si>
  <si>
    <t>E02002296</t>
  </si>
  <si>
    <t>Kirklees 026</t>
  </si>
  <si>
    <t>E02002297</t>
  </si>
  <si>
    <t>Kirklees 027</t>
  </si>
  <si>
    <t>E02002298</t>
  </si>
  <si>
    <t>Kirklees 028</t>
  </si>
  <si>
    <t>E02002299</t>
  </si>
  <si>
    <t>Kirklees 029</t>
  </si>
  <si>
    <t>E02002300</t>
  </si>
  <si>
    <t>Kirklees 030</t>
  </si>
  <si>
    <t>E02002301</t>
  </si>
  <si>
    <t>Kirklees 031</t>
  </si>
  <si>
    <t>E02002302</t>
  </si>
  <si>
    <t>Kirklees 032</t>
  </si>
  <si>
    <t>E02002303</t>
  </si>
  <si>
    <t>Kirklees 033</t>
  </si>
  <si>
    <t>E02002304</t>
  </si>
  <si>
    <t>Kirklees 034</t>
  </si>
  <si>
    <t>E02002305</t>
  </si>
  <si>
    <t>Kirklees 035</t>
  </si>
  <si>
    <t>E02002306</t>
  </si>
  <si>
    <t>Kirklees 036</t>
  </si>
  <si>
    <t>E02002307</t>
  </si>
  <si>
    <t>Kirklees 037</t>
  </si>
  <si>
    <t>E02002308</t>
  </si>
  <si>
    <t>Kirklees 038</t>
  </si>
  <si>
    <t>E02002309</t>
  </si>
  <si>
    <t>Kirklees 039</t>
  </si>
  <si>
    <t>E02002310</t>
  </si>
  <si>
    <t>Kirklees 040</t>
  </si>
  <si>
    <t>E02002311</t>
  </si>
  <si>
    <t>Kirklees 041</t>
  </si>
  <si>
    <t>E02002312</t>
  </si>
  <si>
    <t>Kirklees 042</t>
  </si>
  <si>
    <t>E02002313</t>
  </si>
  <si>
    <t>Kirklees 043</t>
  </si>
  <si>
    <t>E02002314</t>
  </si>
  <si>
    <t>Kirklees 044</t>
  </si>
  <si>
    <t>E02002315</t>
  </si>
  <si>
    <t>Kirklees 045</t>
  </si>
  <si>
    <t>E02002316</t>
  </si>
  <si>
    <t>Kirklees 046</t>
  </si>
  <si>
    <t>E02002317</t>
  </si>
  <si>
    <t>Kirklees 047</t>
  </si>
  <si>
    <t>E02002318</t>
  </si>
  <si>
    <t>Kirklees 048</t>
  </si>
  <si>
    <t>E02002319</t>
  </si>
  <si>
    <t>Kirklees 049</t>
  </si>
  <si>
    <t>E02002320</t>
  </si>
  <si>
    <t>Kirklees 050</t>
  </si>
  <si>
    <t>E02002321</t>
  </si>
  <si>
    <t>Kirklees 051</t>
  </si>
  <si>
    <t>E02002322</t>
  </si>
  <si>
    <t>Kirklees 052</t>
  </si>
  <si>
    <t>E02002323</t>
  </si>
  <si>
    <t>Kirklees 053</t>
  </si>
  <si>
    <t>E02002324</t>
  </si>
  <si>
    <t>Kirklees 054</t>
  </si>
  <si>
    <t>E02002325</t>
  </si>
  <si>
    <t>Kirklees 055</t>
  </si>
  <si>
    <t>E02002326</t>
  </si>
  <si>
    <t>Kirklees 056</t>
  </si>
  <si>
    <t>E02002327</t>
  </si>
  <si>
    <t>Kirklees 057</t>
  </si>
  <si>
    <t>E02002328</t>
  </si>
  <si>
    <t>Kirklees 058</t>
  </si>
  <si>
    <t>E02002329</t>
  </si>
  <si>
    <t>Kirklees 059</t>
  </si>
  <si>
    <t>E02002330</t>
  </si>
  <si>
    <t>Leeds 001</t>
  </si>
  <si>
    <t>E02002331</t>
  </si>
  <si>
    <t>Leeds 002</t>
  </si>
  <si>
    <t>E02002332</t>
  </si>
  <si>
    <t>Leeds 003</t>
  </si>
  <si>
    <t>E02002333</t>
  </si>
  <si>
    <t>Leeds 004</t>
  </si>
  <si>
    <t>E02002334</t>
  </si>
  <si>
    <t>Leeds 005</t>
  </si>
  <si>
    <t>E02002335</t>
  </si>
  <si>
    <t>Leeds 006</t>
  </si>
  <si>
    <t>E02002336</t>
  </si>
  <si>
    <t>Leeds 007</t>
  </si>
  <si>
    <t>E02002337</t>
  </si>
  <si>
    <t>Leeds 008</t>
  </si>
  <si>
    <t>E02002338</t>
  </si>
  <si>
    <t>Leeds 009</t>
  </si>
  <si>
    <t>E02002339</t>
  </si>
  <si>
    <t>Leeds 010</t>
  </si>
  <si>
    <t>E02002340</t>
  </si>
  <si>
    <t>Leeds 011</t>
  </si>
  <si>
    <t>E02002341</t>
  </si>
  <si>
    <t>Leeds 012</t>
  </si>
  <si>
    <t>E02002342</t>
  </si>
  <si>
    <t>Leeds 013</t>
  </si>
  <si>
    <t>E02002343</t>
  </si>
  <si>
    <t>Leeds 014</t>
  </si>
  <si>
    <t>E02002344</t>
  </si>
  <si>
    <t>Leeds 015</t>
  </si>
  <si>
    <t>E02002345</t>
  </si>
  <si>
    <t>Leeds 016</t>
  </si>
  <si>
    <t>E02002346</t>
  </si>
  <si>
    <t>Leeds 017</t>
  </si>
  <si>
    <t>E02002347</t>
  </si>
  <si>
    <t>Leeds 018</t>
  </si>
  <si>
    <t>E02002348</t>
  </si>
  <si>
    <t>Leeds 019</t>
  </si>
  <si>
    <t>E02002349</t>
  </si>
  <si>
    <t>Leeds 020</t>
  </si>
  <si>
    <t>E02002350</t>
  </si>
  <si>
    <t>Leeds 021</t>
  </si>
  <si>
    <t>E02002351</t>
  </si>
  <si>
    <t>Leeds 022</t>
  </si>
  <si>
    <t>E02002352</t>
  </si>
  <si>
    <t>Leeds 023</t>
  </si>
  <si>
    <t>E02002353</t>
  </si>
  <si>
    <t>Leeds 024</t>
  </si>
  <si>
    <t>E02002354</t>
  </si>
  <si>
    <t>Leeds 025</t>
  </si>
  <si>
    <t>E02002356</t>
  </si>
  <si>
    <t>Leeds 027</t>
  </si>
  <si>
    <t>E02002357</t>
  </si>
  <si>
    <t>Leeds 028</t>
  </si>
  <si>
    <t>E02002358</t>
  </si>
  <si>
    <t>Leeds 029</t>
  </si>
  <si>
    <t>E02002359</t>
  </si>
  <si>
    <t>Leeds 030</t>
  </si>
  <si>
    <t>E02002360</t>
  </si>
  <si>
    <t>Leeds 031</t>
  </si>
  <si>
    <t>E02002361</t>
  </si>
  <si>
    <t>Leeds 032</t>
  </si>
  <si>
    <t>E02002362</t>
  </si>
  <si>
    <t>Leeds 033</t>
  </si>
  <si>
    <t>E02002363</t>
  </si>
  <si>
    <t>Leeds 034</t>
  </si>
  <si>
    <t>E02002364</t>
  </si>
  <si>
    <t>Leeds 035</t>
  </si>
  <si>
    <t>E02002366</t>
  </si>
  <si>
    <t>Leeds 037</t>
  </si>
  <si>
    <t>E02002367</t>
  </si>
  <si>
    <t>Leeds 038</t>
  </si>
  <si>
    <t>E02002368</t>
  </si>
  <si>
    <t>Leeds 039</t>
  </si>
  <si>
    <t>E02002369</t>
  </si>
  <si>
    <t>Leeds 040</t>
  </si>
  <si>
    <t>E02002370</t>
  </si>
  <si>
    <t>Leeds 041</t>
  </si>
  <si>
    <t>E02002371</t>
  </si>
  <si>
    <t>Leeds 042</t>
  </si>
  <si>
    <t>E02002373</t>
  </si>
  <si>
    <t>Leeds 044</t>
  </si>
  <si>
    <t>E02002374</t>
  </si>
  <si>
    <t>Leeds 045</t>
  </si>
  <si>
    <t>E02002375</t>
  </si>
  <si>
    <t>Leeds 046</t>
  </si>
  <si>
    <t>E02002376</t>
  </si>
  <si>
    <t>Leeds 047</t>
  </si>
  <si>
    <t>E02002377</t>
  </si>
  <si>
    <t>Leeds 048</t>
  </si>
  <si>
    <t>E02002379</t>
  </si>
  <si>
    <t>Leeds 050</t>
  </si>
  <si>
    <t>E02002380</t>
  </si>
  <si>
    <t>Leeds 051</t>
  </si>
  <si>
    <t>E02002381</t>
  </si>
  <si>
    <t>Leeds 052</t>
  </si>
  <si>
    <t>E02002382</t>
  </si>
  <si>
    <t>Leeds 053</t>
  </si>
  <si>
    <t>E02002383</t>
  </si>
  <si>
    <t>Leeds 054</t>
  </si>
  <si>
    <t>E02002384</t>
  </si>
  <si>
    <t>Leeds 055</t>
  </si>
  <si>
    <t>E02002385</t>
  </si>
  <si>
    <t>Leeds 056</t>
  </si>
  <si>
    <t>E02002386</t>
  </si>
  <si>
    <t>Leeds 057</t>
  </si>
  <si>
    <t>E02002387</t>
  </si>
  <si>
    <t>Leeds 058</t>
  </si>
  <si>
    <t>E02002388</t>
  </si>
  <si>
    <t>Leeds 059</t>
  </si>
  <si>
    <t>E02002389</t>
  </si>
  <si>
    <t>Leeds 060</t>
  </si>
  <si>
    <t>E02002390</t>
  </si>
  <si>
    <t>Leeds 061</t>
  </si>
  <si>
    <t>E02002391</t>
  </si>
  <si>
    <t>Leeds 062</t>
  </si>
  <si>
    <t>E02002392</t>
  </si>
  <si>
    <t>Leeds 063</t>
  </si>
  <si>
    <t>E02002393</t>
  </si>
  <si>
    <t>Leeds 064</t>
  </si>
  <si>
    <t>E02002394</t>
  </si>
  <si>
    <t>Leeds 065</t>
  </si>
  <si>
    <t>E02002395</t>
  </si>
  <si>
    <t>Leeds 066</t>
  </si>
  <si>
    <t>E02002396</t>
  </si>
  <si>
    <t>Leeds 067</t>
  </si>
  <si>
    <t>E02002397</t>
  </si>
  <si>
    <t>Leeds 068</t>
  </si>
  <si>
    <t>E02002398</t>
  </si>
  <si>
    <t>Leeds 069</t>
  </si>
  <si>
    <t>E02002399</t>
  </si>
  <si>
    <t>Leeds 070</t>
  </si>
  <si>
    <t>E02002400</t>
  </si>
  <si>
    <t>Leeds 071</t>
  </si>
  <si>
    <t>E02002401</t>
  </si>
  <si>
    <t>Leeds 072</t>
  </si>
  <si>
    <t>E02002402</t>
  </si>
  <si>
    <t>Leeds 073</t>
  </si>
  <si>
    <t>E02002403</t>
  </si>
  <si>
    <t>Leeds 074</t>
  </si>
  <si>
    <t>E02002404</t>
  </si>
  <si>
    <t>Leeds 075</t>
  </si>
  <si>
    <t>E02002405</t>
  </si>
  <si>
    <t>Leeds 076</t>
  </si>
  <si>
    <t>E02002406</t>
  </si>
  <si>
    <t>Leeds 077</t>
  </si>
  <si>
    <t>E02002407</t>
  </si>
  <si>
    <t>Leeds 078</t>
  </si>
  <si>
    <t>E02002408</t>
  </si>
  <si>
    <t>Leeds 079</t>
  </si>
  <si>
    <t>E02002409</t>
  </si>
  <si>
    <t>Leeds 080</t>
  </si>
  <si>
    <t>E02002410</t>
  </si>
  <si>
    <t>Leeds 081</t>
  </si>
  <si>
    <t>E02002411</t>
  </si>
  <si>
    <t>Leeds 082</t>
  </si>
  <si>
    <t>E02002412</t>
  </si>
  <si>
    <t>Leeds 083</t>
  </si>
  <si>
    <t>E02002414</t>
  </si>
  <si>
    <t>Leeds 085</t>
  </si>
  <si>
    <t>E02002415</t>
  </si>
  <si>
    <t>Leeds 086</t>
  </si>
  <si>
    <t>E02002416</t>
  </si>
  <si>
    <t>Leeds 087</t>
  </si>
  <si>
    <t>E02002417</t>
  </si>
  <si>
    <t>Leeds 088</t>
  </si>
  <si>
    <t>E02002418</t>
  </si>
  <si>
    <t>Leeds 089</t>
  </si>
  <si>
    <t>E02002419</t>
  </si>
  <si>
    <t>Leeds 090</t>
  </si>
  <si>
    <t>E02002420</t>
  </si>
  <si>
    <t>Leeds 091</t>
  </si>
  <si>
    <t>E02002421</t>
  </si>
  <si>
    <t>Leeds 092</t>
  </si>
  <si>
    <t>E02002422</t>
  </si>
  <si>
    <t>Leeds 093</t>
  </si>
  <si>
    <t>E02002423</t>
  </si>
  <si>
    <t>Leeds 094</t>
  </si>
  <si>
    <t>E02002424</t>
  </si>
  <si>
    <t>Leeds 095</t>
  </si>
  <si>
    <t>E02002425</t>
  </si>
  <si>
    <t>Leeds 096</t>
  </si>
  <si>
    <t>E02002426</t>
  </si>
  <si>
    <t>Leeds 097</t>
  </si>
  <si>
    <t>E02002427</t>
  </si>
  <si>
    <t>Leeds 098</t>
  </si>
  <si>
    <t>E02002428</t>
  </si>
  <si>
    <t>Leeds 099</t>
  </si>
  <si>
    <t>E02002429</t>
  </si>
  <si>
    <t>Leeds 100</t>
  </si>
  <si>
    <t>E02002430</t>
  </si>
  <si>
    <t>Leeds 101</t>
  </si>
  <si>
    <t>E02002431</t>
  </si>
  <si>
    <t>Leeds 102</t>
  </si>
  <si>
    <t>E02002432</t>
  </si>
  <si>
    <t>Leeds 103</t>
  </si>
  <si>
    <t>E02002433</t>
  </si>
  <si>
    <t>Leeds 104</t>
  </si>
  <si>
    <t>E02002434</t>
  </si>
  <si>
    <t>Leeds 105</t>
  </si>
  <si>
    <t>E02002435</t>
  </si>
  <si>
    <t>Leeds 106</t>
  </si>
  <si>
    <t>E02002436</t>
  </si>
  <si>
    <t>Leeds 107</t>
  </si>
  <si>
    <t>E02002437</t>
  </si>
  <si>
    <t>Leeds 108</t>
  </si>
  <si>
    <t>E02002438</t>
  </si>
  <si>
    <t>Wakefield 001</t>
  </si>
  <si>
    <t>E02002439</t>
  </si>
  <si>
    <t>Wakefield 002</t>
  </si>
  <si>
    <t>E02002440</t>
  </si>
  <si>
    <t>Wakefield 003</t>
  </si>
  <si>
    <t>E02002441</t>
  </si>
  <si>
    <t>Wakefield 004</t>
  </si>
  <si>
    <t>E02002442</t>
  </si>
  <si>
    <t>Wakefield 005</t>
  </si>
  <si>
    <t>E02002443</t>
  </si>
  <si>
    <t>Wakefield 006</t>
  </si>
  <si>
    <t>E02002444</t>
  </si>
  <si>
    <t>Wakefield 007</t>
  </si>
  <si>
    <t>E02002445</t>
  </si>
  <si>
    <t>Wakefield 008</t>
  </si>
  <si>
    <t>E02002446</t>
  </si>
  <si>
    <t>Wakefield 009</t>
  </si>
  <si>
    <t>E02002447</t>
  </si>
  <si>
    <t>Wakefield 010</t>
  </si>
  <si>
    <t>E02002448</t>
  </si>
  <si>
    <t>Wakefield 011</t>
  </si>
  <si>
    <t>E02002449</t>
  </si>
  <si>
    <t>Wakefield 012</t>
  </si>
  <si>
    <t>E02002450</t>
  </si>
  <si>
    <t>Wakefield 013</t>
  </si>
  <si>
    <t>E02002451</t>
  </si>
  <si>
    <t>Wakefield 014</t>
  </si>
  <si>
    <t>E02002452</t>
  </si>
  <si>
    <t>Wakefield 015</t>
  </si>
  <si>
    <t>E02002453</t>
  </si>
  <si>
    <t>Wakefield 016</t>
  </si>
  <si>
    <t>E02002454</t>
  </si>
  <si>
    <t>Wakefield 017</t>
  </si>
  <si>
    <t>E02002455</t>
  </si>
  <si>
    <t>Wakefield 018</t>
  </si>
  <si>
    <t>E02002456</t>
  </si>
  <si>
    <t>Wakefield 019</t>
  </si>
  <si>
    <t>E02002457</t>
  </si>
  <si>
    <t>Wakefield 020</t>
  </si>
  <si>
    <t>E02002458</t>
  </si>
  <si>
    <t>Wakefield 021</t>
  </si>
  <si>
    <t>E02002459</t>
  </si>
  <si>
    <t>Wakefield 022</t>
  </si>
  <si>
    <t>E02002460</t>
  </si>
  <si>
    <t>Wakefield 023</t>
  </si>
  <si>
    <t>E02002461</t>
  </si>
  <si>
    <t>Wakefield 024</t>
  </si>
  <si>
    <t>E02002462</t>
  </si>
  <si>
    <t>Wakefield 025</t>
  </si>
  <si>
    <t>E02002463</t>
  </si>
  <si>
    <t>Wakefield 026</t>
  </si>
  <si>
    <t>E02002464</t>
  </si>
  <si>
    <t>Wakefield 027</t>
  </si>
  <si>
    <t>E02002465</t>
  </si>
  <si>
    <t>Wakefield 028</t>
  </si>
  <si>
    <t>E02002466</t>
  </si>
  <si>
    <t>Wakefield 029</t>
  </si>
  <si>
    <t>E02002467</t>
  </si>
  <si>
    <t>Wakefield 030</t>
  </si>
  <si>
    <t>E02002468</t>
  </si>
  <si>
    <t>Wakefield 031</t>
  </si>
  <si>
    <t>E02002469</t>
  </si>
  <si>
    <t>Wakefield 032</t>
  </si>
  <si>
    <t>E02002470</t>
  </si>
  <si>
    <t>Wakefield 033</t>
  </si>
  <si>
    <t>E02002471</t>
  </si>
  <si>
    <t>Wakefield 034</t>
  </si>
  <si>
    <t>E02002472</t>
  </si>
  <si>
    <t>Wakefield 035</t>
  </si>
  <si>
    <t>E02002473</t>
  </si>
  <si>
    <t>Wakefield 036</t>
  </si>
  <si>
    <t>E02002474</t>
  </si>
  <si>
    <t>Wakefield 037</t>
  </si>
  <si>
    <t>E02002475</t>
  </si>
  <si>
    <t>Wakefield 038</t>
  </si>
  <si>
    <t>E02002476</t>
  </si>
  <si>
    <t>Wakefield 039</t>
  </si>
  <si>
    <t>E02002477</t>
  </si>
  <si>
    <t>Wakefield 040</t>
  </si>
  <si>
    <t>E02002478</t>
  </si>
  <si>
    <t>Wakefield 041</t>
  </si>
  <si>
    <t>E02002479</t>
  </si>
  <si>
    <t>Wakefield 042</t>
  </si>
  <si>
    <t>E02002480</t>
  </si>
  <si>
    <t>Wakefield 043</t>
  </si>
  <si>
    <t>E02002481</t>
  </si>
  <si>
    <t>Wakefield 044</t>
  </si>
  <si>
    <t>E02002482</t>
  </si>
  <si>
    <t>Wakefield 045</t>
  </si>
  <si>
    <t>E02002483</t>
  </si>
  <si>
    <t>Hartlepool 001</t>
  </si>
  <si>
    <t>E02002484</t>
  </si>
  <si>
    <t>Hartlepool 002</t>
  </si>
  <si>
    <t>E02002485</t>
  </si>
  <si>
    <t>Hartlepool 003</t>
  </si>
  <si>
    <t>E02002487</t>
  </si>
  <si>
    <t>Hartlepool 005</t>
  </si>
  <si>
    <t>E02002488</t>
  </si>
  <si>
    <t>Hartlepool 006</t>
  </si>
  <si>
    <t>E02002489</t>
  </si>
  <si>
    <t>Hartlepool 007</t>
  </si>
  <si>
    <t>E02002490</t>
  </si>
  <si>
    <t>Hartlepool 008</t>
  </si>
  <si>
    <t>E02002491</t>
  </si>
  <si>
    <t>Hartlepool 009</t>
  </si>
  <si>
    <t>E02002492</t>
  </si>
  <si>
    <t>Hartlepool 010</t>
  </si>
  <si>
    <t>E02002493</t>
  </si>
  <si>
    <t>Hartlepool 011</t>
  </si>
  <si>
    <t>E02002494</t>
  </si>
  <si>
    <t>Hartlepool 012</t>
  </si>
  <si>
    <t>E02002496</t>
  </si>
  <si>
    <t>Middlesbrough 001</t>
  </si>
  <si>
    <t>E02002497</t>
  </si>
  <si>
    <t>Middlesbrough 002</t>
  </si>
  <si>
    <t>E02002498</t>
  </si>
  <si>
    <t>Middlesbrough 003</t>
  </si>
  <si>
    <t>E02002499</t>
  </si>
  <si>
    <t>Middlesbrough 004</t>
  </si>
  <si>
    <t>E02002500</t>
  </si>
  <si>
    <t>Middlesbrough 005</t>
  </si>
  <si>
    <t>E02002501</t>
  </si>
  <si>
    <t>Middlesbrough 006</t>
  </si>
  <si>
    <t>E02002502</t>
  </si>
  <si>
    <t>Middlesbrough 007</t>
  </si>
  <si>
    <t>E02002503</t>
  </si>
  <si>
    <t>Middlesbrough 008</t>
  </si>
  <si>
    <t>E02002504</t>
  </si>
  <si>
    <t>Middlesbrough 009</t>
  </si>
  <si>
    <t>E02002505</t>
  </si>
  <si>
    <t>Middlesbrough 010</t>
  </si>
  <si>
    <t>E02002506</t>
  </si>
  <si>
    <t>Middlesbrough 011</t>
  </si>
  <si>
    <t>E02002507</t>
  </si>
  <si>
    <t>Middlesbrough 012</t>
  </si>
  <si>
    <t>E02002508</t>
  </si>
  <si>
    <t>Middlesbrough 013</t>
  </si>
  <si>
    <t>E02002509</t>
  </si>
  <si>
    <t>Middlesbrough 014</t>
  </si>
  <si>
    <t>E02002510</t>
  </si>
  <si>
    <t>Middlesbrough 015</t>
  </si>
  <si>
    <t>E02002512</t>
  </si>
  <si>
    <t>Middlesbrough 017</t>
  </si>
  <si>
    <t>E02002513</t>
  </si>
  <si>
    <t>Middlesbrough 018</t>
  </si>
  <si>
    <t>E02002514</t>
  </si>
  <si>
    <t>Middlesbrough 019</t>
  </si>
  <si>
    <t>E02002515</t>
  </si>
  <si>
    <t>Redcar and Cleveland 001</t>
  </si>
  <si>
    <t>E02002516</t>
  </si>
  <si>
    <t>Redcar and Cleveland 002</t>
  </si>
  <si>
    <t>E02002517</t>
  </si>
  <si>
    <t>Redcar and Cleveland 003</t>
  </si>
  <si>
    <t>E02002518</t>
  </si>
  <si>
    <t>Redcar and Cleveland 004</t>
  </si>
  <si>
    <t>E02002519</t>
  </si>
  <si>
    <t>Redcar and Cleveland 005</t>
  </si>
  <si>
    <t>E02002520</t>
  </si>
  <si>
    <t>Redcar and Cleveland 006</t>
  </si>
  <si>
    <t>E02002521</t>
  </si>
  <si>
    <t>Redcar and Cleveland 007</t>
  </si>
  <si>
    <t>E02002523</t>
  </si>
  <si>
    <t>Redcar and Cleveland 009</t>
  </si>
  <si>
    <t>E02002524</t>
  </si>
  <si>
    <t>Redcar and Cleveland 010</t>
  </si>
  <si>
    <t>E02002525</t>
  </si>
  <si>
    <t>Redcar and Cleveland 011</t>
  </si>
  <si>
    <t>E02002526</t>
  </si>
  <si>
    <t>Redcar and Cleveland 012</t>
  </si>
  <si>
    <t>E02002527</t>
  </si>
  <si>
    <t>Redcar and Cleveland 013</t>
  </si>
  <si>
    <t>E02002529</t>
  </si>
  <si>
    <t>Redcar and Cleveland 015</t>
  </si>
  <si>
    <t>E02002530</t>
  </si>
  <si>
    <t>Redcar and Cleveland 016</t>
  </si>
  <si>
    <t>E02002532</t>
  </si>
  <si>
    <t>Redcar and Cleveland 018</t>
  </si>
  <si>
    <t>E02002533</t>
  </si>
  <si>
    <t>Redcar and Cleveland 019</t>
  </si>
  <si>
    <t>E02002534</t>
  </si>
  <si>
    <t>Redcar and Cleveland 020</t>
  </si>
  <si>
    <t>E02002535</t>
  </si>
  <si>
    <t>Stockton-on-Tees 001</t>
  </si>
  <si>
    <t>E02002536</t>
  </si>
  <si>
    <t>Stockton-on-Tees 002</t>
  </si>
  <si>
    <t>E02002537</t>
  </si>
  <si>
    <t>Stockton-on-Tees 003</t>
  </si>
  <si>
    <t>E02002538</t>
  </si>
  <si>
    <t>Stockton-on-Tees 004</t>
  </si>
  <si>
    <t>E02002539</t>
  </si>
  <si>
    <t>Stockton-on-Tees 005</t>
  </si>
  <si>
    <t>E02002540</t>
  </si>
  <si>
    <t>Stockton-on-Tees 006</t>
  </si>
  <si>
    <t>E02002541</t>
  </si>
  <si>
    <t>Stockton-on-Tees 007</t>
  </si>
  <si>
    <t>E02002542</t>
  </si>
  <si>
    <t>Stockton-on-Tees 008</t>
  </si>
  <si>
    <t>E02002543</t>
  </si>
  <si>
    <t>Stockton-on-Tees 009</t>
  </si>
  <si>
    <t>E02002544</t>
  </si>
  <si>
    <t>Stockton-on-Tees 010</t>
  </si>
  <si>
    <t>E02002545</t>
  </si>
  <si>
    <t>Stockton-on-Tees 011</t>
  </si>
  <si>
    <t>E02002546</t>
  </si>
  <si>
    <t>Stockton-on-Tees 012</t>
  </si>
  <si>
    <t>E02002547</t>
  </si>
  <si>
    <t>Stockton-on-Tees 013</t>
  </si>
  <si>
    <t>E02002548</t>
  </si>
  <si>
    <t>Stockton-on-Tees 014</t>
  </si>
  <si>
    <t>E02002549</t>
  </si>
  <si>
    <t>Stockton-on-Tees 015</t>
  </si>
  <si>
    <t>E02002550</t>
  </si>
  <si>
    <t>Stockton-on-Tees 016</t>
  </si>
  <si>
    <t>E02002551</t>
  </si>
  <si>
    <t>Stockton-on-Tees 017</t>
  </si>
  <si>
    <t>E02002552</t>
  </si>
  <si>
    <t>Stockton-on-Tees 018</t>
  </si>
  <si>
    <t>E02002553</t>
  </si>
  <si>
    <t>Stockton-on-Tees 019</t>
  </si>
  <si>
    <t>E02002554</t>
  </si>
  <si>
    <t>Stockton-on-Tees 020</t>
  </si>
  <si>
    <t>E02002555</t>
  </si>
  <si>
    <t>Stockton-on-Tees 021</t>
  </si>
  <si>
    <t>E02002556</t>
  </si>
  <si>
    <t>Stockton-on-Tees 022</t>
  </si>
  <si>
    <t>E02002557</t>
  </si>
  <si>
    <t>Stockton-on-Tees 023</t>
  </si>
  <si>
    <t>E02002558</t>
  </si>
  <si>
    <t>Stockton-on-Tees 024</t>
  </si>
  <si>
    <t>E02002559</t>
  </si>
  <si>
    <t>Darlington 001</t>
  </si>
  <si>
    <t>E02002560</t>
  </si>
  <si>
    <t>Darlington 002</t>
  </si>
  <si>
    <t>E02002561</t>
  </si>
  <si>
    <t>Darlington 003</t>
  </si>
  <si>
    <t>E02002562</t>
  </si>
  <si>
    <t>Darlington 004</t>
  </si>
  <si>
    <t>E02002563</t>
  </si>
  <si>
    <t>Darlington 005</t>
  </si>
  <si>
    <t>E02002564</t>
  </si>
  <si>
    <t>Darlington 006</t>
  </si>
  <si>
    <t>E02002565</t>
  </si>
  <si>
    <t>Darlington 007</t>
  </si>
  <si>
    <t>E02002566</t>
  </si>
  <si>
    <t>Darlington 008</t>
  </si>
  <si>
    <t>E02002567</t>
  </si>
  <si>
    <t>Darlington 009</t>
  </si>
  <si>
    <t>E02002568</t>
  </si>
  <si>
    <t>Darlington 010</t>
  </si>
  <si>
    <t>E02002569</t>
  </si>
  <si>
    <t>Darlington 011</t>
  </si>
  <si>
    <t>E02002570</t>
  </si>
  <si>
    <t>Darlington 012</t>
  </si>
  <si>
    <t>E02002571</t>
  </si>
  <si>
    <t>Darlington 013</t>
  </si>
  <si>
    <t>E02002572</t>
  </si>
  <si>
    <t>Darlington 014</t>
  </si>
  <si>
    <t>E02002573</t>
  </si>
  <si>
    <t>Darlington 015</t>
  </si>
  <si>
    <t>E02002574</t>
  </si>
  <si>
    <t>Halton 001</t>
  </si>
  <si>
    <t>E02002575</t>
  </si>
  <si>
    <t>Halton 002</t>
  </si>
  <si>
    <t>E02002576</t>
  </si>
  <si>
    <t>Halton 003</t>
  </si>
  <si>
    <t>E02002577</t>
  </si>
  <si>
    <t>Halton 004</t>
  </si>
  <si>
    <t>E02002578</t>
  </si>
  <si>
    <t>Halton 005</t>
  </si>
  <si>
    <t>E02002579</t>
  </si>
  <si>
    <t>Halton 006</t>
  </si>
  <si>
    <t>E02002580</t>
  </si>
  <si>
    <t>Halton 007</t>
  </si>
  <si>
    <t>E02002581</t>
  </si>
  <si>
    <t>Halton 008</t>
  </si>
  <si>
    <t>E02002582</t>
  </si>
  <si>
    <t>Halton 009</t>
  </si>
  <si>
    <t>E02002583</t>
  </si>
  <si>
    <t>Halton 010</t>
  </si>
  <si>
    <t>E02002584</t>
  </si>
  <si>
    <t>Halton 011</t>
  </si>
  <si>
    <t>E02002585</t>
  </si>
  <si>
    <t>Halton 012</t>
  </si>
  <si>
    <t>E02002586</t>
  </si>
  <si>
    <t>Halton 013</t>
  </si>
  <si>
    <t>E02002587</t>
  </si>
  <si>
    <t>Halton 014</t>
  </si>
  <si>
    <t>E02002588</t>
  </si>
  <si>
    <t>Halton 015</t>
  </si>
  <si>
    <t>E02002589</t>
  </si>
  <si>
    <t>Halton 016</t>
  </si>
  <si>
    <t>E02002590</t>
  </si>
  <si>
    <t>Warrington 001</t>
  </si>
  <si>
    <t>E02002591</t>
  </si>
  <si>
    <t>Warrington 002</t>
  </si>
  <si>
    <t>E02002592</t>
  </si>
  <si>
    <t>Warrington 003</t>
  </si>
  <si>
    <t>E02002593</t>
  </si>
  <si>
    <t>Warrington 004</t>
  </si>
  <si>
    <t>E02002594</t>
  </si>
  <si>
    <t>Warrington 005</t>
  </si>
  <si>
    <t>E02002595</t>
  </si>
  <si>
    <t>Warrington 006</t>
  </si>
  <si>
    <t>E02002596</t>
  </si>
  <si>
    <t>Warrington 007</t>
  </si>
  <si>
    <t>E02002597</t>
  </si>
  <si>
    <t>Warrington 008</t>
  </si>
  <si>
    <t>E02002598</t>
  </si>
  <si>
    <t>Warrington 009</t>
  </si>
  <si>
    <t>E02002599</t>
  </si>
  <si>
    <t>Warrington 010</t>
  </si>
  <si>
    <t>E02002600</t>
  </si>
  <si>
    <t>Warrington 011</t>
  </si>
  <si>
    <t>E02002601</t>
  </si>
  <si>
    <t>Warrington 012</t>
  </si>
  <si>
    <t>E02002602</t>
  </si>
  <si>
    <t>Warrington 013</t>
  </si>
  <si>
    <t>E02002603</t>
  </si>
  <si>
    <t>Warrington 014</t>
  </si>
  <si>
    <t>E02002604</t>
  </si>
  <si>
    <t>Warrington 015</t>
  </si>
  <si>
    <t>E02002605</t>
  </si>
  <si>
    <t>Warrington 016</t>
  </si>
  <si>
    <t>E02002606</t>
  </si>
  <si>
    <t>Warrington 017</t>
  </si>
  <si>
    <t>E02002607</t>
  </si>
  <si>
    <t>Warrington 018</t>
  </si>
  <si>
    <t>E02002608</t>
  </si>
  <si>
    <t>Warrington 019</t>
  </si>
  <si>
    <t>E02002609</t>
  </si>
  <si>
    <t>Warrington 020</t>
  </si>
  <si>
    <t>E02002610</t>
  </si>
  <si>
    <t>Warrington 021</t>
  </si>
  <si>
    <t>E02002611</t>
  </si>
  <si>
    <t>Warrington 022</t>
  </si>
  <si>
    <t>E02002612</t>
  </si>
  <si>
    <t>Warrington 023</t>
  </si>
  <si>
    <t>E02002613</t>
  </si>
  <si>
    <t>Warrington 024</t>
  </si>
  <si>
    <t>E02002614</t>
  </si>
  <si>
    <t>Warrington 025</t>
  </si>
  <si>
    <t>E02002615</t>
  </si>
  <si>
    <t>Blackburn with Darwen 001</t>
  </si>
  <si>
    <t>E02002616</t>
  </si>
  <si>
    <t>Blackburn with Darwen 002</t>
  </si>
  <si>
    <t>E02002617</t>
  </si>
  <si>
    <t>Blackburn with Darwen 003</t>
  </si>
  <si>
    <t>E02002618</t>
  </si>
  <si>
    <t>Blackburn with Darwen 004</t>
  </si>
  <si>
    <t>E02002619</t>
  </si>
  <si>
    <t>Blackburn with Darwen 005</t>
  </si>
  <si>
    <t>E02002620</t>
  </si>
  <si>
    <t>Blackburn with Darwen 006</t>
  </si>
  <si>
    <t>E02002621</t>
  </si>
  <si>
    <t>Blackburn with Darwen 007</t>
  </si>
  <si>
    <t>E02002622</t>
  </si>
  <si>
    <t>Blackburn with Darwen 008</t>
  </si>
  <si>
    <t>E02002623</t>
  </si>
  <si>
    <t>Blackburn with Darwen 009</t>
  </si>
  <si>
    <t>E02002624</t>
  </si>
  <si>
    <t>Blackburn with Darwen 010</t>
  </si>
  <si>
    <t>E02002625</t>
  </si>
  <si>
    <t>Blackburn with Darwen 011</t>
  </si>
  <si>
    <t>E02002626</t>
  </si>
  <si>
    <t>Blackburn with Darwen 012</t>
  </si>
  <si>
    <t>E02002627</t>
  </si>
  <si>
    <t>Blackburn with Darwen 013</t>
  </si>
  <si>
    <t>E02002628</t>
  </si>
  <si>
    <t>Blackburn with Darwen 014</t>
  </si>
  <si>
    <t>E02002629</t>
  </si>
  <si>
    <t>Blackburn with Darwen 015</t>
  </si>
  <si>
    <t>E02002630</t>
  </si>
  <si>
    <t>Blackburn with Darwen 016</t>
  </si>
  <si>
    <t>E02002631</t>
  </si>
  <si>
    <t>Blackburn with Darwen 017</t>
  </si>
  <si>
    <t>E02002632</t>
  </si>
  <si>
    <t>Blackburn with Darwen 018</t>
  </si>
  <si>
    <t>E02002633</t>
  </si>
  <si>
    <t>Blackpool 001</t>
  </si>
  <si>
    <t>E02002634</t>
  </si>
  <si>
    <t>Blackpool 002</t>
  </si>
  <si>
    <t>E02002635</t>
  </si>
  <si>
    <t>Blackpool 003</t>
  </si>
  <si>
    <t>E02002636</t>
  </si>
  <si>
    <t>Blackpool 004</t>
  </si>
  <si>
    <t>E02002637</t>
  </si>
  <si>
    <t>Blackpool 005</t>
  </si>
  <si>
    <t>E02002638</t>
  </si>
  <si>
    <t>Blackpool 006</t>
  </si>
  <si>
    <t>E02002639</t>
  </si>
  <si>
    <t>Blackpool 007</t>
  </si>
  <si>
    <t>E02002640</t>
  </si>
  <si>
    <t>Blackpool 008</t>
  </si>
  <si>
    <t>E02002641</t>
  </si>
  <si>
    <t>Blackpool 009</t>
  </si>
  <si>
    <t>E02002642</t>
  </si>
  <si>
    <t>Blackpool 010</t>
  </si>
  <si>
    <t>E02002643</t>
  </si>
  <si>
    <t>Blackpool 011</t>
  </si>
  <si>
    <t>E02002644</t>
  </si>
  <si>
    <t>Blackpool 012</t>
  </si>
  <si>
    <t>E02002645</t>
  </si>
  <si>
    <t>Blackpool 013</t>
  </si>
  <si>
    <t>E02002646</t>
  </si>
  <si>
    <t>Blackpool 014</t>
  </si>
  <si>
    <t>E02002647</t>
  </si>
  <si>
    <t>Blackpool 015</t>
  </si>
  <si>
    <t>E02002648</t>
  </si>
  <si>
    <t>Blackpool 016</t>
  </si>
  <si>
    <t>E02002649</t>
  </si>
  <si>
    <t>Blackpool 017</t>
  </si>
  <si>
    <t>E02002650</t>
  </si>
  <si>
    <t>Blackpool 018</t>
  </si>
  <si>
    <t>E02002651</t>
  </si>
  <si>
    <t>Blackpool 019</t>
  </si>
  <si>
    <t>E02002652</t>
  </si>
  <si>
    <t>Kingston upon Hull 001</t>
  </si>
  <si>
    <t>E02002653</t>
  </si>
  <si>
    <t>Kingston upon Hull 002</t>
  </si>
  <si>
    <t>E02002654</t>
  </si>
  <si>
    <t>Kingston upon Hull 003</t>
  </si>
  <si>
    <t>E02002655</t>
  </si>
  <si>
    <t>Kingston upon Hull 004</t>
  </si>
  <si>
    <t>E02002656</t>
  </si>
  <si>
    <t>Kingston upon Hull 005</t>
  </si>
  <si>
    <t>E02002657</t>
  </si>
  <si>
    <t>Kingston upon Hull 006</t>
  </si>
  <si>
    <t>E02002658</t>
  </si>
  <si>
    <t>Kingston upon Hull 007</t>
  </si>
  <si>
    <t>E02002659</t>
  </si>
  <si>
    <t>Kingston upon Hull 008</t>
  </si>
  <si>
    <t>E02002660</t>
  </si>
  <si>
    <t>Kingston upon Hull 009</t>
  </si>
  <si>
    <t>E02002661</t>
  </si>
  <si>
    <t>Kingston upon Hull 010</t>
  </si>
  <si>
    <t>E02002662</t>
  </si>
  <si>
    <t>Kingston upon Hull 011</t>
  </si>
  <si>
    <t>E02002663</t>
  </si>
  <si>
    <t>Kingston upon Hull 012</t>
  </si>
  <si>
    <t>E02002664</t>
  </si>
  <si>
    <t>Kingston upon Hull 013</t>
  </si>
  <si>
    <t>E02002665</t>
  </si>
  <si>
    <t>Kingston upon Hull 014</t>
  </si>
  <si>
    <t>E02002666</t>
  </si>
  <si>
    <t>Kingston upon Hull 015</t>
  </si>
  <si>
    <t>E02002667</t>
  </si>
  <si>
    <t>Kingston upon Hull 016</t>
  </si>
  <si>
    <t>E02002668</t>
  </si>
  <si>
    <t>Kingston upon Hull 017</t>
  </si>
  <si>
    <t>E02002669</t>
  </si>
  <si>
    <t>Kingston upon Hull 018</t>
  </si>
  <si>
    <t>E02002670</t>
  </si>
  <si>
    <t>Kingston upon Hull 019</t>
  </si>
  <si>
    <t>E02002671</t>
  </si>
  <si>
    <t>Kingston upon Hull 020</t>
  </si>
  <si>
    <t>E02002672</t>
  </si>
  <si>
    <t>Kingston upon Hull 021</t>
  </si>
  <si>
    <t>E02002673</t>
  </si>
  <si>
    <t>Kingston upon Hull 022</t>
  </si>
  <si>
    <t>E02002674</t>
  </si>
  <si>
    <t>Kingston upon Hull 023</t>
  </si>
  <si>
    <t>E02002675</t>
  </si>
  <si>
    <t>Kingston upon Hull 024</t>
  </si>
  <si>
    <t>E02002676</t>
  </si>
  <si>
    <t>Kingston upon Hull 025</t>
  </si>
  <si>
    <t>E02002677</t>
  </si>
  <si>
    <t>Kingston upon Hull 026</t>
  </si>
  <si>
    <t>E02002678</t>
  </si>
  <si>
    <t>Kingston upon Hull 027</t>
  </si>
  <si>
    <t>E02002679</t>
  </si>
  <si>
    <t>Kingston upon Hull 028</t>
  </si>
  <si>
    <t>E02002680</t>
  </si>
  <si>
    <t>Kingston upon Hull 029</t>
  </si>
  <si>
    <t>E02002681</t>
  </si>
  <si>
    <t>Kingston upon Hull 030</t>
  </si>
  <si>
    <t>E02002682</t>
  </si>
  <si>
    <t>Kingston upon Hull 031</t>
  </si>
  <si>
    <t>E02002684</t>
  </si>
  <si>
    <t>East Riding of Yorkshire 001</t>
  </si>
  <si>
    <t>E02002685</t>
  </si>
  <si>
    <t>East Riding of Yorkshire 002</t>
  </si>
  <si>
    <t>E02002686</t>
  </si>
  <si>
    <t>East Riding of Yorkshire 003</t>
  </si>
  <si>
    <t>E02002687</t>
  </si>
  <si>
    <t>East Riding of Yorkshire 004</t>
  </si>
  <si>
    <t>E02002688</t>
  </si>
  <si>
    <t>East Riding of Yorkshire 005</t>
  </si>
  <si>
    <t>E02002689</t>
  </si>
  <si>
    <t>East Riding of Yorkshire 006</t>
  </si>
  <si>
    <t>E02002691</t>
  </si>
  <si>
    <t>East Riding of Yorkshire 008</t>
  </si>
  <si>
    <t>E02002692</t>
  </si>
  <si>
    <t>East Riding of Yorkshire 009</t>
  </si>
  <si>
    <t>E02002693</t>
  </si>
  <si>
    <t>East Riding of Yorkshire 010</t>
  </si>
  <si>
    <t>E02002694</t>
  </si>
  <si>
    <t>East Riding of Yorkshire 011</t>
  </si>
  <si>
    <t>E02002695</t>
  </si>
  <si>
    <t>East Riding of Yorkshire 012</t>
  </si>
  <si>
    <t>E02002696</t>
  </si>
  <si>
    <t>East Riding of Yorkshire 013</t>
  </si>
  <si>
    <t>E02002697</t>
  </si>
  <si>
    <t>East Riding of Yorkshire 014</t>
  </si>
  <si>
    <t>E02002698</t>
  </si>
  <si>
    <t>East Riding of Yorkshire 015</t>
  </si>
  <si>
    <t>E02002699</t>
  </si>
  <si>
    <t>East Riding of Yorkshire 016</t>
  </si>
  <si>
    <t>E02002700</t>
  </si>
  <si>
    <t>East Riding of Yorkshire 017</t>
  </si>
  <si>
    <t>E02002701</t>
  </si>
  <si>
    <t>East Riding of Yorkshire 018</t>
  </si>
  <si>
    <t>E02002702</t>
  </si>
  <si>
    <t>East Riding of Yorkshire 019</t>
  </si>
  <si>
    <t>E02002703</t>
  </si>
  <si>
    <t>East Riding of Yorkshire 020</t>
  </si>
  <si>
    <t>E02002704</t>
  </si>
  <si>
    <t>East Riding of Yorkshire 021</t>
  </si>
  <si>
    <t>E02002705</t>
  </si>
  <si>
    <t>East Riding of Yorkshire 022</t>
  </si>
  <si>
    <t>E02002706</t>
  </si>
  <si>
    <t>East Riding of Yorkshire 023</t>
  </si>
  <si>
    <t>E02002707</t>
  </si>
  <si>
    <t>East Riding of Yorkshire 024</t>
  </si>
  <si>
    <t>E02002708</t>
  </si>
  <si>
    <t>East Riding of Yorkshire 025</t>
  </si>
  <si>
    <t>E02002709</t>
  </si>
  <si>
    <t>East Riding of Yorkshire 026</t>
  </si>
  <si>
    <t>E02002710</t>
  </si>
  <si>
    <t>East Riding of Yorkshire 027</t>
  </si>
  <si>
    <t>E02002711</t>
  </si>
  <si>
    <t>East Riding of Yorkshire 028</t>
  </si>
  <si>
    <t>E02002712</t>
  </si>
  <si>
    <t>East Riding of Yorkshire 029</t>
  </si>
  <si>
    <t>E02002714</t>
  </si>
  <si>
    <t>East Riding of Yorkshire 031</t>
  </si>
  <si>
    <t>E02002715</t>
  </si>
  <si>
    <t>East Riding of Yorkshire 032</t>
  </si>
  <si>
    <t>E02002716</t>
  </si>
  <si>
    <t>East Riding of Yorkshire 033</t>
  </si>
  <si>
    <t>E02002717</t>
  </si>
  <si>
    <t>East Riding of Yorkshire 034</t>
  </si>
  <si>
    <t>E02002718</t>
  </si>
  <si>
    <t>East Riding of Yorkshire 035</t>
  </si>
  <si>
    <t>E02002719</t>
  </si>
  <si>
    <t>East Riding of Yorkshire 036</t>
  </si>
  <si>
    <t>E02002720</t>
  </si>
  <si>
    <t>East Riding of Yorkshire 037</t>
  </si>
  <si>
    <t>E02002721</t>
  </si>
  <si>
    <t>East Riding of Yorkshire 038</t>
  </si>
  <si>
    <t>E02002722</t>
  </si>
  <si>
    <t>East Riding of Yorkshire 039</t>
  </si>
  <si>
    <t>E02002723</t>
  </si>
  <si>
    <t>East Riding of Yorkshire 040</t>
  </si>
  <si>
    <t>E02002724</t>
  </si>
  <si>
    <t>East Riding of Yorkshire 041</t>
  </si>
  <si>
    <t>E02002725</t>
  </si>
  <si>
    <t>East Riding of Yorkshire 042</t>
  </si>
  <si>
    <t>E02002726</t>
  </si>
  <si>
    <t>North East Lincolnshire 001</t>
  </si>
  <si>
    <t>E02002727</t>
  </si>
  <si>
    <t>North East Lincolnshire 002</t>
  </si>
  <si>
    <t>E02002728</t>
  </si>
  <si>
    <t>North East Lincolnshire 003</t>
  </si>
  <si>
    <t>E02002729</t>
  </si>
  <si>
    <t>North East Lincolnshire 004</t>
  </si>
  <si>
    <t>E02002730</t>
  </si>
  <si>
    <t>North East Lincolnshire 005</t>
  </si>
  <si>
    <t>E02002731</t>
  </si>
  <si>
    <t>North East Lincolnshire 006</t>
  </si>
  <si>
    <t>E02002732</t>
  </si>
  <si>
    <t>North East Lincolnshire 007</t>
  </si>
  <si>
    <t>E02002733</t>
  </si>
  <si>
    <t>North East Lincolnshire 008</t>
  </si>
  <si>
    <t>E02002734</t>
  </si>
  <si>
    <t>North East Lincolnshire 009</t>
  </si>
  <si>
    <t>E02002735</t>
  </si>
  <si>
    <t>North East Lincolnshire 010</t>
  </si>
  <si>
    <t>E02002736</t>
  </si>
  <si>
    <t>North East Lincolnshire 011</t>
  </si>
  <si>
    <t>E02002737</t>
  </si>
  <si>
    <t>North East Lincolnshire 012</t>
  </si>
  <si>
    <t>E02002738</t>
  </si>
  <si>
    <t>North East Lincolnshire 013</t>
  </si>
  <si>
    <t>E02002739</t>
  </si>
  <si>
    <t>North East Lincolnshire 014</t>
  </si>
  <si>
    <t>E02002740</t>
  </si>
  <si>
    <t>North East Lincolnshire 015</t>
  </si>
  <si>
    <t>E02002741</t>
  </si>
  <si>
    <t>North East Lincolnshire 016</t>
  </si>
  <si>
    <t>E02002742</t>
  </si>
  <si>
    <t>North East Lincolnshire 017</t>
  </si>
  <si>
    <t>E02002743</t>
  </si>
  <si>
    <t>North East Lincolnshire 018</t>
  </si>
  <si>
    <t>E02002744</t>
  </si>
  <si>
    <t>North East Lincolnshire 019</t>
  </si>
  <si>
    <t>E02002745</t>
  </si>
  <si>
    <t>North East Lincolnshire 020</t>
  </si>
  <si>
    <t>E02002746</t>
  </si>
  <si>
    <t>North East Lincolnshire 021</t>
  </si>
  <si>
    <t>E02002747</t>
  </si>
  <si>
    <t>North East Lincolnshire 022</t>
  </si>
  <si>
    <t>E02002748</t>
  </si>
  <si>
    <t>North East Lincolnshire 023</t>
  </si>
  <si>
    <t>E02002749</t>
  </si>
  <si>
    <t>North Lincolnshire 001</t>
  </si>
  <si>
    <t>E02002750</t>
  </si>
  <si>
    <t>North Lincolnshire 002</t>
  </si>
  <si>
    <t>E02002751</t>
  </si>
  <si>
    <t>North Lincolnshire 003</t>
  </si>
  <si>
    <t>E02002752</t>
  </si>
  <si>
    <t>North Lincolnshire 004</t>
  </si>
  <si>
    <t>E02002753</t>
  </si>
  <si>
    <t>North Lincolnshire 005</t>
  </si>
  <si>
    <t>E02002754</t>
  </si>
  <si>
    <t>North Lincolnshire 006</t>
  </si>
  <si>
    <t>E02002755</t>
  </si>
  <si>
    <t>North Lincolnshire 007</t>
  </si>
  <si>
    <t>E02002756</t>
  </si>
  <si>
    <t>North Lincolnshire 008</t>
  </si>
  <si>
    <t>E02002757</t>
  </si>
  <si>
    <t>North Lincolnshire 009</t>
  </si>
  <si>
    <t>E02002758</t>
  </si>
  <si>
    <t>North Lincolnshire 010</t>
  </si>
  <si>
    <t>E02002759</t>
  </si>
  <si>
    <t>North Lincolnshire 011</t>
  </si>
  <si>
    <t>E02002760</t>
  </si>
  <si>
    <t>North Lincolnshire 012</t>
  </si>
  <si>
    <t>E02002761</t>
  </si>
  <si>
    <t>North Lincolnshire 013</t>
  </si>
  <si>
    <t>E02002762</t>
  </si>
  <si>
    <t>North Lincolnshire 014</t>
  </si>
  <si>
    <t>E02002763</t>
  </si>
  <si>
    <t>North Lincolnshire 015</t>
  </si>
  <si>
    <t>E02002764</t>
  </si>
  <si>
    <t>North Lincolnshire 016</t>
  </si>
  <si>
    <t>E02002765</t>
  </si>
  <si>
    <t>North Lincolnshire 017</t>
  </si>
  <si>
    <t>E02002766</t>
  </si>
  <si>
    <t>North Lincolnshire 018</t>
  </si>
  <si>
    <t>E02002767</t>
  </si>
  <si>
    <t>North Lincolnshire 019</t>
  </si>
  <si>
    <t>E02002768</t>
  </si>
  <si>
    <t>North Lincolnshire 020</t>
  </si>
  <si>
    <t>E02002769</t>
  </si>
  <si>
    <t>North Lincolnshire 021</t>
  </si>
  <si>
    <t>E02002770</t>
  </si>
  <si>
    <t>North Lincolnshire 022</t>
  </si>
  <si>
    <t>E02002771</t>
  </si>
  <si>
    <t>North Lincolnshire 023</t>
  </si>
  <si>
    <t>E02002772</t>
  </si>
  <si>
    <t>York 001</t>
  </si>
  <si>
    <t>E02002773</t>
  </si>
  <si>
    <t>York 002</t>
  </si>
  <si>
    <t>E02002774</t>
  </si>
  <si>
    <t>York 003</t>
  </si>
  <si>
    <t>E02002775</t>
  </si>
  <si>
    <t>York 004</t>
  </si>
  <si>
    <t>E02002776</t>
  </si>
  <si>
    <t>York 005</t>
  </si>
  <si>
    <t>E02002777</t>
  </si>
  <si>
    <t>York 006</t>
  </si>
  <si>
    <t>E02002778</t>
  </si>
  <si>
    <t>York 007</t>
  </si>
  <si>
    <t>E02002779</t>
  </si>
  <si>
    <t>York 008</t>
  </si>
  <si>
    <t>E02002780</t>
  </si>
  <si>
    <t>York 009</t>
  </si>
  <si>
    <t>E02002781</t>
  </si>
  <si>
    <t>York 010</t>
  </si>
  <si>
    <t>E02002782</t>
  </si>
  <si>
    <t>York 011</t>
  </si>
  <si>
    <t>E02002783</t>
  </si>
  <si>
    <t>York 012</t>
  </si>
  <si>
    <t>E02002784</t>
  </si>
  <si>
    <t>York 013</t>
  </si>
  <si>
    <t>E02002785</t>
  </si>
  <si>
    <t>York 014</t>
  </si>
  <si>
    <t>E02002786</t>
  </si>
  <si>
    <t>York 015</t>
  </si>
  <si>
    <t>E02002787</t>
  </si>
  <si>
    <t>York 016</t>
  </si>
  <si>
    <t>E02002788</t>
  </si>
  <si>
    <t>York 017</t>
  </si>
  <si>
    <t>E02002789</t>
  </si>
  <si>
    <t>York 018</t>
  </si>
  <si>
    <t>E02002790</t>
  </si>
  <si>
    <t>York 019</t>
  </si>
  <si>
    <t>E02002791</t>
  </si>
  <si>
    <t>York 020</t>
  </si>
  <si>
    <t>E02002792</t>
  </si>
  <si>
    <t>York 021</t>
  </si>
  <si>
    <t>E02002793</t>
  </si>
  <si>
    <t>York 022</t>
  </si>
  <si>
    <t>E02002794</t>
  </si>
  <si>
    <t>York 023</t>
  </si>
  <si>
    <t>E02002795</t>
  </si>
  <si>
    <t>York 024</t>
  </si>
  <si>
    <t>E02002796</t>
  </si>
  <si>
    <t>Derby 001</t>
  </si>
  <si>
    <t>E02002797</t>
  </si>
  <si>
    <t>Derby 002</t>
  </si>
  <si>
    <t>E02002798</t>
  </si>
  <si>
    <t>Derby 003</t>
  </si>
  <si>
    <t>E02002799</t>
  </si>
  <si>
    <t>Derby 004</t>
  </si>
  <si>
    <t>E02002800</t>
  </si>
  <si>
    <t>Derby 005</t>
  </si>
  <si>
    <t>E02002801</t>
  </si>
  <si>
    <t>Derby 006</t>
  </si>
  <si>
    <t>E02002802</t>
  </si>
  <si>
    <t>Derby 007</t>
  </si>
  <si>
    <t>E02002803</t>
  </si>
  <si>
    <t>Derby 008</t>
  </si>
  <si>
    <t>E02002804</t>
  </si>
  <si>
    <t>Derby 009</t>
  </si>
  <si>
    <t>E02002805</t>
  </si>
  <si>
    <t>Derby 010</t>
  </si>
  <si>
    <t>E02002806</t>
  </si>
  <si>
    <t>Derby 011</t>
  </si>
  <si>
    <t>E02002807</t>
  </si>
  <si>
    <t>Derby 012</t>
  </si>
  <si>
    <t>E02002808</t>
  </si>
  <si>
    <t>Derby 013</t>
  </si>
  <si>
    <t>E02002809</t>
  </si>
  <si>
    <t>Derby 014</t>
  </si>
  <si>
    <t>E02002810</t>
  </si>
  <si>
    <t>Derby 015</t>
  </si>
  <si>
    <t>E02002811</t>
  </si>
  <si>
    <t>Derby 016</t>
  </si>
  <si>
    <t>E02002812</t>
  </si>
  <si>
    <t>Derby 017</t>
  </si>
  <si>
    <t>E02002813</t>
  </si>
  <si>
    <t>Derby 018</t>
  </si>
  <si>
    <t>E02002814</t>
  </si>
  <si>
    <t>Derby 019</t>
  </si>
  <si>
    <t>E02002815</t>
  </si>
  <si>
    <t>Derby 020</t>
  </si>
  <si>
    <t>E02002816</t>
  </si>
  <si>
    <t>Derby 021</t>
  </si>
  <si>
    <t>E02002817</t>
  </si>
  <si>
    <t>Derby 022</t>
  </si>
  <si>
    <t>E02002818</t>
  </si>
  <si>
    <t>Derby 023</t>
  </si>
  <si>
    <t>E02002819</t>
  </si>
  <si>
    <t>Derby 024</t>
  </si>
  <si>
    <t>E02002820</t>
  </si>
  <si>
    <t>Derby 025</t>
  </si>
  <si>
    <t>E02002821</t>
  </si>
  <si>
    <t>Derby 026</t>
  </si>
  <si>
    <t>E02002822</t>
  </si>
  <si>
    <t>Derby 027</t>
  </si>
  <si>
    <t>E02002823</t>
  </si>
  <si>
    <t>Derby 028</t>
  </si>
  <si>
    <t>E02002824</t>
  </si>
  <si>
    <t>Derby 029</t>
  </si>
  <si>
    <t>E02002825</t>
  </si>
  <si>
    <t>Derby 030</t>
  </si>
  <si>
    <t>E02002826</t>
  </si>
  <si>
    <t>Derby 031</t>
  </si>
  <si>
    <t>E02002827</t>
  </si>
  <si>
    <t>Leicester 001</t>
  </si>
  <si>
    <t>E02002828</t>
  </si>
  <si>
    <t>Leicester 002</t>
  </si>
  <si>
    <t>E02002829</t>
  </si>
  <si>
    <t>Leicester 003</t>
  </si>
  <si>
    <t>E02002830</t>
  </si>
  <si>
    <t>Leicester 004</t>
  </si>
  <si>
    <t>E02002831</t>
  </si>
  <si>
    <t>Leicester 005</t>
  </si>
  <si>
    <t>E02002832</t>
  </si>
  <si>
    <t>Leicester 006</t>
  </si>
  <si>
    <t>E02002833</t>
  </si>
  <si>
    <t>Leicester 007</t>
  </si>
  <si>
    <t>E02002834</t>
  </si>
  <si>
    <t>Leicester 008</t>
  </si>
  <si>
    <t>E02002835</t>
  </si>
  <si>
    <t>Leicester 009</t>
  </si>
  <si>
    <t>E02002836</t>
  </si>
  <si>
    <t>Leicester 010</t>
  </si>
  <si>
    <t>E02002837</t>
  </si>
  <si>
    <t>Leicester 011</t>
  </si>
  <si>
    <t>E02002838</t>
  </si>
  <si>
    <t>Leicester 012</t>
  </si>
  <si>
    <t>E02002839</t>
  </si>
  <si>
    <t>Leicester 013</t>
  </si>
  <si>
    <t>E02002842</t>
  </si>
  <si>
    <t>Leicester 016</t>
  </si>
  <si>
    <t>E02002843</t>
  </si>
  <si>
    <t>Leicester 017</t>
  </si>
  <si>
    <t>E02002844</t>
  </si>
  <si>
    <t>Leicester 018</t>
  </si>
  <si>
    <t>E02002845</t>
  </si>
  <si>
    <t>Leicester 019</t>
  </si>
  <si>
    <t>E02002846</t>
  </si>
  <si>
    <t>Leicester 020</t>
  </si>
  <si>
    <t>E02002847</t>
  </si>
  <si>
    <t>Leicester 021</t>
  </si>
  <si>
    <t>E02002848</t>
  </si>
  <si>
    <t>Leicester 022</t>
  </si>
  <si>
    <t>E02002849</t>
  </si>
  <si>
    <t>Leicester 023</t>
  </si>
  <si>
    <t>E02002851</t>
  </si>
  <si>
    <t>Leicester 025</t>
  </si>
  <si>
    <t>E02002852</t>
  </si>
  <si>
    <t>Leicester 026</t>
  </si>
  <si>
    <t>E02002853</t>
  </si>
  <si>
    <t>Leicester 027</t>
  </si>
  <si>
    <t>E02002854</t>
  </si>
  <si>
    <t>Leicester 028</t>
  </si>
  <si>
    <t>E02002855</t>
  </si>
  <si>
    <t>Leicester 029</t>
  </si>
  <si>
    <t>E02002856</t>
  </si>
  <si>
    <t>Leicester 030</t>
  </si>
  <si>
    <t>E02002857</t>
  </si>
  <si>
    <t>Leicester 031</t>
  </si>
  <si>
    <t>E02002858</t>
  </si>
  <si>
    <t>Leicester 032</t>
  </si>
  <si>
    <t>E02002860</t>
  </si>
  <si>
    <t>Leicester 034</t>
  </si>
  <si>
    <t>E02002861</t>
  </si>
  <si>
    <t>Leicester 035</t>
  </si>
  <si>
    <t>E02002862</t>
  </si>
  <si>
    <t>Leicester 036</t>
  </si>
  <si>
    <t>E02002863</t>
  </si>
  <si>
    <t>Rutland 001</t>
  </si>
  <si>
    <t>E02002864</t>
  </si>
  <si>
    <t>Rutland 002</t>
  </si>
  <si>
    <t>E02002865</t>
  </si>
  <si>
    <t>Rutland 003</t>
  </si>
  <si>
    <t>E02002866</t>
  </si>
  <si>
    <t>Rutland 004</t>
  </si>
  <si>
    <t>E02002867</t>
  </si>
  <si>
    <t>Rutland 005</t>
  </si>
  <si>
    <t>E02002868</t>
  </si>
  <si>
    <t>Nottingham 001</t>
  </si>
  <si>
    <t>E02002869</t>
  </si>
  <si>
    <t>Nottingham 002</t>
  </si>
  <si>
    <t>E02002871</t>
  </si>
  <si>
    <t>Nottingham 004</t>
  </si>
  <si>
    <t>E02002872</t>
  </si>
  <si>
    <t>Nottingham 005</t>
  </si>
  <si>
    <t>E02002873</t>
  </si>
  <si>
    <t>Nottingham 006</t>
  </si>
  <si>
    <t>E02002874</t>
  </si>
  <si>
    <t>Nottingham 007</t>
  </si>
  <si>
    <t>E02002875</t>
  </si>
  <si>
    <t>Nottingham 008</t>
  </si>
  <si>
    <t>E02002876</t>
  </si>
  <si>
    <t>Nottingham 009</t>
  </si>
  <si>
    <t>E02002877</t>
  </si>
  <si>
    <t>Nottingham 010</t>
  </si>
  <si>
    <t>E02002878</t>
  </si>
  <si>
    <t>Nottingham 011</t>
  </si>
  <si>
    <t>E02002879</t>
  </si>
  <si>
    <t>Nottingham 012</t>
  </si>
  <si>
    <t>E02002880</t>
  </si>
  <si>
    <t>Nottingham 013</t>
  </si>
  <si>
    <t>E02002881</t>
  </si>
  <si>
    <t>Nottingham 014</t>
  </si>
  <si>
    <t>E02002882</t>
  </si>
  <si>
    <t>Nottingham 015</t>
  </si>
  <si>
    <t>E02002883</t>
  </si>
  <si>
    <t>Nottingham 016</t>
  </si>
  <si>
    <t>E02002884</t>
  </si>
  <si>
    <t>Nottingham 017</t>
  </si>
  <si>
    <t>E02002885</t>
  </si>
  <si>
    <t>Nottingham 018</t>
  </si>
  <si>
    <t>E02002886</t>
  </si>
  <si>
    <t>Nottingham 019</t>
  </si>
  <si>
    <t>E02002887</t>
  </si>
  <si>
    <t>Nottingham 020</t>
  </si>
  <si>
    <t>E02002888</t>
  </si>
  <si>
    <t>Nottingham 021</t>
  </si>
  <si>
    <t>E02002889</t>
  </si>
  <si>
    <t>Nottingham 022</t>
  </si>
  <si>
    <t>E02002890</t>
  </si>
  <si>
    <t>Nottingham 023</t>
  </si>
  <si>
    <t>E02002891</t>
  </si>
  <si>
    <t>Nottingham 024</t>
  </si>
  <si>
    <t>E02002892</t>
  </si>
  <si>
    <t>Nottingham 025</t>
  </si>
  <si>
    <t>E02002893</t>
  </si>
  <si>
    <t>Nottingham 026</t>
  </si>
  <si>
    <t>E02002894</t>
  </si>
  <si>
    <t>Nottingham 027</t>
  </si>
  <si>
    <t>E02002895</t>
  </si>
  <si>
    <t>Nottingham 028</t>
  </si>
  <si>
    <t>E02002896</t>
  </si>
  <si>
    <t>Nottingham 029</t>
  </si>
  <si>
    <t>E02002897</t>
  </si>
  <si>
    <t>Nottingham 030</t>
  </si>
  <si>
    <t>E02002898</t>
  </si>
  <si>
    <t>Nottingham 031</t>
  </si>
  <si>
    <t>E02002899</t>
  </si>
  <si>
    <t>Nottingham 032</t>
  </si>
  <si>
    <t>E02002901</t>
  </si>
  <si>
    <t>Nottingham 034</t>
  </si>
  <si>
    <t>E02002902</t>
  </si>
  <si>
    <t>Nottingham 035</t>
  </si>
  <si>
    <t>E02002903</t>
  </si>
  <si>
    <t>Nottingham 036</t>
  </si>
  <si>
    <t>E02002904</t>
  </si>
  <si>
    <t>Nottingham 037</t>
  </si>
  <si>
    <t>E02002905</t>
  </si>
  <si>
    <t>Herefordshire 001</t>
  </si>
  <si>
    <t>E02002906</t>
  </si>
  <si>
    <t>Herefordshire 002</t>
  </si>
  <si>
    <t>E02002907</t>
  </si>
  <si>
    <t>Herefordshire 003</t>
  </si>
  <si>
    <t>E02002908</t>
  </si>
  <si>
    <t>Herefordshire 004</t>
  </si>
  <si>
    <t>E02002909</t>
  </si>
  <si>
    <t>Herefordshire 005</t>
  </si>
  <si>
    <t>E02002910</t>
  </si>
  <si>
    <t>Herefordshire 006</t>
  </si>
  <si>
    <t>E02002911</t>
  </si>
  <si>
    <t>Herefordshire 007</t>
  </si>
  <si>
    <t>E02002912</t>
  </si>
  <si>
    <t>Herefordshire 008</t>
  </si>
  <si>
    <t>E02002913</t>
  </si>
  <si>
    <t>Herefordshire 009</t>
  </si>
  <si>
    <t>E02002914</t>
  </si>
  <si>
    <t>Herefordshire 010</t>
  </si>
  <si>
    <t>E02002915</t>
  </si>
  <si>
    <t>Herefordshire 011</t>
  </si>
  <si>
    <t>E02002916</t>
  </si>
  <si>
    <t>Herefordshire 012</t>
  </si>
  <si>
    <t>E02002917</t>
  </si>
  <si>
    <t>Herefordshire 013</t>
  </si>
  <si>
    <t>E02002918</t>
  </si>
  <si>
    <t>Herefordshire 014</t>
  </si>
  <si>
    <t>E02002919</t>
  </si>
  <si>
    <t>Herefordshire 015</t>
  </si>
  <si>
    <t>E02002920</t>
  </si>
  <si>
    <t>Herefordshire 016</t>
  </si>
  <si>
    <t>E02002921</t>
  </si>
  <si>
    <t>Herefordshire 017</t>
  </si>
  <si>
    <t>E02002922</t>
  </si>
  <si>
    <t>Herefordshire 018</t>
  </si>
  <si>
    <t>E02002923</t>
  </si>
  <si>
    <t>Herefordshire 019</t>
  </si>
  <si>
    <t>E02002924</t>
  </si>
  <si>
    <t>Herefordshire 020</t>
  </si>
  <si>
    <t>E02002925</t>
  </si>
  <si>
    <t>Herefordshire 021</t>
  </si>
  <si>
    <t>E02002926</t>
  </si>
  <si>
    <t>Herefordshire 022</t>
  </si>
  <si>
    <t>E02002927</t>
  </si>
  <si>
    <t>Herefordshire 023</t>
  </si>
  <si>
    <t>E02002928</t>
  </si>
  <si>
    <t>Telford and Wrekin 001</t>
  </si>
  <si>
    <t>E02002929</t>
  </si>
  <si>
    <t>Telford and Wrekin 002</t>
  </si>
  <si>
    <t>E02002930</t>
  </si>
  <si>
    <t>Telford and Wrekin 003</t>
  </si>
  <si>
    <t>E02002931</t>
  </si>
  <si>
    <t>Telford and Wrekin 004</t>
  </si>
  <si>
    <t>E02002932</t>
  </si>
  <si>
    <t>Telford and Wrekin 005</t>
  </si>
  <si>
    <t>E02002933</t>
  </si>
  <si>
    <t>Telford and Wrekin 006</t>
  </si>
  <si>
    <t>E02002934</t>
  </si>
  <si>
    <t>Telford and Wrekin 007</t>
  </si>
  <si>
    <t>E02002935</t>
  </si>
  <si>
    <t>Telford and Wrekin 008</t>
  </si>
  <si>
    <t>E02002936</t>
  </si>
  <si>
    <t>Telford and Wrekin 009</t>
  </si>
  <si>
    <t>E02002937</t>
  </si>
  <si>
    <t>Telford and Wrekin 010</t>
  </si>
  <si>
    <t>E02002938</t>
  </si>
  <si>
    <t>Telford and Wrekin 011</t>
  </si>
  <si>
    <t>E02002939</t>
  </si>
  <si>
    <t>Telford and Wrekin 012</t>
  </si>
  <si>
    <t>E02002940</t>
  </si>
  <si>
    <t>Telford and Wrekin 013</t>
  </si>
  <si>
    <t>E02002941</t>
  </si>
  <si>
    <t>Telford and Wrekin 014</t>
  </si>
  <si>
    <t>E02002942</t>
  </si>
  <si>
    <t>Telford and Wrekin 015</t>
  </si>
  <si>
    <t>E02002943</t>
  </si>
  <si>
    <t>Telford and Wrekin 016</t>
  </si>
  <si>
    <t>E02002944</t>
  </si>
  <si>
    <t>Telford and Wrekin 017</t>
  </si>
  <si>
    <t>E02002945</t>
  </si>
  <si>
    <t>Telford and Wrekin 018</t>
  </si>
  <si>
    <t>E02002946</t>
  </si>
  <si>
    <t>Telford and Wrekin 019</t>
  </si>
  <si>
    <t>E02002947</t>
  </si>
  <si>
    <t>Telford and Wrekin 020</t>
  </si>
  <si>
    <t>E02002948</t>
  </si>
  <si>
    <t>Telford and Wrekin 021</t>
  </si>
  <si>
    <t>E02002949</t>
  </si>
  <si>
    <t>Telford and Wrekin 022</t>
  </si>
  <si>
    <t>E02002950</t>
  </si>
  <si>
    <t>Telford and Wrekin 023</t>
  </si>
  <si>
    <t>E02002951</t>
  </si>
  <si>
    <t>Stoke-on-Trent 001</t>
  </si>
  <si>
    <t>E02002952</t>
  </si>
  <si>
    <t>Stoke-on-Trent 002</t>
  </si>
  <si>
    <t>E02002953</t>
  </si>
  <si>
    <t>Stoke-on-Trent 003</t>
  </si>
  <si>
    <t>E02002954</t>
  </si>
  <si>
    <t>Stoke-on-Trent 004</t>
  </si>
  <si>
    <t>E02002955</t>
  </si>
  <si>
    <t>Stoke-on-Trent 005</t>
  </si>
  <si>
    <t>E02002956</t>
  </si>
  <si>
    <t>Stoke-on-Trent 006</t>
  </si>
  <si>
    <t>E02002957</t>
  </si>
  <si>
    <t>Stoke-on-Trent 007</t>
  </si>
  <si>
    <t>E02002958</t>
  </si>
  <si>
    <t>Stoke-on-Trent 008</t>
  </si>
  <si>
    <t>E02002959</t>
  </si>
  <si>
    <t>Stoke-on-Trent 009</t>
  </si>
  <si>
    <t>E02002960</t>
  </si>
  <si>
    <t>Stoke-on-Trent 010</t>
  </si>
  <si>
    <t>E02002961</t>
  </si>
  <si>
    <t>Stoke-on-Trent 011</t>
  </si>
  <si>
    <t>E02002962</t>
  </si>
  <si>
    <t>Stoke-on-Trent 012</t>
  </si>
  <si>
    <t>E02002963</t>
  </si>
  <si>
    <t>Stoke-on-Trent 013</t>
  </si>
  <si>
    <t>E02002964</t>
  </si>
  <si>
    <t>Stoke-on-Trent 014</t>
  </si>
  <si>
    <t>E02002965</t>
  </si>
  <si>
    <t>Stoke-on-Trent 015</t>
  </si>
  <si>
    <t>E02002966</t>
  </si>
  <si>
    <t>Stoke-on-Trent 016</t>
  </si>
  <si>
    <t>E02002967</t>
  </si>
  <si>
    <t>Stoke-on-Trent 017</t>
  </si>
  <si>
    <t>E02002968</t>
  </si>
  <si>
    <t>Stoke-on-Trent 018</t>
  </si>
  <si>
    <t>E02002969</t>
  </si>
  <si>
    <t>Stoke-on-Trent 019</t>
  </si>
  <si>
    <t>E02002970</t>
  </si>
  <si>
    <t>Stoke-on-Trent 020</t>
  </si>
  <si>
    <t>E02002971</t>
  </si>
  <si>
    <t>Stoke-on-Trent 021</t>
  </si>
  <si>
    <t>E02002972</t>
  </si>
  <si>
    <t>Stoke-on-Trent 022</t>
  </si>
  <si>
    <t>E02002973</t>
  </si>
  <si>
    <t>Stoke-on-Trent 023</t>
  </si>
  <si>
    <t>E02002974</t>
  </si>
  <si>
    <t>Stoke-on-Trent 024</t>
  </si>
  <si>
    <t>E02002975</t>
  </si>
  <si>
    <t>Stoke-on-Trent 025</t>
  </si>
  <si>
    <t>E02002976</t>
  </si>
  <si>
    <t>Stoke-on-Trent 026</t>
  </si>
  <si>
    <t>E02002977</t>
  </si>
  <si>
    <t>Stoke-on-Trent 027</t>
  </si>
  <si>
    <t>E02002978</t>
  </si>
  <si>
    <t>Stoke-on-Trent 028</t>
  </si>
  <si>
    <t>E02002979</t>
  </si>
  <si>
    <t>Stoke-on-Trent 029</t>
  </si>
  <si>
    <t>E02002980</t>
  </si>
  <si>
    <t>Stoke-on-Trent 030</t>
  </si>
  <si>
    <t>E02002981</t>
  </si>
  <si>
    <t>Stoke-on-Trent 031</t>
  </si>
  <si>
    <t>E02002982</t>
  </si>
  <si>
    <t>Stoke-on-Trent 032</t>
  </si>
  <si>
    <t>E02002983</t>
  </si>
  <si>
    <t>Stoke-on-Trent 033</t>
  </si>
  <si>
    <t>E02002984</t>
  </si>
  <si>
    <t>Stoke-on-Trent 034</t>
  </si>
  <si>
    <t>E02002985</t>
  </si>
  <si>
    <t>Bath and North East Somerset 001</t>
  </si>
  <si>
    <t>E02002986</t>
  </si>
  <si>
    <t>Bath and North East Somerset 002</t>
  </si>
  <si>
    <t>E02002987</t>
  </si>
  <si>
    <t>Bath and North East Somerset 003</t>
  </si>
  <si>
    <t>E02002988</t>
  </si>
  <si>
    <t>Bath and North East Somerset 004</t>
  </si>
  <si>
    <t>E02002989</t>
  </si>
  <si>
    <t>Bath and North East Somerset 005</t>
  </si>
  <si>
    <t>E02002990</t>
  </si>
  <si>
    <t>Bath and North East Somerset 006</t>
  </si>
  <si>
    <t>E02002991</t>
  </si>
  <si>
    <t>Bath and North East Somerset 007</t>
  </si>
  <si>
    <t>E02002992</t>
  </si>
  <si>
    <t>Bath and North East Somerset 008</t>
  </si>
  <si>
    <t>E02002993</t>
  </si>
  <si>
    <t>Bath and North East Somerset 009</t>
  </si>
  <si>
    <t>E02002994</t>
  </si>
  <si>
    <t>Bath and North East Somerset 010</t>
  </si>
  <si>
    <t>E02002995</t>
  </si>
  <si>
    <t>Bath and North East Somerset 011</t>
  </si>
  <si>
    <t>E02002996</t>
  </si>
  <si>
    <t>Bath and North East Somerset 012</t>
  </si>
  <si>
    <t>E02002997</t>
  </si>
  <si>
    <t>Bath and North East Somerset 013</t>
  </si>
  <si>
    <t>E02002998</t>
  </si>
  <si>
    <t>Bath and North East Somerset 014</t>
  </si>
  <si>
    <t>E02002999</t>
  </si>
  <si>
    <t>Bath and North East Somerset 015</t>
  </si>
  <si>
    <t>E02003000</t>
  </si>
  <si>
    <t>Bath and North East Somerset 016</t>
  </si>
  <si>
    <t>E02003001</t>
  </si>
  <si>
    <t>Bath and North East Somerset 017</t>
  </si>
  <si>
    <t>E02003002</t>
  </si>
  <si>
    <t>Bath and North East Somerset 018</t>
  </si>
  <si>
    <t>E02003003</t>
  </si>
  <si>
    <t>Bath and North East Somerset 019</t>
  </si>
  <si>
    <t>E02003004</t>
  </si>
  <si>
    <t>Bath and North East Somerset 020</t>
  </si>
  <si>
    <t>E02003005</t>
  </si>
  <si>
    <t>Bath and North East Somerset 021</t>
  </si>
  <si>
    <t>E02003006</t>
  </si>
  <si>
    <t>Bath and North East Somerset 022</t>
  </si>
  <si>
    <t>E02003007</t>
  </si>
  <si>
    <t>Bath and North East Somerset 023</t>
  </si>
  <si>
    <t>E02003008</t>
  </si>
  <si>
    <t>Bath and North East Somerset 024</t>
  </si>
  <si>
    <t>E02003009</t>
  </si>
  <si>
    <t>Bath and North East Somerset 025</t>
  </si>
  <si>
    <t>E02003010</t>
  </si>
  <si>
    <t>Bath and North East Somerset 026</t>
  </si>
  <si>
    <t>E02003011</t>
  </si>
  <si>
    <t>Bath and North East Somerset 027</t>
  </si>
  <si>
    <t>E02003012</t>
  </si>
  <si>
    <t>Bristol 001</t>
  </si>
  <si>
    <t>E02003013</t>
  </si>
  <si>
    <t>Bristol 002</t>
  </si>
  <si>
    <t>E02003014</t>
  </si>
  <si>
    <t>Bristol 003</t>
  </si>
  <si>
    <t>E02003015</t>
  </si>
  <si>
    <t>Bristol 004</t>
  </si>
  <si>
    <t>E02003016</t>
  </si>
  <si>
    <t>Bristol 005</t>
  </si>
  <si>
    <t>E02003017</t>
  </si>
  <si>
    <t>Bristol 006</t>
  </si>
  <si>
    <t>E02003018</t>
  </si>
  <si>
    <t>Bristol 007</t>
  </si>
  <si>
    <t>E02003019</t>
  </si>
  <si>
    <t>Bristol 008</t>
  </si>
  <si>
    <t>E02003020</t>
  </si>
  <si>
    <t>Bristol 009</t>
  </si>
  <si>
    <t>E02003021</t>
  </si>
  <si>
    <t>Bristol 010</t>
  </si>
  <si>
    <t>E02003022</t>
  </si>
  <si>
    <t>Bristol 011</t>
  </si>
  <si>
    <t>E02003023</t>
  </si>
  <si>
    <t>Bristol 012</t>
  </si>
  <si>
    <t>E02003024</t>
  </si>
  <si>
    <t>Bristol 013</t>
  </si>
  <si>
    <t>E02003025</t>
  </si>
  <si>
    <t>Bristol 014</t>
  </si>
  <si>
    <t>E02003026</t>
  </si>
  <si>
    <t>Bristol 015</t>
  </si>
  <si>
    <t>E02003027</t>
  </si>
  <si>
    <t>Bristol 016</t>
  </si>
  <si>
    <t>E02003028</t>
  </si>
  <si>
    <t>Bristol 017</t>
  </si>
  <si>
    <t>E02003029</t>
  </si>
  <si>
    <t>Bristol 018</t>
  </si>
  <si>
    <t>E02003030</t>
  </si>
  <si>
    <t>Bristol 019</t>
  </si>
  <si>
    <t>E02003031</t>
  </si>
  <si>
    <t>Bristol 020</t>
  </si>
  <si>
    <t>E02003032</t>
  </si>
  <si>
    <t>Bristol 021</t>
  </si>
  <si>
    <t>E02003033</t>
  </si>
  <si>
    <t>Bristol 022</t>
  </si>
  <si>
    <t>E02003034</t>
  </si>
  <si>
    <t>Bristol 023</t>
  </si>
  <si>
    <t>E02003036</t>
  </si>
  <si>
    <t>Bristol 025</t>
  </si>
  <si>
    <t>E02003037</t>
  </si>
  <si>
    <t>Bristol 026</t>
  </si>
  <si>
    <t>E02003038</t>
  </si>
  <si>
    <t>Bristol 027</t>
  </si>
  <si>
    <t>E02003039</t>
  </si>
  <si>
    <t>Bristol 028</t>
  </si>
  <si>
    <t>E02003040</t>
  </si>
  <si>
    <t>Bristol 029</t>
  </si>
  <si>
    <t>E02003041</t>
  </si>
  <si>
    <t>Bristol 030</t>
  </si>
  <si>
    <t>E02003043</t>
  </si>
  <si>
    <t>Bristol 032</t>
  </si>
  <si>
    <t>E02003044</t>
  </si>
  <si>
    <t>Bristol 033</t>
  </si>
  <si>
    <t>E02003045</t>
  </si>
  <si>
    <t>Bristol 034</t>
  </si>
  <si>
    <t>E02003046</t>
  </si>
  <si>
    <t>Bristol 035</t>
  </si>
  <si>
    <t>E02003047</t>
  </si>
  <si>
    <t>Bristol 036</t>
  </si>
  <si>
    <t>E02003048</t>
  </si>
  <si>
    <t>Bristol 037</t>
  </si>
  <si>
    <t>E02003049</t>
  </si>
  <si>
    <t>Bristol 038</t>
  </si>
  <si>
    <t>E02003050</t>
  </si>
  <si>
    <t>Bristol 039</t>
  </si>
  <si>
    <t>E02003051</t>
  </si>
  <si>
    <t>Bristol 040</t>
  </si>
  <si>
    <t>E02003052</t>
  </si>
  <si>
    <t>Bristol 041</t>
  </si>
  <si>
    <t>E02003053</t>
  </si>
  <si>
    <t>Bristol 042</t>
  </si>
  <si>
    <t>E02003054</t>
  </si>
  <si>
    <t>Bristol 043</t>
  </si>
  <si>
    <t>E02003055</t>
  </si>
  <si>
    <t>Bristol 044</t>
  </si>
  <si>
    <t>E02003056</t>
  </si>
  <si>
    <t>Bristol 045</t>
  </si>
  <si>
    <t>E02003057</t>
  </si>
  <si>
    <t>Bristol 046</t>
  </si>
  <si>
    <t>E02003058</t>
  </si>
  <si>
    <t>Bristol 047</t>
  </si>
  <si>
    <t>E02003059</t>
  </si>
  <si>
    <t>Bristol 048</t>
  </si>
  <si>
    <t>E02003060</t>
  </si>
  <si>
    <t>Bristol 049</t>
  </si>
  <si>
    <t>E02003061</t>
  </si>
  <si>
    <t>Bristol 050</t>
  </si>
  <si>
    <t>E02003062</t>
  </si>
  <si>
    <t>Bristol 051</t>
  </si>
  <si>
    <t>E02003063</t>
  </si>
  <si>
    <t>Bristol 052</t>
  </si>
  <si>
    <t>E02003064</t>
  </si>
  <si>
    <t>Bristol 053</t>
  </si>
  <si>
    <t>E02003065</t>
  </si>
  <si>
    <t>North Somerset 001</t>
  </si>
  <si>
    <t>E02003066</t>
  </si>
  <si>
    <t>North Somerset 002</t>
  </si>
  <si>
    <t>E02003067</t>
  </si>
  <si>
    <t>North Somerset 003</t>
  </si>
  <si>
    <t>E02003068</t>
  </si>
  <si>
    <t>North Somerset 004</t>
  </si>
  <si>
    <t>E02003069</t>
  </si>
  <si>
    <t>North Somerset 005</t>
  </si>
  <si>
    <t>E02003070</t>
  </si>
  <si>
    <t>North Somerset 006</t>
  </si>
  <si>
    <t>E02003071</t>
  </si>
  <si>
    <t>North Somerset 007</t>
  </si>
  <si>
    <t>E02003072</t>
  </si>
  <si>
    <t>North Somerset 008</t>
  </si>
  <si>
    <t>E02003073</t>
  </si>
  <si>
    <t>North Somerset 009</t>
  </si>
  <si>
    <t>E02003074</t>
  </si>
  <si>
    <t>North Somerset 010</t>
  </si>
  <si>
    <t>E02003075</t>
  </si>
  <si>
    <t>North Somerset 011</t>
  </si>
  <si>
    <t>E02003076</t>
  </si>
  <si>
    <t>North Somerset 012</t>
  </si>
  <si>
    <t>E02003077</t>
  </si>
  <si>
    <t>North Somerset 013</t>
  </si>
  <si>
    <t>E02003078</t>
  </si>
  <si>
    <t>North Somerset 014</t>
  </si>
  <si>
    <t>E02003079</t>
  </si>
  <si>
    <t>North Somerset 015</t>
  </si>
  <si>
    <t>E02003080</t>
  </si>
  <si>
    <t>North Somerset 016</t>
  </si>
  <si>
    <t>E02003081</t>
  </si>
  <si>
    <t>North Somerset 017</t>
  </si>
  <si>
    <t>E02003082</t>
  </si>
  <si>
    <t>North Somerset 018</t>
  </si>
  <si>
    <t>E02003084</t>
  </si>
  <si>
    <t>North Somerset 020</t>
  </si>
  <si>
    <t>E02003085</t>
  </si>
  <si>
    <t>North Somerset 021</t>
  </si>
  <si>
    <t>E02003086</t>
  </si>
  <si>
    <t>North Somerset 022</t>
  </si>
  <si>
    <t>E02003087</t>
  </si>
  <si>
    <t>North Somerset 023</t>
  </si>
  <si>
    <t>E02003088</t>
  </si>
  <si>
    <t>North Somerset 024</t>
  </si>
  <si>
    <t>E02003089</t>
  </si>
  <si>
    <t>North Somerset 025</t>
  </si>
  <si>
    <t>E02003090</t>
  </si>
  <si>
    <t>South Gloucestershire 001</t>
  </si>
  <si>
    <t>E02003091</t>
  </si>
  <si>
    <t>South Gloucestershire 002</t>
  </si>
  <si>
    <t>E02003092</t>
  </si>
  <si>
    <t>South Gloucestershire 003</t>
  </si>
  <si>
    <t>E02003093</t>
  </si>
  <si>
    <t>South Gloucestershire 004</t>
  </si>
  <si>
    <t>E02003094</t>
  </si>
  <si>
    <t>South Gloucestershire 005</t>
  </si>
  <si>
    <t>E02003095</t>
  </si>
  <si>
    <t>South Gloucestershire 006</t>
  </si>
  <si>
    <t>E02003096</t>
  </si>
  <si>
    <t>South Gloucestershire 007</t>
  </si>
  <si>
    <t>E02003097</t>
  </si>
  <si>
    <t>South Gloucestershire 008</t>
  </si>
  <si>
    <t>E02003098</t>
  </si>
  <si>
    <t>South Gloucestershire 009</t>
  </si>
  <si>
    <t>E02003099</t>
  </si>
  <si>
    <t>South Gloucestershire 010</t>
  </si>
  <si>
    <t>E02003100</t>
  </si>
  <si>
    <t>South Gloucestershire 011</t>
  </si>
  <si>
    <t>E02003101</t>
  </si>
  <si>
    <t>South Gloucestershire 012</t>
  </si>
  <si>
    <t>E02003102</t>
  </si>
  <si>
    <t>South Gloucestershire 013</t>
  </si>
  <si>
    <t>E02003103</t>
  </si>
  <si>
    <t>South Gloucestershire 014</t>
  </si>
  <si>
    <t>E02003104</t>
  </si>
  <si>
    <t>South Gloucestershire 015</t>
  </si>
  <si>
    <t>E02003105</t>
  </si>
  <si>
    <t>South Gloucestershire 016</t>
  </si>
  <si>
    <t>E02003106</t>
  </si>
  <si>
    <t>South Gloucestershire 017</t>
  </si>
  <si>
    <t>E02003107</t>
  </si>
  <si>
    <t>South Gloucestershire 018</t>
  </si>
  <si>
    <t>E02003108</t>
  </si>
  <si>
    <t>South Gloucestershire 019</t>
  </si>
  <si>
    <t>E02003109</t>
  </si>
  <si>
    <t>South Gloucestershire 020</t>
  </si>
  <si>
    <t>E02003110</t>
  </si>
  <si>
    <t>South Gloucestershire 021</t>
  </si>
  <si>
    <t>E02003111</t>
  </si>
  <si>
    <t>South Gloucestershire 022</t>
  </si>
  <si>
    <t>E02003112</t>
  </si>
  <si>
    <t>South Gloucestershire 023</t>
  </si>
  <si>
    <t>E02003113</t>
  </si>
  <si>
    <t>South Gloucestershire 024</t>
  </si>
  <si>
    <t>E02003114</t>
  </si>
  <si>
    <t>South Gloucestershire 025</t>
  </si>
  <si>
    <t>E02003115</t>
  </si>
  <si>
    <t>South Gloucestershire 026</t>
  </si>
  <si>
    <t>E02003116</t>
  </si>
  <si>
    <t>South Gloucestershire 027</t>
  </si>
  <si>
    <t>E02003117</t>
  </si>
  <si>
    <t>South Gloucestershire 028</t>
  </si>
  <si>
    <t>E02003118</t>
  </si>
  <si>
    <t>South Gloucestershire 029</t>
  </si>
  <si>
    <t>E02003119</t>
  </si>
  <si>
    <t>South Gloucestershire 030</t>
  </si>
  <si>
    <t>E02003120</t>
  </si>
  <si>
    <t>South Gloucestershire 031</t>
  </si>
  <si>
    <t>E02003121</t>
  </si>
  <si>
    <t>South Gloucestershire 032</t>
  </si>
  <si>
    <t>E02003122</t>
  </si>
  <si>
    <t>Plymouth 001</t>
  </si>
  <si>
    <t>E02003123</t>
  </si>
  <si>
    <t>Plymouth 002</t>
  </si>
  <si>
    <t>E02003124</t>
  </si>
  <si>
    <t>Plymouth 003</t>
  </si>
  <si>
    <t>E02003125</t>
  </si>
  <si>
    <t>Plymouth 004</t>
  </si>
  <si>
    <t>E02003126</t>
  </si>
  <si>
    <t>Plymouth 005</t>
  </si>
  <si>
    <t>E02003127</t>
  </si>
  <si>
    <t>Plymouth 006</t>
  </si>
  <si>
    <t>E02003128</t>
  </si>
  <si>
    <t>Plymouth 007</t>
  </si>
  <si>
    <t>E02003129</t>
  </si>
  <si>
    <t>Plymouth 008</t>
  </si>
  <si>
    <t>E02003130</t>
  </si>
  <si>
    <t>Plymouth 009</t>
  </si>
  <si>
    <t>E02003131</t>
  </si>
  <si>
    <t>Plymouth 010</t>
  </si>
  <si>
    <t>E02003132</t>
  </si>
  <si>
    <t>Plymouth 011</t>
  </si>
  <si>
    <t>E02003133</t>
  </si>
  <si>
    <t>Plymouth 012</t>
  </si>
  <si>
    <t>E02003134</t>
  </si>
  <si>
    <t>Plymouth 013</t>
  </si>
  <si>
    <t>E02003135</t>
  </si>
  <si>
    <t>Plymouth 014</t>
  </si>
  <si>
    <t>E02003136</t>
  </si>
  <si>
    <t>Plymouth 015</t>
  </si>
  <si>
    <t>E02003137</t>
  </si>
  <si>
    <t>Plymouth 016</t>
  </si>
  <si>
    <t>E02003138</t>
  </si>
  <si>
    <t>Plymouth 017</t>
  </si>
  <si>
    <t>E02003139</t>
  </si>
  <si>
    <t>Plymouth 018</t>
  </si>
  <si>
    <t>E02003140</t>
  </si>
  <si>
    <t>Plymouth 019</t>
  </si>
  <si>
    <t>E02003141</t>
  </si>
  <si>
    <t>Plymouth 020</t>
  </si>
  <si>
    <t>E02003142</t>
  </si>
  <si>
    <t>Plymouth 021</t>
  </si>
  <si>
    <t>E02003143</t>
  </si>
  <si>
    <t>Plymouth 022</t>
  </si>
  <si>
    <t>E02003144</t>
  </si>
  <si>
    <t>Plymouth 023</t>
  </si>
  <si>
    <t>E02003145</t>
  </si>
  <si>
    <t>Plymouth 024</t>
  </si>
  <si>
    <t>E02003146</t>
  </si>
  <si>
    <t>Plymouth 025</t>
  </si>
  <si>
    <t>E02003147</t>
  </si>
  <si>
    <t>Plymouth 026</t>
  </si>
  <si>
    <t>E02003148</t>
  </si>
  <si>
    <t>Plymouth 027</t>
  </si>
  <si>
    <t>E02003149</t>
  </si>
  <si>
    <t>Plymouth 028</t>
  </si>
  <si>
    <t>E02003150</t>
  </si>
  <si>
    <t>Plymouth 029</t>
  </si>
  <si>
    <t>E02003151</t>
  </si>
  <si>
    <t>Plymouth 030</t>
  </si>
  <si>
    <t>E02003152</t>
  </si>
  <si>
    <t>Plymouth 031</t>
  </si>
  <si>
    <t>E02003153</t>
  </si>
  <si>
    <t>Plymouth 032</t>
  </si>
  <si>
    <t>E02003154</t>
  </si>
  <si>
    <t>Torbay 001</t>
  </si>
  <si>
    <t>E02003155</t>
  </si>
  <si>
    <t>Torbay 002</t>
  </si>
  <si>
    <t>E02003156</t>
  </si>
  <si>
    <t>Torbay 003</t>
  </si>
  <si>
    <t>E02003157</t>
  </si>
  <si>
    <t>Torbay 004</t>
  </si>
  <si>
    <t>E02003158</t>
  </si>
  <si>
    <t>Torbay 005</t>
  </si>
  <si>
    <t>E02003159</t>
  </si>
  <si>
    <t>Torbay 006</t>
  </si>
  <si>
    <t>E02003161</t>
  </si>
  <si>
    <t>Torbay 008</t>
  </si>
  <si>
    <t>E02003163</t>
  </si>
  <si>
    <t>Torbay 010</t>
  </si>
  <si>
    <t>E02003164</t>
  </si>
  <si>
    <t>Torbay 011</t>
  </si>
  <si>
    <t>E02003165</t>
  </si>
  <si>
    <t>Torbay 012</t>
  </si>
  <si>
    <t>E02003166</t>
  </si>
  <si>
    <t>Torbay 013</t>
  </si>
  <si>
    <t>E02003167</t>
  </si>
  <si>
    <t>Torbay 014</t>
  </si>
  <si>
    <t>E02003168</t>
  </si>
  <si>
    <t>Torbay 015</t>
  </si>
  <si>
    <t>E02003169</t>
  </si>
  <si>
    <t>Torbay 016</t>
  </si>
  <si>
    <t>E02003170</t>
  </si>
  <si>
    <t>Torbay 017</t>
  </si>
  <si>
    <t>E02003171</t>
  </si>
  <si>
    <t>Torbay 018</t>
  </si>
  <si>
    <t>E02003172</t>
  </si>
  <si>
    <t>Bournemouth 001</t>
  </si>
  <si>
    <t>E02003173</t>
  </si>
  <si>
    <t>Bournemouth 002</t>
  </si>
  <si>
    <t>E02003174</t>
  </si>
  <si>
    <t>Bournemouth 003</t>
  </si>
  <si>
    <t>E02003175</t>
  </si>
  <si>
    <t>Bournemouth 004</t>
  </si>
  <si>
    <t>E02003176</t>
  </si>
  <si>
    <t>Bournemouth 005</t>
  </si>
  <si>
    <t>E02003177</t>
  </si>
  <si>
    <t>Bournemouth 006</t>
  </si>
  <si>
    <t>E02003178</t>
  </si>
  <si>
    <t>Bournemouth 007</t>
  </si>
  <si>
    <t>E02003179</t>
  </si>
  <si>
    <t>Bournemouth 008</t>
  </si>
  <si>
    <t>E02003180</t>
  </si>
  <si>
    <t>Bournemouth 009</t>
  </si>
  <si>
    <t>E02003181</t>
  </si>
  <si>
    <t>Bournemouth 010</t>
  </si>
  <si>
    <t>E02003182</t>
  </si>
  <si>
    <t>Bournemouth 011</t>
  </si>
  <si>
    <t>E02003183</t>
  </si>
  <si>
    <t>Bournemouth 012</t>
  </si>
  <si>
    <t>E02003184</t>
  </si>
  <si>
    <t>Bournemouth 013</t>
  </si>
  <si>
    <t>E02003185</t>
  </si>
  <si>
    <t>Bournemouth 014</t>
  </si>
  <si>
    <t>E02003186</t>
  </si>
  <si>
    <t>Bournemouth 015</t>
  </si>
  <si>
    <t>E02003187</t>
  </si>
  <si>
    <t>Bournemouth 016</t>
  </si>
  <si>
    <t>E02003188</t>
  </si>
  <si>
    <t>Bournemouth 017</t>
  </si>
  <si>
    <t>E02003189</t>
  </si>
  <si>
    <t>Bournemouth 018</t>
  </si>
  <si>
    <t>E02003190</t>
  </si>
  <si>
    <t>Bournemouth 019</t>
  </si>
  <si>
    <t>E02003191</t>
  </si>
  <si>
    <t>Bournemouth 020</t>
  </si>
  <si>
    <t>E02003192</t>
  </si>
  <si>
    <t>Bournemouth 021</t>
  </si>
  <si>
    <t>E02003194</t>
  </si>
  <si>
    <t>Poole 001</t>
  </si>
  <si>
    <t>E02003195</t>
  </si>
  <si>
    <t>Poole 002</t>
  </si>
  <si>
    <t>E02003196</t>
  </si>
  <si>
    <t>Poole 003</t>
  </si>
  <si>
    <t>E02003197</t>
  </si>
  <si>
    <t>Poole 004</t>
  </si>
  <si>
    <t>E02003198</t>
  </si>
  <si>
    <t>Poole 005</t>
  </si>
  <si>
    <t>E02003199</t>
  </si>
  <si>
    <t>Poole 006</t>
  </si>
  <si>
    <t>E02003200</t>
  </si>
  <si>
    <t>Poole 007</t>
  </si>
  <si>
    <t>E02003201</t>
  </si>
  <si>
    <t>Poole 008</t>
  </si>
  <si>
    <t>E02003202</t>
  </si>
  <si>
    <t>Poole 009</t>
  </si>
  <si>
    <t>E02003203</t>
  </si>
  <si>
    <t>Poole 010</t>
  </si>
  <si>
    <t>E02003204</t>
  </si>
  <si>
    <t>Poole 011</t>
  </si>
  <si>
    <t>E02003205</t>
  </si>
  <si>
    <t>Poole 012</t>
  </si>
  <si>
    <t>E02003206</t>
  </si>
  <si>
    <t>Poole 013</t>
  </si>
  <si>
    <t>E02003207</t>
  </si>
  <si>
    <t>Poole 014</t>
  </si>
  <si>
    <t>E02003208</t>
  </si>
  <si>
    <t>Poole 015</t>
  </si>
  <si>
    <t>E02003209</t>
  </si>
  <si>
    <t>Poole 016</t>
  </si>
  <si>
    <t>E02003210</t>
  </si>
  <si>
    <t>Poole 017</t>
  </si>
  <si>
    <t>E02003211</t>
  </si>
  <si>
    <t>Poole 018</t>
  </si>
  <si>
    <t>E02003212</t>
  </si>
  <si>
    <t>Swindon 001</t>
  </si>
  <si>
    <t>E02003214</t>
  </si>
  <si>
    <t>Swindon 003</t>
  </si>
  <si>
    <t>E02003215</t>
  </si>
  <si>
    <t>Swindon 004</t>
  </si>
  <si>
    <t>E02003216</t>
  </si>
  <si>
    <t>Swindon 005</t>
  </si>
  <si>
    <t>E02003217</t>
  </si>
  <si>
    <t>Swindon 006</t>
  </si>
  <si>
    <t>E02003218</t>
  </si>
  <si>
    <t>Swindon 007</t>
  </si>
  <si>
    <t>E02003219</t>
  </si>
  <si>
    <t>Swindon 008</t>
  </si>
  <si>
    <t>E02003220</t>
  </si>
  <si>
    <t>Swindon 009</t>
  </si>
  <si>
    <t>E02003221</t>
  </si>
  <si>
    <t>Swindon 010</t>
  </si>
  <si>
    <t>E02003222</t>
  </si>
  <si>
    <t>Swindon 011</t>
  </si>
  <si>
    <t>E02003223</t>
  </si>
  <si>
    <t>Swindon 012</t>
  </si>
  <si>
    <t>E02003224</t>
  </si>
  <si>
    <t>Swindon 013</t>
  </si>
  <si>
    <t>E02003225</t>
  </si>
  <si>
    <t>Swindon 014</t>
  </si>
  <si>
    <t>E02003226</t>
  </si>
  <si>
    <t>Swindon 015</t>
  </si>
  <si>
    <t>E02003227</t>
  </si>
  <si>
    <t>Swindon 016</t>
  </si>
  <si>
    <t>E02003228</t>
  </si>
  <si>
    <t>Swindon 017</t>
  </si>
  <si>
    <t>E02003229</t>
  </si>
  <si>
    <t>Swindon 018</t>
  </si>
  <si>
    <t>E02003230</t>
  </si>
  <si>
    <t>Swindon 019</t>
  </si>
  <si>
    <t>E02003231</t>
  </si>
  <si>
    <t>Swindon 020</t>
  </si>
  <si>
    <t>E02003232</t>
  </si>
  <si>
    <t>Swindon 021</t>
  </si>
  <si>
    <t>E02003233</t>
  </si>
  <si>
    <t>Swindon 022</t>
  </si>
  <si>
    <t>E02003234</t>
  </si>
  <si>
    <t>Swindon 023</t>
  </si>
  <si>
    <t>E02003235</t>
  </si>
  <si>
    <t>Swindon 024</t>
  </si>
  <si>
    <t>E02003236</t>
  </si>
  <si>
    <t>Swindon 025</t>
  </si>
  <si>
    <t>E02003238</t>
  </si>
  <si>
    <t>Peterborough 002</t>
  </si>
  <si>
    <t>E02003239</t>
  </si>
  <si>
    <t>Peterborough 003</t>
  </si>
  <si>
    <t>E02003240</t>
  </si>
  <si>
    <t>Peterborough 004</t>
  </si>
  <si>
    <t>E02003241</t>
  </si>
  <si>
    <t>Peterborough 005</t>
  </si>
  <si>
    <t>E02003242</t>
  </si>
  <si>
    <t>Peterborough 006</t>
  </si>
  <si>
    <t>E02003243</t>
  </si>
  <si>
    <t>Peterborough 007</t>
  </si>
  <si>
    <t>E02003244</t>
  </si>
  <si>
    <t>Peterborough 008</t>
  </si>
  <si>
    <t>E02003245</t>
  </si>
  <si>
    <t>Peterborough 009</t>
  </si>
  <si>
    <t>E02003246</t>
  </si>
  <si>
    <t>Peterborough 010</t>
  </si>
  <si>
    <t>E02003247</t>
  </si>
  <si>
    <t>Peterborough 011</t>
  </si>
  <si>
    <t>E02003248</t>
  </si>
  <si>
    <t>Peterborough 012</t>
  </si>
  <si>
    <t>E02003249</t>
  </si>
  <si>
    <t>Peterborough 013</t>
  </si>
  <si>
    <t>E02003250</t>
  </si>
  <si>
    <t>Peterborough 014</t>
  </si>
  <si>
    <t>E02003251</t>
  </si>
  <si>
    <t>Peterborough 015</t>
  </si>
  <si>
    <t>E02003252</t>
  </si>
  <si>
    <t>Peterborough 016</t>
  </si>
  <si>
    <t>E02003253</t>
  </si>
  <si>
    <t>Peterborough 017</t>
  </si>
  <si>
    <t>E02003254</t>
  </si>
  <si>
    <t>Peterborough 018</t>
  </si>
  <si>
    <t>E02003255</t>
  </si>
  <si>
    <t>Peterborough 019</t>
  </si>
  <si>
    <t>E02003257</t>
  </si>
  <si>
    <t>Peterborough 021</t>
  </si>
  <si>
    <t>E02003258</t>
  </si>
  <si>
    <t>Luton 001</t>
  </si>
  <si>
    <t>E02003259</t>
  </si>
  <si>
    <t>Luton 002</t>
  </si>
  <si>
    <t>E02003260</t>
  </si>
  <si>
    <t>Luton 003</t>
  </si>
  <si>
    <t>E02003261</t>
  </si>
  <si>
    <t>Luton 004</t>
  </si>
  <si>
    <t>E02003262</t>
  </si>
  <si>
    <t>Luton 005</t>
  </si>
  <si>
    <t>E02003263</t>
  </si>
  <si>
    <t>Luton 006</t>
  </si>
  <si>
    <t>E02003264</t>
  </si>
  <si>
    <t>Luton 007</t>
  </si>
  <si>
    <t>E02003265</t>
  </si>
  <si>
    <t>Luton 008</t>
  </si>
  <si>
    <t>E02003266</t>
  </si>
  <si>
    <t>Luton 009</t>
  </si>
  <si>
    <t>E02003267</t>
  </si>
  <si>
    <t>Luton 010</t>
  </si>
  <si>
    <t>E02003268</t>
  </si>
  <si>
    <t>Luton 011</t>
  </si>
  <si>
    <t>E02003269</t>
  </si>
  <si>
    <t>Luton 012</t>
  </si>
  <si>
    <t>E02003270</t>
  </si>
  <si>
    <t>Luton 013</t>
  </si>
  <si>
    <t>E02003271</t>
  </si>
  <si>
    <t>Luton 014</t>
  </si>
  <si>
    <t>E02003272</t>
  </si>
  <si>
    <t>Luton 015</t>
  </si>
  <si>
    <t>E02003273</t>
  </si>
  <si>
    <t>Luton 016</t>
  </si>
  <si>
    <t>E02003274</t>
  </si>
  <si>
    <t>Luton 017</t>
  </si>
  <si>
    <t>E02003275</t>
  </si>
  <si>
    <t>Luton 018</t>
  </si>
  <si>
    <t>E02003276</t>
  </si>
  <si>
    <t>Luton 019</t>
  </si>
  <si>
    <t>E02003277</t>
  </si>
  <si>
    <t>Luton 020</t>
  </si>
  <si>
    <t>E02003278</t>
  </si>
  <si>
    <t>Luton 021</t>
  </si>
  <si>
    <t>E02003279</t>
  </si>
  <si>
    <t>Southend-on-Sea 001</t>
  </si>
  <si>
    <t>E02003280</t>
  </si>
  <si>
    <t>Southend-on-Sea 002</t>
  </si>
  <si>
    <t>E02003281</t>
  </si>
  <si>
    <t>Southend-on-Sea 003</t>
  </si>
  <si>
    <t>E02003282</t>
  </si>
  <si>
    <t>Southend-on-Sea 004</t>
  </si>
  <si>
    <t>E02003283</t>
  </si>
  <si>
    <t>Southend-on-Sea 005</t>
  </si>
  <si>
    <t>E02003284</t>
  </si>
  <si>
    <t>Southend-on-Sea 006</t>
  </si>
  <si>
    <t>E02003285</t>
  </si>
  <si>
    <t>Southend-on-Sea 007</t>
  </si>
  <si>
    <t>E02003286</t>
  </si>
  <si>
    <t>Southend-on-Sea 008</t>
  </si>
  <si>
    <t>E02003287</t>
  </si>
  <si>
    <t>Southend-on-Sea 009</t>
  </si>
  <si>
    <t>E02003288</t>
  </si>
  <si>
    <t>Southend-on-Sea 010</t>
  </si>
  <si>
    <t>E02003289</t>
  </si>
  <si>
    <t>Southend-on-Sea 011</t>
  </si>
  <si>
    <t>E02003290</t>
  </si>
  <si>
    <t>Southend-on-Sea 012</t>
  </si>
  <si>
    <t>E02003291</t>
  </si>
  <si>
    <t>Southend-on-Sea 013</t>
  </si>
  <si>
    <t>E02003292</t>
  </si>
  <si>
    <t>Southend-on-Sea 014</t>
  </si>
  <si>
    <t>E02003293</t>
  </si>
  <si>
    <t>Southend-on-Sea 015</t>
  </si>
  <si>
    <t>E02003294</t>
  </si>
  <si>
    <t>Southend-on-Sea 016</t>
  </si>
  <si>
    <t>E02003295</t>
  </si>
  <si>
    <t>Southend-on-Sea 017</t>
  </si>
  <si>
    <t>E02003296</t>
  </si>
  <si>
    <t>Thurrock 001</t>
  </si>
  <si>
    <t>E02003297</t>
  </si>
  <si>
    <t>Thurrock 002</t>
  </si>
  <si>
    <t>E02003298</t>
  </si>
  <si>
    <t>Thurrock 003</t>
  </si>
  <si>
    <t>E02003299</t>
  </si>
  <si>
    <t>Thurrock 004</t>
  </si>
  <si>
    <t>E02003300</t>
  </si>
  <si>
    <t>Thurrock 005</t>
  </si>
  <si>
    <t>E02003301</t>
  </si>
  <si>
    <t>Thurrock 006</t>
  </si>
  <si>
    <t>E02003302</t>
  </si>
  <si>
    <t>Thurrock 007</t>
  </si>
  <si>
    <t>E02003303</t>
  </si>
  <si>
    <t>Thurrock 008</t>
  </si>
  <si>
    <t>E02003304</t>
  </si>
  <si>
    <t>Thurrock 009</t>
  </si>
  <si>
    <t>E02003305</t>
  </si>
  <si>
    <t>Thurrock 010</t>
  </si>
  <si>
    <t>E02003307</t>
  </si>
  <si>
    <t>Thurrock 012</t>
  </si>
  <si>
    <t>E02003308</t>
  </si>
  <si>
    <t>Thurrock 013</t>
  </si>
  <si>
    <t>E02003309</t>
  </si>
  <si>
    <t>Thurrock 014</t>
  </si>
  <si>
    <t>E02003310</t>
  </si>
  <si>
    <t>Thurrock 015</t>
  </si>
  <si>
    <t>E02003311</t>
  </si>
  <si>
    <t>Thurrock 016</t>
  </si>
  <si>
    <t>E02003312</t>
  </si>
  <si>
    <t>Thurrock 017</t>
  </si>
  <si>
    <t>E02003313</t>
  </si>
  <si>
    <t>Thurrock 018</t>
  </si>
  <si>
    <t>E02003314</t>
  </si>
  <si>
    <t>Medway 001</t>
  </si>
  <si>
    <t>E02003315</t>
  </si>
  <si>
    <t>Medway 002</t>
  </si>
  <si>
    <t>E02003316</t>
  </si>
  <si>
    <t>Medway 003</t>
  </si>
  <si>
    <t>E02003317</t>
  </si>
  <si>
    <t>Medway 004</t>
  </si>
  <si>
    <t>E02003318</t>
  </si>
  <si>
    <t>Medway 005</t>
  </si>
  <si>
    <t>E02003319</t>
  </si>
  <si>
    <t>Medway 006</t>
  </si>
  <si>
    <t>E02003320</t>
  </si>
  <si>
    <t>Medway 007</t>
  </si>
  <si>
    <t>E02003321</t>
  </si>
  <si>
    <t>Medway 008</t>
  </si>
  <si>
    <t>E02003322</t>
  </si>
  <si>
    <t>Medway 009</t>
  </si>
  <si>
    <t>E02003323</t>
  </si>
  <si>
    <t>Medway 010</t>
  </si>
  <si>
    <t>E02003324</t>
  </si>
  <si>
    <t>Medway 011</t>
  </si>
  <si>
    <t>E02003325</t>
  </si>
  <si>
    <t>Medway 012</t>
  </si>
  <si>
    <t>E02003326</t>
  </si>
  <si>
    <t>Medway 013</t>
  </si>
  <si>
    <t>E02003327</t>
  </si>
  <si>
    <t>Medway 014</t>
  </si>
  <si>
    <t>E02003328</t>
  </si>
  <si>
    <t>Medway 015</t>
  </si>
  <si>
    <t>E02003329</t>
  </si>
  <si>
    <t>Medway 016</t>
  </si>
  <si>
    <t>E02003330</t>
  </si>
  <si>
    <t>Medway 017</t>
  </si>
  <si>
    <t>E02003331</t>
  </si>
  <si>
    <t>Medway 018</t>
  </si>
  <si>
    <t>E02003332</t>
  </si>
  <si>
    <t>Medway 019</t>
  </si>
  <si>
    <t>E02003333</t>
  </si>
  <si>
    <t>Medway 020</t>
  </si>
  <si>
    <t>E02003334</t>
  </si>
  <si>
    <t>Medway 021</t>
  </si>
  <si>
    <t>E02003335</t>
  </si>
  <si>
    <t>Medway 022</t>
  </si>
  <si>
    <t>E02003336</t>
  </si>
  <si>
    <t>Medway 023</t>
  </si>
  <si>
    <t>E02003337</t>
  </si>
  <si>
    <t>Medway 024</t>
  </si>
  <si>
    <t>E02003338</t>
  </si>
  <si>
    <t>Medway 025</t>
  </si>
  <si>
    <t>E02003339</t>
  </si>
  <si>
    <t>Medway 026</t>
  </si>
  <si>
    <t>E02003340</t>
  </si>
  <si>
    <t>Medway 027</t>
  </si>
  <si>
    <t>E02003341</t>
  </si>
  <si>
    <t>Medway 028</t>
  </si>
  <si>
    <t>E02003342</t>
  </si>
  <si>
    <t>Medway 029</t>
  </si>
  <si>
    <t>E02003343</t>
  </si>
  <si>
    <t>Medway 030</t>
  </si>
  <si>
    <t>E02003344</t>
  </si>
  <si>
    <t>Medway 031</t>
  </si>
  <si>
    <t>E02003345</t>
  </si>
  <si>
    <t>Medway 032</t>
  </si>
  <si>
    <t>E02003346</t>
  </si>
  <si>
    <t>Medway 033</t>
  </si>
  <si>
    <t>E02003347</t>
  </si>
  <si>
    <t>Medway 034</t>
  </si>
  <si>
    <t>E02003348</t>
  </si>
  <si>
    <t>Medway 035</t>
  </si>
  <si>
    <t>E02003349</t>
  </si>
  <si>
    <t>Medway 036</t>
  </si>
  <si>
    <t>E02003350</t>
  </si>
  <si>
    <t>Medway 037</t>
  </si>
  <si>
    <t>E02003351</t>
  </si>
  <si>
    <t>Medway 038</t>
  </si>
  <si>
    <t>E02003352</t>
  </si>
  <si>
    <t>Bracknell Forest 001</t>
  </si>
  <si>
    <t>E02003353</t>
  </si>
  <si>
    <t>Bracknell Forest 002</t>
  </si>
  <si>
    <t>E02003354</t>
  </si>
  <si>
    <t>Bracknell Forest 003</t>
  </si>
  <si>
    <t>E02003355</t>
  </si>
  <si>
    <t>Bracknell Forest 004</t>
  </si>
  <si>
    <t>E02003356</t>
  </si>
  <si>
    <t>Bracknell Forest 005</t>
  </si>
  <si>
    <t>E02003357</t>
  </si>
  <si>
    <t>Bracknell Forest 006</t>
  </si>
  <si>
    <t>E02003358</t>
  </si>
  <si>
    <t>Bracknell Forest 007</t>
  </si>
  <si>
    <t>E02003359</t>
  </si>
  <si>
    <t>Bracknell Forest 008</t>
  </si>
  <si>
    <t>E02003360</t>
  </si>
  <si>
    <t>Bracknell Forest 009</t>
  </si>
  <si>
    <t>E02003361</t>
  </si>
  <si>
    <t>Bracknell Forest 010</t>
  </si>
  <si>
    <t>E02003362</t>
  </si>
  <si>
    <t>Bracknell Forest 011</t>
  </si>
  <si>
    <t>E02003363</t>
  </si>
  <si>
    <t>Bracknell Forest 012</t>
  </si>
  <si>
    <t>E02003364</t>
  </si>
  <si>
    <t>Bracknell Forest 013</t>
  </si>
  <si>
    <t>E02003365</t>
  </si>
  <si>
    <t>Bracknell Forest 014</t>
  </si>
  <si>
    <t>E02003366</t>
  </si>
  <si>
    <t>Bracknell Forest 015</t>
  </si>
  <si>
    <t>E02003367</t>
  </si>
  <si>
    <t>West Berkshire 001</t>
  </si>
  <si>
    <t>E02003368</t>
  </si>
  <si>
    <t>West Berkshire 002</t>
  </si>
  <si>
    <t>E02003369</t>
  </si>
  <si>
    <t>West Berkshire 003</t>
  </si>
  <si>
    <t>E02003370</t>
  </si>
  <si>
    <t>West Berkshire 004</t>
  </si>
  <si>
    <t>E02003371</t>
  </si>
  <si>
    <t>West Berkshire 005</t>
  </si>
  <si>
    <t>E02003372</t>
  </si>
  <si>
    <t>West Berkshire 006</t>
  </si>
  <si>
    <t>E02003373</t>
  </si>
  <si>
    <t>West Berkshire 007</t>
  </si>
  <si>
    <t>E02003374</t>
  </si>
  <si>
    <t>West Berkshire 008</t>
  </si>
  <si>
    <t>E02003375</t>
  </si>
  <si>
    <t>West Berkshire 009</t>
  </si>
  <si>
    <t>E02003376</t>
  </si>
  <si>
    <t>West Berkshire 010</t>
  </si>
  <si>
    <t>E02003377</t>
  </si>
  <si>
    <t>West Berkshire 011</t>
  </si>
  <si>
    <t>E02003378</t>
  </si>
  <si>
    <t>West Berkshire 012</t>
  </si>
  <si>
    <t>E02003379</t>
  </si>
  <si>
    <t>West Berkshire 013</t>
  </si>
  <si>
    <t>E02003380</t>
  </si>
  <si>
    <t>West Berkshire 014</t>
  </si>
  <si>
    <t>E02003381</t>
  </si>
  <si>
    <t>West Berkshire 015</t>
  </si>
  <si>
    <t>E02003382</t>
  </si>
  <si>
    <t>West Berkshire 016</t>
  </si>
  <si>
    <t>E02003383</t>
  </si>
  <si>
    <t>West Berkshire 017</t>
  </si>
  <si>
    <t>E02003384</t>
  </si>
  <si>
    <t>West Berkshire 018</t>
  </si>
  <si>
    <t>E02003385</t>
  </si>
  <si>
    <t>West Berkshire 019</t>
  </si>
  <si>
    <t>E02003386</t>
  </si>
  <si>
    <t>West Berkshire 020</t>
  </si>
  <si>
    <t>E02003387</t>
  </si>
  <si>
    <t>West Berkshire 021</t>
  </si>
  <si>
    <t>E02003388</t>
  </si>
  <si>
    <t>West Berkshire 022</t>
  </si>
  <si>
    <t>E02003389</t>
  </si>
  <si>
    <t>Reading 001</t>
  </si>
  <si>
    <t>E02003390</t>
  </si>
  <si>
    <t>Reading 002</t>
  </si>
  <si>
    <t>E02003391</t>
  </si>
  <si>
    <t>Reading 003</t>
  </si>
  <si>
    <t>E02003392</t>
  </si>
  <si>
    <t>Reading 004</t>
  </si>
  <si>
    <t>E02003393</t>
  </si>
  <si>
    <t>Reading 005</t>
  </si>
  <si>
    <t>E02003394</t>
  </si>
  <si>
    <t>Reading 006</t>
  </si>
  <si>
    <t>E02003395</t>
  </si>
  <si>
    <t>Reading 007</t>
  </si>
  <si>
    <t>E02003396</t>
  </si>
  <si>
    <t>Reading 008</t>
  </si>
  <si>
    <t>E02003397</t>
  </si>
  <si>
    <t>Reading 009</t>
  </si>
  <si>
    <t>E02003398</t>
  </si>
  <si>
    <t>Reading 010</t>
  </si>
  <si>
    <t>E02003399</t>
  </si>
  <si>
    <t>Reading 011</t>
  </si>
  <si>
    <t>E02003400</t>
  </si>
  <si>
    <t>Reading 012</t>
  </si>
  <si>
    <t>E02003401</t>
  </si>
  <si>
    <t>Reading 013</t>
  </si>
  <si>
    <t>E02003402</t>
  </si>
  <si>
    <t>Reading 014</t>
  </si>
  <si>
    <t>E02003403</t>
  </si>
  <si>
    <t>Reading 015</t>
  </si>
  <si>
    <t>E02003404</t>
  </si>
  <si>
    <t>Reading 016</t>
  </si>
  <si>
    <t>E02003405</t>
  </si>
  <si>
    <t>Reading 017</t>
  </si>
  <si>
    <t>E02003406</t>
  </si>
  <si>
    <t>Reading 018</t>
  </si>
  <si>
    <t>E02003407</t>
  </si>
  <si>
    <t>Slough 001</t>
  </si>
  <si>
    <t>E02003408</t>
  </si>
  <si>
    <t>Slough 002</t>
  </si>
  <si>
    <t>E02003409</t>
  </si>
  <si>
    <t>Slough 003</t>
  </si>
  <si>
    <t>E02003410</t>
  </si>
  <si>
    <t>Slough 004</t>
  </si>
  <si>
    <t>E02003411</t>
  </si>
  <si>
    <t>Slough 005</t>
  </si>
  <si>
    <t>E02003412</t>
  </si>
  <si>
    <t>Slough 006</t>
  </si>
  <si>
    <t>E02003413</t>
  </si>
  <si>
    <t>Slough 007</t>
  </si>
  <si>
    <t>E02003414</t>
  </si>
  <si>
    <t>Slough 008</t>
  </si>
  <si>
    <t>E02003415</t>
  </si>
  <si>
    <t>Slough 009</t>
  </si>
  <si>
    <t>E02003416</t>
  </si>
  <si>
    <t>Slough 010</t>
  </si>
  <si>
    <t>E02003417</t>
  </si>
  <si>
    <t>Slough 011</t>
  </si>
  <si>
    <t>E02003418</t>
  </si>
  <si>
    <t>Slough 012</t>
  </si>
  <si>
    <t>E02003419</t>
  </si>
  <si>
    <t>Slough 013</t>
  </si>
  <si>
    <t>E02003420</t>
  </si>
  <si>
    <t>Slough 014</t>
  </si>
  <si>
    <t>E02003421</t>
  </si>
  <si>
    <t>Windsor and Maidenhead 001</t>
  </si>
  <si>
    <t>E02003422</t>
  </si>
  <si>
    <t>Windsor and Maidenhead 002</t>
  </si>
  <si>
    <t>E02003423</t>
  </si>
  <si>
    <t>Windsor and Maidenhead 003</t>
  </si>
  <si>
    <t>E02003424</t>
  </si>
  <si>
    <t>Windsor and Maidenhead 004</t>
  </si>
  <si>
    <t>E02003425</t>
  </si>
  <si>
    <t>Windsor and Maidenhead 005</t>
  </si>
  <si>
    <t>E02003426</t>
  </si>
  <si>
    <t>Windsor and Maidenhead 006</t>
  </si>
  <si>
    <t>E02003427</t>
  </si>
  <si>
    <t>Windsor and Maidenhead 007</t>
  </si>
  <si>
    <t>E02003428</t>
  </si>
  <si>
    <t>Windsor and Maidenhead 008</t>
  </si>
  <si>
    <t>E02003429</t>
  </si>
  <si>
    <t>Windsor and Maidenhead 009</t>
  </si>
  <si>
    <t>E02003430</t>
  </si>
  <si>
    <t>Windsor and Maidenhead 010</t>
  </si>
  <si>
    <t>E02003431</t>
  </si>
  <si>
    <t>Windsor and Maidenhead 011</t>
  </si>
  <si>
    <t>E02003432</t>
  </si>
  <si>
    <t>Windsor and Maidenhead 012</t>
  </si>
  <si>
    <t>E02003433</t>
  </si>
  <si>
    <t>Windsor and Maidenhead 013</t>
  </si>
  <si>
    <t>E02003434</t>
  </si>
  <si>
    <t>Windsor and Maidenhead 014</t>
  </si>
  <si>
    <t>E02003435</t>
  </si>
  <si>
    <t>Windsor and Maidenhead 015</t>
  </si>
  <si>
    <t>E02003436</t>
  </si>
  <si>
    <t>Windsor and Maidenhead 016</t>
  </si>
  <si>
    <t>E02003437</t>
  </si>
  <si>
    <t>Windsor and Maidenhead 017</t>
  </si>
  <si>
    <t>E02003438</t>
  </si>
  <si>
    <t>Windsor and Maidenhead 018</t>
  </si>
  <si>
    <t>E02003439</t>
  </si>
  <si>
    <t>Wokingham 001</t>
  </si>
  <si>
    <t>E02003440</t>
  </si>
  <si>
    <t>Wokingham 002</t>
  </si>
  <si>
    <t>E02003441</t>
  </si>
  <si>
    <t>Wokingham 003</t>
  </si>
  <si>
    <t>E02003442</t>
  </si>
  <si>
    <t>Wokingham 004</t>
  </si>
  <si>
    <t>E02003443</t>
  </si>
  <si>
    <t>Wokingham 005</t>
  </si>
  <si>
    <t>E02003444</t>
  </si>
  <si>
    <t>Wokingham 006</t>
  </si>
  <si>
    <t>E02003445</t>
  </si>
  <si>
    <t>Wokingham 007</t>
  </si>
  <si>
    <t>E02003446</t>
  </si>
  <si>
    <t>Wokingham 008</t>
  </si>
  <si>
    <t>E02003447</t>
  </si>
  <si>
    <t>Wokingham 009</t>
  </si>
  <si>
    <t>E02003448</t>
  </si>
  <si>
    <t>Wokingham 010</t>
  </si>
  <si>
    <t>E02003449</t>
  </si>
  <si>
    <t>Wokingham 011</t>
  </si>
  <si>
    <t>E02003450</t>
  </si>
  <si>
    <t>Wokingham 012</t>
  </si>
  <si>
    <t>E02003451</t>
  </si>
  <si>
    <t>Wokingham 013</t>
  </si>
  <si>
    <t>E02003452</t>
  </si>
  <si>
    <t>Wokingham 014</t>
  </si>
  <si>
    <t>E02003453</t>
  </si>
  <si>
    <t>Wokingham 015</t>
  </si>
  <si>
    <t>E02003454</t>
  </si>
  <si>
    <t>Wokingham 016</t>
  </si>
  <si>
    <t>E02003455</t>
  </si>
  <si>
    <t>Wokingham 017</t>
  </si>
  <si>
    <t>E02003456</t>
  </si>
  <si>
    <t>Wokingham 018</t>
  </si>
  <si>
    <t>E02003457</t>
  </si>
  <si>
    <t>Wokingham 019</t>
  </si>
  <si>
    <t>E02003458</t>
  </si>
  <si>
    <t>Wokingham 020</t>
  </si>
  <si>
    <t>E02003459</t>
  </si>
  <si>
    <t>Milton Keynes 001</t>
  </si>
  <si>
    <t>E02003460</t>
  </si>
  <si>
    <t>Milton Keynes 002</t>
  </si>
  <si>
    <t>E02003461</t>
  </si>
  <si>
    <t>Milton Keynes 003</t>
  </si>
  <si>
    <t>E02003462</t>
  </si>
  <si>
    <t>Milton Keynes 004</t>
  </si>
  <si>
    <t>E02003463</t>
  </si>
  <si>
    <t>Milton Keynes 005</t>
  </si>
  <si>
    <t>E02003464</t>
  </si>
  <si>
    <t>Milton Keynes 006</t>
  </si>
  <si>
    <t>E02003465</t>
  </si>
  <si>
    <t>Milton Keynes 007</t>
  </si>
  <si>
    <t>E02003466</t>
  </si>
  <si>
    <t>Milton Keynes 008</t>
  </si>
  <si>
    <t>E02003467</t>
  </si>
  <si>
    <t>Milton Keynes 009</t>
  </si>
  <si>
    <t>E02003468</t>
  </si>
  <si>
    <t>Milton Keynes 010</t>
  </si>
  <si>
    <t>E02003469</t>
  </si>
  <si>
    <t>Milton Keynes 011</t>
  </si>
  <si>
    <t>E02003470</t>
  </si>
  <si>
    <t>Milton Keynes 012</t>
  </si>
  <si>
    <t>E02003471</t>
  </si>
  <si>
    <t>Milton Keynes 013</t>
  </si>
  <si>
    <t>E02003472</t>
  </si>
  <si>
    <t>Milton Keynes 014</t>
  </si>
  <si>
    <t>E02003473</t>
  </si>
  <si>
    <t>Milton Keynes 015</t>
  </si>
  <si>
    <t>E02003474</t>
  </si>
  <si>
    <t>Milton Keynes 016</t>
  </si>
  <si>
    <t>E02003475</t>
  </si>
  <si>
    <t>Milton Keynes 017</t>
  </si>
  <si>
    <t>E02003476</t>
  </si>
  <si>
    <t>Milton Keynes 018</t>
  </si>
  <si>
    <t>E02003477</t>
  </si>
  <si>
    <t>Milton Keynes 019</t>
  </si>
  <si>
    <t>E02003478</t>
  </si>
  <si>
    <t>Milton Keynes 020</t>
  </si>
  <si>
    <t>E02003479</t>
  </si>
  <si>
    <t>Milton Keynes 021</t>
  </si>
  <si>
    <t>E02003480</t>
  </si>
  <si>
    <t>Milton Keynes 022</t>
  </si>
  <si>
    <t>E02003481</t>
  </si>
  <si>
    <t>Milton Keynes 023</t>
  </si>
  <si>
    <t>E02003482</t>
  </si>
  <si>
    <t>Milton Keynes 024</t>
  </si>
  <si>
    <t>E02003483</t>
  </si>
  <si>
    <t>Milton Keynes 025</t>
  </si>
  <si>
    <t>E02003484</t>
  </si>
  <si>
    <t>Milton Keynes 026</t>
  </si>
  <si>
    <t>E02003485</t>
  </si>
  <si>
    <t>Milton Keynes 027</t>
  </si>
  <si>
    <t>E02003486</t>
  </si>
  <si>
    <t>Milton Keynes 028</t>
  </si>
  <si>
    <t>E02003487</t>
  </si>
  <si>
    <t>Milton Keynes 029</t>
  </si>
  <si>
    <t>E02003488</t>
  </si>
  <si>
    <t>Milton Keynes 030</t>
  </si>
  <si>
    <t>E02003489</t>
  </si>
  <si>
    <t>Milton Keynes 031</t>
  </si>
  <si>
    <t>E02003490</t>
  </si>
  <si>
    <t>Milton Keynes 032</t>
  </si>
  <si>
    <t>E02003491</t>
  </si>
  <si>
    <t>Brighton and Hove 001</t>
  </si>
  <si>
    <t>E02003492</t>
  </si>
  <si>
    <t>Brighton and Hove 002</t>
  </si>
  <si>
    <t>E02003493</t>
  </si>
  <si>
    <t>Brighton and Hove 003</t>
  </si>
  <si>
    <t>E02003494</t>
  </si>
  <si>
    <t>Brighton and Hove 004</t>
  </si>
  <si>
    <t>E02003495</t>
  </si>
  <si>
    <t>Brighton and Hove 005</t>
  </si>
  <si>
    <t>E02003496</t>
  </si>
  <si>
    <t>Brighton and Hove 006</t>
  </si>
  <si>
    <t>E02003497</t>
  </si>
  <si>
    <t>Brighton and Hove 007</t>
  </si>
  <si>
    <t>E02003498</t>
  </si>
  <si>
    <t>Brighton and Hove 008</t>
  </si>
  <si>
    <t>E02003499</t>
  </si>
  <si>
    <t>Brighton and Hove 009</t>
  </si>
  <si>
    <t>E02003500</t>
  </si>
  <si>
    <t>Brighton and Hove 010</t>
  </si>
  <si>
    <t>E02003501</t>
  </si>
  <si>
    <t>Brighton and Hove 011</t>
  </si>
  <si>
    <t>E02003502</t>
  </si>
  <si>
    <t>Brighton and Hove 012</t>
  </si>
  <si>
    <t>E02003503</t>
  </si>
  <si>
    <t>Brighton and Hove 013</t>
  </si>
  <si>
    <t>E02003504</t>
  </si>
  <si>
    <t>Brighton and Hove 014</t>
  </si>
  <si>
    <t>E02003505</t>
  </si>
  <si>
    <t>Brighton and Hove 015</t>
  </si>
  <si>
    <t>E02003506</t>
  </si>
  <si>
    <t>Brighton and Hove 016</t>
  </si>
  <si>
    <t>E02003507</t>
  </si>
  <si>
    <t>Brighton and Hove 017</t>
  </si>
  <si>
    <t>E02003508</t>
  </si>
  <si>
    <t>Brighton and Hove 018</t>
  </si>
  <si>
    <t>E02003509</t>
  </si>
  <si>
    <t>Brighton and Hove 019</t>
  </si>
  <si>
    <t>E02003510</t>
  </si>
  <si>
    <t>Brighton and Hove 020</t>
  </si>
  <si>
    <t>E02003511</t>
  </si>
  <si>
    <t>Brighton and Hove 021</t>
  </si>
  <si>
    <t>E02003512</t>
  </si>
  <si>
    <t>Brighton and Hove 022</t>
  </si>
  <si>
    <t>E02003513</t>
  </si>
  <si>
    <t>Brighton and Hove 023</t>
  </si>
  <si>
    <t>E02003514</t>
  </si>
  <si>
    <t>Brighton and Hove 024</t>
  </si>
  <si>
    <t>E02003515</t>
  </si>
  <si>
    <t>Brighton and Hove 025</t>
  </si>
  <si>
    <t>E02003516</t>
  </si>
  <si>
    <t>Brighton and Hove 026</t>
  </si>
  <si>
    <t>E02003517</t>
  </si>
  <si>
    <t>Brighton and Hove 027</t>
  </si>
  <si>
    <t>E02003518</t>
  </si>
  <si>
    <t>Brighton and Hove 028</t>
  </si>
  <si>
    <t>E02003519</t>
  </si>
  <si>
    <t>Brighton and Hove 029</t>
  </si>
  <si>
    <t>E02003520</t>
  </si>
  <si>
    <t>Brighton and Hove 030</t>
  </si>
  <si>
    <t>E02003521</t>
  </si>
  <si>
    <t>Brighton and Hove 031</t>
  </si>
  <si>
    <t>E02003522</t>
  </si>
  <si>
    <t>Brighton and Hove 032</t>
  </si>
  <si>
    <t>E02003523</t>
  </si>
  <si>
    <t>Brighton and Hove 033</t>
  </si>
  <si>
    <t>E02003524</t>
  </si>
  <si>
    <t>Portsmouth 001</t>
  </si>
  <si>
    <t>E02003525</t>
  </si>
  <si>
    <t>Portsmouth 002</t>
  </si>
  <si>
    <t>E02003526</t>
  </si>
  <si>
    <t>Portsmouth 003</t>
  </si>
  <si>
    <t>E02003527</t>
  </si>
  <si>
    <t>Portsmouth 004</t>
  </si>
  <si>
    <t>E02003529</t>
  </si>
  <si>
    <t>Portsmouth 006</t>
  </si>
  <si>
    <t>E02003530</t>
  </si>
  <si>
    <t>Portsmouth 007</t>
  </si>
  <si>
    <t>E02003531</t>
  </si>
  <si>
    <t>Portsmouth 008</t>
  </si>
  <si>
    <t>E02003532</t>
  </si>
  <si>
    <t>Portsmouth 009</t>
  </si>
  <si>
    <t>E02003533</t>
  </si>
  <si>
    <t>Portsmouth 010</t>
  </si>
  <si>
    <t>E02003534</t>
  </si>
  <si>
    <t>Portsmouth 011</t>
  </si>
  <si>
    <t>E02003535</t>
  </si>
  <si>
    <t>Portsmouth 012</t>
  </si>
  <si>
    <t>E02003536</t>
  </si>
  <si>
    <t>Portsmouth 013</t>
  </si>
  <si>
    <t>E02003537</t>
  </si>
  <si>
    <t>Portsmouth 014</t>
  </si>
  <si>
    <t>E02003538</t>
  </si>
  <si>
    <t>Portsmouth 015</t>
  </si>
  <si>
    <t>E02003539</t>
  </si>
  <si>
    <t>Portsmouth 016</t>
  </si>
  <si>
    <t>E02003540</t>
  </si>
  <si>
    <t>Portsmouth 017</t>
  </si>
  <si>
    <t>E02003541</t>
  </si>
  <si>
    <t>Portsmouth 018</t>
  </si>
  <si>
    <t>E02003542</t>
  </si>
  <si>
    <t>Portsmouth 019</t>
  </si>
  <si>
    <t>E02003543</t>
  </si>
  <si>
    <t>Portsmouth 020</t>
  </si>
  <si>
    <t>E02003544</t>
  </si>
  <si>
    <t>Portsmouth 021</t>
  </si>
  <si>
    <t>E02003545</t>
  </si>
  <si>
    <t>Portsmouth 022</t>
  </si>
  <si>
    <t>E02003546</t>
  </si>
  <si>
    <t>Portsmouth 023</t>
  </si>
  <si>
    <t>E02003547</t>
  </si>
  <si>
    <t>Portsmouth 024</t>
  </si>
  <si>
    <t>E02003548</t>
  </si>
  <si>
    <t>Portsmouth 025</t>
  </si>
  <si>
    <t>E02003549</t>
  </si>
  <si>
    <t>Southampton 001</t>
  </si>
  <si>
    <t>E02003550</t>
  </si>
  <si>
    <t>Southampton 002</t>
  </si>
  <si>
    <t>E02003551</t>
  </si>
  <si>
    <t>Southampton 003</t>
  </si>
  <si>
    <t>E02003552</t>
  </si>
  <si>
    <t>Southampton 004</t>
  </si>
  <si>
    <t>E02003553</t>
  </si>
  <si>
    <t>Southampton 005</t>
  </si>
  <si>
    <t>E02003554</t>
  </si>
  <si>
    <t>Southampton 006</t>
  </si>
  <si>
    <t>E02003555</t>
  </si>
  <si>
    <t>Southampton 007</t>
  </si>
  <si>
    <t>E02003556</t>
  </si>
  <si>
    <t>Southampton 008</t>
  </si>
  <si>
    <t>E02003557</t>
  </si>
  <si>
    <t>Southampton 009</t>
  </si>
  <si>
    <t>E02003558</t>
  </si>
  <si>
    <t>Southampton 010</t>
  </si>
  <si>
    <t>E02003559</t>
  </si>
  <si>
    <t>Southampton 011</t>
  </si>
  <si>
    <t>E02003560</t>
  </si>
  <si>
    <t>Southampton 012</t>
  </si>
  <si>
    <t>E02003561</t>
  </si>
  <si>
    <t>Southampton 013</t>
  </si>
  <si>
    <t>E02003562</t>
  </si>
  <si>
    <t>Southampton 014</t>
  </si>
  <si>
    <t>E02003563</t>
  </si>
  <si>
    <t>Southampton 015</t>
  </si>
  <si>
    <t>E02003564</t>
  </si>
  <si>
    <t>Southampton 016</t>
  </si>
  <si>
    <t>E02003565</t>
  </si>
  <si>
    <t>Southampton 017</t>
  </si>
  <si>
    <t>E02003566</t>
  </si>
  <si>
    <t>Southampton 018</t>
  </si>
  <si>
    <t>E02003567</t>
  </si>
  <si>
    <t>Southampton 019</t>
  </si>
  <si>
    <t>E02003568</t>
  </si>
  <si>
    <t>Southampton 020</t>
  </si>
  <si>
    <t>E02003569</t>
  </si>
  <si>
    <t>Southampton 021</t>
  </si>
  <si>
    <t>E02003570</t>
  </si>
  <si>
    <t>Southampton 022</t>
  </si>
  <si>
    <t>E02003571</t>
  </si>
  <si>
    <t>Southampton 023</t>
  </si>
  <si>
    <t>E02003572</t>
  </si>
  <si>
    <t>Southampton 024</t>
  </si>
  <si>
    <t>E02003573</t>
  </si>
  <si>
    <t>Southampton 025</t>
  </si>
  <si>
    <t>E02003574</t>
  </si>
  <si>
    <t>Southampton 026</t>
  </si>
  <si>
    <t>E02003575</t>
  </si>
  <si>
    <t>Southampton 027</t>
  </si>
  <si>
    <t>E02003576</t>
  </si>
  <si>
    <t>Southampton 028</t>
  </si>
  <si>
    <t>E02003577</t>
  </si>
  <si>
    <t>Southampton 029</t>
  </si>
  <si>
    <t>E02003578</t>
  </si>
  <si>
    <t>Southampton 030</t>
  </si>
  <si>
    <t>E02003579</t>
  </si>
  <si>
    <t>Southampton 031</t>
  </si>
  <si>
    <t>E02003580</t>
  </si>
  <si>
    <t>Southampton 032</t>
  </si>
  <si>
    <t>E02003581</t>
  </si>
  <si>
    <t>Isle of Wight 001</t>
  </si>
  <si>
    <t>E02003582</t>
  </si>
  <si>
    <t>Isle of Wight 002</t>
  </si>
  <si>
    <t>E02003583</t>
  </si>
  <si>
    <t>Isle of Wight 003</t>
  </si>
  <si>
    <t>E02003584</t>
  </si>
  <si>
    <t>Isle of Wight 004</t>
  </si>
  <si>
    <t>E02003585</t>
  </si>
  <si>
    <t>Isle of Wight 005</t>
  </si>
  <si>
    <t>E02003586</t>
  </si>
  <si>
    <t>Isle of Wight 006</t>
  </si>
  <si>
    <t>E02003587</t>
  </si>
  <si>
    <t>Isle of Wight 007</t>
  </si>
  <si>
    <t>E02003588</t>
  </si>
  <si>
    <t>Isle of Wight 008</t>
  </si>
  <si>
    <t>E02003589</t>
  </si>
  <si>
    <t>Isle of Wight 009</t>
  </si>
  <si>
    <t>E02003590</t>
  </si>
  <si>
    <t>Isle of Wight 010</t>
  </si>
  <si>
    <t>E02003591</t>
  </si>
  <si>
    <t>Isle of Wight 011</t>
  </si>
  <si>
    <t>E02003592</t>
  </si>
  <si>
    <t>Isle of Wight 012</t>
  </si>
  <si>
    <t>E02003593</t>
  </si>
  <si>
    <t>Isle of Wight 013</t>
  </si>
  <si>
    <t>E02003594</t>
  </si>
  <si>
    <t>Isle of Wight 014</t>
  </si>
  <si>
    <t>E02003595</t>
  </si>
  <si>
    <t>Isle of Wight 015</t>
  </si>
  <si>
    <t>E02003596</t>
  </si>
  <si>
    <t>Isle of Wight 016</t>
  </si>
  <si>
    <t>E02003597</t>
  </si>
  <si>
    <t>Isle of Wight 017</t>
  </si>
  <si>
    <t>E02003598</t>
  </si>
  <si>
    <t>Isle of Wight 018</t>
  </si>
  <si>
    <t>E02003599</t>
  </si>
  <si>
    <t>Central Bedfordshire 001</t>
  </si>
  <si>
    <t>E02003600</t>
  </si>
  <si>
    <t>Central Bedfordshire 002</t>
  </si>
  <si>
    <t>E02003601</t>
  </si>
  <si>
    <t>Central Bedfordshire 003</t>
  </si>
  <si>
    <t>E02003602</t>
  </si>
  <si>
    <t>Central Bedfordshire 004</t>
  </si>
  <si>
    <t>E02003603</t>
  </si>
  <si>
    <t>Central Bedfordshire 005</t>
  </si>
  <si>
    <t>E02003604</t>
  </si>
  <si>
    <t>Central Bedfordshire 006</t>
  </si>
  <si>
    <t>E02003605</t>
  </si>
  <si>
    <t>Central Bedfordshire 007</t>
  </si>
  <si>
    <t>E02003606</t>
  </si>
  <si>
    <t>Central Bedfordshire 008</t>
  </si>
  <si>
    <t>E02003607</t>
  </si>
  <si>
    <t>Central Bedfordshire 009</t>
  </si>
  <si>
    <t>E02003608</t>
  </si>
  <si>
    <t>Central Bedfordshire 010</t>
  </si>
  <si>
    <t>E02003609</t>
  </si>
  <si>
    <t>Central Bedfordshire 011</t>
  </si>
  <si>
    <t>E02003610</t>
  </si>
  <si>
    <t>Central Bedfordshire 012</t>
  </si>
  <si>
    <t>E02003611</t>
  </si>
  <si>
    <t>Central Bedfordshire 013</t>
  </si>
  <si>
    <t>E02003612</t>
  </si>
  <si>
    <t>Central Bedfordshire 014</t>
  </si>
  <si>
    <t>E02003613</t>
  </si>
  <si>
    <t>Central Bedfordshire 015</t>
  </si>
  <si>
    <t>E02003614</t>
  </si>
  <si>
    <t>Central Bedfordshire 016</t>
  </si>
  <si>
    <t>E02003615</t>
  </si>
  <si>
    <t>Central Bedfordshire 017</t>
  </si>
  <si>
    <t>E02003616</t>
  </si>
  <si>
    <t>Bedford 001</t>
  </si>
  <si>
    <t>E02003617</t>
  </si>
  <si>
    <t>Bedford 002</t>
  </si>
  <si>
    <t>E02003618</t>
  </si>
  <si>
    <t>Bedford 003</t>
  </si>
  <si>
    <t>E02003619</t>
  </si>
  <si>
    <t>Bedford 004</t>
  </si>
  <si>
    <t>E02003620</t>
  </si>
  <si>
    <t>Bedford 005</t>
  </si>
  <si>
    <t>E02003621</t>
  </si>
  <si>
    <t>Bedford 006</t>
  </si>
  <si>
    <t>E02003622</t>
  </si>
  <si>
    <t>Bedford 007</t>
  </si>
  <si>
    <t>E02003623</t>
  </si>
  <si>
    <t>Bedford 008</t>
  </si>
  <si>
    <t>E02003624</t>
  </si>
  <si>
    <t>Bedford 009</t>
  </si>
  <si>
    <t>E02003625</t>
  </si>
  <si>
    <t>Bedford 010</t>
  </si>
  <si>
    <t>E02003626</t>
  </si>
  <si>
    <t>Bedford 011</t>
  </si>
  <si>
    <t>E02003627</t>
  </si>
  <si>
    <t>Bedford 012</t>
  </si>
  <si>
    <t>E02003628</t>
  </si>
  <si>
    <t>Bedford 013</t>
  </si>
  <si>
    <t>E02003629</t>
  </si>
  <si>
    <t>Bedford 014</t>
  </si>
  <si>
    <t>E02003630</t>
  </si>
  <si>
    <t>Bedford 015</t>
  </si>
  <si>
    <t>E02003631</t>
  </si>
  <si>
    <t>Bedford 016</t>
  </si>
  <si>
    <t>E02003632</t>
  </si>
  <si>
    <t>Bedford 017</t>
  </si>
  <si>
    <t>E02003633</t>
  </si>
  <si>
    <t>Bedford 018</t>
  </si>
  <si>
    <t>E02003634</t>
  </si>
  <si>
    <t>Bedford 019</t>
  </si>
  <si>
    <t>E02003635</t>
  </si>
  <si>
    <t>Bedford 020</t>
  </si>
  <si>
    <t>E02003636</t>
  </si>
  <si>
    <t>Central Bedfordshire 018</t>
  </si>
  <si>
    <t>E02003637</t>
  </si>
  <si>
    <t>Central Bedfordshire 019</t>
  </si>
  <si>
    <t>E02003638</t>
  </si>
  <si>
    <t>Central Bedfordshire 020</t>
  </si>
  <si>
    <t>E02003639</t>
  </si>
  <si>
    <t>Central Bedfordshire 021</t>
  </si>
  <si>
    <t>E02003640</t>
  </si>
  <si>
    <t>Central Bedfordshire 022</t>
  </si>
  <si>
    <t>E02003641</t>
  </si>
  <si>
    <t>Central Bedfordshire 023</t>
  </si>
  <si>
    <t>E02003642</t>
  </si>
  <si>
    <t>Central Bedfordshire 025</t>
  </si>
  <si>
    <t>E02003643</t>
  </si>
  <si>
    <t>Central Bedfordshire 024</t>
  </si>
  <si>
    <t>E02003644</t>
  </si>
  <si>
    <t>Central Bedfordshire 026</t>
  </si>
  <si>
    <t>E02003645</t>
  </si>
  <si>
    <t>Central Bedfordshire 027</t>
  </si>
  <si>
    <t>E02003646</t>
  </si>
  <si>
    <t>Central Bedfordshire 028</t>
  </si>
  <si>
    <t>E02003647</t>
  </si>
  <si>
    <t>Central Bedfordshire 029</t>
  </si>
  <si>
    <t>E02003648</t>
  </si>
  <si>
    <t>Central Bedfordshire 030</t>
  </si>
  <si>
    <t>E02003649</t>
  </si>
  <si>
    <t>Central Bedfordshire 031</t>
  </si>
  <si>
    <t>E02003650</t>
  </si>
  <si>
    <t>Central Bedfordshire 032</t>
  </si>
  <si>
    <t>E02003651</t>
  </si>
  <si>
    <t>Central Bedfordshire 033</t>
  </si>
  <si>
    <t>E02003652</t>
  </si>
  <si>
    <t>Aylesbury Vale 001</t>
  </si>
  <si>
    <t>E02003653</t>
  </si>
  <si>
    <t>Aylesbury Vale 002</t>
  </si>
  <si>
    <t>E02003654</t>
  </si>
  <si>
    <t>Aylesbury Vale 003</t>
  </si>
  <si>
    <t>E02003655</t>
  </si>
  <si>
    <t>Aylesbury Vale 004</t>
  </si>
  <si>
    <t>E02003656</t>
  </si>
  <si>
    <t>Aylesbury Vale 005</t>
  </si>
  <si>
    <t>E02003657</t>
  </si>
  <si>
    <t>Aylesbury Vale 006</t>
  </si>
  <si>
    <t>E02003658</t>
  </si>
  <si>
    <t>Aylesbury Vale 007</t>
  </si>
  <si>
    <t>E02003659</t>
  </si>
  <si>
    <t>Aylesbury Vale 008</t>
  </si>
  <si>
    <t>E02003660</t>
  </si>
  <si>
    <t>Aylesbury Vale 009</t>
  </si>
  <si>
    <t>E02003661</t>
  </si>
  <si>
    <t>Aylesbury Vale 010</t>
  </si>
  <si>
    <t>E02003662</t>
  </si>
  <si>
    <t>Aylesbury Vale 011</t>
  </si>
  <si>
    <t>E02003663</t>
  </si>
  <si>
    <t>Aylesbury Vale 012</t>
  </si>
  <si>
    <t>E02003664</t>
  </si>
  <si>
    <t>Aylesbury Vale 013</t>
  </si>
  <si>
    <t>E02003665</t>
  </si>
  <si>
    <t>Aylesbury Vale 014</t>
  </si>
  <si>
    <t>E02003666</t>
  </si>
  <si>
    <t>Aylesbury Vale 015</t>
  </si>
  <si>
    <t>E02003667</t>
  </si>
  <si>
    <t>Aylesbury Vale 016</t>
  </si>
  <si>
    <t>E02003668</t>
  </si>
  <si>
    <t>Aylesbury Vale 017</t>
  </si>
  <si>
    <t>E02003669</t>
  </si>
  <si>
    <t>Aylesbury Vale 018</t>
  </si>
  <si>
    <t>E02003670</t>
  </si>
  <si>
    <t>Aylesbury Vale 019</t>
  </si>
  <si>
    <t>E02003671</t>
  </si>
  <si>
    <t>Aylesbury Vale 020</t>
  </si>
  <si>
    <t>E02003672</t>
  </si>
  <si>
    <t>Aylesbury Vale 021</t>
  </si>
  <si>
    <t>E02003673</t>
  </si>
  <si>
    <t>Aylesbury Vale 022</t>
  </si>
  <si>
    <t>E02003674</t>
  </si>
  <si>
    <t>Aylesbury Vale 023</t>
  </si>
  <si>
    <t>E02003675</t>
  </si>
  <si>
    <t>Aylesbury Vale 024</t>
  </si>
  <si>
    <t>E02003676</t>
  </si>
  <si>
    <t>Chiltern 001</t>
  </si>
  <si>
    <t>E02003677</t>
  </si>
  <si>
    <t>Chiltern 002</t>
  </si>
  <si>
    <t>E02003678</t>
  </si>
  <si>
    <t>Chiltern 003</t>
  </si>
  <si>
    <t>E02003679</t>
  </si>
  <si>
    <t>Chiltern 004</t>
  </si>
  <si>
    <t>E02003680</t>
  </si>
  <si>
    <t>Chiltern 005</t>
  </si>
  <si>
    <t>E02003681</t>
  </si>
  <si>
    <t>Chiltern 006</t>
  </si>
  <si>
    <t>E02003682</t>
  </si>
  <si>
    <t>Chiltern 007</t>
  </si>
  <si>
    <t>E02003683</t>
  </si>
  <si>
    <t>Chiltern 008</t>
  </si>
  <si>
    <t>E02003685</t>
  </si>
  <si>
    <t>Chiltern 010</t>
  </si>
  <si>
    <t>E02003686</t>
  </si>
  <si>
    <t>Chiltern 011</t>
  </si>
  <si>
    <t>E02003687</t>
  </si>
  <si>
    <t>Chiltern 012</t>
  </si>
  <si>
    <t>E02003688</t>
  </si>
  <si>
    <t>South Bucks 001</t>
  </si>
  <si>
    <t>E02003689</t>
  </si>
  <si>
    <t>South Bucks 002</t>
  </si>
  <si>
    <t>E02003690</t>
  </si>
  <si>
    <t>South Bucks 003</t>
  </si>
  <si>
    <t>E02003691</t>
  </si>
  <si>
    <t>South Bucks 004</t>
  </si>
  <si>
    <t>E02003692</t>
  </si>
  <si>
    <t>South Bucks 005</t>
  </si>
  <si>
    <t>E02003693</t>
  </si>
  <si>
    <t>South Bucks 006</t>
  </si>
  <si>
    <t>E02003694</t>
  </si>
  <si>
    <t>South Bucks 007</t>
  </si>
  <si>
    <t>E02003695</t>
  </si>
  <si>
    <t>South Bucks 008</t>
  </si>
  <si>
    <t>E02003696</t>
  </si>
  <si>
    <t>Wycombe 001</t>
  </si>
  <si>
    <t>E02003697</t>
  </si>
  <si>
    <t>Wycombe 002</t>
  </si>
  <si>
    <t>E02003698</t>
  </si>
  <si>
    <t>Wycombe 003</t>
  </si>
  <si>
    <t>E02003699</t>
  </si>
  <si>
    <t>Wycombe 004</t>
  </si>
  <si>
    <t>E02003701</t>
  </si>
  <si>
    <t>Wycombe 006</t>
  </si>
  <si>
    <t>E02003702</t>
  </si>
  <si>
    <t>Wycombe 007</t>
  </si>
  <si>
    <t>E02003703</t>
  </si>
  <si>
    <t>Wycombe 008</t>
  </si>
  <si>
    <t>E02003704</t>
  </si>
  <si>
    <t>Wycombe 009</t>
  </si>
  <si>
    <t>E02003705</t>
  </si>
  <si>
    <t>Wycombe 010</t>
  </si>
  <si>
    <t>E02003706</t>
  </si>
  <si>
    <t>Wycombe 011</t>
  </si>
  <si>
    <t>E02003707</t>
  </si>
  <si>
    <t>Wycombe 012</t>
  </si>
  <si>
    <t>E02003708</t>
  </si>
  <si>
    <t>Wycombe 013</t>
  </si>
  <si>
    <t>E02003709</t>
  </si>
  <si>
    <t>Wycombe 014</t>
  </si>
  <si>
    <t>E02003710</t>
  </si>
  <si>
    <t>Wycombe 015</t>
  </si>
  <si>
    <t>E02003711</t>
  </si>
  <si>
    <t>Wycombe 016</t>
  </si>
  <si>
    <t>E02003712</t>
  </si>
  <si>
    <t>Wycombe 017</t>
  </si>
  <si>
    <t>E02003713</t>
  </si>
  <si>
    <t>Wycombe 018</t>
  </si>
  <si>
    <t>E02003714</t>
  </si>
  <si>
    <t>Wycombe 019</t>
  </si>
  <si>
    <t>E02003715</t>
  </si>
  <si>
    <t>Wycombe 020</t>
  </si>
  <si>
    <t>E02003716</t>
  </si>
  <si>
    <t>Wycombe 021</t>
  </si>
  <si>
    <t>E02003717</t>
  </si>
  <si>
    <t>Wycombe 022</t>
  </si>
  <si>
    <t>E02003718</t>
  </si>
  <si>
    <t>Wycombe 023</t>
  </si>
  <si>
    <t>E02003719</t>
  </si>
  <si>
    <t>Cambridge 001</t>
  </si>
  <si>
    <t>E02003720</t>
  </si>
  <si>
    <t>Cambridge 002</t>
  </si>
  <si>
    <t>E02003721</t>
  </si>
  <si>
    <t>Cambridge 003</t>
  </si>
  <si>
    <t>E02003722</t>
  </si>
  <si>
    <t>Cambridge 004</t>
  </si>
  <si>
    <t>E02003723</t>
  </si>
  <si>
    <t>Cambridge 005</t>
  </si>
  <si>
    <t>E02003724</t>
  </si>
  <si>
    <t>Cambridge 006</t>
  </si>
  <si>
    <t>E02003725</t>
  </si>
  <si>
    <t>Cambridge 007</t>
  </si>
  <si>
    <t>E02003726</t>
  </si>
  <si>
    <t>Cambridge 008</t>
  </si>
  <si>
    <t>E02003727</t>
  </si>
  <si>
    <t>Cambridge 009</t>
  </si>
  <si>
    <t>E02003728</t>
  </si>
  <si>
    <t>Cambridge 010</t>
  </si>
  <si>
    <t>E02003729</t>
  </si>
  <si>
    <t>Cambridge 011</t>
  </si>
  <si>
    <t>E02003730</t>
  </si>
  <si>
    <t>Cambridge 012</t>
  </si>
  <si>
    <t>E02003731</t>
  </si>
  <si>
    <t>Cambridge 013</t>
  </si>
  <si>
    <t>E02003733</t>
  </si>
  <si>
    <t>East Cambridgeshire 002</t>
  </si>
  <si>
    <t>E02003734</t>
  </si>
  <si>
    <t>East Cambridgeshire 003</t>
  </si>
  <si>
    <t>E02003735</t>
  </si>
  <si>
    <t>East Cambridgeshire 004</t>
  </si>
  <si>
    <t>E02003736</t>
  </si>
  <si>
    <t>East Cambridgeshire 005</t>
  </si>
  <si>
    <t>E02003737</t>
  </si>
  <si>
    <t>East Cambridgeshire 006</t>
  </si>
  <si>
    <t>E02003738</t>
  </si>
  <si>
    <t>East Cambridgeshire 007</t>
  </si>
  <si>
    <t>E02003739</t>
  </si>
  <si>
    <t>East Cambridgeshire 008</t>
  </si>
  <si>
    <t>E02003740</t>
  </si>
  <si>
    <t>East Cambridgeshire 009</t>
  </si>
  <si>
    <t>E02003742</t>
  </si>
  <si>
    <t>Fenland 001</t>
  </si>
  <si>
    <t>E02003745</t>
  </si>
  <si>
    <t>Fenland 004</t>
  </si>
  <si>
    <t>E02003746</t>
  </si>
  <si>
    <t>Fenland 005</t>
  </si>
  <si>
    <t>E02003747</t>
  </si>
  <si>
    <t>Fenland 006</t>
  </si>
  <si>
    <t>E02003748</t>
  </si>
  <si>
    <t>Fenland 007</t>
  </si>
  <si>
    <t>E02003749</t>
  </si>
  <si>
    <t>Fenland 008</t>
  </si>
  <si>
    <t>E02003750</t>
  </si>
  <si>
    <t>Fenland 009</t>
  </si>
  <si>
    <t>E02003751</t>
  </si>
  <si>
    <t>Fenland 010</t>
  </si>
  <si>
    <t>E02003752</t>
  </si>
  <si>
    <t>Fenland 011</t>
  </si>
  <si>
    <t>E02003753</t>
  </si>
  <si>
    <t>Huntingdonshire 001</t>
  </si>
  <si>
    <t>E02003754</t>
  </si>
  <si>
    <t>Huntingdonshire 002</t>
  </si>
  <si>
    <t>E02003755</t>
  </si>
  <si>
    <t>Huntingdonshire 003</t>
  </si>
  <si>
    <t>E02003756</t>
  </si>
  <si>
    <t>Huntingdonshire 004</t>
  </si>
  <si>
    <t>E02003757</t>
  </si>
  <si>
    <t>Huntingdonshire 005</t>
  </si>
  <si>
    <t>E02003758</t>
  </si>
  <si>
    <t>Huntingdonshire 006</t>
  </si>
  <si>
    <t>E02003759</t>
  </si>
  <si>
    <t>Huntingdonshire 007</t>
  </si>
  <si>
    <t>E02003760</t>
  </si>
  <si>
    <t>Huntingdonshire 008</t>
  </si>
  <si>
    <t>E02003761</t>
  </si>
  <si>
    <t>Huntingdonshire 009</t>
  </si>
  <si>
    <t>E02003762</t>
  </si>
  <si>
    <t>Huntingdonshire 010</t>
  </si>
  <si>
    <t>E02003763</t>
  </si>
  <si>
    <t>Huntingdonshire 011</t>
  </si>
  <si>
    <t>E02003764</t>
  </si>
  <si>
    <t>Huntingdonshire 012</t>
  </si>
  <si>
    <t>E02003765</t>
  </si>
  <si>
    <t>Huntingdonshire 013</t>
  </si>
  <si>
    <t>E02003766</t>
  </si>
  <si>
    <t>Huntingdonshire 014</t>
  </si>
  <si>
    <t>E02003767</t>
  </si>
  <si>
    <t>Huntingdonshire 015</t>
  </si>
  <si>
    <t>E02003768</t>
  </si>
  <si>
    <t>Huntingdonshire 016</t>
  </si>
  <si>
    <t>E02003769</t>
  </si>
  <si>
    <t>Huntingdonshire 017</t>
  </si>
  <si>
    <t>E02003770</t>
  </si>
  <si>
    <t>Huntingdonshire 018</t>
  </si>
  <si>
    <t>E02003771</t>
  </si>
  <si>
    <t>Huntingdonshire 019</t>
  </si>
  <si>
    <t>E02003772</t>
  </si>
  <si>
    <t>Huntingdonshire 020</t>
  </si>
  <si>
    <t>E02003773</t>
  </si>
  <si>
    <t>Huntingdonshire 021</t>
  </si>
  <si>
    <t>E02003774</t>
  </si>
  <si>
    <t>Huntingdonshire 022</t>
  </si>
  <si>
    <t>E02003775</t>
  </si>
  <si>
    <t>South Cambridgeshire 001</t>
  </si>
  <si>
    <t>E02003776</t>
  </si>
  <si>
    <t>South Cambridgeshire 002</t>
  </si>
  <si>
    <t>E02003777</t>
  </si>
  <si>
    <t>South Cambridgeshire 003</t>
  </si>
  <si>
    <t>E02003778</t>
  </si>
  <si>
    <t>South Cambridgeshire 004</t>
  </si>
  <si>
    <t>E02003779</t>
  </si>
  <si>
    <t>South Cambridgeshire 005</t>
  </si>
  <si>
    <t>E02003780</t>
  </si>
  <si>
    <t>South Cambridgeshire 006</t>
  </si>
  <si>
    <t>E02003781</t>
  </si>
  <si>
    <t>South Cambridgeshire 007</t>
  </si>
  <si>
    <t>E02003783</t>
  </si>
  <si>
    <t>South Cambridgeshire 009</t>
  </si>
  <si>
    <t>E02003784</t>
  </si>
  <si>
    <t>South Cambridgeshire 010</t>
  </si>
  <si>
    <t>E02003785</t>
  </si>
  <si>
    <t>South Cambridgeshire 011</t>
  </si>
  <si>
    <t>E02003786</t>
  </si>
  <si>
    <t>South Cambridgeshire 012</t>
  </si>
  <si>
    <t>E02003787</t>
  </si>
  <si>
    <t>South Cambridgeshire 013</t>
  </si>
  <si>
    <t>E02003788</t>
  </si>
  <si>
    <t>South Cambridgeshire 014</t>
  </si>
  <si>
    <t>E02003789</t>
  </si>
  <si>
    <t>South Cambridgeshire 015</t>
  </si>
  <si>
    <t>E02003790</t>
  </si>
  <si>
    <t>South Cambridgeshire 016</t>
  </si>
  <si>
    <t>E02003791</t>
  </si>
  <si>
    <t>South Cambridgeshire 017</t>
  </si>
  <si>
    <t>E02003792</t>
  </si>
  <si>
    <t>South Cambridgeshire 018</t>
  </si>
  <si>
    <t>E02003793</t>
  </si>
  <si>
    <t>South Cambridgeshire 019</t>
  </si>
  <si>
    <t>E02003794</t>
  </si>
  <si>
    <t>Cheshire West and Chester 022</t>
  </si>
  <si>
    <t>E02003795</t>
  </si>
  <si>
    <t>Cheshire West and Chester 025</t>
  </si>
  <si>
    <t>E02003796</t>
  </si>
  <si>
    <t>Cheshire West and Chester 027</t>
  </si>
  <si>
    <t>E02003797</t>
  </si>
  <si>
    <t>Cheshire West and Chester 028</t>
  </si>
  <si>
    <t>E02003798</t>
  </si>
  <si>
    <t>Cheshire West and Chester 029</t>
  </si>
  <si>
    <t>E02003799</t>
  </si>
  <si>
    <t>Cheshire West and Chester 031</t>
  </si>
  <si>
    <t>E02003800</t>
  </si>
  <si>
    <t>Cheshire West and Chester 030</t>
  </si>
  <si>
    <t>E02003801</t>
  </si>
  <si>
    <t>Cheshire West and Chester 032</t>
  </si>
  <si>
    <t>E02003802</t>
  </si>
  <si>
    <t>Cheshire West and Chester 033</t>
  </si>
  <si>
    <t>E02003803</t>
  </si>
  <si>
    <t>Cheshire West and Chester 034</t>
  </si>
  <si>
    <t>E02003804</t>
  </si>
  <si>
    <t>Cheshire West and Chester 036</t>
  </si>
  <si>
    <t>E02003805</t>
  </si>
  <si>
    <t>Cheshire West and Chester 039</t>
  </si>
  <si>
    <t>E02003806</t>
  </si>
  <si>
    <t>Cheshire West and Chester 041</t>
  </si>
  <si>
    <t>E02003807</t>
  </si>
  <si>
    <t>Cheshire West and Chester 043</t>
  </si>
  <si>
    <t>E02003808</t>
  </si>
  <si>
    <t>Cheshire West and Chester 044</t>
  </si>
  <si>
    <t>E02003809</t>
  </si>
  <si>
    <t>Cheshire West and Chester 046</t>
  </si>
  <si>
    <t>E02003810</t>
  </si>
  <si>
    <t>Cheshire West and Chester 047</t>
  </si>
  <si>
    <t>E02003811</t>
  </si>
  <si>
    <t>Cheshire East 022</t>
  </si>
  <si>
    <t>E02003812</t>
  </si>
  <si>
    <t>Cheshire East 023</t>
  </si>
  <si>
    <t>E02003813</t>
  </si>
  <si>
    <t>Cheshire East 024</t>
  </si>
  <si>
    <t>E02003814</t>
  </si>
  <si>
    <t>Cheshire East 025</t>
  </si>
  <si>
    <t>E02003815</t>
  </si>
  <si>
    <t>Cheshire East 026</t>
  </si>
  <si>
    <t>E02003816</t>
  </si>
  <si>
    <t>Cheshire East 027</t>
  </si>
  <si>
    <t>E02003817</t>
  </si>
  <si>
    <t>Cheshire East 028</t>
  </si>
  <si>
    <t>E02003818</t>
  </si>
  <si>
    <t>Cheshire East 029</t>
  </si>
  <si>
    <t>E02003819</t>
  </si>
  <si>
    <t>Cheshire East 030</t>
  </si>
  <si>
    <t>E02003820</t>
  </si>
  <si>
    <t>Cheshire East 031</t>
  </si>
  <si>
    <t>E02003821</t>
  </si>
  <si>
    <t>Cheshire East 032</t>
  </si>
  <si>
    <t>E02003822</t>
  </si>
  <si>
    <t>Cheshire East 033</t>
  </si>
  <si>
    <t>E02003823</t>
  </si>
  <si>
    <t>Cheshire East 040</t>
  </si>
  <si>
    <t>E02003824</t>
  </si>
  <si>
    <t>Cheshire East 042</t>
  </si>
  <si>
    <t>E02003825</t>
  </si>
  <si>
    <t>Cheshire East 034</t>
  </si>
  <si>
    <t>E02003826</t>
  </si>
  <si>
    <t>Cheshire East 035</t>
  </si>
  <si>
    <t>E02003827</t>
  </si>
  <si>
    <t>Cheshire East 036</t>
  </si>
  <si>
    <t>E02003828</t>
  </si>
  <si>
    <t>Cheshire East 037</t>
  </si>
  <si>
    <t>E02003829</t>
  </si>
  <si>
    <t>Cheshire East 038</t>
  </si>
  <si>
    <t>E02003830</t>
  </si>
  <si>
    <t>Cheshire East 039</t>
  </si>
  <si>
    <t>E02003831</t>
  </si>
  <si>
    <t>Cheshire East 041</t>
  </si>
  <si>
    <t>E02003832</t>
  </si>
  <si>
    <t>Cheshire East 043</t>
  </si>
  <si>
    <t>E02003833</t>
  </si>
  <si>
    <t>Cheshire East 044</t>
  </si>
  <si>
    <t>E02003834</t>
  </si>
  <si>
    <t>Cheshire East 045</t>
  </si>
  <si>
    <t>E02003835</t>
  </si>
  <si>
    <t>Cheshire East 046</t>
  </si>
  <si>
    <t>E02003836</t>
  </si>
  <si>
    <t>Cheshire East 047</t>
  </si>
  <si>
    <t>E02003837</t>
  </si>
  <si>
    <t>Cheshire East 049</t>
  </si>
  <si>
    <t>E02003838</t>
  </si>
  <si>
    <t>Cheshire East 048</t>
  </si>
  <si>
    <t>E02003839</t>
  </si>
  <si>
    <t>Cheshire East 050</t>
  </si>
  <si>
    <t>E02003840</t>
  </si>
  <si>
    <t>Cheshire East 051</t>
  </si>
  <si>
    <t>E02003841</t>
  </si>
  <si>
    <t>Cheshire West and Chester 001</t>
  </si>
  <si>
    <t>E02003842</t>
  </si>
  <si>
    <t>Cheshire West and Chester 004</t>
  </si>
  <si>
    <t>E02003843</t>
  </si>
  <si>
    <t>Cheshire West and Chester 005</t>
  </si>
  <si>
    <t>E02003844</t>
  </si>
  <si>
    <t>Cheshire West and Chester 006</t>
  </si>
  <si>
    <t>E02003845</t>
  </si>
  <si>
    <t>Cheshire West and Chester 007</t>
  </si>
  <si>
    <t>E02003846</t>
  </si>
  <si>
    <t>Cheshire West and Chester 008</t>
  </si>
  <si>
    <t>E02003847</t>
  </si>
  <si>
    <t>Cheshire West and Chester 009</t>
  </si>
  <si>
    <t>E02003848</t>
  </si>
  <si>
    <t>Cheshire West and Chester 010</t>
  </si>
  <si>
    <t>E02003849</t>
  </si>
  <si>
    <t>Cheshire West and Chester 011</t>
  </si>
  <si>
    <t>E02003850</t>
  </si>
  <si>
    <t>Cheshire West and Chester 013</t>
  </si>
  <si>
    <t>E02003851</t>
  </si>
  <si>
    <t>Cheshire West and Chester 014</t>
  </si>
  <si>
    <t>E02003852</t>
  </si>
  <si>
    <t>Cheshire West and Chester 016</t>
  </si>
  <si>
    <t>E02003853</t>
  </si>
  <si>
    <t>Cheshire East 001</t>
  </si>
  <si>
    <t>E02003854</t>
  </si>
  <si>
    <t>Cheshire East 002</t>
  </si>
  <si>
    <t>E02003855</t>
  </si>
  <si>
    <t>Cheshire East 003</t>
  </si>
  <si>
    <t>E02003856</t>
  </si>
  <si>
    <t>Cheshire East 004</t>
  </si>
  <si>
    <t>E02003857</t>
  </si>
  <si>
    <t>Cheshire East 005</t>
  </si>
  <si>
    <t>E02003858</t>
  </si>
  <si>
    <t>Cheshire East 006</t>
  </si>
  <si>
    <t>E02003859</t>
  </si>
  <si>
    <t>Cheshire East 007</t>
  </si>
  <si>
    <t>E02003860</t>
  </si>
  <si>
    <t>Cheshire East 008</t>
  </si>
  <si>
    <t>E02003861</t>
  </si>
  <si>
    <t>Cheshire East 009</t>
  </si>
  <si>
    <t>E02003862</t>
  </si>
  <si>
    <t>Cheshire East 011</t>
  </si>
  <si>
    <t>E02003863</t>
  </si>
  <si>
    <t>Cheshire East 010</t>
  </si>
  <si>
    <t>E02003864</t>
  </si>
  <si>
    <t>Cheshire East 012</t>
  </si>
  <si>
    <t>E02003865</t>
  </si>
  <si>
    <t>Cheshire East 013</t>
  </si>
  <si>
    <t>E02003866</t>
  </si>
  <si>
    <t>Cheshire East 014</t>
  </si>
  <si>
    <t>E02003867</t>
  </si>
  <si>
    <t>Cheshire East 015</t>
  </si>
  <si>
    <t>E02003868</t>
  </si>
  <si>
    <t>Cheshire East 016</t>
  </si>
  <si>
    <t>E02003869</t>
  </si>
  <si>
    <t>Cheshire East 017</t>
  </si>
  <si>
    <t>E02003870</t>
  </si>
  <si>
    <t>Cheshire East 018</t>
  </si>
  <si>
    <t>E02003871</t>
  </si>
  <si>
    <t>Cheshire East 019</t>
  </si>
  <si>
    <t>E02003872</t>
  </si>
  <si>
    <t>Cheshire East 020</t>
  </si>
  <si>
    <t>E02003873</t>
  </si>
  <si>
    <t>Cheshire East 021</t>
  </si>
  <si>
    <t>E02003874</t>
  </si>
  <si>
    <t>Cheshire West and Chester 002</t>
  </si>
  <si>
    <t>E02003875</t>
  </si>
  <si>
    <t>Cheshire West and Chester 003</t>
  </si>
  <si>
    <t>E02003876</t>
  </si>
  <si>
    <t>Cheshire West and Chester 012</t>
  </si>
  <si>
    <t>E02003877</t>
  </si>
  <si>
    <t>Cheshire West and Chester 015</t>
  </si>
  <si>
    <t>E02003878</t>
  </si>
  <si>
    <t>Cheshire West and Chester 017</t>
  </si>
  <si>
    <t>E02003879</t>
  </si>
  <si>
    <t>Cheshire West and Chester 018</t>
  </si>
  <si>
    <t>E02003880</t>
  </si>
  <si>
    <t>Cheshire West and Chester 019</t>
  </si>
  <si>
    <t>E02003881</t>
  </si>
  <si>
    <t>Cheshire West and Chester 020</t>
  </si>
  <si>
    <t>E02003882</t>
  </si>
  <si>
    <t>Cheshire West and Chester 021</t>
  </si>
  <si>
    <t>E02003883</t>
  </si>
  <si>
    <t>Cheshire West and Chester 023</t>
  </si>
  <si>
    <t>E02003884</t>
  </si>
  <si>
    <t>Cheshire West and Chester 024</t>
  </si>
  <si>
    <t>E02003885</t>
  </si>
  <si>
    <t>Cheshire West and Chester 026</t>
  </si>
  <si>
    <t>E02003886</t>
  </si>
  <si>
    <t>Cheshire West and Chester 035</t>
  </si>
  <si>
    <t>E02003887</t>
  </si>
  <si>
    <t>Cheshire West and Chester 037</t>
  </si>
  <si>
    <t>E02003888</t>
  </si>
  <si>
    <t>Cheshire West and Chester 038</t>
  </si>
  <si>
    <t>E02003889</t>
  </si>
  <si>
    <t>Cheshire West and Chester 040</t>
  </si>
  <si>
    <t>E02003890</t>
  </si>
  <si>
    <t>Cheshire West and Chester 042</t>
  </si>
  <si>
    <t>E02003891</t>
  </si>
  <si>
    <t>Cheshire West and Chester 045</t>
  </si>
  <si>
    <t>E02003892</t>
  </si>
  <si>
    <t>Cornwall 010</t>
  </si>
  <si>
    <t>E02003893</t>
  </si>
  <si>
    <t>Cornwall 012</t>
  </si>
  <si>
    <t>E02003894</t>
  </si>
  <si>
    <t>Cornwall 013</t>
  </si>
  <si>
    <t>E02003895</t>
  </si>
  <si>
    <t>Cornwall 016</t>
  </si>
  <si>
    <t>E02003896</t>
  </si>
  <si>
    <t>Cornwall 017</t>
  </si>
  <si>
    <t>E02003897</t>
  </si>
  <si>
    <t>Cornwall 022</t>
  </si>
  <si>
    <t>E02003898</t>
  </si>
  <si>
    <t>Cornwall 023</t>
  </si>
  <si>
    <t>E02003899</t>
  </si>
  <si>
    <t>Cornwall 025</t>
  </si>
  <si>
    <t>E02003900</t>
  </si>
  <si>
    <t>Cornwall 026</t>
  </si>
  <si>
    <t>E02003901</t>
  </si>
  <si>
    <t>Cornwall 028</t>
  </si>
  <si>
    <t>E02003902</t>
  </si>
  <si>
    <t>Cornwall 029</t>
  </si>
  <si>
    <t>E02003903</t>
  </si>
  <si>
    <t>Cornwall 034</t>
  </si>
  <si>
    <t>E02003904</t>
  </si>
  <si>
    <t>Cornwall 037</t>
  </si>
  <si>
    <t>E02003905</t>
  </si>
  <si>
    <t>Cornwall 032</t>
  </si>
  <si>
    <t>E02003906</t>
  </si>
  <si>
    <t>Cornwall 033</t>
  </si>
  <si>
    <t>E02003907</t>
  </si>
  <si>
    <t>Cornwall 040</t>
  </si>
  <si>
    <t>E02003908</t>
  </si>
  <si>
    <t>Cornwall 042</t>
  </si>
  <si>
    <t>E02003909</t>
  </si>
  <si>
    <t>Cornwall 043</t>
  </si>
  <si>
    <t>E02003910</t>
  </si>
  <si>
    <t>Cornwall 044</t>
  </si>
  <si>
    <t>E02003911</t>
  </si>
  <si>
    <t>Cornwall 047</t>
  </si>
  <si>
    <t>E02003912</t>
  </si>
  <si>
    <t>Cornwall 048</t>
  </si>
  <si>
    <t>E02003913</t>
  </si>
  <si>
    <t>Cornwall 056</t>
  </si>
  <si>
    <t>E02003914</t>
  </si>
  <si>
    <t>Cornwall 060</t>
  </si>
  <si>
    <t>E02003915</t>
  </si>
  <si>
    <t>Cornwall 062</t>
  </si>
  <si>
    <t>E02003916</t>
  </si>
  <si>
    <t>Cornwall 063</t>
  </si>
  <si>
    <t>E02003917</t>
  </si>
  <si>
    <t>Cornwall 064</t>
  </si>
  <si>
    <t>E02003918</t>
  </si>
  <si>
    <t>Cornwall 045</t>
  </si>
  <si>
    <t>E02003919</t>
  </si>
  <si>
    <t>Cornwall 046</t>
  </si>
  <si>
    <t>E02003920</t>
  </si>
  <si>
    <t>Cornwall 049</t>
  </si>
  <si>
    <t>E02003921</t>
  </si>
  <si>
    <t>Cornwall 050</t>
  </si>
  <si>
    <t>E02003922</t>
  </si>
  <si>
    <t>Cornwall 051</t>
  </si>
  <si>
    <t>E02003923</t>
  </si>
  <si>
    <t>Cornwall 052</t>
  </si>
  <si>
    <t>E02003924</t>
  </si>
  <si>
    <t>Cornwall 053</t>
  </si>
  <si>
    <t>E02003925</t>
  </si>
  <si>
    <t>Cornwall 055</t>
  </si>
  <si>
    <t>E02003926</t>
  </si>
  <si>
    <t>Cornwall 059</t>
  </si>
  <si>
    <t>E02003927</t>
  </si>
  <si>
    <t>Cornwall 066</t>
  </si>
  <si>
    <t>E02003928</t>
  </si>
  <si>
    <t>Cornwall 071</t>
  </si>
  <si>
    <t>E02003929</t>
  </si>
  <si>
    <t>Cornwall 072</t>
  </si>
  <si>
    <t>E02003930</t>
  </si>
  <si>
    <t>Cornwall 073</t>
  </si>
  <si>
    <t>E02003931</t>
  </si>
  <si>
    <t>Cornwall 001</t>
  </si>
  <si>
    <t>E02003932</t>
  </si>
  <si>
    <t>Cornwall 002</t>
  </si>
  <si>
    <t>E02003933</t>
  </si>
  <si>
    <t>Cornwall 003</t>
  </si>
  <si>
    <t>E02003934</t>
  </si>
  <si>
    <t>Cornwall 004</t>
  </si>
  <si>
    <t>E02003935</t>
  </si>
  <si>
    <t>Cornwall 005</t>
  </si>
  <si>
    <t>E02003936</t>
  </si>
  <si>
    <t>Cornwall 006</t>
  </si>
  <si>
    <t>E02003937</t>
  </si>
  <si>
    <t>Cornwall 007</t>
  </si>
  <si>
    <t>E02003938</t>
  </si>
  <si>
    <t>Cornwall 008</t>
  </si>
  <si>
    <t>E02003939</t>
  </si>
  <si>
    <t>Cornwall 009</t>
  </si>
  <si>
    <t>E02003940</t>
  </si>
  <si>
    <t>Cornwall 011</t>
  </si>
  <si>
    <t>E02003941</t>
  </si>
  <si>
    <t>Cornwall 014</t>
  </si>
  <si>
    <t>E02003942</t>
  </si>
  <si>
    <t>Cornwall 015</t>
  </si>
  <si>
    <t>E02003943</t>
  </si>
  <si>
    <t>Cornwall 054</t>
  </si>
  <si>
    <t>E02003944</t>
  </si>
  <si>
    <t>Cornwall 057</t>
  </si>
  <si>
    <t>E02003945</t>
  </si>
  <si>
    <t>Cornwall 058</t>
  </si>
  <si>
    <t>E02003946</t>
  </si>
  <si>
    <t>Cornwall 061</t>
  </si>
  <si>
    <t>E02003947</t>
  </si>
  <si>
    <t>Cornwall 065</t>
  </si>
  <si>
    <t>E02003948</t>
  </si>
  <si>
    <t>Cornwall 067</t>
  </si>
  <si>
    <t>E02003949</t>
  </si>
  <si>
    <t>Cornwall 068</t>
  </si>
  <si>
    <t>E02003950</t>
  </si>
  <si>
    <t>Cornwall 069</t>
  </si>
  <si>
    <t>E02003951</t>
  </si>
  <si>
    <t>Cornwall 070</t>
  </si>
  <si>
    <t>E02003952</t>
  </si>
  <si>
    <t>Cornwall 018</t>
  </si>
  <si>
    <t>E02003953</t>
  </si>
  <si>
    <t>Cornwall 019</t>
  </si>
  <si>
    <t>E02003954</t>
  </si>
  <si>
    <t>Cornwall 020</t>
  </si>
  <si>
    <t>E02003955</t>
  </si>
  <si>
    <t>Cornwall 021</t>
  </si>
  <si>
    <t>E02003956</t>
  </si>
  <si>
    <t>Cornwall 024</t>
  </si>
  <si>
    <t>E02003957</t>
  </si>
  <si>
    <t>Cornwall 027</t>
  </si>
  <si>
    <t>E02003958</t>
  </si>
  <si>
    <t>Cornwall 030</t>
  </si>
  <si>
    <t>E02003959</t>
  </si>
  <si>
    <t>Cornwall 031</t>
  </si>
  <si>
    <t>E02003960</t>
  </si>
  <si>
    <t>Cornwall 035</t>
  </si>
  <si>
    <t>E02003961</t>
  </si>
  <si>
    <t>Cornwall 036</t>
  </si>
  <si>
    <t>E02003962</t>
  </si>
  <si>
    <t>Cornwall 038</t>
  </si>
  <si>
    <t>E02003963</t>
  </si>
  <si>
    <t>Cornwall 039</t>
  </si>
  <si>
    <t>E02003964</t>
  </si>
  <si>
    <t>Cornwall 041</t>
  </si>
  <si>
    <t>E02003965</t>
  </si>
  <si>
    <t>Allerdale 001</t>
  </si>
  <si>
    <t>E02003966</t>
  </si>
  <si>
    <t>Allerdale 002</t>
  </si>
  <si>
    <t>E02003967</t>
  </si>
  <si>
    <t>Allerdale 003</t>
  </si>
  <si>
    <t>E02003968</t>
  </si>
  <si>
    <t>Allerdale 004</t>
  </si>
  <si>
    <t>E02003969</t>
  </si>
  <si>
    <t>Allerdale 005</t>
  </si>
  <si>
    <t>E02003970</t>
  </si>
  <si>
    <t>Allerdale 006</t>
  </si>
  <si>
    <t>E02003971</t>
  </si>
  <si>
    <t>Allerdale 007</t>
  </si>
  <si>
    <t>E02003972</t>
  </si>
  <si>
    <t>Allerdale 008</t>
  </si>
  <si>
    <t>E02003973</t>
  </si>
  <si>
    <t>Allerdale 009</t>
  </si>
  <si>
    <t>E02003974</t>
  </si>
  <si>
    <t>Allerdale 010</t>
  </si>
  <si>
    <t>E02003975</t>
  </si>
  <si>
    <t>Allerdale 011</t>
  </si>
  <si>
    <t>E02003976</t>
  </si>
  <si>
    <t>Allerdale 012</t>
  </si>
  <si>
    <t>E02003977</t>
  </si>
  <si>
    <t>Barrow-in-Furness 001</t>
  </si>
  <si>
    <t>E02003978</t>
  </si>
  <si>
    <t>Barrow-in-Furness 002</t>
  </si>
  <si>
    <t>E02003979</t>
  </si>
  <si>
    <t>Barrow-in-Furness 003</t>
  </si>
  <si>
    <t>E02003980</t>
  </si>
  <si>
    <t>Barrow-in-Furness 004</t>
  </si>
  <si>
    <t>E02003981</t>
  </si>
  <si>
    <t>Barrow-in-Furness 005</t>
  </si>
  <si>
    <t>E02003982</t>
  </si>
  <si>
    <t>Barrow-in-Furness 006</t>
  </si>
  <si>
    <t>E02003983</t>
  </si>
  <si>
    <t>Barrow-in-Furness 007</t>
  </si>
  <si>
    <t>E02003984</t>
  </si>
  <si>
    <t>Barrow-in-Furness 008</t>
  </si>
  <si>
    <t>E02003985</t>
  </si>
  <si>
    <t>Barrow-in-Furness 009</t>
  </si>
  <si>
    <t>E02003986</t>
  </si>
  <si>
    <t>Barrow-in-Furness 010</t>
  </si>
  <si>
    <t>E02003987</t>
  </si>
  <si>
    <t>Carlisle 001</t>
  </si>
  <si>
    <t>E02003988</t>
  </si>
  <si>
    <t>Carlisle 002</t>
  </si>
  <si>
    <t>E02003989</t>
  </si>
  <si>
    <t>Carlisle 003</t>
  </si>
  <si>
    <t>E02003990</t>
  </si>
  <si>
    <t>Carlisle 004</t>
  </si>
  <si>
    <t>E02003991</t>
  </si>
  <si>
    <t>Carlisle 005</t>
  </si>
  <si>
    <t>E02003992</t>
  </si>
  <si>
    <t>Carlisle 006</t>
  </si>
  <si>
    <t>E02003993</t>
  </si>
  <si>
    <t>Carlisle 007</t>
  </si>
  <si>
    <t>E02003994</t>
  </si>
  <si>
    <t>Carlisle 008</t>
  </si>
  <si>
    <t>E02003995</t>
  </si>
  <si>
    <t>Carlisle 009</t>
  </si>
  <si>
    <t>E02003996</t>
  </si>
  <si>
    <t>Carlisle 010</t>
  </si>
  <si>
    <t>E02003997</t>
  </si>
  <si>
    <t>Carlisle 011</t>
  </si>
  <si>
    <t>E02003998</t>
  </si>
  <si>
    <t>Carlisle 012</t>
  </si>
  <si>
    <t>E02003999</t>
  </si>
  <si>
    <t>Carlisle 013</t>
  </si>
  <si>
    <t>E02004000</t>
  </si>
  <si>
    <t>Copeland 001</t>
  </si>
  <si>
    <t>E02004001</t>
  </si>
  <si>
    <t>Copeland 002</t>
  </si>
  <si>
    <t>E02004002</t>
  </si>
  <si>
    <t>Copeland 003</t>
  </si>
  <si>
    <t>E02004003</t>
  </si>
  <si>
    <t>Copeland 004</t>
  </si>
  <si>
    <t>E02004004</t>
  </si>
  <si>
    <t>Copeland 005</t>
  </si>
  <si>
    <t>E02004005</t>
  </si>
  <si>
    <t>Copeland 006</t>
  </si>
  <si>
    <t>E02004006</t>
  </si>
  <si>
    <t>Copeland 007</t>
  </si>
  <si>
    <t>E02004007</t>
  </si>
  <si>
    <t>Copeland 008</t>
  </si>
  <si>
    <t>E02004008</t>
  </si>
  <si>
    <t>Eden 001</t>
  </si>
  <si>
    <t>E02004009</t>
  </si>
  <si>
    <t>Eden 002</t>
  </si>
  <si>
    <t>E02004010</t>
  </si>
  <si>
    <t>Eden 003</t>
  </si>
  <si>
    <t>E02004011</t>
  </si>
  <si>
    <t>Eden 004</t>
  </si>
  <si>
    <t>E02004012</t>
  </si>
  <si>
    <t>Eden 005</t>
  </si>
  <si>
    <t>E02004013</t>
  </si>
  <si>
    <t>Eden 006</t>
  </si>
  <si>
    <t>E02004014</t>
  </si>
  <si>
    <t>Eden 007</t>
  </si>
  <si>
    <t>E02004015</t>
  </si>
  <si>
    <t>South Lakeland 001</t>
  </si>
  <si>
    <t>E02004016</t>
  </si>
  <si>
    <t>South Lakeland 002</t>
  </si>
  <si>
    <t>E02004017</t>
  </si>
  <si>
    <t>South Lakeland 003</t>
  </si>
  <si>
    <t>E02004018</t>
  </si>
  <si>
    <t>South Lakeland 004</t>
  </si>
  <si>
    <t>E02004019</t>
  </si>
  <si>
    <t>South Lakeland 005</t>
  </si>
  <si>
    <t>E02004020</t>
  </si>
  <si>
    <t>South Lakeland 006</t>
  </si>
  <si>
    <t>E02004021</t>
  </si>
  <si>
    <t>South Lakeland 007</t>
  </si>
  <si>
    <t>E02004022</t>
  </si>
  <si>
    <t>South Lakeland 008</t>
  </si>
  <si>
    <t>E02004023</t>
  </si>
  <si>
    <t>South Lakeland 009</t>
  </si>
  <si>
    <t>E02004024</t>
  </si>
  <si>
    <t>South Lakeland 010</t>
  </si>
  <si>
    <t>E02004025</t>
  </si>
  <si>
    <t>South Lakeland 011</t>
  </si>
  <si>
    <t>E02004026</t>
  </si>
  <si>
    <t>South Lakeland 012</t>
  </si>
  <si>
    <t>E02004027</t>
  </si>
  <si>
    <t>South Lakeland 013</t>
  </si>
  <si>
    <t>E02004028</t>
  </si>
  <si>
    <t>South Lakeland 014</t>
  </si>
  <si>
    <t>E02004029</t>
  </si>
  <si>
    <t>Amber Valley 001</t>
  </si>
  <si>
    <t>E02004030</t>
  </si>
  <si>
    <t>Amber Valley 002</t>
  </si>
  <si>
    <t>E02004031</t>
  </si>
  <si>
    <t>Amber Valley 003</t>
  </si>
  <si>
    <t>E02004032</t>
  </si>
  <si>
    <t>Amber Valley 004</t>
  </si>
  <si>
    <t>E02004033</t>
  </si>
  <si>
    <t>Amber Valley 005</t>
  </si>
  <si>
    <t>E02004034</t>
  </si>
  <si>
    <t>Amber Valley 006</t>
  </si>
  <si>
    <t>E02004035</t>
  </si>
  <si>
    <t>Amber Valley 007</t>
  </si>
  <si>
    <t>E02004036</t>
  </si>
  <si>
    <t>Amber Valley 008</t>
  </si>
  <si>
    <t>E02004037</t>
  </si>
  <si>
    <t>Amber Valley 009</t>
  </si>
  <si>
    <t>E02004038</t>
  </si>
  <si>
    <t>Amber Valley 010</t>
  </si>
  <si>
    <t>E02004039</t>
  </si>
  <si>
    <t>Amber Valley 011</t>
  </si>
  <si>
    <t>E02004040</t>
  </si>
  <si>
    <t>Amber Valley 012</t>
  </si>
  <si>
    <t>E02004041</t>
  </si>
  <si>
    <t>Amber Valley 013</t>
  </si>
  <si>
    <t>E02004043</t>
  </si>
  <si>
    <t>Amber Valley 015</t>
  </si>
  <si>
    <t>E02004044</t>
  </si>
  <si>
    <t>Amber Valley 016</t>
  </si>
  <si>
    <t>E02004045</t>
  </si>
  <si>
    <t>Bolsover 001</t>
  </si>
  <si>
    <t>E02004046</t>
  </si>
  <si>
    <t>Bolsover 002</t>
  </si>
  <si>
    <t>E02004047</t>
  </si>
  <si>
    <t>Bolsover 003</t>
  </si>
  <si>
    <t>E02004048</t>
  </si>
  <si>
    <t>Bolsover 004</t>
  </si>
  <si>
    <t>E02004049</t>
  </si>
  <si>
    <t>Bolsover 005</t>
  </si>
  <si>
    <t>E02004050</t>
  </si>
  <si>
    <t>Bolsover 006</t>
  </si>
  <si>
    <t>E02004051</t>
  </si>
  <si>
    <t>Bolsover 007</t>
  </si>
  <si>
    <t>E02004052</t>
  </si>
  <si>
    <t>Bolsover 008</t>
  </si>
  <si>
    <t>E02004053</t>
  </si>
  <si>
    <t>Bolsover 009</t>
  </si>
  <si>
    <t>E02004054</t>
  </si>
  <si>
    <t>Bolsover 010</t>
  </si>
  <si>
    <t>E02004055</t>
  </si>
  <si>
    <t>Chesterfield 001</t>
  </si>
  <si>
    <t>E02004056</t>
  </si>
  <si>
    <t>Chesterfield 002</t>
  </si>
  <si>
    <t>E02004057</t>
  </si>
  <si>
    <t>Chesterfield 003</t>
  </si>
  <si>
    <t>E02004058</t>
  </si>
  <si>
    <t>Chesterfield 004</t>
  </si>
  <si>
    <t>E02004059</t>
  </si>
  <si>
    <t>Chesterfield 005</t>
  </si>
  <si>
    <t>E02004060</t>
  </si>
  <si>
    <t>Chesterfield 006</t>
  </si>
  <si>
    <t>E02004061</t>
  </si>
  <si>
    <t>Chesterfield 007</t>
  </si>
  <si>
    <t>E02004062</t>
  </si>
  <si>
    <t>Chesterfield 008</t>
  </si>
  <si>
    <t>E02004063</t>
  </si>
  <si>
    <t>Chesterfield 009</t>
  </si>
  <si>
    <t>E02004064</t>
  </si>
  <si>
    <t>Chesterfield 010</t>
  </si>
  <si>
    <t>E02004065</t>
  </si>
  <si>
    <t>Chesterfield 011</t>
  </si>
  <si>
    <t>E02004066</t>
  </si>
  <si>
    <t>Chesterfield 012</t>
  </si>
  <si>
    <t>E02004067</t>
  </si>
  <si>
    <t>Chesterfield 013</t>
  </si>
  <si>
    <t>E02004068</t>
  </si>
  <si>
    <t>Derbyshire Dales 001</t>
  </si>
  <si>
    <t>E02004069</t>
  </si>
  <si>
    <t>Derbyshire Dales 002</t>
  </si>
  <si>
    <t>E02004070</t>
  </si>
  <si>
    <t>Derbyshire Dales 003</t>
  </si>
  <si>
    <t>E02004071</t>
  </si>
  <si>
    <t>Derbyshire Dales 004</t>
  </si>
  <si>
    <t>E02004072</t>
  </si>
  <si>
    <t>Derbyshire Dales 005</t>
  </si>
  <si>
    <t>E02004073</t>
  </si>
  <si>
    <t>Derbyshire Dales 006</t>
  </si>
  <si>
    <t>E02004074</t>
  </si>
  <si>
    <t>Derbyshire Dales 007</t>
  </si>
  <si>
    <t>E02004075</t>
  </si>
  <si>
    <t>Derbyshire Dales 008</t>
  </si>
  <si>
    <t>E02004076</t>
  </si>
  <si>
    <t>Derbyshire Dales 009</t>
  </si>
  <si>
    <t>E02004077</t>
  </si>
  <si>
    <t>Derbyshire Dales 010</t>
  </si>
  <si>
    <t>E02004078</t>
  </si>
  <si>
    <t>Erewash 001</t>
  </si>
  <si>
    <t>E02004080</t>
  </si>
  <si>
    <t>Erewash 003</t>
  </si>
  <si>
    <t>E02004081</t>
  </si>
  <si>
    <t>Erewash 004</t>
  </si>
  <si>
    <t>E02004082</t>
  </si>
  <si>
    <t>Erewash 005</t>
  </si>
  <si>
    <t>E02004083</t>
  </si>
  <si>
    <t>Erewash 006</t>
  </si>
  <si>
    <t>E02004084</t>
  </si>
  <si>
    <t>Erewash 007</t>
  </si>
  <si>
    <t>E02004085</t>
  </si>
  <si>
    <t>Erewash 008</t>
  </si>
  <si>
    <t>E02004086</t>
  </si>
  <si>
    <t>Erewash 009</t>
  </si>
  <si>
    <t>E02004087</t>
  </si>
  <si>
    <t>Erewash 010</t>
  </si>
  <si>
    <t>E02004088</t>
  </si>
  <si>
    <t>Erewash 011</t>
  </si>
  <si>
    <t>E02004089</t>
  </si>
  <si>
    <t>Erewash 012</t>
  </si>
  <si>
    <t>E02004090</t>
  </si>
  <si>
    <t>Erewash 013</t>
  </si>
  <si>
    <t>E02004091</t>
  </si>
  <si>
    <t>Erewash 014</t>
  </si>
  <si>
    <t>E02004092</t>
  </si>
  <si>
    <t>Erewash 015</t>
  </si>
  <si>
    <t>E02004093</t>
  </si>
  <si>
    <t>High Peak 001</t>
  </si>
  <si>
    <t>E02004094</t>
  </si>
  <si>
    <t>High Peak 002</t>
  </si>
  <si>
    <t>E02004095</t>
  </si>
  <si>
    <t>High Peak 003</t>
  </si>
  <si>
    <t>E02004096</t>
  </si>
  <si>
    <t>High Peak 004</t>
  </si>
  <si>
    <t>E02004097</t>
  </si>
  <si>
    <t>High Peak 005</t>
  </si>
  <si>
    <t>E02004098</t>
  </si>
  <si>
    <t>High Peak 006</t>
  </si>
  <si>
    <t>E02004100</t>
  </si>
  <si>
    <t>High Peak 008</t>
  </si>
  <si>
    <t>E02004102</t>
  </si>
  <si>
    <t>High Peak 010</t>
  </si>
  <si>
    <t>E02004103</t>
  </si>
  <si>
    <t>High Peak 011</t>
  </si>
  <si>
    <t>E02004104</t>
  </si>
  <si>
    <t>High Peak 012</t>
  </si>
  <si>
    <t>E02004105</t>
  </si>
  <si>
    <t>North East Derbyshire 001</t>
  </si>
  <si>
    <t>E02004106</t>
  </si>
  <si>
    <t>North East Derbyshire 002</t>
  </si>
  <si>
    <t>E02004108</t>
  </si>
  <si>
    <t>North East Derbyshire 004</t>
  </si>
  <si>
    <t>E02004109</t>
  </si>
  <si>
    <t>North East Derbyshire 005</t>
  </si>
  <si>
    <t>E02004110</t>
  </si>
  <si>
    <t>North East Derbyshire 006</t>
  </si>
  <si>
    <t>E02004111</t>
  </si>
  <si>
    <t>North East Derbyshire 007</t>
  </si>
  <si>
    <t>E02004112</t>
  </si>
  <si>
    <t>North East Derbyshire 008</t>
  </si>
  <si>
    <t>E02004113</t>
  </si>
  <si>
    <t>North East Derbyshire 009</t>
  </si>
  <si>
    <t>E02004114</t>
  </si>
  <si>
    <t>North East Derbyshire 010</t>
  </si>
  <si>
    <t>E02004115</t>
  </si>
  <si>
    <t>North East Derbyshire 011</t>
  </si>
  <si>
    <t>E02004116</t>
  </si>
  <si>
    <t>North East Derbyshire 012</t>
  </si>
  <si>
    <t>E02004117</t>
  </si>
  <si>
    <t>North East Derbyshire 013</t>
  </si>
  <si>
    <t>E02004118</t>
  </si>
  <si>
    <t>South Derbyshire 001</t>
  </si>
  <si>
    <t>E02004119</t>
  </si>
  <si>
    <t>South Derbyshire 002</t>
  </si>
  <si>
    <t>E02004120</t>
  </si>
  <si>
    <t>South Derbyshire 003</t>
  </si>
  <si>
    <t>E02004121</t>
  </si>
  <si>
    <t>South Derbyshire 004</t>
  </si>
  <si>
    <t>E02004122</t>
  </si>
  <si>
    <t>South Derbyshire 005</t>
  </si>
  <si>
    <t>E02004123</t>
  </si>
  <si>
    <t>South Derbyshire 006</t>
  </si>
  <si>
    <t>E02004124</t>
  </si>
  <si>
    <t>South Derbyshire 007</t>
  </si>
  <si>
    <t>E02004125</t>
  </si>
  <si>
    <t>South Derbyshire 008</t>
  </si>
  <si>
    <t>E02004126</t>
  </si>
  <si>
    <t>South Derbyshire 009</t>
  </si>
  <si>
    <t>E02004128</t>
  </si>
  <si>
    <t>South Derbyshire 011</t>
  </si>
  <si>
    <t>E02004129</t>
  </si>
  <si>
    <t>East Devon 001</t>
  </si>
  <si>
    <t>E02004130</t>
  </si>
  <si>
    <t>East Devon 002</t>
  </si>
  <si>
    <t>E02004131</t>
  </si>
  <si>
    <t>East Devon 003</t>
  </si>
  <si>
    <t>E02004132</t>
  </si>
  <si>
    <t>East Devon 004</t>
  </si>
  <si>
    <t>E02004133</t>
  </si>
  <si>
    <t>East Devon 005</t>
  </si>
  <si>
    <t>E02004134</t>
  </si>
  <si>
    <t>East Devon 006</t>
  </si>
  <si>
    <t>E02004135</t>
  </si>
  <si>
    <t>East Devon 007</t>
  </si>
  <si>
    <t>E02004136</t>
  </si>
  <si>
    <t>East Devon 008</t>
  </si>
  <si>
    <t>E02004137</t>
  </si>
  <si>
    <t>East Devon 009</t>
  </si>
  <si>
    <t>E02004138</t>
  </si>
  <si>
    <t>East Devon 010</t>
  </si>
  <si>
    <t>E02004139</t>
  </si>
  <si>
    <t>East Devon 011</t>
  </si>
  <si>
    <t>E02004140</t>
  </si>
  <si>
    <t>East Devon 012</t>
  </si>
  <si>
    <t>E02004141</t>
  </si>
  <si>
    <t>East Devon 013</t>
  </si>
  <si>
    <t>E02004142</t>
  </si>
  <si>
    <t>East Devon 014</t>
  </si>
  <si>
    <t>E02004143</t>
  </si>
  <si>
    <t>East Devon 015</t>
  </si>
  <si>
    <t>E02004144</t>
  </si>
  <si>
    <t>East Devon 016</t>
  </si>
  <si>
    <t>E02004145</t>
  </si>
  <si>
    <t>East Devon 017</t>
  </si>
  <si>
    <t>E02004146</t>
  </si>
  <si>
    <t>East Devon 018</t>
  </si>
  <si>
    <t>E02004147</t>
  </si>
  <si>
    <t>East Devon 019</t>
  </si>
  <si>
    <t>E02004148</t>
  </si>
  <si>
    <t>East Devon 020</t>
  </si>
  <si>
    <t>E02004149</t>
  </si>
  <si>
    <t>Exeter 001</t>
  </si>
  <si>
    <t>E02004150</t>
  </si>
  <si>
    <t>Exeter 002</t>
  </si>
  <si>
    <t>E02004151</t>
  </si>
  <si>
    <t>Exeter 003</t>
  </si>
  <si>
    <t>E02004152</t>
  </si>
  <si>
    <t>Exeter 004</t>
  </si>
  <si>
    <t>E02004153</t>
  </si>
  <si>
    <t>Exeter 005</t>
  </si>
  <si>
    <t>E02004154</t>
  </si>
  <si>
    <t>Exeter 006</t>
  </si>
  <si>
    <t>E02004155</t>
  </si>
  <si>
    <t>Exeter 007</t>
  </si>
  <si>
    <t>E02004156</t>
  </si>
  <si>
    <t>Exeter 008</t>
  </si>
  <si>
    <t>E02004157</t>
  </si>
  <si>
    <t>Exeter 009</t>
  </si>
  <si>
    <t>E02004158</t>
  </si>
  <si>
    <t>Exeter 010</t>
  </si>
  <si>
    <t>E02004159</t>
  </si>
  <si>
    <t>Exeter 011</t>
  </si>
  <si>
    <t>E02004160</t>
  </si>
  <si>
    <t>Exeter 012</t>
  </si>
  <si>
    <t>E02004161</t>
  </si>
  <si>
    <t>Exeter 013</t>
  </si>
  <si>
    <t>E02004162</t>
  </si>
  <si>
    <t>Exeter 014</t>
  </si>
  <si>
    <t>E02004163</t>
  </si>
  <si>
    <t>Exeter 015</t>
  </si>
  <si>
    <t>E02004164</t>
  </si>
  <si>
    <t>Mid Devon 001</t>
  </si>
  <si>
    <t>E02004165</t>
  </si>
  <si>
    <t>Mid Devon 002</t>
  </si>
  <si>
    <t>E02004166</t>
  </si>
  <si>
    <t>Mid Devon 003</t>
  </si>
  <si>
    <t>E02004167</t>
  </si>
  <si>
    <t>Mid Devon 004</t>
  </si>
  <si>
    <t>E02004168</t>
  </si>
  <si>
    <t>Mid Devon 005</t>
  </si>
  <si>
    <t>E02004169</t>
  </si>
  <si>
    <t>Mid Devon 006</t>
  </si>
  <si>
    <t>E02004170</t>
  </si>
  <si>
    <t>Mid Devon 007</t>
  </si>
  <si>
    <t>E02004171</t>
  </si>
  <si>
    <t>Mid Devon 008</t>
  </si>
  <si>
    <t>E02004172</t>
  </si>
  <si>
    <t>Mid Devon 009</t>
  </si>
  <si>
    <t>E02004173</t>
  </si>
  <si>
    <t>Mid Devon 010</t>
  </si>
  <si>
    <t>E02004174</t>
  </si>
  <si>
    <t>Mid Devon 011</t>
  </si>
  <si>
    <t>E02004175</t>
  </si>
  <si>
    <t>North Devon 001</t>
  </si>
  <si>
    <t>E02004176</t>
  </si>
  <si>
    <t>North Devon 002</t>
  </si>
  <si>
    <t>E02004177</t>
  </si>
  <si>
    <t>North Devon 003</t>
  </si>
  <si>
    <t>E02004178</t>
  </si>
  <si>
    <t>North Devon 004</t>
  </si>
  <si>
    <t>E02004179</t>
  </si>
  <si>
    <t>North Devon 005</t>
  </si>
  <si>
    <t>E02004180</t>
  </si>
  <si>
    <t>North Devon 006</t>
  </si>
  <si>
    <t>E02004181</t>
  </si>
  <si>
    <t>North Devon 007</t>
  </si>
  <si>
    <t>E02004182</t>
  </si>
  <si>
    <t>North Devon 008</t>
  </si>
  <si>
    <t>E02004183</t>
  </si>
  <si>
    <t>North Devon 009</t>
  </si>
  <si>
    <t>E02004184</t>
  </si>
  <si>
    <t>North Devon 010</t>
  </si>
  <si>
    <t>E02004185</t>
  </si>
  <si>
    <t>North Devon 011</t>
  </si>
  <si>
    <t>E02004186</t>
  </si>
  <si>
    <t>North Devon 012</t>
  </si>
  <si>
    <t>E02004187</t>
  </si>
  <si>
    <t>North Devon 013</t>
  </si>
  <si>
    <t>E02004188</t>
  </si>
  <si>
    <t>North Devon 014</t>
  </si>
  <si>
    <t>E02004189</t>
  </si>
  <si>
    <t>South Hams 001</t>
  </si>
  <si>
    <t>E02004190</t>
  </si>
  <si>
    <t>South Hams 002</t>
  </si>
  <si>
    <t>E02004191</t>
  </si>
  <si>
    <t>South Hams 003</t>
  </si>
  <si>
    <t>E02004192</t>
  </si>
  <si>
    <t>South Hams 004</t>
  </si>
  <si>
    <t>E02004193</t>
  </si>
  <si>
    <t>South Hams 005</t>
  </si>
  <si>
    <t>E02004194</t>
  </si>
  <si>
    <t>South Hams 006</t>
  </si>
  <si>
    <t>E02004195</t>
  </si>
  <si>
    <t>South Hams 007</t>
  </si>
  <si>
    <t>E02004196</t>
  </si>
  <si>
    <t>South Hams 008</t>
  </si>
  <si>
    <t>E02004197</t>
  </si>
  <si>
    <t>South Hams 009</t>
  </si>
  <si>
    <t>E02004198</t>
  </si>
  <si>
    <t>South Hams 010</t>
  </si>
  <si>
    <t>E02004199</t>
  </si>
  <si>
    <t>South Hams 011</t>
  </si>
  <si>
    <t>E02004200</t>
  </si>
  <si>
    <t>South Hams 012</t>
  </si>
  <si>
    <t>E02004201</t>
  </si>
  <si>
    <t>Teignbridge 001</t>
  </si>
  <si>
    <t>E02004202</t>
  </si>
  <si>
    <t>Teignbridge 002</t>
  </si>
  <si>
    <t>E02004203</t>
  </si>
  <si>
    <t>Teignbridge 003</t>
  </si>
  <si>
    <t>E02004204</t>
  </si>
  <si>
    <t>Teignbridge 004</t>
  </si>
  <si>
    <t>E02004205</t>
  </si>
  <si>
    <t>Teignbridge 005</t>
  </si>
  <si>
    <t>E02004206</t>
  </si>
  <si>
    <t>Teignbridge 006</t>
  </si>
  <si>
    <t>E02004207</t>
  </si>
  <si>
    <t>Teignbridge 007</t>
  </si>
  <si>
    <t>E02004208</t>
  </si>
  <si>
    <t>Teignbridge 008</t>
  </si>
  <si>
    <t>E02004209</t>
  </si>
  <si>
    <t>Teignbridge 009</t>
  </si>
  <si>
    <t>E02004210</t>
  </si>
  <si>
    <t>Teignbridge 010</t>
  </si>
  <si>
    <t>E02004211</t>
  </si>
  <si>
    <t>Teignbridge 011</t>
  </si>
  <si>
    <t>E02004212</t>
  </si>
  <si>
    <t>Teignbridge 012</t>
  </si>
  <si>
    <t>E02004213</t>
  </si>
  <si>
    <t>Teignbridge 013</t>
  </si>
  <si>
    <t>E02004214</t>
  </si>
  <si>
    <t>Teignbridge 014</t>
  </si>
  <si>
    <t>E02004215</t>
  </si>
  <si>
    <t>Teignbridge 015</t>
  </si>
  <si>
    <t>E02004216</t>
  </si>
  <si>
    <t>Teignbridge 016</t>
  </si>
  <si>
    <t>E02004217</t>
  </si>
  <si>
    <t>Teignbridge 017</t>
  </si>
  <si>
    <t>E02004218</t>
  </si>
  <si>
    <t>Teignbridge 018</t>
  </si>
  <si>
    <t>E02004219</t>
  </si>
  <si>
    <t>Teignbridge 019</t>
  </si>
  <si>
    <t>E02004220</t>
  </si>
  <si>
    <t>Torridge 001</t>
  </si>
  <si>
    <t>E02004221</t>
  </si>
  <si>
    <t>Torridge 002</t>
  </si>
  <si>
    <t>E02004222</t>
  </si>
  <si>
    <t>Torridge 003</t>
  </si>
  <si>
    <t>E02004223</t>
  </si>
  <si>
    <t>Torridge 004</t>
  </si>
  <si>
    <t>E02004224</t>
  </si>
  <si>
    <t>Torridge 005</t>
  </si>
  <si>
    <t>E02004225</t>
  </si>
  <si>
    <t>Torridge 006</t>
  </si>
  <si>
    <t>E02004226</t>
  </si>
  <si>
    <t>Torridge 007</t>
  </si>
  <si>
    <t>E02004227</t>
  </si>
  <si>
    <t>Torridge 008</t>
  </si>
  <si>
    <t>E02004228</t>
  </si>
  <si>
    <t>Torridge 009</t>
  </si>
  <si>
    <t>E02004229</t>
  </si>
  <si>
    <t>West Devon 001</t>
  </si>
  <si>
    <t>E02004230</t>
  </si>
  <si>
    <t>West Devon 002</t>
  </si>
  <si>
    <t>E02004231</t>
  </si>
  <si>
    <t>West Devon 003</t>
  </si>
  <si>
    <t>E02004232</t>
  </si>
  <si>
    <t>West Devon 004</t>
  </si>
  <si>
    <t>E02004233</t>
  </si>
  <si>
    <t>West Devon 005</t>
  </si>
  <si>
    <t>E02004234</t>
  </si>
  <si>
    <t>West Devon 006</t>
  </si>
  <si>
    <t>E02004235</t>
  </si>
  <si>
    <t>West Devon 007</t>
  </si>
  <si>
    <t>E02004236</t>
  </si>
  <si>
    <t>Christchurch 001</t>
  </si>
  <si>
    <t>E02004237</t>
  </si>
  <si>
    <t>Christchurch 002</t>
  </si>
  <si>
    <t>E02004238</t>
  </si>
  <si>
    <t>Christchurch 003</t>
  </si>
  <si>
    <t>E02004239</t>
  </si>
  <si>
    <t>Christchurch 004</t>
  </si>
  <si>
    <t>E02004240</t>
  </si>
  <si>
    <t>Christchurch 005</t>
  </si>
  <si>
    <t>E02004241</t>
  </si>
  <si>
    <t>Christchurch 006</t>
  </si>
  <si>
    <t>E02004242</t>
  </si>
  <si>
    <t>Christchurch 007</t>
  </si>
  <si>
    <t>E02004243</t>
  </si>
  <si>
    <t>East Dorset 001</t>
  </si>
  <si>
    <t>E02004244</t>
  </si>
  <si>
    <t>East Dorset 002</t>
  </si>
  <si>
    <t>E02004245</t>
  </si>
  <si>
    <t>East Dorset 003</t>
  </si>
  <si>
    <t>E02004246</t>
  </si>
  <si>
    <t>East Dorset 004</t>
  </si>
  <si>
    <t>E02004247</t>
  </si>
  <si>
    <t>East Dorset 005</t>
  </si>
  <si>
    <t>E02004248</t>
  </si>
  <si>
    <t>East Dorset 006</t>
  </si>
  <si>
    <t>E02004249</t>
  </si>
  <si>
    <t>East Dorset 007</t>
  </si>
  <si>
    <t>E02004250</t>
  </si>
  <si>
    <t>East Dorset 008</t>
  </si>
  <si>
    <t>E02004251</t>
  </si>
  <si>
    <t>East Dorset 009</t>
  </si>
  <si>
    <t>E02004252</t>
  </si>
  <si>
    <t>East Dorset 010</t>
  </si>
  <si>
    <t>E02004253</t>
  </si>
  <si>
    <t>East Dorset 011</t>
  </si>
  <si>
    <t>E02004254</t>
  </si>
  <si>
    <t>East Dorset 012</t>
  </si>
  <si>
    <t>E02004255</t>
  </si>
  <si>
    <t>North Dorset 001</t>
  </si>
  <si>
    <t>E02004256</t>
  </si>
  <si>
    <t>North Dorset 002</t>
  </si>
  <si>
    <t>E02004257</t>
  </si>
  <si>
    <t>North Dorset 003</t>
  </si>
  <si>
    <t>E02004258</t>
  </si>
  <si>
    <t>North Dorset 004</t>
  </si>
  <si>
    <t>E02004259</t>
  </si>
  <si>
    <t>North Dorset 005</t>
  </si>
  <si>
    <t>E02004260</t>
  </si>
  <si>
    <t>North Dorset 006</t>
  </si>
  <si>
    <t>E02004261</t>
  </si>
  <si>
    <t>North Dorset 007</t>
  </si>
  <si>
    <t>E02004262</t>
  </si>
  <si>
    <t>North Dorset 008</t>
  </si>
  <si>
    <t>E02004263</t>
  </si>
  <si>
    <t>Purbeck 001</t>
  </si>
  <si>
    <t>E02004264</t>
  </si>
  <si>
    <t>Purbeck 002</t>
  </si>
  <si>
    <t>E02004265</t>
  </si>
  <si>
    <t>Purbeck 003</t>
  </si>
  <si>
    <t>E02004266</t>
  </si>
  <si>
    <t>Purbeck 004</t>
  </si>
  <si>
    <t>E02004267</t>
  </si>
  <si>
    <t>Purbeck 005</t>
  </si>
  <si>
    <t>E02004268</t>
  </si>
  <si>
    <t>Purbeck 006</t>
  </si>
  <si>
    <t>E02004269</t>
  </si>
  <si>
    <t>West Dorset 001</t>
  </si>
  <si>
    <t>E02004270</t>
  </si>
  <si>
    <t>West Dorset 002</t>
  </si>
  <si>
    <t>E02004271</t>
  </si>
  <si>
    <t>West Dorset 003</t>
  </si>
  <si>
    <t>E02004272</t>
  </si>
  <si>
    <t>West Dorset 004</t>
  </si>
  <si>
    <t>E02004273</t>
  </si>
  <si>
    <t>West Dorset 005</t>
  </si>
  <si>
    <t>E02004274</t>
  </si>
  <si>
    <t>West Dorset 006</t>
  </si>
  <si>
    <t>E02004275</t>
  </si>
  <si>
    <t>West Dorset 007</t>
  </si>
  <si>
    <t>E02004276</t>
  </si>
  <si>
    <t>West Dorset 008</t>
  </si>
  <si>
    <t>E02004277</t>
  </si>
  <si>
    <t>West Dorset 009</t>
  </si>
  <si>
    <t>E02004278</t>
  </si>
  <si>
    <t>West Dorset 010</t>
  </si>
  <si>
    <t>E02004279</t>
  </si>
  <si>
    <t>West Dorset 011</t>
  </si>
  <si>
    <t>E02004280</t>
  </si>
  <si>
    <t>West Dorset 012</t>
  </si>
  <si>
    <t>E02004281</t>
  </si>
  <si>
    <t>Weymouth and Portland 001</t>
  </si>
  <si>
    <t>E02004282</t>
  </si>
  <si>
    <t>Weymouth and Portland 002</t>
  </si>
  <si>
    <t>E02004283</t>
  </si>
  <si>
    <t>Weymouth and Portland 003</t>
  </si>
  <si>
    <t>E02004284</t>
  </si>
  <si>
    <t>Weymouth and Portland 004</t>
  </si>
  <si>
    <t>E02004285</t>
  </si>
  <si>
    <t>Weymouth and Portland 005</t>
  </si>
  <si>
    <t>E02004286</t>
  </si>
  <si>
    <t>Weymouth and Portland 006</t>
  </si>
  <si>
    <t>E02004287</t>
  </si>
  <si>
    <t>Weymouth and Portland 007</t>
  </si>
  <si>
    <t>E02004288</t>
  </si>
  <si>
    <t>Weymouth and Portland 008</t>
  </si>
  <si>
    <t>E02004289</t>
  </si>
  <si>
    <t>Weymouth and Portland 009</t>
  </si>
  <si>
    <t>E02004290</t>
  </si>
  <si>
    <t>County Durham 002</t>
  </si>
  <si>
    <t>E02004291</t>
  </si>
  <si>
    <t>County Durham 005</t>
  </si>
  <si>
    <t>E02004292</t>
  </si>
  <si>
    <t>County Durham 007</t>
  </si>
  <si>
    <t>E02004293</t>
  </si>
  <si>
    <t>County Durham 011</t>
  </si>
  <si>
    <t>E02004294</t>
  </si>
  <si>
    <t>County Durham 013</t>
  </si>
  <si>
    <t>E02004295</t>
  </si>
  <si>
    <t>County Durham 015</t>
  </si>
  <si>
    <t>E02004296</t>
  </si>
  <si>
    <t>County Durham 019</t>
  </si>
  <si>
    <t>E02004297</t>
  </si>
  <si>
    <t>County Durham 001</t>
  </si>
  <si>
    <t>E02004298</t>
  </si>
  <si>
    <t>County Durham 003</t>
  </si>
  <si>
    <t>E02004299</t>
  </si>
  <si>
    <t>County Durham 004</t>
  </si>
  <si>
    <t>E02004300</t>
  </si>
  <si>
    <t>County Durham 006</t>
  </si>
  <si>
    <t>E02004301</t>
  </si>
  <si>
    <t>County Durham 008</t>
  </si>
  <si>
    <t>E02004302</t>
  </si>
  <si>
    <t>County Durham 009</t>
  </si>
  <si>
    <t>E02004303</t>
  </si>
  <si>
    <t>County Durham 010</t>
  </si>
  <si>
    <t>E02004304</t>
  </si>
  <si>
    <t>County Durham 012</t>
  </si>
  <si>
    <t>E02004305</t>
  </si>
  <si>
    <t>County Durham 014</t>
  </si>
  <si>
    <t>E02004306</t>
  </si>
  <si>
    <t>County Durham 020</t>
  </si>
  <si>
    <t>E02004307</t>
  </si>
  <si>
    <t>County Durham 024</t>
  </si>
  <si>
    <t>E02004308</t>
  </si>
  <si>
    <t>County Durham 022</t>
  </si>
  <si>
    <t>E02004309</t>
  </si>
  <si>
    <t>County Durham 023</t>
  </si>
  <si>
    <t>E02004310</t>
  </si>
  <si>
    <t>County Durham 026</t>
  </si>
  <si>
    <t>E02004311</t>
  </si>
  <si>
    <t>County Durham 027</t>
  </si>
  <si>
    <t>E02004312</t>
  </si>
  <si>
    <t>County Durham 028</t>
  </si>
  <si>
    <t>E02004313</t>
  </si>
  <si>
    <t>County Durham 029</t>
  </si>
  <si>
    <t>E02004314</t>
  </si>
  <si>
    <t>County Durham 030</t>
  </si>
  <si>
    <t>E02004315</t>
  </si>
  <si>
    <t>County Durham 033</t>
  </si>
  <si>
    <t>E02004316</t>
  </si>
  <si>
    <t>County Durham 031</t>
  </si>
  <si>
    <t>E02004317</t>
  </si>
  <si>
    <t>County Durham 038</t>
  </si>
  <si>
    <t>E02004318</t>
  </si>
  <si>
    <t>County Durham 041</t>
  </si>
  <si>
    <t>E02004319</t>
  </si>
  <si>
    <t>County Durham 044</t>
  </si>
  <si>
    <t>E02004320</t>
  </si>
  <si>
    <t>County Durham 016</t>
  </si>
  <si>
    <t>E02004321</t>
  </si>
  <si>
    <t>County Durham 017</t>
  </si>
  <si>
    <t>E02004322</t>
  </si>
  <si>
    <t>County Durham 018</t>
  </si>
  <si>
    <t>E02004323</t>
  </si>
  <si>
    <t>County Durham 021</t>
  </si>
  <si>
    <t>E02004324</t>
  </si>
  <si>
    <t>County Durham 025</t>
  </si>
  <si>
    <t>E02004325</t>
  </si>
  <si>
    <t>County Durham 032</t>
  </si>
  <si>
    <t>E02004326</t>
  </si>
  <si>
    <t>County Durham 034</t>
  </si>
  <si>
    <t>E02004327</t>
  </si>
  <si>
    <t>County Durham 036</t>
  </si>
  <si>
    <t>E02004328</t>
  </si>
  <si>
    <t>County Durham 035</t>
  </si>
  <si>
    <t>E02004329</t>
  </si>
  <si>
    <t>County Durham 037</t>
  </si>
  <si>
    <t>E02004330</t>
  </si>
  <si>
    <t>County Durham 039</t>
  </si>
  <si>
    <t>E02004331</t>
  </si>
  <si>
    <t>County Durham 040</t>
  </si>
  <si>
    <t>E02004332</t>
  </si>
  <si>
    <t>County Durham 043</t>
  </si>
  <si>
    <t>E02004333</t>
  </si>
  <si>
    <t>County Durham 047</t>
  </si>
  <si>
    <t>E02004334</t>
  </si>
  <si>
    <t>County Durham 048</t>
  </si>
  <si>
    <t>E02004335</t>
  </si>
  <si>
    <t>County Durham 049</t>
  </si>
  <si>
    <t>E02004336</t>
  </si>
  <si>
    <t>County Durham 050</t>
  </si>
  <si>
    <t>E02004337</t>
  </si>
  <si>
    <t>County Durham 052</t>
  </si>
  <si>
    <t>E02004338</t>
  </si>
  <si>
    <t>County Durham 053</t>
  </si>
  <si>
    <t>E02004339</t>
  </si>
  <si>
    <t>County Durham 054</t>
  </si>
  <si>
    <t>E02004340</t>
  </si>
  <si>
    <t>County Durham 059</t>
  </si>
  <si>
    <t>E02004341</t>
  </si>
  <si>
    <t>County Durham 060</t>
  </si>
  <si>
    <t>E02004342</t>
  </si>
  <si>
    <t>County Durham 061</t>
  </si>
  <si>
    <t>E02004343</t>
  </si>
  <si>
    <t>County Durham 062</t>
  </si>
  <si>
    <t>E02004344</t>
  </si>
  <si>
    <t>County Durham 063</t>
  </si>
  <si>
    <t>E02004345</t>
  </si>
  <si>
    <t>County Durham 064</t>
  </si>
  <si>
    <t>E02004346</t>
  </si>
  <si>
    <t>County Durham 065</t>
  </si>
  <si>
    <t>E02004347</t>
  </si>
  <si>
    <t>County Durham 066</t>
  </si>
  <si>
    <t>E02004348</t>
  </si>
  <si>
    <t>County Durham 042</t>
  </si>
  <si>
    <t>E02004349</t>
  </si>
  <si>
    <t>County Durham 045</t>
  </si>
  <si>
    <t>E02004350</t>
  </si>
  <si>
    <t>County Durham 046</t>
  </si>
  <si>
    <t>E02004351</t>
  </si>
  <si>
    <t>County Durham 051</t>
  </si>
  <si>
    <t>E02004352</t>
  </si>
  <si>
    <t>County Durham 055</t>
  </si>
  <si>
    <t>E02004353</t>
  </si>
  <si>
    <t>County Durham 056</t>
  </si>
  <si>
    <t>E02004354</t>
  </si>
  <si>
    <t>County Durham 057</t>
  </si>
  <si>
    <t>E02004355</t>
  </si>
  <si>
    <t>County Durham 058</t>
  </si>
  <si>
    <t>E02004356</t>
  </si>
  <si>
    <t>Eastbourne 001</t>
  </si>
  <si>
    <t>E02004357</t>
  </si>
  <si>
    <t>Eastbourne 002</t>
  </si>
  <si>
    <t>E02004358</t>
  </si>
  <si>
    <t>Eastbourne 003</t>
  </si>
  <si>
    <t>E02004359</t>
  </si>
  <si>
    <t>Eastbourne 004</t>
  </si>
  <si>
    <t>E02004361</t>
  </si>
  <si>
    <t>Eastbourne 006</t>
  </si>
  <si>
    <t>E02004362</t>
  </si>
  <si>
    <t>Eastbourne 007</t>
  </si>
  <si>
    <t>E02004363</t>
  </si>
  <si>
    <t>Eastbourne 008</t>
  </si>
  <si>
    <t>E02004364</t>
  </si>
  <si>
    <t>Eastbourne 009</t>
  </si>
  <si>
    <t>E02004365</t>
  </si>
  <si>
    <t>Eastbourne 010</t>
  </si>
  <si>
    <t>E02004366</t>
  </si>
  <si>
    <t>Eastbourne 011</t>
  </si>
  <si>
    <t>E02004367</t>
  </si>
  <si>
    <t>Eastbourne 012</t>
  </si>
  <si>
    <t>E02004368</t>
  </si>
  <si>
    <t>Hastings 001</t>
  </si>
  <si>
    <t>E02004369</t>
  </si>
  <si>
    <t>Hastings 002</t>
  </si>
  <si>
    <t>E02004370</t>
  </si>
  <si>
    <t>Hastings 003</t>
  </si>
  <si>
    <t>E02004371</t>
  </si>
  <si>
    <t>Hastings 004</t>
  </si>
  <si>
    <t>E02004372</t>
  </si>
  <si>
    <t>Hastings 005</t>
  </si>
  <si>
    <t>E02004373</t>
  </si>
  <si>
    <t>Hastings 006</t>
  </si>
  <si>
    <t>E02004374</t>
  </si>
  <si>
    <t>Hastings 007</t>
  </si>
  <si>
    <t>E02004375</t>
  </si>
  <si>
    <t>Hastings 008</t>
  </si>
  <si>
    <t>E02004376</t>
  </si>
  <si>
    <t>Hastings 009</t>
  </si>
  <si>
    <t>E02004377</t>
  </si>
  <si>
    <t>Hastings 010</t>
  </si>
  <si>
    <t>E02004378</t>
  </si>
  <si>
    <t>Hastings 011</t>
  </si>
  <si>
    <t>E02004379</t>
  </si>
  <si>
    <t>Lewes 001</t>
  </si>
  <si>
    <t>E02004380</t>
  </si>
  <si>
    <t>Lewes 002</t>
  </si>
  <si>
    <t>E02004381</t>
  </si>
  <si>
    <t>Lewes 003</t>
  </si>
  <si>
    <t>E02004382</t>
  </si>
  <si>
    <t>Lewes 004</t>
  </si>
  <si>
    <t>E02004383</t>
  </si>
  <si>
    <t>Lewes 005</t>
  </si>
  <si>
    <t>E02004384</t>
  </si>
  <si>
    <t>Lewes 006</t>
  </si>
  <si>
    <t>E02004385</t>
  </si>
  <si>
    <t>Lewes 007</t>
  </si>
  <si>
    <t>E02004386</t>
  </si>
  <si>
    <t>Lewes 008</t>
  </si>
  <si>
    <t>E02004387</t>
  </si>
  <si>
    <t>Lewes 009</t>
  </si>
  <si>
    <t>E02004388</t>
  </si>
  <si>
    <t>Lewes 010</t>
  </si>
  <si>
    <t>E02004389</t>
  </si>
  <si>
    <t>Lewes 011</t>
  </si>
  <si>
    <t>E02004390</t>
  </si>
  <si>
    <t>Lewes 012</t>
  </si>
  <si>
    <t>E02004391</t>
  </si>
  <si>
    <t>Lewes 013</t>
  </si>
  <si>
    <t>E02004392</t>
  </si>
  <si>
    <t>Rother 001</t>
  </si>
  <si>
    <t>E02004393</t>
  </si>
  <si>
    <t>Rother 002</t>
  </si>
  <si>
    <t>E02004394</t>
  </si>
  <si>
    <t>Rother 003</t>
  </si>
  <si>
    <t>E02004395</t>
  </si>
  <si>
    <t>Rother 004</t>
  </si>
  <si>
    <t>E02004396</t>
  </si>
  <si>
    <t>Rother 005</t>
  </si>
  <si>
    <t>E02004397</t>
  </si>
  <si>
    <t>Rother 006</t>
  </si>
  <si>
    <t>E02004398</t>
  </si>
  <si>
    <t>Rother 007</t>
  </si>
  <si>
    <t>E02004399</t>
  </si>
  <si>
    <t>Rother 008</t>
  </si>
  <si>
    <t>E02004400</t>
  </si>
  <si>
    <t>Rother 009</t>
  </si>
  <si>
    <t>E02004401</t>
  </si>
  <si>
    <t>Rother 010</t>
  </si>
  <si>
    <t>E02004402</t>
  </si>
  <si>
    <t>Rother 011</t>
  </si>
  <si>
    <t>E02004403</t>
  </si>
  <si>
    <t>Wealden 001</t>
  </si>
  <si>
    <t>E02004404</t>
  </si>
  <si>
    <t>Wealden 002</t>
  </si>
  <si>
    <t>E02004405</t>
  </si>
  <si>
    <t>Wealden 003</t>
  </si>
  <si>
    <t>E02004406</t>
  </si>
  <si>
    <t>Wealden 004</t>
  </si>
  <si>
    <t>E02004407</t>
  </si>
  <si>
    <t>Wealden 005</t>
  </si>
  <si>
    <t>E02004408</t>
  </si>
  <si>
    <t>Wealden 006</t>
  </si>
  <si>
    <t>E02004409</t>
  </si>
  <si>
    <t>Wealden 007</t>
  </si>
  <si>
    <t>E02004410</t>
  </si>
  <si>
    <t>Wealden 008</t>
  </si>
  <si>
    <t>E02004411</t>
  </si>
  <si>
    <t>Wealden 009</t>
  </si>
  <si>
    <t>E02004412</t>
  </si>
  <si>
    <t>Wealden 010</t>
  </si>
  <si>
    <t>E02004413</t>
  </si>
  <si>
    <t>Wealden 011</t>
  </si>
  <si>
    <t>E02004414</t>
  </si>
  <si>
    <t>Wealden 012</t>
  </si>
  <si>
    <t>E02004415</t>
  </si>
  <si>
    <t>Wealden 013</t>
  </si>
  <si>
    <t>E02004416</t>
  </si>
  <si>
    <t>Wealden 014</t>
  </si>
  <si>
    <t>E02004417</t>
  </si>
  <si>
    <t>Wealden 015</t>
  </si>
  <si>
    <t>E02004418</t>
  </si>
  <si>
    <t>Wealden 016</t>
  </si>
  <si>
    <t>E02004419</t>
  </si>
  <si>
    <t>Wealden 017</t>
  </si>
  <si>
    <t>E02004420</t>
  </si>
  <si>
    <t>Wealden 018</t>
  </si>
  <si>
    <t>E02004421</t>
  </si>
  <si>
    <t>Wealden 019</t>
  </si>
  <si>
    <t>E02004422</t>
  </si>
  <si>
    <t>Wealden 020</t>
  </si>
  <si>
    <t>E02004423</t>
  </si>
  <si>
    <t>Wealden 021</t>
  </si>
  <si>
    <t>E02004424</t>
  </si>
  <si>
    <t>Basildon 001</t>
  </si>
  <si>
    <t>E02004425</t>
  </si>
  <si>
    <t>Basildon 002</t>
  </si>
  <si>
    <t>E02004426</t>
  </si>
  <si>
    <t>Basildon 003</t>
  </si>
  <si>
    <t>E02004427</t>
  </si>
  <si>
    <t>Basildon 004</t>
  </si>
  <si>
    <t>E02004428</t>
  </si>
  <si>
    <t>Basildon 005</t>
  </si>
  <si>
    <t>E02004429</t>
  </si>
  <si>
    <t>Basildon 006</t>
  </si>
  <si>
    <t>E02004430</t>
  </si>
  <si>
    <t>Basildon 007</t>
  </si>
  <si>
    <t>E02004431</t>
  </si>
  <si>
    <t>Basildon 008</t>
  </si>
  <si>
    <t>E02004432</t>
  </si>
  <si>
    <t>Basildon 009</t>
  </si>
  <si>
    <t>E02004433</t>
  </si>
  <si>
    <t>Basildon 010</t>
  </si>
  <si>
    <t>E02004434</t>
  </si>
  <si>
    <t>Basildon 011</t>
  </si>
  <si>
    <t>E02004435</t>
  </si>
  <si>
    <t>Basildon 012</t>
  </si>
  <si>
    <t>E02004436</t>
  </si>
  <si>
    <t>Basildon 013</t>
  </si>
  <si>
    <t>E02004437</t>
  </si>
  <si>
    <t>Basildon 014</t>
  </si>
  <si>
    <t>E02004438</t>
  </si>
  <si>
    <t>Basildon 015</t>
  </si>
  <si>
    <t>E02004439</t>
  </si>
  <si>
    <t>Basildon 016</t>
  </si>
  <si>
    <t>E02004440</t>
  </si>
  <si>
    <t>Basildon 017</t>
  </si>
  <si>
    <t>E02004441</t>
  </si>
  <si>
    <t>Basildon 018</t>
  </si>
  <si>
    <t>E02004442</t>
  </si>
  <si>
    <t>Basildon 019</t>
  </si>
  <si>
    <t>E02004443</t>
  </si>
  <si>
    <t>Basildon 020</t>
  </si>
  <si>
    <t>E02004444</t>
  </si>
  <si>
    <t>Basildon 021</t>
  </si>
  <si>
    <t>E02004445</t>
  </si>
  <si>
    <t>Basildon 022</t>
  </si>
  <si>
    <t>E02004446</t>
  </si>
  <si>
    <t>Braintree 001</t>
  </si>
  <si>
    <t>E02004447</t>
  </si>
  <si>
    <t>Braintree 002</t>
  </si>
  <si>
    <t>E02004448</t>
  </si>
  <si>
    <t>Braintree 003</t>
  </si>
  <si>
    <t>E02004449</t>
  </si>
  <si>
    <t>Braintree 004</t>
  </si>
  <si>
    <t>E02004450</t>
  </si>
  <si>
    <t>Braintree 005</t>
  </si>
  <si>
    <t>E02004451</t>
  </si>
  <si>
    <t>Braintree 006</t>
  </si>
  <si>
    <t>E02004452</t>
  </si>
  <si>
    <t>Braintree 007</t>
  </si>
  <si>
    <t>E02004453</t>
  </si>
  <si>
    <t>Braintree 008</t>
  </si>
  <si>
    <t>E02004454</t>
  </si>
  <si>
    <t>Braintree 009</t>
  </si>
  <si>
    <t>E02004455</t>
  </si>
  <si>
    <t>Braintree 010</t>
  </si>
  <si>
    <t>E02004456</t>
  </si>
  <si>
    <t>Braintree 011</t>
  </si>
  <si>
    <t>E02004457</t>
  </si>
  <si>
    <t>Braintree 012</t>
  </si>
  <si>
    <t>E02004458</t>
  </si>
  <si>
    <t>Braintree 013</t>
  </si>
  <si>
    <t>E02004459</t>
  </si>
  <si>
    <t>Braintree 014</t>
  </si>
  <si>
    <t>E02004460</t>
  </si>
  <si>
    <t>Braintree 015</t>
  </si>
  <si>
    <t>E02004461</t>
  </si>
  <si>
    <t>Braintree 016</t>
  </si>
  <si>
    <t>E02004462</t>
  </si>
  <si>
    <t>Braintree 017</t>
  </si>
  <si>
    <t>E02004463</t>
  </si>
  <si>
    <t>Braintree 018</t>
  </si>
  <si>
    <t>E02004464</t>
  </si>
  <si>
    <t>Brentwood 001</t>
  </si>
  <si>
    <t>E02004465</t>
  </si>
  <si>
    <t>Brentwood 002</t>
  </si>
  <si>
    <t>E02004466</t>
  </si>
  <si>
    <t>Brentwood 003</t>
  </si>
  <si>
    <t>E02004467</t>
  </si>
  <si>
    <t>Brentwood 004</t>
  </si>
  <si>
    <t>E02004468</t>
  </si>
  <si>
    <t>Brentwood 005</t>
  </si>
  <si>
    <t>E02004469</t>
  </si>
  <si>
    <t>Brentwood 006</t>
  </si>
  <si>
    <t>E02004470</t>
  </si>
  <si>
    <t>Brentwood 007</t>
  </si>
  <si>
    <t>E02004471</t>
  </si>
  <si>
    <t>Brentwood 008</t>
  </si>
  <si>
    <t>E02004472</t>
  </si>
  <si>
    <t>Brentwood 009</t>
  </si>
  <si>
    <t>E02004473</t>
  </si>
  <si>
    <t>Castle Point 001</t>
  </si>
  <si>
    <t>E02004474</t>
  </si>
  <si>
    <t>Castle Point 002</t>
  </si>
  <si>
    <t>E02004475</t>
  </si>
  <si>
    <t>Castle Point 003</t>
  </si>
  <si>
    <t>E02004476</t>
  </si>
  <si>
    <t>Castle Point 004</t>
  </si>
  <si>
    <t>E02004477</t>
  </si>
  <si>
    <t>Castle Point 005</t>
  </si>
  <si>
    <t>E02004478</t>
  </si>
  <si>
    <t>Castle Point 006</t>
  </si>
  <si>
    <t>E02004479</t>
  </si>
  <si>
    <t>Castle Point 007</t>
  </si>
  <si>
    <t>E02004480</t>
  </si>
  <si>
    <t>Castle Point 008</t>
  </si>
  <si>
    <t>E02004481</t>
  </si>
  <si>
    <t>Castle Point 009</t>
  </si>
  <si>
    <t>E02004482</t>
  </si>
  <si>
    <t>Castle Point 010</t>
  </si>
  <si>
    <t>E02004483</t>
  </si>
  <si>
    <t>Castle Point 011</t>
  </si>
  <si>
    <t>E02004484</t>
  </si>
  <si>
    <t>Castle Point 012</t>
  </si>
  <si>
    <t>E02004485</t>
  </si>
  <si>
    <t>Chelmsford 001</t>
  </si>
  <si>
    <t>E02004486</t>
  </si>
  <si>
    <t>Chelmsford 002</t>
  </si>
  <si>
    <t>E02004487</t>
  </si>
  <si>
    <t>Chelmsford 003</t>
  </si>
  <si>
    <t>E02004488</t>
  </si>
  <si>
    <t>Chelmsford 004</t>
  </si>
  <si>
    <t>E02004489</t>
  </si>
  <si>
    <t>Chelmsford 005</t>
  </si>
  <si>
    <t>E02004490</t>
  </si>
  <si>
    <t>Chelmsford 006</t>
  </si>
  <si>
    <t>E02004491</t>
  </si>
  <si>
    <t>Chelmsford 007</t>
  </si>
  <si>
    <t>E02004492</t>
  </si>
  <si>
    <t>Chelmsford 008</t>
  </si>
  <si>
    <t>E02004493</t>
  </si>
  <si>
    <t>Chelmsford 009</t>
  </si>
  <si>
    <t>E02004494</t>
  </si>
  <si>
    <t>Chelmsford 010</t>
  </si>
  <si>
    <t>E02004495</t>
  </si>
  <si>
    <t>Chelmsford 011</t>
  </si>
  <si>
    <t>E02004496</t>
  </si>
  <si>
    <t>Chelmsford 012</t>
  </si>
  <si>
    <t>E02004497</t>
  </si>
  <si>
    <t>Chelmsford 013</t>
  </si>
  <si>
    <t>E02004498</t>
  </si>
  <si>
    <t>Chelmsford 014</t>
  </si>
  <si>
    <t>E02004499</t>
  </si>
  <si>
    <t>Chelmsford 015</t>
  </si>
  <si>
    <t>E02004500</t>
  </si>
  <si>
    <t>Chelmsford 016</t>
  </si>
  <si>
    <t>E02004501</t>
  </si>
  <si>
    <t>Chelmsford 017</t>
  </si>
  <si>
    <t>E02004502</t>
  </si>
  <si>
    <t>Chelmsford 018</t>
  </si>
  <si>
    <t>E02004503</t>
  </si>
  <si>
    <t>Chelmsford 019</t>
  </si>
  <si>
    <t>E02004504</t>
  </si>
  <si>
    <t>Chelmsford 020</t>
  </si>
  <si>
    <t>E02004505</t>
  </si>
  <si>
    <t>Chelmsford 021</t>
  </si>
  <si>
    <t>E02004506</t>
  </si>
  <si>
    <t>Colchester 001</t>
  </si>
  <si>
    <t>E02004507</t>
  </si>
  <si>
    <t>Colchester 002</t>
  </si>
  <si>
    <t>E02004508</t>
  </si>
  <si>
    <t>Colchester 003</t>
  </si>
  <si>
    <t>E02004509</t>
  </si>
  <si>
    <t>Colchester 004</t>
  </si>
  <si>
    <t>E02004512</t>
  </si>
  <si>
    <t>Colchester 007</t>
  </si>
  <si>
    <t>E02004513</t>
  </si>
  <si>
    <t>Colchester 008</t>
  </si>
  <si>
    <t>E02004514</t>
  </si>
  <si>
    <t>Colchester 009</t>
  </si>
  <si>
    <t>E02004515</t>
  </si>
  <si>
    <t>Colchester 010</t>
  </si>
  <si>
    <t>E02004516</t>
  </si>
  <si>
    <t>Colchester 011</t>
  </si>
  <si>
    <t>E02004517</t>
  </si>
  <si>
    <t>Colchester 012</t>
  </si>
  <si>
    <t>E02004518</t>
  </si>
  <si>
    <t>Colchester 013</t>
  </si>
  <si>
    <t>E02004519</t>
  </si>
  <si>
    <t>Colchester 014</t>
  </si>
  <si>
    <t>E02004520</t>
  </si>
  <si>
    <t>Colchester 015</t>
  </si>
  <si>
    <t>E02004521</t>
  </si>
  <si>
    <t>Colchester 016</t>
  </si>
  <si>
    <t>E02004522</t>
  </si>
  <si>
    <t>Colchester 017</t>
  </si>
  <si>
    <t>E02004523</t>
  </si>
  <si>
    <t>Colchester 018</t>
  </si>
  <si>
    <t>E02004524</t>
  </si>
  <si>
    <t>Colchester 019</t>
  </si>
  <si>
    <t>E02004525</t>
  </si>
  <si>
    <t>Colchester 020</t>
  </si>
  <si>
    <t>E02004526</t>
  </si>
  <si>
    <t>Colchester 021</t>
  </si>
  <si>
    <t>E02004527</t>
  </si>
  <si>
    <t>Epping Forest 001</t>
  </si>
  <si>
    <t>E02004528</t>
  </si>
  <si>
    <t>Epping Forest 002</t>
  </si>
  <si>
    <t>E02004529</t>
  </si>
  <si>
    <t>Epping Forest 003</t>
  </si>
  <si>
    <t>E02004530</t>
  </si>
  <si>
    <t>Epping Forest 004</t>
  </si>
  <si>
    <t>E02004531</t>
  </si>
  <si>
    <t>Epping Forest 005</t>
  </si>
  <si>
    <t>E02004532</t>
  </si>
  <si>
    <t>Epping Forest 006</t>
  </si>
  <si>
    <t>E02004533</t>
  </si>
  <si>
    <t>Epping Forest 007</t>
  </si>
  <si>
    <t>E02004534</t>
  </si>
  <si>
    <t>Epping Forest 008</t>
  </si>
  <si>
    <t>E02004535</t>
  </si>
  <si>
    <t>Epping Forest 009</t>
  </si>
  <si>
    <t>E02004536</t>
  </si>
  <si>
    <t>Epping Forest 010</t>
  </si>
  <si>
    <t>E02004537</t>
  </si>
  <si>
    <t>Epping Forest 011</t>
  </si>
  <si>
    <t>E02004538</t>
  </si>
  <si>
    <t>Epping Forest 012</t>
  </si>
  <si>
    <t>E02004539</t>
  </si>
  <si>
    <t>Epping Forest 013</t>
  </si>
  <si>
    <t>E02004540</t>
  </si>
  <si>
    <t>Epping Forest 014</t>
  </si>
  <si>
    <t>E02004541</t>
  </si>
  <si>
    <t>Epping Forest 015</t>
  </si>
  <si>
    <t>E02004542</t>
  </si>
  <si>
    <t>Epping Forest 016</t>
  </si>
  <si>
    <t>E02004543</t>
  </si>
  <si>
    <t>Epping Forest 017</t>
  </si>
  <si>
    <t>E02004544</t>
  </si>
  <si>
    <t>Harlow 001</t>
  </si>
  <si>
    <t>E02004545</t>
  </si>
  <si>
    <t>Harlow 002</t>
  </si>
  <si>
    <t>E02004546</t>
  </si>
  <si>
    <t>Harlow 003</t>
  </si>
  <si>
    <t>E02004547</t>
  </si>
  <si>
    <t>Harlow 004</t>
  </si>
  <si>
    <t>E02004548</t>
  </si>
  <si>
    <t>Harlow 005</t>
  </si>
  <si>
    <t>E02004549</t>
  </si>
  <si>
    <t>Harlow 006</t>
  </si>
  <si>
    <t>E02004550</t>
  </si>
  <si>
    <t>Harlow 007</t>
  </si>
  <si>
    <t>E02004551</t>
  </si>
  <si>
    <t>Harlow 008</t>
  </si>
  <si>
    <t>E02004552</t>
  </si>
  <si>
    <t>Harlow 009</t>
  </si>
  <si>
    <t>E02004553</t>
  </si>
  <si>
    <t>Harlow 010</t>
  </si>
  <si>
    <t>E02004554</t>
  </si>
  <si>
    <t>Harlow 011</t>
  </si>
  <si>
    <t>E02004555</t>
  </si>
  <si>
    <t>Maldon 001</t>
  </si>
  <si>
    <t>E02004556</t>
  </si>
  <si>
    <t>Maldon 002</t>
  </si>
  <si>
    <t>E02004557</t>
  </si>
  <si>
    <t>Maldon 003</t>
  </si>
  <si>
    <t>E02004558</t>
  </si>
  <si>
    <t>Maldon 004</t>
  </si>
  <si>
    <t>E02004559</t>
  </si>
  <si>
    <t>Maldon 005</t>
  </si>
  <si>
    <t>E02004560</t>
  </si>
  <si>
    <t>Maldon 006</t>
  </si>
  <si>
    <t>E02004561</t>
  </si>
  <si>
    <t>Maldon 007</t>
  </si>
  <si>
    <t>E02004562</t>
  </si>
  <si>
    <t>Maldon 008</t>
  </si>
  <si>
    <t>E02004563</t>
  </si>
  <si>
    <t>Rochford 001</t>
  </si>
  <si>
    <t>E02004564</t>
  </si>
  <si>
    <t>Rochford 002</t>
  </si>
  <si>
    <t>E02004565</t>
  </si>
  <si>
    <t>Rochford 003</t>
  </si>
  <si>
    <t>E02004566</t>
  </si>
  <si>
    <t>Rochford 004</t>
  </si>
  <si>
    <t>E02004567</t>
  </si>
  <si>
    <t>Rochford 005</t>
  </si>
  <si>
    <t>E02004568</t>
  </si>
  <si>
    <t>Rochford 006</t>
  </si>
  <si>
    <t>E02004569</t>
  </si>
  <si>
    <t>Rochford 007</t>
  </si>
  <si>
    <t>E02004570</t>
  </si>
  <si>
    <t>Rochford 008</t>
  </si>
  <si>
    <t>E02004571</t>
  </si>
  <si>
    <t>Rochford 009</t>
  </si>
  <si>
    <t>E02004572</t>
  </si>
  <si>
    <t>Rochford 010</t>
  </si>
  <si>
    <t>E02004573</t>
  </si>
  <si>
    <t>Tendring 001</t>
  </si>
  <si>
    <t>E02004574</t>
  </si>
  <si>
    <t>Tendring 002</t>
  </si>
  <si>
    <t>E02004575</t>
  </si>
  <si>
    <t>Tendring 003</t>
  </si>
  <si>
    <t>E02004576</t>
  </si>
  <si>
    <t>Tendring 004</t>
  </si>
  <si>
    <t>E02004577</t>
  </si>
  <si>
    <t>Tendring 005</t>
  </si>
  <si>
    <t>E02004578</t>
  </si>
  <si>
    <t>Tendring 006</t>
  </si>
  <si>
    <t>E02004579</t>
  </si>
  <si>
    <t>Tendring 007</t>
  </si>
  <si>
    <t>E02004580</t>
  </si>
  <si>
    <t>Tendring 008</t>
  </si>
  <si>
    <t>E02004581</t>
  </si>
  <si>
    <t>Tendring 009</t>
  </si>
  <si>
    <t>E02004582</t>
  </si>
  <si>
    <t>Tendring 010</t>
  </si>
  <si>
    <t>E02004583</t>
  </si>
  <si>
    <t>Tendring 011</t>
  </si>
  <si>
    <t>E02004584</t>
  </si>
  <si>
    <t>Tendring 012</t>
  </si>
  <si>
    <t>E02004585</t>
  </si>
  <si>
    <t>Tendring 013</t>
  </si>
  <si>
    <t>E02004586</t>
  </si>
  <si>
    <t>Tendring 014</t>
  </si>
  <si>
    <t>E02004587</t>
  </si>
  <si>
    <t>Tendring 015</t>
  </si>
  <si>
    <t>E02004588</t>
  </si>
  <si>
    <t>Tendring 016</t>
  </si>
  <si>
    <t>E02004589</t>
  </si>
  <si>
    <t>Tendring 017</t>
  </si>
  <si>
    <t>E02004590</t>
  </si>
  <si>
    <t>Tendring 018</t>
  </si>
  <si>
    <t>E02004591</t>
  </si>
  <si>
    <t>Uttlesford 001</t>
  </si>
  <si>
    <t>E02004592</t>
  </si>
  <si>
    <t>Uttlesford 002</t>
  </si>
  <si>
    <t>E02004593</t>
  </si>
  <si>
    <t>Uttlesford 003</t>
  </si>
  <si>
    <t>E02004594</t>
  </si>
  <si>
    <t>Uttlesford 004</t>
  </si>
  <si>
    <t>E02004595</t>
  </si>
  <si>
    <t>Uttlesford 005</t>
  </si>
  <si>
    <t>E02004596</t>
  </si>
  <si>
    <t>Uttlesford 006</t>
  </si>
  <si>
    <t>E02004597</t>
  </si>
  <si>
    <t>Uttlesford 007</t>
  </si>
  <si>
    <t>E02004598</t>
  </si>
  <si>
    <t>Uttlesford 008</t>
  </si>
  <si>
    <t>E02004599</t>
  </si>
  <si>
    <t>Uttlesford 009</t>
  </si>
  <si>
    <t>E02004600</t>
  </si>
  <si>
    <t>Cheltenham 001</t>
  </si>
  <si>
    <t>E02004601</t>
  </si>
  <si>
    <t>Cheltenham 002</t>
  </si>
  <si>
    <t>E02004602</t>
  </si>
  <si>
    <t>Cheltenham 003</t>
  </si>
  <si>
    <t>E02004603</t>
  </si>
  <si>
    <t>Cheltenham 004</t>
  </si>
  <si>
    <t>E02004604</t>
  </si>
  <si>
    <t>Cheltenham 005</t>
  </si>
  <si>
    <t>E02004605</t>
  </si>
  <si>
    <t>Cheltenham 006</t>
  </si>
  <si>
    <t>E02004606</t>
  </si>
  <si>
    <t>Cheltenham 007</t>
  </si>
  <si>
    <t>E02004607</t>
  </si>
  <si>
    <t>Cheltenham 008</t>
  </si>
  <si>
    <t>E02004608</t>
  </si>
  <si>
    <t>Cheltenham 009</t>
  </si>
  <si>
    <t>E02004609</t>
  </si>
  <si>
    <t>Cheltenham 010</t>
  </si>
  <si>
    <t>E02004610</t>
  </si>
  <si>
    <t>Cheltenham 011</t>
  </si>
  <si>
    <t>E02004611</t>
  </si>
  <si>
    <t>Cheltenham 012</t>
  </si>
  <si>
    <t>E02004612</t>
  </si>
  <si>
    <t>Cheltenham 013</t>
  </si>
  <si>
    <t>E02004613</t>
  </si>
  <si>
    <t>Cheltenham 014</t>
  </si>
  <si>
    <t>E02004614</t>
  </si>
  <si>
    <t>Cheltenham 015</t>
  </si>
  <si>
    <t>E02004615</t>
  </si>
  <si>
    <t>Cotswold 001</t>
  </si>
  <si>
    <t>E02004616</t>
  </si>
  <si>
    <t>Cotswold 002</t>
  </si>
  <si>
    <t>E02004617</t>
  </si>
  <si>
    <t>Cotswold 003</t>
  </si>
  <si>
    <t>E02004618</t>
  </si>
  <si>
    <t>Cotswold 004</t>
  </si>
  <si>
    <t>E02004619</t>
  </si>
  <si>
    <t>Cotswold 005</t>
  </si>
  <si>
    <t>E02004620</t>
  </si>
  <si>
    <t>Cotswold 006</t>
  </si>
  <si>
    <t>E02004621</t>
  </si>
  <si>
    <t>Cotswold 007</t>
  </si>
  <si>
    <t>E02004622</t>
  </si>
  <si>
    <t>Cotswold 008</t>
  </si>
  <si>
    <t>E02004623</t>
  </si>
  <si>
    <t>Cotswold 009</t>
  </si>
  <si>
    <t>E02004624</t>
  </si>
  <si>
    <t>Cotswold 010</t>
  </si>
  <si>
    <t>E02004625</t>
  </si>
  <si>
    <t>Cotswold 011</t>
  </si>
  <si>
    <t>E02004626</t>
  </si>
  <si>
    <t>Forest of Dean 001</t>
  </si>
  <si>
    <t>E02004627</t>
  </si>
  <si>
    <t>Forest of Dean 002</t>
  </si>
  <si>
    <t>E02004628</t>
  </si>
  <si>
    <t>Forest of Dean 003</t>
  </si>
  <si>
    <t>E02004629</t>
  </si>
  <si>
    <t>Forest of Dean 004</t>
  </si>
  <si>
    <t>E02004630</t>
  </si>
  <si>
    <t>Forest of Dean 005</t>
  </si>
  <si>
    <t>E02004631</t>
  </si>
  <si>
    <t>Forest of Dean 006</t>
  </si>
  <si>
    <t>E02004632</t>
  </si>
  <si>
    <t>Forest of Dean 007</t>
  </si>
  <si>
    <t>E02004633</t>
  </si>
  <si>
    <t>Forest of Dean 008</t>
  </si>
  <si>
    <t>E02004634</t>
  </si>
  <si>
    <t>Forest of Dean 009</t>
  </si>
  <si>
    <t>E02004635</t>
  </si>
  <si>
    <t>Forest of Dean 010</t>
  </si>
  <si>
    <t>E02004636</t>
  </si>
  <si>
    <t>Gloucester 001</t>
  </si>
  <si>
    <t>E02004637</t>
  </si>
  <si>
    <t>Gloucester 002</t>
  </si>
  <si>
    <t>E02004638</t>
  </si>
  <si>
    <t>Gloucester 003</t>
  </si>
  <si>
    <t>E02004639</t>
  </si>
  <si>
    <t>Gloucester 004</t>
  </si>
  <si>
    <t>E02004640</t>
  </si>
  <si>
    <t>Gloucester 005</t>
  </si>
  <si>
    <t>E02004641</t>
  </si>
  <si>
    <t>Gloucester 006</t>
  </si>
  <si>
    <t>E02004642</t>
  </si>
  <si>
    <t>Gloucester 007</t>
  </si>
  <si>
    <t>E02004643</t>
  </si>
  <si>
    <t>Gloucester 008</t>
  </si>
  <si>
    <t>E02004644</t>
  </si>
  <si>
    <t>Gloucester 009</t>
  </si>
  <si>
    <t>E02004645</t>
  </si>
  <si>
    <t>Gloucester 010</t>
  </si>
  <si>
    <t>E02004646</t>
  </si>
  <si>
    <t>Gloucester 011</t>
  </si>
  <si>
    <t>E02004647</t>
  </si>
  <si>
    <t>Gloucester 012</t>
  </si>
  <si>
    <t>E02004648</t>
  </si>
  <si>
    <t>Gloucester 013</t>
  </si>
  <si>
    <t>E02004649</t>
  </si>
  <si>
    <t>Gloucester 014</t>
  </si>
  <si>
    <t>E02004650</t>
  </si>
  <si>
    <t>Gloucester 015</t>
  </si>
  <si>
    <t>E02004651</t>
  </si>
  <si>
    <t>Stroud 001</t>
  </si>
  <si>
    <t>E02004652</t>
  </si>
  <si>
    <t>Stroud 002</t>
  </si>
  <si>
    <t>E02004653</t>
  </si>
  <si>
    <t>Stroud 003</t>
  </si>
  <si>
    <t>E02004654</t>
  </si>
  <si>
    <t>Stroud 004</t>
  </si>
  <si>
    <t>E02004655</t>
  </si>
  <si>
    <t>Stroud 005</t>
  </si>
  <si>
    <t>E02004656</t>
  </si>
  <si>
    <t>Stroud 006</t>
  </si>
  <si>
    <t>E02004657</t>
  </si>
  <si>
    <t>Stroud 007</t>
  </si>
  <si>
    <t>E02004658</t>
  </si>
  <si>
    <t>Stroud 008</t>
  </si>
  <si>
    <t>E02004659</t>
  </si>
  <si>
    <t>Stroud 009</t>
  </si>
  <si>
    <t>E02004660</t>
  </si>
  <si>
    <t>Stroud 010</t>
  </si>
  <si>
    <t>E02004661</t>
  </si>
  <si>
    <t>Stroud 011</t>
  </si>
  <si>
    <t>E02004662</t>
  </si>
  <si>
    <t>Stroud 012</t>
  </si>
  <si>
    <t>E02004663</t>
  </si>
  <si>
    <t>Stroud 013</t>
  </si>
  <si>
    <t>E02004664</t>
  </si>
  <si>
    <t>Stroud 014</t>
  </si>
  <si>
    <t>E02004665</t>
  </si>
  <si>
    <t>Stroud 015</t>
  </si>
  <si>
    <t>E02004666</t>
  </si>
  <si>
    <t>Tewkesbury 001</t>
  </si>
  <si>
    <t>E02004667</t>
  </si>
  <si>
    <t>Tewkesbury 002</t>
  </si>
  <si>
    <t>E02004668</t>
  </si>
  <si>
    <t>Tewkesbury 003</t>
  </si>
  <si>
    <t>E02004669</t>
  </si>
  <si>
    <t>Tewkesbury 004</t>
  </si>
  <si>
    <t>E02004670</t>
  </si>
  <si>
    <t>Tewkesbury 005</t>
  </si>
  <si>
    <t>E02004671</t>
  </si>
  <si>
    <t>Tewkesbury 006</t>
  </si>
  <si>
    <t>E02004672</t>
  </si>
  <si>
    <t>Tewkesbury 007</t>
  </si>
  <si>
    <t>E02004673</t>
  </si>
  <si>
    <t>Tewkesbury 008</t>
  </si>
  <si>
    <t>E02004674</t>
  </si>
  <si>
    <t>Tewkesbury 009</t>
  </si>
  <si>
    <t>E02004675</t>
  </si>
  <si>
    <t>Basingstoke and Deane 001</t>
  </si>
  <si>
    <t>E02004676</t>
  </si>
  <si>
    <t>Basingstoke and Deane 002</t>
  </si>
  <si>
    <t>E02004677</t>
  </si>
  <si>
    <t>Basingstoke and Deane 003</t>
  </si>
  <si>
    <t>E02004678</t>
  </si>
  <si>
    <t>Basingstoke and Deane 004</t>
  </si>
  <si>
    <t>E02004679</t>
  </si>
  <si>
    <t>Basingstoke and Deane 005</t>
  </si>
  <si>
    <t>E02004680</t>
  </si>
  <si>
    <t>Basingstoke and Deane 006</t>
  </si>
  <si>
    <t>E02004681</t>
  </si>
  <si>
    <t>Basingstoke and Deane 007</t>
  </si>
  <si>
    <t>E02004682</t>
  </si>
  <si>
    <t>Basingstoke and Deane 008</t>
  </si>
  <si>
    <t>E02004683</t>
  </si>
  <si>
    <t>Basingstoke and Deane 009</t>
  </si>
  <si>
    <t>E02004684</t>
  </si>
  <si>
    <t>Basingstoke and Deane 010</t>
  </si>
  <si>
    <t>E02004685</t>
  </si>
  <si>
    <t>Basingstoke and Deane 011</t>
  </si>
  <si>
    <t>E02004686</t>
  </si>
  <si>
    <t>Basingstoke and Deane 012</t>
  </si>
  <si>
    <t>E02004687</t>
  </si>
  <si>
    <t>Basingstoke and Deane 013</t>
  </si>
  <si>
    <t>E02004688</t>
  </si>
  <si>
    <t>Basingstoke and Deane 014</t>
  </si>
  <si>
    <t>E02004689</t>
  </si>
  <si>
    <t>Basingstoke and Deane 015</t>
  </si>
  <si>
    <t>E02004690</t>
  </si>
  <si>
    <t>Basingstoke and Deane 016</t>
  </si>
  <si>
    <t>E02004691</t>
  </si>
  <si>
    <t>Basingstoke and Deane 017</t>
  </si>
  <si>
    <t>E02004692</t>
  </si>
  <si>
    <t>Basingstoke and Deane 018</t>
  </si>
  <si>
    <t>E02004693</t>
  </si>
  <si>
    <t>Basingstoke and Deane 019</t>
  </si>
  <si>
    <t>E02004694</t>
  </si>
  <si>
    <t>Basingstoke and Deane 020</t>
  </si>
  <si>
    <t>E02004695</t>
  </si>
  <si>
    <t>Basingstoke and Deane 021</t>
  </si>
  <si>
    <t>E02004696</t>
  </si>
  <si>
    <t>Basingstoke and Deane 022</t>
  </si>
  <si>
    <t>E02004697</t>
  </si>
  <si>
    <t>East Hampshire 001</t>
  </si>
  <si>
    <t>E02004698</t>
  </si>
  <si>
    <t>East Hampshire 002</t>
  </si>
  <si>
    <t>E02004699</t>
  </si>
  <si>
    <t>East Hampshire 003</t>
  </si>
  <si>
    <t>E02004700</t>
  </si>
  <si>
    <t>East Hampshire 004</t>
  </si>
  <si>
    <t>E02004702</t>
  </si>
  <si>
    <t>East Hampshire 006</t>
  </si>
  <si>
    <t>E02004703</t>
  </si>
  <si>
    <t>East Hampshire 007</t>
  </si>
  <si>
    <t>E02004704</t>
  </si>
  <si>
    <t>East Hampshire 008</t>
  </si>
  <si>
    <t>E02004705</t>
  </si>
  <si>
    <t>East Hampshire 009</t>
  </si>
  <si>
    <t>E02004706</t>
  </si>
  <si>
    <t>East Hampshire 010</t>
  </si>
  <si>
    <t>E02004707</t>
  </si>
  <si>
    <t>East Hampshire 011</t>
  </si>
  <si>
    <t>E02004708</t>
  </si>
  <si>
    <t>East Hampshire 012</t>
  </si>
  <si>
    <t>E02004709</t>
  </si>
  <si>
    <t>East Hampshire 013</t>
  </si>
  <si>
    <t>E02004710</t>
  </si>
  <si>
    <t>East Hampshire 014</t>
  </si>
  <si>
    <t>E02004712</t>
  </si>
  <si>
    <t>Eastleigh 001</t>
  </si>
  <si>
    <t>E02004713</t>
  </si>
  <si>
    <t>Eastleigh 002</t>
  </si>
  <si>
    <t>E02004714</t>
  </si>
  <si>
    <t>Eastleigh 003</t>
  </si>
  <si>
    <t>E02004715</t>
  </si>
  <si>
    <t>Eastleigh 004</t>
  </si>
  <si>
    <t>E02004716</t>
  </si>
  <si>
    <t>Eastleigh 005</t>
  </si>
  <si>
    <t>E02004717</t>
  </si>
  <si>
    <t>Eastleigh 006</t>
  </si>
  <si>
    <t>E02004718</t>
  </si>
  <si>
    <t>Eastleigh 007</t>
  </si>
  <si>
    <t>E02004719</t>
  </si>
  <si>
    <t>Eastleigh 008</t>
  </si>
  <si>
    <t>E02004720</t>
  </si>
  <si>
    <t>Eastleigh 009</t>
  </si>
  <si>
    <t>E02004721</t>
  </si>
  <si>
    <t>Eastleigh 010</t>
  </si>
  <si>
    <t>E02004722</t>
  </si>
  <si>
    <t>Eastleigh 011</t>
  </si>
  <si>
    <t>E02004723</t>
  </si>
  <si>
    <t>Eastleigh 012</t>
  </si>
  <si>
    <t>E02004724</t>
  </si>
  <si>
    <t>Eastleigh 013</t>
  </si>
  <si>
    <t>E02004725</t>
  </si>
  <si>
    <t>Eastleigh 014</t>
  </si>
  <si>
    <t>E02004726</t>
  </si>
  <si>
    <t>Eastleigh 015</t>
  </si>
  <si>
    <t>E02004727</t>
  </si>
  <si>
    <t>Fareham 001</t>
  </si>
  <si>
    <t>E02004728</t>
  </si>
  <si>
    <t>Fareham 002</t>
  </si>
  <si>
    <t>E02004729</t>
  </si>
  <si>
    <t>Fareham 003</t>
  </si>
  <si>
    <t>E02004730</t>
  </si>
  <si>
    <t>Fareham 004</t>
  </si>
  <si>
    <t>E02004731</t>
  </si>
  <si>
    <t>Fareham 005</t>
  </si>
  <si>
    <t>E02004732</t>
  </si>
  <si>
    <t>Fareham 006</t>
  </si>
  <si>
    <t>E02004733</t>
  </si>
  <si>
    <t>Fareham 007</t>
  </si>
  <si>
    <t>E02004734</t>
  </si>
  <si>
    <t>Fareham 008</t>
  </si>
  <si>
    <t>E02004735</t>
  </si>
  <si>
    <t>Fareham 009</t>
  </si>
  <si>
    <t>E02004736</t>
  </si>
  <si>
    <t>Fareham 010</t>
  </si>
  <si>
    <t>E02004737</t>
  </si>
  <si>
    <t>Fareham 011</t>
  </si>
  <si>
    <t>E02004738</t>
  </si>
  <si>
    <t>Fareham 012</t>
  </si>
  <si>
    <t>E02004739</t>
  </si>
  <si>
    <t>Fareham 013</t>
  </si>
  <si>
    <t>E02004740</t>
  </si>
  <si>
    <t>Fareham 014</t>
  </si>
  <si>
    <t>E02004741</t>
  </si>
  <si>
    <t>Gosport 001</t>
  </si>
  <si>
    <t>E02004742</t>
  </si>
  <si>
    <t>Gosport 002</t>
  </si>
  <si>
    <t>E02004743</t>
  </si>
  <si>
    <t>Gosport 003</t>
  </si>
  <si>
    <t>E02004744</t>
  </si>
  <si>
    <t>Gosport 004</t>
  </si>
  <si>
    <t>E02004745</t>
  </si>
  <si>
    <t>Gosport 005</t>
  </si>
  <si>
    <t>E02004746</t>
  </si>
  <si>
    <t>Gosport 006</t>
  </si>
  <si>
    <t>E02004747</t>
  </si>
  <si>
    <t>Gosport 007</t>
  </si>
  <si>
    <t>E02004748</t>
  </si>
  <si>
    <t>Gosport 008</t>
  </si>
  <si>
    <t>E02004749</t>
  </si>
  <si>
    <t>Gosport 009</t>
  </si>
  <si>
    <t>E02004750</t>
  </si>
  <si>
    <t>Gosport 010</t>
  </si>
  <si>
    <t>E02004751</t>
  </si>
  <si>
    <t>Hart 001</t>
  </si>
  <si>
    <t>E02004752</t>
  </si>
  <si>
    <t>Hart 002</t>
  </si>
  <si>
    <t>E02004753</t>
  </si>
  <si>
    <t>Hart 003</t>
  </si>
  <si>
    <t>E02004754</t>
  </si>
  <si>
    <t>Hart 004</t>
  </si>
  <si>
    <t>E02004755</t>
  </si>
  <si>
    <t>Hart 005</t>
  </si>
  <si>
    <t>E02004756</t>
  </si>
  <si>
    <t>Hart 006</t>
  </si>
  <si>
    <t>E02004757</t>
  </si>
  <si>
    <t>Hart 007</t>
  </si>
  <si>
    <t>E02004758</t>
  </si>
  <si>
    <t>Hart 008</t>
  </si>
  <si>
    <t>E02004759</t>
  </si>
  <si>
    <t>Hart 009</t>
  </si>
  <si>
    <t>E02004760</t>
  </si>
  <si>
    <t>Hart 010</t>
  </si>
  <si>
    <t>E02004761</t>
  </si>
  <si>
    <t>Hart 011</t>
  </si>
  <si>
    <t>E02004764</t>
  </si>
  <si>
    <t>Havant 003</t>
  </si>
  <si>
    <t>E02004765</t>
  </si>
  <si>
    <t>Havant 004</t>
  </si>
  <si>
    <t>E02004766</t>
  </si>
  <si>
    <t>Havant 005</t>
  </si>
  <si>
    <t>E02004767</t>
  </si>
  <si>
    <t>Havant 006</t>
  </si>
  <si>
    <t>E02004768</t>
  </si>
  <si>
    <t>Havant 007</t>
  </si>
  <si>
    <t>E02004769</t>
  </si>
  <si>
    <t>Havant 008</t>
  </si>
  <si>
    <t>E02004770</t>
  </si>
  <si>
    <t>Havant 009</t>
  </si>
  <si>
    <t>E02004771</t>
  </si>
  <si>
    <t>Havant 010</t>
  </si>
  <si>
    <t>E02004772</t>
  </si>
  <si>
    <t>Havant 011</t>
  </si>
  <si>
    <t>E02004774</t>
  </si>
  <si>
    <t>Havant 013</t>
  </si>
  <si>
    <t>E02004775</t>
  </si>
  <si>
    <t>Havant 014</t>
  </si>
  <si>
    <t>E02004776</t>
  </si>
  <si>
    <t>Havant 015</t>
  </si>
  <si>
    <t>E02004777</t>
  </si>
  <si>
    <t>Havant 016</t>
  </si>
  <si>
    <t>E02004778</t>
  </si>
  <si>
    <t>Havant 017</t>
  </si>
  <si>
    <t>E02004779</t>
  </si>
  <si>
    <t>New Forest 001</t>
  </si>
  <si>
    <t>E02004780</t>
  </si>
  <si>
    <t>New Forest 002</t>
  </si>
  <si>
    <t>E02004781</t>
  </si>
  <si>
    <t>New Forest 003</t>
  </si>
  <si>
    <t>E02004782</t>
  </si>
  <si>
    <t>New Forest 004</t>
  </si>
  <si>
    <t>E02004783</t>
  </si>
  <si>
    <t>New Forest 005</t>
  </si>
  <si>
    <t>E02004784</t>
  </si>
  <si>
    <t>New Forest 006</t>
  </si>
  <si>
    <t>E02004785</t>
  </si>
  <si>
    <t>New Forest 007</t>
  </si>
  <si>
    <t>E02004786</t>
  </si>
  <si>
    <t>New Forest 008</t>
  </si>
  <si>
    <t>E02004787</t>
  </si>
  <si>
    <t>New Forest 009</t>
  </si>
  <si>
    <t>E02004788</t>
  </si>
  <si>
    <t>New Forest 010</t>
  </si>
  <si>
    <t>E02004789</t>
  </si>
  <si>
    <t>New Forest 011</t>
  </si>
  <si>
    <t>E02004790</t>
  </si>
  <si>
    <t>New Forest 012</t>
  </si>
  <si>
    <t>E02004791</t>
  </si>
  <si>
    <t>New Forest 013</t>
  </si>
  <si>
    <t>E02004792</t>
  </si>
  <si>
    <t>New Forest 014</t>
  </si>
  <si>
    <t>E02004793</t>
  </si>
  <si>
    <t>New Forest 015</t>
  </si>
  <si>
    <t>E02004794</t>
  </si>
  <si>
    <t>New Forest 016</t>
  </si>
  <si>
    <t>E02004795</t>
  </si>
  <si>
    <t>New Forest 017</t>
  </si>
  <si>
    <t>E02004796</t>
  </si>
  <si>
    <t>New Forest 018</t>
  </si>
  <si>
    <t>E02004797</t>
  </si>
  <si>
    <t>New Forest 019</t>
  </si>
  <si>
    <t>E02004798</t>
  </si>
  <si>
    <t>New Forest 020</t>
  </si>
  <si>
    <t>E02004799</t>
  </si>
  <si>
    <t>New Forest 021</t>
  </si>
  <si>
    <t>E02004800</t>
  </si>
  <si>
    <t>New Forest 022</t>
  </si>
  <si>
    <t>E02004801</t>
  </si>
  <si>
    <t>New Forest 023</t>
  </si>
  <si>
    <t>E02004802</t>
  </si>
  <si>
    <t>Rushmoor 001</t>
  </si>
  <si>
    <t>E02004803</t>
  </si>
  <si>
    <t>Rushmoor 002</t>
  </si>
  <si>
    <t>E02004804</t>
  </si>
  <si>
    <t>Rushmoor 003</t>
  </si>
  <si>
    <t>E02004805</t>
  </si>
  <si>
    <t>Rushmoor 004</t>
  </si>
  <si>
    <t>E02004806</t>
  </si>
  <si>
    <t>Rushmoor 005</t>
  </si>
  <si>
    <t>E02004807</t>
  </si>
  <si>
    <t>Rushmoor 006</t>
  </si>
  <si>
    <t>E02004808</t>
  </si>
  <si>
    <t>Rushmoor 007</t>
  </si>
  <si>
    <t>E02004809</t>
  </si>
  <si>
    <t>Rushmoor 008</t>
  </si>
  <si>
    <t>E02004810</t>
  </si>
  <si>
    <t>Rushmoor 009</t>
  </si>
  <si>
    <t>E02004811</t>
  </si>
  <si>
    <t>Rushmoor 010</t>
  </si>
  <si>
    <t>E02004812</t>
  </si>
  <si>
    <t>Rushmoor 011</t>
  </si>
  <si>
    <t>E02004813</t>
  </si>
  <si>
    <t>Rushmoor 012</t>
  </si>
  <si>
    <t>E02004814</t>
  </si>
  <si>
    <t>Test Valley 001</t>
  </si>
  <si>
    <t>E02004815</t>
  </si>
  <si>
    <t>Test Valley 002</t>
  </si>
  <si>
    <t>E02004816</t>
  </si>
  <si>
    <t>Test Valley 003</t>
  </si>
  <si>
    <t>E02004817</t>
  </si>
  <si>
    <t>Test Valley 004</t>
  </si>
  <si>
    <t>E02004818</t>
  </si>
  <si>
    <t>Test Valley 005</t>
  </si>
  <si>
    <t>E02004819</t>
  </si>
  <si>
    <t>Test Valley 006</t>
  </si>
  <si>
    <t>E02004820</t>
  </si>
  <si>
    <t>Test Valley 007</t>
  </si>
  <si>
    <t>E02004821</t>
  </si>
  <si>
    <t>Test Valley 008</t>
  </si>
  <si>
    <t>E02004822</t>
  </si>
  <si>
    <t>Test Valley 009</t>
  </si>
  <si>
    <t>E02004823</t>
  </si>
  <si>
    <t>Test Valley 010</t>
  </si>
  <si>
    <t>E02004824</t>
  </si>
  <si>
    <t>Test Valley 011</t>
  </si>
  <si>
    <t>E02004825</t>
  </si>
  <si>
    <t>Test Valley 012</t>
  </si>
  <si>
    <t>E02004826</t>
  </si>
  <si>
    <t>Test Valley 013</t>
  </si>
  <si>
    <t>E02004827</t>
  </si>
  <si>
    <t>Test Valley 014</t>
  </si>
  <si>
    <t>E02004828</t>
  </si>
  <si>
    <t>Test Valley 015</t>
  </si>
  <si>
    <t>E02004829</t>
  </si>
  <si>
    <t>Winchester 001</t>
  </si>
  <si>
    <t>E02004830</t>
  </si>
  <si>
    <t>Winchester 002</t>
  </si>
  <si>
    <t>E02004831</t>
  </si>
  <si>
    <t>Winchester 003</t>
  </si>
  <si>
    <t>E02004832</t>
  </si>
  <si>
    <t>Winchester 004</t>
  </si>
  <si>
    <t>E02004833</t>
  </si>
  <si>
    <t>Winchester 005</t>
  </si>
  <si>
    <t>E02004834</t>
  </si>
  <si>
    <t>Winchester 006</t>
  </si>
  <si>
    <t>E02004835</t>
  </si>
  <si>
    <t>Winchester 007</t>
  </si>
  <si>
    <t>E02004836</t>
  </si>
  <si>
    <t>Winchester 008</t>
  </si>
  <si>
    <t>E02004837</t>
  </si>
  <si>
    <t>Winchester 009</t>
  </si>
  <si>
    <t>E02004838</t>
  </si>
  <si>
    <t>Winchester 010</t>
  </si>
  <si>
    <t>E02004839</t>
  </si>
  <si>
    <t>Winchester 011</t>
  </si>
  <si>
    <t>E02004840</t>
  </si>
  <si>
    <t>Winchester 012</t>
  </si>
  <si>
    <t>E02004841</t>
  </si>
  <si>
    <t>Winchester 013</t>
  </si>
  <si>
    <t>E02004842</t>
  </si>
  <si>
    <t>Winchester 014</t>
  </si>
  <si>
    <t>Broxbourne 001</t>
  </si>
  <si>
    <t>E02004844</t>
  </si>
  <si>
    <t>Broxbourne 002</t>
  </si>
  <si>
    <t>E02004845</t>
  </si>
  <si>
    <t>Broxbourne 003</t>
  </si>
  <si>
    <t>E02004846</t>
  </si>
  <si>
    <t>Broxbourne 004</t>
  </si>
  <si>
    <t>E02004847</t>
  </si>
  <si>
    <t>Broxbourne 005</t>
  </si>
  <si>
    <t>E02004848</t>
  </si>
  <si>
    <t>Broxbourne 006</t>
  </si>
  <si>
    <t>E02004849</t>
  </si>
  <si>
    <t>Broxbourne 007</t>
  </si>
  <si>
    <t>E02004850</t>
  </si>
  <si>
    <t>Broxbourne 008</t>
  </si>
  <si>
    <t>E02004851</t>
  </si>
  <si>
    <t>Broxbourne 009</t>
  </si>
  <si>
    <t>E02004852</t>
  </si>
  <si>
    <t>Broxbourne 010</t>
  </si>
  <si>
    <t>E02004853</t>
  </si>
  <si>
    <t>Broxbourne 011</t>
  </si>
  <si>
    <t>E02004854</t>
  </si>
  <si>
    <t>Broxbourne 012</t>
  </si>
  <si>
    <t>E02004855</t>
  </si>
  <si>
    <t>Broxbourne 013</t>
  </si>
  <si>
    <t>E02004856</t>
  </si>
  <si>
    <t>Dacorum 001</t>
  </si>
  <si>
    <t>E02004857</t>
  </si>
  <si>
    <t>Dacorum 002</t>
  </si>
  <si>
    <t>E02004858</t>
  </si>
  <si>
    <t>Dacorum 003</t>
  </si>
  <si>
    <t>E02004859</t>
  </si>
  <si>
    <t>Dacorum 004</t>
  </si>
  <si>
    <t>E02004860</t>
  </si>
  <si>
    <t>Dacorum 005</t>
  </si>
  <si>
    <t>E02004861</t>
  </si>
  <si>
    <t>Dacorum 006</t>
  </si>
  <si>
    <t>E02004862</t>
  </si>
  <si>
    <t>Dacorum 007</t>
  </si>
  <si>
    <t>E02004863</t>
  </si>
  <si>
    <t>Dacorum 008</t>
  </si>
  <si>
    <t>E02004864</t>
  </si>
  <si>
    <t>Dacorum 009</t>
  </si>
  <si>
    <t>E02004865</t>
  </si>
  <si>
    <t>Dacorum 010</t>
  </si>
  <si>
    <t>E02004866</t>
  </si>
  <si>
    <t>Dacorum 011</t>
  </si>
  <si>
    <t>E02004867</t>
  </si>
  <si>
    <t>Dacorum 012</t>
  </si>
  <si>
    <t>E02004868</t>
  </si>
  <si>
    <t>Dacorum 013</t>
  </si>
  <si>
    <t>E02004869</t>
  </si>
  <si>
    <t>Dacorum 014</t>
  </si>
  <si>
    <t>E02004870</t>
  </si>
  <si>
    <t>Dacorum 015</t>
  </si>
  <si>
    <t>E02004871</t>
  </si>
  <si>
    <t>Dacorum 016</t>
  </si>
  <si>
    <t>E02004872</t>
  </si>
  <si>
    <t>Dacorum 017</t>
  </si>
  <si>
    <t>E02004873</t>
  </si>
  <si>
    <t>Dacorum 018</t>
  </si>
  <si>
    <t>E02004874</t>
  </si>
  <si>
    <t>Dacorum 019</t>
  </si>
  <si>
    <t>E02004875</t>
  </si>
  <si>
    <t>Dacorum 020</t>
  </si>
  <si>
    <t>E02004876</t>
  </si>
  <si>
    <t>Dacorum 021</t>
  </si>
  <si>
    <t>E02004877</t>
  </si>
  <si>
    <t>Dacorum 022</t>
  </si>
  <si>
    <t>E02004878</t>
  </si>
  <si>
    <t>East Hertfordshire 001</t>
  </si>
  <si>
    <t>E02004879</t>
  </si>
  <si>
    <t>East Hertfordshire 002</t>
  </si>
  <si>
    <t>E02004880</t>
  </si>
  <si>
    <t>East Hertfordshire 003</t>
  </si>
  <si>
    <t>E02004881</t>
  </si>
  <si>
    <t>East Hertfordshire 004</t>
  </si>
  <si>
    <t>E02004882</t>
  </si>
  <si>
    <t>East Hertfordshire 005</t>
  </si>
  <si>
    <t>E02004883</t>
  </si>
  <si>
    <t>East Hertfordshire 006</t>
  </si>
  <si>
    <t>E02004884</t>
  </si>
  <si>
    <t>East Hertfordshire 007</t>
  </si>
  <si>
    <t>E02004885</t>
  </si>
  <si>
    <t>East Hertfordshire 008</t>
  </si>
  <si>
    <t>E02004886</t>
  </si>
  <si>
    <t>East Hertfordshire 009</t>
  </si>
  <si>
    <t>E02004887</t>
  </si>
  <si>
    <t>East Hertfordshire 010</t>
  </si>
  <si>
    <t>E02004888</t>
  </si>
  <si>
    <t>East Hertfordshire 011</t>
  </si>
  <si>
    <t>E02004889</t>
  </si>
  <si>
    <t>East Hertfordshire 012</t>
  </si>
  <si>
    <t>E02004890</t>
  </si>
  <si>
    <t>East Hertfordshire 013</t>
  </si>
  <si>
    <t>E02004891</t>
  </si>
  <si>
    <t>East Hertfordshire 014</t>
  </si>
  <si>
    <t>E02004892</t>
  </si>
  <si>
    <t>East Hertfordshire 015</t>
  </si>
  <si>
    <t>E02004893</t>
  </si>
  <si>
    <t>East Hertfordshire 016</t>
  </si>
  <si>
    <t>E02004894</t>
  </si>
  <si>
    <t>East Hertfordshire 017</t>
  </si>
  <si>
    <t>E02004895</t>
  </si>
  <si>
    <t>East Hertfordshire 018</t>
  </si>
  <si>
    <t>E02004896</t>
  </si>
  <si>
    <t>Hertsmere 001</t>
  </si>
  <si>
    <t>E02004897</t>
  </si>
  <si>
    <t>Hertsmere 002</t>
  </si>
  <si>
    <t>E02004898</t>
  </si>
  <si>
    <t>Hertsmere 003</t>
  </si>
  <si>
    <t>E02004899</t>
  </si>
  <si>
    <t>Hertsmere 004</t>
  </si>
  <si>
    <t>E02004900</t>
  </si>
  <si>
    <t>Hertsmere 005</t>
  </si>
  <si>
    <t>E02004901</t>
  </si>
  <si>
    <t>Hertsmere 006</t>
  </si>
  <si>
    <t>E02004902</t>
  </si>
  <si>
    <t>Hertsmere 007</t>
  </si>
  <si>
    <t>E02004903</t>
  </si>
  <si>
    <t>Hertsmere 008</t>
  </si>
  <si>
    <t>E02004904</t>
  </si>
  <si>
    <t>Hertsmere 009</t>
  </si>
  <si>
    <t>E02004905</t>
  </si>
  <si>
    <t>Hertsmere 010</t>
  </si>
  <si>
    <t>E02004906</t>
  </si>
  <si>
    <t>Hertsmere 011</t>
  </si>
  <si>
    <t>E02004907</t>
  </si>
  <si>
    <t>Hertsmere 012</t>
  </si>
  <si>
    <t>E02004908</t>
  </si>
  <si>
    <t>Hertsmere 013</t>
  </si>
  <si>
    <t>E02004909</t>
  </si>
  <si>
    <t>North Hertfordshire 001</t>
  </si>
  <si>
    <t>E02004910</t>
  </si>
  <si>
    <t>North Hertfordshire 002</t>
  </si>
  <si>
    <t>E02004911</t>
  </si>
  <si>
    <t>North Hertfordshire 003</t>
  </si>
  <si>
    <t>E02004912</t>
  </si>
  <si>
    <t>North Hertfordshire 004</t>
  </si>
  <si>
    <t>E02004913</t>
  </si>
  <si>
    <t>North Hertfordshire 005</t>
  </si>
  <si>
    <t>E02004914</t>
  </si>
  <si>
    <t>North Hertfordshire 006</t>
  </si>
  <si>
    <t>E02004915</t>
  </si>
  <si>
    <t>North Hertfordshire 007</t>
  </si>
  <si>
    <t>E02004916</t>
  </si>
  <si>
    <t>North Hertfordshire 008</t>
  </si>
  <si>
    <t>E02004917</t>
  </si>
  <si>
    <t>North Hertfordshire 009</t>
  </si>
  <si>
    <t>E02004918</t>
  </si>
  <si>
    <t>North Hertfordshire 010</t>
  </si>
  <si>
    <t>E02004919</t>
  </si>
  <si>
    <t>North Hertfordshire 011</t>
  </si>
  <si>
    <t>E02004920</t>
  </si>
  <si>
    <t>North Hertfordshire 012</t>
  </si>
  <si>
    <t>E02004921</t>
  </si>
  <si>
    <t>North Hertfordshire 013</t>
  </si>
  <si>
    <t>E02004922</t>
  </si>
  <si>
    <t>North Hertfordshire 014</t>
  </si>
  <si>
    <t>E02004923</t>
  </si>
  <si>
    <t>North Hertfordshire 015</t>
  </si>
  <si>
    <t>E02004924</t>
  </si>
  <si>
    <t>St Albans 001</t>
  </si>
  <si>
    <t>E02004925</t>
  </si>
  <si>
    <t>St Albans 002</t>
  </si>
  <si>
    <t>E02004926</t>
  </si>
  <si>
    <t>St Albans 003</t>
  </si>
  <si>
    <t>E02004927</t>
  </si>
  <si>
    <t>St Albans 004</t>
  </si>
  <si>
    <t>E02004928</t>
  </si>
  <si>
    <t>St Albans 005</t>
  </si>
  <si>
    <t>E02004929</t>
  </si>
  <si>
    <t>St Albans 006</t>
  </si>
  <si>
    <t>E02004930</t>
  </si>
  <si>
    <t>St Albans 007</t>
  </si>
  <si>
    <t>E02004931</t>
  </si>
  <si>
    <t>St Albans 008</t>
  </si>
  <si>
    <t>E02004932</t>
  </si>
  <si>
    <t>St Albans 009</t>
  </si>
  <si>
    <t>E02004933</t>
  </si>
  <si>
    <t>St Albans 010</t>
  </si>
  <si>
    <t>E02004934</t>
  </si>
  <si>
    <t>St Albans 011</t>
  </si>
  <si>
    <t>E02004935</t>
  </si>
  <si>
    <t>St Albans 012</t>
  </si>
  <si>
    <t>E02004936</t>
  </si>
  <si>
    <t>St Albans 013</t>
  </si>
  <si>
    <t>E02004937</t>
  </si>
  <si>
    <t>St Albans 014</t>
  </si>
  <si>
    <t>E02004938</t>
  </si>
  <si>
    <t>St Albans 015</t>
  </si>
  <si>
    <t>E02004939</t>
  </si>
  <si>
    <t>St Albans 016</t>
  </si>
  <si>
    <t>E02004940</t>
  </si>
  <si>
    <t>St Albans 017</t>
  </si>
  <si>
    <t>E02004941</t>
  </si>
  <si>
    <t>St Albans 018</t>
  </si>
  <si>
    <t>E02004942</t>
  </si>
  <si>
    <t>St Albans 019</t>
  </si>
  <si>
    <t>E02004943</t>
  </si>
  <si>
    <t>St Albans 020</t>
  </si>
  <si>
    <t>E02004944</t>
  </si>
  <si>
    <t>Stevenage 001</t>
  </si>
  <si>
    <t>E02004945</t>
  </si>
  <si>
    <t>Stevenage 002</t>
  </si>
  <si>
    <t>E02004946</t>
  </si>
  <si>
    <t>Stevenage 003</t>
  </si>
  <si>
    <t>E02004947</t>
  </si>
  <si>
    <t>Stevenage 004</t>
  </si>
  <si>
    <t>E02004948</t>
  </si>
  <si>
    <t>Stevenage 005</t>
  </si>
  <si>
    <t>E02004949</t>
  </si>
  <si>
    <t>Stevenage 006</t>
  </si>
  <si>
    <t>E02004950</t>
  </si>
  <si>
    <t>Stevenage 007</t>
  </si>
  <si>
    <t>E02004951</t>
  </si>
  <si>
    <t>Stevenage 008</t>
  </si>
  <si>
    <t>E02004952</t>
  </si>
  <si>
    <t>Stevenage 009</t>
  </si>
  <si>
    <t>E02004953</t>
  </si>
  <si>
    <t>Stevenage 010</t>
  </si>
  <si>
    <t>E02004954</t>
  </si>
  <si>
    <t>Stevenage 011</t>
  </si>
  <si>
    <t>E02004955</t>
  </si>
  <si>
    <t>Stevenage 012</t>
  </si>
  <si>
    <t>E02004956</t>
  </si>
  <si>
    <t>Three Rivers 001</t>
  </si>
  <si>
    <t>E02004957</t>
  </si>
  <si>
    <t>Three Rivers 002</t>
  </si>
  <si>
    <t>E02004958</t>
  </si>
  <si>
    <t>Three Rivers 003</t>
  </si>
  <si>
    <t>E02004959</t>
  </si>
  <si>
    <t>Three Rivers 004</t>
  </si>
  <si>
    <t>E02004960</t>
  </si>
  <si>
    <t>Three Rivers 005</t>
  </si>
  <si>
    <t>E02004961</t>
  </si>
  <si>
    <t>Three Rivers 006</t>
  </si>
  <si>
    <t>E02004962</t>
  </si>
  <si>
    <t>Three Rivers 007</t>
  </si>
  <si>
    <t>E02004963</t>
  </si>
  <si>
    <t>Three Rivers 008</t>
  </si>
  <si>
    <t>E02004964</t>
  </si>
  <si>
    <t>Three Rivers 009</t>
  </si>
  <si>
    <t>E02004965</t>
  </si>
  <si>
    <t>Three Rivers 010</t>
  </si>
  <si>
    <t>E02004966</t>
  </si>
  <si>
    <t>Three Rivers 011</t>
  </si>
  <si>
    <t>E02004967</t>
  </si>
  <si>
    <t>Three Rivers 012</t>
  </si>
  <si>
    <t>E02004968</t>
  </si>
  <si>
    <t>Watford 001</t>
  </si>
  <si>
    <t>E02004969</t>
  </si>
  <si>
    <t>Watford 002</t>
  </si>
  <si>
    <t>E02004970</t>
  </si>
  <si>
    <t>Watford 003</t>
  </si>
  <si>
    <t>E02004971</t>
  </si>
  <si>
    <t>Watford 004</t>
  </si>
  <si>
    <t>E02004972</t>
  </si>
  <si>
    <t>Watford 005</t>
  </si>
  <si>
    <t>E02004973</t>
  </si>
  <si>
    <t>Watford 006</t>
  </si>
  <si>
    <t>E02004974</t>
  </si>
  <si>
    <t>Watford 007</t>
  </si>
  <si>
    <t>E02004975</t>
  </si>
  <si>
    <t>Watford 008</t>
  </si>
  <si>
    <t>E02004976</t>
  </si>
  <si>
    <t>Watford 009</t>
  </si>
  <si>
    <t>E02004977</t>
  </si>
  <si>
    <t>Watford 010</t>
  </si>
  <si>
    <t>E02004978</t>
  </si>
  <si>
    <t>Watford 011</t>
  </si>
  <si>
    <t>E02004979</t>
  </si>
  <si>
    <t>Watford 012</t>
  </si>
  <si>
    <t>E02004980</t>
  </si>
  <si>
    <t>Welwyn Hatfield 001</t>
  </si>
  <si>
    <t>E02004981</t>
  </si>
  <si>
    <t>Welwyn Hatfield 002</t>
  </si>
  <si>
    <t>E02004982</t>
  </si>
  <si>
    <t>Welwyn Hatfield 003</t>
  </si>
  <si>
    <t>E02004983</t>
  </si>
  <si>
    <t>Welwyn Hatfield 004</t>
  </si>
  <si>
    <t>E02004984</t>
  </si>
  <si>
    <t>Welwyn Hatfield 005</t>
  </si>
  <si>
    <t>E02004985</t>
  </si>
  <si>
    <t>Welwyn Hatfield 006</t>
  </si>
  <si>
    <t>E02004986</t>
  </si>
  <si>
    <t>Welwyn Hatfield 007</t>
  </si>
  <si>
    <t>E02004987</t>
  </si>
  <si>
    <t>Welwyn Hatfield 008</t>
  </si>
  <si>
    <t>E02004988</t>
  </si>
  <si>
    <t>Welwyn Hatfield 009</t>
  </si>
  <si>
    <t>E02004989</t>
  </si>
  <si>
    <t>Welwyn Hatfield 010</t>
  </si>
  <si>
    <t>E02004990</t>
  </si>
  <si>
    <t>Welwyn Hatfield 011</t>
  </si>
  <si>
    <t>E02004991</t>
  </si>
  <si>
    <t>Welwyn Hatfield 012</t>
  </si>
  <si>
    <t>E02004992</t>
  </si>
  <si>
    <t>Welwyn Hatfield 013</t>
  </si>
  <si>
    <t>E02004993</t>
  </si>
  <si>
    <t>Welwyn Hatfield 014</t>
  </si>
  <si>
    <t>E02004994</t>
  </si>
  <si>
    <t>Welwyn Hatfield 015</t>
  </si>
  <si>
    <t>E02004995</t>
  </si>
  <si>
    <t>Welwyn Hatfield 016</t>
  </si>
  <si>
    <t>E02004996</t>
  </si>
  <si>
    <t>Ashford 001</t>
  </si>
  <si>
    <t>E02004997</t>
  </si>
  <si>
    <t>Ashford 002</t>
  </si>
  <si>
    <t>E02004998</t>
  </si>
  <si>
    <t>Ashford 003</t>
  </si>
  <si>
    <t>E02004999</t>
  </si>
  <si>
    <t>Ashford 004</t>
  </si>
  <si>
    <t>E02005000</t>
  </si>
  <si>
    <t>Ashford 005</t>
  </si>
  <si>
    <t>E02005001</t>
  </si>
  <si>
    <t>Ashford 006</t>
  </si>
  <si>
    <t>E02005002</t>
  </si>
  <si>
    <t>Ashford 007</t>
  </si>
  <si>
    <t>E02005003</t>
  </si>
  <si>
    <t>Ashford 008</t>
  </si>
  <si>
    <t>E02005004</t>
  </si>
  <si>
    <t>Ashford 009</t>
  </si>
  <si>
    <t>E02005005</t>
  </si>
  <si>
    <t>Ashford 010</t>
  </si>
  <si>
    <t>E02005006</t>
  </si>
  <si>
    <t>Ashford 011</t>
  </si>
  <si>
    <t>E02005007</t>
  </si>
  <si>
    <t>Ashford 012</t>
  </si>
  <si>
    <t>E02005008</t>
  </si>
  <si>
    <t>Ashford 013</t>
  </si>
  <si>
    <t>E02005009</t>
  </si>
  <si>
    <t>Ashford 014</t>
  </si>
  <si>
    <t>E02005010</t>
  </si>
  <si>
    <t>Canterbury 001</t>
  </si>
  <si>
    <t>E02005011</t>
  </si>
  <si>
    <t>Canterbury 002</t>
  </si>
  <si>
    <t>E02005012</t>
  </si>
  <si>
    <t>Canterbury 003</t>
  </si>
  <si>
    <t>E02005013</t>
  </si>
  <si>
    <t>Canterbury 004</t>
  </si>
  <si>
    <t>E02005014</t>
  </si>
  <si>
    <t>Canterbury 005</t>
  </si>
  <si>
    <t>E02005015</t>
  </si>
  <si>
    <t>Canterbury 006</t>
  </si>
  <si>
    <t>E02005016</t>
  </si>
  <si>
    <t>Canterbury 007</t>
  </si>
  <si>
    <t>E02005017</t>
  </si>
  <si>
    <t>Canterbury 008</t>
  </si>
  <si>
    <t>E02005018</t>
  </si>
  <si>
    <t>Canterbury 009</t>
  </si>
  <si>
    <t>E02005019</t>
  </si>
  <si>
    <t>Canterbury 010</t>
  </si>
  <si>
    <t>E02005020</t>
  </si>
  <si>
    <t>Canterbury 011</t>
  </si>
  <si>
    <t>E02005021</t>
  </si>
  <si>
    <t>Canterbury 012</t>
  </si>
  <si>
    <t>E02005022</t>
  </si>
  <si>
    <t>Canterbury 013</t>
  </si>
  <si>
    <t>E02005023</t>
  </si>
  <si>
    <t>Canterbury 014</t>
  </si>
  <si>
    <t>E02005025</t>
  </si>
  <si>
    <t>Canterbury 016</t>
  </si>
  <si>
    <t>E02005026</t>
  </si>
  <si>
    <t>Canterbury 017</t>
  </si>
  <si>
    <t>E02005027</t>
  </si>
  <si>
    <t>Canterbury 018</t>
  </si>
  <si>
    <t>E02005028</t>
  </si>
  <si>
    <t>Dartford 001</t>
  </si>
  <si>
    <t>E02005029</t>
  </si>
  <si>
    <t>Dartford 002</t>
  </si>
  <si>
    <t>E02005030</t>
  </si>
  <si>
    <t>Dartford 003</t>
  </si>
  <si>
    <t>E02005031</t>
  </si>
  <si>
    <t>Dartford 004</t>
  </si>
  <si>
    <t>E02005032</t>
  </si>
  <si>
    <t>Dartford 005</t>
  </si>
  <si>
    <t>E02005033</t>
  </si>
  <si>
    <t>Dartford 006</t>
  </si>
  <si>
    <t>E02005034</t>
  </si>
  <si>
    <t>Dartford 007</t>
  </si>
  <si>
    <t>E02005035</t>
  </si>
  <si>
    <t>Dartford 008</t>
  </si>
  <si>
    <t>E02005036</t>
  </si>
  <si>
    <t>Dartford 009</t>
  </si>
  <si>
    <t>E02005037</t>
  </si>
  <si>
    <t>Dartford 010</t>
  </si>
  <si>
    <t>E02005038</t>
  </si>
  <si>
    <t>Dartford 011</t>
  </si>
  <si>
    <t>E02005039</t>
  </si>
  <si>
    <t>Dartford 012</t>
  </si>
  <si>
    <t>E02005040</t>
  </si>
  <si>
    <t>Dartford 013</t>
  </si>
  <si>
    <t>E02005041</t>
  </si>
  <si>
    <t>Dover 001</t>
  </si>
  <si>
    <t>E02005042</t>
  </si>
  <si>
    <t>Dover 002</t>
  </si>
  <si>
    <t>E02005043</t>
  </si>
  <si>
    <t>Dover 003</t>
  </si>
  <si>
    <t>E02005044</t>
  </si>
  <si>
    <t>Dover 004</t>
  </si>
  <si>
    <t>E02005045</t>
  </si>
  <si>
    <t>Dover 005</t>
  </si>
  <si>
    <t>E02005046</t>
  </si>
  <si>
    <t>Dover 006</t>
  </si>
  <si>
    <t>E02005047</t>
  </si>
  <si>
    <t>Dover 007</t>
  </si>
  <si>
    <t>E02005048</t>
  </si>
  <si>
    <t>Dover 008</t>
  </si>
  <si>
    <t>E02005049</t>
  </si>
  <si>
    <t>Dover 009</t>
  </si>
  <si>
    <t>E02005050</t>
  </si>
  <si>
    <t>Dover 010</t>
  </si>
  <si>
    <t>E02005051</t>
  </si>
  <si>
    <t>Dover 011</t>
  </si>
  <si>
    <t>E02005052</t>
  </si>
  <si>
    <t>Dover 012</t>
  </si>
  <si>
    <t>E02005053</t>
  </si>
  <si>
    <t>Dover 013</t>
  </si>
  <si>
    <t>E02005054</t>
  </si>
  <si>
    <t>Dover 014</t>
  </si>
  <si>
    <t>E02005055</t>
  </si>
  <si>
    <t>Gravesham 001</t>
  </si>
  <si>
    <t>E02005056</t>
  </si>
  <si>
    <t>Gravesham 002</t>
  </si>
  <si>
    <t>E02005057</t>
  </si>
  <si>
    <t>Gravesham 003</t>
  </si>
  <si>
    <t>E02005058</t>
  </si>
  <si>
    <t>Gravesham 004</t>
  </si>
  <si>
    <t>E02005059</t>
  </si>
  <si>
    <t>Gravesham 005</t>
  </si>
  <si>
    <t>E02005060</t>
  </si>
  <si>
    <t>Gravesham 006</t>
  </si>
  <si>
    <t>E02005061</t>
  </si>
  <si>
    <t>Gravesham 007</t>
  </si>
  <si>
    <t>E02005062</t>
  </si>
  <si>
    <t>Gravesham 008</t>
  </si>
  <si>
    <t>E02005063</t>
  </si>
  <si>
    <t>Gravesham 009</t>
  </si>
  <si>
    <t>E02005064</t>
  </si>
  <si>
    <t>Gravesham 010</t>
  </si>
  <si>
    <t>E02005065</t>
  </si>
  <si>
    <t>Gravesham 011</t>
  </si>
  <si>
    <t>E02005066</t>
  </si>
  <si>
    <t>Gravesham 012</t>
  </si>
  <si>
    <t>E02005067</t>
  </si>
  <si>
    <t>Gravesham 013</t>
  </si>
  <si>
    <t>E02005068</t>
  </si>
  <si>
    <t>Maidstone 001</t>
  </si>
  <si>
    <t>E02005069</t>
  </si>
  <si>
    <t>Maidstone 002</t>
  </si>
  <si>
    <t>E02005070</t>
  </si>
  <si>
    <t>Maidstone 003</t>
  </si>
  <si>
    <t>E02005071</t>
  </si>
  <si>
    <t>Maidstone 004</t>
  </si>
  <si>
    <t>E02005072</t>
  </si>
  <si>
    <t>Maidstone 005</t>
  </si>
  <si>
    <t>E02005073</t>
  </si>
  <si>
    <t>Maidstone 006</t>
  </si>
  <si>
    <t>E02005074</t>
  </si>
  <si>
    <t>Maidstone 007</t>
  </si>
  <si>
    <t>E02005075</t>
  </si>
  <si>
    <t>Maidstone 008</t>
  </si>
  <si>
    <t>E02005076</t>
  </si>
  <si>
    <t>Maidstone 009</t>
  </si>
  <si>
    <t>E02005077</t>
  </si>
  <si>
    <t>Maidstone 010</t>
  </si>
  <si>
    <t>E02005078</t>
  </si>
  <si>
    <t>Maidstone 011</t>
  </si>
  <si>
    <t>E02005079</t>
  </si>
  <si>
    <t>Maidstone 012</t>
  </si>
  <si>
    <t>E02005080</t>
  </si>
  <si>
    <t>Maidstone 013</t>
  </si>
  <si>
    <t>E02005081</t>
  </si>
  <si>
    <t>Maidstone 014</t>
  </si>
  <si>
    <t>E02005082</t>
  </si>
  <si>
    <t>Maidstone 015</t>
  </si>
  <si>
    <t>E02005083</t>
  </si>
  <si>
    <t>Maidstone 016</t>
  </si>
  <si>
    <t>E02005084</t>
  </si>
  <si>
    <t>Maidstone 017</t>
  </si>
  <si>
    <t>E02005085</t>
  </si>
  <si>
    <t>Maidstone 018</t>
  </si>
  <si>
    <t>E02005086</t>
  </si>
  <si>
    <t>Maidstone 019</t>
  </si>
  <si>
    <t>E02005087</t>
  </si>
  <si>
    <t>Sevenoaks 001</t>
  </si>
  <si>
    <t>E02005088</t>
  </si>
  <si>
    <t>Sevenoaks 002</t>
  </si>
  <si>
    <t>E02005089</t>
  </si>
  <si>
    <t>Sevenoaks 003</t>
  </si>
  <si>
    <t>E02005090</t>
  </si>
  <si>
    <t>Sevenoaks 004</t>
  </si>
  <si>
    <t>E02005091</t>
  </si>
  <si>
    <t>Sevenoaks 005</t>
  </si>
  <si>
    <t>E02005093</t>
  </si>
  <si>
    <t>Sevenoaks 007</t>
  </si>
  <si>
    <t>E02005094</t>
  </si>
  <si>
    <t>Sevenoaks 008</t>
  </si>
  <si>
    <t>E02005095</t>
  </si>
  <si>
    <t>Sevenoaks 009</t>
  </si>
  <si>
    <t>E02005096</t>
  </si>
  <si>
    <t>Sevenoaks 010</t>
  </si>
  <si>
    <t>E02005097</t>
  </si>
  <si>
    <t>Sevenoaks 011</t>
  </si>
  <si>
    <t>E02005098</t>
  </si>
  <si>
    <t>Sevenoaks 012</t>
  </si>
  <si>
    <t>E02005099</t>
  </si>
  <si>
    <t>Sevenoaks 013</t>
  </si>
  <si>
    <t>E02005100</t>
  </si>
  <si>
    <t>Sevenoaks 014</t>
  </si>
  <si>
    <t>E02005101</t>
  </si>
  <si>
    <t>Sevenoaks 015</t>
  </si>
  <si>
    <t>E02005102</t>
  </si>
  <si>
    <t>Shepway 001</t>
  </si>
  <si>
    <t>E02005103</t>
  </si>
  <si>
    <t>Shepway 002</t>
  </si>
  <si>
    <t>E02005104</t>
  </si>
  <si>
    <t>Shepway 003</t>
  </si>
  <si>
    <t>E02005105</t>
  </si>
  <si>
    <t>Shepway 004</t>
  </si>
  <si>
    <t>E02005106</t>
  </si>
  <si>
    <t>Shepway 005</t>
  </si>
  <si>
    <t>E02005107</t>
  </si>
  <si>
    <t>Shepway 006</t>
  </si>
  <si>
    <t>E02005109</t>
  </si>
  <si>
    <t>Shepway 008</t>
  </si>
  <si>
    <t>E02005110</t>
  </si>
  <si>
    <t>Shepway 009</t>
  </si>
  <si>
    <t>E02005111</t>
  </si>
  <si>
    <t>Shepway 010</t>
  </si>
  <si>
    <t>E02005112</t>
  </si>
  <si>
    <t>Shepway 011</t>
  </si>
  <si>
    <t>E02005113</t>
  </si>
  <si>
    <t>Shepway 012</t>
  </si>
  <si>
    <t>E02005114</t>
  </si>
  <si>
    <t>Shepway 013</t>
  </si>
  <si>
    <t>E02005115</t>
  </si>
  <si>
    <t>Swale 001</t>
  </si>
  <si>
    <t>E02005116</t>
  </si>
  <si>
    <t>Swale 002</t>
  </si>
  <si>
    <t>E02005117</t>
  </si>
  <si>
    <t>Swale 003</t>
  </si>
  <si>
    <t>E02005118</t>
  </si>
  <si>
    <t>Swale 004</t>
  </si>
  <si>
    <t>E02005119</t>
  </si>
  <si>
    <t>Swale 005</t>
  </si>
  <si>
    <t>E02005120</t>
  </si>
  <si>
    <t>Swale 006</t>
  </si>
  <si>
    <t>E02005121</t>
  </si>
  <si>
    <t>Swale 007</t>
  </si>
  <si>
    <t>E02005122</t>
  </si>
  <si>
    <t>Swale 008</t>
  </si>
  <si>
    <t>E02005123</t>
  </si>
  <si>
    <t>Swale 009</t>
  </si>
  <si>
    <t>E02005124</t>
  </si>
  <si>
    <t>Swale 010</t>
  </si>
  <si>
    <t>E02005125</t>
  </si>
  <si>
    <t>Swale 011</t>
  </si>
  <si>
    <t>E02005126</t>
  </si>
  <si>
    <t>Swale 012</t>
  </si>
  <si>
    <t>E02005127</t>
  </si>
  <si>
    <t>Swale 013</t>
  </si>
  <si>
    <t>E02005128</t>
  </si>
  <si>
    <t>Swale 014</t>
  </si>
  <si>
    <t>E02005129</t>
  </si>
  <si>
    <t>Swale 015</t>
  </si>
  <si>
    <t>E02005130</t>
  </si>
  <si>
    <t>Swale 016</t>
  </si>
  <si>
    <t>E02005131</t>
  </si>
  <si>
    <t>Swale 017</t>
  </si>
  <si>
    <t>E02005132</t>
  </si>
  <si>
    <t>Thanet 001</t>
  </si>
  <si>
    <t>E02005133</t>
  </si>
  <si>
    <t>Thanet 002</t>
  </si>
  <si>
    <t>E02005134</t>
  </si>
  <si>
    <t>Thanet 003</t>
  </si>
  <si>
    <t>E02005135</t>
  </si>
  <si>
    <t>Thanet 004</t>
  </si>
  <si>
    <t>E02005136</t>
  </si>
  <si>
    <t>Thanet 005</t>
  </si>
  <si>
    <t>E02005137</t>
  </si>
  <si>
    <t>Thanet 006</t>
  </si>
  <si>
    <t>E02005138</t>
  </si>
  <si>
    <t>Thanet 007</t>
  </si>
  <si>
    <t>E02005139</t>
  </si>
  <si>
    <t>Thanet 008</t>
  </si>
  <si>
    <t>E02005140</t>
  </si>
  <si>
    <t>Thanet 009</t>
  </si>
  <si>
    <t>E02005141</t>
  </si>
  <si>
    <t>Thanet 010</t>
  </si>
  <si>
    <t>E02005142</t>
  </si>
  <si>
    <t>Thanet 011</t>
  </si>
  <si>
    <t>E02005143</t>
  </si>
  <si>
    <t>Thanet 012</t>
  </si>
  <si>
    <t>E02005144</t>
  </si>
  <si>
    <t>Thanet 013</t>
  </si>
  <si>
    <t>E02005145</t>
  </si>
  <si>
    <t>Thanet 014</t>
  </si>
  <si>
    <t>E02005146</t>
  </si>
  <si>
    <t>Thanet 015</t>
  </si>
  <si>
    <t>E02005147</t>
  </si>
  <si>
    <t>Thanet 016</t>
  </si>
  <si>
    <t>E02005148</t>
  </si>
  <si>
    <t>Thanet 017</t>
  </si>
  <si>
    <t>E02005149</t>
  </si>
  <si>
    <t>Tonbridge and Malling 001</t>
  </si>
  <si>
    <t>E02005150</t>
  </si>
  <si>
    <t>Tonbridge and Malling 002</t>
  </si>
  <si>
    <t>E02005151</t>
  </si>
  <si>
    <t>Tonbridge and Malling 003</t>
  </si>
  <si>
    <t>E02005153</t>
  </si>
  <si>
    <t>Tonbridge and Malling 005</t>
  </si>
  <si>
    <t>E02005154</t>
  </si>
  <si>
    <t>Tonbridge and Malling 006</t>
  </si>
  <si>
    <t>E02005155</t>
  </si>
  <si>
    <t>Tonbridge and Malling 007</t>
  </si>
  <si>
    <t>E02005156</t>
  </si>
  <si>
    <t>Tonbridge and Malling 008</t>
  </si>
  <si>
    <t>E02005157</t>
  </si>
  <si>
    <t>Tonbridge and Malling 009</t>
  </si>
  <si>
    <t>E02005158</t>
  </si>
  <si>
    <t>Tonbridge and Malling 010</t>
  </si>
  <si>
    <t>E02005159</t>
  </si>
  <si>
    <t>Tonbridge and Malling 011</t>
  </si>
  <si>
    <t>E02005160</t>
  </si>
  <si>
    <t>Tonbridge and Malling 012</t>
  </si>
  <si>
    <t>E02005161</t>
  </si>
  <si>
    <t>Tonbridge and Malling 013</t>
  </si>
  <si>
    <t>E02005162</t>
  </si>
  <si>
    <t>Tunbridge Wells 001</t>
  </si>
  <si>
    <t>E02005163</t>
  </si>
  <si>
    <t>Tunbridge Wells 002</t>
  </si>
  <si>
    <t>E02005164</t>
  </si>
  <si>
    <t>Tunbridge Wells 003</t>
  </si>
  <si>
    <t>E02005165</t>
  </si>
  <si>
    <t>Tunbridge Wells 004</t>
  </si>
  <si>
    <t>E02005166</t>
  </si>
  <si>
    <t>Tunbridge Wells 005</t>
  </si>
  <si>
    <t>E02005167</t>
  </si>
  <si>
    <t>Tunbridge Wells 006</t>
  </si>
  <si>
    <t>E02005168</t>
  </si>
  <si>
    <t>Tunbridge Wells 007</t>
  </si>
  <si>
    <t>E02005169</t>
  </si>
  <si>
    <t>Tunbridge Wells 008</t>
  </si>
  <si>
    <t>E02005170</t>
  </si>
  <si>
    <t>Tunbridge Wells 009</t>
  </si>
  <si>
    <t>E02005171</t>
  </si>
  <si>
    <t>Tunbridge Wells 010</t>
  </si>
  <si>
    <t>E02005172</t>
  </si>
  <si>
    <t>Tunbridge Wells 011</t>
  </si>
  <si>
    <t>E02005173</t>
  </si>
  <si>
    <t>Tunbridge Wells 012</t>
  </si>
  <si>
    <t>E02005174</t>
  </si>
  <si>
    <t>Tunbridge Wells 013</t>
  </si>
  <si>
    <t>E02005175</t>
  </si>
  <si>
    <t>Tunbridge Wells 014</t>
  </si>
  <si>
    <t>E02005176</t>
  </si>
  <si>
    <t>Burnley 001</t>
  </si>
  <si>
    <t>E02005177</t>
  </si>
  <si>
    <t>Burnley 002</t>
  </si>
  <si>
    <t>E02005178</t>
  </si>
  <si>
    <t>Burnley 003</t>
  </si>
  <si>
    <t>E02005179</t>
  </si>
  <si>
    <t>Burnley 004</t>
  </si>
  <si>
    <t>E02005180</t>
  </si>
  <si>
    <t>Burnley 005</t>
  </si>
  <si>
    <t>E02005181</t>
  </si>
  <si>
    <t>Burnley 006</t>
  </si>
  <si>
    <t>E02005182</t>
  </si>
  <si>
    <t>Burnley 007</t>
  </si>
  <si>
    <t>E02005183</t>
  </si>
  <si>
    <t>Burnley 008</t>
  </si>
  <si>
    <t>E02005184</t>
  </si>
  <si>
    <t>Burnley 009</t>
  </si>
  <si>
    <t>E02005185</t>
  </si>
  <si>
    <t>Burnley 010</t>
  </si>
  <si>
    <t>E02005186</t>
  </si>
  <si>
    <t>Burnley 011</t>
  </si>
  <si>
    <t>E02005189</t>
  </si>
  <si>
    <t>Chorley 001</t>
  </si>
  <si>
    <t>E02005190</t>
  </si>
  <si>
    <t>Chorley 002</t>
  </si>
  <si>
    <t>E02005191</t>
  </si>
  <si>
    <t>Chorley 003</t>
  </si>
  <si>
    <t>E02005192</t>
  </si>
  <si>
    <t>Chorley 004</t>
  </si>
  <si>
    <t>E02005193</t>
  </si>
  <si>
    <t>Chorley 005</t>
  </si>
  <si>
    <t>E02005194</t>
  </si>
  <si>
    <t>Chorley 006</t>
  </si>
  <si>
    <t>E02005195</t>
  </si>
  <si>
    <t>Chorley 007</t>
  </si>
  <si>
    <t>E02005196</t>
  </si>
  <si>
    <t>Chorley 008</t>
  </si>
  <si>
    <t>E02005197</t>
  </si>
  <si>
    <t>Chorley 009</t>
  </si>
  <si>
    <t>E02005198</t>
  </si>
  <si>
    <t>Chorley 010</t>
  </si>
  <si>
    <t>E02005199</t>
  </si>
  <si>
    <t>Chorley 011</t>
  </si>
  <si>
    <t>E02005200</t>
  </si>
  <si>
    <t>Chorley 012</t>
  </si>
  <si>
    <t>E02005201</t>
  </si>
  <si>
    <t>Chorley 013</t>
  </si>
  <si>
    <t>E02005202</t>
  </si>
  <si>
    <t>Chorley 014</t>
  </si>
  <si>
    <t>E02005203</t>
  </si>
  <si>
    <t>Fylde 001</t>
  </si>
  <si>
    <t>E02005204</t>
  </si>
  <si>
    <t>Fylde 002</t>
  </si>
  <si>
    <t>E02005205</t>
  </si>
  <si>
    <t>Fylde 003</t>
  </si>
  <si>
    <t>E02005206</t>
  </si>
  <si>
    <t>Fylde 004</t>
  </si>
  <si>
    <t>E02005207</t>
  </si>
  <si>
    <t>Fylde 005</t>
  </si>
  <si>
    <t>E02005208</t>
  </si>
  <si>
    <t>Fylde 006</t>
  </si>
  <si>
    <t>E02005209</t>
  </si>
  <si>
    <t>Fylde 007</t>
  </si>
  <si>
    <t>E02005210</t>
  </si>
  <si>
    <t>Fylde 008</t>
  </si>
  <si>
    <t>E02005211</t>
  </si>
  <si>
    <t>Fylde 009</t>
  </si>
  <si>
    <t>E02005212</t>
  </si>
  <si>
    <t>Hyndburn 001</t>
  </si>
  <si>
    <t>E02005213</t>
  </si>
  <si>
    <t>Hyndburn 002</t>
  </si>
  <si>
    <t>E02005214</t>
  </si>
  <si>
    <t>Hyndburn 003</t>
  </si>
  <si>
    <t>E02005215</t>
  </si>
  <si>
    <t>Hyndburn 004</t>
  </si>
  <si>
    <t>E02005216</t>
  </si>
  <si>
    <t>Hyndburn 005</t>
  </si>
  <si>
    <t>E02005217</t>
  </si>
  <si>
    <t>Hyndburn 006</t>
  </si>
  <si>
    <t>E02005218</t>
  </si>
  <si>
    <t>Hyndburn 007</t>
  </si>
  <si>
    <t>E02005219</t>
  </si>
  <si>
    <t>Hyndburn 008</t>
  </si>
  <si>
    <t>E02005220</t>
  </si>
  <si>
    <t>Hyndburn 009</t>
  </si>
  <si>
    <t>E02005221</t>
  </si>
  <si>
    <t>Lancaster 001</t>
  </si>
  <si>
    <t>E02005222</t>
  </si>
  <si>
    <t>Lancaster 002</t>
  </si>
  <si>
    <t>E02005223</t>
  </si>
  <si>
    <t>Lancaster 003</t>
  </si>
  <si>
    <t>E02005224</t>
  </si>
  <si>
    <t>Lancaster 004</t>
  </si>
  <si>
    <t>E02005225</t>
  </si>
  <si>
    <t>Lancaster 005</t>
  </si>
  <si>
    <t>E02005226</t>
  </si>
  <si>
    <t>Lancaster 006</t>
  </si>
  <si>
    <t>E02005228</t>
  </si>
  <si>
    <t>Lancaster 008</t>
  </si>
  <si>
    <t>E02005229</t>
  </si>
  <si>
    <t>Lancaster 009</t>
  </si>
  <si>
    <t>E02005230</t>
  </si>
  <si>
    <t>Lancaster 010</t>
  </si>
  <si>
    <t>E02005231</t>
  </si>
  <si>
    <t>Lancaster 011</t>
  </si>
  <si>
    <t>E02005233</t>
  </si>
  <si>
    <t>Lancaster 013</t>
  </si>
  <si>
    <t>E02005234</t>
  </si>
  <si>
    <t>Lancaster 014</t>
  </si>
  <si>
    <t>E02005235</t>
  </si>
  <si>
    <t>Lancaster 015</t>
  </si>
  <si>
    <t>E02005236</t>
  </si>
  <si>
    <t>Lancaster 016</t>
  </si>
  <si>
    <t>E02005237</t>
  </si>
  <si>
    <t>Lancaster 017</t>
  </si>
  <si>
    <t>E02005238</t>
  </si>
  <si>
    <t>Lancaster 018</t>
  </si>
  <si>
    <t>E02005239</t>
  </si>
  <si>
    <t>Lancaster 019</t>
  </si>
  <si>
    <t>E02005240</t>
  </si>
  <si>
    <t>Pendle 001</t>
  </si>
  <si>
    <t>E02005241</t>
  </si>
  <si>
    <t>Pendle 002</t>
  </si>
  <si>
    <t>E02005242</t>
  </si>
  <si>
    <t>Pendle 003</t>
  </si>
  <si>
    <t>E02005243</t>
  </si>
  <si>
    <t>Pendle 004</t>
  </si>
  <si>
    <t>E02005244</t>
  </si>
  <si>
    <t>Pendle 005</t>
  </si>
  <si>
    <t>E02005245</t>
  </si>
  <si>
    <t>Pendle 006</t>
  </si>
  <si>
    <t>E02005246</t>
  </si>
  <si>
    <t>Pendle 007</t>
  </si>
  <si>
    <t>E02005247</t>
  </si>
  <si>
    <t>Pendle 008</t>
  </si>
  <si>
    <t>E02005248</t>
  </si>
  <si>
    <t>Pendle 009</t>
  </si>
  <si>
    <t>E02005249</t>
  </si>
  <si>
    <t>Pendle 010</t>
  </si>
  <si>
    <t>E02005250</t>
  </si>
  <si>
    <t>Pendle 011</t>
  </si>
  <si>
    <t>E02005251</t>
  </si>
  <si>
    <t>Pendle 012</t>
  </si>
  <si>
    <t>E02005252</t>
  </si>
  <si>
    <t>Pendle 013</t>
  </si>
  <si>
    <t>E02005253</t>
  </si>
  <si>
    <t>Preston 001</t>
  </si>
  <si>
    <t>E02005254</t>
  </si>
  <si>
    <t>Preston 002</t>
  </si>
  <si>
    <t>E02005255</t>
  </si>
  <si>
    <t>Preston 003</t>
  </si>
  <si>
    <t>E02005256</t>
  </si>
  <si>
    <t>Preston 004</t>
  </si>
  <si>
    <t>E02005257</t>
  </si>
  <si>
    <t>Preston 005</t>
  </si>
  <si>
    <t>E02005258</t>
  </si>
  <si>
    <t>Preston 006</t>
  </si>
  <si>
    <t>E02005259</t>
  </si>
  <si>
    <t>Preston 007</t>
  </si>
  <si>
    <t>E02005260</t>
  </si>
  <si>
    <t>Preston 008</t>
  </si>
  <si>
    <t>E02005261</t>
  </si>
  <si>
    <t>Preston 009</t>
  </si>
  <si>
    <t>E02005262</t>
  </si>
  <si>
    <t>Preston 010</t>
  </si>
  <si>
    <t>E02005263</t>
  </si>
  <si>
    <t>Preston 011</t>
  </si>
  <si>
    <t>E02005264</t>
  </si>
  <si>
    <t>Preston 012</t>
  </si>
  <si>
    <t>E02005265</t>
  </si>
  <si>
    <t>Preston 013</t>
  </si>
  <si>
    <t>E02005266</t>
  </si>
  <si>
    <t>Preston 014</t>
  </si>
  <si>
    <t>E02005267</t>
  </si>
  <si>
    <t>Preston 015</t>
  </si>
  <si>
    <t>E02005268</t>
  </si>
  <si>
    <t>Preston 016</t>
  </si>
  <si>
    <t>E02005269</t>
  </si>
  <si>
    <t>Preston 017</t>
  </si>
  <si>
    <t>E02005270</t>
  </si>
  <si>
    <t>Ribble Valley 001</t>
  </si>
  <si>
    <t>E02005271</t>
  </si>
  <si>
    <t>Ribble Valley 002</t>
  </si>
  <si>
    <t>E02005272</t>
  </si>
  <si>
    <t>Ribble Valley 003</t>
  </si>
  <si>
    <t>E02005273</t>
  </si>
  <si>
    <t>Ribble Valley 004</t>
  </si>
  <si>
    <t>E02005274</t>
  </si>
  <si>
    <t>Ribble Valley 005</t>
  </si>
  <si>
    <t>E02005275</t>
  </si>
  <si>
    <t>Ribble Valley 006</t>
  </si>
  <si>
    <t>E02005276</t>
  </si>
  <si>
    <t>Ribble Valley 007</t>
  </si>
  <si>
    <t>E02005277</t>
  </si>
  <si>
    <t>Ribble Valley 008</t>
  </si>
  <si>
    <t>E02005278</t>
  </si>
  <si>
    <t>Rossendale 001</t>
  </si>
  <si>
    <t>E02005279</t>
  </si>
  <si>
    <t>Rossendale 002</t>
  </si>
  <si>
    <t>E02005280</t>
  </si>
  <si>
    <t>Rossendale 003</t>
  </si>
  <si>
    <t>E02005281</t>
  </si>
  <si>
    <t>Rossendale 004</t>
  </si>
  <si>
    <t>E02005284</t>
  </si>
  <si>
    <t>Rossendale 007</t>
  </si>
  <si>
    <t>E02005285</t>
  </si>
  <si>
    <t>Rossendale 008</t>
  </si>
  <si>
    <t>E02005286</t>
  </si>
  <si>
    <t>Rossendale 009</t>
  </si>
  <si>
    <t>E02005287</t>
  </si>
  <si>
    <t>South Ribble 001</t>
  </si>
  <si>
    <t>E02005288</t>
  </si>
  <si>
    <t>South Ribble 002</t>
  </si>
  <si>
    <t>E02005289</t>
  </si>
  <si>
    <t>South Ribble 003</t>
  </si>
  <si>
    <t>E02005290</t>
  </si>
  <si>
    <t>South Ribble 004</t>
  </si>
  <si>
    <t>E02005291</t>
  </si>
  <si>
    <t>South Ribble 005</t>
  </si>
  <si>
    <t>E02005292</t>
  </si>
  <si>
    <t>South Ribble 006</t>
  </si>
  <si>
    <t>E02005293</t>
  </si>
  <si>
    <t>South Ribble 007</t>
  </si>
  <si>
    <t>E02005294</t>
  </si>
  <si>
    <t>South Ribble 008</t>
  </si>
  <si>
    <t>E02005295</t>
  </si>
  <si>
    <t>South Ribble 009</t>
  </si>
  <si>
    <t>E02005296</t>
  </si>
  <si>
    <t>South Ribble 010</t>
  </si>
  <si>
    <t>E02005297</t>
  </si>
  <si>
    <t>South Ribble 011</t>
  </si>
  <si>
    <t>E02005298</t>
  </si>
  <si>
    <t>South Ribble 012</t>
  </si>
  <si>
    <t>E02005299</t>
  </si>
  <si>
    <t>South Ribble 013</t>
  </si>
  <si>
    <t>E02005300</t>
  </si>
  <si>
    <t>South Ribble 014</t>
  </si>
  <si>
    <t>E02005301</t>
  </si>
  <si>
    <t>South Ribble 015</t>
  </si>
  <si>
    <t>E02005302</t>
  </si>
  <si>
    <t>South Ribble 016</t>
  </si>
  <si>
    <t>E02005303</t>
  </si>
  <si>
    <t>South Ribble 017</t>
  </si>
  <si>
    <t>E02005304</t>
  </si>
  <si>
    <t>West Lancashire 001</t>
  </si>
  <si>
    <t>E02005305</t>
  </si>
  <si>
    <t>West Lancashire 002</t>
  </si>
  <si>
    <t>E02005306</t>
  </si>
  <si>
    <t>West Lancashire 003</t>
  </si>
  <si>
    <t>E02005307</t>
  </si>
  <si>
    <t>West Lancashire 004</t>
  </si>
  <si>
    <t>E02005308</t>
  </si>
  <si>
    <t>West Lancashire 005</t>
  </si>
  <si>
    <t>E02005309</t>
  </si>
  <si>
    <t>West Lancashire 006</t>
  </si>
  <si>
    <t>E02005310</t>
  </si>
  <si>
    <t>West Lancashire 007</t>
  </si>
  <si>
    <t>E02005311</t>
  </si>
  <si>
    <t>West Lancashire 008</t>
  </si>
  <si>
    <t>E02005312</t>
  </si>
  <si>
    <t>West Lancashire 009</t>
  </si>
  <si>
    <t>E02005313</t>
  </si>
  <si>
    <t>West Lancashire 010</t>
  </si>
  <si>
    <t>E02005314</t>
  </si>
  <si>
    <t>West Lancashire 011</t>
  </si>
  <si>
    <t>E02005315</t>
  </si>
  <si>
    <t>West Lancashire 012</t>
  </si>
  <si>
    <t>E02005316</t>
  </si>
  <si>
    <t>West Lancashire 013</t>
  </si>
  <si>
    <t>E02005317</t>
  </si>
  <si>
    <t>West Lancashire 014</t>
  </si>
  <si>
    <t>E02005318</t>
  </si>
  <si>
    <t>West Lancashire 015</t>
  </si>
  <si>
    <t>E02005319</t>
  </si>
  <si>
    <t>Wyre 001</t>
  </si>
  <si>
    <t>E02005320</t>
  </si>
  <si>
    <t>Wyre 002</t>
  </si>
  <si>
    <t>E02005321</t>
  </si>
  <si>
    <t>Wyre 003</t>
  </si>
  <si>
    <t>E02005322</t>
  </si>
  <si>
    <t>Wyre 004</t>
  </si>
  <si>
    <t>E02005323</t>
  </si>
  <si>
    <t>Wyre 005</t>
  </si>
  <si>
    <t>E02005324</t>
  </si>
  <si>
    <t>Wyre 006</t>
  </si>
  <si>
    <t>E02005325</t>
  </si>
  <si>
    <t>Wyre 007</t>
  </si>
  <si>
    <t>E02005326</t>
  </si>
  <si>
    <t>Wyre 008</t>
  </si>
  <si>
    <t>E02005327</t>
  </si>
  <si>
    <t>Wyre 009</t>
  </si>
  <si>
    <t>E02005328</t>
  </si>
  <si>
    <t>Wyre 010</t>
  </si>
  <si>
    <t>E02005329</t>
  </si>
  <si>
    <t>Wyre 011</t>
  </si>
  <si>
    <t>E02005330</t>
  </si>
  <si>
    <t>Wyre 012</t>
  </si>
  <si>
    <t>E02005331</t>
  </si>
  <si>
    <t>Wyre 013</t>
  </si>
  <si>
    <t>E02005332</t>
  </si>
  <si>
    <t>Wyre 014</t>
  </si>
  <si>
    <t>E02005334</t>
  </si>
  <si>
    <t>Blaby 002</t>
  </si>
  <si>
    <t>E02005335</t>
  </si>
  <si>
    <t>Blaby 003</t>
  </si>
  <si>
    <t>E02005336</t>
  </si>
  <si>
    <t>Blaby 004</t>
  </si>
  <si>
    <t>E02005337</t>
  </si>
  <si>
    <t>Blaby 005</t>
  </si>
  <si>
    <t>E02005338</t>
  </si>
  <si>
    <t>Blaby 006</t>
  </si>
  <si>
    <t>E02005339</t>
  </si>
  <si>
    <t>Blaby 007</t>
  </si>
  <si>
    <t>E02005340</t>
  </si>
  <si>
    <t>Blaby 008</t>
  </si>
  <si>
    <t>E02005341</t>
  </si>
  <si>
    <t>Blaby 009</t>
  </si>
  <si>
    <t>E02005342</t>
  </si>
  <si>
    <t>Blaby 010</t>
  </si>
  <si>
    <t>E02005343</t>
  </si>
  <si>
    <t>Blaby 011</t>
  </si>
  <si>
    <t>E02005344</t>
  </si>
  <si>
    <t>Blaby 012</t>
  </si>
  <si>
    <t>E02005345</t>
  </si>
  <si>
    <t>Charnwood 001</t>
  </si>
  <si>
    <t>E02005346</t>
  </si>
  <si>
    <t>Charnwood 002</t>
  </si>
  <si>
    <t>E02005347</t>
  </si>
  <si>
    <t>Charnwood 003</t>
  </si>
  <si>
    <t>E02005348</t>
  </si>
  <si>
    <t>Charnwood 004</t>
  </si>
  <si>
    <t>E02005349</t>
  </si>
  <si>
    <t>Charnwood 005</t>
  </si>
  <si>
    <t>E02005350</t>
  </si>
  <si>
    <t>Charnwood 006</t>
  </si>
  <si>
    <t>E02005351</t>
  </si>
  <si>
    <t>Charnwood 007</t>
  </si>
  <si>
    <t>E02005352</t>
  </si>
  <si>
    <t>Charnwood 008</t>
  </si>
  <si>
    <t>E02005353</t>
  </si>
  <si>
    <t>Charnwood 009</t>
  </si>
  <si>
    <t>E02005354</t>
  </si>
  <si>
    <t>Charnwood 010</t>
  </si>
  <si>
    <t>E02005355</t>
  </si>
  <si>
    <t>Charnwood 011</t>
  </si>
  <si>
    <t>E02005356</t>
  </si>
  <si>
    <t>Charnwood 012</t>
  </si>
  <si>
    <t>E02005357</t>
  </si>
  <si>
    <t>Charnwood 013</t>
  </si>
  <si>
    <t>E02005358</t>
  </si>
  <si>
    <t>Charnwood 014</t>
  </si>
  <si>
    <t>E02005359</t>
  </si>
  <si>
    <t>Charnwood 015</t>
  </si>
  <si>
    <t>E02005360</t>
  </si>
  <si>
    <t>Charnwood 016</t>
  </si>
  <si>
    <t>E02005361</t>
  </si>
  <si>
    <t>Charnwood 017</t>
  </si>
  <si>
    <t>E02005362</t>
  </si>
  <si>
    <t>Charnwood 018</t>
  </si>
  <si>
    <t>E02005363</t>
  </si>
  <si>
    <t>Charnwood 019</t>
  </si>
  <si>
    <t>E02005364</t>
  </si>
  <si>
    <t>Charnwood 020</t>
  </si>
  <si>
    <t>E02005365</t>
  </si>
  <si>
    <t>Charnwood 021</t>
  </si>
  <si>
    <t>E02005366</t>
  </si>
  <si>
    <t>Charnwood 022</t>
  </si>
  <si>
    <t>E02005368</t>
  </si>
  <si>
    <t>Harborough 002</t>
  </si>
  <si>
    <t>E02005369</t>
  </si>
  <si>
    <t>Harborough 003</t>
  </si>
  <si>
    <t>E02005370</t>
  </si>
  <si>
    <t>Harborough 004</t>
  </si>
  <si>
    <t>E02005371</t>
  </si>
  <si>
    <t>Harborough 005</t>
  </si>
  <si>
    <t>E02005372</t>
  </si>
  <si>
    <t>Harborough 006</t>
  </si>
  <si>
    <t>E02005373</t>
  </si>
  <si>
    <t>Harborough 007</t>
  </si>
  <si>
    <t>E02005374</t>
  </si>
  <si>
    <t>Harborough 008</t>
  </si>
  <si>
    <t>E02005375</t>
  </si>
  <si>
    <t>Harborough 009</t>
  </si>
  <si>
    <t>E02005376</t>
  </si>
  <si>
    <t>Harborough 010</t>
  </si>
  <si>
    <t>E02005377</t>
  </si>
  <si>
    <t>Hinckley and Bosworth 001</t>
  </si>
  <si>
    <t>E02005378</t>
  </si>
  <si>
    <t>Hinckley and Bosworth 002</t>
  </si>
  <si>
    <t>E02005379</t>
  </si>
  <si>
    <t>Hinckley and Bosworth 003</t>
  </si>
  <si>
    <t>E02005380</t>
  </si>
  <si>
    <t>Hinckley and Bosworth 004</t>
  </si>
  <si>
    <t>E02005381</t>
  </si>
  <si>
    <t>Hinckley and Bosworth 005</t>
  </si>
  <si>
    <t>E02005382</t>
  </si>
  <si>
    <t>Hinckley and Bosworth 006</t>
  </si>
  <si>
    <t>E02005383</t>
  </si>
  <si>
    <t>Hinckley and Bosworth 007</t>
  </si>
  <si>
    <t>E02005384</t>
  </si>
  <si>
    <t>Hinckley and Bosworth 008</t>
  </si>
  <si>
    <t>E02005385</t>
  </si>
  <si>
    <t>Hinckley and Bosworth 009</t>
  </si>
  <si>
    <t>E02005386</t>
  </si>
  <si>
    <t>Hinckley and Bosworth 010</t>
  </si>
  <si>
    <t>E02005387</t>
  </si>
  <si>
    <t>Hinckley and Bosworth 011</t>
  </si>
  <si>
    <t>E02005388</t>
  </si>
  <si>
    <t>Hinckley and Bosworth 012</t>
  </si>
  <si>
    <t>E02005389</t>
  </si>
  <si>
    <t>Hinckley and Bosworth 013</t>
  </si>
  <si>
    <t>E02005390</t>
  </si>
  <si>
    <t>Hinckley and Bosworth 014</t>
  </si>
  <si>
    <t>E02005391</t>
  </si>
  <si>
    <t>Melton 001</t>
  </si>
  <si>
    <t>E02005392</t>
  </si>
  <si>
    <t>Melton 002</t>
  </si>
  <si>
    <t>E02005393</t>
  </si>
  <si>
    <t>Melton 003</t>
  </si>
  <si>
    <t>E02005394</t>
  </si>
  <si>
    <t>Melton 004</t>
  </si>
  <si>
    <t>E02005395</t>
  </si>
  <si>
    <t>Melton 005</t>
  </si>
  <si>
    <t>E02005396</t>
  </si>
  <si>
    <t>Melton 006</t>
  </si>
  <si>
    <t>E02005397</t>
  </si>
  <si>
    <t>North West Leicestershire 001</t>
  </si>
  <si>
    <t>E02005398</t>
  </si>
  <si>
    <t>North West Leicestershire 002</t>
  </si>
  <si>
    <t>E02005399</t>
  </si>
  <si>
    <t>North West Leicestershire 003</t>
  </si>
  <si>
    <t>E02005400</t>
  </si>
  <si>
    <t>North West Leicestershire 004</t>
  </si>
  <si>
    <t>E02005401</t>
  </si>
  <si>
    <t>North West Leicestershire 005</t>
  </si>
  <si>
    <t>E02005402</t>
  </si>
  <si>
    <t>North West Leicestershire 006</t>
  </si>
  <si>
    <t>E02005403</t>
  </si>
  <si>
    <t>North West Leicestershire 007</t>
  </si>
  <si>
    <t>E02005404</t>
  </si>
  <si>
    <t>North West Leicestershire 008</t>
  </si>
  <si>
    <t>E02005405</t>
  </si>
  <si>
    <t>North West Leicestershire 009</t>
  </si>
  <si>
    <t>E02005406</t>
  </si>
  <si>
    <t>North West Leicestershire 010</t>
  </si>
  <si>
    <t>E02005407</t>
  </si>
  <si>
    <t>North West Leicestershire 011</t>
  </si>
  <si>
    <t>E02005408</t>
  </si>
  <si>
    <t>North West Leicestershire 012</t>
  </si>
  <si>
    <t>E02005409</t>
  </si>
  <si>
    <t>North West Leicestershire 013</t>
  </si>
  <si>
    <t>E02005412</t>
  </si>
  <si>
    <t>Oadby and Wigston 003</t>
  </si>
  <si>
    <t>E02005414</t>
  </si>
  <si>
    <t>Oadby and Wigston 005</t>
  </si>
  <si>
    <t>E02005415</t>
  </si>
  <si>
    <t>Oadby and Wigston 006</t>
  </si>
  <si>
    <t>E02005416</t>
  </si>
  <si>
    <t>Oadby and Wigston 007</t>
  </si>
  <si>
    <t>E02005417</t>
  </si>
  <si>
    <t>Boston 001</t>
  </si>
  <si>
    <t>E02005418</t>
  </si>
  <si>
    <t>Boston 002</t>
  </si>
  <si>
    <t>E02005419</t>
  </si>
  <si>
    <t>Boston 003</t>
  </si>
  <si>
    <t>E02005420</t>
  </si>
  <si>
    <t>Boston 004</t>
  </si>
  <si>
    <t>E02005422</t>
  </si>
  <si>
    <t>Boston 006</t>
  </si>
  <si>
    <t>E02005423</t>
  </si>
  <si>
    <t>Boston 007</t>
  </si>
  <si>
    <t>E02005424</t>
  </si>
  <si>
    <t>East Lindsey 001</t>
  </si>
  <si>
    <t>E02005425</t>
  </si>
  <si>
    <t>East Lindsey 002</t>
  </si>
  <si>
    <t>E02005426</t>
  </si>
  <si>
    <t>East Lindsey 003</t>
  </si>
  <si>
    <t>E02005427</t>
  </si>
  <si>
    <t>East Lindsey 004</t>
  </si>
  <si>
    <t>E02005428</t>
  </si>
  <si>
    <t>East Lindsey 005</t>
  </si>
  <si>
    <t>E02005429</t>
  </si>
  <si>
    <t>East Lindsey 006</t>
  </si>
  <si>
    <t>E02005430</t>
  </si>
  <si>
    <t>East Lindsey 007</t>
  </si>
  <si>
    <t>E02005431</t>
  </si>
  <si>
    <t>East Lindsey 008</t>
  </si>
  <si>
    <t>E02005432</t>
  </si>
  <si>
    <t>East Lindsey 009</t>
  </si>
  <si>
    <t>E02005433</t>
  </si>
  <si>
    <t>East Lindsey 010</t>
  </si>
  <si>
    <t>E02005434</t>
  </si>
  <si>
    <t>East Lindsey 011</t>
  </si>
  <si>
    <t>E02005435</t>
  </si>
  <si>
    <t>East Lindsey 012</t>
  </si>
  <si>
    <t>E02005436</t>
  </si>
  <si>
    <t>East Lindsey 013</t>
  </si>
  <si>
    <t>E02005437</t>
  </si>
  <si>
    <t>East Lindsey 014</t>
  </si>
  <si>
    <t>E02005438</t>
  </si>
  <si>
    <t>East Lindsey 015</t>
  </si>
  <si>
    <t>E02005439</t>
  </si>
  <si>
    <t>East Lindsey 016</t>
  </si>
  <si>
    <t>E02005440</t>
  </si>
  <si>
    <t>East Lindsey 017</t>
  </si>
  <si>
    <t>E02005441</t>
  </si>
  <si>
    <t>East Lindsey 018</t>
  </si>
  <si>
    <t>E02005442</t>
  </si>
  <si>
    <t>Lincoln 001</t>
  </si>
  <si>
    <t>E02005443</t>
  </si>
  <si>
    <t>Lincoln 002</t>
  </si>
  <si>
    <t>E02005444</t>
  </si>
  <si>
    <t>Lincoln 003</t>
  </si>
  <si>
    <t>E02005445</t>
  </si>
  <si>
    <t>Lincoln 004</t>
  </si>
  <si>
    <t>E02005446</t>
  </si>
  <si>
    <t>Lincoln 005</t>
  </si>
  <si>
    <t>E02005447</t>
  </si>
  <si>
    <t>Lincoln 006</t>
  </si>
  <si>
    <t>E02005448</t>
  </si>
  <si>
    <t>Lincoln 007</t>
  </si>
  <si>
    <t>E02005449</t>
  </si>
  <si>
    <t>Lincoln 008</t>
  </si>
  <si>
    <t>E02005450</t>
  </si>
  <si>
    <t>Lincoln 009</t>
  </si>
  <si>
    <t>E02005451</t>
  </si>
  <si>
    <t>Lincoln 010</t>
  </si>
  <si>
    <t>E02005452</t>
  </si>
  <si>
    <t>Lincoln 011</t>
  </si>
  <si>
    <t>E02005453</t>
  </si>
  <si>
    <t>North Kesteven 001</t>
  </si>
  <si>
    <t>E02005455</t>
  </si>
  <si>
    <t>North Kesteven 003</t>
  </si>
  <si>
    <t>E02005456</t>
  </si>
  <si>
    <t>North Kesteven 004</t>
  </si>
  <si>
    <t>E02005457</t>
  </si>
  <si>
    <t>North Kesteven 005</t>
  </si>
  <si>
    <t>E02005458</t>
  </si>
  <si>
    <t>North Kesteven 006</t>
  </si>
  <si>
    <t>E02005459</t>
  </si>
  <si>
    <t>North Kesteven 007</t>
  </si>
  <si>
    <t>E02005460</t>
  </si>
  <si>
    <t>North Kesteven 008</t>
  </si>
  <si>
    <t>E02005461</t>
  </si>
  <si>
    <t>North Kesteven 009</t>
  </si>
  <si>
    <t>E02005462</t>
  </si>
  <si>
    <t>North Kesteven 010</t>
  </si>
  <si>
    <t>E02005463</t>
  </si>
  <si>
    <t>North Kesteven 011</t>
  </si>
  <si>
    <t>E02005464</t>
  </si>
  <si>
    <t>North Kesteven 012</t>
  </si>
  <si>
    <t>E02005465</t>
  </si>
  <si>
    <t>South Holland 001</t>
  </si>
  <si>
    <t>E02005466</t>
  </si>
  <si>
    <t>South Holland 002</t>
  </si>
  <si>
    <t>E02005467</t>
  </si>
  <si>
    <t>South Holland 003</t>
  </si>
  <si>
    <t>E02005468</t>
  </si>
  <si>
    <t>South Holland 004</t>
  </si>
  <si>
    <t>E02005469</t>
  </si>
  <si>
    <t>South Holland 005</t>
  </si>
  <si>
    <t>E02005470</t>
  </si>
  <si>
    <t>South Holland 006</t>
  </si>
  <si>
    <t>E02005471</t>
  </si>
  <si>
    <t>South Holland 007</t>
  </si>
  <si>
    <t>E02005473</t>
  </si>
  <si>
    <t>South Holland 009</t>
  </si>
  <si>
    <t>E02005474</t>
  </si>
  <si>
    <t>South Holland 010</t>
  </si>
  <si>
    <t>E02005475</t>
  </si>
  <si>
    <t>South Holland 011</t>
  </si>
  <si>
    <t>E02005476</t>
  </si>
  <si>
    <t>South Kesteven 001</t>
  </si>
  <si>
    <t>E02005477</t>
  </si>
  <si>
    <t>South Kesteven 002</t>
  </si>
  <si>
    <t>E02005478</t>
  </si>
  <si>
    <t>South Kesteven 003</t>
  </si>
  <si>
    <t>E02005479</t>
  </si>
  <si>
    <t>South Kesteven 004</t>
  </si>
  <si>
    <t>E02005480</t>
  </si>
  <si>
    <t>South Kesteven 005</t>
  </si>
  <si>
    <t>E02005481</t>
  </si>
  <si>
    <t>South Kesteven 006</t>
  </si>
  <si>
    <t>E02005482</t>
  </si>
  <si>
    <t>South Kesteven 007</t>
  </si>
  <si>
    <t>E02005483</t>
  </si>
  <si>
    <t>South Kesteven 008</t>
  </si>
  <si>
    <t>E02005484</t>
  </si>
  <si>
    <t>South Kesteven 009</t>
  </si>
  <si>
    <t>E02005485</t>
  </si>
  <si>
    <t>South Kesteven 010</t>
  </si>
  <si>
    <t>E02005486</t>
  </si>
  <si>
    <t>South Kesteven 011</t>
  </si>
  <si>
    <t>E02005487</t>
  </si>
  <si>
    <t>South Kesteven 012</t>
  </si>
  <si>
    <t>E02005488</t>
  </si>
  <si>
    <t>South Kesteven 013</t>
  </si>
  <si>
    <t>E02005489</t>
  </si>
  <si>
    <t>South Kesteven 014</t>
  </si>
  <si>
    <t>E02005490</t>
  </si>
  <si>
    <t>South Kesteven 015</t>
  </si>
  <si>
    <t>E02005491</t>
  </si>
  <si>
    <t>South Kesteven 016</t>
  </si>
  <si>
    <t>E02005492</t>
  </si>
  <si>
    <t>West Lindsey 001</t>
  </si>
  <si>
    <t>E02005493</t>
  </si>
  <si>
    <t>West Lindsey 002</t>
  </si>
  <si>
    <t>E02005494</t>
  </si>
  <si>
    <t>West Lindsey 003</t>
  </si>
  <si>
    <t>E02005495</t>
  </si>
  <si>
    <t>West Lindsey 004</t>
  </si>
  <si>
    <t>E02005496</t>
  </si>
  <si>
    <t>West Lindsey 005</t>
  </si>
  <si>
    <t>E02005497</t>
  </si>
  <si>
    <t>West Lindsey 006</t>
  </si>
  <si>
    <t>E02005498</t>
  </si>
  <si>
    <t>West Lindsey 007</t>
  </si>
  <si>
    <t>E02005499</t>
  </si>
  <si>
    <t>West Lindsey 008</t>
  </si>
  <si>
    <t>E02005500</t>
  </si>
  <si>
    <t>West Lindsey 009</t>
  </si>
  <si>
    <t>E02005501</t>
  </si>
  <si>
    <t>West Lindsey 010</t>
  </si>
  <si>
    <t>E02005502</t>
  </si>
  <si>
    <t>West Lindsey 011</t>
  </si>
  <si>
    <t>Breckland 007</t>
  </si>
  <si>
    <t>Breckland 009</t>
  </si>
  <si>
    <t>Breckland 011</t>
  </si>
  <si>
    <t>E02005517</t>
  </si>
  <si>
    <t>Breckland 015</t>
  </si>
  <si>
    <t>E02005518</t>
  </si>
  <si>
    <t>Breckland 016</t>
  </si>
  <si>
    <t>E02005519</t>
  </si>
  <si>
    <t>Breckland 017</t>
  </si>
  <si>
    <t>E02005539</t>
  </si>
  <si>
    <t>Great Yarmouth 002</t>
  </si>
  <si>
    <t>Great Yarmouth 004</t>
  </si>
  <si>
    <t>E02005543</t>
  </si>
  <si>
    <t>Great Yarmouth 006</t>
  </si>
  <si>
    <t>E02005547</t>
  </si>
  <si>
    <t>Great Yarmouth 010</t>
  </si>
  <si>
    <t>E02005548</t>
  </si>
  <si>
    <t>Great Yarmouth 011</t>
  </si>
  <si>
    <t>E02005550</t>
  </si>
  <si>
    <t>Great Yarmouth 013</t>
  </si>
  <si>
    <t>E02005553</t>
  </si>
  <si>
    <t>King's Lynn and West Norfolk 003</t>
  </si>
  <si>
    <t>E02005559</t>
  </si>
  <si>
    <t>King's Lynn and West Norfolk 009</t>
  </si>
  <si>
    <t>E02005560</t>
  </si>
  <si>
    <t>King's Lynn and West Norfolk 010</t>
  </si>
  <si>
    <t>E02005562</t>
  </si>
  <si>
    <t>King's Lynn and West Norfolk 012</t>
  </si>
  <si>
    <t>E02005565</t>
  </si>
  <si>
    <t>King's Lynn and West Norfolk 015</t>
  </si>
  <si>
    <t>E02005568</t>
  </si>
  <si>
    <t>King's Lynn and West Norfolk 018</t>
  </si>
  <si>
    <t>E02005569</t>
  </si>
  <si>
    <t>King's Lynn and West Norfolk 019</t>
  </si>
  <si>
    <t>E02005573</t>
  </si>
  <si>
    <t>North Norfolk 004</t>
  </si>
  <si>
    <t>E02005578</t>
  </si>
  <si>
    <t>North Norfolk 009</t>
  </si>
  <si>
    <t>E02005579</t>
  </si>
  <si>
    <t>North Norfolk 010</t>
  </si>
  <si>
    <t>North Norfolk 011</t>
  </si>
  <si>
    <t>North Norfolk 012</t>
  </si>
  <si>
    <t>E02005582</t>
  </si>
  <si>
    <t>North Norfolk 013</t>
  </si>
  <si>
    <t>North Norfolk 014</t>
  </si>
  <si>
    <t>South Norfolk 003</t>
  </si>
  <si>
    <t>South Norfolk 004</t>
  </si>
  <si>
    <t>South Norfolk 005</t>
  </si>
  <si>
    <t>E02005608</t>
  </si>
  <si>
    <t>South Norfolk 012</t>
  </si>
  <si>
    <t>E02005609</t>
  </si>
  <si>
    <t>South Norfolk 013</t>
  </si>
  <si>
    <t>E02005611</t>
  </si>
  <si>
    <t>South Norfolk 015</t>
  </si>
  <si>
    <t>E02005612</t>
  </si>
  <si>
    <t>Corby 001</t>
  </si>
  <si>
    <t>E02005613</t>
  </si>
  <si>
    <t>Corby 002</t>
  </si>
  <si>
    <t>E02005614</t>
  </si>
  <si>
    <t>Corby 003</t>
  </si>
  <si>
    <t>E02005615</t>
  </si>
  <si>
    <t>Corby 004</t>
  </si>
  <si>
    <t>E02005616</t>
  </si>
  <si>
    <t>Corby 005</t>
  </si>
  <si>
    <t>E02005617</t>
  </si>
  <si>
    <t>Corby 006</t>
  </si>
  <si>
    <t>E02005619</t>
  </si>
  <si>
    <t>Daventry 001</t>
  </si>
  <si>
    <t>E02005620</t>
  </si>
  <si>
    <t>Daventry 002</t>
  </si>
  <si>
    <t>E02005621</t>
  </si>
  <si>
    <t>Daventry 003</t>
  </si>
  <si>
    <t>E02005622</t>
  </si>
  <si>
    <t>Daventry 004</t>
  </si>
  <si>
    <t>E02005623</t>
  </si>
  <si>
    <t>Daventry 005</t>
  </si>
  <si>
    <t>E02005624</t>
  </si>
  <si>
    <t>Daventry 006</t>
  </si>
  <si>
    <t>E02005625</t>
  </si>
  <si>
    <t>Daventry 007</t>
  </si>
  <si>
    <t>E02005626</t>
  </si>
  <si>
    <t>Daventry 008</t>
  </si>
  <si>
    <t>E02005627</t>
  </si>
  <si>
    <t>Daventry 009</t>
  </si>
  <si>
    <t>E02005628</t>
  </si>
  <si>
    <t>Daventry 010</t>
  </si>
  <si>
    <t>E02005629</t>
  </si>
  <si>
    <t>East Northamptonshire 001</t>
  </si>
  <si>
    <t>E02005630</t>
  </si>
  <si>
    <t>East Northamptonshire 002</t>
  </si>
  <si>
    <t>E02005631</t>
  </si>
  <si>
    <t>East Northamptonshire 003</t>
  </si>
  <si>
    <t>E02005632</t>
  </si>
  <si>
    <t>East Northamptonshire 004</t>
  </si>
  <si>
    <t>E02005633</t>
  </si>
  <si>
    <t>East Northamptonshire 005</t>
  </si>
  <si>
    <t>E02005634</t>
  </si>
  <si>
    <t>East Northamptonshire 006</t>
  </si>
  <si>
    <t>E02005635</t>
  </si>
  <si>
    <t>East Northamptonshire 007</t>
  </si>
  <si>
    <t>E02005636</t>
  </si>
  <si>
    <t>East Northamptonshire 008</t>
  </si>
  <si>
    <t>E02005637</t>
  </si>
  <si>
    <t>East Northamptonshire 009</t>
  </si>
  <si>
    <t>E02005638</t>
  </si>
  <si>
    <t>East Northamptonshire 010</t>
  </si>
  <si>
    <t>E02005639</t>
  </si>
  <si>
    <t>Kettering 001</t>
  </si>
  <si>
    <t>E02005640</t>
  </si>
  <si>
    <t>Kettering 002</t>
  </si>
  <si>
    <t>E02005641</t>
  </si>
  <si>
    <t>Kettering 003</t>
  </si>
  <si>
    <t>E02005642</t>
  </si>
  <si>
    <t>Kettering 004</t>
  </si>
  <si>
    <t>E02005643</t>
  </si>
  <si>
    <t>Kettering 005</t>
  </si>
  <si>
    <t>E02005644</t>
  </si>
  <si>
    <t>Kettering 006</t>
  </si>
  <si>
    <t>E02005645</t>
  </si>
  <si>
    <t>Kettering 007</t>
  </si>
  <si>
    <t>E02005646</t>
  </si>
  <si>
    <t>Kettering 008</t>
  </si>
  <si>
    <t>E02005647</t>
  </si>
  <si>
    <t>Kettering 009</t>
  </si>
  <si>
    <t>E02005648</t>
  </si>
  <si>
    <t>Kettering 010</t>
  </si>
  <si>
    <t>E02005649</t>
  </si>
  <si>
    <t>Kettering 011</t>
  </si>
  <si>
    <t>E02005650</t>
  </si>
  <si>
    <t>Northampton 001</t>
  </si>
  <si>
    <t>E02005651</t>
  </si>
  <si>
    <t>Northampton 002</t>
  </si>
  <si>
    <t>E02005652</t>
  </si>
  <si>
    <t>Northampton 003</t>
  </si>
  <si>
    <t>E02005653</t>
  </si>
  <si>
    <t>Northampton 004</t>
  </si>
  <si>
    <t>E02005654</t>
  </si>
  <si>
    <t>Northampton 005</t>
  </si>
  <si>
    <t>E02005655</t>
  </si>
  <si>
    <t>Northampton 006</t>
  </si>
  <si>
    <t>E02005656</t>
  </si>
  <si>
    <t>Northampton 007</t>
  </si>
  <si>
    <t>E02005657</t>
  </si>
  <si>
    <t>Northampton 008</t>
  </si>
  <si>
    <t>E02005658</t>
  </si>
  <si>
    <t>Northampton 009</t>
  </si>
  <si>
    <t>E02005659</t>
  </si>
  <si>
    <t>Northampton 010</t>
  </si>
  <si>
    <t>E02005660</t>
  </si>
  <si>
    <t>Northampton 011</t>
  </si>
  <si>
    <t>E02005661</t>
  </si>
  <si>
    <t>Northampton 012</t>
  </si>
  <si>
    <t>E02005662</t>
  </si>
  <si>
    <t>Northampton 013</t>
  </si>
  <si>
    <t>E02005663</t>
  </si>
  <si>
    <t>Northampton 014</t>
  </si>
  <si>
    <t>E02005664</t>
  </si>
  <si>
    <t>Northampton 015</t>
  </si>
  <si>
    <t>E02005665</t>
  </si>
  <si>
    <t>Northampton 016</t>
  </si>
  <si>
    <t>E02005666</t>
  </si>
  <si>
    <t>Northampton 017</t>
  </si>
  <si>
    <t>E02005667</t>
  </si>
  <si>
    <t>Northampton 018</t>
  </si>
  <si>
    <t>E02005668</t>
  </si>
  <si>
    <t>Northampton 019</t>
  </si>
  <si>
    <t>E02005669</t>
  </si>
  <si>
    <t>Northampton 020</t>
  </si>
  <si>
    <t>E02005670</t>
  </si>
  <si>
    <t>Northampton 021</t>
  </si>
  <si>
    <t>E02005671</t>
  </si>
  <si>
    <t>Northampton 022</t>
  </si>
  <si>
    <t>E02005672</t>
  </si>
  <si>
    <t>Northampton 023</t>
  </si>
  <si>
    <t>E02005673</t>
  </si>
  <si>
    <t>Northampton 024</t>
  </si>
  <si>
    <t>E02005674</t>
  </si>
  <si>
    <t>Northampton 025</t>
  </si>
  <si>
    <t>E02005675</t>
  </si>
  <si>
    <t>Northampton 026</t>
  </si>
  <si>
    <t>E02005676</t>
  </si>
  <si>
    <t>Northampton 027</t>
  </si>
  <si>
    <t>E02005677</t>
  </si>
  <si>
    <t>Northampton 028</t>
  </si>
  <si>
    <t>E02005678</t>
  </si>
  <si>
    <t>Northampton 029</t>
  </si>
  <si>
    <t>E02005679</t>
  </si>
  <si>
    <t>Northampton 030</t>
  </si>
  <si>
    <t>E02005680</t>
  </si>
  <si>
    <t>Northampton 031</t>
  </si>
  <si>
    <t>E02005681</t>
  </si>
  <si>
    <t>South Northamptonshire 001</t>
  </si>
  <si>
    <t>E02005682</t>
  </si>
  <si>
    <t>South Northamptonshire 002</t>
  </si>
  <si>
    <t>E02005683</t>
  </si>
  <si>
    <t>South Northamptonshire 003</t>
  </si>
  <si>
    <t>E02005684</t>
  </si>
  <si>
    <t>South Northamptonshire 004</t>
  </si>
  <si>
    <t>E02005685</t>
  </si>
  <si>
    <t>South Northamptonshire 005</t>
  </si>
  <si>
    <t>E02005686</t>
  </si>
  <si>
    <t>South Northamptonshire 006</t>
  </si>
  <si>
    <t>E02005687</t>
  </si>
  <si>
    <t>South Northamptonshire 007</t>
  </si>
  <si>
    <t>E02005688</t>
  </si>
  <si>
    <t>South Northamptonshire 008</t>
  </si>
  <si>
    <t>E02005689</t>
  </si>
  <si>
    <t>South Northamptonshire 009</t>
  </si>
  <si>
    <t>E02005690</t>
  </si>
  <si>
    <t>South Northamptonshire 010</t>
  </si>
  <si>
    <t>E02005691</t>
  </si>
  <si>
    <t>South Northamptonshire 011</t>
  </si>
  <si>
    <t>E02005692</t>
  </si>
  <si>
    <t>Wellingborough 001</t>
  </si>
  <si>
    <t>E02005693</t>
  </si>
  <si>
    <t>Wellingborough 002</t>
  </si>
  <si>
    <t>E02005694</t>
  </si>
  <si>
    <t>Wellingborough 003</t>
  </si>
  <si>
    <t>E02005695</t>
  </si>
  <si>
    <t>Wellingborough 004</t>
  </si>
  <si>
    <t>E02005696</t>
  </si>
  <si>
    <t>Wellingborough 005</t>
  </si>
  <si>
    <t>E02005697</t>
  </si>
  <si>
    <t>Wellingborough 006</t>
  </si>
  <si>
    <t>E02005698</t>
  </si>
  <si>
    <t>Wellingborough 007</t>
  </si>
  <si>
    <t>E02005699</t>
  </si>
  <si>
    <t>Wellingborough 008</t>
  </si>
  <si>
    <t>E02005700</t>
  </si>
  <si>
    <t>Wellingborough 009</t>
  </si>
  <si>
    <t>E02005701</t>
  </si>
  <si>
    <t>Wellingborough 010</t>
  </si>
  <si>
    <t>E02005702</t>
  </si>
  <si>
    <t>Northumberland 004</t>
  </si>
  <si>
    <t>E02005703</t>
  </si>
  <si>
    <t>Northumberland 005</t>
  </si>
  <si>
    <t>E02005704</t>
  </si>
  <si>
    <t>Northumberland 006</t>
  </si>
  <si>
    <t>E02005705</t>
  </si>
  <si>
    <t>Northumberland 007</t>
  </si>
  <si>
    <t>E02005706</t>
  </si>
  <si>
    <t>Northumberland 001</t>
  </si>
  <si>
    <t>E02005707</t>
  </si>
  <si>
    <t>Northumberland 002</t>
  </si>
  <si>
    <t>E02005708</t>
  </si>
  <si>
    <t>Northumberland 003</t>
  </si>
  <si>
    <t>E02005709</t>
  </si>
  <si>
    <t>Northumberland 022</t>
  </si>
  <si>
    <t>E02005710</t>
  </si>
  <si>
    <t>Northumberland 023</t>
  </si>
  <si>
    <t>E02005711</t>
  </si>
  <si>
    <t>Northumberland 024</t>
  </si>
  <si>
    <t>E02005712</t>
  </si>
  <si>
    <t>Northumberland 025</t>
  </si>
  <si>
    <t>E02005713</t>
  </si>
  <si>
    <t>Northumberland 026</t>
  </si>
  <si>
    <t>E02005714</t>
  </si>
  <si>
    <t>Northumberland 027</t>
  </si>
  <si>
    <t>E02005715</t>
  </si>
  <si>
    <t>Northumberland 029</t>
  </si>
  <si>
    <t>E02005716</t>
  </si>
  <si>
    <t>Northumberland 028</t>
  </si>
  <si>
    <t>E02005717</t>
  </si>
  <si>
    <t>Northumberland 030</t>
  </si>
  <si>
    <t>E02005718</t>
  </si>
  <si>
    <t>Northumberland 031</t>
  </si>
  <si>
    <t>E02005719</t>
  </si>
  <si>
    <t>Northumberland 032</t>
  </si>
  <si>
    <t>E02005720</t>
  </si>
  <si>
    <t>Northumberland 008</t>
  </si>
  <si>
    <t>E02005721</t>
  </si>
  <si>
    <t>Northumberland 011</t>
  </si>
  <si>
    <t>E02005722</t>
  </si>
  <si>
    <t>Northumberland 015</t>
  </si>
  <si>
    <t>E02005723</t>
  </si>
  <si>
    <t>Northumberland 016</t>
  </si>
  <si>
    <t>E02005724</t>
  </si>
  <si>
    <t>Northumberland 018</t>
  </si>
  <si>
    <t>E02005725</t>
  </si>
  <si>
    <t>Northumberland 033</t>
  </si>
  <si>
    <t>E02005726</t>
  </si>
  <si>
    <t>Northumberland 034</t>
  </si>
  <si>
    <t>E02005727</t>
  </si>
  <si>
    <t>Northumberland 019</t>
  </si>
  <si>
    <t>E02005728</t>
  </si>
  <si>
    <t>Northumberland 037</t>
  </si>
  <si>
    <t>E02005729</t>
  </si>
  <si>
    <t>Northumberland 036</t>
  </si>
  <si>
    <t>E02005730</t>
  </si>
  <si>
    <t>Northumberland 035</t>
  </si>
  <si>
    <t>E02005731</t>
  </si>
  <si>
    <t>Northumberland 038</t>
  </si>
  <si>
    <t>E02005732</t>
  </si>
  <si>
    <t>Northumberland 039</t>
  </si>
  <si>
    <t>E02005733</t>
  </si>
  <si>
    <t>Northumberland 040</t>
  </si>
  <si>
    <t>E02005734</t>
  </si>
  <si>
    <t>Northumberland 009</t>
  </si>
  <si>
    <t>E02005735</t>
  </si>
  <si>
    <t>Northumberland 010</t>
  </si>
  <si>
    <t>E02005736</t>
  </si>
  <si>
    <t>Northumberland 013</t>
  </si>
  <si>
    <t>E02005737</t>
  </si>
  <si>
    <t>Northumberland 012</t>
  </si>
  <si>
    <t>E02005738</t>
  </si>
  <si>
    <t>Northumberland 014</t>
  </si>
  <si>
    <t>E02005739</t>
  </si>
  <si>
    <t>Northumberland 017</t>
  </si>
  <si>
    <t>E02005740</t>
  </si>
  <si>
    <t>Northumberland 020</t>
  </si>
  <si>
    <t>E02005741</t>
  </si>
  <si>
    <t>Northumberland 021</t>
  </si>
  <si>
    <t>E02005742</t>
  </si>
  <si>
    <t>Craven 001</t>
  </si>
  <si>
    <t>E02005743</t>
  </si>
  <si>
    <t>Craven 002</t>
  </si>
  <si>
    <t>E02005744</t>
  </si>
  <si>
    <t>Craven 003</t>
  </si>
  <si>
    <t>E02005745</t>
  </si>
  <si>
    <t>Craven 004</t>
  </si>
  <si>
    <t>E02005746</t>
  </si>
  <si>
    <t>Craven 005</t>
  </si>
  <si>
    <t>E02005747</t>
  </si>
  <si>
    <t>Craven 006</t>
  </si>
  <si>
    <t>E02005748</t>
  </si>
  <si>
    <t>Craven 007</t>
  </si>
  <si>
    <t>E02005749</t>
  </si>
  <si>
    <t>Craven 008</t>
  </si>
  <si>
    <t>E02005750</t>
  </si>
  <si>
    <t>Hambleton 001</t>
  </si>
  <si>
    <t>E02005751</t>
  </si>
  <si>
    <t>Hambleton 002</t>
  </si>
  <si>
    <t>E02005752</t>
  </si>
  <si>
    <t>Hambleton 003</t>
  </si>
  <si>
    <t>E02005753</t>
  </si>
  <si>
    <t>Hambleton 004</t>
  </si>
  <si>
    <t>E02005754</t>
  </si>
  <si>
    <t>Hambleton 005</t>
  </si>
  <si>
    <t>E02005755</t>
  </si>
  <si>
    <t>Hambleton 006</t>
  </si>
  <si>
    <t>E02005756</t>
  </si>
  <si>
    <t>Hambleton 007</t>
  </si>
  <si>
    <t>E02005757</t>
  </si>
  <si>
    <t>Hambleton 008</t>
  </si>
  <si>
    <t>E02005758</t>
  </si>
  <si>
    <t>Hambleton 009</t>
  </si>
  <si>
    <t>E02005759</t>
  </si>
  <si>
    <t>Hambleton 010</t>
  </si>
  <si>
    <t>E02005760</t>
  </si>
  <si>
    <t>Hambleton 011</t>
  </si>
  <si>
    <t>E02005761</t>
  </si>
  <si>
    <t>Harrogate 001</t>
  </si>
  <si>
    <t>E02005762</t>
  </si>
  <si>
    <t>Harrogate 002</t>
  </si>
  <si>
    <t>E02005763</t>
  </si>
  <si>
    <t>Harrogate 003</t>
  </si>
  <si>
    <t>E02005764</t>
  </si>
  <si>
    <t>Harrogate 004</t>
  </si>
  <si>
    <t>E02005765</t>
  </si>
  <si>
    <t>Harrogate 005</t>
  </si>
  <si>
    <t>E02005766</t>
  </si>
  <si>
    <t>Harrogate 006</t>
  </si>
  <si>
    <t>E02005767</t>
  </si>
  <si>
    <t>Harrogate 007</t>
  </si>
  <si>
    <t>E02005768</t>
  </si>
  <si>
    <t>Harrogate 008</t>
  </si>
  <si>
    <t>E02005769</t>
  </si>
  <si>
    <t>Harrogate 009</t>
  </si>
  <si>
    <t>E02005770</t>
  </si>
  <si>
    <t>Harrogate 010</t>
  </si>
  <si>
    <t>E02005771</t>
  </si>
  <si>
    <t>Harrogate 011</t>
  </si>
  <si>
    <t>E02005772</t>
  </si>
  <si>
    <t>Harrogate 012</t>
  </si>
  <si>
    <t>E02005773</t>
  </si>
  <si>
    <t>Harrogate 013</t>
  </si>
  <si>
    <t>E02005774</t>
  </si>
  <si>
    <t>Harrogate 014</t>
  </si>
  <si>
    <t>E02005775</t>
  </si>
  <si>
    <t>Harrogate 015</t>
  </si>
  <si>
    <t>E02005776</t>
  </si>
  <si>
    <t>Harrogate 016</t>
  </si>
  <si>
    <t>E02005777</t>
  </si>
  <si>
    <t>Harrogate 017</t>
  </si>
  <si>
    <t>E02005778</t>
  </si>
  <si>
    <t>Harrogate 018</t>
  </si>
  <si>
    <t>E02005779</t>
  </si>
  <si>
    <t>Harrogate 019</t>
  </si>
  <si>
    <t>E02005780</t>
  </si>
  <si>
    <t>Harrogate 020</t>
  </si>
  <si>
    <t>E02005781</t>
  </si>
  <si>
    <t>Harrogate 021</t>
  </si>
  <si>
    <t>E02005782</t>
  </si>
  <si>
    <t>Richmondshire 001</t>
  </si>
  <si>
    <t>E02005783</t>
  </si>
  <si>
    <t>Richmondshire 002</t>
  </si>
  <si>
    <t>E02005784</t>
  </si>
  <si>
    <t>Richmondshire 003</t>
  </si>
  <si>
    <t>E02005785</t>
  </si>
  <si>
    <t>Richmondshire 004</t>
  </si>
  <si>
    <t>E02005786</t>
  </si>
  <si>
    <t>Richmondshire 005</t>
  </si>
  <si>
    <t>E02005787</t>
  </si>
  <si>
    <t>Richmondshire 006</t>
  </si>
  <si>
    <t>E02005788</t>
  </si>
  <si>
    <t>Ryedale 001</t>
  </si>
  <si>
    <t>E02005789</t>
  </si>
  <si>
    <t>Ryedale 002</t>
  </si>
  <si>
    <t>E02005790</t>
  </si>
  <si>
    <t>Ryedale 003</t>
  </si>
  <si>
    <t>E02005791</t>
  </si>
  <si>
    <t>Ryedale 004</t>
  </si>
  <si>
    <t>E02005794</t>
  </si>
  <si>
    <t>Ryedale 007</t>
  </si>
  <si>
    <t>E02005795</t>
  </si>
  <si>
    <t>Scarborough 001</t>
  </si>
  <si>
    <t>E02005796</t>
  </si>
  <si>
    <t>Scarborough 002</t>
  </si>
  <si>
    <t>E02005797</t>
  </si>
  <si>
    <t>Scarborough 003</t>
  </si>
  <si>
    <t>E02005798</t>
  </si>
  <si>
    <t>Scarborough 004</t>
  </si>
  <si>
    <t>E02005799</t>
  </si>
  <si>
    <t>Scarborough 005</t>
  </si>
  <si>
    <t>E02005800</t>
  </si>
  <si>
    <t>Scarborough 006</t>
  </si>
  <si>
    <t>E02005801</t>
  </si>
  <si>
    <t>Scarborough 007</t>
  </si>
  <si>
    <t>E02005802</t>
  </si>
  <si>
    <t>Scarborough 008</t>
  </si>
  <si>
    <t>E02005803</t>
  </si>
  <si>
    <t>Scarborough 009</t>
  </si>
  <si>
    <t>E02005804</t>
  </si>
  <si>
    <t>Scarborough 010</t>
  </si>
  <si>
    <t>E02005805</t>
  </si>
  <si>
    <t>Scarborough 011</t>
  </si>
  <si>
    <t>E02005806</t>
  </si>
  <si>
    <t>Scarborough 012</t>
  </si>
  <si>
    <t>E02005807</t>
  </si>
  <si>
    <t>Scarborough 013</t>
  </si>
  <si>
    <t>E02005808</t>
  </si>
  <si>
    <t>Scarborough 014</t>
  </si>
  <si>
    <t>E02005809</t>
  </si>
  <si>
    <t>Selby 001</t>
  </si>
  <si>
    <t>E02005810</t>
  </si>
  <si>
    <t>Selby 002</t>
  </si>
  <si>
    <t>E02005811</t>
  </si>
  <si>
    <t>Selby 003</t>
  </si>
  <si>
    <t>E02005812</t>
  </si>
  <si>
    <t>Selby 004</t>
  </si>
  <si>
    <t>E02005813</t>
  </si>
  <si>
    <t>Selby 005</t>
  </si>
  <si>
    <t>E02005814</t>
  </si>
  <si>
    <t>Selby 006</t>
  </si>
  <si>
    <t>E02005815</t>
  </si>
  <si>
    <t>Selby 007</t>
  </si>
  <si>
    <t>E02005816</t>
  </si>
  <si>
    <t>Selby 008</t>
  </si>
  <si>
    <t>E02005817</t>
  </si>
  <si>
    <t>Selby 009</t>
  </si>
  <si>
    <t>E02005818</t>
  </si>
  <si>
    <t>Selby 010</t>
  </si>
  <si>
    <t>E02005819</t>
  </si>
  <si>
    <t>Ashfield 001</t>
  </si>
  <si>
    <t>E02005820</t>
  </si>
  <si>
    <t>Ashfield 002</t>
  </si>
  <si>
    <t>E02005821</t>
  </si>
  <si>
    <t>Ashfield 003</t>
  </si>
  <si>
    <t>E02005822</t>
  </si>
  <si>
    <t>Ashfield 004</t>
  </si>
  <si>
    <t>E02005823</t>
  </si>
  <si>
    <t>Ashfield 005</t>
  </si>
  <si>
    <t>E02005824</t>
  </si>
  <si>
    <t>Ashfield 006</t>
  </si>
  <si>
    <t>E02005825</t>
  </si>
  <si>
    <t>Ashfield 007</t>
  </si>
  <si>
    <t>E02005826</t>
  </si>
  <si>
    <t>Ashfield 008</t>
  </si>
  <si>
    <t>E02005827</t>
  </si>
  <si>
    <t>Ashfield 009</t>
  </si>
  <si>
    <t>E02005828</t>
  </si>
  <si>
    <t>Ashfield 010</t>
  </si>
  <si>
    <t>E02005829</t>
  </si>
  <si>
    <t>Ashfield 011</t>
  </si>
  <si>
    <t>E02005830</t>
  </si>
  <si>
    <t>Ashfield 012</t>
  </si>
  <si>
    <t>E02005831</t>
  </si>
  <si>
    <t>Ashfield 013</t>
  </si>
  <si>
    <t>E02005832</t>
  </si>
  <si>
    <t>Ashfield 014</t>
  </si>
  <si>
    <t>E02005833</t>
  </si>
  <si>
    <t>Ashfield 015</t>
  </si>
  <si>
    <t>E02005834</t>
  </si>
  <si>
    <t>Ashfield 016</t>
  </si>
  <si>
    <t>E02005835</t>
  </si>
  <si>
    <t>Bassetlaw 001</t>
  </si>
  <si>
    <t>E02005836</t>
  </si>
  <si>
    <t>Bassetlaw 002</t>
  </si>
  <si>
    <t>E02005837</t>
  </si>
  <si>
    <t>Bassetlaw 003</t>
  </si>
  <si>
    <t>E02005838</t>
  </si>
  <si>
    <t>Bassetlaw 004</t>
  </si>
  <si>
    <t>E02005839</t>
  </si>
  <si>
    <t>Bassetlaw 005</t>
  </si>
  <si>
    <t>E02005840</t>
  </si>
  <si>
    <t>Bassetlaw 006</t>
  </si>
  <si>
    <t>E02005842</t>
  </si>
  <si>
    <t>Bassetlaw 008</t>
  </si>
  <si>
    <t>E02005843</t>
  </si>
  <si>
    <t>Bassetlaw 009</t>
  </si>
  <si>
    <t>E02005844</t>
  </si>
  <si>
    <t>Bassetlaw 010</t>
  </si>
  <si>
    <t>E02005846</t>
  </si>
  <si>
    <t>Bassetlaw 012</t>
  </si>
  <si>
    <t>E02005847</t>
  </si>
  <si>
    <t>Bassetlaw 013</t>
  </si>
  <si>
    <t>E02005848</t>
  </si>
  <si>
    <t>Bassetlaw 014</t>
  </si>
  <si>
    <t>E02005849</t>
  </si>
  <si>
    <t>Bassetlaw 015</t>
  </si>
  <si>
    <t>E02005850</t>
  </si>
  <si>
    <t>Broxtowe 001</t>
  </si>
  <si>
    <t>E02005851</t>
  </si>
  <si>
    <t>Broxtowe 002</t>
  </si>
  <si>
    <t>E02005852</t>
  </si>
  <si>
    <t>Broxtowe 003</t>
  </si>
  <si>
    <t>E02005853</t>
  </si>
  <si>
    <t>Broxtowe 004</t>
  </si>
  <si>
    <t>E02005856</t>
  </si>
  <si>
    <t>Broxtowe 007</t>
  </si>
  <si>
    <t>E02005857</t>
  </si>
  <si>
    <t>Broxtowe 008</t>
  </si>
  <si>
    <t>E02005858</t>
  </si>
  <si>
    <t>Broxtowe 009</t>
  </si>
  <si>
    <t>E02005859</t>
  </si>
  <si>
    <t>Broxtowe 010</t>
  </si>
  <si>
    <t>E02005860</t>
  </si>
  <si>
    <t>Broxtowe 011</t>
  </si>
  <si>
    <t>E02005861</t>
  </si>
  <si>
    <t>Broxtowe 012</t>
  </si>
  <si>
    <t>E02005862</t>
  </si>
  <si>
    <t>Broxtowe 013</t>
  </si>
  <si>
    <t>E02005863</t>
  </si>
  <si>
    <t>Broxtowe 014</t>
  </si>
  <si>
    <t>E02005864</t>
  </si>
  <si>
    <t>Broxtowe 015</t>
  </si>
  <si>
    <t>E02005865</t>
  </si>
  <si>
    <t>Gedling 001</t>
  </si>
  <si>
    <t>E02005866</t>
  </si>
  <si>
    <t>Gedling 002</t>
  </si>
  <si>
    <t>E02005868</t>
  </si>
  <si>
    <t>Gedling 004</t>
  </si>
  <si>
    <t>E02005869</t>
  </si>
  <si>
    <t>Gedling 005</t>
  </si>
  <si>
    <t>E02005870</t>
  </si>
  <si>
    <t>Gedling 006</t>
  </si>
  <si>
    <t>E02005871</t>
  </si>
  <si>
    <t>Gedling 007</t>
  </si>
  <si>
    <t>E02005872</t>
  </si>
  <si>
    <t>Gedling 008</t>
  </si>
  <si>
    <t>E02005873</t>
  </si>
  <si>
    <t>Gedling 009</t>
  </si>
  <si>
    <t>E02005874</t>
  </si>
  <si>
    <t>Gedling 010</t>
  </si>
  <si>
    <t>E02005875</t>
  </si>
  <si>
    <t>Gedling 011</t>
  </si>
  <si>
    <t>E02005876</t>
  </si>
  <si>
    <t>Gedling 012</t>
  </si>
  <si>
    <t>E02005877</t>
  </si>
  <si>
    <t>Gedling 013</t>
  </si>
  <si>
    <t>E02005878</t>
  </si>
  <si>
    <t>Gedling 014</t>
  </si>
  <si>
    <t>E02005879</t>
  </si>
  <si>
    <t>Gedling 015</t>
  </si>
  <si>
    <t>E02005880</t>
  </si>
  <si>
    <t>Mansfield 001</t>
  </si>
  <si>
    <t>E02005881</t>
  </si>
  <si>
    <t>Mansfield 002</t>
  </si>
  <si>
    <t>E02005882</t>
  </si>
  <si>
    <t>Mansfield 003</t>
  </si>
  <si>
    <t>E02005883</t>
  </si>
  <si>
    <t>Mansfield 004</t>
  </si>
  <si>
    <t>E02005884</t>
  </si>
  <si>
    <t>Mansfield 005</t>
  </si>
  <si>
    <t>E02005885</t>
  </si>
  <si>
    <t>Mansfield 006</t>
  </si>
  <si>
    <t>E02005886</t>
  </si>
  <si>
    <t>Mansfield 007</t>
  </si>
  <si>
    <t>E02005887</t>
  </si>
  <si>
    <t>Mansfield 008</t>
  </si>
  <si>
    <t>E02005888</t>
  </si>
  <si>
    <t>Mansfield 009</t>
  </si>
  <si>
    <t>E02005889</t>
  </si>
  <si>
    <t>Mansfield 010</t>
  </si>
  <si>
    <t>E02005890</t>
  </si>
  <si>
    <t>Mansfield 011</t>
  </si>
  <si>
    <t>E02005891</t>
  </si>
  <si>
    <t>Mansfield 012</t>
  </si>
  <si>
    <t>E02005892</t>
  </si>
  <si>
    <t>Mansfield 013</t>
  </si>
  <si>
    <t>E02005893</t>
  </si>
  <si>
    <t>Newark and Sherwood 001</t>
  </si>
  <si>
    <t>E02005894</t>
  </si>
  <si>
    <t>Newark and Sherwood 002</t>
  </si>
  <si>
    <t>E02005895</t>
  </si>
  <si>
    <t>Newark and Sherwood 003</t>
  </si>
  <si>
    <t>E02005896</t>
  </si>
  <si>
    <t>Newark and Sherwood 004</t>
  </si>
  <si>
    <t>E02005897</t>
  </si>
  <si>
    <t>Newark and Sherwood 005</t>
  </si>
  <si>
    <t>E02005898</t>
  </si>
  <si>
    <t>Newark and Sherwood 006</t>
  </si>
  <si>
    <t>E02005899</t>
  </si>
  <si>
    <t>Newark and Sherwood 007</t>
  </si>
  <si>
    <t>E02005900</t>
  </si>
  <si>
    <t>Newark and Sherwood 008</t>
  </si>
  <si>
    <t>E02005901</t>
  </si>
  <si>
    <t>Newark and Sherwood 009</t>
  </si>
  <si>
    <t>E02005902</t>
  </si>
  <si>
    <t>Newark and Sherwood 010</t>
  </si>
  <si>
    <t>E02005903</t>
  </si>
  <si>
    <t>Newark and Sherwood 011</t>
  </si>
  <si>
    <t>E02005904</t>
  </si>
  <si>
    <t>Newark and Sherwood 012</t>
  </si>
  <si>
    <t>E02005905</t>
  </si>
  <si>
    <t>Newark and Sherwood 013</t>
  </si>
  <si>
    <t>E02005906</t>
  </si>
  <si>
    <t>Rushcliffe 001</t>
  </si>
  <si>
    <t>E02005907</t>
  </si>
  <si>
    <t>Rushcliffe 002</t>
  </si>
  <si>
    <t>E02005908</t>
  </si>
  <si>
    <t>Rushcliffe 003</t>
  </si>
  <si>
    <t>E02005909</t>
  </si>
  <si>
    <t>Rushcliffe 004</t>
  </si>
  <si>
    <t>E02005910</t>
  </si>
  <si>
    <t>Rushcliffe 005</t>
  </si>
  <si>
    <t>E02005911</t>
  </si>
  <si>
    <t>Rushcliffe 006</t>
  </si>
  <si>
    <t>E02005912</t>
  </si>
  <si>
    <t>Rushcliffe 007</t>
  </si>
  <si>
    <t>E02005913</t>
  </si>
  <si>
    <t>Rushcliffe 008</t>
  </si>
  <si>
    <t>E02005914</t>
  </si>
  <si>
    <t>Rushcliffe 009</t>
  </si>
  <si>
    <t>E02005915</t>
  </si>
  <si>
    <t>Rushcliffe 010</t>
  </si>
  <si>
    <t>E02005916</t>
  </si>
  <si>
    <t>Rushcliffe 011</t>
  </si>
  <si>
    <t>E02005917</t>
  </si>
  <si>
    <t>Rushcliffe 012</t>
  </si>
  <si>
    <t>E02005918</t>
  </si>
  <si>
    <t>Rushcliffe 013</t>
  </si>
  <si>
    <t>E02005919</t>
  </si>
  <si>
    <t>Rushcliffe 014</t>
  </si>
  <si>
    <t>E02005920</t>
  </si>
  <si>
    <t>Rushcliffe 015</t>
  </si>
  <si>
    <t>E02005921</t>
  </si>
  <si>
    <t>Cherwell 001</t>
  </si>
  <si>
    <t>E02005922</t>
  </si>
  <si>
    <t>Cherwell 002</t>
  </si>
  <si>
    <t>E02005923</t>
  </si>
  <si>
    <t>Cherwell 003</t>
  </si>
  <si>
    <t>E02005924</t>
  </si>
  <si>
    <t>Cherwell 004</t>
  </si>
  <si>
    <t>E02005925</t>
  </si>
  <si>
    <t>Cherwell 005</t>
  </si>
  <si>
    <t>E02005926</t>
  </si>
  <si>
    <t>Cherwell 006</t>
  </si>
  <si>
    <t>E02005927</t>
  </si>
  <si>
    <t>Cherwell 007</t>
  </si>
  <si>
    <t>E02005928</t>
  </si>
  <si>
    <t>Cherwell 008</t>
  </si>
  <si>
    <t>E02005929</t>
  </si>
  <si>
    <t>Cherwell 009</t>
  </si>
  <si>
    <t>E02005930</t>
  </si>
  <si>
    <t>Cherwell 010</t>
  </si>
  <si>
    <t>E02005931</t>
  </si>
  <si>
    <t>Cherwell 011</t>
  </si>
  <si>
    <t>E02005932</t>
  </si>
  <si>
    <t>Cherwell 012</t>
  </si>
  <si>
    <t>E02005933</t>
  </si>
  <si>
    <t>Cherwell 013</t>
  </si>
  <si>
    <t>E02005934</t>
  </si>
  <si>
    <t>Cherwell 014</t>
  </si>
  <si>
    <t>E02005935</t>
  </si>
  <si>
    <t>Cherwell 015</t>
  </si>
  <si>
    <t>E02005936</t>
  </si>
  <si>
    <t>Cherwell 016</t>
  </si>
  <si>
    <t>E02005937</t>
  </si>
  <si>
    <t>Cherwell 017</t>
  </si>
  <si>
    <t>E02005938</t>
  </si>
  <si>
    <t>Cherwell 018</t>
  </si>
  <si>
    <t>E02005939</t>
  </si>
  <si>
    <t>Cherwell 019</t>
  </si>
  <si>
    <t>E02005940</t>
  </si>
  <si>
    <t>Oxford 001</t>
  </si>
  <si>
    <t>E02005941</t>
  </si>
  <si>
    <t>Oxford 002</t>
  </si>
  <si>
    <t>E02005942</t>
  </si>
  <si>
    <t>Oxford 003</t>
  </si>
  <si>
    <t>E02005943</t>
  </si>
  <si>
    <t>Oxford 004</t>
  </si>
  <si>
    <t>E02005944</t>
  </si>
  <si>
    <t>Oxford 005</t>
  </si>
  <si>
    <t>E02005945</t>
  </si>
  <si>
    <t>Oxford 006</t>
  </si>
  <si>
    <t>E02005946</t>
  </si>
  <si>
    <t>Oxford 007</t>
  </si>
  <si>
    <t>E02005947</t>
  </si>
  <si>
    <t>Oxford 008</t>
  </si>
  <si>
    <t>E02005948</t>
  </si>
  <si>
    <t>Oxford 009</t>
  </si>
  <si>
    <t>E02005949</t>
  </si>
  <si>
    <t>Oxford 010</t>
  </si>
  <si>
    <t>E02005950</t>
  </si>
  <si>
    <t>Oxford 011</t>
  </si>
  <si>
    <t>E02005951</t>
  </si>
  <si>
    <t>Oxford 012</t>
  </si>
  <si>
    <t>E02005952</t>
  </si>
  <si>
    <t>Oxford 013</t>
  </si>
  <si>
    <t>E02005953</t>
  </si>
  <si>
    <t>Oxford 014</t>
  </si>
  <si>
    <t>E02005954</t>
  </si>
  <si>
    <t>Oxford 015</t>
  </si>
  <si>
    <t>E02005955</t>
  </si>
  <si>
    <t>Oxford 016</t>
  </si>
  <si>
    <t>E02005956</t>
  </si>
  <si>
    <t>Oxford 017</t>
  </si>
  <si>
    <t>E02005957</t>
  </si>
  <si>
    <t>Oxford 018</t>
  </si>
  <si>
    <t>E02005958</t>
  </si>
  <si>
    <t>South Oxfordshire 001</t>
  </si>
  <si>
    <t>E02005959</t>
  </si>
  <si>
    <t>South Oxfordshire 002</t>
  </si>
  <si>
    <t>E02005960</t>
  </si>
  <si>
    <t>South Oxfordshire 003</t>
  </si>
  <si>
    <t>E02005961</t>
  </si>
  <si>
    <t>South Oxfordshire 004</t>
  </si>
  <si>
    <t>E02005962</t>
  </si>
  <si>
    <t>South Oxfordshire 005</t>
  </si>
  <si>
    <t>E02005963</t>
  </si>
  <si>
    <t>South Oxfordshire 006</t>
  </si>
  <si>
    <t>E02005964</t>
  </si>
  <si>
    <t>South Oxfordshire 007</t>
  </si>
  <si>
    <t>E02005965</t>
  </si>
  <si>
    <t>South Oxfordshire 008</t>
  </si>
  <si>
    <t>E02005966</t>
  </si>
  <si>
    <t>South Oxfordshire 009</t>
  </si>
  <si>
    <t>E02005967</t>
  </si>
  <si>
    <t>South Oxfordshire 010</t>
  </si>
  <si>
    <t>E02005968</t>
  </si>
  <si>
    <t>South Oxfordshire 011</t>
  </si>
  <si>
    <t>E02005969</t>
  </si>
  <si>
    <t>South Oxfordshire 012</t>
  </si>
  <si>
    <t>E02005970</t>
  </si>
  <si>
    <t>South Oxfordshire 013</t>
  </si>
  <si>
    <t>E02005971</t>
  </si>
  <si>
    <t>South Oxfordshire 014</t>
  </si>
  <si>
    <t>E02005972</t>
  </si>
  <si>
    <t>South Oxfordshire 015</t>
  </si>
  <si>
    <t>E02005973</t>
  </si>
  <si>
    <t>South Oxfordshire 016</t>
  </si>
  <si>
    <t>E02005974</t>
  </si>
  <si>
    <t>South Oxfordshire 017</t>
  </si>
  <si>
    <t>E02005975</t>
  </si>
  <si>
    <t>South Oxfordshire 018</t>
  </si>
  <si>
    <t>E02005976</t>
  </si>
  <si>
    <t>South Oxfordshire 019</t>
  </si>
  <si>
    <t>E02005977</t>
  </si>
  <si>
    <t>South Oxfordshire 020</t>
  </si>
  <si>
    <t>E02005978</t>
  </si>
  <si>
    <t>Vale of White Horse 001</t>
  </si>
  <si>
    <t>E02005979</t>
  </si>
  <si>
    <t>Vale of White Horse 002</t>
  </si>
  <si>
    <t>E02005980</t>
  </si>
  <si>
    <t>Vale of White Horse 003</t>
  </si>
  <si>
    <t>E02005981</t>
  </si>
  <si>
    <t>Vale of White Horse 004</t>
  </si>
  <si>
    <t>E02005982</t>
  </si>
  <si>
    <t>Vale of White Horse 005</t>
  </si>
  <si>
    <t>E02005983</t>
  </si>
  <si>
    <t>Vale of White Horse 006</t>
  </si>
  <si>
    <t>E02005984</t>
  </si>
  <si>
    <t>Vale of White Horse 007</t>
  </si>
  <si>
    <t>E02005985</t>
  </si>
  <si>
    <t>Vale of White Horse 008</t>
  </si>
  <si>
    <t>E02005986</t>
  </si>
  <si>
    <t>Vale of White Horse 009</t>
  </si>
  <si>
    <t>E02005987</t>
  </si>
  <si>
    <t>Vale of White Horse 010</t>
  </si>
  <si>
    <t>E02005988</t>
  </si>
  <si>
    <t>Vale of White Horse 011</t>
  </si>
  <si>
    <t>E02005991</t>
  </si>
  <si>
    <t>Vale of White Horse 014</t>
  </si>
  <si>
    <t>E02005992</t>
  </si>
  <si>
    <t>Vale of White Horse 015</t>
  </si>
  <si>
    <t>E02005993</t>
  </si>
  <si>
    <t>West Oxfordshire 001</t>
  </si>
  <si>
    <t>E02005994</t>
  </si>
  <si>
    <t>West Oxfordshire 002</t>
  </si>
  <si>
    <t>E02005995</t>
  </si>
  <si>
    <t>West Oxfordshire 003</t>
  </si>
  <si>
    <t>E02005996</t>
  </si>
  <si>
    <t>West Oxfordshire 004</t>
  </si>
  <si>
    <t>E02005997</t>
  </si>
  <si>
    <t>West Oxfordshire 005</t>
  </si>
  <si>
    <t>E02005998</t>
  </si>
  <si>
    <t>West Oxfordshire 006</t>
  </si>
  <si>
    <t>E02005999</t>
  </si>
  <si>
    <t>West Oxfordshire 007</t>
  </si>
  <si>
    <t>E02006000</t>
  </si>
  <si>
    <t>West Oxfordshire 008</t>
  </si>
  <si>
    <t>E02006001</t>
  </si>
  <si>
    <t>West Oxfordshire 009</t>
  </si>
  <si>
    <t>E02006002</t>
  </si>
  <si>
    <t>West Oxfordshire 010</t>
  </si>
  <si>
    <t>E02006003</t>
  </si>
  <si>
    <t>West Oxfordshire 011</t>
  </si>
  <si>
    <t>E02006004</t>
  </si>
  <si>
    <t>West Oxfordshire 012</t>
  </si>
  <si>
    <t>E02006005</t>
  </si>
  <si>
    <t>West Oxfordshire 013</t>
  </si>
  <si>
    <t>E02006006</t>
  </si>
  <si>
    <t>West Oxfordshire 014</t>
  </si>
  <si>
    <t>E02006007</t>
  </si>
  <si>
    <t>West Oxfordshire 015</t>
  </si>
  <si>
    <t>E02006008</t>
  </si>
  <si>
    <t>Shropshire 025</t>
  </si>
  <si>
    <t>E02006009</t>
  </si>
  <si>
    <t>Shropshire 027</t>
  </si>
  <si>
    <t>E02006010</t>
  </si>
  <si>
    <t>Shropshire 029</t>
  </si>
  <si>
    <t>E02006011</t>
  </si>
  <si>
    <t>Shropshire 031</t>
  </si>
  <si>
    <t>E02006012</t>
  </si>
  <si>
    <t>Shropshire 033</t>
  </si>
  <si>
    <t>E02006013</t>
  </si>
  <si>
    <t>Shropshire 034</t>
  </si>
  <si>
    <t>E02006014</t>
  </si>
  <si>
    <t>Shropshire 035</t>
  </si>
  <si>
    <t>E02006015</t>
  </si>
  <si>
    <t>Shropshire 001</t>
  </si>
  <si>
    <t>E02006016</t>
  </si>
  <si>
    <t>Shropshire 002</t>
  </si>
  <si>
    <t>E02006017</t>
  </si>
  <si>
    <t>Shropshire 004</t>
  </si>
  <si>
    <t>E02006018</t>
  </si>
  <si>
    <t>Shropshire 005</t>
  </si>
  <si>
    <t>E02006019</t>
  </si>
  <si>
    <t>Shropshire 008</t>
  </si>
  <si>
    <t>E02006020</t>
  </si>
  <si>
    <t>Shropshire 009</t>
  </si>
  <si>
    <t>E02006021</t>
  </si>
  <si>
    <t>Shropshire 010</t>
  </si>
  <si>
    <t>E02006022</t>
  </si>
  <si>
    <t>Shropshire 013</t>
  </si>
  <si>
    <t>E02006023</t>
  </si>
  <si>
    <t>Shropshire 003</t>
  </si>
  <si>
    <t>E02006024</t>
  </si>
  <si>
    <t>Shropshire 006</t>
  </si>
  <si>
    <t>E02006025</t>
  </si>
  <si>
    <t>Shropshire 007</t>
  </si>
  <si>
    <t>E02006026</t>
  </si>
  <si>
    <t>Shropshire 011</t>
  </si>
  <si>
    <t>E02006027</t>
  </si>
  <si>
    <t>Shropshire 012</t>
  </si>
  <si>
    <t>E02006028</t>
  </si>
  <si>
    <t>Shropshire 014</t>
  </si>
  <si>
    <t>E02006029</t>
  </si>
  <si>
    <t>Shropshire 015</t>
  </si>
  <si>
    <t>E02006030</t>
  </si>
  <si>
    <t>Shropshire 016</t>
  </si>
  <si>
    <t>E02006031</t>
  </si>
  <si>
    <t>Shropshire 017</t>
  </si>
  <si>
    <t>E02006032</t>
  </si>
  <si>
    <t>Shropshire 018</t>
  </si>
  <si>
    <t>E02006033</t>
  </si>
  <si>
    <t>Shropshire 019</t>
  </si>
  <si>
    <t>E02006034</t>
  </si>
  <si>
    <t>Shropshire 020</t>
  </si>
  <si>
    <t>E02006035</t>
  </si>
  <si>
    <t>Shropshire 021</t>
  </si>
  <si>
    <t>E02006036</t>
  </si>
  <si>
    <t>Shropshire 022</t>
  </si>
  <si>
    <t>E02006037</t>
  </si>
  <si>
    <t>Shropshire 023</t>
  </si>
  <si>
    <t>E02006038</t>
  </si>
  <si>
    <t>Shropshire 024</t>
  </si>
  <si>
    <t>E02006039</t>
  </si>
  <si>
    <t>Shropshire 026</t>
  </si>
  <si>
    <t>E02006040</t>
  </si>
  <si>
    <t>Shropshire 028</t>
  </si>
  <si>
    <t>E02006041</t>
  </si>
  <si>
    <t>Shropshire 030</t>
  </si>
  <si>
    <t>E02006042</t>
  </si>
  <si>
    <t>Shropshire 032</t>
  </si>
  <si>
    <t>E02006043</t>
  </si>
  <si>
    <t>Shropshire 036</t>
  </si>
  <si>
    <t>E02006044</t>
  </si>
  <si>
    <t>Shropshire 037</t>
  </si>
  <si>
    <t>E02006045</t>
  </si>
  <si>
    <t>Shropshire 038</t>
  </si>
  <si>
    <t>E02006046</t>
  </si>
  <si>
    <t>Shropshire 039</t>
  </si>
  <si>
    <t>E02006047</t>
  </si>
  <si>
    <t>Mendip 001</t>
  </si>
  <si>
    <t>E02006048</t>
  </si>
  <si>
    <t>Mendip 002</t>
  </si>
  <si>
    <t>E02006049</t>
  </si>
  <si>
    <t>Mendip 003</t>
  </si>
  <si>
    <t>E02006050</t>
  </si>
  <si>
    <t>Mendip 004</t>
  </si>
  <si>
    <t>E02006051</t>
  </si>
  <si>
    <t>Mendip 005</t>
  </si>
  <si>
    <t>E02006052</t>
  </si>
  <si>
    <t>Mendip 006</t>
  </si>
  <si>
    <t>E02006053</t>
  </si>
  <si>
    <t>Mendip 007</t>
  </si>
  <si>
    <t>E02006054</t>
  </si>
  <si>
    <t>Mendip 008</t>
  </si>
  <si>
    <t>E02006055</t>
  </si>
  <si>
    <t>Mendip 009</t>
  </si>
  <si>
    <t>E02006056</t>
  </si>
  <si>
    <t>Mendip 010</t>
  </si>
  <si>
    <t>E02006057</t>
  </si>
  <si>
    <t>Mendip 011</t>
  </si>
  <si>
    <t>E02006058</t>
  </si>
  <si>
    <t>Mendip 012</t>
  </si>
  <si>
    <t>E02006059</t>
  </si>
  <si>
    <t>Mendip 013</t>
  </si>
  <si>
    <t>E02006060</t>
  </si>
  <si>
    <t>Mendip 014</t>
  </si>
  <si>
    <t>E02006061</t>
  </si>
  <si>
    <t>Sedgemoor 001</t>
  </si>
  <si>
    <t>E02006062</t>
  </si>
  <si>
    <t>Sedgemoor 002</t>
  </si>
  <si>
    <t>E02006063</t>
  </si>
  <si>
    <t>Sedgemoor 003</t>
  </si>
  <si>
    <t>E02006064</t>
  </si>
  <si>
    <t>Sedgemoor 004</t>
  </si>
  <si>
    <t>E02006065</t>
  </si>
  <si>
    <t>Sedgemoor 005</t>
  </si>
  <si>
    <t>E02006066</t>
  </si>
  <si>
    <t>Sedgemoor 006</t>
  </si>
  <si>
    <t>E02006067</t>
  </si>
  <si>
    <t>Sedgemoor 007</t>
  </si>
  <si>
    <t>E02006068</t>
  </si>
  <si>
    <t>Sedgemoor 008</t>
  </si>
  <si>
    <t>E02006069</t>
  </si>
  <si>
    <t>Sedgemoor 009</t>
  </si>
  <si>
    <t>E02006070</t>
  </si>
  <si>
    <t>Sedgemoor 010</t>
  </si>
  <si>
    <t>E02006071</t>
  </si>
  <si>
    <t>Sedgemoor 011</t>
  </si>
  <si>
    <t>E02006072</t>
  </si>
  <si>
    <t>Sedgemoor 012</t>
  </si>
  <si>
    <t>E02006073</t>
  </si>
  <si>
    <t>Sedgemoor 013</t>
  </si>
  <si>
    <t>E02006074</t>
  </si>
  <si>
    <t>Sedgemoor 014</t>
  </si>
  <si>
    <t>E02006075</t>
  </si>
  <si>
    <t>South Somerset 001</t>
  </si>
  <si>
    <t>E02006076</t>
  </si>
  <si>
    <t>South Somerset 002</t>
  </si>
  <si>
    <t>E02006077</t>
  </si>
  <si>
    <t>South Somerset 003</t>
  </si>
  <si>
    <t>E02006078</t>
  </si>
  <si>
    <t>South Somerset 004</t>
  </si>
  <si>
    <t>E02006079</t>
  </si>
  <si>
    <t>South Somerset 005</t>
  </si>
  <si>
    <t>E02006080</t>
  </si>
  <si>
    <t>South Somerset 006</t>
  </si>
  <si>
    <t>E02006081</t>
  </si>
  <si>
    <t>South Somerset 007</t>
  </si>
  <si>
    <t>E02006082</t>
  </si>
  <si>
    <t>South Somerset 008</t>
  </si>
  <si>
    <t>E02006083</t>
  </si>
  <si>
    <t>South Somerset 009</t>
  </si>
  <si>
    <t>E02006084</t>
  </si>
  <si>
    <t>South Somerset 010</t>
  </si>
  <si>
    <t>E02006085</t>
  </si>
  <si>
    <t>South Somerset 011</t>
  </si>
  <si>
    <t>E02006086</t>
  </si>
  <si>
    <t>South Somerset 012</t>
  </si>
  <si>
    <t>E02006087</t>
  </si>
  <si>
    <t>South Somerset 013</t>
  </si>
  <si>
    <t>E02006088</t>
  </si>
  <si>
    <t>South Somerset 014</t>
  </si>
  <si>
    <t>E02006089</t>
  </si>
  <si>
    <t>South Somerset 015</t>
  </si>
  <si>
    <t>E02006090</t>
  </si>
  <si>
    <t>South Somerset 016</t>
  </si>
  <si>
    <t>E02006091</t>
  </si>
  <si>
    <t>South Somerset 017</t>
  </si>
  <si>
    <t>E02006092</t>
  </si>
  <si>
    <t>South Somerset 018</t>
  </si>
  <si>
    <t>E02006093</t>
  </si>
  <si>
    <t>South Somerset 019</t>
  </si>
  <si>
    <t>E02006094</t>
  </si>
  <si>
    <t>South Somerset 020</t>
  </si>
  <si>
    <t>E02006095</t>
  </si>
  <si>
    <t>South Somerset 021</t>
  </si>
  <si>
    <t>E02006096</t>
  </si>
  <si>
    <t>South Somerset 022</t>
  </si>
  <si>
    <t>E02006097</t>
  </si>
  <si>
    <t>South Somerset 023</t>
  </si>
  <si>
    <t>E02006098</t>
  </si>
  <si>
    <t>South Somerset 024</t>
  </si>
  <si>
    <t>E02006099</t>
  </si>
  <si>
    <t>Taunton Deane 001</t>
  </si>
  <si>
    <t>E02006100</t>
  </si>
  <si>
    <t>Taunton Deane 002</t>
  </si>
  <si>
    <t>E02006101</t>
  </si>
  <si>
    <t>Taunton Deane 003</t>
  </si>
  <si>
    <t>E02006102</t>
  </si>
  <si>
    <t>Taunton Deane 004</t>
  </si>
  <si>
    <t>E02006103</t>
  </si>
  <si>
    <t>Taunton Deane 005</t>
  </si>
  <si>
    <t>E02006104</t>
  </si>
  <si>
    <t>Taunton Deane 006</t>
  </si>
  <si>
    <t>E02006105</t>
  </si>
  <si>
    <t>Taunton Deane 007</t>
  </si>
  <si>
    <t>E02006106</t>
  </si>
  <si>
    <t>Taunton Deane 008</t>
  </si>
  <si>
    <t>E02006107</t>
  </si>
  <si>
    <t>Taunton Deane 009</t>
  </si>
  <si>
    <t>E02006108</t>
  </si>
  <si>
    <t>Taunton Deane 010</t>
  </si>
  <si>
    <t>E02006109</t>
  </si>
  <si>
    <t>Taunton Deane 011</t>
  </si>
  <si>
    <t>E02006110</t>
  </si>
  <si>
    <t>Taunton Deane 012</t>
  </si>
  <si>
    <t>E02006111</t>
  </si>
  <si>
    <t>Taunton Deane 013</t>
  </si>
  <si>
    <t>E02006112</t>
  </si>
  <si>
    <t>Taunton Deane 014</t>
  </si>
  <si>
    <t>E02006113</t>
  </si>
  <si>
    <t>West Somerset 001</t>
  </si>
  <si>
    <t>E02006114</t>
  </si>
  <si>
    <t>West Somerset 002</t>
  </si>
  <si>
    <t>E02006115</t>
  </si>
  <si>
    <t>West Somerset 003</t>
  </si>
  <si>
    <t>E02006116</t>
  </si>
  <si>
    <t>West Somerset 004</t>
  </si>
  <si>
    <t>E02006117</t>
  </si>
  <si>
    <t>West Somerset 005</t>
  </si>
  <si>
    <t>E02006118</t>
  </si>
  <si>
    <t>Cannock Chase 001</t>
  </si>
  <si>
    <t>E02006119</t>
  </si>
  <si>
    <t>Cannock Chase 002</t>
  </si>
  <si>
    <t>E02006120</t>
  </si>
  <si>
    <t>Cannock Chase 003</t>
  </si>
  <si>
    <t>E02006121</t>
  </si>
  <si>
    <t>Cannock Chase 004</t>
  </si>
  <si>
    <t>E02006122</t>
  </si>
  <si>
    <t>Cannock Chase 005</t>
  </si>
  <si>
    <t>E02006123</t>
  </si>
  <si>
    <t>Cannock Chase 006</t>
  </si>
  <si>
    <t>E02006124</t>
  </si>
  <si>
    <t>Cannock Chase 007</t>
  </si>
  <si>
    <t>E02006125</t>
  </si>
  <si>
    <t>Cannock Chase 008</t>
  </si>
  <si>
    <t>E02006126</t>
  </si>
  <si>
    <t>Cannock Chase 009</t>
  </si>
  <si>
    <t>E02006127</t>
  </si>
  <si>
    <t>Cannock Chase 010</t>
  </si>
  <si>
    <t>E02006128</t>
  </si>
  <si>
    <t>Cannock Chase 011</t>
  </si>
  <si>
    <t>E02006129</t>
  </si>
  <si>
    <t>Cannock Chase 012</t>
  </si>
  <si>
    <t>E02006130</t>
  </si>
  <si>
    <t>Cannock Chase 013</t>
  </si>
  <si>
    <t>E02006131</t>
  </si>
  <si>
    <t>East Staffordshire 001</t>
  </si>
  <si>
    <t>E02006132</t>
  </si>
  <si>
    <t>East Staffordshire 002</t>
  </si>
  <si>
    <t>E02006133</t>
  </si>
  <si>
    <t>East Staffordshire 003</t>
  </si>
  <si>
    <t>E02006134</t>
  </si>
  <si>
    <t>East Staffordshire 004</t>
  </si>
  <si>
    <t>E02006135</t>
  </si>
  <si>
    <t>East Staffordshire 005</t>
  </si>
  <si>
    <t>E02006136</t>
  </si>
  <si>
    <t>East Staffordshire 006</t>
  </si>
  <si>
    <t>E02006137</t>
  </si>
  <si>
    <t>East Staffordshire 007</t>
  </si>
  <si>
    <t>E02006138</t>
  </si>
  <si>
    <t>East Staffordshire 008</t>
  </si>
  <si>
    <t>E02006139</t>
  </si>
  <si>
    <t>East Staffordshire 009</t>
  </si>
  <si>
    <t>E02006140</t>
  </si>
  <si>
    <t>East Staffordshire 010</t>
  </si>
  <si>
    <t>E02006141</t>
  </si>
  <si>
    <t>East Staffordshire 011</t>
  </si>
  <si>
    <t>E02006142</t>
  </si>
  <si>
    <t>East Staffordshire 012</t>
  </si>
  <si>
    <t>E02006143</t>
  </si>
  <si>
    <t>East Staffordshire 013</t>
  </si>
  <si>
    <t>E02006144</t>
  </si>
  <si>
    <t>East Staffordshire 014</t>
  </si>
  <si>
    <t>E02006145</t>
  </si>
  <si>
    <t>East Staffordshire 015</t>
  </si>
  <si>
    <t>E02006146</t>
  </si>
  <si>
    <t>Lichfield 001</t>
  </si>
  <si>
    <t>E02006147</t>
  </si>
  <si>
    <t>Lichfield 002</t>
  </si>
  <si>
    <t>E02006148</t>
  </si>
  <si>
    <t>Lichfield 003</t>
  </si>
  <si>
    <t>E02006149</t>
  </si>
  <si>
    <t>Lichfield 004</t>
  </si>
  <si>
    <t>E02006150</t>
  </si>
  <si>
    <t>Lichfield 005</t>
  </si>
  <si>
    <t>E02006151</t>
  </si>
  <si>
    <t>Lichfield 006</t>
  </si>
  <si>
    <t>E02006152</t>
  </si>
  <si>
    <t>Lichfield 007</t>
  </si>
  <si>
    <t>E02006153</t>
  </si>
  <si>
    <t>Lichfield 008</t>
  </si>
  <si>
    <t>E02006154</t>
  </si>
  <si>
    <t>Lichfield 009</t>
  </si>
  <si>
    <t>E02006155</t>
  </si>
  <si>
    <t>Lichfield 010</t>
  </si>
  <si>
    <t>E02006156</t>
  </si>
  <si>
    <t>Lichfield 011</t>
  </si>
  <si>
    <t>E02006157</t>
  </si>
  <si>
    <t>Lichfield 012</t>
  </si>
  <si>
    <t>E02006158</t>
  </si>
  <si>
    <t>Newcastle-under-Lyme 001</t>
  </si>
  <si>
    <t>E02006159</t>
  </si>
  <si>
    <t>Newcastle-under-Lyme 002</t>
  </si>
  <si>
    <t>E02006160</t>
  </si>
  <si>
    <t>Newcastle-under-Lyme 003</t>
  </si>
  <si>
    <t>E02006161</t>
  </si>
  <si>
    <t>Newcastle-under-Lyme 004</t>
  </si>
  <si>
    <t>E02006162</t>
  </si>
  <si>
    <t>Newcastle-under-Lyme 005</t>
  </si>
  <si>
    <t>E02006163</t>
  </si>
  <si>
    <t>Newcastle-under-Lyme 006</t>
  </si>
  <si>
    <t>E02006164</t>
  </si>
  <si>
    <t>Newcastle-under-Lyme 007</t>
  </si>
  <si>
    <t>E02006165</t>
  </si>
  <si>
    <t>Newcastle-under-Lyme 008</t>
  </si>
  <si>
    <t>E02006166</t>
  </si>
  <si>
    <t>Newcastle-under-Lyme 009</t>
  </si>
  <si>
    <t>E02006167</t>
  </si>
  <si>
    <t>Newcastle-under-Lyme 010</t>
  </si>
  <si>
    <t>E02006168</t>
  </si>
  <si>
    <t>Newcastle-under-Lyme 011</t>
  </si>
  <si>
    <t>E02006169</t>
  </si>
  <si>
    <t>Newcastle-under-Lyme 012</t>
  </si>
  <si>
    <t>E02006170</t>
  </si>
  <si>
    <t>Newcastle-under-Lyme 013</t>
  </si>
  <si>
    <t>E02006171</t>
  </si>
  <si>
    <t>Newcastle-under-Lyme 014</t>
  </si>
  <si>
    <t>E02006172</t>
  </si>
  <si>
    <t>Newcastle-under-Lyme 015</t>
  </si>
  <si>
    <t>E02006173</t>
  </si>
  <si>
    <t>Newcastle-under-Lyme 016</t>
  </si>
  <si>
    <t>E02006174</t>
  </si>
  <si>
    <t>South Staffordshire 001</t>
  </si>
  <si>
    <t>E02006175</t>
  </si>
  <si>
    <t>South Staffordshire 002</t>
  </si>
  <si>
    <t>E02006176</t>
  </si>
  <si>
    <t>South Staffordshire 003</t>
  </si>
  <si>
    <t>E02006177</t>
  </si>
  <si>
    <t>South Staffordshire 004</t>
  </si>
  <si>
    <t>E02006178</t>
  </si>
  <si>
    <t>South Staffordshire 005</t>
  </si>
  <si>
    <t>E02006179</t>
  </si>
  <si>
    <t>South Staffordshire 006</t>
  </si>
  <si>
    <t>E02006180</t>
  </si>
  <si>
    <t>South Staffordshire 007</t>
  </si>
  <si>
    <t>E02006181</t>
  </si>
  <si>
    <t>South Staffordshire 008</t>
  </si>
  <si>
    <t>E02006182</t>
  </si>
  <si>
    <t>South Staffordshire 009</t>
  </si>
  <si>
    <t>E02006183</t>
  </si>
  <si>
    <t>South Staffordshire 010</t>
  </si>
  <si>
    <t>E02006184</t>
  </si>
  <si>
    <t>South Staffordshire 011</t>
  </si>
  <si>
    <t>E02006185</t>
  </si>
  <si>
    <t>South Staffordshire 012</t>
  </si>
  <si>
    <t>E02006186</t>
  </si>
  <si>
    <t>South Staffordshire 013</t>
  </si>
  <si>
    <t>E02006187</t>
  </si>
  <si>
    <t>South Staffordshire 014</t>
  </si>
  <si>
    <t>E02006188</t>
  </si>
  <si>
    <t>Stafford 001</t>
  </si>
  <si>
    <t>E02006189</t>
  </si>
  <si>
    <t>Stafford 002</t>
  </si>
  <si>
    <t>E02006190</t>
  </si>
  <si>
    <t>Stafford 003</t>
  </si>
  <si>
    <t>E02006191</t>
  </si>
  <si>
    <t>Stafford 004</t>
  </si>
  <si>
    <t>E02006192</t>
  </si>
  <si>
    <t>Stafford 005</t>
  </si>
  <si>
    <t>E02006193</t>
  </si>
  <si>
    <t>Stafford 006</t>
  </si>
  <si>
    <t>E02006194</t>
  </si>
  <si>
    <t>Stafford 007</t>
  </si>
  <si>
    <t>E02006195</t>
  </si>
  <si>
    <t>Stafford 008</t>
  </si>
  <si>
    <t>E02006196</t>
  </si>
  <si>
    <t>Stafford 009</t>
  </si>
  <si>
    <t>E02006197</t>
  </si>
  <si>
    <t>Stafford 010</t>
  </si>
  <si>
    <t>E02006198</t>
  </si>
  <si>
    <t>Stafford 011</t>
  </si>
  <si>
    <t>E02006199</t>
  </si>
  <si>
    <t>Stafford 012</t>
  </si>
  <si>
    <t>E02006200</t>
  </si>
  <si>
    <t>Stafford 013</t>
  </si>
  <si>
    <t>E02006201</t>
  </si>
  <si>
    <t>Stafford 014</t>
  </si>
  <si>
    <t>E02006202</t>
  </si>
  <si>
    <t>Stafford 015</t>
  </si>
  <si>
    <t>E02006203</t>
  </si>
  <si>
    <t>Stafford 016</t>
  </si>
  <si>
    <t>E02006204</t>
  </si>
  <si>
    <t>Staffordshire Moorlands 001</t>
  </si>
  <si>
    <t>E02006205</t>
  </si>
  <si>
    <t>Staffordshire Moorlands 002</t>
  </si>
  <si>
    <t>E02006206</t>
  </si>
  <si>
    <t>Staffordshire Moorlands 003</t>
  </si>
  <si>
    <t>E02006207</t>
  </si>
  <si>
    <t>Staffordshire Moorlands 004</t>
  </si>
  <si>
    <t>E02006208</t>
  </si>
  <si>
    <t>Staffordshire Moorlands 005</t>
  </si>
  <si>
    <t>E02006209</t>
  </si>
  <si>
    <t>Staffordshire Moorlands 006</t>
  </si>
  <si>
    <t>E02006210</t>
  </si>
  <si>
    <t>Staffordshire Moorlands 007</t>
  </si>
  <si>
    <t>E02006211</t>
  </si>
  <si>
    <t>Staffordshire Moorlands 008</t>
  </si>
  <si>
    <t>E02006212</t>
  </si>
  <si>
    <t>Staffordshire Moorlands 009</t>
  </si>
  <si>
    <t>E02006213</t>
  </si>
  <si>
    <t>Staffordshire Moorlands 010</t>
  </si>
  <si>
    <t>E02006214</t>
  </si>
  <si>
    <t>Staffordshire Moorlands 011</t>
  </si>
  <si>
    <t>E02006215</t>
  </si>
  <si>
    <t>Staffordshire Moorlands 012</t>
  </si>
  <si>
    <t>E02006216</t>
  </si>
  <si>
    <t>Staffordshire Moorlands 013</t>
  </si>
  <si>
    <t>E02006217</t>
  </si>
  <si>
    <t>Tamworth 001</t>
  </si>
  <si>
    <t>E02006218</t>
  </si>
  <si>
    <t>Tamworth 002</t>
  </si>
  <si>
    <t>E02006219</t>
  </si>
  <si>
    <t>Tamworth 003</t>
  </si>
  <si>
    <t>E02006220</t>
  </si>
  <si>
    <t>Tamworth 004</t>
  </si>
  <si>
    <t>E02006221</t>
  </si>
  <si>
    <t>Tamworth 005</t>
  </si>
  <si>
    <t>E02006222</t>
  </si>
  <si>
    <t>Tamworth 006</t>
  </si>
  <si>
    <t>E02006223</t>
  </si>
  <si>
    <t>Tamworth 007</t>
  </si>
  <si>
    <t>E02006224</t>
  </si>
  <si>
    <t>Tamworth 008</t>
  </si>
  <si>
    <t>E02006225</t>
  </si>
  <si>
    <t>Tamworth 009</t>
  </si>
  <si>
    <t>E02006226</t>
  </si>
  <si>
    <t>Tamworth 010</t>
  </si>
  <si>
    <t>E02006227</t>
  </si>
  <si>
    <t>Babergh 001</t>
  </si>
  <si>
    <t>E02006228</t>
  </si>
  <si>
    <t>Babergh 002</t>
  </si>
  <si>
    <t>E02006229</t>
  </si>
  <si>
    <t>Babergh 003</t>
  </si>
  <si>
    <t>E02006230</t>
  </si>
  <si>
    <t>Babergh 004</t>
  </si>
  <si>
    <t>E02006231</t>
  </si>
  <si>
    <t>Babergh 005</t>
  </si>
  <si>
    <t>E02006232</t>
  </si>
  <si>
    <t>Babergh 006</t>
  </si>
  <si>
    <t>E02006233</t>
  </si>
  <si>
    <t>Babergh 007</t>
  </si>
  <si>
    <t>E02006234</t>
  </si>
  <si>
    <t>Babergh 008</t>
  </si>
  <si>
    <t>E02006235</t>
  </si>
  <si>
    <t>Babergh 009</t>
  </si>
  <si>
    <t>E02006236</t>
  </si>
  <si>
    <t>Babergh 010</t>
  </si>
  <si>
    <t>E02006237</t>
  </si>
  <si>
    <t>Babergh 011</t>
  </si>
  <si>
    <t>Forest Heath 001</t>
  </si>
  <si>
    <t>E02006239</t>
  </si>
  <si>
    <t>Forest Heath 002</t>
  </si>
  <si>
    <t>E02006240</t>
  </si>
  <si>
    <t>Forest Heath 003</t>
  </si>
  <si>
    <t>E02006241</t>
  </si>
  <si>
    <t>Forest Heath 004</t>
  </si>
  <si>
    <t>E02006242</t>
  </si>
  <si>
    <t>Forest Heath 005</t>
  </si>
  <si>
    <t>E02006243</t>
  </si>
  <si>
    <t>Forest Heath 006</t>
  </si>
  <si>
    <t>E02006245</t>
  </si>
  <si>
    <t>Ipswich 001</t>
  </si>
  <si>
    <t>E02006246</t>
  </si>
  <si>
    <t>Ipswich 002</t>
  </si>
  <si>
    <t>E02006247</t>
  </si>
  <si>
    <t>Ipswich 003</t>
  </si>
  <si>
    <t>E02006248</t>
  </si>
  <si>
    <t>Ipswich 004</t>
  </si>
  <si>
    <t>E02006249</t>
  </si>
  <si>
    <t>Ipswich 005</t>
  </si>
  <si>
    <t>E02006250</t>
  </si>
  <si>
    <t>Ipswich 006</t>
  </si>
  <si>
    <t>E02006251</t>
  </si>
  <si>
    <t>Ipswich 007</t>
  </si>
  <si>
    <t>E02006252</t>
  </si>
  <si>
    <t>Ipswich 008</t>
  </si>
  <si>
    <t>E02006253</t>
  </si>
  <si>
    <t>Ipswich 009</t>
  </si>
  <si>
    <t>E02006254</t>
  </si>
  <si>
    <t>Ipswich 010</t>
  </si>
  <si>
    <t>E02006255</t>
  </si>
  <si>
    <t>Ipswich 011</t>
  </si>
  <si>
    <t>E02006256</t>
  </si>
  <si>
    <t>Ipswich 012</t>
  </si>
  <si>
    <t>E02006257</t>
  </si>
  <si>
    <t>Ipswich 013</t>
  </si>
  <si>
    <t>E02006258</t>
  </si>
  <si>
    <t>Ipswich 014</t>
  </si>
  <si>
    <t>E02006259</t>
  </si>
  <si>
    <t>Ipswich 015</t>
  </si>
  <si>
    <t>E02006260</t>
  </si>
  <si>
    <t>Ipswich 016</t>
  </si>
  <si>
    <t>E02006261</t>
  </si>
  <si>
    <t>Mid Suffolk 001</t>
  </si>
  <si>
    <t>E02006262</t>
  </si>
  <si>
    <t>Mid Suffolk 002</t>
  </si>
  <si>
    <t>E02006263</t>
  </si>
  <si>
    <t>Mid Suffolk 003</t>
  </si>
  <si>
    <t>E02006264</t>
  </si>
  <si>
    <t>Mid Suffolk 004</t>
  </si>
  <si>
    <t>E02006265</t>
  </si>
  <si>
    <t>Mid Suffolk 005</t>
  </si>
  <si>
    <t>E02006266</t>
  </si>
  <si>
    <t>Mid Suffolk 006</t>
  </si>
  <si>
    <t>E02006267</t>
  </si>
  <si>
    <t>Mid Suffolk 007</t>
  </si>
  <si>
    <t>E02006268</t>
  </si>
  <si>
    <t>Mid Suffolk 008</t>
  </si>
  <si>
    <t>E02006269</t>
  </si>
  <si>
    <t>Mid Suffolk 009</t>
  </si>
  <si>
    <t>E02006270</t>
  </si>
  <si>
    <t>Mid Suffolk 010</t>
  </si>
  <si>
    <t>E02006271</t>
  </si>
  <si>
    <t>Mid Suffolk 011</t>
  </si>
  <si>
    <t>E02006272</t>
  </si>
  <si>
    <t>Mid Suffolk 012</t>
  </si>
  <si>
    <t>E02006273</t>
  </si>
  <si>
    <t>St Edmundsbury 001</t>
  </si>
  <si>
    <t>E02006274</t>
  </si>
  <si>
    <t>St Edmundsbury 002</t>
  </si>
  <si>
    <t>E02006275</t>
  </si>
  <si>
    <t>St Edmundsbury 003</t>
  </si>
  <si>
    <t>E02006276</t>
  </si>
  <si>
    <t>St Edmundsbury 004</t>
  </si>
  <si>
    <t>E02006277</t>
  </si>
  <si>
    <t>St Edmundsbury 005</t>
  </si>
  <si>
    <t>E02006278</t>
  </si>
  <si>
    <t>St Edmundsbury 006</t>
  </si>
  <si>
    <t>E02006279</t>
  </si>
  <si>
    <t>St Edmundsbury 007</t>
  </si>
  <si>
    <t>E02006280</t>
  </si>
  <si>
    <t>St Edmundsbury 008</t>
  </si>
  <si>
    <t>E02006281</t>
  </si>
  <si>
    <t>St Edmundsbury 009</t>
  </si>
  <si>
    <t>E02006282</t>
  </si>
  <si>
    <t>St Edmundsbury 010</t>
  </si>
  <si>
    <t>E02006283</t>
  </si>
  <si>
    <t>St Edmundsbury 011</t>
  </si>
  <si>
    <t>E02006284</t>
  </si>
  <si>
    <t>St Edmundsbury 012</t>
  </si>
  <si>
    <t>E02006285</t>
  </si>
  <si>
    <t>St Edmundsbury 013</t>
  </si>
  <si>
    <t>E02006286</t>
  </si>
  <si>
    <t>St Edmundsbury 014</t>
  </si>
  <si>
    <t>E02006287</t>
  </si>
  <si>
    <t>Suffolk Coastal 001</t>
  </si>
  <si>
    <t>E02006288</t>
  </si>
  <si>
    <t>Suffolk Coastal 002</t>
  </si>
  <si>
    <t>E02006289</t>
  </si>
  <si>
    <t>Suffolk Coastal 003</t>
  </si>
  <si>
    <t>E02006290</t>
  </si>
  <si>
    <t>Suffolk Coastal 004</t>
  </si>
  <si>
    <t>E02006291</t>
  </si>
  <si>
    <t>Suffolk Coastal 005</t>
  </si>
  <si>
    <t>E02006292</t>
  </si>
  <si>
    <t>Suffolk Coastal 006</t>
  </si>
  <si>
    <t>E02006293</t>
  </si>
  <si>
    <t>Suffolk Coastal 007</t>
  </si>
  <si>
    <t>E02006294</t>
  </si>
  <si>
    <t>Suffolk Coastal 008</t>
  </si>
  <si>
    <t>E02006295</t>
  </si>
  <si>
    <t>Suffolk Coastal 009</t>
  </si>
  <si>
    <t>E02006296</t>
  </si>
  <si>
    <t>Suffolk Coastal 010</t>
  </si>
  <si>
    <t>E02006297</t>
  </si>
  <si>
    <t>Suffolk Coastal 011</t>
  </si>
  <si>
    <t>E02006298</t>
  </si>
  <si>
    <t>Suffolk Coastal 012</t>
  </si>
  <si>
    <t>E02006299</t>
  </si>
  <si>
    <t>Suffolk Coastal 013</t>
  </si>
  <si>
    <t>E02006300</t>
  </si>
  <si>
    <t>Suffolk Coastal 014</t>
  </si>
  <si>
    <t>E02006301</t>
  </si>
  <si>
    <t>Suffolk Coastal 015</t>
  </si>
  <si>
    <t>E02006303</t>
  </si>
  <si>
    <t>Waveney 002</t>
  </si>
  <si>
    <t>E02006304</t>
  </si>
  <si>
    <t>Waveney 003</t>
  </si>
  <si>
    <t>E02006305</t>
  </si>
  <si>
    <t>Waveney 004</t>
  </si>
  <si>
    <t>E02006306</t>
  </si>
  <si>
    <t>Waveney 005</t>
  </si>
  <si>
    <t>E02006307</t>
  </si>
  <si>
    <t>Waveney 006</t>
  </si>
  <si>
    <t>E02006308</t>
  </si>
  <si>
    <t>Waveney 007</t>
  </si>
  <si>
    <t>E02006309</t>
  </si>
  <si>
    <t>Waveney 008</t>
  </si>
  <si>
    <t>E02006310</t>
  </si>
  <si>
    <t>Waveney 009</t>
  </si>
  <si>
    <t>E02006311</t>
  </si>
  <si>
    <t>Waveney 010</t>
  </si>
  <si>
    <t>E02006312</t>
  </si>
  <si>
    <t>Waveney 011</t>
  </si>
  <si>
    <t>E02006313</t>
  </si>
  <si>
    <t>Waveney 012</t>
  </si>
  <si>
    <t>E02006314</t>
  </si>
  <si>
    <t>Waveney 013</t>
  </si>
  <si>
    <t>E02006315</t>
  </si>
  <si>
    <t>Waveney 014</t>
  </si>
  <si>
    <t>E02006316</t>
  </si>
  <si>
    <t>Waveney 015</t>
  </si>
  <si>
    <t>E02006317</t>
  </si>
  <si>
    <t>Elmbridge 001</t>
  </si>
  <si>
    <t>E02006318</t>
  </si>
  <si>
    <t>Elmbridge 002</t>
  </si>
  <si>
    <t>E02006319</t>
  </si>
  <si>
    <t>Elmbridge 003</t>
  </si>
  <si>
    <t>E02006320</t>
  </si>
  <si>
    <t>Elmbridge 004</t>
  </si>
  <si>
    <t>E02006321</t>
  </si>
  <si>
    <t>Elmbridge 005</t>
  </si>
  <si>
    <t>E02006322</t>
  </si>
  <si>
    <t>Elmbridge 006</t>
  </si>
  <si>
    <t>E02006323</t>
  </si>
  <si>
    <t>Elmbridge 007</t>
  </si>
  <si>
    <t>E02006324</t>
  </si>
  <si>
    <t>Elmbridge 008</t>
  </si>
  <si>
    <t>E02006325</t>
  </si>
  <si>
    <t>Elmbridge 009</t>
  </si>
  <si>
    <t>E02006326</t>
  </si>
  <si>
    <t>Elmbridge 010</t>
  </si>
  <si>
    <t>E02006327</t>
  </si>
  <si>
    <t>Elmbridge 011</t>
  </si>
  <si>
    <t>E02006328</t>
  </si>
  <si>
    <t>Elmbridge 012</t>
  </si>
  <si>
    <t>E02006329</t>
  </si>
  <si>
    <t>Elmbridge 013</t>
  </si>
  <si>
    <t>E02006330</t>
  </si>
  <si>
    <t>Elmbridge 014</t>
  </si>
  <si>
    <t>E02006331</t>
  </si>
  <si>
    <t>Elmbridge 015</t>
  </si>
  <si>
    <t>E02006332</t>
  </si>
  <si>
    <t>Elmbridge 016</t>
  </si>
  <si>
    <t>E02006333</t>
  </si>
  <si>
    <t>Elmbridge 017</t>
  </si>
  <si>
    <t>E02006334</t>
  </si>
  <si>
    <t>Elmbridge 018</t>
  </si>
  <si>
    <t>E02006335</t>
  </si>
  <si>
    <t>Epsom and Ewell 001</t>
  </si>
  <si>
    <t>E02006336</t>
  </si>
  <si>
    <t>Epsom and Ewell 002</t>
  </si>
  <si>
    <t>E02006337</t>
  </si>
  <si>
    <t>Epsom and Ewell 003</t>
  </si>
  <si>
    <t>E02006338</t>
  </si>
  <si>
    <t>Epsom and Ewell 004</t>
  </si>
  <si>
    <t>E02006339</t>
  </si>
  <si>
    <t>Epsom and Ewell 005</t>
  </si>
  <si>
    <t>E02006341</t>
  </si>
  <si>
    <t>Epsom and Ewell 007</t>
  </si>
  <si>
    <t>E02006342</t>
  </si>
  <si>
    <t>Epsom and Ewell 008</t>
  </si>
  <si>
    <t>E02006343</t>
  </si>
  <si>
    <t>Epsom and Ewell 009</t>
  </si>
  <si>
    <t>E02006344</t>
  </si>
  <si>
    <t>Guildford 001</t>
  </si>
  <si>
    <t>E02006345</t>
  </si>
  <si>
    <t>Guildford 002</t>
  </si>
  <si>
    <t>E02006346</t>
  </si>
  <si>
    <t>Guildford 003</t>
  </si>
  <si>
    <t>E02006347</t>
  </si>
  <si>
    <t>Guildford 004</t>
  </si>
  <si>
    <t>E02006348</t>
  </si>
  <si>
    <t>Guildford 005</t>
  </si>
  <si>
    <t>E02006349</t>
  </si>
  <si>
    <t>Guildford 006</t>
  </si>
  <si>
    <t>E02006350</t>
  </si>
  <si>
    <t>Guildford 007</t>
  </si>
  <si>
    <t>E02006351</t>
  </si>
  <si>
    <t>Guildford 008</t>
  </si>
  <si>
    <t>E02006352</t>
  </si>
  <si>
    <t>Guildford 009</t>
  </si>
  <si>
    <t>E02006353</t>
  </si>
  <si>
    <t>Guildford 010</t>
  </si>
  <si>
    <t>E02006354</t>
  </si>
  <si>
    <t>Guildford 011</t>
  </si>
  <si>
    <t>E02006355</t>
  </si>
  <si>
    <t>Guildford 012</t>
  </si>
  <si>
    <t>E02006356</t>
  </si>
  <si>
    <t>Guildford 013</t>
  </si>
  <si>
    <t>E02006357</t>
  </si>
  <si>
    <t>Guildford 014</t>
  </si>
  <si>
    <t>E02006358</t>
  </si>
  <si>
    <t>Guildford 015</t>
  </si>
  <si>
    <t>E02006359</t>
  </si>
  <si>
    <t>Guildford 016</t>
  </si>
  <si>
    <t>E02006360</t>
  </si>
  <si>
    <t>Guildford 017</t>
  </si>
  <si>
    <t>E02006361</t>
  </si>
  <si>
    <t>Guildford 018</t>
  </si>
  <si>
    <t>E02006362</t>
  </si>
  <si>
    <t>Mole Valley 001</t>
  </si>
  <si>
    <t>E02006363</t>
  </si>
  <si>
    <t>Mole Valley 002</t>
  </si>
  <si>
    <t>E02006364</t>
  </si>
  <si>
    <t>Mole Valley 003</t>
  </si>
  <si>
    <t>E02006365</t>
  </si>
  <si>
    <t>Mole Valley 004</t>
  </si>
  <si>
    <t>E02006366</t>
  </si>
  <si>
    <t>Mole Valley 005</t>
  </si>
  <si>
    <t>E02006367</t>
  </si>
  <si>
    <t>Mole Valley 006</t>
  </si>
  <si>
    <t>E02006368</t>
  </si>
  <si>
    <t>Mole Valley 007</t>
  </si>
  <si>
    <t>E02006369</t>
  </si>
  <si>
    <t>Mole Valley 008</t>
  </si>
  <si>
    <t>E02006370</t>
  </si>
  <si>
    <t>Mole Valley 009</t>
  </si>
  <si>
    <t>E02006371</t>
  </si>
  <si>
    <t>Mole Valley 010</t>
  </si>
  <si>
    <t>E02006372</t>
  </si>
  <si>
    <t>Mole Valley 011</t>
  </si>
  <si>
    <t>E02006373</t>
  </si>
  <si>
    <t>Mole Valley 012</t>
  </si>
  <si>
    <t>E02006374</t>
  </si>
  <si>
    <t>Mole Valley 013</t>
  </si>
  <si>
    <t>E02006375</t>
  </si>
  <si>
    <t>Reigate and Banstead 001</t>
  </si>
  <si>
    <t>E02006376</t>
  </si>
  <si>
    <t>Reigate and Banstead 002</t>
  </si>
  <si>
    <t>E02006377</t>
  </si>
  <si>
    <t>Reigate and Banstead 003</t>
  </si>
  <si>
    <t>E02006378</t>
  </si>
  <si>
    <t>Reigate and Banstead 004</t>
  </si>
  <si>
    <t>E02006379</t>
  </si>
  <si>
    <t>Reigate and Banstead 005</t>
  </si>
  <si>
    <t>E02006380</t>
  </si>
  <si>
    <t>Reigate and Banstead 006</t>
  </si>
  <si>
    <t>E02006381</t>
  </si>
  <si>
    <t>Reigate and Banstead 007</t>
  </si>
  <si>
    <t>E02006382</t>
  </si>
  <si>
    <t>Reigate and Banstead 008</t>
  </si>
  <si>
    <t>E02006383</t>
  </si>
  <si>
    <t>Reigate and Banstead 009</t>
  </si>
  <si>
    <t>E02006384</t>
  </si>
  <si>
    <t>Reigate and Banstead 010</t>
  </si>
  <si>
    <t>E02006385</t>
  </si>
  <si>
    <t>Reigate and Banstead 011</t>
  </si>
  <si>
    <t>E02006386</t>
  </si>
  <si>
    <t>Reigate and Banstead 012</t>
  </si>
  <si>
    <t>E02006387</t>
  </si>
  <si>
    <t>Reigate and Banstead 013</t>
  </si>
  <si>
    <t>E02006388</t>
  </si>
  <si>
    <t>Reigate and Banstead 014</t>
  </si>
  <si>
    <t>E02006389</t>
  </si>
  <si>
    <t>Reigate and Banstead 015</t>
  </si>
  <si>
    <t>E02006390</t>
  </si>
  <si>
    <t>Reigate and Banstead 016</t>
  </si>
  <si>
    <t>E02006391</t>
  </si>
  <si>
    <t>Reigate and Banstead 017</t>
  </si>
  <si>
    <t>E02006392</t>
  </si>
  <si>
    <t>Reigate and Banstead 018</t>
  </si>
  <si>
    <t>E02006393</t>
  </si>
  <si>
    <t>Runnymede 001</t>
  </si>
  <si>
    <t>E02006394</t>
  </si>
  <si>
    <t>Runnymede 002</t>
  </si>
  <si>
    <t>E02006395</t>
  </si>
  <si>
    <t>Runnymede 003</t>
  </si>
  <si>
    <t>E02006396</t>
  </si>
  <si>
    <t>Runnymede 004</t>
  </si>
  <si>
    <t>E02006397</t>
  </si>
  <si>
    <t>Runnymede 005</t>
  </si>
  <si>
    <t>E02006398</t>
  </si>
  <si>
    <t>Runnymede 006</t>
  </si>
  <si>
    <t>E02006399</t>
  </si>
  <si>
    <t>Runnymede 007</t>
  </si>
  <si>
    <t>E02006400</t>
  </si>
  <si>
    <t>Runnymede 008</t>
  </si>
  <si>
    <t>E02006401</t>
  </si>
  <si>
    <t>Runnymede 009</t>
  </si>
  <si>
    <t>E02006402</t>
  </si>
  <si>
    <t>Runnymede 010</t>
  </si>
  <si>
    <t>E02006403</t>
  </si>
  <si>
    <t>Spelthorne 001</t>
  </si>
  <si>
    <t>E02006404</t>
  </si>
  <si>
    <t>Spelthorne 002</t>
  </si>
  <si>
    <t>E02006405</t>
  </si>
  <si>
    <t>Spelthorne 003</t>
  </si>
  <si>
    <t>E02006406</t>
  </si>
  <si>
    <t>Spelthorne 004</t>
  </si>
  <si>
    <t>E02006407</t>
  </si>
  <si>
    <t>Spelthorne 005</t>
  </si>
  <si>
    <t>E02006408</t>
  </si>
  <si>
    <t>Spelthorne 006</t>
  </si>
  <si>
    <t>E02006409</t>
  </si>
  <si>
    <t>Spelthorne 007</t>
  </si>
  <si>
    <t>E02006410</t>
  </si>
  <si>
    <t>Spelthorne 008</t>
  </si>
  <si>
    <t>E02006411</t>
  </si>
  <si>
    <t>Spelthorne 009</t>
  </si>
  <si>
    <t>E02006412</t>
  </si>
  <si>
    <t>Spelthorne 010</t>
  </si>
  <si>
    <t>E02006413</t>
  </si>
  <si>
    <t>Spelthorne 011</t>
  </si>
  <si>
    <t>E02006414</t>
  </si>
  <si>
    <t>Spelthorne 012</t>
  </si>
  <si>
    <t>E02006415</t>
  </si>
  <si>
    <t>Spelthorne 013</t>
  </si>
  <si>
    <t>E02006416</t>
  </si>
  <si>
    <t>Surrey Heath 001</t>
  </si>
  <si>
    <t>E02006417</t>
  </si>
  <si>
    <t>Surrey Heath 002</t>
  </si>
  <si>
    <t>E02006418</t>
  </si>
  <si>
    <t>Surrey Heath 003</t>
  </si>
  <si>
    <t>E02006419</t>
  </si>
  <si>
    <t>Surrey Heath 004</t>
  </si>
  <si>
    <t>E02006420</t>
  </si>
  <si>
    <t>Surrey Heath 005</t>
  </si>
  <si>
    <t>E02006421</t>
  </si>
  <si>
    <t>Surrey Heath 006</t>
  </si>
  <si>
    <t>E02006422</t>
  </si>
  <si>
    <t>Surrey Heath 007</t>
  </si>
  <si>
    <t>E02006423</t>
  </si>
  <si>
    <t>Surrey Heath 008</t>
  </si>
  <si>
    <t>E02006424</t>
  </si>
  <si>
    <t>Surrey Heath 009</t>
  </si>
  <si>
    <t>E02006425</t>
  </si>
  <si>
    <t>Surrey Heath 010</t>
  </si>
  <si>
    <t>E02006426</t>
  </si>
  <si>
    <t>Surrey Heath 011</t>
  </si>
  <si>
    <t>E02006427</t>
  </si>
  <si>
    <t>Surrey Heath 012</t>
  </si>
  <si>
    <t>E02006429</t>
  </si>
  <si>
    <t>Tandridge 002</t>
  </si>
  <si>
    <t>E02006430</t>
  </si>
  <si>
    <t>Tandridge 003</t>
  </si>
  <si>
    <t>E02006431</t>
  </si>
  <si>
    <t>Tandridge 004</t>
  </si>
  <si>
    <t>E02006432</t>
  </si>
  <si>
    <t>Tandridge 005</t>
  </si>
  <si>
    <t>E02006433</t>
  </si>
  <si>
    <t>Tandridge 006</t>
  </si>
  <si>
    <t>E02006434</t>
  </si>
  <si>
    <t>Tandridge 007</t>
  </si>
  <si>
    <t>E02006435</t>
  </si>
  <si>
    <t>Tandridge 008</t>
  </si>
  <si>
    <t>E02006436</t>
  </si>
  <si>
    <t>Tandridge 009</t>
  </si>
  <si>
    <t>E02006437</t>
  </si>
  <si>
    <t>Tandridge 010</t>
  </si>
  <si>
    <t>E02006438</t>
  </si>
  <si>
    <t>Tandridge 011</t>
  </si>
  <si>
    <t>E02006439</t>
  </si>
  <si>
    <t>Waverley 001</t>
  </si>
  <si>
    <t>E02006440</t>
  </si>
  <si>
    <t>Waverley 002</t>
  </si>
  <si>
    <t>E02006441</t>
  </si>
  <si>
    <t>Waverley 003</t>
  </si>
  <si>
    <t>E02006442</t>
  </si>
  <si>
    <t>Waverley 004</t>
  </si>
  <si>
    <t>E02006443</t>
  </si>
  <si>
    <t>Waverley 005</t>
  </si>
  <si>
    <t>E02006444</t>
  </si>
  <si>
    <t>Waverley 006</t>
  </si>
  <si>
    <t>E02006445</t>
  </si>
  <si>
    <t>Waverley 007</t>
  </si>
  <si>
    <t>E02006446</t>
  </si>
  <si>
    <t>Waverley 008</t>
  </si>
  <si>
    <t>E02006447</t>
  </si>
  <si>
    <t>Waverley 009</t>
  </si>
  <si>
    <t>E02006448</t>
  </si>
  <si>
    <t>Waverley 010</t>
  </si>
  <si>
    <t>E02006449</t>
  </si>
  <si>
    <t>Waverley 011</t>
  </si>
  <si>
    <t>E02006450</t>
  </si>
  <si>
    <t>Waverley 012</t>
  </si>
  <si>
    <t>E02006451</t>
  </si>
  <si>
    <t>Waverley 013</t>
  </si>
  <si>
    <t>E02006453</t>
  </si>
  <si>
    <t>Waverley 015</t>
  </si>
  <si>
    <t>E02006454</t>
  </si>
  <si>
    <t>Waverley 016</t>
  </si>
  <si>
    <t>E02006455</t>
  </si>
  <si>
    <t>Waverley 017</t>
  </si>
  <si>
    <t>E02006456</t>
  </si>
  <si>
    <t>Woking 001</t>
  </si>
  <si>
    <t>E02006457</t>
  </si>
  <si>
    <t>Woking 002</t>
  </si>
  <si>
    <t>E02006458</t>
  </si>
  <si>
    <t>Woking 003</t>
  </si>
  <si>
    <t>E02006459</t>
  </si>
  <si>
    <t>Woking 004</t>
  </si>
  <si>
    <t>E02006460</t>
  </si>
  <si>
    <t>Woking 005</t>
  </si>
  <si>
    <t>E02006461</t>
  </si>
  <si>
    <t>Woking 006</t>
  </si>
  <si>
    <t>E02006462</t>
  </si>
  <si>
    <t>Woking 007</t>
  </si>
  <si>
    <t>E02006463</t>
  </si>
  <si>
    <t>Woking 008</t>
  </si>
  <si>
    <t>E02006464</t>
  </si>
  <si>
    <t>Woking 009</t>
  </si>
  <si>
    <t>E02006465</t>
  </si>
  <si>
    <t>Woking 010</t>
  </si>
  <si>
    <t>E02006466</t>
  </si>
  <si>
    <t>Woking 011</t>
  </si>
  <si>
    <t>E02006467</t>
  </si>
  <si>
    <t>Woking 012</t>
  </si>
  <si>
    <t>E02006468</t>
  </si>
  <si>
    <t>North Warwickshire 001</t>
  </si>
  <si>
    <t>E02006469</t>
  </si>
  <si>
    <t>North Warwickshire 002</t>
  </si>
  <si>
    <t>E02006470</t>
  </si>
  <si>
    <t>North Warwickshire 003</t>
  </si>
  <si>
    <t>E02006471</t>
  </si>
  <si>
    <t>North Warwickshire 004</t>
  </si>
  <si>
    <t>E02006472</t>
  </si>
  <si>
    <t>North Warwickshire 005</t>
  </si>
  <si>
    <t>E02006473</t>
  </si>
  <si>
    <t>North Warwickshire 006</t>
  </si>
  <si>
    <t>E02006474</t>
  </si>
  <si>
    <t>North Warwickshire 007</t>
  </si>
  <si>
    <t>E02006475</t>
  </si>
  <si>
    <t>Nuneaton and Bedworth 001</t>
  </si>
  <si>
    <t>E02006476</t>
  </si>
  <si>
    <t>Nuneaton and Bedworth 002</t>
  </si>
  <si>
    <t>E02006477</t>
  </si>
  <si>
    <t>Nuneaton and Bedworth 003</t>
  </si>
  <si>
    <t>E02006478</t>
  </si>
  <si>
    <t>Nuneaton and Bedworth 004</t>
  </si>
  <si>
    <t>E02006479</t>
  </si>
  <si>
    <t>Nuneaton and Bedworth 005</t>
  </si>
  <si>
    <t>E02006480</t>
  </si>
  <si>
    <t>Nuneaton and Bedworth 006</t>
  </si>
  <si>
    <t>E02006481</t>
  </si>
  <si>
    <t>Nuneaton and Bedworth 007</t>
  </si>
  <si>
    <t>E02006482</t>
  </si>
  <si>
    <t>Nuneaton and Bedworth 008</t>
  </si>
  <si>
    <t>E02006483</t>
  </si>
  <si>
    <t>Nuneaton and Bedworth 009</t>
  </si>
  <si>
    <t>E02006484</t>
  </si>
  <si>
    <t>Nuneaton and Bedworth 010</t>
  </si>
  <si>
    <t>E02006485</t>
  </si>
  <si>
    <t>Nuneaton and Bedworth 011</t>
  </si>
  <si>
    <t>E02006486</t>
  </si>
  <si>
    <t>Nuneaton and Bedworth 012</t>
  </si>
  <si>
    <t>E02006487</t>
  </si>
  <si>
    <t>Nuneaton and Bedworth 013</t>
  </si>
  <si>
    <t>E02006488</t>
  </si>
  <si>
    <t>Nuneaton and Bedworth 014</t>
  </si>
  <si>
    <t>E02006489</t>
  </si>
  <si>
    <t>Nuneaton and Bedworth 015</t>
  </si>
  <si>
    <t>E02006490</t>
  </si>
  <si>
    <t>Nuneaton and Bedworth 016</t>
  </si>
  <si>
    <t>E02006492</t>
  </si>
  <si>
    <t>Rugby 001</t>
  </si>
  <si>
    <t>E02006493</t>
  </si>
  <si>
    <t>Rugby 002</t>
  </si>
  <si>
    <t>E02006494</t>
  </si>
  <si>
    <t>Rugby 003</t>
  </si>
  <si>
    <t>E02006495</t>
  </si>
  <si>
    <t>Rugby 004</t>
  </si>
  <si>
    <t>E02006496</t>
  </si>
  <si>
    <t>Rugby 005</t>
  </si>
  <si>
    <t>E02006497</t>
  </si>
  <si>
    <t>Rugby 006</t>
  </si>
  <si>
    <t>E02006498</t>
  </si>
  <si>
    <t>Rugby 007</t>
  </si>
  <si>
    <t>E02006499</t>
  </si>
  <si>
    <t>Rugby 008</t>
  </si>
  <si>
    <t>E02006500</t>
  </si>
  <si>
    <t>Rugby 009</t>
  </si>
  <si>
    <t>E02006501</t>
  </si>
  <si>
    <t>Rugby 010</t>
  </si>
  <si>
    <t>E02006502</t>
  </si>
  <si>
    <t>Rugby 011</t>
  </si>
  <si>
    <t>E02006503</t>
  </si>
  <si>
    <t>Rugby 012</t>
  </si>
  <si>
    <t>E02006504</t>
  </si>
  <si>
    <t>Stratford-on-Avon 001</t>
  </si>
  <si>
    <t>E02006505</t>
  </si>
  <si>
    <t>Stratford-on-Avon 002</t>
  </si>
  <si>
    <t>E02006506</t>
  </si>
  <si>
    <t>Stratford-on-Avon 003</t>
  </si>
  <si>
    <t>E02006507</t>
  </si>
  <si>
    <t>Stratford-on-Avon 004</t>
  </si>
  <si>
    <t>E02006508</t>
  </si>
  <si>
    <t>Stratford-on-Avon 005</t>
  </si>
  <si>
    <t>E02006509</t>
  </si>
  <si>
    <t>Stratford-on-Avon 006</t>
  </si>
  <si>
    <t>E02006510</t>
  </si>
  <si>
    <t>Stratford-on-Avon 007</t>
  </si>
  <si>
    <t>E02006511</t>
  </si>
  <si>
    <t>Stratford-on-Avon 008</t>
  </si>
  <si>
    <t>E02006512</t>
  </si>
  <si>
    <t>Stratford-on-Avon 009</t>
  </si>
  <si>
    <t>E02006513</t>
  </si>
  <si>
    <t>Stratford-on-Avon 010</t>
  </si>
  <si>
    <t>E02006514</t>
  </si>
  <si>
    <t>Stratford-on-Avon 011</t>
  </si>
  <si>
    <t>E02006515</t>
  </si>
  <si>
    <t>Stratford-on-Avon 012</t>
  </si>
  <si>
    <t>E02006516</t>
  </si>
  <si>
    <t>Stratford-on-Avon 013</t>
  </si>
  <si>
    <t>E02006517</t>
  </si>
  <si>
    <t>Stratford-on-Avon 014</t>
  </si>
  <si>
    <t>E02006518</t>
  </si>
  <si>
    <t>Stratford-on-Avon 015</t>
  </si>
  <si>
    <t>E02006519</t>
  </si>
  <si>
    <t>Warwick 001</t>
  </si>
  <si>
    <t>E02006520</t>
  </si>
  <si>
    <t>Warwick 002</t>
  </si>
  <si>
    <t>E02006521</t>
  </si>
  <si>
    <t>Warwick 003</t>
  </si>
  <si>
    <t>E02006522</t>
  </si>
  <si>
    <t>Warwick 004</t>
  </si>
  <si>
    <t>E02006523</t>
  </si>
  <si>
    <t>Warwick 005</t>
  </si>
  <si>
    <t>E02006524</t>
  </si>
  <si>
    <t>Warwick 006</t>
  </si>
  <si>
    <t>E02006525</t>
  </si>
  <si>
    <t>Warwick 007</t>
  </si>
  <si>
    <t>E02006526</t>
  </si>
  <si>
    <t>Warwick 008</t>
  </si>
  <si>
    <t>E02006527</t>
  </si>
  <si>
    <t>Warwick 009</t>
  </si>
  <si>
    <t>E02006528</t>
  </si>
  <si>
    <t>Warwick 010</t>
  </si>
  <si>
    <t>E02006529</t>
  </si>
  <si>
    <t>Warwick 011</t>
  </si>
  <si>
    <t>E02006530</t>
  </si>
  <si>
    <t>Warwick 012</t>
  </si>
  <si>
    <t>E02006531</t>
  </si>
  <si>
    <t>Warwick 013</t>
  </si>
  <si>
    <t>E02006532</t>
  </si>
  <si>
    <t>Warwick 014</t>
  </si>
  <si>
    <t>E02006533</t>
  </si>
  <si>
    <t>Warwick 015</t>
  </si>
  <si>
    <t>E02006534</t>
  </si>
  <si>
    <t>Adur 001</t>
  </si>
  <si>
    <t>E02006535</t>
  </si>
  <si>
    <t>Adur 002</t>
  </si>
  <si>
    <t>E02006536</t>
  </si>
  <si>
    <t>Adur 003</t>
  </si>
  <si>
    <t>E02006537</t>
  </si>
  <si>
    <t>Adur 004</t>
  </si>
  <si>
    <t>E02006538</t>
  </si>
  <si>
    <t>Adur 005</t>
  </si>
  <si>
    <t>E02006539</t>
  </si>
  <si>
    <t>Adur 006</t>
  </si>
  <si>
    <t>E02006540</t>
  </si>
  <si>
    <t>Adur 007</t>
  </si>
  <si>
    <t>E02006541</t>
  </si>
  <si>
    <t>Adur 008</t>
  </si>
  <si>
    <t>E02006542</t>
  </si>
  <si>
    <t>Arun 001</t>
  </si>
  <si>
    <t>E02006543</t>
  </si>
  <si>
    <t>Arun 002</t>
  </si>
  <si>
    <t>E02006544</t>
  </si>
  <si>
    <t>Arun 003</t>
  </si>
  <si>
    <t>E02006545</t>
  </si>
  <si>
    <t>Arun 004</t>
  </si>
  <si>
    <t>E02006546</t>
  </si>
  <si>
    <t>Arun 005</t>
  </si>
  <si>
    <t>E02006547</t>
  </si>
  <si>
    <t>Arun 006</t>
  </si>
  <si>
    <t>E02006548</t>
  </si>
  <si>
    <t>Arun 007</t>
  </si>
  <si>
    <t>E02006549</t>
  </si>
  <si>
    <t>Arun 008</t>
  </si>
  <si>
    <t>E02006550</t>
  </si>
  <si>
    <t>Arun 009</t>
  </si>
  <si>
    <t>E02006551</t>
  </si>
  <si>
    <t>Arun 010</t>
  </si>
  <si>
    <t>E02006552</t>
  </si>
  <si>
    <t>Arun 011</t>
  </si>
  <si>
    <t>E02006553</t>
  </si>
  <si>
    <t>Arun 012</t>
  </si>
  <si>
    <t>E02006554</t>
  </si>
  <si>
    <t>Arun 013</t>
  </si>
  <si>
    <t>E02006555</t>
  </si>
  <si>
    <t>Arun 014</t>
  </si>
  <si>
    <t>E02006556</t>
  </si>
  <si>
    <t>Arun 015</t>
  </si>
  <si>
    <t>E02006557</t>
  </si>
  <si>
    <t>Arun 016</t>
  </si>
  <si>
    <t>E02006558</t>
  </si>
  <si>
    <t>Arun 017</t>
  </si>
  <si>
    <t>E02006559</t>
  </si>
  <si>
    <t>Arun 018</t>
  </si>
  <si>
    <t>E02006560</t>
  </si>
  <si>
    <t>Arun 019</t>
  </si>
  <si>
    <t>E02006561</t>
  </si>
  <si>
    <t>Chichester 001</t>
  </si>
  <si>
    <t>E02006562</t>
  </si>
  <si>
    <t>Chichester 002</t>
  </si>
  <si>
    <t>E02006563</t>
  </si>
  <si>
    <t>Chichester 003</t>
  </si>
  <si>
    <t>E02006564</t>
  </si>
  <si>
    <t>Chichester 004</t>
  </si>
  <si>
    <t>E02006565</t>
  </si>
  <si>
    <t>Chichester 005</t>
  </si>
  <si>
    <t>E02006566</t>
  </si>
  <si>
    <t>Chichester 006</t>
  </si>
  <si>
    <t>E02006567</t>
  </si>
  <si>
    <t>Chichester 007</t>
  </si>
  <si>
    <t>E02006568</t>
  </si>
  <si>
    <t>Chichester 008</t>
  </si>
  <si>
    <t>E02006569</t>
  </si>
  <si>
    <t>Chichester 009</t>
  </si>
  <si>
    <t>E02006570</t>
  </si>
  <si>
    <t>Chichester 010</t>
  </si>
  <si>
    <t>E02006571</t>
  </si>
  <si>
    <t>Chichester 011</t>
  </si>
  <si>
    <t>E02006572</t>
  </si>
  <si>
    <t>Chichester 012</t>
  </si>
  <si>
    <t>E02006573</t>
  </si>
  <si>
    <t>Chichester 013</t>
  </si>
  <si>
    <t>E02006574</t>
  </si>
  <si>
    <t>Chichester 014</t>
  </si>
  <si>
    <t>E02006575</t>
  </si>
  <si>
    <t>Crawley 001</t>
  </si>
  <si>
    <t>E02006576</t>
  </si>
  <si>
    <t>Crawley 002</t>
  </si>
  <si>
    <t>E02006577</t>
  </si>
  <si>
    <t>Crawley 003</t>
  </si>
  <si>
    <t>E02006578</t>
  </si>
  <si>
    <t>Crawley 004</t>
  </si>
  <si>
    <t>E02006579</t>
  </si>
  <si>
    <t>Crawley 005</t>
  </si>
  <si>
    <t>E02006580</t>
  </si>
  <si>
    <t>Crawley 006</t>
  </si>
  <si>
    <t>E02006581</t>
  </si>
  <si>
    <t>Crawley 007</t>
  </si>
  <si>
    <t>E02006582</t>
  </si>
  <si>
    <t>Crawley 008</t>
  </si>
  <si>
    <t>E02006583</t>
  </si>
  <si>
    <t>Crawley 009</t>
  </si>
  <si>
    <t>E02006584</t>
  </si>
  <si>
    <t>Crawley 010</t>
  </si>
  <si>
    <t>E02006585</t>
  </si>
  <si>
    <t>Crawley 011</t>
  </si>
  <si>
    <t>E02006586</t>
  </si>
  <si>
    <t>Crawley 012</t>
  </si>
  <si>
    <t>E02006587</t>
  </si>
  <si>
    <t>Crawley 013</t>
  </si>
  <si>
    <t>E02006588</t>
  </si>
  <si>
    <t>Horsham 001</t>
  </si>
  <si>
    <t>E02006589</t>
  </si>
  <si>
    <t>Horsham 002</t>
  </si>
  <si>
    <t>E02006590</t>
  </si>
  <si>
    <t>Horsham 003</t>
  </si>
  <si>
    <t>E02006591</t>
  </si>
  <si>
    <t>Horsham 004</t>
  </si>
  <si>
    <t>E02006592</t>
  </si>
  <si>
    <t>Horsham 005</t>
  </si>
  <si>
    <t>E02006593</t>
  </si>
  <si>
    <t>Horsham 006</t>
  </si>
  <si>
    <t>E02006594</t>
  </si>
  <si>
    <t>Horsham 007</t>
  </si>
  <si>
    <t>E02006595</t>
  </si>
  <si>
    <t>Horsham 008</t>
  </si>
  <si>
    <t>E02006596</t>
  </si>
  <si>
    <t>Horsham 009</t>
  </si>
  <si>
    <t>E02006597</t>
  </si>
  <si>
    <t>Horsham 010</t>
  </si>
  <si>
    <t>E02006598</t>
  </si>
  <si>
    <t>Horsham 011</t>
  </si>
  <si>
    <t>E02006599</t>
  </si>
  <si>
    <t>Horsham 012</t>
  </si>
  <si>
    <t>E02006600</t>
  </si>
  <si>
    <t>Horsham 013</t>
  </si>
  <si>
    <t>E02006601</t>
  </si>
  <si>
    <t>Horsham 014</t>
  </si>
  <si>
    <t>E02006602</t>
  </si>
  <si>
    <t>Horsham 015</t>
  </si>
  <si>
    <t>E02006603</t>
  </si>
  <si>
    <t>Horsham 016</t>
  </si>
  <si>
    <t>E02006604</t>
  </si>
  <si>
    <t>Mid Sussex 001</t>
  </si>
  <si>
    <t>E02006605</t>
  </si>
  <si>
    <t>Mid Sussex 002</t>
  </si>
  <si>
    <t>E02006606</t>
  </si>
  <si>
    <t>Mid Sussex 003</t>
  </si>
  <si>
    <t>E02006607</t>
  </si>
  <si>
    <t>Mid Sussex 004</t>
  </si>
  <si>
    <t>E02006608</t>
  </si>
  <si>
    <t>Mid Sussex 005</t>
  </si>
  <si>
    <t>E02006609</t>
  </si>
  <si>
    <t>Mid Sussex 006</t>
  </si>
  <si>
    <t>E02006610</t>
  </si>
  <si>
    <t>Mid Sussex 007</t>
  </si>
  <si>
    <t>E02006611</t>
  </si>
  <si>
    <t>Mid Sussex 008</t>
  </si>
  <si>
    <t>E02006612</t>
  </si>
  <si>
    <t>Mid Sussex 009</t>
  </si>
  <si>
    <t>E02006613</t>
  </si>
  <si>
    <t>Mid Sussex 010</t>
  </si>
  <si>
    <t>E02006614</t>
  </si>
  <si>
    <t>Mid Sussex 011</t>
  </si>
  <si>
    <t>E02006615</t>
  </si>
  <si>
    <t>Mid Sussex 012</t>
  </si>
  <si>
    <t>E02006616</t>
  </si>
  <si>
    <t>Mid Sussex 013</t>
  </si>
  <si>
    <t>E02006617</t>
  </si>
  <si>
    <t>Mid Sussex 014</t>
  </si>
  <si>
    <t>E02006618</t>
  </si>
  <si>
    <t>Mid Sussex 015</t>
  </si>
  <si>
    <t>E02006619</t>
  </si>
  <si>
    <t>Mid Sussex 016</t>
  </si>
  <si>
    <t>E02006620</t>
  </si>
  <si>
    <t>Mid Sussex 017</t>
  </si>
  <si>
    <t>E02006621</t>
  </si>
  <si>
    <t>Worthing 001</t>
  </si>
  <si>
    <t>E02006622</t>
  </si>
  <si>
    <t>Worthing 002</t>
  </si>
  <si>
    <t>E02006623</t>
  </si>
  <si>
    <t>Worthing 003</t>
  </si>
  <si>
    <t>E02006624</t>
  </si>
  <si>
    <t>Worthing 004</t>
  </si>
  <si>
    <t>E02006625</t>
  </si>
  <si>
    <t>Worthing 005</t>
  </si>
  <si>
    <t>E02006626</t>
  </si>
  <si>
    <t>Worthing 006</t>
  </si>
  <si>
    <t>E02006627</t>
  </si>
  <si>
    <t>Worthing 007</t>
  </si>
  <si>
    <t>E02006628</t>
  </si>
  <si>
    <t>Worthing 008</t>
  </si>
  <si>
    <t>E02006629</t>
  </si>
  <si>
    <t>Worthing 009</t>
  </si>
  <si>
    <t>E02006630</t>
  </si>
  <si>
    <t>Worthing 010</t>
  </si>
  <si>
    <t>E02006631</t>
  </si>
  <si>
    <t>Worthing 011</t>
  </si>
  <si>
    <t>E02006632</t>
  </si>
  <si>
    <t>Worthing 012</t>
  </si>
  <si>
    <t>E02006633</t>
  </si>
  <si>
    <t>Worthing 013</t>
  </si>
  <si>
    <t>E02006634</t>
  </si>
  <si>
    <t>Wiltshire 012</t>
  </si>
  <si>
    <t>E02006635</t>
  </si>
  <si>
    <t>Wiltshire 019</t>
  </si>
  <si>
    <t>E02006636</t>
  </si>
  <si>
    <t>Wiltshire 024</t>
  </si>
  <si>
    <t>E02006637</t>
  </si>
  <si>
    <t>Wiltshire 025</t>
  </si>
  <si>
    <t>E02006638</t>
  </si>
  <si>
    <t>Wiltshire 026</t>
  </si>
  <si>
    <t>E02006639</t>
  </si>
  <si>
    <t>Wiltshire 028</t>
  </si>
  <si>
    <t>E02006640</t>
  </si>
  <si>
    <t>Wiltshire 029</t>
  </si>
  <si>
    <t>E02006641</t>
  </si>
  <si>
    <t>Wiltshire 034</t>
  </si>
  <si>
    <t>E02006642</t>
  </si>
  <si>
    <t>Wiltshire 038</t>
  </si>
  <si>
    <t>E02006643</t>
  </si>
  <si>
    <t>Wiltshire 041</t>
  </si>
  <si>
    <t>E02006644</t>
  </si>
  <si>
    <t>Wiltshire 001</t>
  </si>
  <si>
    <t>E02006645</t>
  </si>
  <si>
    <t>Wiltshire 002</t>
  </si>
  <si>
    <t>E02006646</t>
  </si>
  <si>
    <t>Wiltshire 003</t>
  </si>
  <si>
    <t>E02006647</t>
  </si>
  <si>
    <t>Wiltshire 004</t>
  </si>
  <si>
    <t>E02006648</t>
  </si>
  <si>
    <t>Wiltshire 005</t>
  </si>
  <si>
    <t>E02006649</t>
  </si>
  <si>
    <t>Wiltshire 006</t>
  </si>
  <si>
    <t>E02006650</t>
  </si>
  <si>
    <t>Wiltshire 007</t>
  </si>
  <si>
    <t>E02006651</t>
  </si>
  <si>
    <t>Wiltshire 008</t>
  </si>
  <si>
    <t>E02006652</t>
  </si>
  <si>
    <t>Wiltshire 009</t>
  </si>
  <si>
    <t>E02006653</t>
  </si>
  <si>
    <t>Wiltshire 010</t>
  </si>
  <si>
    <t>E02006654</t>
  </si>
  <si>
    <t>Wiltshire 011</t>
  </si>
  <si>
    <t>E02006655</t>
  </si>
  <si>
    <t>Wiltshire 013</t>
  </si>
  <si>
    <t>E02006656</t>
  </si>
  <si>
    <t>Wiltshire 014</t>
  </si>
  <si>
    <t>E02006657</t>
  </si>
  <si>
    <t>Wiltshire 015</t>
  </si>
  <si>
    <t>E02006658</t>
  </si>
  <si>
    <t>Wiltshire 016</t>
  </si>
  <si>
    <t>E02006659</t>
  </si>
  <si>
    <t>Wiltshire 017</t>
  </si>
  <si>
    <t>E02006660</t>
  </si>
  <si>
    <t>Wiltshire 018</t>
  </si>
  <si>
    <t>E02006661</t>
  </si>
  <si>
    <t>Wiltshire 045</t>
  </si>
  <si>
    <t>E02006662</t>
  </si>
  <si>
    <t>Wiltshire 046</t>
  </si>
  <si>
    <t>E02006663</t>
  </si>
  <si>
    <t>Wiltshire 048</t>
  </si>
  <si>
    <t>E02006664</t>
  </si>
  <si>
    <t>Wiltshire 049</t>
  </si>
  <si>
    <t>E02006665</t>
  </si>
  <si>
    <t>Wiltshire 050</t>
  </si>
  <si>
    <t>E02006666</t>
  </si>
  <si>
    <t>Wiltshire 051</t>
  </si>
  <si>
    <t>E02006667</t>
  </si>
  <si>
    <t>Wiltshire 052</t>
  </si>
  <si>
    <t>E02006668</t>
  </si>
  <si>
    <t>Wiltshire 053</t>
  </si>
  <si>
    <t>E02006669</t>
  </si>
  <si>
    <t>Wiltshire 054</t>
  </si>
  <si>
    <t>E02006670</t>
  </si>
  <si>
    <t>Wiltshire 055</t>
  </si>
  <si>
    <t>E02006671</t>
  </si>
  <si>
    <t>Wiltshire 056</t>
  </si>
  <si>
    <t>E02006672</t>
  </si>
  <si>
    <t>Wiltshire 057</t>
  </si>
  <si>
    <t>E02006673</t>
  </si>
  <si>
    <t>Wiltshire 058</t>
  </si>
  <si>
    <t>E02006674</t>
  </si>
  <si>
    <t>Wiltshire 059</t>
  </si>
  <si>
    <t>E02006675</t>
  </si>
  <si>
    <t>Wiltshire 060</t>
  </si>
  <si>
    <t>E02006676</t>
  </si>
  <si>
    <t>Wiltshire 061</t>
  </si>
  <si>
    <t>E02006677</t>
  </si>
  <si>
    <t>Wiltshire 062</t>
  </si>
  <si>
    <t>E02006678</t>
  </si>
  <si>
    <t>Wiltshire 020</t>
  </si>
  <si>
    <t>E02006679</t>
  </si>
  <si>
    <t>Wiltshire 021</t>
  </si>
  <si>
    <t>E02006680</t>
  </si>
  <si>
    <t>Wiltshire 022</t>
  </si>
  <si>
    <t>E02006681</t>
  </si>
  <si>
    <t>Wiltshire 023</t>
  </si>
  <si>
    <t>E02006682</t>
  </si>
  <si>
    <t>Wiltshire 027</t>
  </si>
  <si>
    <t>E02006683</t>
  </si>
  <si>
    <t>Wiltshire 030</t>
  </si>
  <si>
    <t>E02006684</t>
  </si>
  <si>
    <t>Wiltshire 031</t>
  </si>
  <si>
    <t>E02006685</t>
  </si>
  <si>
    <t>Wiltshire 032</t>
  </si>
  <si>
    <t>E02006686</t>
  </si>
  <si>
    <t>Wiltshire 033</t>
  </si>
  <si>
    <t>E02006687</t>
  </si>
  <si>
    <t>Wiltshire 035</t>
  </si>
  <si>
    <t>E02006688</t>
  </si>
  <si>
    <t>Wiltshire 036</t>
  </si>
  <si>
    <t>E02006689</t>
  </si>
  <si>
    <t>Wiltshire 037</t>
  </si>
  <si>
    <t>E02006690</t>
  </si>
  <si>
    <t>Wiltshire 039</t>
  </si>
  <si>
    <t>E02006691</t>
  </si>
  <si>
    <t>Wiltshire 040</t>
  </si>
  <si>
    <t>E02006692</t>
  </si>
  <si>
    <t>Wiltshire 042</t>
  </si>
  <si>
    <t>E02006693</t>
  </si>
  <si>
    <t>Wiltshire 043</t>
  </si>
  <si>
    <t>E02006694</t>
  </si>
  <si>
    <t>Wiltshire 044</t>
  </si>
  <si>
    <t>E02006695</t>
  </si>
  <si>
    <t>Wiltshire 047</t>
  </si>
  <si>
    <t>E02006696</t>
  </si>
  <si>
    <t>Bromsgrove 001</t>
  </si>
  <si>
    <t>E02006697</t>
  </si>
  <si>
    <t>Bromsgrove 002</t>
  </si>
  <si>
    <t>E02006698</t>
  </si>
  <si>
    <t>Bromsgrove 003</t>
  </si>
  <si>
    <t>E02006699</t>
  </si>
  <si>
    <t>Bromsgrove 004</t>
  </si>
  <si>
    <t>E02006700</t>
  </si>
  <si>
    <t>Bromsgrove 005</t>
  </si>
  <si>
    <t>E02006701</t>
  </si>
  <si>
    <t>Bromsgrove 006</t>
  </si>
  <si>
    <t>E02006702</t>
  </si>
  <si>
    <t>Bromsgrove 007</t>
  </si>
  <si>
    <t>E02006703</t>
  </si>
  <si>
    <t>Bromsgrove 008</t>
  </si>
  <si>
    <t>E02006704</t>
  </si>
  <si>
    <t>Bromsgrove 009</t>
  </si>
  <si>
    <t>E02006705</t>
  </si>
  <si>
    <t>Bromsgrove 010</t>
  </si>
  <si>
    <t>E02006706</t>
  </si>
  <si>
    <t>Bromsgrove 011</t>
  </si>
  <si>
    <t>E02006707</t>
  </si>
  <si>
    <t>Bromsgrove 012</t>
  </si>
  <si>
    <t>E02006708</t>
  </si>
  <si>
    <t>Bromsgrove 013</t>
  </si>
  <si>
    <t>E02006709</t>
  </si>
  <si>
    <t>Bromsgrove 014</t>
  </si>
  <si>
    <t>E02006710</t>
  </si>
  <si>
    <t>Malvern Hills 001</t>
  </si>
  <si>
    <t>E02006711</t>
  </si>
  <si>
    <t>Malvern Hills 002</t>
  </si>
  <si>
    <t>E02006712</t>
  </si>
  <si>
    <t>Malvern Hills 003</t>
  </si>
  <si>
    <t>E02006713</t>
  </si>
  <si>
    <t>Malvern Hills 004</t>
  </si>
  <si>
    <t>E02006714</t>
  </si>
  <si>
    <t>Malvern Hills 005</t>
  </si>
  <si>
    <t>E02006715</t>
  </si>
  <si>
    <t>Malvern Hills 006</t>
  </si>
  <si>
    <t>E02006716</t>
  </si>
  <si>
    <t>Malvern Hills 007</t>
  </si>
  <si>
    <t>E02006717</t>
  </si>
  <si>
    <t>Malvern Hills 008</t>
  </si>
  <si>
    <t>E02006718</t>
  </si>
  <si>
    <t>Malvern Hills 009</t>
  </si>
  <si>
    <t>E02006719</t>
  </si>
  <si>
    <t>Malvern Hills 010</t>
  </si>
  <si>
    <t>E02006720</t>
  </si>
  <si>
    <t>Malvern Hills 011</t>
  </si>
  <si>
    <t>E02006721</t>
  </si>
  <si>
    <t>Redditch 001</t>
  </si>
  <si>
    <t>E02006722</t>
  </si>
  <si>
    <t>Redditch 002</t>
  </si>
  <si>
    <t>E02006723</t>
  </si>
  <si>
    <t>Redditch 003</t>
  </si>
  <si>
    <t>E02006724</t>
  </si>
  <si>
    <t>Redditch 004</t>
  </si>
  <si>
    <t>E02006725</t>
  </si>
  <si>
    <t>Redditch 005</t>
  </si>
  <si>
    <t>E02006726</t>
  </si>
  <si>
    <t>Redditch 006</t>
  </si>
  <si>
    <t>E02006727</t>
  </si>
  <si>
    <t>Redditch 007</t>
  </si>
  <si>
    <t>E02006728</t>
  </si>
  <si>
    <t>Redditch 008</t>
  </si>
  <si>
    <t>E02006729</t>
  </si>
  <si>
    <t>Redditch 009</t>
  </si>
  <si>
    <t>E02006730</t>
  </si>
  <si>
    <t>Redditch 010</t>
  </si>
  <si>
    <t>E02006731</t>
  </si>
  <si>
    <t>Redditch 011</t>
  </si>
  <si>
    <t>E02006732</t>
  </si>
  <si>
    <t>Redditch 012</t>
  </si>
  <si>
    <t>E02006733</t>
  </si>
  <si>
    <t>Redditch 013</t>
  </si>
  <si>
    <t>E02006734</t>
  </si>
  <si>
    <t>Worcester 001</t>
  </si>
  <si>
    <t>E02006735</t>
  </si>
  <si>
    <t>Worcester 002</t>
  </si>
  <si>
    <t>E02006736</t>
  </si>
  <si>
    <t>Worcester 003</t>
  </si>
  <si>
    <t>E02006737</t>
  </si>
  <si>
    <t>Worcester 004</t>
  </si>
  <si>
    <t>E02006738</t>
  </si>
  <si>
    <t>Worcester 005</t>
  </si>
  <si>
    <t>E02006739</t>
  </si>
  <si>
    <t>Worcester 006</t>
  </si>
  <si>
    <t>E02006740</t>
  </si>
  <si>
    <t>Worcester 007</t>
  </si>
  <si>
    <t>E02006741</t>
  </si>
  <si>
    <t>Worcester 008</t>
  </si>
  <si>
    <t>E02006742</t>
  </si>
  <si>
    <t>Worcester 009</t>
  </si>
  <si>
    <t>E02006743</t>
  </si>
  <si>
    <t>Worcester 010</t>
  </si>
  <si>
    <t>E02006744</t>
  </si>
  <si>
    <t>Worcester 011</t>
  </si>
  <si>
    <t>E02006745</t>
  </si>
  <si>
    <t>Worcester 012</t>
  </si>
  <si>
    <t>E02006746</t>
  </si>
  <si>
    <t>Worcester 013</t>
  </si>
  <si>
    <t>E02006747</t>
  </si>
  <si>
    <t>Worcester 014</t>
  </si>
  <si>
    <t>E02006748</t>
  </si>
  <si>
    <t>Wychavon 001</t>
  </si>
  <si>
    <t>E02006749</t>
  </si>
  <si>
    <t>Wychavon 002</t>
  </si>
  <si>
    <t>E02006750</t>
  </si>
  <si>
    <t>Wychavon 003</t>
  </si>
  <si>
    <t>E02006751</t>
  </si>
  <si>
    <t>Wychavon 004</t>
  </si>
  <si>
    <t>E02006752</t>
  </si>
  <si>
    <t>Wychavon 005</t>
  </si>
  <si>
    <t>E02006753</t>
  </si>
  <si>
    <t>Wychavon 006</t>
  </si>
  <si>
    <t>E02006754</t>
  </si>
  <si>
    <t>Wychavon 007</t>
  </si>
  <si>
    <t>E02006755</t>
  </si>
  <si>
    <t>Wychavon 008</t>
  </si>
  <si>
    <t>E02006756</t>
  </si>
  <si>
    <t>Wychavon 009</t>
  </si>
  <si>
    <t>E02006757</t>
  </si>
  <si>
    <t>Wychavon 010</t>
  </si>
  <si>
    <t>E02006758</t>
  </si>
  <si>
    <t>Wychavon 011</t>
  </si>
  <si>
    <t>E02006759</t>
  </si>
  <si>
    <t>Wychavon 012</t>
  </si>
  <si>
    <t>E02006760</t>
  </si>
  <si>
    <t>Wychavon 013</t>
  </si>
  <si>
    <t>E02006761</t>
  </si>
  <si>
    <t>Wychavon 014</t>
  </si>
  <si>
    <t>E02006762</t>
  </si>
  <si>
    <t>Wychavon 015</t>
  </si>
  <si>
    <t>E02006763</t>
  </si>
  <si>
    <t>Wychavon 016</t>
  </si>
  <si>
    <t>E02006764</t>
  </si>
  <si>
    <t>Wychavon 017</t>
  </si>
  <si>
    <t>E02006765</t>
  </si>
  <si>
    <t>Wychavon 018</t>
  </si>
  <si>
    <t>E02006766</t>
  </si>
  <si>
    <t>Wychavon 019</t>
  </si>
  <si>
    <t>E02006767</t>
  </si>
  <si>
    <t>Wyre Forest 001</t>
  </si>
  <si>
    <t>E02006768</t>
  </si>
  <si>
    <t>Wyre Forest 002</t>
  </si>
  <si>
    <t>E02006769</t>
  </si>
  <si>
    <t>Wyre Forest 003</t>
  </si>
  <si>
    <t>E02006770</t>
  </si>
  <si>
    <t>Wyre Forest 004</t>
  </si>
  <si>
    <t>E02006771</t>
  </si>
  <si>
    <t>Wyre Forest 005</t>
  </si>
  <si>
    <t>E02006772</t>
  </si>
  <si>
    <t>Wyre Forest 006</t>
  </si>
  <si>
    <t>E02006773</t>
  </si>
  <si>
    <t>Wyre Forest 007</t>
  </si>
  <si>
    <t>E02006774</t>
  </si>
  <si>
    <t>Wyre Forest 008</t>
  </si>
  <si>
    <t>E02006775</t>
  </si>
  <si>
    <t>Wyre Forest 009</t>
  </si>
  <si>
    <t>E02006776</t>
  </si>
  <si>
    <t>Wyre Forest 010</t>
  </si>
  <si>
    <t>E02006777</t>
  </si>
  <si>
    <t>Wyre Forest 011</t>
  </si>
  <si>
    <t>E02006778</t>
  </si>
  <si>
    <t>Wyre Forest 012</t>
  </si>
  <si>
    <t>E02006779</t>
  </si>
  <si>
    <t>Wyre Forest 013</t>
  </si>
  <si>
    <t>E02006780</t>
  </si>
  <si>
    <t>Wyre Forest 014</t>
  </si>
  <si>
    <t>E02006781</t>
  </si>
  <si>
    <t>Isles of Scilly 001</t>
  </si>
  <si>
    <t>E02006782</t>
  </si>
  <si>
    <t>Bromley 040</t>
  </si>
  <si>
    <t>E02006783</t>
  </si>
  <si>
    <t>Lewisham 037</t>
  </si>
  <si>
    <t>E02006784</t>
  </si>
  <si>
    <t>Lewisham 038</t>
  </si>
  <si>
    <t>E02006785</t>
  </si>
  <si>
    <t>Bexley 029</t>
  </si>
  <si>
    <t>E02006786</t>
  </si>
  <si>
    <t>Greenwich 033</t>
  </si>
  <si>
    <t>E02006787</t>
  </si>
  <si>
    <t>Bromley 041</t>
  </si>
  <si>
    <t>E02006788</t>
  </si>
  <si>
    <t>Croydon 045</t>
  </si>
  <si>
    <t>E02006789</t>
  </si>
  <si>
    <t>Bromley 042</t>
  </si>
  <si>
    <t>E02006790</t>
  </si>
  <si>
    <t>Tandridge 012</t>
  </si>
  <si>
    <t>E02006791</t>
  </si>
  <si>
    <t>Ealing 040</t>
  </si>
  <si>
    <t>E02006792</t>
  </si>
  <si>
    <t>Hounslow 029</t>
  </si>
  <si>
    <t>E02006793</t>
  </si>
  <si>
    <t>Enfield 037</t>
  </si>
  <si>
    <t>E02006794</t>
  </si>
  <si>
    <t>Haringey 037</t>
  </si>
  <si>
    <t>E02006795</t>
  </si>
  <si>
    <t>Harrow 032</t>
  </si>
  <si>
    <t>E02006796</t>
  </si>
  <si>
    <t>Hillingdon 033</t>
  </si>
  <si>
    <t>E02006798</t>
  </si>
  <si>
    <t>Lewisham 039</t>
  </si>
  <si>
    <t>E02006799</t>
  </si>
  <si>
    <t>Barking and Dagenham 023</t>
  </si>
  <si>
    <t>E02006800</t>
  </si>
  <si>
    <t>Redbridge 034</t>
  </si>
  <si>
    <t>E02006801</t>
  </si>
  <si>
    <t>Lambeth 036</t>
  </si>
  <si>
    <t>E02006802</t>
  </si>
  <si>
    <t>Southwark 034</t>
  </si>
  <si>
    <t>E02006803</t>
  </si>
  <si>
    <t>Sheffield 072</t>
  </si>
  <si>
    <t>E02006804</t>
  </si>
  <si>
    <t>North East Derbyshire 014</t>
  </si>
  <si>
    <t>E02006805</t>
  </si>
  <si>
    <t>Coventry 043</t>
  </si>
  <si>
    <t>E02006806</t>
  </si>
  <si>
    <t>Nuneaton and Bedworth 018</t>
  </si>
  <si>
    <t>E02006807</t>
  </si>
  <si>
    <t>Birmingham 132</t>
  </si>
  <si>
    <t>E02006808</t>
  </si>
  <si>
    <t>Solihull 030</t>
  </si>
  <si>
    <t>E02006809</t>
  </si>
  <si>
    <t>Birmingham 133</t>
  </si>
  <si>
    <t>E02006810</t>
  </si>
  <si>
    <t>Sandwell 039</t>
  </si>
  <si>
    <t>E02006811</t>
  </si>
  <si>
    <t>Middlesbrough 020</t>
  </si>
  <si>
    <t>E02006812</t>
  </si>
  <si>
    <t>Redcar and Cleveland 021</t>
  </si>
  <si>
    <t>E02006813</t>
  </si>
  <si>
    <t>Kingston upon Hull 033</t>
  </si>
  <si>
    <t>E02006814</t>
  </si>
  <si>
    <t>East Riding of Yorkshire 043</t>
  </si>
  <si>
    <t>E02006815</t>
  </si>
  <si>
    <t>Leicester 037</t>
  </si>
  <si>
    <t>E02006816</t>
  </si>
  <si>
    <t>Harborough 011</t>
  </si>
  <si>
    <t>E02006817</t>
  </si>
  <si>
    <t>Leicester 038</t>
  </si>
  <si>
    <t>E02006818</t>
  </si>
  <si>
    <t>Oadby and Wigston 008</t>
  </si>
  <si>
    <t>E02006819</t>
  </si>
  <si>
    <t>Leicester 039</t>
  </si>
  <si>
    <t>E02006820</t>
  </si>
  <si>
    <t>Blaby 013</t>
  </si>
  <si>
    <t>E02006821</t>
  </si>
  <si>
    <t>Portsmouth 026</t>
  </si>
  <si>
    <t>E02006822</t>
  </si>
  <si>
    <t>Havant 018</t>
  </si>
  <si>
    <t>E02006823</t>
  </si>
  <si>
    <t>Chiltern 013</t>
  </si>
  <si>
    <t>E02006824</t>
  </si>
  <si>
    <t>Wycombe 024</t>
  </si>
  <si>
    <t>E02006825</t>
  </si>
  <si>
    <t>East Cambridgeshire 011</t>
  </si>
  <si>
    <t>E02006826</t>
  </si>
  <si>
    <t>Forest Heath 008</t>
  </si>
  <si>
    <t>E02006827</t>
  </si>
  <si>
    <t>Amber Valley 017</t>
  </si>
  <si>
    <t>E02006828</t>
  </si>
  <si>
    <t>Erewash 016</t>
  </si>
  <si>
    <t>E02006829</t>
  </si>
  <si>
    <t>East Hampshire 016</t>
  </si>
  <si>
    <t>E02006830</t>
  </si>
  <si>
    <t>Havant 019</t>
  </si>
  <si>
    <t>E02006831</t>
  </si>
  <si>
    <t>Havant 020</t>
  </si>
  <si>
    <t>E02006832</t>
  </si>
  <si>
    <t>Sevenoaks 016</t>
  </si>
  <si>
    <t>E02006833</t>
  </si>
  <si>
    <t>Tonbridge and Malling 014</t>
  </si>
  <si>
    <t>E02006834</t>
  </si>
  <si>
    <t>Nottingham 038</t>
  </si>
  <si>
    <t>E02006835</t>
  </si>
  <si>
    <t>Gedling 016</t>
  </si>
  <si>
    <t>E02006836</t>
  </si>
  <si>
    <t>Sutton 025</t>
  </si>
  <si>
    <t>E02006837</t>
  </si>
  <si>
    <t>Epsom and Ewell 010</t>
  </si>
  <si>
    <t>E02006838</t>
  </si>
  <si>
    <t>East Hampshire 017</t>
  </si>
  <si>
    <t>E02006839</t>
  </si>
  <si>
    <t>Waverley 018</t>
  </si>
  <si>
    <t>E02006840</t>
  </si>
  <si>
    <t>Torbay 019</t>
  </si>
  <si>
    <t>E02006841</t>
  </si>
  <si>
    <t>Gateshead 027</t>
  </si>
  <si>
    <t>E02006842</t>
  </si>
  <si>
    <t>Gateshead 028</t>
  </si>
  <si>
    <t>E02006843</t>
  </si>
  <si>
    <t>Sheffield 073</t>
  </si>
  <si>
    <t>E02006844</t>
  </si>
  <si>
    <t>Sheffield 074</t>
  </si>
  <si>
    <t>E02006845</t>
  </si>
  <si>
    <t>North Somerset 026</t>
  </si>
  <si>
    <t>E02006846</t>
  </si>
  <si>
    <t>North Somerset 027</t>
  </si>
  <si>
    <t>E02006847</t>
  </si>
  <si>
    <t>Swindon 026</t>
  </si>
  <si>
    <t>E02006848</t>
  </si>
  <si>
    <t>Swindon 027</t>
  </si>
  <si>
    <t>E02006849</t>
  </si>
  <si>
    <t>Swindon 028</t>
  </si>
  <si>
    <t>E02006850</t>
  </si>
  <si>
    <t>Leicester 040</t>
  </si>
  <si>
    <t>E02006851</t>
  </si>
  <si>
    <t>Leicester 041</t>
  </si>
  <si>
    <t>E02006852</t>
  </si>
  <si>
    <t>Leeds 109</t>
  </si>
  <si>
    <t>E02006853</t>
  </si>
  <si>
    <t>Tower Hamlets 032</t>
  </si>
  <si>
    <t>E02006854</t>
  </si>
  <si>
    <t>Tower Hamlets 033</t>
  </si>
  <si>
    <t>E02006855</t>
  </si>
  <si>
    <t>Canterbury 019</t>
  </si>
  <si>
    <t>E02006856</t>
  </si>
  <si>
    <t>Canterbury 020</t>
  </si>
  <si>
    <t>E02006857</t>
  </si>
  <si>
    <t>Eastbourne 013</t>
  </si>
  <si>
    <t>E02006858</t>
  </si>
  <si>
    <t>Eastbourne 014</t>
  </si>
  <si>
    <t>E02006859</t>
  </si>
  <si>
    <t>Thurrock 019</t>
  </si>
  <si>
    <t>E02006860</t>
  </si>
  <si>
    <t>Oldham 035</t>
  </si>
  <si>
    <t>E02006861</t>
  </si>
  <si>
    <t>Leeds 110</t>
  </si>
  <si>
    <t>E02006862</t>
  </si>
  <si>
    <t>Corby 008</t>
  </si>
  <si>
    <t>E02006863</t>
  </si>
  <si>
    <t>Corby 009</t>
  </si>
  <si>
    <t>E02006864</t>
  </si>
  <si>
    <t>Boston 008</t>
  </si>
  <si>
    <t>E02006865</t>
  </si>
  <si>
    <t>Boston 009</t>
  </si>
  <si>
    <t>E02006866</t>
  </si>
  <si>
    <t>North Kesteven 013</t>
  </si>
  <si>
    <t>E02006867</t>
  </si>
  <si>
    <t>North Kesteven 014</t>
  </si>
  <si>
    <t>E02006868</t>
  </si>
  <si>
    <t>Sheffield 075</t>
  </si>
  <si>
    <t>E02006869</t>
  </si>
  <si>
    <t>Sheffield 076</t>
  </si>
  <si>
    <t>E02006870</t>
  </si>
  <si>
    <t>Ryedale 008</t>
  </si>
  <si>
    <t>E02006871</t>
  </si>
  <si>
    <t>Lancaster 020</t>
  </si>
  <si>
    <t>E02006872</t>
  </si>
  <si>
    <t>High Peak 013</t>
  </si>
  <si>
    <t>E02006873</t>
  </si>
  <si>
    <t>South Cambridgeshire 020</t>
  </si>
  <si>
    <t>E02006874</t>
  </si>
  <si>
    <t>South Cambridgeshire 021</t>
  </si>
  <si>
    <t>E02006875</t>
  </si>
  <si>
    <t>Leeds 111</t>
  </si>
  <si>
    <t>E02006876</t>
  </si>
  <si>
    <t>Leeds 112</t>
  </si>
  <si>
    <t>E02006877</t>
  </si>
  <si>
    <t>Peterborough 022</t>
  </si>
  <si>
    <t>E02006878</t>
  </si>
  <si>
    <t>Peterborough 023</t>
  </si>
  <si>
    <t>E02006879</t>
  </si>
  <si>
    <t>Shepway 014</t>
  </si>
  <si>
    <t>E02006880</t>
  </si>
  <si>
    <t>Shepway 015</t>
  </si>
  <si>
    <t>E02006881</t>
  </si>
  <si>
    <t>Burnley 014</t>
  </si>
  <si>
    <t>E02006882</t>
  </si>
  <si>
    <t>Harrow 033</t>
  </si>
  <si>
    <t>E02006883</t>
  </si>
  <si>
    <t>Bournemouth 023</t>
  </si>
  <si>
    <t>E02006884</t>
  </si>
  <si>
    <t>Rossendale 010</t>
  </si>
  <si>
    <t>E02006885</t>
  </si>
  <si>
    <t>Bournemouth 024</t>
  </si>
  <si>
    <t>E02006886</t>
  </si>
  <si>
    <t>Vale of White Horse 016</t>
  </si>
  <si>
    <t>E02006887</t>
  </si>
  <si>
    <t>Bristol 054</t>
  </si>
  <si>
    <t>E02006888</t>
  </si>
  <si>
    <t>Bristol 055</t>
  </si>
  <si>
    <t>E02006889</t>
  </si>
  <si>
    <t>Bristol 056</t>
  </si>
  <si>
    <t>E02006890</t>
  </si>
  <si>
    <t>Bristol 057</t>
  </si>
  <si>
    <t>E02006891</t>
  </si>
  <si>
    <t>East Riding of Yorkshire 044</t>
  </si>
  <si>
    <t>E02006892</t>
  </si>
  <si>
    <t>East Riding of Yorkshire 045</t>
  </si>
  <si>
    <t>E02006893</t>
  </si>
  <si>
    <t>Newcastle upon Tyne 031</t>
  </si>
  <si>
    <t>E02006894</t>
  </si>
  <si>
    <t>Wolverhampton 035</t>
  </si>
  <si>
    <t>E02006895</t>
  </si>
  <si>
    <t>Birmingham 134</t>
  </si>
  <si>
    <t>E02006896</t>
  </si>
  <si>
    <t>Birmingham 135</t>
  </si>
  <si>
    <t>E02006897</t>
  </si>
  <si>
    <t>Birmingham 136</t>
  </si>
  <si>
    <t>E02006898</t>
  </si>
  <si>
    <t>Birmingham 137</t>
  </si>
  <si>
    <t>E02006899</t>
  </si>
  <si>
    <t>Birmingham 138</t>
  </si>
  <si>
    <t>E02006900</t>
  </si>
  <si>
    <t>Birmingham 139</t>
  </si>
  <si>
    <t>E02006901</t>
  </si>
  <si>
    <t>Birmingham 140</t>
  </si>
  <si>
    <t>E02006902</t>
  </si>
  <si>
    <t>Manchester 054</t>
  </si>
  <si>
    <t>E02006903</t>
  </si>
  <si>
    <t>Bassetlaw 016</t>
  </si>
  <si>
    <t>E02006904</t>
  </si>
  <si>
    <t>Nottingham 039</t>
  </si>
  <si>
    <t>E02006905</t>
  </si>
  <si>
    <t>Nottingham 040</t>
  </si>
  <si>
    <t>E02006906</t>
  </si>
  <si>
    <t>Broxtowe 016</t>
  </si>
  <si>
    <t>E02006908</t>
  </si>
  <si>
    <t>Norwich 015</t>
  </si>
  <si>
    <t>E02006909</t>
  </si>
  <si>
    <t>Hartlepool 014</t>
  </si>
  <si>
    <t>E02006910</t>
  </si>
  <si>
    <t>Redcar and Cleveland 022</t>
  </si>
  <si>
    <t>E02006911</t>
  </si>
  <si>
    <t>Oadby and Wigston 009</t>
  </si>
  <si>
    <t>E02006912</t>
  </si>
  <si>
    <t>Manchester 055</t>
  </si>
  <si>
    <t>E02006913</t>
  </si>
  <si>
    <t>Manchester 056</t>
  </si>
  <si>
    <t>E02006914</t>
  </si>
  <si>
    <t>Manchester 057</t>
  </si>
  <si>
    <t>E02006915</t>
  </si>
  <si>
    <t>Manchester 058</t>
  </si>
  <si>
    <t>E02006916</t>
  </si>
  <si>
    <t>Manchester 059</t>
  </si>
  <si>
    <t>E02006917</t>
  </si>
  <si>
    <t>Manchester 060</t>
  </si>
  <si>
    <t>E02006918</t>
  </si>
  <si>
    <t>Hackney 028</t>
  </si>
  <si>
    <t>E02006919</t>
  </si>
  <si>
    <t>South Derbyshire 012</t>
  </si>
  <si>
    <t>E02006920</t>
  </si>
  <si>
    <t>South Derbyshire 013</t>
  </si>
  <si>
    <t>E02006921</t>
  </si>
  <si>
    <t>Hackney 029</t>
  </si>
  <si>
    <t>E02006922</t>
  </si>
  <si>
    <t>Colchester 022</t>
  </si>
  <si>
    <t>E02006924</t>
  </si>
  <si>
    <t>Redbridge 035</t>
  </si>
  <si>
    <t>E02006925</t>
  </si>
  <si>
    <t>Redbridge 036</t>
  </si>
  <si>
    <t>E02006926</t>
  </si>
  <si>
    <t>Thurrock 020</t>
  </si>
  <si>
    <t>E02006927</t>
  </si>
  <si>
    <t>Greenwich 034</t>
  </si>
  <si>
    <t>E02006928</t>
  </si>
  <si>
    <t>Greenwich 035</t>
  </si>
  <si>
    <t>E02006929</t>
  </si>
  <si>
    <t>Greenwich 036</t>
  </si>
  <si>
    <t>E02006930</t>
  </si>
  <si>
    <t>Greenwich 037</t>
  </si>
  <si>
    <t>E02006931</t>
  </si>
  <si>
    <t>Greenwich 038</t>
  </si>
  <si>
    <t>E02006932</t>
  </si>
  <si>
    <t>Liverpool 060</t>
  </si>
  <si>
    <t>E02006933</t>
  </si>
  <si>
    <t>Liverpool 061</t>
  </si>
  <si>
    <t>E02006934</t>
  </si>
  <si>
    <t>Liverpool 062</t>
  </si>
  <si>
    <t>W02000001</t>
  </si>
  <si>
    <t>Isle of Anglesey 001</t>
  </si>
  <si>
    <t>Ynys Môn 001</t>
  </si>
  <si>
    <t>W02000002</t>
  </si>
  <si>
    <t>Isle of Anglesey 002</t>
  </si>
  <si>
    <t>Ynys Môn 002</t>
  </si>
  <si>
    <t>W02000003</t>
  </si>
  <si>
    <t>Isle of Anglesey 003</t>
  </si>
  <si>
    <t>Ynys Môn 003</t>
  </si>
  <si>
    <t>W02000004</t>
  </si>
  <si>
    <t>Isle of Anglesey 004</t>
  </si>
  <si>
    <t>Ynys Môn 004</t>
  </si>
  <si>
    <t>W02000005</t>
  </si>
  <si>
    <t>Isle of Anglesey 005</t>
  </si>
  <si>
    <t>Ynys Môn 005</t>
  </si>
  <si>
    <t>W02000006</t>
  </si>
  <si>
    <t>Isle of Anglesey 006</t>
  </si>
  <si>
    <t>Ynys Môn 006</t>
  </si>
  <si>
    <t>W02000007</t>
  </si>
  <si>
    <t>Isle of Anglesey 007</t>
  </si>
  <si>
    <t>Ynys Môn 007</t>
  </si>
  <si>
    <t>W02000008</t>
  </si>
  <si>
    <t>Isle of Anglesey 008</t>
  </si>
  <si>
    <t>Ynys Môn 008</t>
  </si>
  <si>
    <t>W02000009</t>
  </si>
  <si>
    <t>Isle of Anglesey 009</t>
  </si>
  <si>
    <t>Ynys Môn 009</t>
  </si>
  <si>
    <t>W02000010</t>
  </si>
  <si>
    <t>Gwynedd 001</t>
  </si>
  <si>
    <t>W02000011</t>
  </si>
  <si>
    <t>Gwynedd 002</t>
  </si>
  <si>
    <t>W02000012</t>
  </si>
  <si>
    <t>Gwynedd 003</t>
  </si>
  <si>
    <t>W02000013</t>
  </si>
  <si>
    <t>Gwynedd 004</t>
  </si>
  <si>
    <t>W02000014</t>
  </si>
  <si>
    <t>Gwynedd 005</t>
  </si>
  <si>
    <t>W02000015</t>
  </si>
  <si>
    <t>Gwynedd 006</t>
  </si>
  <si>
    <t>W02000016</t>
  </si>
  <si>
    <t>Gwynedd 007</t>
  </si>
  <si>
    <t>W02000017</t>
  </si>
  <si>
    <t>Gwynedd 008</t>
  </si>
  <si>
    <t>W02000018</t>
  </si>
  <si>
    <t>Gwynedd 009</t>
  </si>
  <si>
    <t>W02000019</t>
  </si>
  <si>
    <t>Gwynedd 010</t>
  </si>
  <si>
    <t>W02000020</t>
  </si>
  <si>
    <t>Gwynedd 011</t>
  </si>
  <si>
    <t>W02000021</t>
  </si>
  <si>
    <t>Gwynedd 012</t>
  </si>
  <si>
    <t>W02000022</t>
  </si>
  <si>
    <t>Gwynedd 013</t>
  </si>
  <si>
    <t>W02000023</t>
  </si>
  <si>
    <t>Gwynedd 014</t>
  </si>
  <si>
    <t>W02000024</t>
  </si>
  <si>
    <t>Gwynedd 015</t>
  </si>
  <si>
    <t>W02000025</t>
  </si>
  <si>
    <t>Gwynedd 016</t>
  </si>
  <si>
    <t>W02000026</t>
  </si>
  <si>
    <t>Gwynedd 017</t>
  </si>
  <si>
    <t>W02000027</t>
  </si>
  <si>
    <t>Conwy 001</t>
  </si>
  <si>
    <t>W02000028</t>
  </si>
  <si>
    <t>Conwy 002</t>
  </si>
  <si>
    <t>W02000029</t>
  </si>
  <si>
    <t>Conwy 003</t>
  </si>
  <si>
    <t>W02000030</t>
  </si>
  <si>
    <t>Conwy 004</t>
  </si>
  <si>
    <t>W02000031</t>
  </si>
  <si>
    <t>Conwy 005</t>
  </si>
  <si>
    <t>W02000032</t>
  </si>
  <si>
    <t>Conwy 006</t>
  </si>
  <si>
    <t>W02000033</t>
  </si>
  <si>
    <t>Conwy 007</t>
  </si>
  <si>
    <t>W02000034</t>
  </si>
  <si>
    <t>Conwy 008</t>
  </si>
  <si>
    <t>W02000035</t>
  </si>
  <si>
    <t>Conwy 009</t>
  </si>
  <si>
    <t>W02000036</t>
  </si>
  <si>
    <t>Conwy 010</t>
  </si>
  <si>
    <t>W02000037</t>
  </si>
  <si>
    <t>Conwy 011</t>
  </si>
  <si>
    <t>W02000038</t>
  </si>
  <si>
    <t>Conwy 012</t>
  </si>
  <si>
    <t>W02000039</t>
  </si>
  <si>
    <t>Conwy 013</t>
  </si>
  <si>
    <t>W02000040</t>
  </si>
  <si>
    <t>Conwy 014</t>
  </si>
  <si>
    <t>W02000041</t>
  </si>
  <si>
    <t>Conwy 015</t>
  </si>
  <si>
    <t>W02000042</t>
  </si>
  <si>
    <t>Denbighshire 001</t>
  </si>
  <si>
    <t>Sir Ddinbych 001</t>
  </si>
  <si>
    <t>W02000043</t>
  </si>
  <si>
    <t>Denbighshire 002</t>
  </si>
  <si>
    <t>Sir Ddinbych 002</t>
  </si>
  <si>
    <t>W02000044</t>
  </si>
  <si>
    <t>Denbighshire 003</t>
  </si>
  <si>
    <t>Sir Ddinbych 003</t>
  </si>
  <si>
    <t>W02000045</t>
  </si>
  <si>
    <t>Denbighshire 004</t>
  </si>
  <si>
    <t>Sir Ddinbych 004</t>
  </si>
  <si>
    <t>W02000047</t>
  </si>
  <si>
    <t>Denbighshire 006</t>
  </si>
  <si>
    <t>Sir Ddinbych 006</t>
  </si>
  <si>
    <t>W02000049</t>
  </si>
  <si>
    <t>Denbighshire 008</t>
  </si>
  <si>
    <t>Sir Ddinbych 008</t>
  </si>
  <si>
    <t>W02000050</t>
  </si>
  <si>
    <t>Denbighshire 009</t>
  </si>
  <si>
    <t>Sir Ddinbych 009</t>
  </si>
  <si>
    <t>W02000051</t>
  </si>
  <si>
    <t>Denbighshire 010</t>
  </si>
  <si>
    <t>Sir Ddinbych 010</t>
  </si>
  <si>
    <t>W02000052</t>
  </si>
  <si>
    <t>Denbighshire 011</t>
  </si>
  <si>
    <t>Sir Ddinbych 011</t>
  </si>
  <si>
    <t>W02000053</t>
  </si>
  <si>
    <t>Denbighshire 012</t>
  </si>
  <si>
    <t>Sir Ddinbych 012</t>
  </si>
  <si>
    <t>W02000054</t>
  </si>
  <si>
    <t>Denbighshire 013</t>
  </si>
  <si>
    <t>Sir Ddinbych 013</t>
  </si>
  <si>
    <t>W02000055</t>
  </si>
  <si>
    <t>Denbighshire 014</t>
  </si>
  <si>
    <t>Sir Ddinbych 014</t>
  </si>
  <si>
    <t>W02000056</t>
  </si>
  <si>
    <t>Denbighshire 015</t>
  </si>
  <si>
    <t>Sir Ddinbych 015</t>
  </si>
  <si>
    <t>W02000057</t>
  </si>
  <si>
    <t>Denbighshire 016</t>
  </si>
  <si>
    <t>Sir Ddinbych 016</t>
  </si>
  <si>
    <t>W02000058</t>
  </si>
  <si>
    <t>Flintshire 001</t>
  </si>
  <si>
    <t>Sir y Fflint 001</t>
  </si>
  <si>
    <t>W02000059</t>
  </si>
  <si>
    <t>Flintshire 002</t>
  </si>
  <si>
    <t>Sir y Fflint 002</t>
  </si>
  <si>
    <t>W02000060</t>
  </si>
  <si>
    <t>Flintshire 003</t>
  </si>
  <si>
    <t>Sir y Fflint 003</t>
  </si>
  <si>
    <t>W02000061</t>
  </si>
  <si>
    <t>Flintshire 004</t>
  </si>
  <si>
    <t>Sir y Fflint 004</t>
  </si>
  <si>
    <t>W02000062</t>
  </si>
  <si>
    <t>Flintshire 005</t>
  </si>
  <si>
    <t>Sir y Fflint 005</t>
  </si>
  <si>
    <t>W02000063</t>
  </si>
  <si>
    <t>Flintshire 006</t>
  </si>
  <si>
    <t>Sir y Fflint 006</t>
  </si>
  <si>
    <t>W02000064</t>
  </si>
  <si>
    <t>Flintshire 007</t>
  </si>
  <si>
    <t>Sir y Fflint 007</t>
  </si>
  <si>
    <t>W02000065</t>
  </si>
  <si>
    <t>Flintshire 008</t>
  </si>
  <si>
    <t>Sir y Fflint 008</t>
  </si>
  <si>
    <t>W02000066</t>
  </si>
  <si>
    <t>Flintshire 009</t>
  </si>
  <si>
    <t>Sir y Fflint 009</t>
  </si>
  <si>
    <t>W02000067</t>
  </si>
  <si>
    <t>Flintshire 010</t>
  </si>
  <si>
    <t>Sir y Fflint 010</t>
  </si>
  <si>
    <t>W02000068</t>
  </si>
  <si>
    <t>Flintshire 011</t>
  </si>
  <si>
    <t>Sir y Fflint 011</t>
  </si>
  <si>
    <t>W02000069</t>
  </si>
  <si>
    <t>Flintshire 012</t>
  </si>
  <si>
    <t>Sir y Fflint 012</t>
  </si>
  <si>
    <t>W02000070</t>
  </si>
  <si>
    <t>Flintshire 013</t>
  </si>
  <si>
    <t>Sir y Fflint 013</t>
  </si>
  <si>
    <t>W02000071</t>
  </si>
  <si>
    <t>Flintshire 014</t>
  </si>
  <si>
    <t>Sir y Fflint 014</t>
  </si>
  <si>
    <t>W02000072</t>
  </si>
  <si>
    <t>Flintshire 015</t>
  </si>
  <si>
    <t>Sir y Fflint 015</t>
  </si>
  <si>
    <t>W02000073</t>
  </si>
  <si>
    <t>Flintshire 016</t>
  </si>
  <si>
    <t>Sir y Fflint 016</t>
  </si>
  <si>
    <t>W02000074</t>
  </si>
  <si>
    <t>Flintshire 017</t>
  </si>
  <si>
    <t>Sir y Fflint 017</t>
  </si>
  <si>
    <t>W02000075</t>
  </si>
  <si>
    <t>Flintshire 018</t>
  </si>
  <si>
    <t>Sir y Fflint 018</t>
  </si>
  <si>
    <t>W02000076</t>
  </si>
  <si>
    <t>Flintshire 019</t>
  </si>
  <si>
    <t>Sir y Fflint 019</t>
  </si>
  <si>
    <t>W02000077</t>
  </si>
  <si>
    <t>Flintshire 020</t>
  </si>
  <si>
    <t>Sir y Fflint 020</t>
  </si>
  <si>
    <t>W02000080</t>
  </si>
  <si>
    <t>Wrexham 003</t>
  </si>
  <si>
    <t>Wrecsam 003</t>
  </si>
  <si>
    <t>W02000081</t>
  </si>
  <si>
    <t>Wrexham 004</t>
  </si>
  <si>
    <t>Wrecsam 004</t>
  </si>
  <si>
    <t>W02000082</t>
  </si>
  <si>
    <t>Wrexham 005</t>
  </si>
  <si>
    <t>Wrecsam 005</t>
  </si>
  <si>
    <t>W02000083</t>
  </si>
  <si>
    <t>Wrexham 006</t>
  </si>
  <si>
    <t>Wrecsam 006</t>
  </si>
  <si>
    <t>W02000084</t>
  </si>
  <si>
    <t>Wrexham 007</t>
  </si>
  <si>
    <t>Wrecsam 007</t>
  </si>
  <si>
    <t>W02000085</t>
  </si>
  <si>
    <t>Wrexham 008</t>
  </si>
  <si>
    <t>Wrecsam 008</t>
  </si>
  <si>
    <t>W02000086</t>
  </si>
  <si>
    <t>Wrexham 009</t>
  </si>
  <si>
    <t>Wrecsam 009</t>
  </si>
  <si>
    <t>W02000087</t>
  </si>
  <si>
    <t>Wrexham 010</t>
  </si>
  <si>
    <t>Wrecsam 010</t>
  </si>
  <si>
    <t>W02000088</t>
  </si>
  <si>
    <t>Wrexham 011</t>
  </si>
  <si>
    <t>Wrecsam 011</t>
  </si>
  <si>
    <t>W02000089</t>
  </si>
  <si>
    <t>Wrexham 012</t>
  </si>
  <si>
    <t>Wrecsam 012</t>
  </si>
  <si>
    <t>W02000090</t>
  </si>
  <si>
    <t>Wrexham 013</t>
  </si>
  <si>
    <t>Wrecsam 013</t>
  </si>
  <si>
    <t>W02000091</t>
  </si>
  <si>
    <t>Wrexham 014</t>
  </si>
  <si>
    <t>Wrecsam 014</t>
  </si>
  <si>
    <t>W02000092</t>
  </si>
  <si>
    <t>Wrexham 015</t>
  </si>
  <si>
    <t>Wrecsam 015</t>
  </si>
  <si>
    <t>W02000093</t>
  </si>
  <si>
    <t>Wrexham 016</t>
  </si>
  <si>
    <t>Wrecsam 016</t>
  </si>
  <si>
    <t>W02000094</t>
  </si>
  <si>
    <t>Wrexham 017</t>
  </si>
  <si>
    <t>Wrecsam 017</t>
  </si>
  <si>
    <t>W02000095</t>
  </si>
  <si>
    <t>Wrexham 018</t>
  </si>
  <si>
    <t>Wrecsam 018</t>
  </si>
  <si>
    <t>W02000096</t>
  </si>
  <si>
    <t>Wrexham 019</t>
  </si>
  <si>
    <t>Wrecsam 019</t>
  </si>
  <si>
    <t>W02000097</t>
  </si>
  <si>
    <t>Powys 001</t>
  </si>
  <si>
    <t>W02000098</t>
  </si>
  <si>
    <t>Powys 002</t>
  </si>
  <si>
    <t>W02000099</t>
  </si>
  <si>
    <t>Powys 003</t>
  </si>
  <si>
    <t>W02000100</t>
  </si>
  <si>
    <t>Powys 004</t>
  </si>
  <si>
    <t>W02000101</t>
  </si>
  <si>
    <t>Powys 005</t>
  </si>
  <si>
    <t>W02000102</t>
  </si>
  <si>
    <t>Powys 006</t>
  </si>
  <si>
    <t>W02000103</t>
  </si>
  <si>
    <t>Powys 007</t>
  </si>
  <si>
    <t>W02000104</t>
  </si>
  <si>
    <t>Powys 008</t>
  </si>
  <si>
    <t>W02000105</t>
  </si>
  <si>
    <t>Powys 009</t>
  </si>
  <si>
    <t>W02000106</t>
  </si>
  <si>
    <t>Powys 010</t>
  </si>
  <si>
    <t>W02000107</t>
  </si>
  <si>
    <t>Powys 011</t>
  </si>
  <si>
    <t>W02000108</t>
  </si>
  <si>
    <t>Powys 012</t>
  </si>
  <si>
    <t>W02000109</t>
  </si>
  <si>
    <t>Powys 013</t>
  </si>
  <si>
    <t>W02000110</t>
  </si>
  <si>
    <t>Powys 014</t>
  </si>
  <si>
    <t>W02000111</t>
  </si>
  <si>
    <t>Powys 015</t>
  </si>
  <si>
    <t>W02000113</t>
  </si>
  <si>
    <t>Powys 017</t>
  </si>
  <si>
    <t>W02000114</t>
  </si>
  <si>
    <t>Powys 018</t>
  </si>
  <si>
    <t>W02000116</t>
  </si>
  <si>
    <t>Ceredigion 001</t>
  </si>
  <si>
    <t>W02000117</t>
  </si>
  <si>
    <t>Ceredigion 002</t>
  </si>
  <si>
    <t>W02000118</t>
  </si>
  <si>
    <t>Ceredigion 003</t>
  </si>
  <si>
    <t>W02000120</t>
  </si>
  <si>
    <t>Ceredigion 005</t>
  </si>
  <si>
    <t>W02000122</t>
  </si>
  <si>
    <t>Ceredigion 007</t>
  </si>
  <si>
    <t>W02000123</t>
  </si>
  <si>
    <t>Ceredigion 008</t>
  </si>
  <si>
    <t>W02000124</t>
  </si>
  <si>
    <t>Ceredigion 009</t>
  </si>
  <si>
    <t>W02000125</t>
  </si>
  <si>
    <t>Ceredigion 010</t>
  </si>
  <si>
    <t>W02000126</t>
  </si>
  <si>
    <t>Pembrokeshire 001</t>
  </si>
  <si>
    <t>Sir Benfro 001</t>
  </si>
  <si>
    <t>W02000127</t>
  </si>
  <si>
    <t>Pembrokeshire 002</t>
  </si>
  <si>
    <t>Sir Benfro 002</t>
  </si>
  <si>
    <t>W02000128</t>
  </si>
  <si>
    <t>Pembrokeshire 003</t>
  </si>
  <si>
    <t>Sir Benfro 003</t>
  </si>
  <si>
    <t>W02000129</t>
  </si>
  <si>
    <t>Pembrokeshire 004</t>
  </si>
  <si>
    <t>Sir Benfro 004</t>
  </si>
  <si>
    <t>W02000130</t>
  </si>
  <si>
    <t>Pembrokeshire 005</t>
  </si>
  <si>
    <t>Sir Benfro 005</t>
  </si>
  <si>
    <t>W02000131</t>
  </si>
  <si>
    <t>Pembrokeshire 006</t>
  </si>
  <si>
    <t>Sir Benfro 006</t>
  </si>
  <si>
    <t>W02000132</t>
  </si>
  <si>
    <t>Pembrokeshire 007</t>
  </si>
  <si>
    <t>Sir Benfro 007</t>
  </si>
  <si>
    <t>W02000133</t>
  </si>
  <si>
    <t>Pembrokeshire 008</t>
  </si>
  <si>
    <t>Sir Benfro 008</t>
  </si>
  <si>
    <t>W02000134</t>
  </si>
  <si>
    <t>Pembrokeshire 009</t>
  </si>
  <si>
    <t>Sir Benfro 009</t>
  </si>
  <si>
    <t>W02000135</t>
  </si>
  <si>
    <t>Pembrokeshire 010</t>
  </si>
  <si>
    <t>Sir Benfro 010</t>
  </si>
  <si>
    <t>W02000136</t>
  </si>
  <si>
    <t>Pembrokeshire 011</t>
  </si>
  <si>
    <t>Sir Benfro 011</t>
  </si>
  <si>
    <t>W02000137</t>
  </si>
  <si>
    <t>Pembrokeshire 012</t>
  </si>
  <si>
    <t>Sir Benfro 012</t>
  </si>
  <si>
    <t>W02000138</t>
  </si>
  <si>
    <t>Pembrokeshire 013</t>
  </si>
  <si>
    <t>Sir Benfro 013</t>
  </si>
  <si>
    <t>W02000139</t>
  </si>
  <si>
    <t>Pembrokeshire 014</t>
  </si>
  <si>
    <t>Sir Benfro 014</t>
  </si>
  <si>
    <t>W02000140</t>
  </si>
  <si>
    <t>Pembrokeshire 015</t>
  </si>
  <si>
    <t>Sir Benfro 015</t>
  </si>
  <si>
    <t>W02000141</t>
  </si>
  <si>
    <t>Pembrokeshire 016</t>
  </si>
  <si>
    <t>Sir Benfro 016</t>
  </si>
  <si>
    <t>W02000142</t>
  </si>
  <si>
    <t>Carmarthenshire 001</t>
  </si>
  <si>
    <t>Sir Gaerfyrddin 001</t>
  </si>
  <si>
    <t>W02000143</t>
  </si>
  <si>
    <t>Carmarthenshire 002</t>
  </si>
  <si>
    <t>Sir Gaerfyrddin 002</t>
  </si>
  <si>
    <t>W02000144</t>
  </si>
  <si>
    <t>Carmarthenshire 003</t>
  </si>
  <si>
    <t>Sir Gaerfyrddin 003</t>
  </si>
  <si>
    <t>W02000145</t>
  </si>
  <si>
    <t>Carmarthenshire 004</t>
  </si>
  <si>
    <t>Sir Gaerfyrddin 004</t>
  </si>
  <si>
    <t>W02000146</t>
  </si>
  <si>
    <t>Carmarthenshire 005</t>
  </si>
  <si>
    <t>Sir Gaerfyrddin 005</t>
  </si>
  <si>
    <t>W02000147</t>
  </si>
  <si>
    <t>Carmarthenshire 006</t>
  </si>
  <si>
    <t>Sir Gaerfyrddin 006</t>
  </si>
  <si>
    <t>W02000148</t>
  </si>
  <si>
    <t>Carmarthenshire 007</t>
  </si>
  <si>
    <t>Sir Gaerfyrddin 007</t>
  </si>
  <si>
    <t>W02000149</t>
  </si>
  <si>
    <t>Carmarthenshire 008</t>
  </si>
  <si>
    <t>Sir Gaerfyrddin 008</t>
  </si>
  <si>
    <t>W02000151</t>
  </si>
  <si>
    <t>Carmarthenshire 010</t>
  </si>
  <si>
    <t>Sir Gaerfyrddin 010</t>
  </si>
  <si>
    <t>W02000152</t>
  </si>
  <si>
    <t>Carmarthenshire 011</t>
  </si>
  <si>
    <t>Sir Gaerfyrddin 011</t>
  </si>
  <si>
    <t>W02000153</t>
  </si>
  <si>
    <t>Carmarthenshire 012</t>
  </si>
  <si>
    <t>Sir Gaerfyrddin 012</t>
  </si>
  <si>
    <t>W02000154</t>
  </si>
  <si>
    <t>Carmarthenshire 013</t>
  </si>
  <si>
    <t>Sir Gaerfyrddin 013</t>
  </si>
  <si>
    <t>W02000156</t>
  </si>
  <si>
    <t>Carmarthenshire 015</t>
  </si>
  <si>
    <t>Sir Gaerfyrddin 015</t>
  </si>
  <si>
    <t>W02000157</t>
  </si>
  <si>
    <t>Carmarthenshire 016</t>
  </si>
  <si>
    <t>Sir Gaerfyrddin 016</t>
  </si>
  <si>
    <t>W02000158</t>
  </si>
  <si>
    <t>Carmarthenshire 017</t>
  </si>
  <si>
    <t>Sir Gaerfyrddin 017</t>
  </si>
  <si>
    <t>W02000159</t>
  </si>
  <si>
    <t>Carmarthenshire 018</t>
  </si>
  <si>
    <t>Sir Gaerfyrddin 018</t>
  </si>
  <si>
    <t>W02000160</t>
  </si>
  <si>
    <t>Carmarthenshire 019</t>
  </si>
  <si>
    <t>Sir Gaerfyrddin 019</t>
  </si>
  <si>
    <t>W02000161</t>
  </si>
  <si>
    <t>Carmarthenshire 020</t>
  </si>
  <si>
    <t>Sir Gaerfyrddin 020</t>
  </si>
  <si>
    <t>W02000162</t>
  </si>
  <si>
    <t>Carmarthenshire 021</t>
  </si>
  <si>
    <t>Sir Gaerfyrddin 021</t>
  </si>
  <si>
    <t>W02000163</t>
  </si>
  <si>
    <t>Carmarthenshire 022</t>
  </si>
  <si>
    <t>Sir Gaerfyrddin 022</t>
  </si>
  <si>
    <t>W02000164</t>
  </si>
  <si>
    <t>Carmarthenshire 023</t>
  </si>
  <si>
    <t>Sir Gaerfyrddin 023</t>
  </si>
  <si>
    <t>W02000165</t>
  </si>
  <si>
    <t>Carmarthenshire 024</t>
  </si>
  <si>
    <t>Sir Gaerfyrddin 024</t>
  </si>
  <si>
    <t>W02000166</t>
  </si>
  <si>
    <t>Carmarthenshire 025</t>
  </si>
  <si>
    <t>Sir Gaerfyrddin 025</t>
  </si>
  <si>
    <t>W02000167</t>
  </si>
  <si>
    <t>Carmarthenshire 026</t>
  </si>
  <si>
    <t>Sir Gaerfyrddin 026</t>
  </si>
  <si>
    <t>W02000168</t>
  </si>
  <si>
    <t>Swansea 001</t>
  </si>
  <si>
    <t>Abertawe 001</t>
  </si>
  <si>
    <t>W02000169</t>
  </si>
  <si>
    <t>Swansea 002</t>
  </si>
  <si>
    <t>Abertawe 002</t>
  </si>
  <si>
    <t>W02000170</t>
  </si>
  <si>
    <t>Swansea 003</t>
  </si>
  <si>
    <t>Abertawe 003</t>
  </si>
  <si>
    <t>W02000171</t>
  </si>
  <si>
    <t>Swansea 004</t>
  </si>
  <si>
    <t>Abertawe 004</t>
  </si>
  <si>
    <t>W02000172</t>
  </si>
  <si>
    <t>Swansea 005</t>
  </si>
  <si>
    <t>Abertawe 005</t>
  </si>
  <si>
    <t>W02000173</t>
  </si>
  <si>
    <t>Swansea 006</t>
  </si>
  <si>
    <t>Abertawe 006</t>
  </si>
  <si>
    <t>W02000174</t>
  </si>
  <si>
    <t>Swansea 007</t>
  </si>
  <si>
    <t>Abertawe 007</t>
  </si>
  <si>
    <t>W02000175</t>
  </si>
  <si>
    <t>Swansea 008</t>
  </si>
  <si>
    <t>Abertawe 008</t>
  </si>
  <si>
    <t>W02000176</t>
  </si>
  <si>
    <t>Swansea 009</t>
  </si>
  <si>
    <t>Abertawe 009</t>
  </si>
  <si>
    <t>W02000177</t>
  </si>
  <si>
    <t>Swansea 010</t>
  </si>
  <si>
    <t>Abertawe 010</t>
  </si>
  <si>
    <t>W02000178</t>
  </si>
  <si>
    <t>Swansea 011</t>
  </si>
  <si>
    <t>Abertawe 011</t>
  </si>
  <si>
    <t>W02000179</t>
  </si>
  <si>
    <t>Swansea 012</t>
  </si>
  <si>
    <t>Abertawe 012</t>
  </si>
  <si>
    <t>W02000180</t>
  </si>
  <si>
    <t>Swansea 013</t>
  </si>
  <si>
    <t>Abertawe 013</t>
  </si>
  <si>
    <t>W02000181</t>
  </si>
  <si>
    <t>Swansea 014</t>
  </si>
  <si>
    <t>Abertawe 014</t>
  </si>
  <si>
    <t>W02000182</t>
  </si>
  <si>
    <t>Swansea 015</t>
  </si>
  <si>
    <t>Abertawe 015</t>
  </si>
  <si>
    <t>W02000183</t>
  </si>
  <si>
    <t>Swansea 016</t>
  </si>
  <si>
    <t>Abertawe 016</t>
  </si>
  <si>
    <t>W02000184</t>
  </si>
  <si>
    <t>Swansea 017</t>
  </si>
  <si>
    <t>Abertawe 017</t>
  </si>
  <si>
    <t>W02000185</t>
  </si>
  <si>
    <t>Swansea 018</t>
  </si>
  <si>
    <t>Abertawe 018</t>
  </si>
  <si>
    <t>W02000186</t>
  </si>
  <si>
    <t>Swansea 019</t>
  </si>
  <si>
    <t>Abertawe 019</t>
  </si>
  <si>
    <t>W02000187</t>
  </si>
  <si>
    <t>Swansea 020</t>
  </si>
  <si>
    <t>Abertawe 020</t>
  </si>
  <si>
    <t>W02000188</t>
  </si>
  <si>
    <t>Swansea 021</t>
  </si>
  <si>
    <t>Abertawe 021</t>
  </si>
  <si>
    <t>W02000189</t>
  </si>
  <si>
    <t>Swansea 022</t>
  </si>
  <si>
    <t>Abertawe 022</t>
  </si>
  <si>
    <t>W02000190</t>
  </si>
  <si>
    <t>Swansea 023</t>
  </si>
  <si>
    <t>Abertawe 023</t>
  </si>
  <si>
    <t>W02000191</t>
  </si>
  <si>
    <t>Swansea 024</t>
  </si>
  <si>
    <t>Abertawe 024</t>
  </si>
  <si>
    <t>W02000192</t>
  </si>
  <si>
    <t>Swansea 025</t>
  </si>
  <si>
    <t>Abertawe 025</t>
  </si>
  <si>
    <t>W02000193</t>
  </si>
  <si>
    <t>Swansea 026</t>
  </si>
  <si>
    <t>Abertawe 026</t>
  </si>
  <si>
    <t>W02000194</t>
  </si>
  <si>
    <t>Swansea 027</t>
  </si>
  <si>
    <t>Abertawe 027</t>
  </si>
  <si>
    <t>W02000195</t>
  </si>
  <si>
    <t>Swansea 028</t>
  </si>
  <si>
    <t>Abertawe 028</t>
  </si>
  <si>
    <t>W02000196</t>
  </si>
  <si>
    <t>Swansea 029</t>
  </si>
  <si>
    <t>Abertawe 029</t>
  </si>
  <si>
    <t>W02000197</t>
  </si>
  <si>
    <t>Swansea 030</t>
  </si>
  <si>
    <t>Abertawe 030</t>
  </si>
  <si>
    <t>W02000198</t>
  </si>
  <si>
    <t>Swansea 031</t>
  </si>
  <si>
    <t>Abertawe 031</t>
  </si>
  <si>
    <t>W02000200</t>
  </si>
  <si>
    <t>Neath Port Talbot 002</t>
  </si>
  <si>
    <t>Castell-nedd Port Talbot 002</t>
  </si>
  <si>
    <t>W02000201</t>
  </si>
  <si>
    <t>Neath Port Talbot 003</t>
  </si>
  <si>
    <t>Castell-nedd Port Talbot 003</t>
  </si>
  <si>
    <t>W02000202</t>
  </si>
  <si>
    <t>Neath Port Talbot 004</t>
  </si>
  <si>
    <t>Castell-nedd Port Talbot 004</t>
  </si>
  <si>
    <t>W02000203</t>
  </si>
  <si>
    <t>Neath Port Talbot 005</t>
  </si>
  <si>
    <t>Castell-nedd Port Talbot 005</t>
  </si>
  <si>
    <t>W02000204</t>
  </si>
  <si>
    <t>Neath Port Talbot 006</t>
  </si>
  <si>
    <t>Castell-nedd Port Talbot 006</t>
  </si>
  <si>
    <t>W02000205</t>
  </si>
  <si>
    <t>Neath Port Talbot 007</t>
  </si>
  <si>
    <t>Castell-nedd Port Talbot 007</t>
  </si>
  <si>
    <t>W02000206</t>
  </si>
  <si>
    <t>Neath Port Talbot 008</t>
  </si>
  <si>
    <t>Castell-nedd Port Talbot 008</t>
  </si>
  <si>
    <t>W02000207</t>
  </si>
  <si>
    <t>Neath Port Talbot 009</t>
  </si>
  <si>
    <t>Castell-nedd Port Talbot 009</t>
  </si>
  <si>
    <t>W02000208</t>
  </si>
  <si>
    <t>Neath Port Talbot 010</t>
  </si>
  <si>
    <t>Castell-nedd Port Talbot 010</t>
  </si>
  <si>
    <t>W02000209</t>
  </si>
  <si>
    <t>Neath Port Talbot 011</t>
  </si>
  <si>
    <t>Castell-nedd Port Talbot 011</t>
  </si>
  <si>
    <t>W02000210</t>
  </si>
  <si>
    <t>Neath Port Talbot 012</t>
  </si>
  <si>
    <t>Castell-nedd Port Talbot 012</t>
  </si>
  <si>
    <t>W02000211</t>
  </si>
  <si>
    <t>Neath Port Talbot 013</t>
  </si>
  <si>
    <t>Castell-nedd Port Talbot 013</t>
  </si>
  <si>
    <t>W02000212</t>
  </si>
  <si>
    <t>Neath Port Talbot 014</t>
  </si>
  <si>
    <t>Castell-nedd Port Talbot 014</t>
  </si>
  <si>
    <t>W02000213</t>
  </si>
  <si>
    <t>Neath Port Talbot 015</t>
  </si>
  <si>
    <t>Castell-nedd Port Talbot 015</t>
  </si>
  <si>
    <t>W02000214</t>
  </si>
  <si>
    <t>Neath Port Talbot 016</t>
  </si>
  <si>
    <t>Castell-nedd Port Talbot 016</t>
  </si>
  <si>
    <t>W02000215</t>
  </si>
  <si>
    <t>Neath Port Talbot 017</t>
  </si>
  <si>
    <t>Castell-nedd Port Talbot 017</t>
  </si>
  <si>
    <t>W02000216</t>
  </si>
  <si>
    <t>Neath Port Talbot 018</t>
  </si>
  <si>
    <t>Castell-nedd Port Talbot 018</t>
  </si>
  <si>
    <t>W02000217</t>
  </si>
  <si>
    <t>Neath Port Talbot 019</t>
  </si>
  <si>
    <t>Castell-nedd Port Talbot 019</t>
  </si>
  <si>
    <t>W02000218</t>
  </si>
  <si>
    <t>Bridgend 001</t>
  </si>
  <si>
    <t>Pen-y-bont ar Ogwr 001</t>
  </si>
  <si>
    <t>W02000219</t>
  </si>
  <si>
    <t>Bridgend 002</t>
  </si>
  <si>
    <t>Pen-y-bont ar Ogwr 002</t>
  </si>
  <si>
    <t>W02000220</t>
  </si>
  <si>
    <t>Bridgend 003</t>
  </si>
  <si>
    <t>Pen-y-bont ar Ogwr 003</t>
  </si>
  <si>
    <t>W02000221</t>
  </si>
  <si>
    <t>Bridgend 004</t>
  </si>
  <si>
    <t>Pen-y-bont ar Ogwr 004</t>
  </si>
  <si>
    <t>W02000222</t>
  </si>
  <si>
    <t>Bridgend 005</t>
  </si>
  <si>
    <t>Pen-y-bont ar Ogwr 005</t>
  </si>
  <si>
    <t>W02000223</t>
  </si>
  <si>
    <t>Bridgend 006</t>
  </si>
  <si>
    <t>Pen-y-bont ar Ogwr 006</t>
  </si>
  <si>
    <t>W02000224</t>
  </si>
  <si>
    <t>Bridgend 007</t>
  </si>
  <si>
    <t>Pen-y-bont ar Ogwr 007</t>
  </si>
  <si>
    <t>W02000225</t>
  </si>
  <si>
    <t>Bridgend 008</t>
  </si>
  <si>
    <t>Pen-y-bont ar Ogwr 008</t>
  </si>
  <si>
    <t>W02000226</t>
  </si>
  <si>
    <t>Bridgend 009</t>
  </si>
  <si>
    <t>Pen-y-bont ar Ogwr 009</t>
  </si>
  <si>
    <t>W02000227</t>
  </si>
  <si>
    <t>Bridgend 010</t>
  </si>
  <si>
    <t>Pen-y-bont ar Ogwr 010</t>
  </si>
  <si>
    <t>W02000228</t>
  </si>
  <si>
    <t>Bridgend 011</t>
  </si>
  <si>
    <t>Pen-y-bont ar Ogwr 011</t>
  </si>
  <si>
    <t>W02000229</t>
  </si>
  <si>
    <t>Bridgend 012</t>
  </si>
  <si>
    <t>Pen-y-bont ar Ogwr 012</t>
  </si>
  <si>
    <t>W02000230</t>
  </si>
  <si>
    <t>Bridgend 013</t>
  </si>
  <si>
    <t>Pen-y-bont ar Ogwr 013</t>
  </si>
  <si>
    <t>W02000231</t>
  </si>
  <si>
    <t>Bridgend 014</t>
  </si>
  <si>
    <t>Pen-y-bont ar Ogwr 014</t>
  </si>
  <si>
    <t>W02000232</t>
  </si>
  <si>
    <t>Bridgend 015</t>
  </si>
  <si>
    <t>Pen-y-bont ar Ogwr 015</t>
  </si>
  <si>
    <t>W02000233</t>
  </si>
  <si>
    <t>Bridgend 016</t>
  </si>
  <si>
    <t>Pen-y-bont ar Ogwr 016</t>
  </si>
  <si>
    <t>W02000234</t>
  </si>
  <si>
    <t>Bridgend 017</t>
  </si>
  <si>
    <t>Pen-y-bont ar Ogwr 017</t>
  </si>
  <si>
    <t>W02000235</t>
  </si>
  <si>
    <t>Bridgend 018</t>
  </si>
  <si>
    <t>Pen-y-bont ar Ogwr 018</t>
  </si>
  <si>
    <t>W02000236</t>
  </si>
  <si>
    <t>Bridgend 019</t>
  </si>
  <si>
    <t>Pen-y-bont ar Ogwr 019</t>
  </si>
  <si>
    <t>W02000237</t>
  </si>
  <si>
    <t>The Vale of Glamorgan 001</t>
  </si>
  <si>
    <t>Bro Morgannwg 001</t>
  </si>
  <si>
    <t>W02000238</t>
  </si>
  <si>
    <t>The Vale of Glamorgan 002</t>
  </si>
  <si>
    <t>Bro Morgannwg 002</t>
  </si>
  <si>
    <t>W02000239</t>
  </si>
  <si>
    <t>The Vale of Glamorgan 003</t>
  </si>
  <si>
    <t>Bro Morgannwg 003</t>
  </si>
  <si>
    <t>W02000240</t>
  </si>
  <si>
    <t>The Vale of Glamorgan 004</t>
  </si>
  <si>
    <t>Bro Morgannwg 004</t>
  </si>
  <si>
    <t>W02000241</t>
  </si>
  <si>
    <t>The Vale of Glamorgan 005</t>
  </si>
  <si>
    <t>Bro Morgannwg 005</t>
  </si>
  <si>
    <t>W02000242</t>
  </si>
  <si>
    <t>The Vale of Glamorgan 006</t>
  </si>
  <si>
    <t>Bro Morgannwg 006</t>
  </si>
  <si>
    <t>W02000243</t>
  </si>
  <si>
    <t>The Vale of Glamorgan 007</t>
  </si>
  <si>
    <t>Bro Morgannwg 007</t>
  </si>
  <si>
    <t>W02000244</t>
  </si>
  <si>
    <t>The Vale of Glamorgan 008</t>
  </si>
  <si>
    <t>Bro Morgannwg 008</t>
  </si>
  <si>
    <t>W02000245</t>
  </si>
  <si>
    <t>The Vale of Glamorgan 009</t>
  </si>
  <si>
    <t>Bro Morgannwg 009</t>
  </si>
  <si>
    <t>W02000246</t>
  </si>
  <si>
    <t>The Vale of Glamorgan 010</t>
  </si>
  <si>
    <t>Bro Morgannwg 010</t>
  </si>
  <si>
    <t>W02000247</t>
  </si>
  <si>
    <t>The Vale of Glamorgan 011</t>
  </si>
  <si>
    <t>Bro Morgannwg 011</t>
  </si>
  <si>
    <t>W02000248</t>
  </si>
  <si>
    <t>The Vale of Glamorgan 012</t>
  </si>
  <si>
    <t>Bro Morgannwg 012</t>
  </si>
  <si>
    <t>W02000249</t>
  </si>
  <si>
    <t>The Vale of Glamorgan 013</t>
  </si>
  <si>
    <t>Bro Morgannwg 013</t>
  </si>
  <si>
    <t>W02000250</t>
  </si>
  <si>
    <t>The Vale of Glamorgan 014</t>
  </si>
  <si>
    <t>Bro Morgannwg 014</t>
  </si>
  <si>
    <t>W02000251</t>
  </si>
  <si>
    <t>The Vale of Glamorgan 015</t>
  </si>
  <si>
    <t>Bro Morgannwg 015</t>
  </si>
  <si>
    <t>W02000252</t>
  </si>
  <si>
    <t>Rhondda Cynon Taf 001</t>
  </si>
  <si>
    <t>W02000253</t>
  </si>
  <si>
    <t>Rhondda Cynon Taf 002</t>
  </si>
  <si>
    <t>W02000254</t>
  </si>
  <si>
    <t>Rhondda Cynon Taf 003</t>
  </si>
  <si>
    <t>W02000255</t>
  </si>
  <si>
    <t>Rhondda Cynon Taf 004</t>
  </si>
  <si>
    <t>W02000256</t>
  </si>
  <si>
    <t>Rhondda Cynon Taf 005</t>
  </si>
  <si>
    <t>W02000257</t>
  </si>
  <si>
    <t>Rhondda Cynon Taf 006</t>
  </si>
  <si>
    <t>W02000258</t>
  </si>
  <si>
    <t>Rhondda Cynon Taf 007</t>
  </si>
  <si>
    <t>W02000259</t>
  </si>
  <si>
    <t>Rhondda Cynon Taf 008</t>
  </si>
  <si>
    <t>W02000260</t>
  </si>
  <si>
    <t>Rhondda Cynon Taf 009</t>
  </si>
  <si>
    <t>W02000261</t>
  </si>
  <si>
    <t>Rhondda Cynon Taf 010</t>
  </si>
  <si>
    <t>W02000262</t>
  </si>
  <si>
    <t>Rhondda Cynon Taf 011</t>
  </si>
  <si>
    <t>W02000263</t>
  </si>
  <si>
    <t>Rhondda Cynon Taf 012</t>
  </si>
  <si>
    <t>W02000264</t>
  </si>
  <si>
    <t>Rhondda Cynon Taf 013</t>
  </si>
  <si>
    <t>W02000265</t>
  </si>
  <si>
    <t>Rhondda Cynon Taf 014</t>
  </si>
  <si>
    <t>W02000266</t>
  </si>
  <si>
    <t>Rhondda Cynon Taf 015</t>
  </si>
  <si>
    <t>W02000267</t>
  </si>
  <si>
    <t>Rhondda Cynon Taf 016</t>
  </si>
  <si>
    <t>W02000268</t>
  </si>
  <si>
    <t>Rhondda Cynon Taf 017</t>
  </si>
  <si>
    <t>W02000269</t>
  </si>
  <si>
    <t>Rhondda Cynon Taf 018</t>
  </si>
  <si>
    <t>W02000270</t>
  </si>
  <si>
    <t>Rhondda Cynon Taf 019</t>
  </si>
  <si>
    <t>W02000271</t>
  </si>
  <si>
    <t>Rhondda Cynon Taf 020</t>
  </si>
  <si>
    <t>W02000272</t>
  </si>
  <si>
    <t>Rhondda Cynon Taf 021</t>
  </si>
  <si>
    <t>W02000273</t>
  </si>
  <si>
    <t>Rhondda Cynon Taf 022</t>
  </si>
  <si>
    <t>W02000274</t>
  </si>
  <si>
    <t>Rhondda Cynon Taf 023</t>
  </si>
  <si>
    <t>W02000275</t>
  </si>
  <si>
    <t>Rhondda Cynon Taf 024</t>
  </si>
  <si>
    <t>W02000276</t>
  </si>
  <si>
    <t>Rhondda Cynon Taf 025</t>
  </si>
  <si>
    <t>W02000277</t>
  </si>
  <si>
    <t>Rhondda Cynon Taf 026</t>
  </si>
  <si>
    <t>W02000278</t>
  </si>
  <si>
    <t>Rhondda Cynon Taf 027</t>
  </si>
  <si>
    <t>W02000279</t>
  </si>
  <si>
    <t>Rhondda Cynon Taf 028</t>
  </si>
  <si>
    <t>W02000280</t>
  </si>
  <si>
    <t>Rhondda Cynon Taf 029</t>
  </si>
  <si>
    <t>W02000281</t>
  </si>
  <si>
    <t>Rhondda Cynon Taf 030</t>
  </si>
  <si>
    <t>W02000282</t>
  </si>
  <si>
    <t>Rhondda Cynon Taf 031</t>
  </si>
  <si>
    <t>W02000284</t>
  </si>
  <si>
    <t>Merthyr Tydfil 002</t>
  </si>
  <si>
    <t>Merthyr Tudful 002</t>
  </si>
  <si>
    <t>W02000285</t>
  </si>
  <si>
    <t>Merthyr Tydfil 003</t>
  </si>
  <si>
    <t>Merthyr Tudful 003</t>
  </si>
  <si>
    <t>W02000286</t>
  </si>
  <si>
    <t>Merthyr Tydfil 004</t>
  </si>
  <si>
    <t>Merthyr Tudful 004</t>
  </si>
  <si>
    <t>W02000287</t>
  </si>
  <si>
    <t>Merthyr Tydfil 005</t>
  </si>
  <si>
    <t>Merthyr Tudful 005</t>
  </si>
  <si>
    <t>W02000288</t>
  </si>
  <si>
    <t>Merthyr Tydfil 006</t>
  </si>
  <si>
    <t>Merthyr Tudful 006</t>
  </si>
  <si>
    <t>W02000289</t>
  </si>
  <si>
    <t>Merthyr Tydfil 007</t>
  </si>
  <si>
    <t>Merthyr Tudful 007</t>
  </si>
  <si>
    <t>W02000290</t>
  </si>
  <si>
    <t>Caerphilly 001</t>
  </si>
  <si>
    <t>Caerffili 001</t>
  </si>
  <si>
    <t>W02000291</t>
  </si>
  <si>
    <t>Caerphilly 002</t>
  </si>
  <si>
    <t>Caerffili 002</t>
  </si>
  <si>
    <t>W02000292</t>
  </si>
  <si>
    <t>Caerphilly 003</t>
  </si>
  <si>
    <t>Caerffili 003</t>
  </si>
  <si>
    <t>W02000293</t>
  </si>
  <si>
    <t>Caerphilly 004</t>
  </si>
  <si>
    <t>Caerffili 004</t>
  </si>
  <si>
    <t>W02000294</t>
  </si>
  <si>
    <t>Caerphilly 005</t>
  </si>
  <si>
    <t>Caerffili 005</t>
  </si>
  <si>
    <t>W02000295</t>
  </si>
  <si>
    <t>Caerphilly 006</t>
  </si>
  <si>
    <t>Caerffili 006</t>
  </si>
  <si>
    <t>W02000296</t>
  </si>
  <si>
    <t>Caerphilly 007</t>
  </si>
  <si>
    <t>Caerffili 007</t>
  </si>
  <si>
    <t>W02000297</t>
  </si>
  <si>
    <t>Caerphilly 008</t>
  </si>
  <si>
    <t>Caerffili 008</t>
  </si>
  <si>
    <t>W02000298</t>
  </si>
  <si>
    <t>Caerphilly 009</t>
  </si>
  <si>
    <t>Caerffili 009</t>
  </si>
  <si>
    <t>W02000299</t>
  </si>
  <si>
    <t>Caerphilly 010</t>
  </si>
  <si>
    <t>Caerffili 010</t>
  </si>
  <si>
    <t>W02000300</t>
  </si>
  <si>
    <t>Caerphilly 011</t>
  </si>
  <si>
    <t>Caerffili 011</t>
  </si>
  <si>
    <t>W02000301</t>
  </si>
  <si>
    <t>Caerphilly 012</t>
  </si>
  <si>
    <t>Caerffili 012</t>
  </si>
  <si>
    <t>W02000302</t>
  </si>
  <si>
    <t>Caerphilly 013</t>
  </si>
  <si>
    <t>Caerffili 013</t>
  </si>
  <si>
    <t>W02000303</t>
  </si>
  <si>
    <t>Caerphilly 014</t>
  </si>
  <si>
    <t>Caerffili 014</t>
  </si>
  <si>
    <t>W02000304</t>
  </si>
  <si>
    <t>Caerphilly 015</t>
  </si>
  <si>
    <t>Caerffili 015</t>
  </si>
  <si>
    <t>W02000305</t>
  </si>
  <si>
    <t>Caerphilly 016</t>
  </si>
  <si>
    <t>Caerffili 016</t>
  </si>
  <si>
    <t>W02000306</t>
  </si>
  <si>
    <t>Caerphilly 017</t>
  </si>
  <si>
    <t>Caerffili 017</t>
  </si>
  <si>
    <t>W02000307</t>
  </si>
  <si>
    <t>Caerphilly 018</t>
  </si>
  <si>
    <t>Caerffili 018</t>
  </si>
  <si>
    <t>W02000308</t>
  </si>
  <si>
    <t>Caerphilly 019</t>
  </si>
  <si>
    <t>Caerffili 019</t>
  </si>
  <si>
    <t>W02000309</t>
  </si>
  <si>
    <t>Caerphilly 020</t>
  </si>
  <si>
    <t>Caerffili 020</t>
  </si>
  <si>
    <t>W02000310</t>
  </si>
  <si>
    <t>Caerphilly 021</t>
  </si>
  <si>
    <t>Caerffili 021</t>
  </si>
  <si>
    <t>W02000311</t>
  </si>
  <si>
    <t>Caerphilly 022</t>
  </si>
  <si>
    <t>Caerffili 022</t>
  </si>
  <si>
    <t>W02000312</t>
  </si>
  <si>
    <t>Caerphilly 023</t>
  </si>
  <si>
    <t>Caerffili 023</t>
  </si>
  <si>
    <t>W02000313</t>
  </si>
  <si>
    <t>Caerphilly 024</t>
  </si>
  <si>
    <t>Caerffili 024</t>
  </si>
  <si>
    <t>W02000314</t>
  </si>
  <si>
    <t>Blaenau Gwent 001</t>
  </si>
  <si>
    <t>W02000315</t>
  </si>
  <si>
    <t>Blaenau Gwent 002</t>
  </si>
  <si>
    <t>W02000316</t>
  </si>
  <si>
    <t>Blaenau Gwent 003</t>
  </si>
  <si>
    <t>W02000317</t>
  </si>
  <si>
    <t>Blaenau Gwent 004</t>
  </si>
  <si>
    <t>W02000318</t>
  </si>
  <si>
    <t>Blaenau Gwent 005</t>
  </si>
  <si>
    <t>W02000319</t>
  </si>
  <si>
    <t>Blaenau Gwent 006</t>
  </si>
  <si>
    <t>W02000320</t>
  </si>
  <si>
    <t>Blaenau Gwent 007</t>
  </si>
  <si>
    <t>W02000321</t>
  </si>
  <si>
    <t>Blaenau Gwent 008</t>
  </si>
  <si>
    <t>W02000322</t>
  </si>
  <si>
    <t>Blaenau Gwent 009</t>
  </si>
  <si>
    <t>W02000323</t>
  </si>
  <si>
    <t>Torfaen 001</t>
  </si>
  <si>
    <t>Tor-faen 001</t>
  </si>
  <si>
    <t>W02000324</t>
  </si>
  <si>
    <t>Torfaen 002</t>
  </si>
  <si>
    <t>Tor-faen 002</t>
  </si>
  <si>
    <t>W02000325</t>
  </si>
  <si>
    <t>Torfaen 003</t>
  </si>
  <si>
    <t>Tor-faen 003</t>
  </si>
  <si>
    <t>W02000326</t>
  </si>
  <si>
    <t>Torfaen 004</t>
  </si>
  <si>
    <t>Tor-faen 004</t>
  </si>
  <si>
    <t>W02000327</t>
  </si>
  <si>
    <t>Torfaen 005</t>
  </si>
  <si>
    <t>Tor-faen 005</t>
  </si>
  <si>
    <t>W02000328</t>
  </si>
  <si>
    <t>Torfaen 006</t>
  </si>
  <si>
    <t>Tor-faen 006</t>
  </si>
  <si>
    <t>W02000329</t>
  </si>
  <si>
    <t>Torfaen 007</t>
  </si>
  <si>
    <t>Tor-faen 007</t>
  </si>
  <si>
    <t>W02000330</t>
  </si>
  <si>
    <t>Torfaen 008</t>
  </si>
  <si>
    <t>Tor-faen 008</t>
  </si>
  <si>
    <t>W02000331</t>
  </si>
  <si>
    <t>Torfaen 009</t>
  </si>
  <si>
    <t>Tor-faen 009</t>
  </si>
  <si>
    <t>W02000332</t>
  </si>
  <si>
    <t>Torfaen 010</t>
  </si>
  <si>
    <t>Tor-faen 010</t>
  </si>
  <si>
    <t>W02000333</t>
  </si>
  <si>
    <t>Torfaen 011</t>
  </si>
  <si>
    <t>Tor-faen 011</t>
  </si>
  <si>
    <t>W02000334</t>
  </si>
  <si>
    <t>Torfaen 012</t>
  </si>
  <si>
    <t>Tor-faen 012</t>
  </si>
  <si>
    <t>W02000335</t>
  </si>
  <si>
    <t>Torfaen 013</t>
  </si>
  <si>
    <t>Tor-faen 013</t>
  </si>
  <si>
    <t>W02000336</t>
  </si>
  <si>
    <t>Monmouthshire 001</t>
  </si>
  <si>
    <t>Sir Fynwy 001</t>
  </si>
  <si>
    <t>W02000337</t>
  </si>
  <si>
    <t>Monmouthshire 002</t>
  </si>
  <si>
    <t>Sir Fynwy 002</t>
  </si>
  <si>
    <t>W02000338</t>
  </si>
  <si>
    <t>Monmouthshire 003</t>
  </si>
  <si>
    <t>Sir Fynwy 003</t>
  </si>
  <si>
    <t>W02000339</t>
  </si>
  <si>
    <t>Monmouthshire 004</t>
  </si>
  <si>
    <t>Sir Fynwy 004</t>
  </si>
  <si>
    <t>W02000340</t>
  </si>
  <si>
    <t>Monmouthshire 005</t>
  </si>
  <si>
    <t>Sir Fynwy 005</t>
  </si>
  <si>
    <t>W02000341</t>
  </si>
  <si>
    <t>Monmouthshire 006</t>
  </si>
  <si>
    <t>Sir Fynwy 006</t>
  </si>
  <si>
    <t>W02000342</t>
  </si>
  <si>
    <t>Monmouthshire 007</t>
  </si>
  <si>
    <t>Sir Fynwy 007</t>
  </si>
  <si>
    <t>W02000343</t>
  </si>
  <si>
    <t>Monmouthshire 008</t>
  </si>
  <si>
    <t>Sir Fynwy 008</t>
  </si>
  <si>
    <t>W02000344</t>
  </si>
  <si>
    <t>Monmouthshire 009</t>
  </si>
  <si>
    <t>Sir Fynwy 009</t>
  </si>
  <si>
    <t>W02000345</t>
  </si>
  <si>
    <t>Monmouthshire 010</t>
  </si>
  <si>
    <t>Sir Fynwy 010</t>
  </si>
  <si>
    <t>W02000346</t>
  </si>
  <si>
    <t>Monmouthshire 011</t>
  </si>
  <si>
    <t>Sir Fynwy 011</t>
  </si>
  <si>
    <t>W02000347</t>
  </si>
  <si>
    <t>Newport 001</t>
  </si>
  <si>
    <t>Casnewydd 001</t>
  </si>
  <si>
    <t>W02000348</t>
  </si>
  <si>
    <t>Newport 002</t>
  </si>
  <si>
    <t>Casnewydd 002</t>
  </si>
  <si>
    <t>W02000349</t>
  </si>
  <si>
    <t>Newport 003</t>
  </si>
  <si>
    <t>Casnewydd 003</t>
  </si>
  <si>
    <t>W02000350</t>
  </si>
  <si>
    <t>Newport 004</t>
  </si>
  <si>
    <t>Casnewydd 004</t>
  </si>
  <si>
    <t>W02000351</t>
  </si>
  <si>
    <t>Newport 005</t>
  </si>
  <si>
    <t>Casnewydd 005</t>
  </si>
  <si>
    <t>W02000352</t>
  </si>
  <si>
    <t>Newport 006</t>
  </si>
  <si>
    <t>Casnewydd 006</t>
  </si>
  <si>
    <t>W02000353</t>
  </si>
  <si>
    <t>Newport 007</t>
  </si>
  <si>
    <t>Casnewydd 007</t>
  </si>
  <si>
    <t>W02000354</t>
  </si>
  <si>
    <t>Newport 008</t>
  </si>
  <si>
    <t>Casnewydd 008</t>
  </si>
  <si>
    <t>W02000355</t>
  </si>
  <si>
    <t>Newport 009</t>
  </si>
  <si>
    <t>Casnewydd 009</t>
  </si>
  <si>
    <t>W02000356</t>
  </si>
  <si>
    <t>Newport 010</t>
  </si>
  <si>
    <t>Casnewydd 010</t>
  </si>
  <si>
    <t>W02000357</t>
  </si>
  <si>
    <t>Newport 011</t>
  </si>
  <si>
    <t>Casnewydd 011</t>
  </si>
  <si>
    <t>W02000358</t>
  </si>
  <si>
    <t>Newport 012</t>
  </si>
  <si>
    <t>Casnewydd 012</t>
  </si>
  <si>
    <t>W02000359</t>
  </si>
  <si>
    <t>Newport 013</t>
  </si>
  <si>
    <t>Casnewydd 013</t>
  </si>
  <si>
    <t>W02000360</t>
  </si>
  <si>
    <t>Newport 014</t>
  </si>
  <si>
    <t>Casnewydd 014</t>
  </si>
  <si>
    <t>W02000361</t>
  </si>
  <si>
    <t>Newport 015</t>
  </si>
  <si>
    <t>Casnewydd 015</t>
  </si>
  <si>
    <t>W02000362</t>
  </si>
  <si>
    <t>Newport 016</t>
  </si>
  <si>
    <t>Casnewydd 016</t>
  </si>
  <si>
    <t>W02000363</t>
  </si>
  <si>
    <t>Newport 017</t>
  </si>
  <si>
    <t>Casnewydd 017</t>
  </si>
  <si>
    <t>W02000364</t>
  </si>
  <si>
    <t>Newport 018</t>
  </si>
  <si>
    <t>Casnewydd 018</t>
  </si>
  <si>
    <t>W02000365</t>
  </si>
  <si>
    <t>Newport 019</t>
  </si>
  <si>
    <t>Casnewydd 019</t>
  </si>
  <si>
    <t>W02000366</t>
  </si>
  <si>
    <t>Newport 020</t>
  </si>
  <si>
    <t>Casnewydd 020</t>
  </si>
  <si>
    <t>W02000367</t>
  </si>
  <si>
    <t>Cardiff 001</t>
  </si>
  <si>
    <t>Caerdydd 001</t>
  </si>
  <si>
    <t>W02000368</t>
  </si>
  <si>
    <t>Cardiff 002</t>
  </si>
  <si>
    <t>Caerdydd 002</t>
  </si>
  <si>
    <t>W02000369</t>
  </si>
  <si>
    <t>Cardiff 003</t>
  </si>
  <si>
    <t>Caerdydd 003</t>
  </si>
  <si>
    <t>W02000370</t>
  </si>
  <si>
    <t>Cardiff 004</t>
  </si>
  <si>
    <t>Caerdydd 004</t>
  </si>
  <si>
    <t>W02000371</t>
  </si>
  <si>
    <t>Cardiff 005</t>
  </si>
  <si>
    <t>Caerdydd 005</t>
  </si>
  <si>
    <t>W02000372</t>
  </si>
  <si>
    <t>Cardiff 006</t>
  </si>
  <si>
    <t>Caerdydd 006</t>
  </si>
  <si>
    <t>W02000373</t>
  </si>
  <si>
    <t>Cardiff 007</t>
  </si>
  <si>
    <t>Caerdydd 007</t>
  </si>
  <si>
    <t>W02000374</t>
  </si>
  <si>
    <t>Cardiff 008</t>
  </si>
  <si>
    <t>Caerdydd 008</t>
  </si>
  <si>
    <t>W02000375</t>
  </si>
  <si>
    <t>Cardiff 009</t>
  </si>
  <si>
    <t>Caerdydd 009</t>
  </si>
  <si>
    <t>W02000376</t>
  </si>
  <si>
    <t>Cardiff 010</t>
  </si>
  <si>
    <t>Caerdydd 010</t>
  </si>
  <si>
    <t>W02000377</t>
  </si>
  <si>
    <t>Cardiff 011</t>
  </si>
  <si>
    <t>Caerdydd 011</t>
  </si>
  <si>
    <t>W02000378</t>
  </si>
  <si>
    <t>Cardiff 012</t>
  </si>
  <si>
    <t>Caerdydd 012</t>
  </si>
  <si>
    <t>W02000379</t>
  </si>
  <si>
    <t>Cardiff 013</t>
  </si>
  <si>
    <t>Caerdydd 013</t>
  </si>
  <si>
    <t>W02000380</t>
  </si>
  <si>
    <t>Cardiff 014</t>
  </si>
  <si>
    <t>Caerdydd 014</t>
  </si>
  <si>
    <t>W02000381</t>
  </si>
  <si>
    <t>Cardiff 015</t>
  </si>
  <si>
    <t>Caerdydd 015</t>
  </si>
  <si>
    <t>W02000382</t>
  </si>
  <si>
    <t>Cardiff 016</t>
  </si>
  <si>
    <t>Caerdydd 016</t>
  </si>
  <si>
    <t>W02000383</t>
  </si>
  <si>
    <t>Cardiff 017</t>
  </si>
  <si>
    <t>Caerdydd 017</t>
  </si>
  <si>
    <t>W02000384</t>
  </si>
  <si>
    <t>Cardiff 018</t>
  </si>
  <si>
    <t>Caerdydd 018</t>
  </si>
  <si>
    <t>W02000385</t>
  </si>
  <si>
    <t>Cardiff 019</t>
  </si>
  <si>
    <t>Caerdydd 019</t>
  </si>
  <si>
    <t>W02000386</t>
  </si>
  <si>
    <t>Cardiff 020</t>
  </si>
  <si>
    <t>Caerdydd 020</t>
  </si>
  <si>
    <t>W02000387</t>
  </si>
  <si>
    <t>Cardiff 021</t>
  </si>
  <si>
    <t>Caerdydd 021</t>
  </si>
  <si>
    <t>W02000388</t>
  </si>
  <si>
    <t>Cardiff 022</t>
  </si>
  <si>
    <t>Caerdydd 022</t>
  </si>
  <si>
    <t>W02000389</t>
  </si>
  <si>
    <t>Cardiff 023</t>
  </si>
  <si>
    <t>Caerdydd 023</t>
  </si>
  <si>
    <t>W02000390</t>
  </si>
  <si>
    <t>Cardiff 024</t>
  </si>
  <si>
    <t>Caerdydd 024</t>
  </si>
  <si>
    <t>W02000391</t>
  </si>
  <si>
    <t>Cardiff 025</t>
  </si>
  <si>
    <t>Caerdydd 025</t>
  </si>
  <si>
    <t>W02000392</t>
  </si>
  <si>
    <t>Cardiff 026</t>
  </si>
  <si>
    <t>Caerdydd 026</t>
  </si>
  <si>
    <t>W02000393</t>
  </si>
  <si>
    <t>Cardiff 027</t>
  </si>
  <si>
    <t>Caerdydd 027</t>
  </si>
  <si>
    <t>W02000394</t>
  </si>
  <si>
    <t>Cardiff 028</t>
  </si>
  <si>
    <t>Caerdydd 028</t>
  </si>
  <si>
    <t>W02000395</t>
  </si>
  <si>
    <t>Cardiff 029</t>
  </si>
  <si>
    <t>Caerdydd 029</t>
  </si>
  <si>
    <t>W02000396</t>
  </si>
  <si>
    <t>Cardiff 030</t>
  </si>
  <si>
    <t>Caerdydd 030</t>
  </si>
  <si>
    <t>W02000397</t>
  </si>
  <si>
    <t>Cardiff 031</t>
  </si>
  <si>
    <t>Caerdydd 031</t>
  </si>
  <si>
    <t>W02000398</t>
  </si>
  <si>
    <t>Cardiff 032</t>
  </si>
  <si>
    <t>Caerdydd 032</t>
  </si>
  <si>
    <t>W02000399</t>
  </si>
  <si>
    <t>Cardiff 033</t>
  </si>
  <si>
    <t>Caerdydd 033</t>
  </si>
  <si>
    <t>W02000400</t>
  </si>
  <si>
    <t>Cardiff 034</t>
  </si>
  <si>
    <t>Caerdydd 034</t>
  </si>
  <si>
    <t>W02000401</t>
  </si>
  <si>
    <t>Cardiff 035</t>
  </si>
  <si>
    <t>Caerdydd 035</t>
  </si>
  <si>
    <t>W02000402</t>
  </si>
  <si>
    <t>Cardiff 036</t>
  </si>
  <si>
    <t>Caerdydd 036</t>
  </si>
  <si>
    <t>W02000403</t>
  </si>
  <si>
    <t>Cardiff 037</t>
  </si>
  <si>
    <t>Caerdydd 037</t>
  </si>
  <si>
    <t>W02000404</t>
  </si>
  <si>
    <t>Cardiff 038</t>
  </si>
  <si>
    <t>Caerdydd 038</t>
  </si>
  <si>
    <t>W02000405</t>
  </si>
  <si>
    <t>Cardiff 039</t>
  </si>
  <si>
    <t>Caerdydd 039</t>
  </si>
  <si>
    <t>W02000406</t>
  </si>
  <si>
    <t>Cardiff 040</t>
  </si>
  <si>
    <t>Caerdydd 040</t>
  </si>
  <si>
    <t>W02000407</t>
  </si>
  <si>
    <t>Cardiff 041</t>
  </si>
  <si>
    <t>Caerdydd 041</t>
  </si>
  <si>
    <t>W02000408</t>
  </si>
  <si>
    <t>Cardiff 042</t>
  </si>
  <si>
    <t>Caerdydd 042</t>
  </si>
  <si>
    <t>W02000409</t>
  </si>
  <si>
    <t>Cardiff 043</t>
  </si>
  <si>
    <t>Caerdydd 043</t>
  </si>
  <si>
    <t>W02000410</t>
  </si>
  <si>
    <t>Cardiff 044</t>
  </si>
  <si>
    <t>Caerdydd 044</t>
  </si>
  <si>
    <t>W02000411</t>
  </si>
  <si>
    <t>Cardiff 045</t>
  </si>
  <si>
    <t>Caerdydd 045</t>
  </si>
  <si>
    <t>W02000412</t>
  </si>
  <si>
    <t>Cardiff 046</t>
  </si>
  <si>
    <t>Caerdydd 046</t>
  </si>
  <si>
    <t>W02000414</t>
  </si>
  <si>
    <t>Powys 020</t>
  </si>
  <si>
    <t>W02000415</t>
  </si>
  <si>
    <t>Merthyr Tydfil 008</t>
  </si>
  <si>
    <t>Merthyr Tudful 008</t>
  </si>
  <si>
    <t>W02000416</t>
  </si>
  <si>
    <t>Powys 021</t>
  </si>
  <si>
    <t>W02000417</t>
  </si>
  <si>
    <t>Neath Port Talbot 020</t>
  </si>
  <si>
    <t>Castell-nedd Port Talbot 020</t>
  </si>
  <si>
    <t>W02000418</t>
  </si>
  <si>
    <t>Carmarthenshire 027</t>
  </si>
  <si>
    <t>Sir Gaerfyrddin 027</t>
  </si>
  <si>
    <t>W02000419</t>
  </si>
  <si>
    <t>Denbighshire 017</t>
  </si>
  <si>
    <t>Sir Ddinbych 017</t>
  </si>
  <si>
    <t>W02000420</t>
  </si>
  <si>
    <t>Wrexham 020</t>
  </si>
  <si>
    <t>Wrecsam 020</t>
  </si>
  <si>
    <t>W02000421</t>
  </si>
  <si>
    <t>Ceredigion 011</t>
  </si>
  <si>
    <t>W02000422</t>
  </si>
  <si>
    <t>Cardiff 048</t>
  </si>
  <si>
    <t>Caerdydd 048</t>
  </si>
  <si>
    <t>W02000423</t>
  </si>
  <si>
    <t>Cardiff 049</t>
  </si>
  <si>
    <t>Caerdydd 049</t>
  </si>
  <si>
    <t xml:space="preserve">Broadland </t>
  </si>
  <si>
    <t xml:space="preserve">Norwich </t>
  </si>
  <si>
    <t xml:space="preserve">Breckland </t>
  </si>
  <si>
    <t>district</t>
  </si>
  <si>
    <t>urbanrural</t>
  </si>
  <si>
    <t>FID_1</t>
  </si>
  <si>
    <t>FID_</t>
  </si>
  <si>
    <t>OA11CD</t>
  </si>
  <si>
    <t>LAD11CD</t>
  </si>
  <si>
    <t>x</t>
  </si>
  <si>
    <t>y</t>
  </si>
  <si>
    <t>OA11CD_1</t>
  </si>
  <si>
    <t>RUC11CD</t>
  </si>
  <si>
    <t>RUC11</t>
  </si>
  <si>
    <t>BOUND_CHGI</t>
  </si>
  <si>
    <t>ASSIGN_CHG</t>
  </si>
  <si>
    <t>ASSIGN_CHR</t>
  </si>
  <si>
    <t>FID_2</t>
  </si>
  <si>
    <t>E00136425</t>
  </si>
  <si>
    <t>E07000148</t>
  </si>
  <si>
    <t>C1</t>
  </si>
  <si>
    <t>Urban city and town</t>
  </si>
  <si>
    <t>U</t>
  </si>
  <si>
    <t>NA</t>
  </si>
  <si>
    <t>E00136426</t>
  </si>
  <si>
    <t>E00136428</t>
  </si>
  <si>
    <t>E00136429</t>
  </si>
  <si>
    <t>E00136639</t>
  </si>
  <si>
    <t>E00173838</t>
  </si>
  <si>
    <t>S</t>
  </si>
  <si>
    <t>E00154203</t>
  </si>
  <si>
    <t>E07000206</t>
  </si>
  <si>
    <t>E00154204</t>
  </si>
  <si>
    <t>E00154205</t>
  </si>
  <si>
    <t>E00154206</t>
  </si>
  <si>
    <t>E00154207</t>
  </si>
  <si>
    <t>E00154208</t>
  </si>
  <si>
    <t>E00154209</t>
  </si>
  <si>
    <t>E00154210</t>
  </si>
  <si>
    <t>E00154212</t>
  </si>
  <si>
    <t>E00154213</t>
  </si>
  <si>
    <t>E00154268</t>
  </si>
  <si>
    <t>E00154269</t>
  </si>
  <si>
    <t>E00154270</t>
  </si>
  <si>
    <t>E00154271</t>
  </si>
  <si>
    <t>E00154272</t>
  </si>
  <si>
    <t>E00154273</t>
  </si>
  <si>
    <t>E00154274</t>
  </si>
  <si>
    <t>E00154275</t>
  </si>
  <si>
    <t>E00154276</t>
  </si>
  <si>
    <t>E00154277</t>
  </si>
  <si>
    <t>E00154278</t>
  </si>
  <si>
    <t>E00154279</t>
  </si>
  <si>
    <t>E00154280</t>
  </si>
  <si>
    <t>E00154281</t>
  </si>
  <si>
    <t>E00154282</t>
  </si>
  <si>
    <t>E00154283</t>
  </si>
  <si>
    <t>E00154284</t>
  </si>
  <si>
    <t>E00154285</t>
  </si>
  <si>
    <t>E00154286</t>
  </si>
  <si>
    <t>E00154287</t>
  </si>
  <si>
    <t>E00154288</t>
  </si>
  <si>
    <t>E00154289</t>
  </si>
  <si>
    <t>E00154290</t>
  </si>
  <si>
    <t>E00154291</t>
  </si>
  <si>
    <t>E00154292</t>
  </si>
  <si>
    <t>E00154293</t>
  </si>
  <si>
    <t>E00154294</t>
  </si>
  <si>
    <t>E00154295</t>
  </si>
  <si>
    <t>E00154296</t>
  </si>
  <si>
    <t>E00154314</t>
  </si>
  <si>
    <t>E00154315</t>
  </si>
  <si>
    <t>E00154316</t>
  </si>
  <si>
    <t>E00154317</t>
  </si>
  <si>
    <t>E00154318</t>
  </si>
  <si>
    <t>E00154319</t>
  </si>
  <si>
    <t>E00154320</t>
  </si>
  <si>
    <t>E00154321</t>
  </si>
  <si>
    <t>E00154322</t>
  </si>
  <si>
    <t>E00154323</t>
  </si>
  <si>
    <t>E00154324</t>
  </si>
  <si>
    <t>E00154325</t>
  </si>
  <si>
    <t>E00154326</t>
  </si>
  <si>
    <t>E00154327</t>
  </si>
  <si>
    <t>E00154328</t>
  </si>
  <si>
    <t>E00154329</t>
  </si>
  <si>
    <t>E00154330</t>
  </si>
  <si>
    <t>E00154331</t>
  </si>
  <si>
    <t>E00154332</t>
  </si>
  <si>
    <t>E00154333</t>
  </si>
  <si>
    <t>E00154334</t>
  </si>
  <si>
    <t>E00154335</t>
  </si>
  <si>
    <t>E00154336</t>
  </si>
  <si>
    <t>E00154337</t>
  </si>
  <si>
    <t>E00154338</t>
  </si>
  <si>
    <t>E00154347</t>
  </si>
  <si>
    <t>E00154348</t>
  </si>
  <si>
    <t>E00154349</t>
  </si>
  <si>
    <t>E00154350</t>
  </si>
  <si>
    <t>E00154351</t>
  </si>
  <si>
    <t>E00154352</t>
  </si>
  <si>
    <t>E00154353</t>
  </si>
  <si>
    <t>E00154354</t>
  </si>
  <si>
    <t>E00154355</t>
  </si>
  <si>
    <t>E00154356</t>
  </si>
  <si>
    <t>E00154357</t>
  </si>
  <si>
    <t>E00154358</t>
  </si>
  <si>
    <t>E00154359</t>
  </si>
  <si>
    <t>E00154360</t>
  </si>
  <si>
    <t>E00154361</t>
  </si>
  <si>
    <t>E00154362</t>
  </si>
  <si>
    <t>E00154363</t>
  </si>
  <si>
    <t>E00154364</t>
  </si>
  <si>
    <t>E00154365</t>
  </si>
  <si>
    <t>E00154366</t>
  </si>
  <si>
    <t>E00154367</t>
  </si>
  <si>
    <t>E00154368</t>
  </si>
  <si>
    <t>E00154369</t>
  </si>
  <si>
    <t>E00154370</t>
  </si>
  <si>
    <t>E00154371</t>
  </si>
  <si>
    <t>E00154372</t>
  </si>
  <si>
    <t>E00154373</t>
  </si>
  <si>
    <t>E00154374</t>
  </si>
  <si>
    <t>E00154375</t>
  </si>
  <si>
    <t>E00154376</t>
  </si>
  <si>
    <t>E00154377</t>
  </si>
  <si>
    <t>E00154378</t>
  </si>
  <si>
    <t>E00154379</t>
  </si>
  <si>
    <t>E00154380</t>
  </si>
  <si>
    <t>E00154381</t>
  </si>
  <si>
    <t>E00154382</t>
  </si>
  <si>
    <t>E00154383</t>
  </si>
  <si>
    <t>E00154384</t>
  </si>
  <si>
    <t>E00154385</t>
  </si>
  <si>
    <t>E00154386</t>
  </si>
  <si>
    <t>E00154387</t>
  </si>
  <si>
    <t>E00154388</t>
  </si>
  <si>
    <t>E00154389</t>
  </si>
  <si>
    <t>E00154390</t>
  </si>
  <si>
    <t>E00154391</t>
  </si>
  <si>
    <t>E00154392</t>
  </si>
  <si>
    <t>E00154393</t>
  </si>
  <si>
    <t>E00154394</t>
  </si>
  <si>
    <t>E00154395</t>
  </si>
  <si>
    <t>E00154396</t>
  </si>
  <si>
    <t>E00154397</t>
  </si>
  <si>
    <t>E00154398</t>
  </si>
  <si>
    <t>E00154399</t>
  </si>
  <si>
    <t>E00154400</t>
  </si>
  <si>
    <t>E00154401</t>
  </si>
  <si>
    <t>E00154402</t>
  </si>
  <si>
    <t>E00154403</t>
  </si>
  <si>
    <t>E00154404</t>
  </si>
  <si>
    <t>E00154416</t>
  </si>
  <si>
    <t>E00154417</t>
  </si>
  <si>
    <t>E00154418</t>
  </si>
  <si>
    <t>E00154419</t>
  </si>
  <si>
    <t>E00154420</t>
  </si>
  <si>
    <t>E00154421</t>
  </si>
  <si>
    <t>E00154422</t>
  </si>
  <si>
    <t>E00154423</t>
  </si>
  <si>
    <t>E00154424</t>
  </si>
  <si>
    <t>E00154425</t>
  </si>
  <si>
    <t>E00154428</t>
  </si>
  <si>
    <t>E00154429</t>
  </si>
  <si>
    <t>E00154430</t>
  </si>
  <si>
    <t>E00154431</t>
  </si>
  <si>
    <t>E00154432</t>
  </si>
  <si>
    <t>E00154433</t>
  </si>
  <si>
    <t>RU</t>
  </si>
  <si>
    <t>Urban Expansion</t>
  </si>
  <si>
    <t>E00154434</t>
  </si>
  <si>
    <t>E00154435</t>
  </si>
  <si>
    <t>E00154436</t>
  </si>
  <si>
    <t>E00154437</t>
  </si>
  <si>
    <t>E00154438</t>
  </si>
  <si>
    <t>E00154439</t>
  </si>
  <si>
    <t>E00154440</t>
  </si>
  <si>
    <t>E00154441</t>
  </si>
  <si>
    <t>E00154442</t>
  </si>
  <si>
    <t>E00154443</t>
  </si>
  <si>
    <t>E00154444</t>
  </si>
  <si>
    <t>E00154445</t>
  </si>
  <si>
    <t>E00154446</t>
  </si>
  <si>
    <t>E00154447</t>
  </si>
  <si>
    <t>E00154448</t>
  </si>
  <si>
    <t>E00154449</t>
  </si>
  <si>
    <t>E00154450</t>
  </si>
  <si>
    <t>E00154451</t>
  </si>
  <si>
    <t>E00154490</t>
  </si>
  <si>
    <t>E00154491</t>
  </si>
  <si>
    <t>E00154492</t>
  </si>
  <si>
    <t>E00154493</t>
  </si>
  <si>
    <t>E00154494</t>
  </si>
  <si>
    <t>E00154495</t>
  </si>
  <si>
    <t>E00154496</t>
  </si>
  <si>
    <t>E00154497</t>
  </si>
  <si>
    <t>E00154498</t>
  </si>
  <si>
    <t>E00154499</t>
  </si>
  <si>
    <t>E00154500</t>
  </si>
  <si>
    <t>E00154501</t>
  </si>
  <si>
    <t>E00154502</t>
  </si>
  <si>
    <t>E00154503</t>
  </si>
  <si>
    <t>E00154504</t>
  </si>
  <si>
    <t>E00154505</t>
  </si>
  <si>
    <t>E00154506</t>
  </si>
  <si>
    <t>E00154507</t>
  </si>
  <si>
    <t>E00154508</t>
  </si>
  <si>
    <t>E00154509</t>
  </si>
  <si>
    <t>E00154510</t>
  </si>
  <si>
    <t>E00154511</t>
  </si>
  <si>
    <t>E00154512</t>
  </si>
  <si>
    <t>E00154513</t>
  </si>
  <si>
    <t>E00154514</t>
  </si>
  <si>
    <t>E00154515</t>
  </si>
  <si>
    <t>E00173899</t>
  </si>
  <si>
    <t>E00173900</t>
  </si>
  <si>
    <t>Change of view</t>
  </si>
  <si>
    <t>E00173901</t>
  </si>
  <si>
    <t>E00136679</t>
  </si>
  <si>
    <t>E07000149</t>
  </si>
  <si>
    <t>E1</t>
  </si>
  <si>
    <t>Rural village</t>
  </si>
  <si>
    <t>E00136680</t>
  </si>
  <si>
    <t>E00136681</t>
  </si>
  <si>
    <t>F1</t>
  </si>
  <si>
    <t>Rural hamlets and isolated dwellings</t>
  </si>
  <si>
    <t>E00136682</t>
  </si>
  <si>
    <t>E00136683</t>
  </si>
  <si>
    <t>E00136684</t>
  </si>
  <si>
    <t>E00136685</t>
  </si>
  <si>
    <t>E00136686</t>
  </si>
  <si>
    <t>E00136687</t>
  </si>
  <si>
    <t>E00136825</t>
  </si>
  <si>
    <t>D1</t>
  </si>
  <si>
    <t>Rural town and fringe</t>
  </si>
  <si>
    <t>E00136826</t>
  </si>
  <si>
    <t>E00136827</t>
  </si>
  <si>
    <t>E00136828</t>
  </si>
  <si>
    <t>E00136829</t>
  </si>
  <si>
    <t>E00136830</t>
  </si>
  <si>
    <t>E00136831</t>
  </si>
  <si>
    <t>E00136832</t>
  </si>
  <si>
    <t>E00136833</t>
  </si>
  <si>
    <t>E00136834</t>
  </si>
  <si>
    <t>E00136835</t>
  </si>
  <si>
    <t>E00136836</t>
  </si>
  <si>
    <t>E00136837</t>
  </si>
  <si>
    <t>E00136838</t>
  </si>
  <si>
    <t>E00136839</t>
  </si>
  <si>
    <t>E00136840</t>
  </si>
  <si>
    <t>E00136688</t>
  </si>
  <si>
    <t>E00136689</t>
  </si>
  <si>
    <t>E00136690</t>
  </si>
  <si>
    <t>E00136691</t>
  </si>
  <si>
    <t>E00136692</t>
  </si>
  <si>
    <t>E00136693</t>
  </si>
  <si>
    <t>E00136694</t>
  </si>
  <si>
    <t>E00136695</t>
  </si>
  <si>
    <t>E00136696</t>
  </si>
  <si>
    <t>E00136745</t>
  </si>
  <si>
    <t>E00136746</t>
  </si>
  <si>
    <t>E00136747</t>
  </si>
  <si>
    <t>E00136748</t>
  </si>
  <si>
    <t>E00136749</t>
  </si>
  <si>
    <t>E00136750</t>
  </si>
  <si>
    <t>E00136751</t>
  </si>
  <si>
    <t>E00136752</t>
  </si>
  <si>
    <t>E00136753</t>
  </si>
  <si>
    <t>E00137000</t>
  </si>
  <si>
    <t>E00137001</t>
  </si>
  <si>
    <t>E00137002</t>
  </si>
  <si>
    <t>E00137003</t>
  </si>
  <si>
    <t>E00137004</t>
  </si>
  <si>
    <t>E00137005</t>
  </si>
  <si>
    <t>E00137006</t>
  </si>
  <si>
    <t>E00137007</t>
  </si>
  <si>
    <t>E00134336</t>
  </si>
  <si>
    <t>E07000143</t>
  </si>
  <si>
    <t>E00134337</t>
  </si>
  <si>
    <t>E00134338</t>
  </si>
  <si>
    <t>E00134339</t>
  </si>
  <si>
    <t>E00134341</t>
  </si>
  <si>
    <t>E00134343</t>
  </si>
  <si>
    <t>E00134344</t>
  </si>
  <si>
    <t>E00134345</t>
  </si>
  <si>
    <t>E00134346</t>
  </si>
  <si>
    <t>E00134347</t>
  </si>
  <si>
    <t>E00134348</t>
  </si>
  <si>
    <t>E00134349</t>
  </si>
  <si>
    <t>E00134351</t>
  </si>
  <si>
    <t>E00134632</t>
  </si>
  <si>
    <t>E00134633</t>
  </si>
  <si>
    <t>E00134634</t>
  </si>
  <si>
    <t>E00134635</t>
  </si>
  <si>
    <t>E00134636</t>
  </si>
  <si>
    <t>E00134637</t>
  </si>
  <si>
    <t>E00134638</t>
  </si>
  <si>
    <t>E00169904</t>
  </si>
  <si>
    <t>M</t>
  </si>
  <si>
    <t>E00134509</t>
  </si>
  <si>
    <t>E00134510</t>
  </si>
  <si>
    <t>E00134511</t>
  </si>
  <si>
    <t>E00134512</t>
  </si>
  <si>
    <t>E00134513</t>
  </si>
  <si>
    <t>E00134514</t>
  </si>
  <si>
    <t>E00134515</t>
  </si>
  <si>
    <t>E00134516</t>
  </si>
  <si>
    <t>E00134517</t>
  </si>
  <si>
    <t>E00134518</t>
  </si>
  <si>
    <t>E00134519</t>
  </si>
  <si>
    <t>E00134520</t>
  </si>
  <si>
    <t>E00134521</t>
  </si>
  <si>
    <t>E00134522</t>
  </si>
  <si>
    <t>E00134523</t>
  </si>
  <si>
    <t>E00134524</t>
  </si>
  <si>
    <t>E00134525</t>
  </si>
  <si>
    <t>E00134526</t>
  </si>
  <si>
    <t>E00134527</t>
  </si>
  <si>
    <t>E00134528</t>
  </si>
  <si>
    <t>E00134529</t>
  </si>
  <si>
    <t>E00134530</t>
  </si>
  <si>
    <t>E00134531</t>
  </si>
  <si>
    <t>E00134533</t>
  </si>
  <si>
    <t>E00134534</t>
  </si>
  <si>
    <t>E00134535</t>
  </si>
  <si>
    <t>E00134536</t>
  </si>
  <si>
    <t>E00134537</t>
  </si>
  <si>
    <t>E00134538</t>
  </si>
  <si>
    <t>E00169875</t>
  </si>
  <si>
    <t>E00169878</t>
  </si>
  <si>
    <t>E00169879</t>
  </si>
  <si>
    <t>E00169880</t>
  </si>
  <si>
    <t>E00169881</t>
  </si>
  <si>
    <t>E00169882</t>
  </si>
  <si>
    <t>E00134492</t>
  </si>
  <si>
    <t>E00134493</t>
  </si>
  <si>
    <t>E00134494</t>
  </si>
  <si>
    <t>E00134495</t>
  </si>
  <si>
    <t>E00134497</t>
  </si>
  <si>
    <t>E00134498</t>
  </si>
  <si>
    <t>E00134499</t>
  </si>
  <si>
    <t>E00134500</t>
  </si>
  <si>
    <t>E00134501</t>
  </si>
  <si>
    <t>E00134502</t>
  </si>
  <si>
    <t>E00134503</t>
  </si>
  <si>
    <t>E00134504</t>
  </si>
  <si>
    <t>E00134505</t>
  </si>
  <si>
    <t>E00134506</t>
  </si>
  <si>
    <t>E00134507</t>
  </si>
  <si>
    <t>E00134508</t>
  </si>
  <si>
    <t>E00169885</t>
  </si>
  <si>
    <t>E00169886</t>
  </si>
  <si>
    <t>E00135591</t>
  </si>
  <si>
    <t>E07000146</t>
  </si>
  <si>
    <t>Threshold</t>
  </si>
  <si>
    <t>E00135592</t>
  </si>
  <si>
    <t>E00135593</t>
  </si>
  <si>
    <t>E00135594</t>
  </si>
  <si>
    <t>E00135595</t>
  </si>
  <si>
    <t>E00135596</t>
  </si>
  <si>
    <t>E00135597</t>
  </si>
  <si>
    <t>E00135598</t>
  </si>
  <si>
    <t>E00135846</t>
  </si>
  <si>
    <t>E00135847</t>
  </si>
  <si>
    <t>E00135848</t>
  </si>
  <si>
    <t>E00135849</t>
  </si>
  <si>
    <t>E00135851</t>
  </si>
  <si>
    <t>E00135852</t>
  </si>
  <si>
    <t>E00135853</t>
  </si>
  <si>
    <t>E00135854</t>
  </si>
  <si>
    <t>E00135855</t>
  </si>
  <si>
    <t>E00135856</t>
  </si>
  <si>
    <t>E00135857</t>
  </si>
  <si>
    <t>E00135858</t>
  </si>
  <si>
    <t>E00135859</t>
  </si>
  <si>
    <t>E00135860</t>
  </si>
  <si>
    <t>E00135683</t>
  </si>
  <si>
    <t>E00135684</t>
  </si>
  <si>
    <t>E00135685</t>
  </si>
  <si>
    <t>E00135686</t>
  </si>
  <si>
    <t>E00135687</t>
  </si>
  <si>
    <t>E00135688</t>
  </si>
  <si>
    <t>E00135689</t>
  </si>
  <si>
    <t>E00135690</t>
  </si>
  <si>
    <t>E00135691</t>
  </si>
  <si>
    <t>E00135816</t>
  </si>
  <si>
    <t>E00135817</t>
  </si>
  <si>
    <t>E00135818</t>
  </si>
  <si>
    <t>E00135819</t>
  </si>
  <si>
    <t>E00135820</t>
  </si>
  <si>
    <t>E00135821</t>
  </si>
  <si>
    <t>E00135822</t>
  </si>
  <si>
    <t>E00135840</t>
  </si>
  <si>
    <t>E00135841</t>
  </si>
  <si>
    <t>E00135842</t>
  </si>
  <si>
    <t>E00135843</t>
  </si>
  <si>
    <t>E00135844</t>
  </si>
  <si>
    <t>E00135845</t>
  </si>
  <si>
    <t>E00135850</t>
  </si>
  <si>
    <t>E00135621</t>
  </si>
  <si>
    <t>E00135622</t>
  </si>
  <si>
    <t>E00135623</t>
  </si>
  <si>
    <t>E00135802</t>
  </si>
  <si>
    <t>E00135803</t>
  </si>
  <si>
    <t>E00135804</t>
  </si>
  <si>
    <t>E00135805</t>
  </si>
  <si>
    <t>E00135806</t>
  </si>
  <si>
    <t>E00135807</t>
  </si>
  <si>
    <t>E00135808</t>
  </si>
  <si>
    <t>E00135809</t>
  </si>
  <si>
    <t>E00135483</t>
  </si>
  <si>
    <t>E00135484</t>
  </si>
  <si>
    <t>E00135485</t>
  </si>
  <si>
    <t>E00135486</t>
  </si>
  <si>
    <t>E00135487</t>
  </si>
  <si>
    <t>E00135488</t>
  </si>
  <si>
    <t>E00135489</t>
  </si>
  <si>
    <t>E00135490</t>
  </si>
  <si>
    <t>E00135491</t>
  </si>
  <si>
    <t>E00135492</t>
  </si>
  <si>
    <t>E00135493</t>
  </si>
  <si>
    <t>E00135494</t>
  </si>
  <si>
    <t>E00135495</t>
  </si>
  <si>
    <t>E00135496</t>
  </si>
  <si>
    <t>E00135497</t>
  </si>
  <si>
    <t>E00135785</t>
  </si>
  <si>
    <t>E00135786</t>
  </si>
  <si>
    <t>E00135787</t>
  </si>
  <si>
    <t>E00135788</t>
  </si>
  <si>
    <t>E00135789</t>
  </si>
  <si>
    <t>E00135790</t>
  </si>
  <si>
    <t>E00135791</t>
  </si>
  <si>
    <t>E00135792</t>
  </si>
  <si>
    <t>E00135385</t>
  </si>
  <si>
    <t>E00135386</t>
  </si>
  <si>
    <t>E00135389</t>
  </si>
  <si>
    <t>E00135390</t>
  </si>
  <si>
    <t>E00135391</t>
  </si>
  <si>
    <t>E00135392</t>
  </si>
  <si>
    <t>E00135393</t>
  </si>
  <si>
    <t>E00135394</t>
  </si>
  <si>
    <t>E00135395</t>
  </si>
  <si>
    <t>E00135396</t>
  </si>
  <si>
    <t>E00135397</t>
  </si>
  <si>
    <t>E00169861</t>
  </si>
  <si>
    <t>E00169862</t>
  </si>
  <si>
    <t>E00169863</t>
  </si>
  <si>
    <t>E00169864</t>
  </si>
  <si>
    <t>E00135413</t>
  </si>
  <si>
    <t>E00135414</t>
  </si>
  <si>
    <t>E00135415</t>
  </si>
  <si>
    <t>E00135416</t>
  </si>
  <si>
    <t>E00135417</t>
  </si>
  <si>
    <t>E00135418</t>
  </si>
  <si>
    <t>E00135419</t>
  </si>
  <si>
    <t>E00135420</t>
  </si>
  <si>
    <t>E00135762</t>
  </si>
  <si>
    <t>E00135769</t>
  </si>
  <si>
    <t>E00135770</t>
  </si>
  <si>
    <t>E00135773</t>
  </si>
  <si>
    <t>E00135774</t>
  </si>
  <si>
    <t>E00135760</t>
  </si>
  <si>
    <t>E00135761</t>
  </si>
  <si>
    <t>E00135763</t>
  </si>
  <si>
    <t>E00135764</t>
  </si>
  <si>
    <t>E00135765</t>
  </si>
  <si>
    <t>E00135766</t>
  </si>
  <si>
    <t>E00135767</t>
  </si>
  <si>
    <t>E00135768</t>
  </si>
  <si>
    <t>E00135771</t>
  </si>
  <si>
    <t>E00135772</t>
  </si>
  <si>
    <t>E00135421</t>
  </si>
  <si>
    <t>E00135422</t>
  </si>
  <si>
    <t>E00135423</t>
  </si>
  <si>
    <t>E00135424</t>
  </si>
  <si>
    <t>E00135425</t>
  </si>
  <si>
    <t>E00135426</t>
  </si>
  <si>
    <t>E00135427</t>
  </si>
  <si>
    <t>E00135428</t>
  </si>
  <si>
    <t>E00135429</t>
  </si>
  <si>
    <t>E00135430</t>
  </si>
  <si>
    <t>E00135431</t>
  </si>
  <si>
    <t>E00135432</t>
  </si>
  <si>
    <t>E00135433</t>
  </si>
  <si>
    <t>E00135434</t>
  </si>
  <si>
    <t>E00135435</t>
  </si>
  <si>
    <t>E00135436</t>
  </si>
  <si>
    <t>E00135437</t>
  </si>
  <si>
    <t>E00135438</t>
  </si>
  <si>
    <t>E00135439</t>
  </si>
  <si>
    <t>E00135440</t>
  </si>
  <si>
    <t>E00135441</t>
  </si>
  <si>
    <t>E00135442</t>
  </si>
  <si>
    <t>E00135443</t>
  </si>
  <si>
    <t>E00135444</t>
  </si>
  <si>
    <t>E00135445</t>
  </si>
  <si>
    <t>E00135446</t>
  </si>
  <si>
    <t>E00135471</t>
  </si>
  <si>
    <t>E00135472</t>
  </si>
  <si>
    <t>E00135474</t>
  </si>
  <si>
    <t>E00135475</t>
  </si>
  <si>
    <t>E00135476</t>
  </si>
  <si>
    <t>E00135477</t>
  </si>
  <si>
    <t>E00135479</t>
  </si>
  <si>
    <t>E00135481</t>
  </si>
  <si>
    <t>E00135482</t>
  </si>
  <si>
    <t>E00135629</t>
  </si>
  <si>
    <t>E00135630</t>
  </si>
  <si>
    <t>E00135631</t>
  </si>
  <si>
    <t>E00135633</t>
  </si>
  <si>
    <t>E00135634</t>
  </si>
  <si>
    <t>E00135740</t>
  </si>
  <si>
    <t>E00135741</t>
  </si>
  <si>
    <t>E00135742</t>
  </si>
  <si>
    <t>E00135743</t>
  </si>
  <si>
    <t>E00135744</t>
  </si>
  <si>
    <t>E00135745</t>
  </si>
  <si>
    <t>E00135746</t>
  </si>
  <si>
    <t>E00169850</t>
  </si>
  <si>
    <t>E00169851</t>
  </si>
  <si>
    <t>E00169852</t>
  </si>
  <si>
    <t>E00169853</t>
  </si>
  <si>
    <t>E00169854</t>
  </si>
  <si>
    <t>E00169855</t>
  </si>
  <si>
    <t>E00169856</t>
  </si>
  <si>
    <t>E00169857</t>
  </si>
  <si>
    <t>E00169858</t>
  </si>
  <si>
    <t>E00169859</t>
  </si>
  <si>
    <t>E00169860</t>
  </si>
  <si>
    <t>E00169867</t>
  </si>
  <si>
    <t>E00135635</t>
  </si>
  <si>
    <t>E00135636</t>
  </si>
  <si>
    <t>E00135637</t>
  </si>
  <si>
    <t>E00135638</t>
  </si>
  <si>
    <t>E00135639</t>
  </si>
  <si>
    <t>E00135640</t>
  </si>
  <si>
    <t>E00135641</t>
  </si>
  <si>
    <t>E00135642</t>
  </si>
  <si>
    <t>E00135643</t>
  </si>
  <si>
    <t>E00135644</t>
  </si>
  <si>
    <t>E00135645</t>
  </si>
  <si>
    <t>E00135646</t>
  </si>
  <si>
    <t>E00135647</t>
  </si>
  <si>
    <t>E00135648</t>
  </si>
  <si>
    <t>E00135649</t>
  </si>
  <si>
    <t>E00135650</t>
  </si>
  <si>
    <t>E00135651</t>
  </si>
  <si>
    <t>E00135652</t>
  </si>
  <si>
    <t>E00135653</t>
  </si>
  <si>
    <t>E00135654</t>
  </si>
  <si>
    <t>E00135655</t>
  </si>
  <si>
    <t>E00135656</t>
  </si>
  <si>
    <t>E00135657</t>
  </si>
  <si>
    <t>E00135658</t>
  </si>
  <si>
    <t>E00135659</t>
  </si>
  <si>
    <t>E00135660</t>
  </si>
  <si>
    <t>E00135748</t>
  </si>
  <si>
    <t>E00135749</t>
  </si>
  <si>
    <t>E00135750</t>
  </si>
  <si>
    <t>E00135752</t>
  </si>
  <si>
    <t>E00135753</t>
  </si>
  <si>
    <t>E00135754</t>
  </si>
  <si>
    <t>E00135755</t>
  </si>
  <si>
    <t>E00135756</t>
  </si>
  <si>
    <t>E00135757</t>
  </si>
  <si>
    <t>E00135758</t>
  </si>
  <si>
    <t>E00135759</t>
  </si>
  <si>
    <t>E00169865</t>
  </si>
  <si>
    <t>E00169866</t>
  </si>
  <si>
    <t>E00135692</t>
  </si>
  <si>
    <t>E00135693</t>
  </si>
  <si>
    <t>E00135694</t>
  </si>
  <si>
    <t>E00135695</t>
  </si>
  <si>
    <t>E00135696</t>
  </si>
  <si>
    <t>E00135697</t>
  </si>
  <si>
    <t>E00135698</t>
  </si>
  <si>
    <t>E00135699</t>
  </si>
  <si>
    <t>E00135700</t>
  </si>
  <si>
    <t>E00135701</t>
  </si>
  <si>
    <t>E00135702</t>
  </si>
  <si>
    <t>E00135703</t>
  </si>
  <si>
    <t>E00135704</t>
  </si>
  <si>
    <t>E00135705</t>
  </si>
  <si>
    <t>E00135706</t>
  </si>
  <si>
    <t>E00135707</t>
  </si>
  <si>
    <t>E00135708</t>
  </si>
  <si>
    <t>E00135709</t>
  </si>
  <si>
    <t>E00135710</t>
  </si>
  <si>
    <t>E00135725</t>
  </si>
  <si>
    <t>E00135726</t>
  </si>
  <si>
    <t>E00135727</t>
  </si>
  <si>
    <t>E00135728</t>
  </si>
  <si>
    <t>E00135729</t>
  </si>
  <si>
    <t>E00135730</t>
  </si>
  <si>
    <t>E00135731</t>
  </si>
  <si>
    <t>E00135732</t>
  </si>
  <si>
    <t>E00135733</t>
  </si>
  <si>
    <t>E00135734</t>
  </si>
  <si>
    <t>E00135735</t>
  </si>
  <si>
    <t>E00135736</t>
  </si>
  <si>
    <t>E00135737</t>
  </si>
  <si>
    <t>E00135738</t>
  </si>
  <si>
    <t>E00135829</t>
  </si>
  <si>
    <t>E00135525</t>
  </si>
  <si>
    <t>E00135526</t>
  </si>
  <si>
    <t>E00135527</t>
  </si>
  <si>
    <t>E00135528</t>
  </si>
  <si>
    <t>E00135529</t>
  </si>
  <si>
    <t>E00135530</t>
  </si>
  <si>
    <t>E00135531</t>
  </si>
  <si>
    <t>E00135532</t>
  </si>
  <si>
    <t>E00135533</t>
  </si>
  <si>
    <t>E00135534</t>
  </si>
  <si>
    <t>E00135535</t>
  </si>
  <si>
    <t>E00135536</t>
  </si>
  <si>
    <t>E00135537</t>
  </si>
  <si>
    <t>E00135538</t>
  </si>
  <si>
    <t>E00135539</t>
  </si>
  <si>
    <t>E00135540</t>
  </si>
  <si>
    <t>E00135661</t>
  </si>
  <si>
    <t>E00135662</t>
  </si>
  <si>
    <t>E00135663</t>
  </si>
  <si>
    <t>E00135664</t>
  </si>
  <si>
    <t>E00135665</t>
  </si>
  <si>
    <t>E00135666</t>
  </si>
  <si>
    <t>E00135498</t>
  </si>
  <si>
    <t>E00135500</t>
  </si>
  <si>
    <t>E00135501</t>
  </si>
  <si>
    <t>E00135502</t>
  </si>
  <si>
    <t>E00135503</t>
  </si>
  <si>
    <t>E00135504</t>
  </si>
  <si>
    <t>E00135505</t>
  </si>
  <si>
    <t>E00135506</t>
  </si>
  <si>
    <t>E00135507</t>
  </si>
  <si>
    <t>E00135508</t>
  </si>
  <si>
    <t>E00135509</t>
  </si>
  <si>
    <t>E00135510</t>
  </si>
  <si>
    <t>E00135511</t>
  </si>
  <si>
    <t>E00135512</t>
  </si>
  <si>
    <t>E00135513</t>
  </si>
  <si>
    <t>E00135514</t>
  </si>
  <si>
    <t>E00135515</t>
  </si>
  <si>
    <t>E00135775</t>
  </si>
  <si>
    <t>E00135776</t>
  </si>
  <si>
    <t>E00135777</t>
  </si>
  <si>
    <t>E00135778</t>
  </si>
  <si>
    <t>E00135779</t>
  </si>
  <si>
    <t>E00135780</t>
  </si>
  <si>
    <t>E00169847</t>
  </si>
  <si>
    <t>E00169848</t>
  </si>
  <si>
    <t>E00169849</t>
  </si>
  <si>
    <t>E00135923</t>
  </si>
  <si>
    <t>E07000147</t>
  </si>
  <si>
    <t>E00135924</t>
  </si>
  <si>
    <t>E00135925</t>
  </si>
  <si>
    <t>E00135926</t>
  </si>
  <si>
    <t>E00135927</t>
  </si>
  <si>
    <t>E00136002</t>
  </si>
  <si>
    <t>E00136003</t>
  </si>
  <si>
    <t>E00136004</t>
  </si>
  <si>
    <t>E00136005</t>
  </si>
  <si>
    <t>E00136016</t>
  </si>
  <si>
    <t>E00135946</t>
  </si>
  <si>
    <t>E2</t>
  </si>
  <si>
    <t>Rural village in a sparse setting</t>
  </si>
  <si>
    <t>E00135947</t>
  </si>
  <si>
    <t>F2</t>
  </si>
  <si>
    <t>Rural hamlets and isolated dwellings in a sparse setting</t>
  </si>
  <si>
    <t>E00135948</t>
  </si>
  <si>
    <t>E00135949</t>
  </si>
  <si>
    <t>E00135950</t>
  </si>
  <si>
    <t>E00135951</t>
  </si>
  <si>
    <t>E00135952</t>
  </si>
  <si>
    <t>E00135953</t>
  </si>
  <si>
    <t>E00135954</t>
  </si>
  <si>
    <t>E00135955</t>
  </si>
  <si>
    <t>E00135956</t>
  </si>
  <si>
    <t>E00135957</t>
  </si>
  <si>
    <t>E00135958</t>
  </si>
  <si>
    <t>E00135959</t>
  </si>
  <si>
    <t>E00135960</t>
  </si>
  <si>
    <t>E00135961</t>
  </si>
  <si>
    <t>E00135962</t>
  </si>
  <si>
    <t>E00135963</t>
  </si>
  <si>
    <t>E00135964</t>
  </si>
  <si>
    <t>E00135965</t>
  </si>
  <si>
    <t>E00135966</t>
  </si>
  <si>
    <t>E00136110</t>
  </si>
  <si>
    <t>E00136111</t>
  </si>
  <si>
    <t>E00136112</t>
  </si>
  <si>
    <t>E00136113</t>
  </si>
  <si>
    <t>E00136114</t>
  </si>
  <si>
    <t>E00136115</t>
  </si>
  <si>
    <t>E00136116</t>
  </si>
  <si>
    <t>E00136117</t>
  </si>
  <si>
    <t>E00136118</t>
  </si>
  <si>
    <t>E00136119</t>
  </si>
  <si>
    <t>E00136120</t>
  </si>
  <si>
    <t>E00136121</t>
  </si>
  <si>
    <t>E00136122</t>
  </si>
  <si>
    <t>E00136123</t>
  </si>
  <si>
    <t>E00136124</t>
  </si>
  <si>
    <t>E00136125</t>
  </si>
  <si>
    <t>E00136126</t>
  </si>
  <si>
    <t>E00136127</t>
  </si>
  <si>
    <t>E00136128</t>
  </si>
  <si>
    <t>E00136129</t>
  </si>
  <si>
    <t>E00136130</t>
  </si>
  <si>
    <t>E00136131</t>
  </si>
  <si>
    <t>E00136132</t>
  </si>
  <si>
    <t>E00136133</t>
  </si>
  <si>
    <t>E00136134</t>
  </si>
  <si>
    <t>E00136135</t>
  </si>
  <si>
    <t>E00136136</t>
  </si>
  <si>
    <t>E00135934</t>
  </si>
  <si>
    <t>E00135935</t>
  </si>
  <si>
    <t>E00135897</t>
  </si>
  <si>
    <t>E00135898</t>
  </si>
  <si>
    <t>E00135899</t>
  </si>
  <si>
    <t>E00135900</t>
  </si>
  <si>
    <t>E00135901</t>
  </si>
  <si>
    <t>E00135902</t>
  </si>
  <si>
    <t>E00135903</t>
  </si>
  <si>
    <t>E00135904</t>
  </si>
  <si>
    <t>E00135905</t>
  </si>
  <si>
    <t>E00135906</t>
  </si>
  <si>
    <t>E00135907</t>
  </si>
  <si>
    <t>E00135908</t>
  </si>
  <si>
    <t>E00135909</t>
  </si>
  <si>
    <t>E00135910</t>
  </si>
  <si>
    <t>E00135911</t>
  </si>
  <si>
    <t>E00136154</t>
  </si>
  <si>
    <t>E00136155</t>
  </si>
  <si>
    <t>E00136156</t>
  </si>
  <si>
    <t>E00136157</t>
  </si>
  <si>
    <t>E00136158</t>
  </si>
  <si>
    <t>E00136159</t>
  </si>
  <si>
    <t>E00136160</t>
  </si>
  <si>
    <t>E00136161</t>
  </si>
  <si>
    <t>E00136162</t>
  </si>
  <si>
    <t>E00136163</t>
  </si>
  <si>
    <t>E00136164</t>
  </si>
  <si>
    <t>E00136165</t>
  </si>
  <si>
    <t>E00136166</t>
  </si>
  <si>
    <t>E00169869</t>
  </si>
  <si>
    <t>E00169870</t>
  </si>
  <si>
    <t>E00169871</t>
  </si>
  <si>
    <t>E00136060</t>
  </si>
  <si>
    <t>E00136061</t>
  </si>
  <si>
    <t>E00136062</t>
  </si>
  <si>
    <t>E00136063</t>
  </si>
  <si>
    <t>E00136064</t>
  </si>
  <si>
    <t>E00136065</t>
  </si>
  <si>
    <t>E00136066</t>
  </si>
  <si>
    <t>E00136067</t>
  </si>
  <si>
    <t>E00136068</t>
  </si>
  <si>
    <t>E00136085</t>
  </si>
  <si>
    <t>E00136086</t>
  </si>
  <si>
    <t>E00136087</t>
  </si>
  <si>
    <t>E00136088</t>
  </si>
  <si>
    <t>E00136089</t>
  </si>
  <si>
    <t>E00136090</t>
  </si>
  <si>
    <t>E00136091</t>
  </si>
  <si>
    <t>E00136092</t>
  </si>
  <si>
    <t>E00136093</t>
  </si>
  <si>
    <t>E00136177</t>
  </si>
  <si>
    <t>E00136178</t>
  </si>
  <si>
    <t>E00136179</t>
  </si>
  <si>
    <t>E00136180</t>
  </si>
  <si>
    <t>E00136181</t>
  </si>
  <si>
    <t>E00136182</t>
  </si>
  <si>
    <t>E00136183</t>
  </si>
  <si>
    <t>E00136184</t>
  </si>
  <si>
    <t>E00135878</t>
  </si>
  <si>
    <t>E00135879</t>
  </si>
  <si>
    <t>E00135880</t>
  </si>
  <si>
    <t>E00135881</t>
  </si>
  <si>
    <t>E00135882</t>
  </si>
  <si>
    <t>E00135883</t>
  </si>
  <si>
    <t>E00135884</t>
  </si>
  <si>
    <t>E00135885</t>
  </si>
  <si>
    <t>E00135886</t>
  </si>
  <si>
    <t>E00135887</t>
  </si>
  <si>
    <t>E00135888</t>
  </si>
  <si>
    <t>E00135889</t>
  </si>
  <si>
    <t>E00135890</t>
  </si>
  <si>
    <t>E00135891</t>
  </si>
  <si>
    <t>E00135892</t>
  </si>
  <si>
    <t>E00135893</t>
  </si>
  <si>
    <t>E00135894</t>
  </si>
  <si>
    <t>E00135895</t>
  </si>
  <si>
    <t>E00135896</t>
  </si>
  <si>
    <t>E00135912</t>
  </si>
  <si>
    <t>E00135913</t>
  </si>
  <si>
    <t>E00135914</t>
  </si>
  <si>
    <t>E00135915</t>
  </si>
  <si>
    <t>E00135916</t>
  </si>
  <si>
    <t>E00135917</t>
  </si>
  <si>
    <t>E00135918</t>
  </si>
  <si>
    <t>E00135919</t>
  </si>
  <si>
    <t>E00135920</t>
  </si>
  <si>
    <t>E00135922</t>
  </si>
  <si>
    <t>E00136006</t>
  </si>
  <si>
    <t>E00136007</t>
  </si>
  <si>
    <t>E00136008</t>
  </si>
  <si>
    <t>E00136009</t>
  </si>
  <si>
    <t>E00136010</t>
  </si>
  <si>
    <t>E00136011</t>
  </si>
  <si>
    <t>E00136012</t>
  </si>
  <si>
    <t>E00136013</t>
  </si>
  <si>
    <t>E00136014</t>
  </si>
  <si>
    <t>E00136015</t>
  </si>
  <si>
    <t>E00136227</t>
  </si>
  <si>
    <t>E00136021</t>
  </si>
  <si>
    <t>E00135938</t>
  </si>
  <si>
    <t>E00135939</t>
  </si>
  <si>
    <t>E00135940</t>
  </si>
  <si>
    <t>E00135941</t>
  </si>
  <si>
    <t>E00135942</t>
  </si>
  <si>
    <t>E00135943</t>
  </si>
  <si>
    <t>E00135944</t>
  </si>
  <si>
    <t>E00135945</t>
  </si>
  <si>
    <t>E00136099</t>
  </si>
  <si>
    <t>E00136100</t>
  </si>
  <si>
    <t>E00135967</t>
  </si>
  <si>
    <t>E00135969</t>
  </si>
  <si>
    <t>E00136103</t>
  </si>
  <si>
    <t>E00136104</t>
  </si>
  <si>
    <t>E00136105</t>
  </si>
  <si>
    <t>E00136106</t>
  </si>
  <si>
    <t>E00136107</t>
  </si>
  <si>
    <t>E00136108</t>
  </si>
  <si>
    <t>E00136109</t>
  </si>
  <si>
    <t>E00136194</t>
  </si>
  <si>
    <t>E00136195</t>
  </si>
  <si>
    <t>E00136196</t>
  </si>
  <si>
    <t>E00136197</t>
  </si>
  <si>
    <t>E00136198</t>
  </si>
  <si>
    <t>E00136199</t>
  </si>
  <si>
    <t>E00136200</t>
  </si>
  <si>
    <t>E00136201</t>
  </si>
  <si>
    <t>E00136202</t>
  </si>
  <si>
    <t>E00136203</t>
  </si>
  <si>
    <t>E00136204</t>
  </si>
  <si>
    <t>E00136205</t>
  </si>
  <si>
    <t>E00136206</t>
  </si>
  <si>
    <t>E00136207</t>
  </si>
  <si>
    <t>E00136208</t>
  </si>
  <si>
    <t>E00135211</t>
  </si>
  <si>
    <t>E07000145</t>
  </si>
  <si>
    <t>E00135212</t>
  </si>
  <si>
    <t>E00135213</t>
  </si>
  <si>
    <t>E00135214</t>
  </si>
  <si>
    <t>E00135215</t>
  </si>
  <si>
    <t>E00135216</t>
  </si>
  <si>
    <t>E00135217</t>
  </si>
  <si>
    <t>E00135218</t>
  </si>
  <si>
    <t>E00135353</t>
  </si>
  <si>
    <t>E00135354</t>
  </si>
  <si>
    <t>E00135355</t>
  </si>
  <si>
    <t>E00135356</t>
  </si>
  <si>
    <t>E00135357</t>
  </si>
  <si>
    <t>E00135358</t>
  </si>
  <si>
    <t>E00135359</t>
  </si>
  <si>
    <t>E00135360</t>
  </si>
  <si>
    <t>E00135361</t>
  </si>
  <si>
    <t>E00135362</t>
  </si>
  <si>
    <t>E00135363</t>
  </si>
  <si>
    <t>E00135364</t>
  </si>
  <si>
    <t>E00135365</t>
  </si>
  <si>
    <t>E00135366</t>
  </si>
  <si>
    <t>E00135367</t>
  </si>
  <si>
    <t>E00135368</t>
  </si>
  <si>
    <t>E00135195</t>
  </si>
  <si>
    <t>E00135196</t>
  </si>
  <si>
    <t>E00135197</t>
  </si>
  <si>
    <t>E00135198</t>
  </si>
  <si>
    <t>E00135199</t>
  </si>
  <si>
    <t>E00135200</t>
  </si>
  <si>
    <t>E00135201</t>
  </si>
  <si>
    <t>E00135202</t>
  </si>
  <si>
    <t>E00135203</t>
  </si>
  <si>
    <t>E00135204</t>
  </si>
  <si>
    <t>E00135205</t>
  </si>
  <si>
    <t>E00135206</t>
  </si>
  <si>
    <t>E00135207</t>
  </si>
  <si>
    <t>E00135208</t>
  </si>
  <si>
    <t>E00135209</t>
  </si>
  <si>
    <t>E00135210</t>
  </si>
  <si>
    <t>E00135305</t>
  </si>
  <si>
    <t>E00135306</t>
  </si>
  <si>
    <t>E00135307</t>
  </si>
  <si>
    <t>E00135308</t>
  </si>
  <si>
    <t>E00135309</t>
  </si>
  <si>
    <t>E00135310</t>
  </si>
  <si>
    <t>E00135311</t>
  </si>
  <si>
    <t>E00135312</t>
  </si>
  <si>
    <t>E00135313</t>
  </si>
  <si>
    <t>E00135314</t>
  </si>
  <si>
    <t>E00135315</t>
  </si>
  <si>
    <t>E00135316</t>
  </si>
  <si>
    <t>E00135317</t>
  </si>
  <si>
    <t>E00135318</t>
  </si>
  <si>
    <t>E00135319</t>
  </si>
  <si>
    <t>E00135169</t>
  </si>
  <si>
    <t>E00135170</t>
  </si>
  <si>
    <t>E00135190</t>
  </si>
  <si>
    <t>E00135191</t>
  </si>
  <si>
    <t>E00135192</t>
  </si>
  <si>
    <t>E00135337</t>
  </si>
  <si>
    <t>E00135338</t>
  </si>
  <si>
    <t>E00135340</t>
  </si>
  <si>
    <t>E00135341</t>
  </si>
  <si>
    <t>E00135342</t>
  </si>
  <si>
    <t>E00135343</t>
  </si>
  <si>
    <t>E00135344</t>
  </si>
  <si>
    <t>E00135345</t>
  </si>
  <si>
    <t>E00135346</t>
  </si>
  <si>
    <t>E00135347</t>
  </si>
  <si>
    <t>E00135348</t>
  </si>
  <si>
    <t>E00135349</t>
  </si>
  <si>
    <t>E00135350</t>
  </si>
  <si>
    <t>E00135351</t>
  </si>
  <si>
    <t>E00135352</t>
  </si>
  <si>
    <t>E00169835</t>
  </si>
  <si>
    <t>E00169836</t>
  </si>
  <si>
    <t>E00169837</t>
  </si>
  <si>
    <t>E00135065</t>
  </si>
  <si>
    <t>E00135067</t>
  </si>
  <si>
    <t>E00135068</t>
  </si>
  <si>
    <t>E00135069</t>
  </si>
  <si>
    <t>E00135070</t>
  </si>
  <si>
    <t>E00135071</t>
  </si>
  <si>
    <t>E00135072</t>
  </si>
  <si>
    <t>E00135073</t>
  </si>
  <si>
    <t>E00135074</t>
  </si>
  <si>
    <t>E00135075</t>
  </si>
  <si>
    <t>E00135076</t>
  </si>
  <si>
    <t>E00135077</t>
  </si>
  <si>
    <t>E00135078</t>
  </si>
  <si>
    <t>E00135079</t>
  </si>
  <si>
    <t>E00135080</t>
  </si>
  <si>
    <t>E00135081</t>
  </si>
  <si>
    <t>E00135082</t>
  </si>
  <si>
    <t>E00135083</t>
  </si>
  <si>
    <t>E00135084</t>
  </si>
  <si>
    <t>E00135085</t>
  </si>
  <si>
    <t>E00169842</t>
  </si>
  <si>
    <t>E00169843</t>
  </si>
  <si>
    <t>E00169844</t>
  </si>
  <si>
    <t>E00169845</t>
  </si>
  <si>
    <t>E00169846</t>
  </si>
  <si>
    <t>E00135167</t>
  </si>
  <si>
    <t>E00135168</t>
  </si>
  <si>
    <t>E00135171</t>
  </si>
  <si>
    <t>E00135172</t>
  </si>
  <si>
    <t>E00135173</t>
  </si>
  <si>
    <t>E00135174</t>
  </si>
  <si>
    <t>E00135175</t>
  </si>
  <si>
    <t>E00135176</t>
  </si>
  <si>
    <t>E00135177</t>
  </si>
  <si>
    <t>E00135178</t>
  </si>
  <si>
    <t>E00135179</t>
  </si>
  <si>
    <t>E00135180</t>
  </si>
  <si>
    <t>E00135181</t>
  </si>
  <si>
    <t>E00135182</t>
  </si>
  <si>
    <t>E00135183</t>
  </si>
  <si>
    <t>E00135184</t>
  </si>
  <si>
    <t>E00135185</t>
  </si>
  <si>
    <t>E00135186</t>
  </si>
  <si>
    <t>E00135187</t>
  </si>
  <si>
    <t>E00135188</t>
  </si>
  <si>
    <t>E00135189</t>
  </si>
  <si>
    <t>E00135193</t>
  </si>
  <si>
    <t>E00135194</t>
  </si>
  <si>
    <t>E00135326</t>
  </si>
  <si>
    <t>E00135327</t>
  </si>
  <si>
    <t>E00135328</t>
  </si>
  <si>
    <t>E00135329</t>
  </si>
  <si>
    <t>E00135330</t>
  </si>
  <si>
    <t>E00135331</t>
  </si>
  <si>
    <t>E00135141</t>
  </si>
  <si>
    <t>E00135142</t>
  </si>
  <si>
    <t>E00135143</t>
  </si>
  <si>
    <t>E00135144</t>
  </si>
  <si>
    <t>E00135145</t>
  </si>
  <si>
    <t>E00135146</t>
  </si>
  <si>
    <t>E00135147</t>
  </si>
  <si>
    <t>E00135148</t>
  </si>
  <si>
    <t>E00135149</t>
  </si>
  <si>
    <t>E00135150</t>
  </si>
  <si>
    <t>E00135151</t>
  </si>
  <si>
    <t>E00135152</t>
  </si>
  <si>
    <t>E00135153</t>
  </si>
  <si>
    <t>E00135154</t>
  </si>
  <si>
    <t>E00135158</t>
  </si>
  <si>
    <t>E00135159</t>
  </si>
  <si>
    <t>E00135161</t>
  </si>
  <si>
    <t>E00135162</t>
  </si>
  <si>
    <t>E00135163</t>
  </si>
  <si>
    <t>E00135164</t>
  </si>
  <si>
    <t>E00135165</t>
  </si>
  <si>
    <t>E00135166</t>
  </si>
  <si>
    <t>E00135253</t>
  </si>
  <si>
    <t>E00135254</t>
  </si>
  <si>
    <t>E00135255</t>
  </si>
  <si>
    <t>E00135256</t>
  </si>
  <si>
    <t>E00135257</t>
  </si>
  <si>
    <t>E00135258</t>
  </si>
  <si>
    <t>E00135259</t>
  </si>
  <si>
    <t>E00135260</t>
  </si>
  <si>
    <t>E00135261</t>
  </si>
  <si>
    <t>E00135262</t>
  </si>
  <si>
    <t>E00135263</t>
  </si>
  <si>
    <t>E00135264</t>
  </si>
  <si>
    <t>E00135265</t>
  </si>
  <si>
    <t>E00135266</t>
  </si>
  <si>
    <t>E00135267</t>
  </si>
  <si>
    <t>E00135268</t>
  </si>
  <si>
    <t>E00135269</t>
  </si>
  <si>
    <t>E00135270</t>
  </si>
  <si>
    <t>E00135271</t>
  </si>
  <si>
    <t>E00135272</t>
  </si>
  <si>
    <t>E00135273</t>
  </si>
  <si>
    <t>E00135274</t>
  </si>
  <si>
    <t>E00135275</t>
  </si>
  <si>
    <t>E00135276</t>
  </si>
  <si>
    <t>E00135277</t>
  </si>
  <si>
    <t>E00135219</t>
  </si>
  <si>
    <t>E00135220</t>
  </si>
  <si>
    <t>E00135221</t>
  </si>
  <si>
    <t>E00135222</t>
  </si>
  <si>
    <t>E00135223</t>
  </si>
  <si>
    <t>E00135224</t>
  </si>
  <si>
    <t>E00135225</t>
  </si>
  <si>
    <t>E00135226</t>
  </si>
  <si>
    <t>E00135227</t>
  </si>
  <si>
    <t>E00135228</t>
  </si>
  <si>
    <t>E00135229</t>
  </si>
  <si>
    <t>E00135230</t>
  </si>
  <si>
    <t>E00135232</t>
  </si>
  <si>
    <t>E00135320</t>
  </si>
  <si>
    <t>E00135321</t>
  </si>
  <si>
    <t>E00135322</t>
  </si>
  <si>
    <t>E00135323</t>
  </si>
  <si>
    <t>E00135324</t>
  </si>
  <si>
    <t>E00135325</t>
  </si>
  <si>
    <t>E00135332</t>
  </si>
  <si>
    <t>E00135333</t>
  </si>
  <si>
    <t>E00135334</t>
  </si>
  <si>
    <t>E00135335</t>
  </si>
  <si>
    <t>E00135336</t>
  </si>
  <si>
    <t>E00169833</t>
  </si>
  <si>
    <t>E00169834</t>
  </si>
  <si>
    <t>E00169840</t>
  </si>
  <si>
    <t>E00169841</t>
  </si>
  <si>
    <t>E00135234</t>
  </si>
  <si>
    <t>E00135235</t>
  </si>
  <si>
    <t>E00135236</t>
  </si>
  <si>
    <t>E00135237</t>
  </si>
  <si>
    <t>E00135238</t>
  </si>
  <si>
    <t>E00135239</t>
  </si>
  <si>
    <t>E00135240</t>
  </si>
  <si>
    <t>E00135241</t>
  </si>
  <si>
    <t>E00135242</t>
  </si>
  <si>
    <t>E00135243</t>
  </si>
  <si>
    <t>E00135244</t>
  </si>
  <si>
    <t>E00135245</t>
  </si>
  <si>
    <t>E00135246</t>
  </si>
  <si>
    <t>E00135247</t>
  </si>
  <si>
    <t>E00135248</t>
  </si>
  <si>
    <t>E00135250</t>
  </si>
  <si>
    <t>E00135251</t>
  </si>
  <si>
    <t>E00135252</t>
  </si>
  <si>
    <t>E00137046</t>
  </si>
  <si>
    <t>E00169838</t>
  </si>
  <si>
    <t>E00169839</t>
  </si>
  <si>
    <t>E00135278</t>
  </si>
  <si>
    <t>E00135279</t>
  </si>
  <si>
    <t>E00135280</t>
  </si>
  <si>
    <t>E00135281</t>
  </si>
  <si>
    <t>E00135282</t>
  </si>
  <si>
    <t>E00135283</t>
  </si>
  <si>
    <t>E00135284</t>
  </si>
  <si>
    <t>E00135285</t>
  </si>
  <si>
    <t>E00135286</t>
  </si>
  <si>
    <t>E00135287</t>
  </si>
  <si>
    <t>E00135288</t>
  </si>
  <si>
    <t>E00135290</t>
  </si>
  <si>
    <t>E00135291</t>
  </si>
  <si>
    <t>E00135292</t>
  </si>
  <si>
    <t>E00135293</t>
  </si>
  <si>
    <t>E00135294</t>
  </si>
  <si>
    <t>E00135295</t>
  </si>
  <si>
    <t>E00135296</t>
  </si>
  <si>
    <t>E00135297</t>
  </si>
  <si>
    <t>E00135298</t>
  </si>
  <si>
    <t>E00135299</t>
  </si>
  <si>
    <t>E00135300</t>
  </si>
  <si>
    <t>E00135301</t>
  </si>
  <si>
    <t>E00135302</t>
  </si>
  <si>
    <t>E00135303</t>
  </si>
  <si>
    <t>E00135304</t>
  </si>
  <si>
    <t>E00169827</t>
  </si>
  <si>
    <t>E00169828</t>
  </si>
  <si>
    <t>E00169829</t>
  </si>
  <si>
    <t>E00135155</t>
  </si>
  <si>
    <t>E00135156</t>
  </si>
  <si>
    <t>E00135157</t>
  </si>
  <si>
    <t>E00135160</t>
  </si>
  <si>
    <t>E00135369</t>
  </si>
  <si>
    <t>E00135370</t>
  </si>
  <si>
    <t>E00135371</t>
  </si>
  <si>
    <t>E00135372</t>
  </si>
  <si>
    <t>E00135373</t>
  </si>
  <si>
    <t>E00135374</t>
  </si>
  <si>
    <t>E00135375</t>
  </si>
  <si>
    <t>E00135376</t>
  </si>
  <si>
    <t>E00135377</t>
  </si>
  <si>
    <t>E00135378</t>
  </si>
  <si>
    <t>E00135379</t>
  </si>
  <si>
    <t>E00135380</t>
  </si>
  <si>
    <t>E00135381</t>
  </si>
  <si>
    <t>E00135382</t>
  </si>
  <si>
    <t>E00135383</t>
  </si>
  <si>
    <t>E00135384</t>
  </si>
  <si>
    <t>E00154235</t>
  </si>
  <si>
    <t>E00154236</t>
  </si>
  <si>
    <t>E00154237</t>
  </si>
  <si>
    <t>E00154238</t>
  </si>
  <si>
    <t>E00154239</t>
  </si>
  <si>
    <t>E00154240</t>
  </si>
  <si>
    <t>E00154241</t>
  </si>
  <si>
    <t>E00154242</t>
  </si>
  <si>
    <t>E00154243</t>
  </si>
  <si>
    <t>E00154244</t>
  </si>
  <si>
    <t>E00154245</t>
  </si>
  <si>
    <t>E00154246</t>
  </si>
  <si>
    <t>E00154247</t>
  </si>
  <si>
    <t>E00154248</t>
  </si>
  <si>
    <t>E00154249</t>
  </si>
  <si>
    <t>E00154250</t>
  </si>
  <si>
    <t>E00154339</t>
  </si>
  <si>
    <t>E00154340</t>
  </si>
  <si>
    <t>E00154341</t>
  </si>
  <si>
    <t>E00154343</t>
  </si>
  <si>
    <t>E00154344</t>
  </si>
  <si>
    <t>E00154345</t>
  </si>
  <si>
    <t>E00154346</t>
  </si>
  <si>
    <t>E00173915</t>
  </si>
  <si>
    <t>E00173916</t>
  </si>
  <si>
    <t>E00136714</t>
  </si>
  <si>
    <t>E00136718</t>
  </si>
  <si>
    <t>E00136719</t>
  </si>
  <si>
    <t>E00136720</t>
  </si>
  <si>
    <t>E00136721</t>
  </si>
  <si>
    <t>E00136883</t>
  </si>
  <si>
    <t>E00136715</t>
  </si>
  <si>
    <t>E00136716</t>
  </si>
  <si>
    <t>E00136717</t>
  </si>
  <si>
    <t>E00136880</t>
  </si>
  <si>
    <t>E00136881</t>
  </si>
  <si>
    <t>E00136882</t>
  </si>
  <si>
    <t>E00136884</t>
  </si>
  <si>
    <t>E00136885</t>
  </si>
  <si>
    <t>E00136886</t>
  </si>
  <si>
    <t>E00136887</t>
  </si>
  <si>
    <t>E00136888</t>
  </si>
  <si>
    <t>E00136889</t>
  </si>
  <si>
    <t>E00136813</t>
  </si>
  <si>
    <t>E00136814</t>
  </si>
  <si>
    <t>E00136815</t>
  </si>
  <si>
    <t>E00136822</t>
  </si>
  <si>
    <t>E00136823</t>
  </si>
  <si>
    <t>E00136698</t>
  </si>
  <si>
    <t>E00136699</t>
  </si>
  <si>
    <t>E00136700</t>
  </si>
  <si>
    <t>E00136701</t>
  </si>
  <si>
    <t>E00136702</t>
  </si>
  <si>
    <t>E00136703</t>
  </si>
  <si>
    <t>E00136704</t>
  </si>
  <si>
    <t>E00136705</t>
  </si>
  <si>
    <t>E00136816</t>
  </si>
  <si>
    <t>E00136817</t>
  </si>
  <si>
    <t>E00136818</t>
  </si>
  <si>
    <t>E00136819</t>
  </si>
  <si>
    <t>E00136820</t>
  </si>
  <si>
    <t>E00136821</t>
  </si>
  <si>
    <t>E00136824</t>
  </si>
  <si>
    <t>E00137043</t>
  </si>
  <si>
    <t>E00137044</t>
  </si>
  <si>
    <t>E00137045</t>
  </si>
  <si>
    <t>E00137047</t>
  </si>
  <si>
    <t>E00137048</t>
  </si>
  <si>
    <t>E00137049</t>
  </si>
  <si>
    <t>E00137050</t>
  </si>
  <si>
    <t>E00137051</t>
  </si>
  <si>
    <t>E00137052</t>
  </si>
  <si>
    <t>E00136973</t>
  </si>
  <si>
    <t>E00136974</t>
  </si>
  <si>
    <t>E00136984</t>
  </si>
  <si>
    <t>E00136706</t>
  </si>
  <si>
    <t>E00136707</t>
  </si>
  <si>
    <t>E00136708</t>
  </si>
  <si>
    <t>E00136709</t>
  </si>
  <si>
    <t>E00136710</t>
  </si>
  <si>
    <t>E00136711</t>
  </si>
  <si>
    <t>E00136712</t>
  </si>
  <si>
    <t>E00136713</t>
  </si>
  <si>
    <t>E00136806</t>
  </si>
  <si>
    <t>E00136807</t>
  </si>
  <si>
    <t>E00136808</t>
  </si>
  <si>
    <t>E00136809</t>
  </si>
  <si>
    <t>E00136810</t>
  </si>
  <si>
    <t>E00136811</t>
  </si>
  <si>
    <t>E00136812</t>
  </si>
  <si>
    <t>E00137024</t>
  </si>
  <si>
    <t>E00137031</t>
  </si>
  <si>
    <t>E00137032</t>
  </si>
  <si>
    <t>E00137034</t>
  </si>
  <si>
    <t>E00137039</t>
  </si>
  <si>
    <t>E00137040</t>
  </si>
  <si>
    <t>E00137041</t>
  </si>
  <si>
    <t>E00137042</t>
  </si>
  <si>
    <t>E00136789</t>
  </si>
  <si>
    <t>E00136790</t>
  </si>
  <si>
    <t>E00136791</t>
  </si>
  <si>
    <t>E00136792</t>
  </si>
  <si>
    <t>E00136793</t>
  </si>
  <si>
    <t>E00136795</t>
  </si>
  <si>
    <t>E00136796</t>
  </si>
  <si>
    <t>E00136842</t>
  </si>
  <si>
    <t>E00136843</t>
  </si>
  <si>
    <t>E00136844</t>
  </si>
  <si>
    <t>E00136845</t>
  </si>
  <si>
    <t>E00136846</t>
  </si>
  <si>
    <t>E00136847</t>
  </si>
  <si>
    <t>E00134231</t>
  </si>
  <si>
    <t>E00134232</t>
  </si>
  <si>
    <t>E00134233</t>
  </si>
  <si>
    <t>E00134234</t>
  </si>
  <si>
    <t>E00134235</t>
  </si>
  <si>
    <t>E00134236</t>
  </si>
  <si>
    <t>E00134314</t>
  </si>
  <si>
    <t>E00134315</t>
  </si>
  <si>
    <t>E00134316</t>
  </si>
  <si>
    <t>E00134317</t>
  </si>
  <si>
    <t>E00134318</t>
  </si>
  <si>
    <t>E00134319</t>
  </si>
  <si>
    <t>E00134320</t>
  </si>
  <si>
    <t>E00134402</t>
  </si>
  <si>
    <t>E00134403</t>
  </si>
  <si>
    <t>E00134411</t>
  </si>
  <si>
    <t>E00134417</t>
  </si>
  <si>
    <t>E00134418</t>
  </si>
  <si>
    <t>E00169883</t>
  </si>
  <si>
    <t>E00169884</t>
  </si>
  <si>
    <t>E00134224</t>
  </si>
  <si>
    <t>E00134225</t>
  </si>
  <si>
    <t>E00134226</t>
  </si>
  <si>
    <t>E00134227</t>
  </si>
  <si>
    <t>E00134228</t>
  </si>
  <si>
    <t>E00134229</t>
  </si>
  <si>
    <t>E00134230</t>
  </si>
  <si>
    <t>E00134484</t>
  </si>
  <si>
    <t>E00134485</t>
  </si>
  <si>
    <t>E00134487</t>
  </si>
  <si>
    <t>E00134488</t>
  </si>
  <si>
    <t>E00134489</t>
  </si>
  <si>
    <t>E00134491</t>
  </si>
  <si>
    <t>E00134616</t>
  </si>
  <si>
    <t>E00134617</t>
  </si>
  <si>
    <t>E00134618</t>
  </si>
  <si>
    <t>E00134619</t>
  </si>
  <si>
    <t>E00134620</t>
  </si>
  <si>
    <t>E00134621</t>
  </si>
  <si>
    <t>E00134622</t>
  </si>
  <si>
    <t>E00169887</t>
  </si>
  <si>
    <t>E00169888</t>
  </si>
  <si>
    <t>E00169889</t>
  </si>
  <si>
    <t>E00169890</t>
  </si>
  <si>
    <t>E00169891</t>
  </si>
  <si>
    <t>E00169902</t>
  </si>
  <si>
    <t>E00134539</t>
  </si>
  <si>
    <t>E00134540</t>
  </si>
  <si>
    <t>E00134541</t>
  </si>
  <si>
    <t>E00134542</t>
  </si>
  <si>
    <t>E00134543</t>
  </si>
  <si>
    <t>E00134544</t>
  </si>
  <si>
    <t>E00134545</t>
  </si>
  <si>
    <t>E00134546</t>
  </si>
  <si>
    <t>E00134547</t>
  </si>
  <si>
    <t>E00134548</t>
  </si>
  <si>
    <t>E00134549</t>
  </si>
  <si>
    <t>E00134550</t>
  </si>
  <si>
    <t>E00134551</t>
  </si>
  <si>
    <t>E00134552</t>
  </si>
  <si>
    <t>E00134553</t>
  </si>
  <si>
    <t>E00134554</t>
  </si>
  <si>
    <t>E00134555</t>
  </si>
  <si>
    <t>E00134556</t>
  </si>
  <si>
    <t>E00134557</t>
  </si>
  <si>
    <t>E00134558</t>
  </si>
  <si>
    <t>E00134559</t>
  </si>
  <si>
    <t>E00134560</t>
  </si>
  <si>
    <t>E00134561</t>
  </si>
  <si>
    <t>E00134562</t>
  </si>
  <si>
    <t>E00134563</t>
  </si>
  <si>
    <t>E00135599</t>
  </si>
  <si>
    <t>E00135600</t>
  </si>
  <si>
    <t>D2</t>
  </si>
  <si>
    <t>Rural town and fringe in a sparse setting</t>
  </si>
  <si>
    <t>E00135611</t>
  </si>
  <si>
    <t>E00135619</t>
  </si>
  <si>
    <t>E00135620</t>
  </si>
  <si>
    <t>E00135573</t>
  </si>
  <si>
    <t>E00135574</t>
  </si>
  <si>
    <t>E00135575</t>
  </si>
  <si>
    <t>E00135576</t>
  </si>
  <si>
    <t>E00135577</t>
  </si>
  <si>
    <t>E00135578</t>
  </si>
  <si>
    <t>E00135579</t>
  </si>
  <si>
    <t>E00135580</t>
  </si>
  <si>
    <t>E00135581</t>
  </si>
  <si>
    <t>E00135582</t>
  </si>
  <si>
    <t>E00135583</t>
  </si>
  <si>
    <t>E00135584</t>
  </si>
  <si>
    <t>E00135585</t>
  </si>
  <si>
    <t>E00135586</t>
  </si>
  <si>
    <t>E00135587</t>
  </si>
  <si>
    <t>E00135588</t>
  </si>
  <si>
    <t>E00135589</t>
  </si>
  <si>
    <t>E00135590</t>
  </si>
  <si>
    <t>E00135711</t>
  </si>
  <si>
    <t>E00135712</t>
  </si>
  <si>
    <t>E00135713</t>
  </si>
  <si>
    <t>E00135714</t>
  </si>
  <si>
    <t>E00135715</t>
  </si>
  <si>
    <t>E00135716</t>
  </si>
  <si>
    <t>E00135717</t>
  </si>
  <si>
    <t>E00135718</t>
  </si>
  <si>
    <t>E00135719</t>
  </si>
  <si>
    <t>E00135720</t>
  </si>
  <si>
    <t>E00135721</t>
  </si>
  <si>
    <t>E00135722</t>
  </si>
  <si>
    <t>E00135723</t>
  </si>
  <si>
    <t>E00135724</t>
  </si>
  <si>
    <t>E00135447</t>
  </si>
  <si>
    <t>E00135448</t>
  </si>
  <si>
    <t>E00135449</t>
  </si>
  <si>
    <t>E00135450</t>
  </si>
  <si>
    <t>E00135451</t>
  </si>
  <si>
    <t>E00135452</t>
  </si>
  <si>
    <t>E00135453</t>
  </si>
  <si>
    <t>E00135454</t>
  </si>
  <si>
    <t>E00135455</t>
  </si>
  <si>
    <t>E00135456</t>
  </si>
  <si>
    <t>E00135457</t>
  </si>
  <si>
    <t>E00135458</t>
  </si>
  <si>
    <t>E00135459</t>
  </si>
  <si>
    <t>E00135460</t>
  </si>
  <si>
    <t>E00135461</t>
  </si>
  <si>
    <t>E00135462</t>
  </si>
  <si>
    <t>E00135463</t>
  </si>
  <si>
    <t>E00135795</t>
  </si>
  <si>
    <t>E00135796</t>
  </si>
  <si>
    <t>E00135797</t>
  </si>
  <si>
    <t>E00135798</t>
  </si>
  <si>
    <t>E00135799</t>
  </si>
  <si>
    <t>E00135800</t>
  </si>
  <si>
    <t>E00135801</t>
  </si>
  <si>
    <t>E00135747</t>
  </si>
  <si>
    <t>E00135823</t>
  </si>
  <si>
    <t>E00135824</t>
  </si>
  <si>
    <t>E00135825</t>
  </si>
  <si>
    <t>E00135826</t>
  </si>
  <si>
    <t>E00135827</t>
  </si>
  <si>
    <t>E00135828</t>
  </si>
  <si>
    <t>E00135830</t>
  </si>
  <si>
    <t>E00135831</t>
  </si>
  <si>
    <t>E00135832</t>
  </si>
  <si>
    <t>E00135833</t>
  </si>
  <si>
    <t>E00135834</t>
  </si>
  <si>
    <t>E00135835</t>
  </si>
  <si>
    <t>E00135836</t>
  </si>
  <si>
    <t>E00135837</t>
  </si>
  <si>
    <t>E00135838</t>
  </si>
  <si>
    <t>E00135839</t>
  </si>
  <si>
    <t>E00135516</t>
  </si>
  <si>
    <t>E00135517</t>
  </si>
  <si>
    <t>E00135518</t>
  </si>
  <si>
    <t>E00135519</t>
  </si>
  <si>
    <t>E00135520</t>
  </si>
  <si>
    <t>E00135521</t>
  </si>
  <si>
    <t>E00135522</t>
  </si>
  <si>
    <t>E00135523</t>
  </si>
  <si>
    <t>E00135524</t>
  </si>
  <si>
    <t>E00135565</t>
  </si>
  <si>
    <t>E00135566</t>
  </si>
  <si>
    <t>E00135567</t>
  </si>
  <si>
    <t>E00135568</t>
  </si>
  <si>
    <t>E00135569</t>
  </si>
  <si>
    <t>E00135570</t>
  </si>
  <si>
    <t>E00135571</t>
  </si>
  <si>
    <t>E00135572</t>
  </si>
  <si>
    <t>E00135667</t>
  </si>
  <si>
    <t>E00135668</t>
  </si>
  <si>
    <t>E00135669</t>
  </si>
  <si>
    <t>E00135670</t>
  </si>
  <si>
    <t>E00135671</t>
  </si>
  <si>
    <t>E00135672</t>
  </si>
  <si>
    <t>E00135673</t>
  </si>
  <si>
    <t>E00135674</t>
  </si>
  <si>
    <t>E00135975</t>
  </si>
  <si>
    <t>E00135976</t>
  </si>
  <si>
    <t>E00135977</t>
  </si>
  <si>
    <t>E00135978</t>
  </si>
  <si>
    <t>E00135979</t>
  </si>
  <si>
    <t>E00135980</t>
  </si>
  <si>
    <t>E00135981</t>
  </si>
  <si>
    <t>E00135982</t>
  </si>
  <si>
    <t>E00135983</t>
  </si>
  <si>
    <t>E00135984</t>
  </si>
  <si>
    <t>E00135985</t>
  </si>
  <si>
    <t>E00135986</t>
  </si>
  <si>
    <t>E00135987</t>
  </si>
  <si>
    <t>E00135988</t>
  </si>
  <si>
    <t>E00135989</t>
  </si>
  <si>
    <t>E00135990</t>
  </si>
  <si>
    <t>E00135991</t>
  </si>
  <si>
    <t>E00135992</t>
  </si>
  <si>
    <t>E00135993</t>
  </si>
  <si>
    <t>E00135994</t>
  </si>
  <si>
    <t>E00135995</t>
  </si>
  <si>
    <t>E00135996</t>
  </si>
  <si>
    <t>E00135997</t>
  </si>
  <si>
    <t>E00135998</t>
  </si>
  <si>
    <t>E00135999</t>
  </si>
  <si>
    <t>E00136000</t>
  </si>
  <si>
    <t>E00136001</t>
  </si>
  <si>
    <t>E00135861</t>
  </si>
  <si>
    <t>E00135862</t>
  </si>
  <si>
    <t>E00135863</t>
  </si>
  <si>
    <t>E00135864</t>
  </si>
  <si>
    <t>E00135867</t>
  </si>
  <si>
    <t>E00135868</t>
  </si>
  <si>
    <t>E00135869</t>
  </si>
  <si>
    <t>E00135870</t>
  </si>
  <si>
    <t>E00135871</t>
  </si>
  <si>
    <t>E00135872</t>
  </si>
  <si>
    <t>E00135873</t>
  </si>
  <si>
    <t>E00135874</t>
  </si>
  <si>
    <t>E00135875</t>
  </si>
  <si>
    <t>E00135876</t>
  </si>
  <si>
    <t>E00135877</t>
  </si>
  <si>
    <t>E00136216</t>
  </si>
  <si>
    <t>E00136217</t>
  </si>
  <si>
    <t>E00136218</t>
  </si>
  <si>
    <t>E00136219</t>
  </si>
  <si>
    <t>E00136223</t>
  </si>
  <si>
    <t>E00169874</t>
  </si>
  <si>
    <t>E00135928</t>
  </si>
  <si>
    <t>E00135929</t>
  </si>
  <si>
    <t>E00135930</t>
  </si>
  <si>
    <t>E00135931</t>
  </si>
  <si>
    <t>E00135932</t>
  </si>
  <si>
    <t>E00135933</t>
  </si>
  <si>
    <t>E00135936</t>
  </si>
  <si>
    <t>E00135937</t>
  </si>
  <si>
    <t>E00136069</t>
  </si>
  <si>
    <t>E00136070</t>
  </si>
  <si>
    <t>E00136071</t>
  </si>
  <si>
    <t>E00136072</t>
  </si>
  <si>
    <t>E00136073</t>
  </si>
  <si>
    <t>E00136074</t>
  </si>
  <si>
    <t>E00136075</t>
  </si>
  <si>
    <t>E00136076</t>
  </si>
  <si>
    <t>E00136077</t>
  </si>
  <si>
    <t>E00136078</t>
  </si>
  <si>
    <t>E00136079</t>
  </si>
  <si>
    <t>E00136080</t>
  </si>
  <si>
    <t>E00136081</t>
  </si>
  <si>
    <t>E00136082</t>
  </si>
  <si>
    <t>E00136083</t>
  </si>
  <si>
    <t>E00136084</t>
  </si>
  <si>
    <t>E00135921</t>
  </si>
  <si>
    <t>E00136137</t>
  </si>
  <si>
    <t>E00136138</t>
  </si>
  <si>
    <t>E00136139</t>
  </si>
  <si>
    <t>E00136140</t>
  </si>
  <si>
    <t>E00136141</t>
  </si>
  <si>
    <t>E00136142</t>
  </si>
  <si>
    <t>E00136143</t>
  </si>
  <si>
    <t>E00136144</t>
  </si>
  <si>
    <t>E00136145</t>
  </si>
  <si>
    <t>E00136146</t>
  </si>
  <si>
    <t>E00136147</t>
  </si>
  <si>
    <t>E00136148</t>
  </si>
  <si>
    <t>E00136149</t>
  </si>
  <si>
    <t>E00136150</t>
  </si>
  <si>
    <t>E00136151</t>
  </si>
  <si>
    <t>E00136152</t>
  </si>
  <si>
    <t>E00136209</t>
  </si>
  <si>
    <t>E00136210</t>
  </si>
  <si>
    <t>E00136211</t>
  </si>
  <si>
    <t>E00136212</t>
  </si>
  <si>
    <t>E00136213</t>
  </si>
  <si>
    <t>E00136214</t>
  </si>
  <si>
    <t>E00136215</t>
  </si>
  <si>
    <t>E00134592</t>
  </si>
  <si>
    <t>E00134593</t>
  </si>
  <si>
    <t>E00134594</t>
  </si>
  <si>
    <t>E00134595</t>
  </si>
  <si>
    <t>E00134596</t>
  </si>
  <si>
    <t>E00134597</t>
  </si>
  <si>
    <t>E00134598</t>
  </si>
  <si>
    <t>E00134599</t>
  </si>
  <si>
    <t>E00134600</t>
  </si>
  <si>
    <t>E00134601</t>
  </si>
  <si>
    <t>E00134602</t>
  </si>
  <si>
    <t>E00134603</t>
  </si>
  <si>
    <t>E00134604</t>
  </si>
  <si>
    <t>E00134605</t>
  </si>
  <si>
    <t>E00134606</t>
  </si>
  <si>
    <t>E00134607</t>
  </si>
  <si>
    <t>E00134608</t>
  </si>
  <si>
    <t>E00134609</t>
  </si>
  <si>
    <t>E00134610</t>
  </si>
  <si>
    <t>E00134611</t>
  </si>
  <si>
    <t>E00134612</t>
  </si>
  <si>
    <t>E00134613</t>
  </si>
  <si>
    <t>E00134614</t>
  </si>
  <si>
    <t>E00134615</t>
  </si>
  <si>
    <t>E00134970</t>
  </si>
  <si>
    <t>E07000144</t>
  </si>
  <si>
    <t>E00134980</t>
  </si>
  <si>
    <t>E00134969</t>
  </si>
  <si>
    <t>E00134981</t>
  </si>
  <si>
    <t>E00134759</t>
  </si>
  <si>
    <t>E00134765</t>
  </si>
  <si>
    <t>E00134766</t>
  </si>
  <si>
    <t>E00134978</t>
  </si>
  <si>
    <t>E00134983</t>
  </si>
  <si>
    <t>E00134984</t>
  </si>
  <si>
    <t>E00134985</t>
  </si>
  <si>
    <t>E00134986</t>
  </si>
  <si>
    <t>E00134987</t>
  </si>
  <si>
    <t>E00134990</t>
  </si>
  <si>
    <t>E00134991</t>
  </si>
  <si>
    <t>E00134992</t>
  </si>
  <si>
    <t>E00134994</t>
  </si>
  <si>
    <t>E00134995</t>
  </si>
  <si>
    <t>E00134996</t>
  </si>
  <si>
    <t>E00134998</t>
  </si>
  <si>
    <t>E00136268</t>
  </si>
  <si>
    <t>E00136614</t>
  </si>
  <si>
    <t>E00136616</t>
  </si>
  <si>
    <t>E00136732</t>
  </si>
  <si>
    <t>E00134258</t>
  </si>
  <si>
    <t>E00134260</t>
  </si>
  <si>
    <t>E00134262</t>
  </si>
  <si>
    <t>E00134267</t>
  </si>
  <si>
    <t>E00134268</t>
  </si>
  <si>
    <t>E00134269</t>
  </si>
  <si>
    <t>E00134270</t>
  </si>
  <si>
    <t>E00134271</t>
  </si>
  <si>
    <t>E00134272</t>
  </si>
  <si>
    <t>E00134273</t>
  </si>
  <si>
    <t>E00134274</t>
  </si>
  <si>
    <t>E00134275</t>
  </si>
  <si>
    <t>E00134276</t>
  </si>
  <si>
    <t>E00169897</t>
  </si>
  <si>
    <t>E00169898</t>
  </si>
  <si>
    <t>E00169899</t>
  </si>
  <si>
    <t>E00134565</t>
  </si>
  <si>
    <t>E00134566</t>
  </si>
  <si>
    <t>E00134576</t>
  </si>
  <si>
    <t>E00136737</t>
  </si>
  <si>
    <t>E00136738</t>
  </si>
  <si>
    <t>E00136739</t>
  </si>
  <si>
    <t>E00136740</t>
  </si>
  <si>
    <t>E00136741</t>
  </si>
  <si>
    <t>E00136993</t>
  </si>
  <si>
    <t>E00136995</t>
  </si>
  <si>
    <t>E00136996</t>
  </si>
  <si>
    <t>E00136997</t>
  </si>
  <si>
    <t>E00136998</t>
  </si>
  <si>
    <t>E00136999</t>
  </si>
  <si>
    <t>E00137053</t>
  </si>
  <si>
    <t>E00137054</t>
  </si>
  <si>
    <t>E00137055</t>
  </si>
  <si>
    <t>E00137057</t>
  </si>
  <si>
    <t>E00137058</t>
  </si>
  <si>
    <t>E00137059</t>
  </si>
  <si>
    <t>E00137060</t>
  </si>
  <si>
    <t>E00137061</t>
  </si>
  <si>
    <t>E00174629</t>
  </si>
  <si>
    <t>E00174630</t>
  </si>
  <si>
    <t>E00174636</t>
  </si>
  <si>
    <t>E00174641</t>
  </si>
  <si>
    <t>E00174642</t>
  </si>
  <si>
    <t>E00136799</t>
  </si>
  <si>
    <t>E00136800</t>
  </si>
  <si>
    <t>E00136801</t>
  </si>
  <si>
    <t>E00136802</t>
  </si>
  <si>
    <t>E00136528</t>
  </si>
  <si>
    <t>E00136274</t>
  </si>
  <si>
    <t>E00136295</t>
  </si>
  <si>
    <t>E00136397</t>
  </si>
  <si>
    <t>E00136401</t>
  </si>
  <si>
    <t>E00136404</t>
  </si>
  <si>
    <t>E00136414</t>
  </si>
  <si>
    <t>E00136419</t>
  </si>
  <si>
    <t>E00136243</t>
  </si>
  <si>
    <t>E00136245</t>
  </si>
  <si>
    <t>E00136486</t>
  </si>
  <si>
    <t>E00136355</t>
  </si>
  <si>
    <t>E00173857</t>
  </si>
  <si>
    <t>E00136372</t>
  </si>
  <si>
    <t>E00136558</t>
  </si>
  <si>
    <t>E00136559</t>
  </si>
  <si>
    <t>E00136560</t>
  </si>
  <si>
    <t>E00136540</t>
  </si>
  <si>
    <t>E00136548</t>
  </si>
  <si>
    <t>E00136553</t>
  </si>
  <si>
    <t>E00136567</t>
  </si>
  <si>
    <t>E00136570</t>
  </si>
  <si>
    <t>E00135000</t>
  </si>
  <si>
    <t>E00135004</t>
  </si>
  <si>
    <t>E00135009</t>
  </si>
  <si>
    <t>E00135001</t>
  </si>
  <si>
    <t>E00135002</t>
  </si>
  <si>
    <t>E00134876</t>
  </si>
  <si>
    <t>E00169820</t>
  </si>
  <si>
    <t>E00134817</t>
  </si>
  <si>
    <t>E00134808</t>
  </si>
  <si>
    <t>E00134823</t>
  </si>
  <si>
    <t>E00134825</t>
  </si>
  <si>
    <t>E00134809</t>
  </si>
  <si>
    <t>E00134811</t>
  </si>
  <si>
    <t>E00134679</t>
  </si>
  <si>
    <t>E00134730</t>
  </si>
  <si>
    <t>E00134731</t>
  </si>
  <si>
    <t>E00134732</t>
  </si>
  <si>
    <t>E00134733</t>
  </si>
  <si>
    <t>E00134734</t>
  </si>
  <si>
    <t>E00134735</t>
  </si>
  <si>
    <t>E00134680</t>
  </si>
  <si>
    <t>E00134681</t>
  </si>
  <si>
    <t>E00134682</t>
  </si>
  <si>
    <t>E00134829</t>
  </si>
  <si>
    <t>E00134830</t>
  </si>
  <si>
    <t>E00134831</t>
  </si>
  <si>
    <t>E00134832</t>
  </si>
  <si>
    <t>E00134833</t>
  </si>
  <si>
    <t>E00134834</t>
  </si>
  <si>
    <t>E00134783</t>
  </si>
  <si>
    <t>E00134702</t>
  </si>
  <si>
    <t>E00134703</t>
  </si>
  <si>
    <t>E00134704</t>
  </si>
  <si>
    <t>E00134705</t>
  </si>
  <si>
    <t>E00134706</t>
  </si>
  <si>
    <t>E00134707</t>
  </si>
  <si>
    <t>E00134708</t>
  </si>
  <si>
    <t>E00134709</t>
  </si>
  <si>
    <t>E00134710</t>
  </si>
  <si>
    <t>E00134711</t>
  </si>
  <si>
    <t>E00134712</t>
  </si>
  <si>
    <t>E00134713</t>
  </si>
  <si>
    <t>E00134714</t>
  </si>
  <si>
    <t>E00134908</t>
  </si>
  <si>
    <t>E00134902</t>
  </si>
  <si>
    <t>E00134906</t>
  </si>
  <si>
    <t>E00134907</t>
  </si>
  <si>
    <t>E00174622</t>
  </si>
  <si>
    <t>E00174623</t>
  </si>
  <si>
    <t>E00136850</t>
  </si>
  <si>
    <t>E00136852</t>
  </si>
  <si>
    <t>E00136853</t>
  </si>
  <si>
    <t>E00136855</t>
  </si>
  <si>
    <t>E00136857</t>
  </si>
  <si>
    <t>E00136851</t>
  </si>
  <si>
    <t>E00136854</t>
  </si>
  <si>
    <t>E00136856</t>
  </si>
  <si>
    <t>E00136858</t>
  </si>
  <si>
    <t>E00136859</t>
  </si>
  <si>
    <t>E00136860</t>
  </si>
  <si>
    <t>E00136861</t>
  </si>
  <si>
    <t>E00136862</t>
  </si>
  <si>
    <t>E00136863</t>
  </si>
  <si>
    <t>E00136864</t>
  </si>
  <si>
    <t>E00136865</t>
  </si>
  <si>
    <t>E00136866</t>
  </si>
  <si>
    <t>E00136867</t>
  </si>
  <si>
    <t>E00136868</t>
  </si>
  <si>
    <t>E00136869</t>
  </si>
  <si>
    <t>E00136668</t>
  </si>
  <si>
    <t>E00136669</t>
  </si>
  <si>
    <t>E00136670</t>
  </si>
  <si>
    <t>E00136671</t>
  </si>
  <si>
    <t>E00136672</t>
  </si>
  <si>
    <t>E00136673</t>
  </si>
  <si>
    <t>E00136674</t>
  </si>
  <si>
    <t>E00136675</t>
  </si>
  <si>
    <t>E00136676</t>
  </si>
  <si>
    <t>E00136677</t>
  </si>
  <si>
    <t>E00136678</t>
  </si>
  <si>
    <t>E00136744</t>
  </si>
  <si>
    <t>E00136930</t>
  </si>
  <si>
    <t>E00136931</t>
  </si>
  <si>
    <t>E00136932</t>
  </si>
  <si>
    <t>E00136933</t>
  </si>
  <si>
    <t>E00136934</t>
  </si>
  <si>
    <t>E00136935</t>
  </si>
  <si>
    <t>E00136936</t>
  </si>
  <si>
    <t>E00136937</t>
  </si>
  <si>
    <t>E00136938</t>
  </si>
  <si>
    <t>E00136939</t>
  </si>
  <si>
    <t>E00136940</t>
  </si>
  <si>
    <t>E00134697</t>
  </si>
  <si>
    <t>E00134698</t>
  </si>
  <si>
    <t>E00134699</t>
  </si>
  <si>
    <t>E00134700</t>
  </si>
  <si>
    <t>E00134701</t>
  </si>
  <si>
    <t>E00134715</t>
  </si>
  <si>
    <t>E00134716</t>
  </si>
  <si>
    <t>E00134717</t>
  </si>
  <si>
    <t>E00134719</t>
  </si>
  <si>
    <t>E00134720</t>
  </si>
  <si>
    <t>E00134721</t>
  </si>
  <si>
    <t>E00134648</t>
  </si>
  <si>
    <t>E00134649</t>
  </si>
  <si>
    <t>E00134650</t>
  </si>
  <si>
    <t>E00134651</t>
  </si>
  <si>
    <t>E00134652</t>
  </si>
  <si>
    <t>E00134653</t>
  </si>
  <si>
    <t>E00134654</t>
  </si>
  <si>
    <t>E00134655</t>
  </si>
  <si>
    <t>E00134656</t>
  </si>
  <si>
    <t>E00134657</t>
  </si>
  <si>
    <t>E00134850</t>
  </si>
  <si>
    <t>E00134851</t>
  </si>
  <si>
    <t>E00134852</t>
  </si>
  <si>
    <t>E00134853</t>
  </si>
  <si>
    <t>E00134854</t>
  </si>
  <si>
    <t>E00134855</t>
  </si>
  <si>
    <t>E00134856</t>
  </si>
  <si>
    <t>E00134857</t>
  </si>
  <si>
    <t>E00134858</t>
  </si>
  <si>
    <t>E00134722</t>
  </si>
  <si>
    <t>E00134723</t>
  </si>
  <si>
    <t>E00134724</t>
  </si>
  <si>
    <t>E00134725</t>
  </si>
  <si>
    <t>E00134726</t>
  </si>
  <si>
    <t>E00134727</t>
  </si>
  <si>
    <t>E00134728</t>
  </si>
  <si>
    <t>E00134729</t>
  </si>
  <si>
    <t>E00134387</t>
  </si>
  <si>
    <t>E00134388</t>
  </si>
  <si>
    <t>E00134389</t>
  </si>
  <si>
    <t>E00134390</t>
  </si>
  <si>
    <t>E00134391</t>
  </si>
  <si>
    <t>E00134392</t>
  </si>
  <si>
    <t>E00134393</t>
  </si>
  <si>
    <t>E00134394</t>
  </si>
  <si>
    <t>E00134426</t>
  </si>
  <si>
    <t>E00134427</t>
  </si>
  <si>
    <t>E00134428</t>
  </si>
  <si>
    <t>E00134429</t>
  </si>
  <si>
    <t>E00134430</t>
  </si>
  <si>
    <t>E00134431</t>
  </si>
  <si>
    <t>E00134432</t>
  </si>
  <si>
    <t>E00134433</t>
  </si>
  <si>
    <t>E00134434</t>
  </si>
  <si>
    <t>E00134435</t>
  </si>
  <si>
    <t>E00134436</t>
  </si>
  <si>
    <t>E00134437</t>
  </si>
  <si>
    <t>E00134438</t>
  </si>
  <si>
    <t>E00134439</t>
  </si>
  <si>
    <t>E00134440</t>
  </si>
  <si>
    <t>E00134441</t>
  </si>
  <si>
    <t>E00134442</t>
  </si>
  <si>
    <t>E00134277</t>
  </si>
  <si>
    <t>E00134278</t>
  </si>
  <si>
    <t>E00134280</t>
  </si>
  <si>
    <t>E00134281</t>
  </si>
  <si>
    <t>E00134282</t>
  </si>
  <si>
    <t>E00134283</t>
  </si>
  <si>
    <t>E00134284</t>
  </si>
  <si>
    <t>E00134286</t>
  </si>
  <si>
    <t>E00134287</t>
  </si>
  <si>
    <t>E00134288</t>
  </si>
  <si>
    <t>E00134289</t>
  </si>
  <si>
    <t>E00134290</t>
  </si>
  <si>
    <t>E00134291</t>
  </si>
  <si>
    <t>E00134292</t>
  </si>
  <si>
    <t>E00134293</t>
  </si>
  <si>
    <t>E00134294</t>
  </si>
  <si>
    <t>E00134295</t>
  </si>
  <si>
    <t>E00134296</t>
  </si>
  <si>
    <t>E00134297</t>
  </si>
  <si>
    <t>E00169876</t>
  </si>
  <si>
    <t>E00169877</t>
  </si>
  <si>
    <t>E00169894</t>
  </si>
  <si>
    <t>E00169895</t>
  </si>
  <si>
    <t>E00134587</t>
  </si>
  <si>
    <t>E00134588</t>
  </si>
  <si>
    <t>E00134590</t>
  </si>
  <si>
    <t>E00134591</t>
  </si>
  <si>
    <t>E00134419</t>
  </si>
  <si>
    <t>E00134420</t>
  </si>
  <si>
    <t>E00134421</t>
  </si>
  <si>
    <t>E00134422</t>
  </si>
  <si>
    <t>E00134423</t>
  </si>
  <si>
    <t>E00134424</t>
  </si>
  <si>
    <t>E00134425</t>
  </si>
  <si>
    <t>E00134352</t>
  </si>
  <si>
    <t>E00134353</t>
  </si>
  <si>
    <t>E00134354</t>
  </si>
  <si>
    <t>E00134355</t>
  </si>
  <si>
    <t>E00134356</t>
  </si>
  <si>
    <t>E00134357</t>
  </si>
  <si>
    <t>E00134358</t>
  </si>
  <si>
    <t>E00134359</t>
  </si>
  <si>
    <t>E00134360</t>
  </si>
  <si>
    <t>E00134361</t>
  </si>
  <si>
    <t>E00134362</t>
  </si>
  <si>
    <t>E00134363</t>
  </si>
  <si>
    <t>E00134364</t>
  </si>
  <si>
    <t>E00134365</t>
  </si>
  <si>
    <t>E00134366</t>
  </si>
  <si>
    <t>E00134367</t>
  </si>
  <si>
    <t>E00134368</t>
  </si>
  <si>
    <t>E00134369</t>
  </si>
  <si>
    <t>E00134378</t>
  </si>
  <si>
    <t>E00134379</t>
  </si>
  <si>
    <t>E00134380</t>
  </si>
  <si>
    <t>E00134381</t>
  </si>
  <si>
    <t>E00134382</t>
  </si>
  <si>
    <t>E00134383</t>
  </si>
  <si>
    <t>E00134384</t>
  </si>
  <si>
    <t>E00134385</t>
  </si>
  <si>
    <t>E00134386</t>
  </si>
  <si>
    <t>E00134477</t>
  </si>
  <si>
    <t>E00134478</t>
  </si>
  <si>
    <t>E00134479</t>
  </si>
  <si>
    <t>E00134480</t>
  </si>
  <si>
    <t>E00134481</t>
  </si>
  <si>
    <t>E00134482</t>
  </si>
  <si>
    <t>E00134483</t>
  </si>
  <si>
    <t>E00134585</t>
  </si>
  <si>
    <t>E00134586</t>
  </si>
  <si>
    <t>E00134589</t>
  </si>
  <si>
    <t>E00134564</t>
  </si>
  <si>
    <t>E00134567</t>
  </si>
  <si>
    <t>E00134568</t>
  </si>
  <si>
    <t>E00134569</t>
  </si>
  <si>
    <t>E00134570</t>
  </si>
  <si>
    <t>E00134571</t>
  </si>
  <si>
    <t>E00134572</t>
  </si>
  <si>
    <t>E00134573</t>
  </si>
  <si>
    <t>E00134574</t>
  </si>
  <si>
    <t>E00134575</t>
  </si>
  <si>
    <t>E00136870</t>
  </si>
  <si>
    <t>E00136871</t>
  </si>
  <si>
    <t>E00136872</t>
  </si>
  <si>
    <t>E00136873</t>
  </si>
  <si>
    <t>E00136874</t>
  </si>
  <si>
    <t>E00136875</t>
  </si>
  <si>
    <t>E00136876</t>
  </si>
  <si>
    <t>E00136877</t>
  </si>
  <si>
    <t>E00136878</t>
  </si>
  <si>
    <t>E00136879</t>
  </si>
  <si>
    <t>E00137062</t>
  </si>
  <si>
    <t>E00137063</t>
  </si>
  <si>
    <t>E00137064</t>
  </si>
  <si>
    <t>E00137066</t>
  </si>
  <si>
    <t>E00137067</t>
  </si>
  <si>
    <t>E00137068</t>
  </si>
  <si>
    <t>E00137069</t>
  </si>
  <si>
    <t>E00174643</t>
  </si>
  <si>
    <t>E00174646</t>
  </si>
  <si>
    <t>E00134261</t>
  </si>
  <si>
    <t>E00134263</t>
  </si>
  <si>
    <t>E00134264</t>
  </si>
  <si>
    <t>E00134265</t>
  </si>
  <si>
    <t>E00134266</t>
  </si>
  <si>
    <t>E00134299</t>
  </si>
  <si>
    <t>E00134300</t>
  </si>
  <si>
    <t>E00134301</t>
  </si>
  <si>
    <t>E00134302</t>
  </si>
  <si>
    <t>E00134303</t>
  </si>
  <si>
    <t>E00134304</t>
  </si>
  <si>
    <t>E00134305</t>
  </si>
  <si>
    <t>E00134306</t>
  </si>
  <si>
    <t>E00134307</t>
  </si>
  <si>
    <t>E00134308</t>
  </si>
  <si>
    <t>E00134309</t>
  </si>
  <si>
    <t>E00134310</t>
  </si>
  <si>
    <t>E00134311</t>
  </si>
  <si>
    <t>E00134312</t>
  </si>
  <si>
    <t>E00134313</t>
  </si>
  <si>
    <t>E00169896</t>
  </si>
  <si>
    <t>E00169900</t>
  </si>
  <si>
    <t>E00169901</t>
  </si>
  <si>
    <t>E00134321</t>
  </si>
  <si>
    <t>E00134322</t>
  </si>
  <si>
    <t>E00134323</t>
  </si>
  <si>
    <t>E00134324</t>
  </si>
  <si>
    <t>E00134328</t>
  </si>
  <si>
    <t>E00134468</t>
  </si>
  <si>
    <t>E00134469</t>
  </si>
  <si>
    <t>E00134470</t>
  </si>
  <si>
    <t>E00134472</t>
  </si>
  <si>
    <t>E00134473</t>
  </si>
  <si>
    <t>E00134475</t>
  </si>
  <si>
    <t>E00134476</t>
  </si>
  <si>
    <t>E00134577</t>
  </si>
  <si>
    <t>E00134578</t>
  </si>
  <si>
    <t>E00134579</t>
  </si>
  <si>
    <t>E00134580</t>
  </si>
  <si>
    <t>E00134581</t>
  </si>
  <si>
    <t>E00134582</t>
  </si>
  <si>
    <t>E00134583</t>
  </si>
  <si>
    <t>E00134584</t>
  </si>
  <si>
    <t>E00169907</t>
  </si>
  <si>
    <t>E00134767</t>
  </si>
  <si>
    <t>E00134768</t>
  </si>
  <si>
    <t>E00134769</t>
  </si>
  <si>
    <t>E00134770</t>
  </si>
  <si>
    <t>E00134771</t>
  </si>
  <si>
    <t>E00134772</t>
  </si>
  <si>
    <t>E00134773</t>
  </si>
  <si>
    <t>E00134774</t>
  </si>
  <si>
    <t>E00134775</t>
  </si>
  <si>
    <t>E00134776</t>
  </si>
  <si>
    <t>E00134777</t>
  </si>
  <si>
    <t>E00134782</t>
  </si>
  <si>
    <t>E00134785</t>
  </si>
  <si>
    <t>E00134893</t>
  </si>
  <si>
    <t>E00134894</t>
  </si>
  <si>
    <t>E00134895</t>
  </si>
  <si>
    <t>E00134896</t>
  </si>
  <si>
    <t>E00134897</t>
  </si>
  <si>
    <t>E00134898</t>
  </si>
  <si>
    <t>E00134899</t>
  </si>
  <si>
    <t>E00134900</t>
  </si>
  <si>
    <t>E00134901</t>
  </si>
  <si>
    <t>E00136742</t>
  </si>
  <si>
    <t>E00136743</t>
  </si>
  <si>
    <t>E00136754</t>
  </si>
  <si>
    <t>E00136755</t>
  </si>
  <si>
    <t>E00136757</t>
  </si>
  <si>
    <t>E00136758</t>
  </si>
  <si>
    <t>E00136759</t>
  </si>
  <si>
    <t>E00136760</t>
  </si>
  <si>
    <t>E00136761</t>
  </si>
  <si>
    <t>E00136762</t>
  </si>
  <si>
    <t>E00136763</t>
  </si>
  <si>
    <t>E00136764</t>
  </si>
  <si>
    <t>E00136765</t>
  </si>
  <si>
    <t>E00136766</t>
  </si>
  <si>
    <t>E00136767</t>
  </si>
  <si>
    <t>E00136768</t>
  </si>
  <si>
    <t>E00136769</t>
  </si>
  <si>
    <t>E00136770</t>
  </si>
  <si>
    <t>E00136771</t>
  </si>
  <si>
    <t>E00136772</t>
  </si>
  <si>
    <t>E00136773</t>
  </si>
  <si>
    <t>E00136774</t>
  </si>
  <si>
    <t>E00136775</t>
  </si>
  <si>
    <t>E00136776</t>
  </si>
  <si>
    <t>E00136777</t>
  </si>
  <si>
    <t>E00136778</t>
  </si>
  <si>
    <t>E00136779</t>
  </si>
  <si>
    <t>E00136985</t>
  </si>
  <si>
    <t>E00136986</t>
  </si>
  <si>
    <t>E00136987</t>
  </si>
  <si>
    <t>E00136988</t>
  </si>
  <si>
    <t>E00136989</t>
  </si>
  <si>
    <t>E00136990</t>
  </si>
  <si>
    <t>E00136991</t>
  </si>
  <si>
    <t>E00136992</t>
  </si>
  <si>
    <t>E00174638</t>
  </si>
  <si>
    <t>E00174644</t>
  </si>
  <si>
    <t>E00136942</t>
  </si>
  <si>
    <t>E00136945</t>
  </si>
  <si>
    <t>E00136946</t>
  </si>
  <si>
    <t>E00136947</t>
  </si>
  <si>
    <t>E00136949</t>
  </si>
  <si>
    <t>E00136950</t>
  </si>
  <si>
    <t>E00174624</t>
  </si>
  <si>
    <t>E00134749</t>
  </si>
  <si>
    <t>E00134750</t>
  </si>
  <si>
    <t>E00134751</t>
  </si>
  <si>
    <t>E00134752</t>
  </si>
  <si>
    <t>E00134753</t>
  </si>
  <si>
    <t>E00134754</t>
  </si>
  <si>
    <t>E00134755</t>
  </si>
  <si>
    <t>E00134756</t>
  </si>
  <si>
    <t>E00134758</t>
  </si>
  <si>
    <t>E00134757</t>
  </si>
  <si>
    <t>E00134763</t>
  </si>
  <si>
    <t>E00134764</t>
  </si>
  <si>
    <t>E00134623</t>
  </si>
  <si>
    <t>E00134624</t>
  </si>
  <si>
    <t>E00136804</t>
  </si>
  <si>
    <t>E00136780</t>
  </si>
  <si>
    <t>E00136781</t>
  </si>
  <si>
    <t>E00136782</t>
  </si>
  <si>
    <t>E00136783</t>
  </si>
  <si>
    <t>E00136784</t>
  </si>
  <si>
    <t>E00136785</t>
  </si>
  <si>
    <t>E00136786</t>
  </si>
  <si>
    <t>E00136787</t>
  </si>
  <si>
    <t>E00136788</t>
  </si>
  <si>
    <t>E00136794</t>
  </si>
  <si>
    <t>E00136841</t>
  </si>
  <si>
    <t>E00136848</t>
  </si>
  <si>
    <t>E00136849</t>
  </si>
  <si>
    <t>E00136892</t>
  </si>
  <si>
    <t>E00134778</t>
  </si>
  <si>
    <t>E00136951</t>
  </si>
  <si>
    <t>E00174632</t>
  </si>
  <si>
    <t>E00174633</t>
  </si>
  <si>
    <t>E00134718</t>
  </si>
  <si>
    <t>E00136953</t>
  </si>
  <si>
    <t>E00136954</t>
  </si>
  <si>
    <t>E00136955</t>
  </si>
  <si>
    <t>E00174625</t>
  </si>
  <si>
    <t>E00174626</t>
  </si>
  <si>
    <t>E00174627</t>
  </si>
  <si>
    <t>E00174631</t>
  </si>
  <si>
    <t>E00174637</t>
  </si>
  <si>
    <t>E00136805</t>
  </si>
  <si>
    <t>E00135398</t>
  </si>
  <si>
    <t>E00135399</t>
  </si>
  <si>
    <t>E00135400</t>
  </si>
  <si>
    <t>E00135401</t>
  </si>
  <si>
    <t>E00135402</t>
  </si>
  <si>
    <t>E00135405</t>
  </si>
  <si>
    <t>E00135406</t>
  </si>
  <si>
    <t>E00135407</t>
  </si>
  <si>
    <t>E00135408</t>
  </si>
  <si>
    <t>E00135409</t>
  </si>
  <si>
    <t>E00135410</t>
  </si>
  <si>
    <t>E00135411</t>
  </si>
  <si>
    <t>E00135412</t>
  </si>
  <si>
    <t>E00135464</t>
  </si>
  <si>
    <t>E00135465</t>
  </si>
  <si>
    <t>E00135466</t>
  </si>
  <si>
    <t>E00135467</t>
  </si>
  <si>
    <t>E00135468</t>
  </si>
  <si>
    <t>E00135469</t>
  </si>
  <si>
    <t>E00135470</t>
  </si>
  <si>
    <t>E00135675</t>
  </si>
  <si>
    <t>E00135676</t>
  </si>
  <si>
    <t>E00135678</t>
  </si>
  <si>
    <t>E00135679</t>
  </si>
  <si>
    <t>E00135680</t>
  </si>
  <si>
    <t>E00135681</t>
  </si>
  <si>
    <t>E00135682</t>
  </si>
  <si>
    <t>E00169868</t>
  </si>
  <si>
    <t>E00174639</t>
  </si>
  <si>
    <t>E00174645</t>
  </si>
  <si>
    <t>E00136928</t>
  </si>
  <si>
    <t>E00136929</t>
  </si>
  <si>
    <t>E00136891</t>
  </si>
  <si>
    <t>E00136909</t>
  </si>
  <si>
    <t>E00134889</t>
  </si>
  <si>
    <t>E00134890</t>
  </si>
  <si>
    <t>E00134891</t>
  </si>
  <si>
    <t>E00169824</t>
  </si>
  <si>
    <t>E00169826</t>
  </si>
  <si>
    <t>E00136734</t>
  </si>
  <si>
    <t>E00136735</t>
  </si>
  <si>
    <t>E00136736</t>
  </si>
  <si>
    <t>E00134843</t>
  </si>
  <si>
    <t>E00136697</t>
  </si>
  <si>
    <t>E00136255</t>
  </si>
  <si>
    <t>E00134251</t>
  </si>
  <si>
    <t>E00134253</t>
  </si>
  <si>
    <t>E00134254</t>
  </si>
  <si>
    <t>E00134255</t>
  </si>
  <si>
    <t>E00134256</t>
  </si>
  <si>
    <t>E00134257</t>
  </si>
  <si>
    <t>E00134370</t>
  </si>
  <si>
    <t>E00134372</t>
  </si>
  <si>
    <t>E00134373</t>
  </si>
  <si>
    <t>E00134376</t>
  </si>
  <si>
    <t>E00134625</t>
  </si>
  <si>
    <t>E00134626</t>
  </si>
  <si>
    <t>E00134627</t>
  </si>
  <si>
    <t>E00134628</t>
  </si>
  <si>
    <t>E00134629</t>
  </si>
  <si>
    <t>E00134630</t>
  </si>
  <si>
    <t>E00134631</t>
  </si>
  <si>
    <t>E00169903</t>
  </si>
  <si>
    <t>E00169905</t>
  </si>
  <si>
    <t>E00169906</t>
  </si>
  <si>
    <t>E00136167</t>
  </si>
  <si>
    <t>E00136168</t>
  </si>
  <si>
    <t>E00136169</t>
  </si>
  <si>
    <t>E00136170</t>
  </si>
  <si>
    <t>E00136171</t>
  </si>
  <si>
    <t>E00136172</t>
  </si>
  <si>
    <t>E00136173</t>
  </si>
  <si>
    <t>E00136174</t>
  </si>
  <si>
    <t>E00136175</t>
  </si>
  <si>
    <t>E00136176</t>
  </si>
  <si>
    <t>E00136185</t>
  </si>
  <si>
    <t>E00136186</t>
  </si>
  <si>
    <t>E00136187</t>
  </si>
  <si>
    <t>E00136188</t>
  </si>
  <si>
    <t>E00136189</t>
  </si>
  <si>
    <t>E00136190</t>
  </si>
  <si>
    <t>E00136191</t>
  </si>
  <si>
    <t>E00136192</t>
  </si>
  <si>
    <t>E00136193</t>
  </si>
  <si>
    <t>E00136220</t>
  </si>
  <si>
    <t>E00136221</t>
  </si>
  <si>
    <t>E00136222</t>
  </si>
  <si>
    <t>E00136233</t>
  </si>
  <si>
    <t>E00136234</t>
  </si>
  <si>
    <t>E00136235</t>
  </si>
  <si>
    <t>E00136238</t>
  </si>
  <si>
    <t>E00136246</t>
  </si>
  <si>
    <t>E00136247</t>
  </si>
  <si>
    <t>E00136248</t>
  </si>
  <si>
    <t>E00136249</t>
  </si>
  <si>
    <t>E00136250</t>
  </si>
  <si>
    <t>E00136251</t>
  </si>
  <si>
    <t>E00136252</t>
  </si>
  <si>
    <t>E00136254</t>
  </si>
  <si>
    <t>E00136256</t>
  </si>
  <si>
    <t>E00136258</t>
  </si>
  <si>
    <t>E00136260</t>
  </si>
  <si>
    <t>E00136261</t>
  </si>
  <si>
    <t>E00136262</t>
  </si>
  <si>
    <t>E00173835</t>
  </si>
  <si>
    <t>E00173836</t>
  </si>
  <si>
    <t>E00136803</t>
  </si>
  <si>
    <t>E00136978</t>
  </si>
  <si>
    <t>E00136979</t>
  </si>
  <si>
    <t>E00136980</t>
  </si>
  <si>
    <t>E00134658</t>
  </si>
  <si>
    <t>E00134659</t>
  </si>
  <si>
    <t>E00134660</t>
  </si>
  <si>
    <t>E00134661</t>
  </si>
  <si>
    <t>E00134662</t>
  </si>
  <si>
    <t>E00134663</t>
  </si>
  <si>
    <t>E00134664</t>
  </si>
  <si>
    <t>E00134665</t>
  </si>
  <si>
    <t>E00134666</t>
  </si>
  <si>
    <t>E00134667</t>
  </si>
  <si>
    <t>E00134668</t>
  </si>
  <si>
    <t>E00134669</t>
  </si>
  <si>
    <t>E00134670</t>
  </si>
  <si>
    <t>E00134671</t>
  </si>
  <si>
    <t>E00134672</t>
  </si>
  <si>
    <t>E00134673</t>
  </si>
  <si>
    <t>E00134674</t>
  </si>
  <si>
    <t>E00134675</t>
  </si>
  <si>
    <t>E00134676</t>
  </si>
  <si>
    <t>E00134677</t>
  </si>
  <si>
    <t>E00134678</t>
  </si>
  <si>
    <t>E00134683</t>
  </si>
  <si>
    <t>E00136906</t>
  </si>
  <si>
    <t>E00136919</t>
  </si>
  <si>
    <t>E00136920</t>
  </si>
  <si>
    <t>E00136921</t>
  </si>
  <si>
    <t>E00136726</t>
  </si>
  <si>
    <t>E00136727</t>
  </si>
  <si>
    <t>E00136728</t>
  </si>
  <si>
    <t>E00134835</t>
  </si>
  <si>
    <t>E00134836</t>
  </si>
  <si>
    <t>E00134837</t>
  </si>
  <si>
    <t>E00135086</t>
  </si>
  <si>
    <t>E00135087</t>
  </si>
  <si>
    <t>E00135088</t>
  </si>
  <si>
    <t>E00135089</t>
  </si>
  <si>
    <t>E00135090</t>
  </si>
  <si>
    <t>E00135091</t>
  </si>
  <si>
    <t>E00135092</t>
  </si>
  <si>
    <t>E00135093</t>
  </si>
  <si>
    <t>E00135094</t>
  </si>
  <si>
    <t>E00135095</t>
  </si>
  <si>
    <t>E00135096</t>
  </si>
  <si>
    <t>E00135097</t>
  </si>
  <si>
    <t>E00135098</t>
  </si>
  <si>
    <t>E00135099</t>
  </si>
  <si>
    <t>E00135100</t>
  </si>
  <si>
    <t>E00135101</t>
  </si>
  <si>
    <t>E00135103</t>
  </si>
  <si>
    <t>E00135104</t>
  </si>
  <si>
    <t>E00135105</t>
  </si>
  <si>
    <t>E00135106</t>
  </si>
  <si>
    <t>E00135107</t>
  </si>
  <si>
    <t>E00135233</t>
  </si>
  <si>
    <t>E00169830</t>
  </si>
  <si>
    <t>E00169831</t>
  </si>
  <si>
    <t>E00169832</t>
  </si>
  <si>
    <t>E00134988</t>
  </si>
  <si>
    <t>E00134989</t>
  </si>
  <si>
    <t>E00134993</t>
  </si>
  <si>
    <t>E00134997</t>
  </si>
  <si>
    <t>E00135059</t>
  </si>
  <si>
    <t>E00135060</t>
  </si>
  <si>
    <t>E00135061</t>
  </si>
  <si>
    <t>E00135062</t>
  </si>
  <si>
    <t>E00135063</t>
  </si>
  <si>
    <t>E00135064</t>
  </si>
  <si>
    <t>E00134691</t>
  </si>
  <si>
    <t>E00134692</t>
  </si>
  <si>
    <t>E00134693</t>
  </si>
  <si>
    <t>E00134694</t>
  </si>
  <si>
    <t>E00136890</t>
  </si>
  <si>
    <t>E00134786</t>
  </si>
  <si>
    <t>E00135108</t>
  </si>
  <si>
    <t>UR</t>
  </si>
  <si>
    <t>E00135109</t>
  </si>
  <si>
    <t>E00135110</t>
  </si>
  <si>
    <t>E00135111</t>
  </si>
  <si>
    <t>E00135112</t>
  </si>
  <si>
    <t>E00135113</t>
  </si>
  <si>
    <t>E00135114</t>
  </si>
  <si>
    <t>E00135115</t>
  </si>
  <si>
    <t>E00135116</t>
  </si>
  <si>
    <t>E00135117</t>
  </si>
  <si>
    <t>E00135118</t>
  </si>
  <si>
    <t>E00135119</t>
  </si>
  <si>
    <t>E00135120</t>
  </si>
  <si>
    <t>E00135121</t>
  </si>
  <si>
    <t>E00135122</t>
  </si>
  <si>
    <t>E00135123</t>
  </si>
  <si>
    <t>E00135124</t>
  </si>
  <si>
    <t>E00135125</t>
  </si>
  <si>
    <t>E00135126</t>
  </si>
  <si>
    <t>E00135127</t>
  </si>
  <si>
    <t>E00135128</t>
  </si>
  <si>
    <t>E00135129</t>
  </si>
  <si>
    <t>E00135130</t>
  </si>
  <si>
    <t>E00135131</t>
  </si>
  <si>
    <t>E00135132</t>
  </si>
  <si>
    <t>E00135133</t>
  </si>
  <si>
    <t>E00135134</t>
  </si>
  <si>
    <t>E00135135</t>
  </si>
  <si>
    <t>E00135136</t>
  </si>
  <si>
    <t>E00135137</t>
  </si>
  <si>
    <t>E00135138</t>
  </si>
  <si>
    <t>E00135139</t>
  </si>
  <si>
    <t>E00135140</t>
  </si>
  <si>
    <t>E00136729</t>
  </si>
  <si>
    <t>E00136911</t>
  </si>
  <si>
    <t>E00136913</t>
  </si>
  <si>
    <t>E00136914</t>
  </si>
  <si>
    <t>E00136915</t>
  </si>
  <si>
    <t>E00136916</t>
  </si>
  <si>
    <t>E00136917</t>
  </si>
  <si>
    <t>E00136918</t>
  </si>
  <si>
    <t>E00136239</t>
  </si>
  <si>
    <t>E00136241</t>
  </si>
  <si>
    <t>E00136242</t>
  </si>
  <si>
    <t>E00136244</t>
  </si>
  <si>
    <t>E00134966</t>
  </si>
  <si>
    <t>E00134967</t>
  </si>
  <si>
    <t>E00134968</t>
  </si>
  <si>
    <t>E00134971</t>
  </si>
  <si>
    <t>E00134972</t>
  </si>
  <si>
    <t>E00134973</t>
  </si>
  <si>
    <t>E00134974</t>
  </si>
  <si>
    <t>E00134975</t>
  </si>
  <si>
    <t>E00134976</t>
  </si>
  <si>
    <t>E00134977</t>
  </si>
  <si>
    <t>E00134979</t>
  </si>
  <si>
    <t>E00134982</t>
  </si>
  <si>
    <t>E00136731</t>
  </si>
  <si>
    <t>E00174640</t>
  </si>
  <si>
    <t>E00136941</t>
  </si>
  <si>
    <t>E00136943</t>
  </si>
  <si>
    <t>E00136956</t>
  </si>
  <si>
    <t>E00136957</t>
  </si>
  <si>
    <t>E00136733</t>
  </si>
  <si>
    <t>E00134684</t>
  </si>
  <si>
    <t>E00134685</t>
  </si>
  <si>
    <t>E00134686</t>
  </si>
  <si>
    <t>E00134687</t>
  </si>
  <si>
    <t>E00134688</t>
  </si>
  <si>
    <t>E00134689</t>
  </si>
  <si>
    <t>E00134690</t>
  </si>
  <si>
    <t>E00135677</t>
  </si>
  <si>
    <t>E00134443</t>
  </si>
  <si>
    <t>E00134444</t>
  </si>
  <si>
    <t>E00134445</t>
  </si>
  <si>
    <t>E00134446</t>
  </si>
  <si>
    <t>E00134447</t>
  </si>
  <si>
    <t>E00134448</t>
  </si>
  <si>
    <t>E00134449</t>
  </si>
  <si>
    <t>E00134450</t>
  </si>
  <si>
    <t>E00134451</t>
  </si>
  <si>
    <t>E00134452</t>
  </si>
  <si>
    <t>E00134453</t>
  </si>
  <si>
    <t>E00134454</t>
  </si>
  <si>
    <t>E00134455</t>
  </si>
  <si>
    <t>E00134456</t>
  </si>
  <si>
    <t>E00134457</t>
  </si>
  <si>
    <t>E00134458</t>
  </si>
  <si>
    <t>E00134459</t>
  </si>
  <si>
    <t>E00134460</t>
  </si>
  <si>
    <t>E00134461</t>
  </si>
  <si>
    <t>E00134462</t>
  </si>
  <si>
    <t>E00134463</t>
  </si>
  <si>
    <t>E00134464</t>
  </si>
  <si>
    <t>E00134465</t>
  </si>
  <si>
    <t>E00134466</t>
  </si>
  <si>
    <t>E00134467</t>
  </si>
  <si>
    <t>E00134329</t>
  </si>
  <si>
    <t>E00134330</t>
  </si>
  <si>
    <t>E00134331</t>
  </si>
  <si>
    <t>E00134332</t>
  </si>
  <si>
    <t>E00134333</t>
  </si>
  <si>
    <t>E00134334</t>
  </si>
  <si>
    <t>E00134335</t>
  </si>
  <si>
    <t>E00134639</t>
  </si>
  <si>
    <t>E00134640</t>
  </si>
  <si>
    <t>E00134641</t>
  </si>
  <si>
    <t>E00134642</t>
  </si>
  <si>
    <t>E00134643</t>
  </si>
  <si>
    <t>E00134644</t>
  </si>
  <si>
    <t>E00134645</t>
  </si>
  <si>
    <t>E00134646</t>
  </si>
  <si>
    <t>E00134647</t>
  </si>
  <si>
    <t>E00136922</t>
  </si>
  <si>
    <t>E00136893</t>
  </si>
  <si>
    <t>E00136894</t>
  </si>
  <si>
    <t>E00136895</t>
  </si>
  <si>
    <t>E00136897</t>
  </si>
  <si>
    <t>E00136898</t>
  </si>
  <si>
    <t>E00136899</t>
  </si>
  <si>
    <t>E00136900</t>
  </si>
  <si>
    <t>E00136901</t>
  </si>
  <si>
    <t>E00174628</t>
  </si>
  <si>
    <t>E00174634</t>
  </si>
  <si>
    <t>E00174635</t>
  </si>
  <si>
    <t>E00136797</t>
  </si>
  <si>
    <t>E00136798</t>
  </si>
  <si>
    <t>E00134784</t>
  </si>
  <si>
    <t>E00134695</t>
  </si>
  <si>
    <t>E00134696</t>
  </si>
  <si>
    <t>E00173840</t>
  </si>
  <si>
    <t>E00173841</t>
  </si>
  <si>
    <t>E00173844</t>
  </si>
  <si>
    <t>E00173845</t>
  </si>
  <si>
    <t>E00173846</t>
  </si>
  <si>
    <t>E00136975</t>
  </si>
  <si>
    <t>E00136722</t>
  </si>
  <si>
    <t>E00136723</t>
  </si>
  <si>
    <t>E00134779</t>
  </si>
  <si>
    <t>E00134780</t>
  </si>
  <si>
    <t>E00134781</t>
  </si>
  <si>
    <t>E00136981</t>
  </si>
  <si>
    <t>E00136982</t>
  </si>
  <si>
    <t>E00136983</t>
  </si>
  <si>
    <t>E00134237</t>
  </si>
  <si>
    <t>E00134238</t>
  </si>
  <si>
    <t>E00134239</t>
  </si>
  <si>
    <t>E00134240</t>
  </si>
  <si>
    <t>E00134241</t>
  </si>
  <si>
    <t>E00134242</t>
  </si>
  <si>
    <t>E00134243</t>
  </si>
  <si>
    <t>E00134244</t>
  </si>
  <si>
    <t>E00134245</t>
  </si>
  <si>
    <t>E00134246</t>
  </si>
  <si>
    <t>E00134247</t>
  </si>
  <si>
    <t>E00134248</t>
  </si>
  <si>
    <t>E00134249</t>
  </si>
  <si>
    <t>E00134395</t>
  </si>
  <si>
    <t>E00134397</t>
  </si>
  <si>
    <t>E00134398</t>
  </si>
  <si>
    <t>E00134399</t>
  </si>
  <si>
    <t>E00134400</t>
  </si>
  <si>
    <t>E00134401</t>
  </si>
  <si>
    <t>E00134404</t>
  </si>
  <si>
    <t>E00134406</t>
  </si>
  <si>
    <t>E00134407</t>
  </si>
  <si>
    <t>E00134408</t>
  </si>
  <si>
    <t>E00134409</t>
  </si>
  <si>
    <t>E00134410</t>
  </si>
  <si>
    <t>E00134412</t>
  </si>
  <si>
    <t>E00134413</t>
  </si>
  <si>
    <t>E00134414</t>
  </si>
  <si>
    <t>E00134415</t>
  </si>
  <si>
    <t>E00134416</t>
  </si>
  <si>
    <t>E00169892</t>
  </si>
  <si>
    <t>E00169893</t>
  </si>
  <si>
    <t>E00135053</t>
  </si>
  <si>
    <t>E00135054</t>
  </si>
  <si>
    <t>E00135055</t>
  </si>
  <si>
    <t>E00135056</t>
  </si>
  <si>
    <t>E00135057</t>
  </si>
  <si>
    <t>E00134947</t>
  </si>
  <si>
    <t>E00134960</t>
  </si>
  <si>
    <t>E00134885</t>
  </si>
  <si>
    <t>E00134887</t>
  </si>
  <si>
    <t>E00134892</t>
  </si>
  <si>
    <t>E00134951</t>
  </si>
  <si>
    <t>E00134961</t>
  </si>
  <si>
    <t>E00134933</t>
  </si>
  <si>
    <t>E00134882</t>
  </si>
  <si>
    <t>E00169819</t>
  </si>
  <si>
    <t>E00169821</t>
  </si>
  <si>
    <t>E00169822</t>
  </si>
  <si>
    <t>E00134862</t>
  </si>
  <si>
    <t>E00134912</t>
  </si>
  <si>
    <t>E00134860</t>
  </si>
  <si>
    <t>E00134861</t>
  </si>
  <si>
    <t>E00134864</t>
  </si>
  <si>
    <t>E00134865</t>
  </si>
  <si>
    <t>E00134867</t>
  </si>
  <si>
    <t>E00134874</t>
  </si>
  <si>
    <t>E00134875</t>
  </si>
  <si>
    <t>E00134877</t>
  </si>
  <si>
    <t>E00134878</t>
  </si>
  <si>
    <t>E00134888</t>
  </si>
  <si>
    <t>E00135026</t>
  </si>
  <si>
    <t>E00135031</t>
  </si>
  <si>
    <t>E00135045</t>
  </si>
  <si>
    <t>E00135046</t>
  </si>
  <si>
    <t>E00135047</t>
  </si>
  <si>
    <t>E00135043</t>
  </si>
  <si>
    <t>E00135044</t>
  </si>
  <si>
    <t>E00136017</t>
  </si>
  <si>
    <t>E00136018</t>
  </si>
  <si>
    <t>E00136019</t>
  </si>
  <si>
    <t>E00136020</t>
  </si>
  <si>
    <t>E00136022</t>
  </si>
  <si>
    <t>E00136023</t>
  </si>
  <si>
    <t>E00136024</t>
  </si>
  <si>
    <t>E00136025</t>
  </si>
  <si>
    <t>E00136026</t>
  </si>
  <si>
    <t>E00136027</t>
  </si>
  <si>
    <t>E00136028</t>
  </si>
  <si>
    <t>E00136029</t>
  </si>
  <si>
    <t>E00136030</t>
  </si>
  <si>
    <t>E00136031</t>
  </si>
  <si>
    <t>E00136032</t>
  </si>
  <si>
    <t>E00136033</t>
  </si>
  <si>
    <t>E00136034</t>
  </si>
  <si>
    <t>E00136035</t>
  </si>
  <si>
    <t>E00136036</t>
  </si>
  <si>
    <t>E00136037</t>
  </si>
  <si>
    <t>E00136038</t>
  </si>
  <si>
    <t>E00136039</t>
  </si>
  <si>
    <t>E00136040</t>
  </si>
  <si>
    <t>E00136041</t>
  </si>
  <si>
    <t>E00136042</t>
  </si>
  <si>
    <t>E00136043</t>
  </si>
  <si>
    <t>E00136044</t>
  </si>
  <si>
    <t>E00136045</t>
  </si>
  <si>
    <t>E00136046</t>
  </si>
  <si>
    <t>E00136047</t>
  </si>
  <si>
    <t>E00136048</t>
  </si>
  <si>
    <t>E00136049</t>
  </si>
  <si>
    <t>E00136050</t>
  </si>
  <si>
    <t>E00136051</t>
  </si>
  <si>
    <t>E00136052</t>
  </si>
  <si>
    <t>E00136053</t>
  </si>
  <si>
    <t>E00136054</t>
  </si>
  <si>
    <t>E00136055</t>
  </si>
  <si>
    <t>E00136056</t>
  </si>
  <si>
    <t>E00136057</t>
  </si>
  <si>
    <t>E00136058</t>
  </si>
  <si>
    <t>E00136059</t>
  </si>
  <si>
    <t>E00136095</t>
  </si>
  <si>
    <t>E00136096</t>
  </si>
  <si>
    <t>E00136097</t>
  </si>
  <si>
    <t>E00136098</t>
  </si>
  <si>
    <t>E00136101</t>
  </si>
  <si>
    <t>E00136102</t>
  </si>
  <si>
    <t>E00136224</t>
  </si>
  <si>
    <t>E00136225</t>
  </si>
  <si>
    <t>E00136226</t>
  </si>
  <si>
    <t>E00136228</t>
  </si>
  <si>
    <t>E00136229</t>
  </si>
  <si>
    <t>E00136230</t>
  </si>
  <si>
    <t>E00136231</t>
  </si>
  <si>
    <t>E00136232</t>
  </si>
  <si>
    <t>E00169872</t>
  </si>
  <si>
    <t>E00169873</t>
  </si>
  <si>
    <t>E00134818</t>
  </si>
  <si>
    <t>E00134819</t>
  </si>
  <si>
    <t>E00134820</t>
  </si>
  <si>
    <t>E00134821</t>
  </si>
  <si>
    <t>E00136640</t>
  </si>
  <si>
    <t>E00136660</t>
  </si>
  <si>
    <t>E00136663</t>
  </si>
  <si>
    <t>E00136664</t>
  </si>
  <si>
    <t>E00136667</t>
  </si>
  <si>
    <t>E00134816</t>
  </si>
  <si>
    <t>E00134824</t>
  </si>
  <si>
    <t>E00134814</t>
  </si>
  <si>
    <t>E00134789</t>
  </si>
  <si>
    <t>E00134790</t>
  </si>
  <si>
    <t>E00134792</t>
  </si>
  <si>
    <t>E00134793</t>
  </si>
  <si>
    <t>E00134794</t>
  </si>
  <si>
    <t>E00134795</t>
  </si>
  <si>
    <t>E00134798</t>
  </si>
  <si>
    <t>E00134801</t>
  </si>
  <si>
    <t>E00134791</t>
  </si>
  <si>
    <t>E00134796</t>
  </si>
  <si>
    <t>E00134810</t>
  </si>
  <si>
    <t>E00134813</t>
  </si>
  <si>
    <t>E00134812</t>
  </si>
  <si>
    <t>E00134800</t>
  </si>
  <si>
    <t>E00134804</t>
  </si>
  <si>
    <t>E00134805</t>
  </si>
  <si>
    <t>E00134806</t>
  </si>
  <si>
    <t>E00134797</t>
  </si>
  <si>
    <t>E00134799</t>
  </si>
  <si>
    <t>E00134802</t>
  </si>
  <si>
    <t>E00136665</t>
  </si>
  <si>
    <t>E00136666</t>
  </si>
  <si>
    <t>E00136641</t>
  </si>
  <si>
    <t>E00136643</t>
  </si>
  <si>
    <t>E00136644</t>
  </si>
  <si>
    <t>E00136645</t>
  </si>
  <si>
    <t>E00136647</t>
  </si>
  <si>
    <t>E00136661</t>
  </si>
  <si>
    <t>E00173837</t>
  </si>
  <si>
    <t>E00136662</t>
  </si>
  <si>
    <t>E00136634</t>
  </si>
  <si>
    <t>E00136642</t>
  </si>
  <si>
    <t>E00136646</t>
  </si>
  <si>
    <t>E00136656</t>
  </si>
  <si>
    <t>E00136658</t>
  </si>
  <si>
    <t>E00136659</t>
  </si>
  <si>
    <t>E00136650</t>
  </si>
  <si>
    <t>E00136651</t>
  </si>
  <si>
    <t>E00136652</t>
  </si>
  <si>
    <t>E00136653</t>
  </si>
  <si>
    <t>E00136655</t>
  </si>
  <si>
    <t>E00136657</t>
  </si>
  <si>
    <t>E00136253</t>
  </si>
  <si>
    <t>E00136257</t>
  </si>
  <si>
    <t>E00136259</t>
  </si>
  <si>
    <t>E00136263</t>
  </si>
  <si>
    <t>E00135052</t>
  </si>
  <si>
    <t>E00134922</t>
  </si>
  <si>
    <t>E00134932</t>
  </si>
  <si>
    <t>E00134934</t>
  </si>
  <si>
    <t>E00134926</t>
  </si>
  <si>
    <t>E00134929</t>
  </si>
  <si>
    <t>E00134938</t>
  </si>
  <si>
    <t>E00134940</t>
  </si>
  <si>
    <t>E00134866</t>
  </si>
  <si>
    <t>E00134869</t>
  </si>
  <si>
    <t>E00134870</t>
  </si>
  <si>
    <t>E00134859</t>
  </si>
  <si>
    <t>E00134872</t>
  </si>
  <si>
    <t>E00136266</t>
  </si>
  <si>
    <t>E00173832</t>
  </si>
  <si>
    <t>E00173833</t>
  </si>
  <si>
    <t>E00136267</t>
  </si>
  <si>
    <t>E00136277</t>
  </si>
  <si>
    <t>E00136278</t>
  </si>
  <si>
    <t>E00136279</t>
  </si>
  <si>
    <t>E00134863</t>
  </si>
  <si>
    <t>E00134868</t>
  </si>
  <si>
    <t>E00136280</t>
  </si>
  <si>
    <t>E00134955</t>
  </si>
  <si>
    <t>E00134941</t>
  </si>
  <si>
    <t>E00134943</t>
  </si>
  <si>
    <t>E00134944</t>
  </si>
  <si>
    <t>E00134945</t>
  </si>
  <si>
    <t>E00134949</t>
  </si>
  <si>
    <t>E00134952</t>
  </si>
  <si>
    <t>E00134962</t>
  </si>
  <si>
    <t>E00134963</t>
  </si>
  <si>
    <t>E00134964</t>
  </si>
  <si>
    <t>E00134965</t>
  </si>
  <si>
    <t>E00134953</t>
  </si>
  <si>
    <t>E00134959</t>
  </si>
  <si>
    <t>E00134927</t>
  </si>
  <si>
    <t>E00134928</t>
  </si>
  <si>
    <t>E00134930</t>
  </si>
  <si>
    <t>E00134931</t>
  </si>
  <si>
    <t>E00134923</t>
  </si>
  <si>
    <t>E00134924</t>
  </si>
  <si>
    <t>E00134925</t>
  </si>
  <si>
    <t>E00134936</t>
  </si>
  <si>
    <t>E00134939</t>
  </si>
  <si>
    <t>E00134935</t>
  </si>
  <si>
    <t>E00134937</t>
  </si>
  <si>
    <t>E00134879</t>
  </si>
  <si>
    <t>E00134880</t>
  </si>
  <si>
    <t>E00134883</t>
  </si>
  <si>
    <t>E00134884</t>
  </si>
  <si>
    <t>E00136362</t>
  </si>
  <si>
    <t>E00136365</t>
  </si>
  <si>
    <t>E00136366</t>
  </si>
  <si>
    <t>E00136371</t>
  </si>
  <si>
    <t>E00136391</t>
  </si>
  <si>
    <t>E00136394</t>
  </si>
  <si>
    <t>E00136364</t>
  </si>
  <si>
    <t>E00136361</t>
  </si>
  <si>
    <t>E00136363</t>
  </si>
  <si>
    <t>E00136368</t>
  </si>
  <si>
    <t>E00136369</t>
  </si>
  <si>
    <t>E00136367</t>
  </si>
  <si>
    <t>E00136389</t>
  </si>
  <si>
    <t>E00136392</t>
  </si>
  <si>
    <t>E00136393</t>
  </si>
  <si>
    <t>E00136240</t>
  </si>
  <si>
    <t>E00136618</t>
  </si>
  <si>
    <t>E00136619</t>
  </si>
  <si>
    <t>E00136620</t>
  </si>
  <si>
    <t>E00136622</t>
  </si>
  <si>
    <t>E00136331</t>
  </si>
  <si>
    <t>E00136337</t>
  </si>
  <si>
    <t>E00136357</t>
  </si>
  <si>
    <t>E00136358</t>
  </si>
  <si>
    <t>E00136336</t>
  </si>
  <si>
    <t>E00136613</t>
  </si>
  <si>
    <t>E00136617</t>
  </si>
  <si>
    <t>E00136630</t>
  </si>
  <si>
    <t>E00136612</t>
  </si>
  <si>
    <t>E00136615</t>
  </si>
  <si>
    <t>E00136632</t>
  </si>
  <si>
    <t>E00136633</t>
  </si>
  <si>
    <t>E00136623</t>
  </si>
  <si>
    <t>E00136627</t>
  </si>
  <si>
    <t>E00136629</t>
  </si>
  <si>
    <t>E00136631</t>
  </si>
  <si>
    <t>E00136624</t>
  </si>
  <si>
    <t>E00136626</t>
  </si>
  <si>
    <t>E00134815</t>
  </si>
  <si>
    <t>E00134822</t>
  </si>
  <si>
    <t>E00136330</t>
  </si>
  <si>
    <t>E00136332</t>
  </si>
  <si>
    <t>E00136333</t>
  </si>
  <si>
    <t>E00136334</t>
  </si>
  <si>
    <t>E00136338</t>
  </si>
  <si>
    <t>E00136347</t>
  </si>
  <si>
    <t>E00136360</t>
  </si>
  <si>
    <t>E00173839</t>
  </si>
  <si>
    <t>E00173842</t>
  </si>
  <si>
    <t>E00136341</t>
  </si>
  <si>
    <t>E00136343</t>
  </si>
  <si>
    <t>E00136344</t>
  </si>
  <si>
    <t>E00136349</t>
  </si>
  <si>
    <t>E00136350</t>
  </si>
  <si>
    <t>E00136351</t>
  </si>
  <si>
    <t>E00136352</t>
  </si>
  <si>
    <t>E00136353</t>
  </si>
  <si>
    <t>E00136342</t>
  </si>
  <si>
    <t>E00136345</t>
  </si>
  <si>
    <t>E00136346</t>
  </si>
  <si>
    <t>E00136348</t>
  </si>
  <si>
    <t>E00136339</t>
  </si>
  <si>
    <t>E00136340</t>
  </si>
  <si>
    <t>E00135033</t>
  </si>
  <si>
    <t>E00135035</t>
  </si>
  <si>
    <t>E00135037</t>
  </si>
  <si>
    <t>E00135038</t>
  </si>
  <si>
    <t>E00135041</t>
  </si>
  <si>
    <t>E00135003</t>
  </si>
  <si>
    <t>E00134871</t>
  </si>
  <si>
    <t>E00134873</t>
  </si>
  <si>
    <t>E00136904</t>
  </si>
  <si>
    <t>E00136905</t>
  </si>
  <si>
    <t>E00136907</t>
  </si>
  <si>
    <t>E00136908</t>
  </si>
  <si>
    <t>E00136910</t>
  </si>
  <si>
    <t>E00136912</t>
  </si>
  <si>
    <t>E00136952</t>
  </si>
  <si>
    <t>E00136335</t>
  </si>
  <si>
    <t>E00136648</t>
  </si>
  <si>
    <t>E00136637</t>
  </si>
  <si>
    <t>E00136724</t>
  </si>
  <si>
    <t>E00136725</t>
  </si>
  <si>
    <t>E00136297</t>
  </si>
  <si>
    <t>E00136302</t>
  </si>
  <si>
    <t>E00136303</t>
  </si>
  <si>
    <t>E00136304</t>
  </si>
  <si>
    <t>E00136305</t>
  </si>
  <si>
    <t>E00136306</t>
  </si>
  <si>
    <t>E00136307</t>
  </si>
  <si>
    <t>E00136308</t>
  </si>
  <si>
    <t>E00136309</t>
  </si>
  <si>
    <t>E00136310</t>
  </si>
  <si>
    <t>E00136312</t>
  </si>
  <si>
    <t>E00136311</t>
  </si>
  <si>
    <t>E00136313</t>
  </si>
  <si>
    <t>E00136314</t>
  </si>
  <si>
    <t>E00136315</t>
  </si>
  <si>
    <t>E00136316</t>
  </si>
  <si>
    <t>E00136317</t>
  </si>
  <si>
    <t>E00136319</t>
  </si>
  <si>
    <t>E00136321</t>
  </si>
  <si>
    <t>E00135027</t>
  </si>
  <si>
    <t>E00135030</t>
  </si>
  <si>
    <t>E00135032</t>
  </si>
  <si>
    <t>E00135034</t>
  </si>
  <si>
    <t>E00169825</t>
  </si>
  <si>
    <t>E00135015</t>
  </si>
  <si>
    <t>E00135016</t>
  </si>
  <si>
    <t>E00135019</t>
  </si>
  <si>
    <t>E00135022</t>
  </si>
  <si>
    <t>E00135024</t>
  </si>
  <si>
    <t>E00135020</t>
  </si>
  <si>
    <t>E00135023</t>
  </si>
  <si>
    <t>E00135025</t>
  </si>
  <si>
    <t>E00135005</t>
  </si>
  <si>
    <t>E00135006</t>
  </si>
  <si>
    <t>E00135007</t>
  </si>
  <si>
    <t>E00135008</t>
  </si>
  <si>
    <t>E00134999</t>
  </si>
  <si>
    <t>E00135014</t>
  </si>
  <si>
    <t>E00135017</t>
  </si>
  <si>
    <t>E00135018</t>
  </si>
  <si>
    <t>E00135021</t>
  </si>
  <si>
    <t>E00135028</t>
  </si>
  <si>
    <t>E00135040</t>
  </si>
  <si>
    <t>E00135042</t>
  </si>
  <si>
    <t>E00134760</t>
  </si>
  <si>
    <t>E00134761</t>
  </si>
  <si>
    <t>E00134762</t>
  </si>
  <si>
    <t>E00134942</t>
  </si>
  <si>
    <t>E00134946</t>
  </si>
  <si>
    <t>E00134950</t>
  </si>
  <si>
    <t>E00134956</t>
  </si>
  <si>
    <t>E00134958</t>
  </si>
  <si>
    <t>E00134838</t>
  </si>
  <si>
    <t>E00134839</t>
  </si>
  <si>
    <t>E00134840</t>
  </si>
  <si>
    <t>E00134841</t>
  </si>
  <si>
    <t>E00134842</t>
  </si>
  <si>
    <t>E00134844</t>
  </si>
  <si>
    <t>E00134845</t>
  </si>
  <si>
    <t>E00134846</t>
  </si>
  <si>
    <t>E00134847</t>
  </si>
  <si>
    <t>E00134848</t>
  </si>
  <si>
    <t>E00134849</t>
  </si>
  <si>
    <t>E00135048</t>
  </si>
  <si>
    <t>E00135049</t>
  </si>
  <si>
    <t>E00135050</t>
  </si>
  <si>
    <t>E00135051</t>
  </si>
  <si>
    <t>E00134948</t>
  </si>
  <si>
    <t>E00134954</t>
  </si>
  <si>
    <t>E00134957</t>
  </si>
  <si>
    <t>E00134807</t>
  </si>
  <si>
    <t>E00134787</t>
  </si>
  <si>
    <t>E00134788</t>
  </si>
  <si>
    <t>E00134803</t>
  </si>
  <si>
    <t>E00136370</t>
  </si>
  <si>
    <t>E00137009</t>
  </si>
  <si>
    <t>E00136543</t>
  </si>
  <si>
    <t>E00137016</t>
  </si>
  <si>
    <t>E00137017</t>
  </si>
  <si>
    <t>E00173834</t>
  </si>
  <si>
    <t>E00135781</t>
  </si>
  <si>
    <t>E00135782</t>
  </si>
  <si>
    <t>E00135010</t>
  </si>
  <si>
    <t>E00135011</t>
  </si>
  <si>
    <t>E00135012</t>
  </si>
  <si>
    <t>E00135013</t>
  </si>
  <si>
    <t>E00135029</t>
  </si>
  <si>
    <t>E00169823</t>
  </si>
  <si>
    <t>E00135039</t>
  </si>
  <si>
    <t>E00135601</t>
  </si>
  <si>
    <t>E00135602</t>
  </si>
  <si>
    <t>E00135603</t>
  </si>
  <si>
    <t>E00135604</t>
  </si>
  <si>
    <t>E00135605</t>
  </si>
  <si>
    <t>E00135606</t>
  </si>
  <si>
    <t>E00135607</t>
  </si>
  <si>
    <t>E00135608</t>
  </si>
  <si>
    <t>E00135609</t>
  </si>
  <si>
    <t>E00135610</t>
  </si>
  <si>
    <t>E00135612</t>
  </si>
  <si>
    <t>E00135613</t>
  </si>
  <si>
    <t>E00135614</t>
  </si>
  <si>
    <t>E00135615</t>
  </si>
  <si>
    <t>E00135616</t>
  </si>
  <si>
    <t>E00135617</t>
  </si>
  <si>
    <t>E00135618</t>
  </si>
  <si>
    <t>E00136962</t>
  </si>
  <si>
    <t>E00136963</t>
  </si>
  <si>
    <t>E00136964</t>
  </si>
  <si>
    <t>E00136965</t>
  </si>
  <si>
    <t>E00136966</t>
  </si>
  <si>
    <t>E00136967</t>
  </si>
  <si>
    <t>E00136968</t>
  </si>
  <si>
    <t>E00136969</t>
  </si>
  <si>
    <t>E00136970</t>
  </si>
  <si>
    <t>E00136972</t>
  </si>
  <si>
    <t>E00137010</t>
  </si>
  <si>
    <t>E00137015</t>
  </si>
  <si>
    <t>E00174647</t>
  </si>
  <si>
    <t>E00174648</t>
  </si>
  <si>
    <t>E00137011</t>
  </si>
  <si>
    <t>E00137012</t>
  </si>
  <si>
    <t>E00137013</t>
  </si>
  <si>
    <t>E00137014</t>
  </si>
  <si>
    <t>E00135783</t>
  </si>
  <si>
    <t>E00135784</t>
  </si>
  <si>
    <t>E00135541</t>
  </si>
  <si>
    <t>E00135542</t>
  </si>
  <si>
    <t>E00135543</t>
  </si>
  <si>
    <t>E00135544</t>
  </si>
  <si>
    <t>E00135545</t>
  </si>
  <si>
    <t>E00135546</t>
  </si>
  <si>
    <t>E00135547</t>
  </si>
  <si>
    <t>E00135548</t>
  </si>
  <si>
    <t>E00135549</t>
  </si>
  <si>
    <t>E00135550</t>
  </si>
  <si>
    <t>E00135551</t>
  </si>
  <si>
    <t>E00135552</t>
  </si>
  <si>
    <t>E00135553</t>
  </si>
  <si>
    <t>E00135554</t>
  </si>
  <si>
    <t>E00135555</t>
  </si>
  <si>
    <t>E00135556</t>
  </si>
  <si>
    <t>E00135557</t>
  </si>
  <si>
    <t>E00135558</t>
  </si>
  <si>
    <t>E00135559</t>
  </si>
  <si>
    <t>E00135560</t>
  </si>
  <si>
    <t>E00135561</t>
  </si>
  <si>
    <t>E00135562</t>
  </si>
  <si>
    <t>E00135563</t>
  </si>
  <si>
    <t>E00135564</t>
  </si>
  <si>
    <t>E00135473</t>
  </si>
  <si>
    <t>E00137018</t>
  </si>
  <si>
    <t>E00137019</t>
  </si>
  <si>
    <t>E00137020</t>
  </si>
  <si>
    <t>E00137021</t>
  </si>
  <si>
    <t>E00137022</t>
  </si>
  <si>
    <t>E00137023</t>
  </si>
  <si>
    <t>E00137025</t>
  </si>
  <si>
    <t>E00137026</t>
  </si>
  <si>
    <t>E00137027</t>
  </si>
  <si>
    <t>E00137028</t>
  </si>
  <si>
    <t>E00137029</t>
  </si>
  <si>
    <t>E00137030</t>
  </si>
  <si>
    <t>E00137033</t>
  </si>
  <si>
    <t>E00135624</t>
  </si>
  <si>
    <t>E00135625</t>
  </si>
  <si>
    <t>E00135626</t>
  </si>
  <si>
    <t>E00135627</t>
  </si>
  <si>
    <t>E00135628</t>
  </si>
  <si>
    <t>E00135810</t>
  </si>
  <si>
    <t>E00135811</t>
  </si>
  <si>
    <t>E00135812</t>
  </si>
  <si>
    <t>E00135813</t>
  </si>
  <si>
    <t>E00135814</t>
  </si>
  <si>
    <t>E00135815</t>
  </si>
  <si>
    <t>E00135793</t>
  </si>
  <si>
    <t>E00135794</t>
  </si>
  <si>
    <t>E00135968</t>
  </si>
  <si>
    <t>E00135970</t>
  </si>
  <si>
    <t>E00135971</t>
  </si>
  <si>
    <t>E00135972</t>
  </si>
  <si>
    <t>E00135973</t>
  </si>
  <si>
    <t>E00135974</t>
  </si>
  <si>
    <t>E00134905</t>
  </si>
  <si>
    <t>E00169818</t>
  </si>
  <si>
    <t>E00134909</t>
  </si>
  <si>
    <t>E00134910</t>
  </si>
  <si>
    <t>E00134911</t>
  </si>
  <si>
    <t>E00134913</t>
  </si>
  <si>
    <t>E00134914</t>
  </si>
  <si>
    <t>E00134915</t>
  </si>
  <si>
    <t>E00134916</t>
  </si>
  <si>
    <t>E00134917</t>
  </si>
  <si>
    <t>E00134918</t>
  </si>
  <si>
    <t>E00134919</t>
  </si>
  <si>
    <t>E00134920</t>
  </si>
  <si>
    <t>E00134921</t>
  </si>
  <si>
    <t>E00134739</t>
  </si>
  <si>
    <t>E00134740</t>
  </si>
  <si>
    <t>E00134741</t>
  </si>
  <si>
    <t>E00134742</t>
  </si>
  <si>
    <t>E00134743</t>
  </si>
  <si>
    <t>E00134744</t>
  </si>
  <si>
    <t>E00137008</t>
  </si>
  <si>
    <t>E00136354</t>
  </si>
  <si>
    <t>E00136356</t>
  </si>
  <si>
    <t>E00136359</t>
  </si>
  <si>
    <t>E00136649</t>
  </si>
  <si>
    <t>E00136977</t>
  </si>
  <si>
    <t>E00136902</t>
  </si>
  <si>
    <t>E00136903</t>
  </si>
  <si>
    <t>E00136961</t>
  </si>
  <si>
    <t>E00136976</t>
  </si>
  <si>
    <t>E00136958</t>
  </si>
  <si>
    <t>E00136959</t>
  </si>
  <si>
    <t>E00136960</t>
  </si>
  <si>
    <t>E00136927</t>
  </si>
  <si>
    <t>E00136923</t>
  </si>
  <si>
    <t>E00136924</t>
  </si>
  <si>
    <t>E00136925</t>
  </si>
  <si>
    <t>E00136926</t>
  </si>
  <si>
    <t>E00137037</t>
  </si>
  <si>
    <t>E00137038</t>
  </si>
  <si>
    <t>E00137035</t>
  </si>
  <si>
    <t>E00137036</t>
  </si>
  <si>
    <t>E00134826</t>
  </si>
  <si>
    <t>E00134827</t>
  </si>
  <si>
    <t>E00134828</t>
  </si>
  <si>
    <t>E00134736</t>
  </si>
  <si>
    <t>E00134737</t>
  </si>
  <si>
    <t>E00134738</t>
  </si>
  <si>
    <t>E00134745</t>
  </si>
  <si>
    <t>E00134746</t>
  </si>
  <si>
    <t>E00134747</t>
  </si>
  <si>
    <t>E00134748</t>
  </si>
  <si>
    <t>E00135058</t>
  </si>
  <si>
    <t>E00136406</t>
  </si>
  <si>
    <t>E00136410</t>
  </si>
  <si>
    <t>E00136408</t>
  </si>
  <si>
    <t>E00136398</t>
  </si>
  <si>
    <t>E00136405</t>
  </si>
  <si>
    <t>E00136407</t>
  </si>
  <si>
    <t>E00136456</t>
  </si>
  <si>
    <t>E00136457</t>
  </si>
  <si>
    <t>E00136458</t>
  </si>
  <si>
    <t>E00136460</t>
  </si>
  <si>
    <t>E00136461</t>
  </si>
  <si>
    <t>E00136462</t>
  </si>
  <si>
    <t>E00136598</t>
  </si>
  <si>
    <t>E00173829</t>
  </si>
  <si>
    <t>E00173843</t>
  </si>
  <si>
    <t>E00136438</t>
  </si>
  <si>
    <t>E00136452</t>
  </si>
  <si>
    <t>E00136450</t>
  </si>
  <si>
    <t>E00136454</t>
  </si>
  <si>
    <t>E00136455</t>
  </si>
  <si>
    <t>E00173849</t>
  </si>
  <si>
    <t>E00136451</t>
  </si>
  <si>
    <t>E00136453</t>
  </si>
  <si>
    <t>E00136265</t>
  </si>
  <si>
    <t>E00136504</t>
  </si>
  <si>
    <t>E00136506</t>
  </si>
  <si>
    <t>E00136507</t>
  </si>
  <si>
    <t>E00136532</t>
  </si>
  <si>
    <t>E00136533</t>
  </si>
  <si>
    <t>E00136534</t>
  </si>
  <si>
    <t>E00136536</t>
  </si>
  <si>
    <t>E00136537</t>
  </si>
  <si>
    <t>E00136501</t>
  </si>
  <si>
    <t>E00136505</t>
  </si>
  <si>
    <t>E00136525</t>
  </si>
  <si>
    <t>E00136535</t>
  </si>
  <si>
    <t>E00136584</t>
  </si>
  <si>
    <t>E00136585</t>
  </si>
  <si>
    <t>E00136590</t>
  </si>
  <si>
    <t>E00136377</t>
  </si>
  <si>
    <t>E00136383</t>
  </si>
  <si>
    <t>E00136270</t>
  </si>
  <si>
    <t>E00136291</t>
  </si>
  <si>
    <t>E00136294</t>
  </si>
  <si>
    <t>E00136296</t>
  </si>
  <si>
    <t>E00136272</t>
  </si>
  <si>
    <t>E00136288</t>
  </si>
  <si>
    <t>E00136290</t>
  </si>
  <si>
    <t>E00173853</t>
  </si>
  <si>
    <t>E00173855</t>
  </si>
  <si>
    <t>E00136373</t>
  </si>
  <si>
    <t>E00136384</t>
  </si>
  <si>
    <t>E00136385</t>
  </si>
  <si>
    <t>E00136390</t>
  </si>
  <si>
    <t>E00136386</t>
  </si>
  <si>
    <t>E00136387</t>
  </si>
  <si>
    <t>E00136586</t>
  </si>
  <si>
    <t>E00136588</t>
  </si>
  <si>
    <t>E00136589</t>
  </si>
  <si>
    <t>E00136592</t>
  </si>
  <si>
    <t>E00136593</t>
  </si>
  <si>
    <t>E00136574</t>
  </si>
  <si>
    <t>E00136580</t>
  </si>
  <si>
    <t>E00136591</t>
  </si>
  <si>
    <t>E00136575</t>
  </si>
  <si>
    <t>E00136577</t>
  </si>
  <si>
    <t>E00136609</t>
  </si>
  <si>
    <t>E00173831</t>
  </si>
  <si>
    <t>E00136578</t>
  </si>
  <si>
    <t>E00136581</t>
  </si>
  <si>
    <t>E00136602</t>
  </si>
  <si>
    <t>E00136603</t>
  </si>
  <si>
    <t>E00136604</t>
  </si>
  <si>
    <t>E00136605</t>
  </si>
  <si>
    <t>E00136607</t>
  </si>
  <si>
    <t>E00136608</t>
  </si>
  <si>
    <t>E00136610</t>
  </si>
  <si>
    <t>E00136594</t>
  </si>
  <si>
    <t>E00136595</t>
  </si>
  <si>
    <t>E00136596</t>
  </si>
  <si>
    <t>E00136597</t>
  </si>
  <si>
    <t>E00136599</t>
  </si>
  <si>
    <t>E00136600</t>
  </si>
  <si>
    <t>E00173830</t>
  </si>
  <si>
    <t>E00136625</t>
  </si>
  <si>
    <t>E00136621</t>
  </si>
  <si>
    <t>E00136582</t>
  </si>
  <si>
    <t>E00136606</t>
  </si>
  <si>
    <t>E00136611</t>
  </si>
  <si>
    <t>E00136399</t>
  </si>
  <si>
    <t>E00136411</t>
  </si>
  <si>
    <t>E00136416</t>
  </si>
  <si>
    <t>E00136417</t>
  </si>
  <si>
    <t>E00136418</t>
  </si>
  <si>
    <t>E00136420</t>
  </si>
  <si>
    <t>E00136422</t>
  </si>
  <si>
    <t>E00136402</t>
  </si>
  <si>
    <t>E00136403</t>
  </si>
  <si>
    <t>E00136409</t>
  </si>
  <si>
    <t>E00136415</t>
  </si>
  <si>
    <t>E00136561</t>
  </si>
  <si>
    <t>E00136562</t>
  </si>
  <si>
    <t>E00136564</t>
  </si>
  <si>
    <t>E00136565</t>
  </si>
  <si>
    <t>E00136568</t>
  </si>
  <si>
    <t>E00136569</t>
  </si>
  <si>
    <t>E00136571</t>
  </si>
  <si>
    <t>E00136573</t>
  </si>
  <si>
    <t>E00136538</t>
  </si>
  <si>
    <t>E00136539</t>
  </si>
  <si>
    <t>E00136541</t>
  </si>
  <si>
    <t>E00136555</t>
  </si>
  <si>
    <t>E00136556</t>
  </si>
  <si>
    <t>E00136552</t>
  </si>
  <si>
    <t>E00136318</t>
  </si>
  <si>
    <t>E00136320</t>
  </si>
  <si>
    <t>E00136322</t>
  </si>
  <si>
    <t>E00136323</t>
  </si>
  <si>
    <t>E00136324</t>
  </si>
  <si>
    <t>E00136325</t>
  </si>
  <si>
    <t>E00136328</t>
  </si>
  <si>
    <t>E00136298</t>
  </si>
  <si>
    <t>E00136299</t>
  </si>
  <si>
    <t>E00136300</t>
  </si>
  <si>
    <t>E00136301</t>
  </si>
  <si>
    <t>E00136326</t>
  </si>
  <si>
    <t>E00136327</t>
  </si>
  <si>
    <t>E00136329</t>
  </si>
  <si>
    <t>E00136489</t>
  </si>
  <si>
    <t>E00136493</t>
  </si>
  <si>
    <t>E00136636</t>
  </si>
  <si>
    <t>E00136638</t>
  </si>
  <si>
    <t>E00136654</t>
  </si>
  <si>
    <t>E00136440</t>
  </si>
  <si>
    <t>E00136442</t>
  </si>
  <si>
    <t>E00136444</t>
  </si>
  <si>
    <t>E00136449</t>
  </si>
  <si>
    <t>E00136459</t>
  </si>
  <si>
    <t>E00136436</t>
  </si>
  <si>
    <t>E00136437</t>
  </si>
  <si>
    <t>E00136463</t>
  </si>
  <si>
    <t>E00136464</t>
  </si>
  <si>
    <t>E00136465</t>
  </si>
  <si>
    <t>E00136468</t>
  </si>
  <si>
    <t>E00136435</t>
  </si>
  <si>
    <t>E00136466</t>
  </si>
  <si>
    <t>E00136264</t>
  </si>
  <si>
    <t>E00136289</t>
  </si>
  <si>
    <t>E00136293</t>
  </si>
  <si>
    <t>E00136445</t>
  </si>
  <si>
    <t>E00136447</t>
  </si>
  <si>
    <t>E00136467</t>
  </si>
  <si>
    <t>E00136281</t>
  </si>
  <si>
    <t>E00136283</t>
  </si>
  <si>
    <t>E00136284</t>
  </si>
  <si>
    <t>E00136285</t>
  </si>
  <si>
    <t>E00136286</t>
  </si>
  <si>
    <t>E00136287</t>
  </si>
  <si>
    <t>E00173847</t>
  </si>
  <si>
    <t>E00173848</t>
  </si>
  <si>
    <t>E00136516</t>
  </si>
  <si>
    <t>E00136517</t>
  </si>
  <si>
    <t>E00136519</t>
  </si>
  <si>
    <t>E00136508</t>
  </si>
  <si>
    <t>E00136509</t>
  </si>
  <si>
    <t>E00136510</t>
  </si>
  <si>
    <t>E00136515</t>
  </si>
  <si>
    <t>E00136502</t>
  </si>
  <si>
    <t>E00136503</t>
  </si>
  <si>
    <t>E00136518</t>
  </si>
  <si>
    <t>E00136520</t>
  </si>
  <si>
    <t>E00136524</t>
  </si>
  <si>
    <t>E00136530</t>
  </si>
  <si>
    <t>E00136513</t>
  </si>
  <si>
    <t>E00136514</t>
  </si>
  <si>
    <t>E00136521</t>
  </si>
  <si>
    <t>E00136523</t>
  </si>
  <si>
    <t>E00136531</t>
  </si>
  <si>
    <t>E00136511</t>
  </si>
  <si>
    <t>E00136512</t>
  </si>
  <si>
    <t>E00136522</t>
  </si>
  <si>
    <t>E00136526</t>
  </si>
  <si>
    <t>E00136527</t>
  </si>
  <si>
    <t>E00136529</t>
  </si>
  <si>
    <t>E00136271</t>
  </si>
  <si>
    <t>E00136292</t>
  </si>
  <si>
    <t>E00136469</t>
  </si>
  <si>
    <t>E00136488</t>
  </si>
  <si>
    <t>E00136491</t>
  </si>
  <si>
    <t>E00136492</t>
  </si>
  <si>
    <t>E00136495</t>
  </si>
  <si>
    <t>E00136496</t>
  </si>
  <si>
    <t>E00136473</t>
  </si>
  <si>
    <t>E00136487</t>
  </si>
  <si>
    <t>E00136490</t>
  </si>
  <si>
    <t>E00136494</t>
  </si>
  <si>
    <t>E00136497</t>
  </si>
  <si>
    <t>E00136498</t>
  </si>
  <si>
    <t>E00136499</t>
  </si>
  <si>
    <t>E00136583</t>
  </si>
  <si>
    <t>E00136587</t>
  </si>
  <si>
    <t>E00136542</t>
  </si>
  <si>
    <t>E00136439</t>
  </si>
  <si>
    <t>E00136443</t>
  </si>
  <si>
    <t>E00136446</t>
  </si>
  <si>
    <t>E00136441</t>
  </si>
  <si>
    <t>E00173854</t>
  </si>
  <si>
    <t>E00136282</t>
  </si>
  <si>
    <t>E00136269</t>
  </si>
  <si>
    <t>E00136273</t>
  </si>
  <si>
    <t>E00136374</t>
  </si>
  <si>
    <t>E00136375</t>
  </si>
  <si>
    <t>E00136376</t>
  </si>
  <si>
    <t>E00136378</t>
  </si>
  <si>
    <t>E00136380</t>
  </si>
  <si>
    <t>E00136381</t>
  </si>
  <si>
    <t>E00136544</t>
  </si>
  <si>
    <t>E00136545</t>
  </si>
  <si>
    <t>E00136563</t>
  </si>
  <si>
    <t>E00136382</t>
  </si>
  <si>
    <t>E00136388</t>
  </si>
  <si>
    <t>E00136379</t>
  </si>
  <si>
    <t>E00136472</t>
  </si>
  <si>
    <t>E00136480</t>
  </si>
  <si>
    <t>E00136481</t>
  </si>
  <si>
    <t>E00136482</t>
  </si>
  <si>
    <t>E00136483</t>
  </si>
  <si>
    <t>E00136484</t>
  </si>
  <si>
    <t>E00136485</t>
  </si>
  <si>
    <t>E00136470</t>
  </si>
  <si>
    <t>E00136471</t>
  </si>
  <si>
    <t>E00136474</t>
  </si>
  <si>
    <t>E00136475</t>
  </si>
  <si>
    <t>E00136476</t>
  </si>
  <si>
    <t>E00136477</t>
  </si>
  <si>
    <t>E00136478</t>
  </si>
  <si>
    <t>E00136479</t>
  </si>
  <si>
    <t>E00136500</t>
  </si>
  <si>
    <t>E00136549</t>
  </si>
  <si>
    <t>E00136576</t>
  </si>
  <si>
    <t>E00136579</t>
  </si>
  <si>
    <t>E00136550</t>
  </si>
  <si>
    <t>E00136551</t>
  </si>
  <si>
    <t>E00173828</t>
  </si>
  <si>
    <t>E00173827</t>
  </si>
  <si>
    <t>E00136412</t>
  </si>
  <si>
    <t>E00136424</t>
  </si>
  <si>
    <t>E00136395</t>
  </si>
  <si>
    <t>E00136413</t>
  </si>
  <si>
    <t>E00136423</t>
  </si>
  <si>
    <t>E00136400</t>
  </si>
  <si>
    <t>E00173850</t>
  </si>
  <si>
    <t>E00136427</t>
  </si>
  <si>
    <t>E00173856</t>
  </si>
  <si>
    <t>E00173858</t>
  </si>
  <si>
    <t>E00136572</t>
  </si>
  <si>
    <t>E00173860</t>
  </si>
  <si>
    <t>E00136547</t>
  </si>
  <si>
    <t>E00136431</t>
  </si>
  <si>
    <t>E00173859</t>
  </si>
  <si>
    <t>E00173861</t>
  </si>
  <si>
    <t>E00136566</t>
  </si>
  <si>
    <t>E00136554</t>
  </si>
  <si>
    <t>E00173851</t>
  </si>
  <si>
    <t>E00173852</t>
  </si>
  <si>
    <t>E00136434</t>
  </si>
  <si>
    <t>E00136430</t>
  </si>
  <si>
    <t>E00136432</t>
  </si>
  <si>
    <t>E00134325</t>
  </si>
  <si>
    <t>E00134326</t>
  </si>
  <si>
    <t>E00134327</t>
  </si>
  <si>
    <t>E00136276</t>
  </si>
  <si>
    <t>cordon_inner</t>
  </si>
  <si>
    <t>cordon_outer</t>
  </si>
  <si>
    <t>Internal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</si>
</sst>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oningTemplate_MSOA_scri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ingTemplate_msoa"/>
      <sheetName val="SE"/>
      <sheetName val="SW&amp;Wales"/>
      <sheetName val="N&amp;Scotland"/>
      <sheetName val="EastMid"/>
      <sheetName val="CamPetBed"/>
      <sheetName val="London"/>
      <sheetName val="Brampton_Beccles"/>
      <sheetName val="Lowestoft"/>
      <sheetName val="Mildenhall"/>
      <sheetName val="Modelled_Area"/>
      <sheetName val="zones"/>
      <sheetName val="gis_cordon_inner_inside"/>
      <sheetName val="gis_cordon_outer_inside"/>
      <sheetName val="gis_ex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reference</v>
          </cell>
          <cell r="E1" t="str">
            <v>msoa</v>
          </cell>
          <cell r="F1" t="str">
            <v>sector</v>
          </cell>
        </row>
        <row r="2">
          <cell r="A2">
            <v>1</v>
          </cell>
          <cell r="F2">
            <v>3</v>
          </cell>
        </row>
        <row r="3">
          <cell r="A3">
            <v>2</v>
          </cell>
          <cell r="F3">
            <v>2</v>
          </cell>
        </row>
        <row r="4">
          <cell r="A4">
            <v>3</v>
          </cell>
          <cell r="F4">
            <v>1</v>
          </cell>
        </row>
        <row r="5">
          <cell r="A5">
            <v>4</v>
          </cell>
          <cell r="F5">
            <v>2</v>
          </cell>
        </row>
        <row r="6">
          <cell r="A6">
            <v>5</v>
          </cell>
          <cell r="F6">
            <v>3</v>
          </cell>
        </row>
        <row r="7">
          <cell r="A7">
            <v>6</v>
          </cell>
          <cell r="F7">
            <v>4</v>
          </cell>
        </row>
        <row r="8">
          <cell r="A8">
            <v>7</v>
          </cell>
          <cell r="F8">
            <v>3</v>
          </cell>
        </row>
        <row r="9">
          <cell r="A9">
            <v>8</v>
          </cell>
          <cell r="F9">
            <v>3</v>
          </cell>
        </row>
        <row r="10">
          <cell r="A10">
            <v>9</v>
          </cell>
          <cell r="F10">
            <v>3</v>
          </cell>
        </row>
        <row r="11">
          <cell r="A11">
            <v>1001</v>
          </cell>
          <cell r="E11" t="str">
            <v>E02005503</v>
          </cell>
          <cell r="F11">
            <v>8</v>
          </cell>
        </row>
        <row r="12">
          <cell r="A12">
            <v>1002</v>
          </cell>
          <cell r="E12" t="str">
            <v>E02005504</v>
          </cell>
          <cell r="F12">
            <v>8</v>
          </cell>
        </row>
        <row r="13">
          <cell r="A13">
            <v>1003</v>
          </cell>
          <cell r="E13" t="str">
            <v>E02005505</v>
          </cell>
          <cell r="F13">
            <v>8</v>
          </cell>
        </row>
        <row r="14">
          <cell r="A14">
            <v>1004</v>
          </cell>
          <cell r="E14" t="str">
            <v>E02005506</v>
          </cell>
          <cell r="F14">
            <v>8</v>
          </cell>
        </row>
        <row r="15">
          <cell r="A15">
            <v>1005</v>
          </cell>
          <cell r="E15" t="str">
            <v>E02005507</v>
          </cell>
          <cell r="F15">
            <v>8</v>
          </cell>
        </row>
        <row r="16">
          <cell r="A16">
            <v>1006</v>
          </cell>
          <cell r="E16" t="str">
            <v>E02005508</v>
          </cell>
          <cell r="F16">
            <v>9</v>
          </cell>
        </row>
        <row r="17">
          <cell r="A17">
            <v>1007</v>
          </cell>
          <cell r="E17" t="str">
            <v>E02005509</v>
          </cell>
          <cell r="F17">
            <v>8</v>
          </cell>
        </row>
        <row r="18">
          <cell r="A18">
            <v>1008</v>
          </cell>
          <cell r="E18" t="str">
            <v>E02005510</v>
          </cell>
          <cell r="F18">
            <v>9</v>
          </cell>
        </row>
        <row r="19">
          <cell r="A19">
            <v>1009</v>
          </cell>
          <cell r="E19" t="str">
            <v>E02005511</v>
          </cell>
          <cell r="F19">
            <v>9</v>
          </cell>
        </row>
        <row r="20">
          <cell r="A20">
            <v>1010</v>
          </cell>
          <cell r="E20" t="str">
            <v>E02005512</v>
          </cell>
          <cell r="F20">
            <v>9</v>
          </cell>
        </row>
        <row r="21">
          <cell r="A21">
            <v>1011</v>
          </cell>
          <cell r="E21" t="str">
            <v>E02005513</v>
          </cell>
          <cell r="F21">
            <v>9</v>
          </cell>
        </row>
        <row r="22">
          <cell r="A22">
            <v>1012</v>
          </cell>
          <cell r="E22" t="str">
            <v>E02005514</v>
          </cell>
          <cell r="F22">
            <v>9</v>
          </cell>
        </row>
        <row r="23">
          <cell r="A23">
            <v>1013</v>
          </cell>
          <cell r="E23" t="str">
            <v>E02005515</v>
          </cell>
          <cell r="F23">
            <v>9</v>
          </cell>
        </row>
        <row r="24">
          <cell r="A24">
            <v>1014</v>
          </cell>
          <cell r="E24" t="str">
            <v>E02005516</v>
          </cell>
          <cell r="F24">
            <v>9</v>
          </cell>
        </row>
        <row r="25">
          <cell r="A25">
            <v>1015</v>
          </cell>
          <cell r="E25" t="str">
            <v>E02005517</v>
          </cell>
          <cell r="F25">
            <v>9</v>
          </cell>
        </row>
        <row r="26">
          <cell r="A26">
            <v>1016</v>
          </cell>
          <cell r="E26" t="str">
            <v>E02005518</v>
          </cell>
          <cell r="F26">
            <v>9</v>
          </cell>
        </row>
        <row r="27">
          <cell r="A27">
            <v>1017</v>
          </cell>
          <cell r="E27" t="str">
            <v>E02005519</v>
          </cell>
          <cell r="F27">
            <v>9</v>
          </cell>
        </row>
        <row r="28">
          <cell r="A28">
            <v>1018</v>
          </cell>
          <cell r="E28" t="str">
            <v>E02005520</v>
          </cell>
          <cell r="F28">
            <v>13</v>
          </cell>
        </row>
        <row r="29">
          <cell r="A29">
            <v>1019</v>
          </cell>
          <cell r="E29" t="str">
            <v>E02005521</v>
          </cell>
          <cell r="F29">
            <v>13</v>
          </cell>
        </row>
        <row r="30">
          <cell r="A30">
            <v>1020</v>
          </cell>
          <cell r="E30" t="str">
            <v>E02005522</v>
          </cell>
          <cell r="F30">
            <v>14</v>
          </cell>
        </row>
        <row r="31">
          <cell r="A31">
            <v>1021</v>
          </cell>
          <cell r="E31" t="str">
            <v>E02005523</v>
          </cell>
          <cell r="F31">
            <v>13</v>
          </cell>
        </row>
        <row r="32">
          <cell r="A32">
            <v>1022</v>
          </cell>
          <cell r="E32" t="str">
            <v>E02005524</v>
          </cell>
          <cell r="F32">
            <v>14</v>
          </cell>
        </row>
        <row r="33">
          <cell r="A33">
            <v>1023</v>
          </cell>
          <cell r="E33" t="str">
            <v>E02005525</v>
          </cell>
          <cell r="F33">
            <v>13</v>
          </cell>
        </row>
        <row r="34">
          <cell r="A34">
            <v>1024</v>
          </cell>
          <cell r="E34" t="str">
            <v>E02005526</v>
          </cell>
          <cell r="F34">
            <v>13</v>
          </cell>
        </row>
        <row r="35">
          <cell r="A35">
            <v>1025</v>
          </cell>
          <cell r="E35" t="str">
            <v>E02005527</v>
          </cell>
          <cell r="F35">
            <v>14</v>
          </cell>
        </row>
        <row r="36">
          <cell r="A36">
            <v>1026</v>
          </cell>
          <cell r="E36" t="str">
            <v>E02005528</v>
          </cell>
          <cell r="F36">
            <v>14</v>
          </cell>
        </row>
        <row r="37">
          <cell r="A37">
            <v>1027</v>
          </cell>
          <cell r="E37" t="str">
            <v>E02005529</v>
          </cell>
          <cell r="F37">
            <v>13</v>
          </cell>
        </row>
        <row r="38">
          <cell r="A38">
            <v>1028</v>
          </cell>
          <cell r="E38" t="str">
            <v>E02005530</v>
          </cell>
          <cell r="F38">
            <v>13</v>
          </cell>
        </row>
        <row r="39">
          <cell r="A39">
            <v>1029</v>
          </cell>
          <cell r="E39" t="str">
            <v>E02005531</v>
          </cell>
          <cell r="F39">
            <v>14</v>
          </cell>
        </row>
        <row r="40">
          <cell r="A40">
            <v>1030</v>
          </cell>
          <cell r="E40" t="str">
            <v>E02005532</v>
          </cell>
          <cell r="F40">
            <v>14</v>
          </cell>
        </row>
        <row r="41">
          <cell r="A41">
            <v>1031</v>
          </cell>
          <cell r="E41" t="str">
            <v>E02005533</v>
          </cell>
          <cell r="F41">
            <v>14</v>
          </cell>
        </row>
        <row r="42">
          <cell r="A42">
            <v>1032</v>
          </cell>
          <cell r="E42" t="str">
            <v>E02005534</v>
          </cell>
          <cell r="F42">
            <v>14</v>
          </cell>
        </row>
        <row r="43">
          <cell r="A43">
            <v>1033</v>
          </cell>
          <cell r="E43" t="str">
            <v>E02005535</v>
          </cell>
          <cell r="F43">
            <v>14</v>
          </cell>
        </row>
        <row r="44">
          <cell r="A44">
            <v>1034</v>
          </cell>
          <cell r="E44" t="str">
            <v>E02005536</v>
          </cell>
          <cell r="F44">
            <v>14</v>
          </cell>
        </row>
        <row r="45">
          <cell r="A45">
            <v>1035</v>
          </cell>
          <cell r="E45" t="str">
            <v>E02005537</v>
          </cell>
          <cell r="F45">
            <v>14</v>
          </cell>
        </row>
        <row r="46">
          <cell r="A46">
            <v>1036</v>
          </cell>
          <cell r="E46" t="str">
            <v>E02005538</v>
          </cell>
          <cell r="F46">
            <v>7</v>
          </cell>
        </row>
        <row r="47">
          <cell r="A47">
            <v>1037</v>
          </cell>
          <cell r="E47" t="str">
            <v>E02005539</v>
          </cell>
          <cell r="F47">
            <v>7</v>
          </cell>
        </row>
        <row r="48">
          <cell r="A48">
            <v>1038</v>
          </cell>
          <cell r="E48" t="str">
            <v>E02005540</v>
          </cell>
          <cell r="F48">
            <v>7</v>
          </cell>
        </row>
        <row r="49">
          <cell r="A49">
            <v>1039</v>
          </cell>
          <cell r="E49" t="str">
            <v>E02005541</v>
          </cell>
          <cell r="F49">
            <v>7</v>
          </cell>
        </row>
        <row r="50">
          <cell r="A50">
            <v>1040</v>
          </cell>
          <cell r="E50" t="str">
            <v>E02005542</v>
          </cell>
          <cell r="F50">
            <v>7</v>
          </cell>
        </row>
        <row r="51">
          <cell r="A51">
            <v>1041</v>
          </cell>
          <cell r="E51" t="str">
            <v>E02005543</v>
          </cell>
          <cell r="F51">
            <v>7</v>
          </cell>
        </row>
        <row r="52">
          <cell r="A52">
            <v>1042</v>
          </cell>
          <cell r="E52" t="str">
            <v>E02005544</v>
          </cell>
          <cell r="F52">
            <v>7</v>
          </cell>
        </row>
        <row r="53">
          <cell r="A53">
            <v>1043</v>
          </cell>
          <cell r="E53" t="str">
            <v>E02005545</v>
          </cell>
          <cell r="F53">
            <v>7</v>
          </cell>
        </row>
        <row r="54">
          <cell r="A54">
            <v>1044</v>
          </cell>
          <cell r="E54" t="str">
            <v>E02005546</v>
          </cell>
          <cell r="F54">
            <v>7</v>
          </cell>
        </row>
        <row r="55">
          <cell r="A55">
            <v>1045</v>
          </cell>
          <cell r="E55" t="str">
            <v>E02005547</v>
          </cell>
          <cell r="F55">
            <v>7</v>
          </cell>
        </row>
        <row r="56">
          <cell r="A56">
            <v>1046</v>
          </cell>
          <cell r="E56" t="str">
            <v>E02005548</v>
          </cell>
          <cell r="F56">
            <v>7</v>
          </cell>
        </row>
        <row r="57">
          <cell r="A57">
            <v>1047</v>
          </cell>
          <cell r="E57" t="str">
            <v>E02005549</v>
          </cell>
          <cell r="F57">
            <v>7</v>
          </cell>
        </row>
        <row r="58">
          <cell r="A58">
            <v>1048</v>
          </cell>
          <cell r="E58" t="str">
            <v>E02005550</v>
          </cell>
          <cell r="F58">
            <v>7</v>
          </cell>
        </row>
        <row r="59">
          <cell r="A59">
            <v>1049</v>
          </cell>
          <cell r="E59" t="str">
            <v>E02005551</v>
          </cell>
          <cell r="F59">
            <v>5</v>
          </cell>
        </row>
        <row r="60">
          <cell r="A60">
            <v>1050</v>
          </cell>
          <cell r="E60" t="str">
            <v>E02005552</v>
          </cell>
          <cell r="F60">
            <v>5</v>
          </cell>
        </row>
        <row r="61">
          <cell r="A61">
            <v>1051</v>
          </cell>
          <cell r="E61" t="str">
            <v>E02005553</v>
          </cell>
          <cell r="F61">
            <v>5</v>
          </cell>
        </row>
        <row r="62">
          <cell r="A62">
            <v>1052</v>
          </cell>
          <cell r="E62" t="str">
            <v>E02005554</v>
          </cell>
          <cell r="F62">
            <v>5</v>
          </cell>
        </row>
        <row r="63">
          <cell r="A63">
            <v>1053</v>
          </cell>
          <cell r="E63" t="str">
            <v>E02005555</v>
          </cell>
          <cell r="F63">
            <v>5</v>
          </cell>
        </row>
        <row r="64">
          <cell r="A64">
            <v>1054</v>
          </cell>
          <cell r="E64" t="str">
            <v>E02005556</v>
          </cell>
          <cell r="F64">
            <v>5</v>
          </cell>
        </row>
        <row r="65">
          <cell r="A65">
            <v>1055</v>
          </cell>
          <cell r="E65" t="str">
            <v>E02005557</v>
          </cell>
          <cell r="F65">
            <v>5</v>
          </cell>
        </row>
        <row r="66">
          <cell r="A66">
            <v>1056</v>
          </cell>
          <cell r="E66" t="str">
            <v>E02005558</v>
          </cell>
          <cell r="F66">
            <v>5</v>
          </cell>
        </row>
        <row r="67">
          <cell r="A67">
            <v>1057</v>
          </cell>
          <cell r="E67" t="str">
            <v>E02005559</v>
          </cell>
          <cell r="F67">
            <v>5</v>
          </cell>
        </row>
        <row r="68">
          <cell r="A68">
            <v>1058</v>
          </cell>
          <cell r="E68" t="str">
            <v>E02005560</v>
          </cell>
          <cell r="F68">
            <v>5</v>
          </cell>
        </row>
        <row r="69">
          <cell r="A69">
            <v>1059</v>
          </cell>
          <cell r="E69" t="str">
            <v>E02005561</v>
          </cell>
          <cell r="F69">
            <v>5</v>
          </cell>
        </row>
        <row r="70">
          <cell r="A70">
            <v>1060</v>
          </cell>
          <cell r="E70" t="str">
            <v>E02005562</v>
          </cell>
          <cell r="F70">
            <v>5</v>
          </cell>
        </row>
        <row r="71">
          <cell r="A71">
            <v>1061</v>
          </cell>
          <cell r="E71" t="str">
            <v>E02005563</v>
          </cell>
          <cell r="F71">
            <v>5</v>
          </cell>
        </row>
        <row r="72">
          <cell r="A72">
            <v>1062</v>
          </cell>
          <cell r="E72" t="str">
            <v>E02005564</v>
          </cell>
          <cell r="F72">
            <v>5</v>
          </cell>
        </row>
        <row r="73">
          <cell r="A73">
            <v>1063</v>
          </cell>
          <cell r="E73" t="str">
            <v>E02005565</v>
          </cell>
          <cell r="F73">
            <v>5</v>
          </cell>
        </row>
        <row r="74">
          <cell r="A74">
            <v>1064</v>
          </cell>
          <cell r="E74" t="str">
            <v>E02005566</v>
          </cell>
          <cell r="F74">
            <v>5</v>
          </cell>
        </row>
        <row r="75">
          <cell r="A75">
            <v>1065</v>
          </cell>
          <cell r="E75" t="str">
            <v>E02005567</v>
          </cell>
          <cell r="F75">
            <v>5</v>
          </cell>
        </row>
        <row r="76">
          <cell r="A76">
            <v>1066</v>
          </cell>
          <cell r="E76" t="str">
            <v>E02005568</v>
          </cell>
          <cell r="F76">
            <v>5</v>
          </cell>
        </row>
        <row r="77">
          <cell r="A77">
            <v>1067</v>
          </cell>
          <cell r="E77" t="str">
            <v>E02005569</v>
          </cell>
          <cell r="F77">
            <v>5</v>
          </cell>
        </row>
        <row r="78">
          <cell r="A78">
            <v>1068</v>
          </cell>
          <cell r="E78" t="str">
            <v>E02005570</v>
          </cell>
          <cell r="F78">
            <v>6</v>
          </cell>
        </row>
        <row r="79">
          <cell r="A79">
            <v>1069</v>
          </cell>
          <cell r="E79" t="str">
            <v>E02005571</v>
          </cell>
          <cell r="F79">
            <v>6</v>
          </cell>
        </row>
        <row r="80">
          <cell r="A80">
            <v>1070</v>
          </cell>
          <cell r="E80" t="str">
            <v>E02005572</v>
          </cell>
          <cell r="F80">
            <v>6</v>
          </cell>
        </row>
        <row r="81">
          <cell r="A81">
            <v>1071</v>
          </cell>
          <cell r="E81" t="str">
            <v>E02005573</v>
          </cell>
          <cell r="F81">
            <v>6</v>
          </cell>
        </row>
        <row r="82">
          <cell r="A82">
            <v>1072</v>
          </cell>
          <cell r="E82" t="str">
            <v>E02005574</v>
          </cell>
          <cell r="F82">
            <v>6</v>
          </cell>
        </row>
        <row r="83">
          <cell r="A83">
            <v>1073</v>
          </cell>
          <cell r="E83" t="str">
            <v>E02005575</v>
          </cell>
          <cell r="F83">
            <v>6</v>
          </cell>
        </row>
        <row r="84">
          <cell r="A84">
            <v>1074</v>
          </cell>
          <cell r="E84" t="str">
            <v>E02005576</v>
          </cell>
          <cell r="F84">
            <v>6</v>
          </cell>
        </row>
        <row r="85">
          <cell r="A85">
            <v>1075</v>
          </cell>
          <cell r="E85" t="str">
            <v>E02005577</v>
          </cell>
          <cell r="F85">
            <v>6</v>
          </cell>
        </row>
        <row r="86">
          <cell r="A86">
            <v>1076</v>
          </cell>
          <cell r="E86" t="str">
            <v>E02005578</v>
          </cell>
          <cell r="F86">
            <v>6</v>
          </cell>
        </row>
        <row r="87">
          <cell r="A87">
            <v>1077</v>
          </cell>
          <cell r="E87" t="str">
            <v>E02005579</v>
          </cell>
          <cell r="F87">
            <v>6</v>
          </cell>
        </row>
        <row r="88">
          <cell r="A88">
            <v>1078</v>
          </cell>
          <cell r="E88" t="str">
            <v>E02005580</v>
          </cell>
          <cell r="F88">
            <v>6</v>
          </cell>
        </row>
        <row r="89">
          <cell r="A89">
            <v>1079</v>
          </cell>
          <cell r="E89" t="str">
            <v>E02005581</v>
          </cell>
          <cell r="F89">
            <v>6</v>
          </cell>
        </row>
        <row r="90">
          <cell r="A90">
            <v>1080</v>
          </cell>
          <cell r="E90" t="str">
            <v>E02005582</v>
          </cell>
          <cell r="F90">
            <v>6</v>
          </cell>
        </row>
        <row r="91">
          <cell r="A91">
            <v>1081</v>
          </cell>
          <cell r="E91" t="str">
            <v>E02005583</v>
          </cell>
          <cell r="F91">
            <v>6</v>
          </cell>
        </row>
        <row r="92">
          <cell r="A92">
            <v>1082</v>
          </cell>
          <cell r="E92" t="str">
            <v>E02005584</v>
          </cell>
          <cell r="F92">
            <v>15</v>
          </cell>
        </row>
        <row r="93">
          <cell r="A93">
            <v>1083</v>
          </cell>
          <cell r="E93" t="str">
            <v>E02005585</v>
          </cell>
          <cell r="F93">
            <v>15</v>
          </cell>
        </row>
        <row r="94">
          <cell r="A94">
            <v>1084</v>
          </cell>
          <cell r="E94" t="str">
            <v>E02005586</v>
          </cell>
          <cell r="F94">
            <v>15</v>
          </cell>
        </row>
        <row r="95">
          <cell r="A95">
            <v>1085</v>
          </cell>
          <cell r="E95" t="str">
            <v>E02005587</v>
          </cell>
          <cell r="F95">
            <v>15</v>
          </cell>
        </row>
        <row r="96">
          <cell r="A96">
            <v>1086</v>
          </cell>
          <cell r="E96" t="str">
            <v>E02005588</v>
          </cell>
          <cell r="F96">
            <v>16</v>
          </cell>
        </row>
        <row r="97">
          <cell r="A97">
            <v>1087</v>
          </cell>
          <cell r="E97" t="str">
            <v>E02005589</v>
          </cell>
          <cell r="F97">
            <v>16</v>
          </cell>
        </row>
        <row r="98">
          <cell r="A98">
            <v>1088</v>
          </cell>
          <cell r="E98" t="str">
            <v>E02005590</v>
          </cell>
          <cell r="F98">
            <v>16</v>
          </cell>
        </row>
        <row r="99">
          <cell r="A99">
            <v>1089</v>
          </cell>
          <cell r="E99" t="str">
            <v>E02005592</v>
          </cell>
          <cell r="F99">
            <v>16</v>
          </cell>
        </row>
        <row r="100">
          <cell r="A100">
            <v>1090</v>
          </cell>
          <cell r="E100" t="str">
            <v>E02005593</v>
          </cell>
          <cell r="F100">
            <v>16</v>
          </cell>
        </row>
        <row r="101">
          <cell r="A101">
            <v>1091</v>
          </cell>
          <cell r="E101" t="str">
            <v>E02005594</v>
          </cell>
          <cell r="F101">
            <v>16</v>
          </cell>
        </row>
        <row r="102">
          <cell r="A102">
            <v>1092</v>
          </cell>
          <cell r="E102" t="str">
            <v>E02005595</v>
          </cell>
          <cell r="F102">
            <v>16</v>
          </cell>
        </row>
        <row r="103">
          <cell r="A103">
            <v>1093</v>
          </cell>
          <cell r="E103" t="str">
            <v>E02005596</v>
          </cell>
          <cell r="F103">
            <v>16</v>
          </cell>
        </row>
        <row r="104">
          <cell r="A104">
            <v>1094</v>
          </cell>
          <cell r="E104" t="str">
            <v>E02005597</v>
          </cell>
          <cell r="F104">
            <v>10</v>
          </cell>
        </row>
        <row r="105">
          <cell r="A105">
            <v>1095</v>
          </cell>
          <cell r="E105" t="str">
            <v>E02005598</v>
          </cell>
          <cell r="F105">
            <v>10</v>
          </cell>
        </row>
        <row r="106">
          <cell r="A106">
            <v>1096</v>
          </cell>
          <cell r="E106" t="str">
            <v>E02005599</v>
          </cell>
          <cell r="F106">
            <v>10</v>
          </cell>
        </row>
        <row r="107">
          <cell r="A107">
            <v>1097</v>
          </cell>
          <cell r="E107" t="str">
            <v>E02005600</v>
          </cell>
          <cell r="F107">
            <v>10</v>
          </cell>
        </row>
        <row r="108">
          <cell r="A108">
            <v>1098</v>
          </cell>
          <cell r="E108" t="str">
            <v>E02005601</v>
          </cell>
          <cell r="F108">
            <v>10</v>
          </cell>
        </row>
        <row r="109">
          <cell r="A109">
            <v>1099</v>
          </cell>
          <cell r="E109" t="str">
            <v>E02005602</v>
          </cell>
          <cell r="F109">
            <v>12</v>
          </cell>
        </row>
        <row r="110">
          <cell r="A110">
            <v>1100</v>
          </cell>
          <cell r="E110" t="str">
            <v>E02005603</v>
          </cell>
          <cell r="F110">
            <v>10</v>
          </cell>
        </row>
        <row r="111">
          <cell r="A111">
            <v>1101</v>
          </cell>
          <cell r="E111" t="str">
            <v>E02005604</v>
          </cell>
          <cell r="F111">
            <v>12</v>
          </cell>
        </row>
        <row r="112">
          <cell r="A112">
            <v>1102</v>
          </cell>
          <cell r="E112" t="str">
            <v>E02005605</v>
          </cell>
          <cell r="F112">
            <v>11</v>
          </cell>
        </row>
        <row r="113">
          <cell r="A113">
            <v>1103</v>
          </cell>
          <cell r="E113" t="str">
            <v>E02005606</v>
          </cell>
          <cell r="F113">
            <v>12</v>
          </cell>
        </row>
        <row r="114">
          <cell r="A114">
            <v>1104</v>
          </cell>
          <cell r="E114" t="str">
            <v>E02005607</v>
          </cell>
          <cell r="F114">
            <v>11</v>
          </cell>
        </row>
        <row r="115">
          <cell r="A115">
            <v>1105</v>
          </cell>
          <cell r="E115" t="str">
            <v>E02005608</v>
          </cell>
          <cell r="F115">
            <v>12</v>
          </cell>
        </row>
        <row r="116">
          <cell r="A116">
            <v>1106</v>
          </cell>
          <cell r="E116" t="str">
            <v>E02005609</v>
          </cell>
          <cell r="F116">
            <v>11</v>
          </cell>
        </row>
        <row r="117">
          <cell r="A117">
            <v>1107</v>
          </cell>
          <cell r="E117" t="str">
            <v>E02005610</v>
          </cell>
          <cell r="F117">
            <v>11</v>
          </cell>
        </row>
        <row r="118">
          <cell r="A118">
            <v>1108</v>
          </cell>
          <cell r="E118" t="str">
            <v>E02005611</v>
          </cell>
          <cell r="F118">
            <v>11</v>
          </cell>
        </row>
        <row r="119">
          <cell r="A119">
            <v>1109</v>
          </cell>
          <cell r="E119"/>
          <cell r="F119">
            <v>3</v>
          </cell>
        </row>
        <row r="120">
          <cell r="A120">
            <v>1110</v>
          </cell>
          <cell r="E120" t="str">
            <v>E02006907</v>
          </cell>
          <cell r="F120">
            <v>16</v>
          </cell>
        </row>
        <row r="121">
          <cell r="A121">
            <v>1111</v>
          </cell>
          <cell r="E121" t="str">
            <v>E02006908</v>
          </cell>
          <cell r="F121">
            <v>15</v>
          </cell>
        </row>
      </sheetData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8A3D3-6B02-4BD7-93D7-FE832A9AD2E7}">
  <dimension ref="A1:E543"/>
  <sheetViews>
    <sheetView topLeftCell="A517" workbookViewId="0">
      <selection sqref="A1:A543"/>
    </sheetView>
  </sheetViews>
  <sheetFormatPr defaultRowHeight="14.4" x14ac:dyDescent="0.3"/>
  <cols>
    <col min="1" max="1" width="11.6640625" bestFit="1" customWidth="1"/>
    <col min="2" max="2" width="5.5546875" bestFit="1" customWidth="1"/>
    <col min="3" max="4" width="13.44140625" bestFit="1" customWidth="1"/>
    <col min="5" max="5" width="18" bestFit="1" customWidth="1"/>
  </cols>
  <sheetData>
    <row r="1" spans="1:5" x14ac:dyDescent="0.3">
      <c r="A1" s="1" t="s">
        <v>2</v>
      </c>
      <c r="B1" s="1" t="s">
        <v>1</v>
      </c>
      <c r="C1" s="1" t="s">
        <v>190</v>
      </c>
      <c r="D1" s="1" t="s">
        <v>191</v>
      </c>
      <c r="E1" s="1" t="s">
        <v>192</v>
      </c>
    </row>
    <row r="2" spans="1:5" x14ac:dyDescent="0.3">
      <c r="A2">
        <v>1139</v>
      </c>
      <c r="B2">
        <v>1025</v>
      </c>
      <c r="C2" t="e">
        <f>VLOOKUP(A2,COORDS!$A$1:$D$543,3,0)</f>
        <v>#N/A</v>
      </c>
      <c r="D2" t="e">
        <f>VLOOKUP(A2,COORDS!$A$1:$D$543,4,0)</f>
        <v>#N/A</v>
      </c>
      <c r="E2" t="str">
        <f>VLOOKUP(A2,MSOA!D:AA,22,0)</f>
        <v>E02005522</v>
      </c>
    </row>
    <row r="3" spans="1:5" x14ac:dyDescent="0.3">
      <c r="A3">
        <v>1140</v>
      </c>
      <c r="B3">
        <v>1020</v>
      </c>
      <c r="C3" t="e">
        <f>VLOOKUP(A3,COORDS!$A$1:$D$543,3,0)</f>
        <v>#N/A</v>
      </c>
      <c r="D3" t="e">
        <f>VLOOKUP(A3,COORDS!$A$1:$D$543,4,0)</f>
        <v>#N/A</v>
      </c>
      <c r="E3" t="str">
        <f>VLOOKUP(A3,MSOA!D:AA,22,0)</f>
        <v>E02005522</v>
      </c>
    </row>
    <row r="4" spans="1:5" x14ac:dyDescent="0.3">
      <c r="A4">
        <v>1141</v>
      </c>
      <c r="B4">
        <v>1020</v>
      </c>
      <c r="C4" t="e">
        <f>VLOOKUP(A4,COORDS!$A$1:$D$543,3,0)</f>
        <v>#N/A</v>
      </c>
      <c r="D4" t="e">
        <f>VLOOKUP(A4,COORDS!$A$1:$D$543,4,0)</f>
        <v>#N/A</v>
      </c>
      <c r="E4" t="str">
        <f>VLOOKUP(A4,MSOA!D:AA,22,0)</f>
        <v>E02005522</v>
      </c>
    </row>
    <row r="5" spans="1:5" x14ac:dyDescent="0.3">
      <c r="A5">
        <v>1142</v>
      </c>
      <c r="B5">
        <v>1021</v>
      </c>
      <c r="C5" t="e">
        <f>VLOOKUP(A5,COORDS!$A$1:$D$543,3,0)</f>
        <v>#N/A</v>
      </c>
      <c r="D5" t="e">
        <f>VLOOKUP(A5,COORDS!$A$1:$D$543,4,0)</f>
        <v>#N/A</v>
      </c>
      <c r="E5" t="str">
        <f>VLOOKUP(A5,MSOA!D:AA,22,0)</f>
        <v>E02005522</v>
      </c>
    </row>
    <row r="6" spans="1:5" x14ac:dyDescent="0.3">
      <c r="A6">
        <v>1151</v>
      </c>
      <c r="B6">
        <v>1020</v>
      </c>
      <c r="C6" t="e">
        <f>VLOOKUP(A6,COORDS!$A$1:$D$543,3,0)</f>
        <v>#N/A</v>
      </c>
      <c r="D6" t="e">
        <f>VLOOKUP(A6,COORDS!$A$1:$D$543,4,0)</f>
        <v>#N/A</v>
      </c>
      <c r="E6" t="str">
        <f>VLOOKUP(A6,MSOA!D:AA,22,0)</f>
        <v>E02005522</v>
      </c>
    </row>
    <row r="7" spans="1:5" x14ac:dyDescent="0.3">
      <c r="A7">
        <v>1156</v>
      </c>
      <c r="B7">
        <v>1020</v>
      </c>
      <c r="C7" t="e">
        <f>VLOOKUP(A7,COORDS!$A$1:$D$543,3,0)</f>
        <v>#N/A</v>
      </c>
      <c r="D7" t="e">
        <f>VLOOKUP(A7,COORDS!$A$1:$D$543,4,0)</f>
        <v>#N/A</v>
      </c>
      <c r="E7" t="str">
        <f>VLOOKUP(A7,MSOA!D:AA,22,0)</f>
        <v>E02005522</v>
      </c>
    </row>
    <row r="8" spans="1:5" x14ac:dyDescent="0.3">
      <c r="A8">
        <v>1157</v>
      </c>
      <c r="B8">
        <v>1033</v>
      </c>
      <c r="C8" t="e">
        <f>VLOOKUP(A8,COORDS!$A$1:$D$543,3,0)</f>
        <v>#N/A</v>
      </c>
      <c r="D8" t="e">
        <f>VLOOKUP(A8,COORDS!$A$1:$D$543,4,0)</f>
        <v>#N/A</v>
      </c>
      <c r="E8" t="str">
        <f>VLOOKUP(A8,MSOA!D:AA,22,0)</f>
        <v>E02005535</v>
      </c>
    </row>
    <row r="9" spans="1:5" x14ac:dyDescent="0.3">
      <c r="A9">
        <v>1158</v>
      </c>
      <c r="B9">
        <v>1034</v>
      </c>
      <c r="C9" t="e">
        <f>VLOOKUP(A9,COORDS!$A$1:$D$543,3,0)</f>
        <v>#N/A</v>
      </c>
      <c r="D9" t="e">
        <f>VLOOKUP(A9,COORDS!$A$1:$D$543,4,0)</f>
        <v>#N/A</v>
      </c>
      <c r="E9" t="str">
        <f>VLOOKUP(A9,MSOA!D:AA,22,0)</f>
        <v>E02005535</v>
      </c>
    </row>
    <row r="10" spans="1:5" x14ac:dyDescent="0.3">
      <c r="A10">
        <v>1159</v>
      </c>
      <c r="B10">
        <v>1034</v>
      </c>
      <c r="C10" t="e">
        <f>VLOOKUP(A10,COORDS!$A$1:$D$543,3,0)</f>
        <v>#N/A</v>
      </c>
      <c r="D10" t="e">
        <f>VLOOKUP(A10,COORDS!$A$1:$D$543,4,0)</f>
        <v>#N/A</v>
      </c>
      <c r="E10" t="str">
        <f>VLOOKUP(A10,MSOA!D:AA,22,0)</f>
        <v>E02005527</v>
      </c>
    </row>
    <row r="11" spans="1:5" x14ac:dyDescent="0.3">
      <c r="A11">
        <v>1161</v>
      </c>
      <c r="B11">
        <v>1022</v>
      </c>
      <c r="C11" t="e">
        <f>VLOOKUP(A11,COORDS!$A$1:$D$543,3,0)</f>
        <v>#N/A</v>
      </c>
      <c r="D11" t="e">
        <f>VLOOKUP(A11,COORDS!$A$1:$D$543,4,0)</f>
        <v>#N/A</v>
      </c>
      <c r="E11" t="str">
        <f>VLOOKUP(A11,MSOA!D:AA,22,0)</f>
        <v>E02005522</v>
      </c>
    </row>
    <row r="12" spans="1:5" x14ac:dyDescent="0.3">
      <c r="A12">
        <v>1162</v>
      </c>
      <c r="B12">
        <v>1022</v>
      </c>
      <c r="C12" t="e">
        <f>VLOOKUP(A12,COORDS!$A$1:$D$543,3,0)</f>
        <v>#N/A</v>
      </c>
      <c r="D12" t="e">
        <f>VLOOKUP(A12,COORDS!$A$1:$D$543,4,0)</f>
        <v>#N/A</v>
      </c>
      <c r="E12" t="str">
        <f>VLOOKUP(A12,MSOA!D:AA,22,0)</f>
        <v>E02005523</v>
      </c>
    </row>
    <row r="13" spans="1:5" x14ac:dyDescent="0.3">
      <c r="A13">
        <v>1176</v>
      </c>
      <c r="B13">
        <v>1033</v>
      </c>
      <c r="C13" t="e">
        <f>VLOOKUP(A13,COORDS!$A$1:$D$543,3,0)</f>
        <v>#N/A</v>
      </c>
      <c r="D13" t="e">
        <f>VLOOKUP(A13,COORDS!$A$1:$D$543,4,0)</f>
        <v>#N/A</v>
      </c>
      <c r="E13" t="str">
        <f>VLOOKUP(A13,MSOA!D:AA,22,0)</f>
        <v>E02005535</v>
      </c>
    </row>
    <row r="14" spans="1:5" x14ac:dyDescent="0.3">
      <c r="A14">
        <v>1177</v>
      </c>
      <c r="B14">
        <v>1033</v>
      </c>
      <c r="C14" t="e">
        <f>VLOOKUP(A14,COORDS!$A$1:$D$543,3,0)</f>
        <v>#N/A</v>
      </c>
      <c r="D14" t="e">
        <f>VLOOKUP(A14,COORDS!$A$1:$D$543,4,0)</f>
        <v>#N/A</v>
      </c>
      <c r="E14" t="str">
        <f>VLOOKUP(A14,MSOA!D:AA,22,0)</f>
        <v>E02005527</v>
      </c>
    </row>
    <row r="15" spans="1:5" x14ac:dyDescent="0.3">
      <c r="A15">
        <v>1178</v>
      </c>
      <c r="B15">
        <v>1032</v>
      </c>
      <c r="C15" t="e">
        <f>VLOOKUP(A15,COORDS!$A$1:$D$543,3,0)</f>
        <v>#N/A</v>
      </c>
      <c r="D15" t="e">
        <f>VLOOKUP(A15,COORDS!$A$1:$D$543,4,0)</f>
        <v>#N/A</v>
      </c>
      <c r="E15" t="str">
        <f>VLOOKUP(A15,MSOA!D:AA,22,0)</f>
        <v>E02005527</v>
      </c>
    </row>
    <row r="16" spans="1:5" x14ac:dyDescent="0.3">
      <c r="A16">
        <v>1180</v>
      </c>
      <c r="B16">
        <v>1029</v>
      </c>
      <c r="C16" t="e">
        <f>VLOOKUP(A16,COORDS!$A$1:$D$543,3,0)</f>
        <v>#N/A</v>
      </c>
      <c r="D16" t="e">
        <f>VLOOKUP(A16,COORDS!$A$1:$D$543,4,0)</f>
        <v>#N/A</v>
      </c>
      <c r="E16" t="str">
        <f>VLOOKUP(A16,MSOA!D:AA,22,0)</f>
        <v>E02005531</v>
      </c>
    </row>
    <row r="17" spans="1:5" x14ac:dyDescent="0.3">
      <c r="A17">
        <v>1181</v>
      </c>
      <c r="B17">
        <v>1082</v>
      </c>
      <c r="C17" t="e">
        <f>VLOOKUP(A17,COORDS!$A$1:$D$543,3,0)</f>
        <v>#N/A</v>
      </c>
      <c r="D17" t="e">
        <f>VLOOKUP(A17,COORDS!$A$1:$D$543,4,0)</f>
        <v>#N/A</v>
      </c>
      <c r="E17" t="str">
        <f>VLOOKUP(A17,MSOA!D:AA,22,0)</f>
        <v>E02005584</v>
      </c>
    </row>
    <row r="18" spans="1:5" x14ac:dyDescent="0.3">
      <c r="A18">
        <v>1182</v>
      </c>
      <c r="B18">
        <v>1082</v>
      </c>
      <c r="C18" t="e">
        <f>VLOOKUP(A18,COORDS!$A$1:$D$543,3,0)</f>
        <v>#N/A</v>
      </c>
      <c r="D18" t="e">
        <f>VLOOKUP(A18,COORDS!$A$1:$D$543,4,0)</f>
        <v>#N/A</v>
      </c>
      <c r="E18" t="str">
        <f>VLOOKUP(A18,MSOA!D:AA,22,0)</f>
        <v>E02005523</v>
      </c>
    </row>
    <row r="19" spans="1:5" x14ac:dyDescent="0.3">
      <c r="A19">
        <v>1183</v>
      </c>
      <c r="B19">
        <v>1034</v>
      </c>
      <c r="C19" t="e">
        <f>VLOOKUP(A19,COORDS!$A$1:$D$543,3,0)</f>
        <v>#N/A</v>
      </c>
      <c r="D19" t="e">
        <f>VLOOKUP(A19,COORDS!$A$1:$D$543,4,0)</f>
        <v>#N/A</v>
      </c>
      <c r="E19" t="str">
        <f>VLOOKUP(A19,MSOA!D:AA,22,0)</f>
        <v>E02005536</v>
      </c>
    </row>
    <row r="20" spans="1:5" x14ac:dyDescent="0.3">
      <c r="A20">
        <v>1192</v>
      </c>
      <c r="B20">
        <v>1034</v>
      </c>
      <c r="C20" t="e">
        <f>VLOOKUP(A20,COORDS!$A$1:$D$543,3,0)</f>
        <v>#N/A</v>
      </c>
      <c r="D20" t="e">
        <f>VLOOKUP(A20,COORDS!$A$1:$D$543,4,0)</f>
        <v>#N/A</v>
      </c>
      <c r="E20" t="str">
        <f>VLOOKUP(A20,MSOA!D:AA,22,0)</f>
        <v>E02005535</v>
      </c>
    </row>
    <row r="21" spans="1:5" x14ac:dyDescent="0.3">
      <c r="A21">
        <v>1193</v>
      </c>
      <c r="B21">
        <v>1027</v>
      </c>
      <c r="C21" t="e">
        <f>VLOOKUP(A21,COORDS!$A$1:$D$543,3,0)</f>
        <v>#N/A</v>
      </c>
      <c r="D21" t="e">
        <f>VLOOKUP(A21,COORDS!$A$1:$D$543,4,0)</f>
        <v>#N/A</v>
      </c>
      <c r="E21" t="str">
        <f>VLOOKUP(A21,MSOA!D:AA,22,0)</f>
        <v>E02005526</v>
      </c>
    </row>
    <row r="22" spans="1:5" x14ac:dyDescent="0.3">
      <c r="A22">
        <v>1194</v>
      </c>
      <c r="B22">
        <v>1027</v>
      </c>
      <c r="C22" t="e">
        <f>VLOOKUP(A22,COORDS!$A$1:$D$543,3,0)</f>
        <v>#N/A</v>
      </c>
      <c r="D22" t="e">
        <f>VLOOKUP(A22,COORDS!$A$1:$D$543,4,0)</f>
        <v>#N/A</v>
      </c>
      <c r="E22" t="str">
        <f>VLOOKUP(A22,MSOA!D:AA,22,0)</f>
        <v>E02005529</v>
      </c>
    </row>
    <row r="23" spans="1:5" x14ac:dyDescent="0.3">
      <c r="A23">
        <v>1195</v>
      </c>
      <c r="B23">
        <v>1030</v>
      </c>
      <c r="C23" t="e">
        <f>VLOOKUP(A23,COORDS!$A$1:$D$543,3,0)</f>
        <v>#N/A</v>
      </c>
      <c r="D23" t="e">
        <f>VLOOKUP(A23,COORDS!$A$1:$D$543,4,0)</f>
        <v>#N/A</v>
      </c>
      <c r="E23" t="str">
        <f>VLOOKUP(A23,MSOA!D:AA,22,0)</f>
        <v>E02005531</v>
      </c>
    </row>
    <row r="24" spans="1:5" x14ac:dyDescent="0.3">
      <c r="A24">
        <v>1196</v>
      </c>
      <c r="B24">
        <v>1025</v>
      </c>
      <c r="C24" t="e">
        <f>VLOOKUP(A24,COORDS!$A$1:$D$543,3,0)</f>
        <v>#N/A</v>
      </c>
      <c r="D24" t="e">
        <f>VLOOKUP(A24,COORDS!$A$1:$D$543,4,0)</f>
        <v>#N/A</v>
      </c>
      <c r="E24" t="str">
        <f>VLOOKUP(A24,MSOA!D:AA,22,0)</f>
        <v>E02005527</v>
      </c>
    </row>
    <row r="25" spans="1:5" x14ac:dyDescent="0.3">
      <c r="A25">
        <v>1197</v>
      </c>
      <c r="B25">
        <v>1021</v>
      </c>
      <c r="C25" t="e">
        <f>VLOOKUP(A25,COORDS!$A$1:$D$543,3,0)</f>
        <v>#N/A</v>
      </c>
      <c r="D25" t="e">
        <f>VLOOKUP(A25,COORDS!$A$1:$D$543,4,0)</f>
        <v>#N/A</v>
      </c>
      <c r="E25" t="str">
        <f>VLOOKUP(A25,MSOA!D:AA,22,0)</f>
        <v>E02005523</v>
      </c>
    </row>
    <row r="26" spans="1:5" x14ac:dyDescent="0.3">
      <c r="A26">
        <v>1198</v>
      </c>
      <c r="B26">
        <v>1030</v>
      </c>
      <c r="C26" t="e">
        <f>VLOOKUP(A26,COORDS!$A$1:$D$543,3,0)</f>
        <v>#N/A</v>
      </c>
      <c r="D26" t="e">
        <f>VLOOKUP(A26,COORDS!$A$1:$D$543,4,0)</f>
        <v>#N/A</v>
      </c>
      <c r="E26" t="str">
        <f>VLOOKUP(A26,MSOA!D:AA,22,0)</f>
        <v>E02005531</v>
      </c>
    </row>
    <row r="27" spans="1:5" x14ac:dyDescent="0.3">
      <c r="A27">
        <v>1199</v>
      </c>
      <c r="B27">
        <v>1024</v>
      </c>
      <c r="C27" t="e">
        <f>VLOOKUP(A27,COORDS!$A$1:$D$543,3,0)</f>
        <v>#N/A</v>
      </c>
      <c r="D27" t="e">
        <f>VLOOKUP(A27,COORDS!$A$1:$D$543,4,0)</f>
        <v>#N/A</v>
      </c>
      <c r="E27" t="str">
        <f>VLOOKUP(A27,MSOA!D:AA,22,0)</f>
        <v>E02005523</v>
      </c>
    </row>
    <row r="28" spans="1:5" x14ac:dyDescent="0.3">
      <c r="A28">
        <v>1200</v>
      </c>
      <c r="B28">
        <v>1033</v>
      </c>
      <c r="C28" t="e">
        <f>VLOOKUP(A28,COORDS!$A$1:$D$543,3,0)</f>
        <v>#N/A</v>
      </c>
      <c r="D28" t="e">
        <f>VLOOKUP(A28,COORDS!$A$1:$D$543,4,0)</f>
        <v>#N/A</v>
      </c>
      <c r="E28" t="str">
        <f>VLOOKUP(A28,MSOA!D:AA,22,0)</f>
        <v>E02005534</v>
      </c>
    </row>
    <row r="29" spans="1:5" x14ac:dyDescent="0.3">
      <c r="A29">
        <v>1201</v>
      </c>
      <c r="B29">
        <v>1032</v>
      </c>
      <c r="C29" t="e">
        <f>VLOOKUP(A29,COORDS!$A$1:$D$543,3,0)</f>
        <v>#N/A</v>
      </c>
      <c r="D29" t="e">
        <f>VLOOKUP(A29,COORDS!$A$1:$D$543,4,0)</f>
        <v>#N/A</v>
      </c>
      <c r="E29" t="str">
        <f>VLOOKUP(A29,MSOA!D:AA,22,0)</f>
        <v>E02005534</v>
      </c>
    </row>
    <row r="30" spans="1:5" x14ac:dyDescent="0.3">
      <c r="A30">
        <v>1202</v>
      </c>
      <c r="B30">
        <v>1032</v>
      </c>
      <c r="C30" t="e">
        <f>VLOOKUP(A30,COORDS!$A$1:$D$543,3,0)</f>
        <v>#N/A</v>
      </c>
      <c r="D30" t="e">
        <f>VLOOKUP(A30,COORDS!$A$1:$D$543,4,0)</f>
        <v>#N/A</v>
      </c>
      <c r="E30" t="str">
        <f>VLOOKUP(A30,MSOA!D:AA,22,0)</f>
        <v>E02005534</v>
      </c>
    </row>
    <row r="31" spans="1:5" x14ac:dyDescent="0.3">
      <c r="A31">
        <v>1203</v>
      </c>
      <c r="B31">
        <v>1032</v>
      </c>
      <c r="C31" t="e">
        <f>VLOOKUP(A31,COORDS!$A$1:$D$543,3,0)</f>
        <v>#N/A</v>
      </c>
      <c r="D31" t="e">
        <f>VLOOKUP(A31,COORDS!$A$1:$D$543,4,0)</f>
        <v>#N/A</v>
      </c>
      <c r="E31" t="str">
        <f>VLOOKUP(A31,MSOA!D:AA,22,0)</f>
        <v>E02005534</v>
      </c>
    </row>
    <row r="32" spans="1:5" x14ac:dyDescent="0.3">
      <c r="A32">
        <v>1204</v>
      </c>
      <c r="B32">
        <v>1032</v>
      </c>
      <c r="C32" t="e">
        <f>VLOOKUP(A32,COORDS!$A$1:$D$543,3,0)</f>
        <v>#N/A</v>
      </c>
      <c r="D32" t="e">
        <f>VLOOKUP(A32,COORDS!$A$1:$D$543,4,0)</f>
        <v>#N/A</v>
      </c>
      <c r="E32" t="str">
        <f>VLOOKUP(A32,MSOA!D:AA,22,0)</f>
        <v>E02005534</v>
      </c>
    </row>
    <row r="33" spans="1:5" x14ac:dyDescent="0.3">
      <c r="A33">
        <v>1205</v>
      </c>
      <c r="B33">
        <v>1033</v>
      </c>
      <c r="C33" t="e">
        <f>VLOOKUP(A33,COORDS!$A$1:$D$543,3,0)</f>
        <v>#N/A</v>
      </c>
      <c r="D33" t="e">
        <f>VLOOKUP(A33,COORDS!$A$1:$D$543,4,0)</f>
        <v>#N/A</v>
      </c>
      <c r="E33" t="str">
        <f>VLOOKUP(A33,MSOA!D:AA,22,0)</f>
        <v>E02005535</v>
      </c>
    </row>
    <row r="34" spans="1:5" x14ac:dyDescent="0.3">
      <c r="A34">
        <v>1206</v>
      </c>
      <c r="B34">
        <v>1025</v>
      </c>
      <c r="C34" t="e">
        <f>VLOOKUP(A34,COORDS!$A$1:$D$543,3,0)</f>
        <v>#N/A</v>
      </c>
      <c r="D34" t="e">
        <f>VLOOKUP(A34,COORDS!$A$1:$D$543,4,0)</f>
        <v>#N/A</v>
      </c>
      <c r="E34" t="str">
        <f>VLOOKUP(A34,MSOA!D:AA,22,0)</f>
        <v>E02005527</v>
      </c>
    </row>
    <row r="35" spans="1:5" x14ac:dyDescent="0.3">
      <c r="A35">
        <v>1207</v>
      </c>
      <c r="B35">
        <v>1085</v>
      </c>
      <c r="C35" t="e">
        <f>VLOOKUP(A35,COORDS!$A$1:$D$543,3,0)</f>
        <v>#N/A</v>
      </c>
      <c r="D35" t="e">
        <f>VLOOKUP(A35,COORDS!$A$1:$D$543,4,0)</f>
        <v>#N/A</v>
      </c>
      <c r="E35" t="str">
        <f>VLOOKUP(A35,MSOA!D:AA,22,0)</f>
        <v>E02005534</v>
      </c>
    </row>
    <row r="36" spans="1:5" x14ac:dyDescent="0.3">
      <c r="A36">
        <v>1208</v>
      </c>
      <c r="B36">
        <v>1085</v>
      </c>
      <c r="C36" t="e">
        <f>VLOOKUP(A36,COORDS!$A$1:$D$543,3,0)</f>
        <v>#N/A</v>
      </c>
      <c r="D36" t="e">
        <f>VLOOKUP(A36,COORDS!$A$1:$D$543,4,0)</f>
        <v>#N/A</v>
      </c>
      <c r="E36" t="str">
        <f>VLOOKUP(A36,MSOA!D:AA,22,0)</f>
        <v>E02005532</v>
      </c>
    </row>
    <row r="37" spans="1:5" x14ac:dyDescent="0.3">
      <c r="A37">
        <v>1214</v>
      </c>
      <c r="B37">
        <v>1082</v>
      </c>
      <c r="C37" t="e">
        <f>VLOOKUP(A37,COORDS!$A$1:$D$543,3,0)</f>
        <v>#N/A</v>
      </c>
      <c r="D37" t="e">
        <f>VLOOKUP(A37,COORDS!$A$1:$D$543,4,0)</f>
        <v>#N/A</v>
      </c>
      <c r="E37" t="str">
        <f>VLOOKUP(A37,MSOA!D:AA,22,0)</f>
        <v>E02005528</v>
      </c>
    </row>
    <row r="38" spans="1:5" x14ac:dyDescent="0.3">
      <c r="A38">
        <v>1215</v>
      </c>
      <c r="B38">
        <v>1026</v>
      </c>
      <c r="C38" t="e">
        <f>VLOOKUP(A38,COORDS!$A$1:$D$543,3,0)</f>
        <v>#N/A</v>
      </c>
      <c r="D38" t="e">
        <f>VLOOKUP(A38,COORDS!$A$1:$D$543,4,0)</f>
        <v>#N/A</v>
      </c>
      <c r="E38" t="str">
        <f>VLOOKUP(A38,MSOA!D:AA,22,0)</f>
        <v>E02005528</v>
      </c>
    </row>
    <row r="39" spans="1:5" x14ac:dyDescent="0.3">
      <c r="A39">
        <v>1216</v>
      </c>
      <c r="B39">
        <v>1032</v>
      </c>
      <c r="C39" t="e">
        <f>VLOOKUP(A39,COORDS!$A$1:$D$543,3,0)</f>
        <v>#N/A</v>
      </c>
      <c r="D39" t="e">
        <f>VLOOKUP(A39,COORDS!$A$1:$D$543,4,0)</f>
        <v>#N/A</v>
      </c>
      <c r="E39" t="str">
        <f>VLOOKUP(A39,MSOA!D:AA,22,0)</f>
        <v>E02005534</v>
      </c>
    </row>
    <row r="40" spans="1:5" x14ac:dyDescent="0.3">
      <c r="A40">
        <v>1217</v>
      </c>
      <c r="B40">
        <v>1033</v>
      </c>
      <c r="C40" t="e">
        <f>VLOOKUP(A40,COORDS!$A$1:$D$543,3,0)</f>
        <v>#N/A</v>
      </c>
      <c r="D40" t="e">
        <f>VLOOKUP(A40,COORDS!$A$1:$D$543,4,0)</f>
        <v>#N/A</v>
      </c>
      <c r="E40" t="str">
        <f>VLOOKUP(A40,MSOA!D:AA,22,0)</f>
        <v>E02005535</v>
      </c>
    </row>
    <row r="41" spans="1:5" x14ac:dyDescent="0.3">
      <c r="A41">
        <v>1218</v>
      </c>
      <c r="B41">
        <v>1033</v>
      </c>
      <c r="C41" t="e">
        <f>VLOOKUP(A41,COORDS!$A$1:$D$543,3,0)</f>
        <v>#N/A</v>
      </c>
      <c r="D41" t="e">
        <f>VLOOKUP(A41,COORDS!$A$1:$D$543,4,0)</f>
        <v>#N/A</v>
      </c>
      <c r="E41" t="str">
        <f>VLOOKUP(A41,MSOA!D:AA,22,0)</f>
        <v>E02005534</v>
      </c>
    </row>
    <row r="42" spans="1:5" x14ac:dyDescent="0.3">
      <c r="A42">
        <v>1219</v>
      </c>
      <c r="B42">
        <v>1033</v>
      </c>
      <c r="C42" t="e">
        <f>VLOOKUP(A42,COORDS!$A$1:$D$543,3,0)</f>
        <v>#N/A</v>
      </c>
      <c r="D42" t="e">
        <f>VLOOKUP(A42,COORDS!$A$1:$D$543,4,0)</f>
        <v>#N/A</v>
      </c>
      <c r="E42" t="str">
        <f>VLOOKUP(A42,MSOA!D:AA,22,0)</f>
        <v>E02005534</v>
      </c>
    </row>
    <row r="43" spans="1:5" x14ac:dyDescent="0.3">
      <c r="A43">
        <v>1226</v>
      </c>
      <c r="B43">
        <v>1028</v>
      </c>
      <c r="C43" t="e">
        <f>VLOOKUP(A43,COORDS!$A$1:$D$543,3,0)</f>
        <v>#N/A</v>
      </c>
      <c r="D43" t="e">
        <f>VLOOKUP(A43,COORDS!$A$1:$D$543,4,0)</f>
        <v>#N/A</v>
      </c>
      <c r="E43" t="str">
        <f>VLOOKUP(A43,MSOA!D:AA,22,0)</f>
        <v>E02005529</v>
      </c>
    </row>
    <row r="44" spans="1:5" x14ac:dyDescent="0.3">
      <c r="A44">
        <v>1241</v>
      </c>
      <c r="B44">
        <v>1026</v>
      </c>
      <c r="C44" t="e">
        <f>VLOOKUP(A44,COORDS!$A$1:$D$543,3,0)</f>
        <v>#N/A</v>
      </c>
      <c r="D44" t="e">
        <f>VLOOKUP(A44,COORDS!$A$1:$D$543,4,0)</f>
        <v>#N/A</v>
      </c>
      <c r="E44" t="str">
        <f>VLOOKUP(A44,MSOA!D:AA,22,0)</f>
        <v>E02005528</v>
      </c>
    </row>
    <row r="45" spans="1:5" x14ac:dyDescent="0.3">
      <c r="A45">
        <v>1242</v>
      </c>
      <c r="B45">
        <v>1029</v>
      </c>
      <c r="C45" t="e">
        <f>VLOOKUP(A45,COORDS!$A$1:$D$543,3,0)</f>
        <v>#N/A</v>
      </c>
      <c r="D45" t="e">
        <f>VLOOKUP(A45,COORDS!$A$1:$D$543,4,0)</f>
        <v>#N/A</v>
      </c>
      <c r="E45" t="str">
        <f>VLOOKUP(A45,MSOA!D:AA,22,0)</f>
        <v>E02005531</v>
      </c>
    </row>
    <row r="46" spans="1:5" x14ac:dyDescent="0.3">
      <c r="A46">
        <v>1243</v>
      </c>
      <c r="B46">
        <v>1029</v>
      </c>
      <c r="C46" t="e">
        <f>VLOOKUP(A46,COORDS!$A$1:$D$543,3,0)</f>
        <v>#N/A</v>
      </c>
      <c r="D46" t="e">
        <f>VLOOKUP(A46,COORDS!$A$1:$D$543,4,0)</f>
        <v>#N/A</v>
      </c>
      <c r="E46" t="str">
        <f>VLOOKUP(A46,MSOA!D:AA,22,0)</f>
        <v>E02005528</v>
      </c>
    </row>
    <row r="47" spans="1:5" x14ac:dyDescent="0.3">
      <c r="A47">
        <v>1244</v>
      </c>
      <c r="B47">
        <v>1029</v>
      </c>
      <c r="C47" t="e">
        <f>VLOOKUP(A47,COORDS!$A$1:$D$543,3,0)</f>
        <v>#N/A</v>
      </c>
      <c r="D47" t="e">
        <f>VLOOKUP(A47,COORDS!$A$1:$D$543,4,0)</f>
        <v>#N/A</v>
      </c>
      <c r="E47" t="str">
        <f>VLOOKUP(A47,MSOA!D:AA,22,0)</f>
        <v>E02005528</v>
      </c>
    </row>
    <row r="48" spans="1:5" x14ac:dyDescent="0.3">
      <c r="A48">
        <v>1245</v>
      </c>
      <c r="B48">
        <v>1030</v>
      </c>
      <c r="C48" t="e">
        <f>VLOOKUP(A48,COORDS!$A$1:$D$543,3,0)</f>
        <v>#N/A</v>
      </c>
      <c r="D48" t="e">
        <f>VLOOKUP(A48,COORDS!$A$1:$D$543,4,0)</f>
        <v>#N/A</v>
      </c>
      <c r="E48" t="str">
        <f>VLOOKUP(A48,MSOA!D:AA,22,0)</f>
        <v>E02005532</v>
      </c>
    </row>
    <row r="49" spans="1:5" x14ac:dyDescent="0.3">
      <c r="A49">
        <v>1246</v>
      </c>
      <c r="B49">
        <v>1030</v>
      </c>
      <c r="C49" t="e">
        <f>VLOOKUP(A49,COORDS!$A$1:$D$543,3,0)</f>
        <v>#N/A</v>
      </c>
      <c r="D49" t="e">
        <f>VLOOKUP(A49,COORDS!$A$1:$D$543,4,0)</f>
        <v>#N/A</v>
      </c>
      <c r="E49" t="str">
        <f>VLOOKUP(A49,MSOA!D:AA,22,0)</f>
        <v>E02005531</v>
      </c>
    </row>
    <row r="50" spans="1:5" x14ac:dyDescent="0.3">
      <c r="A50">
        <v>1247</v>
      </c>
      <c r="B50">
        <v>1030</v>
      </c>
      <c r="C50" t="e">
        <f>VLOOKUP(A50,COORDS!$A$1:$D$543,3,0)</f>
        <v>#N/A</v>
      </c>
      <c r="D50" t="e">
        <f>VLOOKUP(A50,COORDS!$A$1:$D$543,4,0)</f>
        <v>#N/A</v>
      </c>
      <c r="E50" t="str">
        <f>VLOOKUP(A50,MSOA!D:AA,22,0)</f>
        <v>E02005532</v>
      </c>
    </row>
    <row r="51" spans="1:5" x14ac:dyDescent="0.3">
      <c r="A51">
        <v>1248</v>
      </c>
      <c r="B51">
        <v>1082</v>
      </c>
      <c r="C51" t="e">
        <f>VLOOKUP(A51,COORDS!$A$1:$D$543,3,0)</f>
        <v>#N/A</v>
      </c>
      <c r="D51" t="e">
        <f>VLOOKUP(A51,COORDS!$A$1:$D$543,4,0)</f>
        <v>#N/A</v>
      </c>
      <c r="E51" t="str">
        <f>VLOOKUP(A51,MSOA!D:AA,22,0)</f>
        <v>E02005530</v>
      </c>
    </row>
    <row r="52" spans="1:5" x14ac:dyDescent="0.3">
      <c r="A52">
        <v>1249</v>
      </c>
      <c r="B52">
        <v>1082</v>
      </c>
      <c r="C52" t="e">
        <f>VLOOKUP(A52,COORDS!$A$1:$D$543,3,0)</f>
        <v>#N/A</v>
      </c>
      <c r="D52" t="e">
        <f>VLOOKUP(A52,COORDS!$A$1:$D$543,4,0)</f>
        <v>#N/A</v>
      </c>
      <c r="E52" t="str">
        <f>VLOOKUP(A52,MSOA!D:AA,22,0)</f>
        <v>E02005530</v>
      </c>
    </row>
    <row r="53" spans="1:5" x14ac:dyDescent="0.3">
      <c r="A53">
        <v>1250</v>
      </c>
      <c r="B53">
        <v>1026</v>
      </c>
      <c r="C53" t="e">
        <f>VLOOKUP(A53,COORDS!$A$1:$D$543,3,0)</f>
        <v>#N/A</v>
      </c>
      <c r="D53" t="e">
        <f>VLOOKUP(A53,COORDS!$A$1:$D$543,4,0)</f>
        <v>#N/A</v>
      </c>
      <c r="E53" t="str">
        <f>VLOOKUP(A53,MSOA!D:AA,22,0)</f>
        <v>E02005528</v>
      </c>
    </row>
    <row r="54" spans="1:5" x14ac:dyDescent="0.3">
      <c r="A54">
        <v>1251</v>
      </c>
      <c r="B54">
        <v>1082</v>
      </c>
      <c r="C54" t="e">
        <f>VLOOKUP(A54,COORDS!$A$1:$D$543,3,0)</f>
        <v>#N/A</v>
      </c>
      <c r="D54" t="e">
        <f>VLOOKUP(A54,COORDS!$A$1:$D$543,4,0)</f>
        <v>#N/A</v>
      </c>
      <c r="E54" t="str">
        <f>VLOOKUP(A54,MSOA!D:AA,22,0)</f>
        <v>E02005528</v>
      </c>
    </row>
    <row r="55" spans="1:5" x14ac:dyDescent="0.3">
      <c r="A55">
        <v>1252</v>
      </c>
      <c r="B55">
        <v>1082</v>
      </c>
      <c r="C55" t="e">
        <f>VLOOKUP(A55,COORDS!$A$1:$D$543,3,0)</f>
        <v>#N/A</v>
      </c>
      <c r="D55" t="e">
        <f>VLOOKUP(A55,COORDS!$A$1:$D$543,4,0)</f>
        <v>#N/A</v>
      </c>
      <c r="E55" t="str">
        <f>VLOOKUP(A55,MSOA!D:AA,22,0)</f>
        <v>E02005528</v>
      </c>
    </row>
    <row r="56" spans="1:5" x14ac:dyDescent="0.3">
      <c r="A56">
        <v>1253</v>
      </c>
      <c r="B56">
        <v>1026</v>
      </c>
      <c r="C56" t="e">
        <f>VLOOKUP(A56,COORDS!$A$1:$D$543,3,0)</f>
        <v>#N/A</v>
      </c>
      <c r="D56" t="e">
        <f>VLOOKUP(A56,COORDS!$A$1:$D$543,4,0)</f>
        <v>#N/A</v>
      </c>
      <c r="E56" t="str">
        <f>VLOOKUP(A56,MSOA!D:AA,22,0)</f>
        <v>E02005528</v>
      </c>
    </row>
    <row r="57" spans="1:5" x14ac:dyDescent="0.3">
      <c r="A57">
        <v>1254</v>
      </c>
      <c r="B57">
        <v>1026</v>
      </c>
      <c r="C57" t="e">
        <f>VLOOKUP(A57,COORDS!$A$1:$D$543,3,0)</f>
        <v>#N/A</v>
      </c>
      <c r="D57" t="e">
        <f>VLOOKUP(A57,COORDS!$A$1:$D$543,4,0)</f>
        <v>#N/A</v>
      </c>
      <c r="E57" t="str">
        <f>VLOOKUP(A57,MSOA!D:AA,22,0)</f>
        <v>E02005528</v>
      </c>
    </row>
    <row r="58" spans="1:5" x14ac:dyDescent="0.3">
      <c r="A58">
        <v>1255</v>
      </c>
      <c r="B58">
        <v>1029</v>
      </c>
      <c r="C58" t="e">
        <f>VLOOKUP(A58,COORDS!$A$1:$D$543,3,0)</f>
        <v>#N/A</v>
      </c>
      <c r="D58" t="e">
        <f>VLOOKUP(A58,COORDS!$A$1:$D$543,4,0)</f>
        <v>#N/A</v>
      </c>
      <c r="E58" t="str">
        <f>VLOOKUP(A58,MSOA!D:AA,22,0)</f>
        <v>E02005531</v>
      </c>
    </row>
    <row r="59" spans="1:5" x14ac:dyDescent="0.3">
      <c r="A59">
        <v>1256</v>
      </c>
      <c r="B59">
        <v>1029</v>
      </c>
      <c r="C59" t="e">
        <f>VLOOKUP(A59,COORDS!$A$1:$D$543,3,0)</f>
        <v>#N/A</v>
      </c>
      <c r="D59" t="e">
        <f>VLOOKUP(A59,COORDS!$A$1:$D$543,4,0)</f>
        <v>#N/A</v>
      </c>
      <c r="E59" t="str">
        <f>VLOOKUP(A59,MSOA!D:AA,22,0)</f>
        <v>E02005528</v>
      </c>
    </row>
    <row r="60" spans="1:5" x14ac:dyDescent="0.3">
      <c r="A60">
        <v>1257</v>
      </c>
      <c r="B60">
        <v>1025</v>
      </c>
      <c r="C60" t="e">
        <f>VLOOKUP(A60,COORDS!$A$1:$D$543,3,0)</f>
        <v>#N/A</v>
      </c>
      <c r="D60" t="e">
        <f>VLOOKUP(A60,COORDS!$A$1:$D$543,4,0)</f>
        <v>#N/A</v>
      </c>
      <c r="E60" t="str">
        <f>VLOOKUP(A60,MSOA!D:AA,22,0)</f>
        <v>E02005522</v>
      </c>
    </row>
    <row r="61" spans="1:5" x14ac:dyDescent="0.3">
      <c r="A61">
        <v>1258</v>
      </c>
      <c r="B61">
        <v>1025</v>
      </c>
      <c r="C61" t="e">
        <f>VLOOKUP(A61,COORDS!$A$1:$D$543,3,0)</f>
        <v>#N/A</v>
      </c>
      <c r="D61" t="e">
        <f>VLOOKUP(A61,COORDS!$A$1:$D$543,4,0)</f>
        <v>#N/A</v>
      </c>
      <c r="E61" t="str">
        <f>VLOOKUP(A61,MSOA!D:AA,22,0)</f>
        <v>E02005527</v>
      </c>
    </row>
    <row r="62" spans="1:5" x14ac:dyDescent="0.3">
      <c r="A62">
        <v>1259</v>
      </c>
      <c r="B62">
        <v>1025</v>
      </c>
      <c r="C62" t="e">
        <f>VLOOKUP(A62,COORDS!$A$1:$D$543,3,0)</f>
        <v>#N/A</v>
      </c>
      <c r="D62" t="e">
        <f>VLOOKUP(A62,COORDS!$A$1:$D$543,4,0)</f>
        <v>#N/A</v>
      </c>
      <c r="E62" t="str">
        <f>VLOOKUP(A62,MSOA!D:AA,22,0)</f>
        <v>E02005527</v>
      </c>
    </row>
    <row r="63" spans="1:5" x14ac:dyDescent="0.3">
      <c r="A63">
        <v>1267</v>
      </c>
      <c r="B63">
        <v>1027</v>
      </c>
      <c r="C63" t="e">
        <f>VLOOKUP(A63,COORDS!$A$1:$D$543,3,0)</f>
        <v>#N/A</v>
      </c>
      <c r="D63" t="e">
        <f>VLOOKUP(A63,COORDS!$A$1:$D$543,4,0)</f>
        <v>#N/A</v>
      </c>
      <c r="E63" t="str">
        <f>VLOOKUP(A63,MSOA!D:AA,22,0)</f>
        <v>E02005523</v>
      </c>
    </row>
    <row r="64" spans="1:5" x14ac:dyDescent="0.3">
      <c r="A64">
        <v>1268</v>
      </c>
      <c r="B64">
        <v>1027</v>
      </c>
      <c r="C64" t="e">
        <f>VLOOKUP(A64,COORDS!$A$1:$D$543,3,0)</f>
        <v>#N/A</v>
      </c>
      <c r="D64" t="e">
        <f>VLOOKUP(A64,COORDS!$A$1:$D$543,4,0)</f>
        <v>#N/A</v>
      </c>
      <c r="E64" t="str">
        <f>VLOOKUP(A64,MSOA!D:AA,22,0)</f>
        <v>E02005529</v>
      </c>
    </row>
    <row r="65" spans="1:5" x14ac:dyDescent="0.3">
      <c r="A65">
        <v>1269</v>
      </c>
      <c r="B65">
        <v>1028</v>
      </c>
      <c r="C65" t="e">
        <f>VLOOKUP(A65,COORDS!$A$1:$D$543,3,0)</f>
        <v>#N/A</v>
      </c>
      <c r="D65" t="e">
        <f>VLOOKUP(A65,COORDS!$A$1:$D$543,4,0)</f>
        <v>#N/A</v>
      </c>
      <c r="E65" t="str">
        <f>VLOOKUP(A65,MSOA!D:AA,22,0)</f>
        <v>E02005530</v>
      </c>
    </row>
    <row r="66" spans="1:5" x14ac:dyDescent="0.3">
      <c r="A66">
        <v>1270</v>
      </c>
      <c r="B66">
        <v>1028</v>
      </c>
      <c r="C66" t="e">
        <f>VLOOKUP(A66,COORDS!$A$1:$D$543,3,0)</f>
        <v>#N/A</v>
      </c>
      <c r="D66" t="e">
        <f>VLOOKUP(A66,COORDS!$A$1:$D$543,4,0)</f>
        <v>#N/A</v>
      </c>
      <c r="E66" t="str">
        <f>VLOOKUP(A66,MSOA!D:AA,22,0)</f>
        <v>E02005529</v>
      </c>
    </row>
    <row r="67" spans="1:5" x14ac:dyDescent="0.3">
      <c r="A67">
        <v>1271</v>
      </c>
      <c r="B67">
        <v>1027</v>
      </c>
      <c r="C67" t="e">
        <f>VLOOKUP(A67,COORDS!$A$1:$D$543,3,0)</f>
        <v>#N/A</v>
      </c>
      <c r="D67" t="e">
        <f>VLOOKUP(A67,COORDS!$A$1:$D$543,4,0)</f>
        <v>#N/A</v>
      </c>
      <c r="E67" t="str">
        <f>VLOOKUP(A67,MSOA!D:AA,22,0)</f>
        <v>E02005523</v>
      </c>
    </row>
    <row r="68" spans="1:5" x14ac:dyDescent="0.3">
      <c r="A68">
        <v>1272</v>
      </c>
      <c r="B68">
        <v>1027</v>
      </c>
      <c r="C68" t="e">
        <f>VLOOKUP(A68,COORDS!$A$1:$D$543,3,0)</f>
        <v>#N/A</v>
      </c>
      <c r="D68" t="e">
        <f>VLOOKUP(A68,COORDS!$A$1:$D$543,4,0)</f>
        <v>#N/A</v>
      </c>
      <c r="E68" t="str">
        <f>VLOOKUP(A68,MSOA!D:AA,22,0)</f>
        <v>E02005523</v>
      </c>
    </row>
    <row r="69" spans="1:5" x14ac:dyDescent="0.3">
      <c r="A69">
        <v>1273</v>
      </c>
      <c r="B69">
        <v>1028</v>
      </c>
      <c r="C69" t="e">
        <f>VLOOKUP(A69,COORDS!$A$1:$D$543,3,0)</f>
        <v>#N/A</v>
      </c>
      <c r="D69" t="e">
        <f>VLOOKUP(A69,COORDS!$A$1:$D$543,4,0)</f>
        <v>#N/A</v>
      </c>
      <c r="E69" t="str">
        <f>VLOOKUP(A69,MSOA!D:AA,22,0)</f>
        <v>E02005530</v>
      </c>
    </row>
    <row r="70" spans="1:5" x14ac:dyDescent="0.3">
      <c r="A70">
        <v>1274</v>
      </c>
      <c r="B70">
        <v>1028</v>
      </c>
      <c r="C70" t="e">
        <f>VLOOKUP(A70,COORDS!$A$1:$D$543,3,0)</f>
        <v>#N/A</v>
      </c>
      <c r="D70" t="e">
        <f>VLOOKUP(A70,COORDS!$A$1:$D$543,4,0)</f>
        <v>#N/A</v>
      </c>
      <c r="E70" t="str">
        <f>VLOOKUP(A70,MSOA!D:AA,22,0)</f>
        <v>E02005530</v>
      </c>
    </row>
    <row r="71" spans="1:5" x14ac:dyDescent="0.3">
      <c r="A71">
        <v>1277</v>
      </c>
      <c r="B71">
        <v>1028</v>
      </c>
      <c r="C71" t="e">
        <f>VLOOKUP(A71,COORDS!$A$1:$D$543,3,0)</f>
        <v>#N/A</v>
      </c>
      <c r="D71" t="e">
        <f>VLOOKUP(A71,COORDS!$A$1:$D$543,4,0)</f>
        <v>#N/A</v>
      </c>
      <c r="E71" t="str">
        <f>VLOOKUP(A71,MSOA!D:AA,22,0)</f>
        <v>E02005530</v>
      </c>
    </row>
    <row r="72" spans="1:5" x14ac:dyDescent="0.3">
      <c r="A72">
        <v>1278</v>
      </c>
      <c r="B72">
        <v>1028</v>
      </c>
      <c r="C72" t="e">
        <f>VLOOKUP(A72,COORDS!$A$1:$D$543,3,0)</f>
        <v>#N/A</v>
      </c>
      <c r="D72" t="e">
        <f>VLOOKUP(A72,COORDS!$A$1:$D$543,4,0)</f>
        <v>#N/A</v>
      </c>
      <c r="E72" t="str">
        <f>VLOOKUP(A72,MSOA!D:AA,22,0)</f>
        <v>E02005530</v>
      </c>
    </row>
    <row r="73" spans="1:5" x14ac:dyDescent="0.3">
      <c r="A73">
        <v>1281</v>
      </c>
      <c r="B73">
        <v>1033</v>
      </c>
      <c r="C73" t="e">
        <f>VLOOKUP(A73,COORDS!$A$1:$D$543,3,0)</f>
        <v>#N/A</v>
      </c>
      <c r="D73" t="e">
        <f>VLOOKUP(A73,COORDS!$A$1:$D$543,4,0)</f>
        <v>#N/A</v>
      </c>
      <c r="E73" t="str">
        <f>VLOOKUP(A73,MSOA!D:AA,22,0)</f>
        <v>E02005527</v>
      </c>
    </row>
    <row r="74" spans="1:5" x14ac:dyDescent="0.3">
      <c r="A74">
        <v>1282</v>
      </c>
      <c r="B74">
        <v>1033</v>
      </c>
      <c r="C74" t="e">
        <f>VLOOKUP(A74,COORDS!$A$1:$D$543,3,0)</f>
        <v>#N/A</v>
      </c>
      <c r="D74" t="e">
        <f>VLOOKUP(A74,COORDS!$A$1:$D$543,4,0)</f>
        <v>#N/A</v>
      </c>
      <c r="E74" t="str">
        <f>VLOOKUP(A74,MSOA!D:AA,22,0)</f>
        <v>E02005527</v>
      </c>
    </row>
    <row r="75" spans="1:5" x14ac:dyDescent="0.3">
      <c r="A75">
        <v>1283</v>
      </c>
      <c r="B75">
        <v>1025</v>
      </c>
      <c r="C75" t="e">
        <f>VLOOKUP(A75,COORDS!$A$1:$D$543,3,0)</f>
        <v>#N/A</v>
      </c>
      <c r="D75" t="e">
        <f>VLOOKUP(A75,COORDS!$A$1:$D$543,4,0)</f>
        <v>#N/A</v>
      </c>
      <c r="E75" t="str">
        <f>VLOOKUP(A75,MSOA!D:AA,22,0)</f>
        <v>E02005527</v>
      </c>
    </row>
    <row r="76" spans="1:5" x14ac:dyDescent="0.3">
      <c r="A76">
        <v>1284</v>
      </c>
      <c r="B76">
        <v>1025</v>
      </c>
      <c r="C76" t="e">
        <f>VLOOKUP(A76,COORDS!$A$1:$D$543,3,0)</f>
        <v>#N/A</v>
      </c>
      <c r="D76" t="e">
        <f>VLOOKUP(A76,COORDS!$A$1:$D$543,4,0)</f>
        <v>#N/A</v>
      </c>
      <c r="E76" t="str">
        <f>VLOOKUP(A76,MSOA!D:AA,22,0)</f>
        <v>E02005527</v>
      </c>
    </row>
    <row r="77" spans="1:5" x14ac:dyDescent="0.3">
      <c r="A77">
        <v>1285</v>
      </c>
      <c r="B77">
        <v>1034</v>
      </c>
      <c r="C77" t="e">
        <f>VLOOKUP(A77,COORDS!$A$1:$D$543,3,0)</f>
        <v>#N/A</v>
      </c>
      <c r="D77" t="e">
        <f>VLOOKUP(A77,COORDS!$A$1:$D$543,4,0)</f>
        <v>#N/A</v>
      </c>
      <c r="E77" t="str">
        <f>VLOOKUP(A77,MSOA!D:AA,22,0)</f>
        <v>E02005536</v>
      </c>
    </row>
    <row r="78" spans="1:5" x14ac:dyDescent="0.3">
      <c r="A78">
        <v>1286</v>
      </c>
      <c r="B78">
        <v>1026</v>
      </c>
      <c r="C78" t="e">
        <f>VLOOKUP(A78,COORDS!$A$1:$D$543,3,0)</f>
        <v>#N/A</v>
      </c>
      <c r="D78" t="e">
        <f>VLOOKUP(A78,COORDS!$A$1:$D$543,4,0)</f>
        <v>#N/A</v>
      </c>
      <c r="E78" t="str">
        <f>VLOOKUP(A78,MSOA!D:AA,22,0)</f>
        <v>E02005524</v>
      </c>
    </row>
    <row r="79" spans="1:5" x14ac:dyDescent="0.3">
      <c r="A79">
        <v>1287</v>
      </c>
      <c r="B79">
        <v>1022</v>
      </c>
      <c r="C79" t="e">
        <f>VLOOKUP(A79,COORDS!$A$1:$D$543,3,0)</f>
        <v>#N/A</v>
      </c>
      <c r="D79" t="e">
        <f>VLOOKUP(A79,COORDS!$A$1:$D$543,4,0)</f>
        <v>#N/A</v>
      </c>
      <c r="E79" t="str">
        <f>VLOOKUP(A79,MSOA!D:AA,22,0)</f>
        <v>E02005522</v>
      </c>
    </row>
    <row r="80" spans="1:5" x14ac:dyDescent="0.3">
      <c r="A80">
        <v>1288</v>
      </c>
      <c r="B80">
        <v>1026</v>
      </c>
      <c r="C80" t="e">
        <f>VLOOKUP(A80,COORDS!$A$1:$D$543,3,0)</f>
        <v>#N/A</v>
      </c>
      <c r="D80" t="e">
        <f>VLOOKUP(A80,COORDS!$A$1:$D$543,4,0)</f>
        <v>#N/A</v>
      </c>
      <c r="E80" t="str">
        <f>VLOOKUP(A80,MSOA!D:AA,22,0)</f>
        <v>E02005528</v>
      </c>
    </row>
    <row r="81" spans="1:5" x14ac:dyDescent="0.3">
      <c r="A81">
        <v>1289</v>
      </c>
      <c r="B81">
        <v>1026</v>
      </c>
      <c r="C81" t="e">
        <f>VLOOKUP(A81,COORDS!$A$1:$D$543,3,0)</f>
        <v>#N/A</v>
      </c>
      <c r="D81" t="e">
        <f>VLOOKUP(A81,COORDS!$A$1:$D$543,4,0)</f>
        <v>#N/A</v>
      </c>
      <c r="E81" t="str">
        <f>VLOOKUP(A81,MSOA!D:AA,22,0)</f>
        <v>E02005524</v>
      </c>
    </row>
    <row r="82" spans="1:5" x14ac:dyDescent="0.3">
      <c r="A82">
        <v>1290</v>
      </c>
      <c r="B82">
        <v>1022</v>
      </c>
      <c r="C82" t="e">
        <f>VLOOKUP(A82,COORDS!$A$1:$D$543,3,0)</f>
        <v>#N/A</v>
      </c>
      <c r="D82" t="e">
        <f>VLOOKUP(A82,COORDS!$A$1:$D$543,4,0)</f>
        <v>#N/A</v>
      </c>
      <c r="E82" t="str">
        <f>VLOOKUP(A82,MSOA!D:AA,22,0)</f>
        <v>E02005522</v>
      </c>
    </row>
    <row r="83" spans="1:5" x14ac:dyDescent="0.3">
      <c r="A83">
        <v>1291</v>
      </c>
      <c r="B83">
        <v>1026</v>
      </c>
      <c r="C83" t="e">
        <f>VLOOKUP(A83,COORDS!$A$1:$D$543,3,0)</f>
        <v>#N/A</v>
      </c>
      <c r="D83" t="e">
        <f>VLOOKUP(A83,COORDS!$A$1:$D$543,4,0)</f>
        <v>#N/A</v>
      </c>
      <c r="E83" t="str">
        <f>VLOOKUP(A83,MSOA!D:AA,22,0)</f>
        <v>E02005528</v>
      </c>
    </row>
    <row r="84" spans="1:5" x14ac:dyDescent="0.3">
      <c r="A84">
        <v>1292</v>
      </c>
      <c r="B84">
        <v>1029</v>
      </c>
      <c r="C84" t="e">
        <f>VLOOKUP(A84,COORDS!$A$1:$D$543,3,0)</f>
        <v>#N/A</v>
      </c>
      <c r="D84" t="e">
        <f>VLOOKUP(A84,COORDS!$A$1:$D$543,4,0)</f>
        <v>#N/A</v>
      </c>
      <c r="E84" t="str">
        <f>VLOOKUP(A84,MSOA!D:AA,22,0)</f>
        <v>E02005524</v>
      </c>
    </row>
    <row r="85" spans="1:5" x14ac:dyDescent="0.3">
      <c r="A85">
        <v>1293</v>
      </c>
      <c r="B85">
        <v>1029</v>
      </c>
      <c r="C85" t="e">
        <f>VLOOKUP(A85,COORDS!$A$1:$D$543,3,0)</f>
        <v>#N/A</v>
      </c>
      <c r="D85" t="e">
        <f>VLOOKUP(A85,COORDS!$A$1:$D$543,4,0)</f>
        <v>#N/A</v>
      </c>
      <c r="E85" t="str">
        <f>VLOOKUP(A85,MSOA!D:AA,22,0)</f>
        <v>E02005524</v>
      </c>
    </row>
    <row r="86" spans="1:5" x14ac:dyDescent="0.3">
      <c r="A86">
        <v>1294</v>
      </c>
      <c r="B86">
        <v>1030</v>
      </c>
      <c r="C86" t="e">
        <f>VLOOKUP(A86,COORDS!$A$1:$D$543,3,0)</f>
        <v>#N/A</v>
      </c>
      <c r="D86" t="e">
        <f>VLOOKUP(A86,COORDS!$A$1:$D$543,4,0)</f>
        <v>#N/A</v>
      </c>
      <c r="E86" t="str">
        <f>VLOOKUP(A86,MSOA!D:AA,22,0)</f>
        <v>E02005532</v>
      </c>
    </row>
    <row r="87" spans="1:5" x14ac:dyDescent="0.3">
      <c r="A87">
        <v>1295</v>
      </c>
      <c r="B87">
        <v>1030</v>
      </c>
      <c r="C87" t="e">
        <f>VLOOKUP(A87,COORDS!$A$1:$D$543,3,0)</f>
        <v>#N/A</v>
      </c>
      <c r="D87" t="e">
        <f>VLOOKUP(A87,COORDS!$A$1:$D$543,4,0)</f>
        <v>#N/A</v>
      </c>
      <c r="E87" t="str">
        <f>VLOOKUP(A87,MSOA!D:AA,22,0)</f>
        <v>E02005527</v>
      </c>
    </row>
    <row r="88" spans="1:5" x14ac:dyDescent="0.3">
      <c r="A88">
        <v>1296</v>
      </c>
      <c r="B88">
        <v>1030</v>
      </c>
      <c r="C88" t="e">
        <f>VLOOKUP(A88,COORDS!$A$1:$D$543,3,0)</f>
        <v>#N/A</v>
      </c>
      <c r="D88" t="e">
        <f>VLOOKUP(A88,COORDS!$A$1:$D$543,4,0)</f>
        <v>#N/A</v>
      </c>
      <c r="E88" t="str">
        <f>VLOOKUP(A88,MSOA!D:AA,22,0)</f>
        <v>E02005531</v>
      </c>
    </row>
    <row r="89" spans="1:5" x14ac:dyDescent="0.3">
      <c r="A89">
        <v>1297</v>
      </c>
      <c r="B89">
        <v>1025</v>
      </c>
      <c r="C89" t="e">
        <f>VLOOKUP(A89,COORDS!$A$1:$D$543,3,0)</f>
        <v>#N/A</v>
      </c>
      <c r="D89" t="e">
        <f>VLOOKUP(A89,COORDS!$A$1:$D$543,4,0)</f>
        <v>#N/A</v>
      </c>
      <c r="E89" t="str">
        <f>VLOOKUP(A89,MSOA!D:AA,22,0)</f>
        <v>E02005527</v>
      </c>
    </row>
    <row r="90" spans="1:5" x14ac:dyDescent="0.3">
      <c r="A90">
        <v>1298</v>
      </c>
      <c r="B90">
        <v>1030</v>
      </c>
      <c r="C90" t="e">
        <f>VLOOKUP(A90,COORDS!$A$1:$D$543,3,0)</f>
        <v>#N/A</v>
      </c>
      <c r="D90" t="e">
        <f>VLOOKUP(A90,COORDS!$A$1:$D$543,4,0)</f>
        <v>#N/A</v>
      </c>
      <c r="E90" t="str">
        <f>VLOOKUP(A90,MSOA!D:AA,22,0)</f>
        <v>E02005527</v>
      </c>
    </row>
    <row r="91" spans="1:5" x14ac:dyDescent="0.3">
      <c r="A91">
        <v>1299</v>
      </c>
      <c r="B91">
        <v>1025</v>
      </c>
      <c r="C91" t="e">
        <f>VLOOKUP(A91,COORDS!$A$1:$D$543,3,0)</f>
        <v>#N/A</v>
      </c>
      <c r="D91" t="e">
        <f>VLOOKUP(A91,COORDS!$A$1:$D$543,4,0)</f>
        <v>#N/A</v>
      </c>
      <c r="E91" t="str">
        <f>VLOOKUP(A91,MSOA!D:AA,22,0)</f>
        <v>E02005527</v>
      </c>
    </row>
    <row r="92" spans="1:5" x14ac:dyDescent="0.3">
      <c r="A92">
        <v>1300</v>
      </c>
      <c r="B92">
        <v>1025</v>
      </c>
      <c r="C92" t="e">
        <f>VLOOKUP(A92,COORDS!$A$1:$D$543,3,0)</f>
        <v>#N/A</v>
      </c>
      <c r="D92" t="e">
        <f>VLOOKUP(A92,COORDS!$A$1:$D$543,4,0)</f>
        <v>#N/A</v>
      </c>
      <c r="E92" t="str">
        <f>VLOOKUP(A92,MSOA!D:AA,22,0)</f>
        <v>E02005522</v>
      </c>
    </row>
    <row r="93" spans="1:5" x14ac:dyDescent="0.3">
      <c r="A93">
        <v>1303</v>
      </c>
      <c r="B93">
        <v>1019</v>
      </c>
      <c r="C93" t="e">
        <f>VLOOKUP(A93,COORDS!$A$1:$D$543,3,0)</f>
        <v>#N/A</v>
      </c>
      <c r="D93" t="e">
        <f>VLOOKUP(A93,COORDS!$A$1:$D$543,4,0)</f>
        <v>#N/A</v>
      </c>
      <c r="E93" t="str">
        <f>VLOOKUP(A93,MSOA!D:AA,22,0)</f>
        <v>E02005503</v>
      </c>
    </row>
    <row r="94" spans="1:5" x14ac:dyDescent="0.3">
      <c r="A94">
        <v>1307</v>
      </c>
      <c r="B94">
        <v>1031</v>
      </c>
      <c r="C94" t="e">
        <f>VLOOKUP(A94,COORDS!$A$1:$D$543,3,0)</f>
        <v>#N/A</v>
      </c>
      <c r="D94" t="e">
        <f>VLOOKUP(A94,COORDS!$A$1:$D$543,4,0)</f>
        <v>#N/A</v>
      </c>
      <c r="E94" t="str">
        <f>VLOOKUP(A94,MSOA!D:AA,22,0)</f>
        <v>E02005533</v>
      </c>
    </row>
    <row r="95" spans="1:5" x14ac:dyDescent="0.3">
      <c r="A95">
        <v>1308</v>
      </c>
      <c r="B95">
        <v>1019</v>
      </c>
      <c r="C95" t="e">
        <f>VLOOKUP(A95,COORDS!$A$1:$D$543,3,0)</f>
        <v>#N/A</v>
      </c>
      <c r="D95" t="e">
        <f>VLOOKUP(A95,COORDS!$A$1:$D$543,4,0)</f>
        <v>#N/A</v>
      </c>
      <c r="E95" t="str">
        <f>VLOOKUP(A95,MSOA!D:AA,22,0)</f>
        <v>E02005521</v>
      </c>
    </row>
    <row r="96" spans="1:5" x14ac:dyDescent="0.3">
      <c r="A96">
        <v>1315</v>
      </c>
      <c r="B96">
        <v>1031</v>
      </c>
      <c r="C96" t="e">
        <f>VLOOKUP(A96,COORDS!$A$1:$D$543,3,0)</f>
        <v>#N/A</v>
      </c>
      <c r="D96" t="e">
        <f>VLOOKUP(A96,COORDS!$A$1:$D$543,4,0)</f>
        <v>#N/A</v>
      </c>
      <c r="E96" t="str">
        <f>VLOOKUP(A96,MSOA!D:AA,22,0)</f>
        <v>E02005533</v>
      </c>
    </row>
    <row r="97" spans="1:5" x14ac:dyDescent="0.3">
      <c r="A97">
        <v>1320</v>
      </c>
      <c r="B97">
        <v>1021</v>
      </c>
      <c r="C97" t="e">
        <f>VLOOKUP(A97,COORDS!$A$1:$D$543,3,0)</f>
        <v>#N/A</v>
      </c>
      <c r="D97" t="e">
        <f>VLOOKUP(A97,COORDS!$A$1:$D$543,4,0)</f>
        <v>#N/A</v>
      </c>
      <c r="E97" t="str">
        <f>VLOOKUP(A97,MSOA!D:AA,22,0)</f>
        <v>E02005521</v>
      </c>
    </row>
    <row r="98" spans="1:5" x14ac:dyDescent="0.3">
      <c r="A98">
        <v>1321</v>
      </c>
      <c r="B98">
        <v>1023</v>
      </c>
      <c r="C98" t="e">
        <f>VLOOKUP(A98,COORDS!$A$1:$D$543,3,0)</f>
        <v>#N/A</v>
      </c>
      <c r="D98" t="e">
        <f>VLOOKUP(A98,COORDS!$A$1:$D$543,4,0)</f>
        <v>#N/A</v>
      </c>
      <c r="E98" t="str">
        <f>VLOOKUP(A98,MSOA!D:AA,22,0)</f>
        <v>E02005525</v>
      </c>
    </row>
    <row r="99" spans="1:5" x14ac:dyDescent="0.3">
      <c r="A99">
        <v>1327</v>
      </c>
      <c r="B99">
        <v>1019</v>
      </c>
      <c r="C99" t="e">
        <f>VLOOKUP(A99,COORDS!$A$1:$D$543,3,0)</f>
        <v>#N/A</v>
      </c>
      <c r="D99" t="e">
        <f>VLOOKUP(A99,COORDS!$A$1:$D$543,4,0)</f>
        <v>#N/A</v>
      </c>
      <c r="E99" t="str">
        <f>VLOOKUP(A99,MSOA!D:AA,22,0)</f>
        <v>E02005503</v>
      </c>
    </row>
    <row r="100" spans="1:5" x14ac:dyDescent="0.3">
      <c r="A100">
        <v>1329</v>
      </c>
      <c r="B100">
        <v>1031</v>
      </c>
      <c r="C100" t="e">
        <f>VLOOKUP(A100,COORDS!$A$1:$D$543,3,0)</f>
        <v>#N/A</v>
      </c>
      <c r="D100" t="e">
        <f>VLOOKUP(A100,COORDS!$A$1:$D$543,4,0)</f>
        <v>#N/A</v>
      </c>
      <c r="E100" t="str">
        <f>VLOOKUP(A100,MSOA!D:AA,22,0)</f>
        <v>E02005527</v>
      </c>
    </row>
    <row r="101" spans="1:5" x14ac:dyDescent="0.3">
      <c r="A101">
        <v>1330</v>
      </c>
      <c r="B101">
        <v>1025</v>
      </c>
      <c r="C101" t="e">
        <f>VLOOKUP(A101,COORDS!$A$1:$D$543,3,0)</f>
        <v>#N/A</v>
      </c>
      <c r="D101" t="e">
        <f>VLOOKUP(A101,COORDS!$A$1:$D$543,4,0)</f>
        <v>#N/A</v>
      </c>
      <c r="E101" t="str">
        <f>VLOOKUP(A101,MSOA!D:AA,22,0)</f>
        <v>E02005527</v>
      </c>
    </row>
    <row r="102" spans="1:5" x14ac:dyDescent="0.3">
      <c r="A102">
        <v>1332</v>
      </c>
      <c r="B102">
        <v>1023</v>
      </c>
      <c r="C102" t="e">
        <f>VLOOKUP(A102,COORDS!$A$1:$D$543,3,0)</f>
        <v>#N/A</v>
      </c>
      <c r="D102" t="e">
        <f>VLOOKUP(A102,COORDS!$A$1:$D$543,4,0)</f>
        <v>#N/A</v>
      </c>
      <c r="E102" t="str">
        <f>VLOOKUP(A102,MSOA!D:AA,22,0)</f>
        <v>E02005521</v>
      </c>
    </row>
    <row r="103" spans="1:5" x14ac:dyDescent="0.3">
      <c r="A103">
        <v>1334</v>
      </c>
      <c r="B103">
        <v>1021</v>
      </c>
      <c r="C103" t="e">
        <f>VLOOKUP(A103,COORDS!$A$1:$D$543,3,0)</f>
        <v>#N/A</v>
      </c>
      <c r="D103" t="e">
        <f>VLOOKUP(A103,COORDS!$A$1:$D$543,4,0)</f>
        <v>#N/A</v>
      </c>
      <c r="E103" t="str">
        <f>VLOOKUP(A103,MSOA!D:AA,22,0)</f>
        <v>E02005521</v>
      </c>
    </row>
    <row r="104" spans="1:5" x14ac:dyDescent="0.3">
      <c r="A104">
        <v>1339</v>
      </c>
      <c r="B104">
        <v>1018</v>
      </c>
      <c r="C104" t="e">
        <f>VLOOKUP(A104,COORDS!$A$1:$D$543,3,0)</f>
        <v>#N/A</v>
      </c>
      <c r="D104" t="e">
        <f>VLOOKUP(A104,COORDS!$A$1:$D$543,4,0)</f>
        <v>#N/A</v>
      </c>
      <c r="E104" t="str">
        <f>VLOOKUP(A104,MSOA!D:AA,22,0)</f>
        <v>E02005520</v>
      </c>
    </row>
    <row r="105" spans="1:5" x14ac:dyDescent="0.3">
      <c r="A105">
        <v>1346</v>
      </c>
      <c r="B105">
        <v>1019</v>
      </c>
      <c r="C105" t="e">
        <f>VLOOKUP(A105,COORDS!$A$1:$D$543,3,0)</f>
        <v>#N/A</v>
      </c>
      <c r="D105" t="e">
        <f>VLOOKUP(A105,COORDS!$A$1:$D$543,4,0)</f>
        <v>#N/A</v>
      </c>
      <c r="E105" t="str">
        <f>VLOOKUP(A105,MSOA!D:AA,22,0)</f>
        <v>E02005521</v>
      </c>
    </row>
    <row r="106" spans="1:5" x14ac:dyDescent="0.3">
      <c r="A106">
        <v>1348</v>
      </c>
      <c r="B106">
        <v>1025</v>
      </c>
      <c r="C106" t="e">
        <f>VLOOKUP(A106,COORDS!$A$1:$D$543,3,0)</f>
        <v>#N/A</v>
      </c>
      <c r="D106" t="e">
        <f>VLOOKUP(A106,COORDS!$A$1:$D$543,4,0)</f>
        <v>#N/A</v>
      </c>
      <c r="E106" t="str">
        <f>VLOOKUP(A106,MSOA!D:AA,22,0)</f>
        <v>E02005522</v>
      </c>
    </row>
    <row r="107" spans="1:5" x14ac:dyDescent="0.3">
      <c r="A107">
        <v>1350</v>
      </c>
      <c r="B107">
        <v>1021</v>
      </c>
      <c r="C107" t="e">
        <f>VLOOKUP(A107,COORDS!$A$1:$D$543,3,0)</f>
        <v>#N/A</v>
      </c>
      <c r="D107" t="e">
        <f>VLOOKUP(A107,COORDS!$A$1:$D$543,4,0)</f>
        <v>#N/A</v>
      </c>
      <c r="E107" t="str">
        <f>VLOOKUP(A107,MSOA!D:AA,22,0)</f>
        <v>E02005523</v>
      </c>
    </row>
    <row r="108" spans="1:5" x14ac:dyDescent="0.3">
      <c r="A108">
        <v>1352</v>
      </c>
      <c r="B108">
        <v>1025</v>
      </c>
      <c r="C108" t="e">
        <f>VLOOKUP(A108,COORDS!$A$1:$D$543,3,0)</f>
        <v>#N/A</v>
      </c>
      <c r="D108" t="e">
        <f>VLOOKUP(A108,COORDS!$A$1:$D$543,4,0)</f>
        <v>#N/A</v>
      </c>
      <c r="E108" t="str">
        <f>VLOOKUP(A108,MSOA!D:AA,22,0)</f>
        <v>E02005527</v>
      </c>
    </row>
    <row r="109" spans="1:5" x14ac:dyDescent="0.3">
      <c r="A109">
        <v>1360</v>
      </c>
      <c r="B109">
        <v>1034</v>
      </c>
      <c r="C109" t="e">
        <f>VLOOKUP(A109,COORDS!$A$1:$D$543,3,0)</f>
        <v>#N/A</v>
      </c>
      <c r="D109" t="e">
        <f>VLOOKUP(A109,COORDS!$A$1:$D$543,4,0)</f>
        <v>#N/A</v>
      </c>
      <c r="E109" t="str">
        <f>VLOOKUP(A109,MSOA!D:AA,22,0)</f>
        <v>E02005527</v>
      </c>
    </row>
    <row r="110" spans="1:5" x14ac:dyDescent="0.3">
      <c r="A110">
        <v>1362</v>
      </c>
      <c r="B110">
        <v>1019</v>
      </c>
      <c r="C110" t="e">
        <f>VLOOKUP(A110,COORDS!$A$1:$D$543,3,0)</f>
        <v>#N/A</v>
      </c>
      <c r="D110" t="e">
        <f>VLOOKUP(A110,COORDS!$A$1:$D$543,4,0)</f>
        <v>#N/A</v>
      </c>
      <c r="E110" t="str">
        <f>VLOOKUP(A110,MSOA!D:AA,22,0)</f>
        <v>E02005521</v>
      </c>
    </row>
    <row r="111" spans="1:5" x14ac:dyDescent="0.3">
      <c r="A111">
        <v>1368</v>
      </c>
      <c r="B111">
        <v>1024</v>
      </c>
      <c r="C111" t="e">
        <f>VLOOKUP(A111,COORDS!$A$1:$D$543,3,0)</f>
        <v>#N/A</v>
      </c>
      <c r="D111" t="e">
        <f>VLOOKUP(A111,COORDS!$A$1:$D$543,4,0)</f>
        <v>#N/A</v>
      </c>
      <c r="E111" t="str">
        <f>VLOOKUP(A111,MSOA!D:AA,22,0)</f>
        <v>E02005523</v>
      </c>
    </row>
    <row r="112" spans="1:5" x14ac:dyDescent="0.3">
      <c r="A112">
        <v>1369</v>
      </c>
      <c r="B112">
        <v>1024</v>
      </c>
      <c r="C112" t="e">
        <f>VLOOKUP(A112,COORDS!$A$1:$D$543,3,0)</f>
        <v>#N/A</v>
      </c>
      <c r="D112" t="e">
        <f>VLOOKUP(A112,COORDS!$A$1:$D$543,4,0)</f>
        <v>#N/A</v>
      </c>
      <c r="E112" t="str">
        <f>VLOOKUP(A112,MSOA!D:AA,22,0)</f>
        <v>E02005523</v>
      </c>
    </row>
    <row r="113" spans="1:5" x14ac:dyDescent="0.3">
      <c r="A113">
        <v>1375</v>
      </c>
      <c r="B113">
        <v>1019</v>
      </c>
      <c r="C113" t="e">
        <f>VLOOKUP(A113,COORDS!$A$1:$D$543,3,0)</f>
        <v>#N/A</v>
      </c>
      <c r="D113" t="e">
        <f>VLOOKUP(A113,COORDS!$A$1:$D$543,4,0)</f>
        <v>#N/A</v>
      </c>
      <c r="E113" t="str">
        <f>VLOOKUP(A113,MSOA!D:AA,22,0)</f>
        <v>E02005503</v>
      </c>
    </row>
    <row r="114" spans="1:5" x14ac:dyDescent="0.3">
      <c r="A114">
        <v>1386</v>
      </c>
      <c r="B114">
        <v>1031</v>
      </c>
      <c r="C114" t="e">
        <f>VLOOKUP(A114,COORDS!$A$1:$D$543,3,0)</f>
        <v>#N/A</v>
      </c>
      <c r="D114" t="e">
        <f>VLOOKUP(A114,COORDS!$A$1:$D$543,4,0)</f>
        <v>#N/A</v>
      </c>
      <c r="E114" t="str">
        <f>VLOOKUP(A114,MSOA!D:AA,22,0)</f>
        <v>E02005533</v>
      </c>
    </row>
    <row r="115" spans="1:5" x14ac:dyDescent="0.3">
      <c r="A115">
        <v>1387</v>
      </c>
      <c r="B115">
        <v>1035</v>
      </c>
      <c r="C115" t="e">
        <f>VLOOKUP(A115,COORDS!$A$1:$D$543,3,0)</f>
        <v>#N/A</v>
      </c>
      <c r="D115" t="e">
        <f>VLOOKUP(A115,COORDS!$A$1:$D$543,4,0)</f>
        <v>#N/A</v>
      </c>
      <c r="E115" t="str">
        <f>VLOOKUP(A115,MSOA!D:AA,22,0)</f>
        <v>E02005533</v>
      </c>
    </row>
    <row r="116" spans="1:5" x14ac:dyDescent="0.3">
      <c r="A116">
        <v>1388</v>
      </c>
      <c r="B116">
        <v>1035</v>
      </c>
      <c r="C116" t="e">
        <f>VLOOKUP(A116,COORDS!$A$1:$D$543,3,0)</f>
        <v>#N/A</v>
      </c>
      <c r="D116" t="e">
        <f>VLOOKUP(A116,COORDS!$A$1:$D$543,4,0)</f>
        <v>#N/A</v>
      </c>
      <c r="E116" t="str">
        <f>VLOOKUP(A116,MSOA!D:AA,22,0)</f>
        <v>E02005533</v>
      </c>
    </row>
    <row r="117" spans="1:5" x14ac:dyDescent="0.3">
      <c r="A117">
        <v>1389</v>
      </c>
      <c r="B117">
        <v>1034</v>
      </c>
      <c r="C117" t="e">
        <f>VLOOKUP(A117,COORDS!$A$1:$D$543,3,0)</f>
        <v>#N/A</v>
      </c>
      <c r="D117" t="e">
        <f>VLOOKUP(A117,COORDS!$A$1:$D$543,4,0)</f>
        <v>#N/A</v>
      </c>
      <c r="E117" t="str">
        <f>VLOOKUP(A117,MSOA!D:AA,22,0)</f>
        <v>E02005533</v>
      </c>
    </row>
    <row r="118" spans="1:5" x14ac:dyDescent="0.3">
      <c r="A118">
        <v>1390</v>
      </c>
      <c r="B118">
        <v>1031</v>
      </c>
      <c r="C118" t="e">
        <f>VLOOKUP(A118,COORDS!$A$1:$D$543,3,0)</f>
        <v>#N/A</v>
      </c>
      <c r="D118" t="e">
        <f>VLOOKUP(A118,COORDS!$A$1:$D$543,4,0)</f>
        <v>#N/A</v>
      </c>
      <c r="E118" t="str">
        <f>VLOOKUP(A118,MSOA!D:AA,22,0)</f>
        <v>E02005533</v>
      </c>
    </row>
    <row r="119" spans="1:5" x14ac:dyDescent="0.3">
      <c r="A119">
        <v>1391</v>
      </c>
      <c r="B119">
        <v>1031</v>
      </c>
      <c r="C119" t="e">
        <f>VLOOKUP(A119,COORDS!$A$1:$D$543,3,0)</f>
        <v>#N/A</v>
      </c>
      <c r="D119" t="e">
        <f>VLOOKUP(A119,COORDS!$A$1:$D$543,4,0)</f>
        <v>#N/A</v>
      </c>
      <c r="E119" t="str">
        <f>VLOOKUP(A119,MSOA!D:AA,22,0)</f>
        <v>E02005527</v>
      </c>
    </row>
    <row r="120" spans="1:5" x14ac:dyDescent="0.3">
      <c r="A120">
        <v>1398</v>
      </c>
      <c r="B120">
        <v>1022</v>
      </c>
      <c r="C120" t="e">
        <f>VLOOKUP(A120,COORDS!$A$1:$D$543,3,0)</f>
        <v>#N/A</v>
      </c>
      <c r="D120" t="e">
        <f>VLOOKUP(A120,COORDS!$A$1:$D$543,4,0)</f>
        <v>#N/A</v>
      </c>
      <c r="E120" t="str">
        <f>VLOOKUP(A120,MSOA!D:AA,22,0)</f>
        <v>E02005523</v>
      </c>
    </row>
    <row r="121" spans="1:5" x14ac:dyDescent="0.3">
      <c r="A121">
        <v>1399</v>
      </c>
      <c r="B121">
        <v>1022</v>
      </c>
      <c r="C121" t="e">
        <f>VLOOKUP(A121,COORDS!$A$1:$D$543,3,0)</f>
        <v>#N/A</v>
      </c>
      <c r="D121" t="e">
        <f>VLOOKUP(A121,COORDS!$A$1:$D$543,4,0)</f>
        <v>#N/A</v>
      </c>
      <c r="E121" t="str">
        <f>VLOOKUP(A121,MSOA!D:AA,22,0)</f>
        <v>E02005523</v>
      </c>
    </row>
    <row r="122" spans="1:5" x14ac:dyDescent="0.3">
      <c r="A122">
        <v>1400</v>
      </c>
      <c r="B122">
        <v>1034</v>
      </c>
      <c r="C122" t="e">
        <f>VLOOKUP(A122,COORDS!$A$1:$D$543,3,0)</f>
        <v>#N/A</v>
      </c>
      <c r="D122" t="e">
        <f>VLOOKUP(A122,COORDS!$A$1:$D$543,4,0)</f>
        <v>#N/A</v>
      </c>
      <c r="E122" t="str">
        <f>VLOOKUP(A122,MSOA!D:AA,22,0)</f>
        <v>E02005533</v>
      </c>
    </row>
    <row r="123" spans="1:5" x14ac:dyDescent="0.3">
      <c r="A123">
        <v>1401</v>
      </c>
      <c r="B123">
        <v>1034</v>
      </c>
      <c r="C123" t="e">
        <f>VLOOKUP(A123,COORDS!$A$1:$D$543,3,0)</f>
        <v>#N/A</v>
      </c>
      <c r="D123" t="e">
        <f>VLOOKUP(A123,COORDS!$A$1:$D$543,4,0)</f>
        <v>#N/A</v>
      </c>
      <c r="E123" t="str">
        <f>VLOOKUP(A123,MSOA!D:AA,22,0)</f>
        <v>E02005536</v>
      </c>
    </row>
    <row r="124" spans="1:5" x14ac:dyDescent="0.3">
      <c r="A124">
        <v>1405</v>
      </c>
      <c r="B124">
        <v>1023</v>
      </c>
      <c r="C124" t="e">
        <f>VLOOKUP(A124,COORDS!$A$1:$D$543,3,0)</f>
        <v>#N/A</v>
      </c>
      <c r="D124" t="e">
        <f>VLOOKUP(A124,COORDS!$A$1:$D$543,4,0)</f>
        <v>#N/A</v>
      </c>
      <c r="E124" t="str">
        <f>VLOOKUP(A124,MSOA!D:AA,22,0)</f>
        <v>E02005521</v>
      </c>
    </row>
    <row r="125" spans="1:5" x14ac:dyDescent="0.3">
      <c r="A125">
        <v>1406</v>
      </c>
      <c r="B125">
        <v>1021</v>
      </c>
      <c r="C125" t="e">
        <f>VLOOKUP(A125,COORDS!$A$1:$D$543,3,0)</f>
        <v>#N/A</v>
      </c>
      <c r="D125" t="e">
        <f>VLOOKUP(A125,COORDS!$A$1:$D$543,4,0)</f>
        <v>#N/A</v>
      </c>
      <c r="E125" t="str">
        <f>VLOOKUP(A125,MSOA!D:AA,22,0)</f>
        <v>E02005520</v>
      </c>
    </row>
    <row r="126" spans="1:5" x14ac:dyDescent="0.3">
      <c r="A126">
        <v>1407</v>
      </c>
      <c r="B126">
        <v>1018</v>
      </c>
      <c r="C126" t="e">
        <f>VLOOKUP(A126,COORDS!$A$1:$D$543,3,0)</f>
        <v>#N/A</v>
      </c>
      <c r="D126" t="e">
        <f>VLOOKUP(A126,COORDS!$A$1:$D$543,4,0)</f>
        <v>#N/A</v>
      </c>
      <c r="E126" t="str">
        <f>VLOOKUP(A126,MSOA!D:AA,22,0)</f>
        <v>E02005520</v>
      </c>
    </row>
    <row r="127" spans="1:5" x14ac:dyDescent="0.3">
      <c r="A127">
        <v>1408</v>
      </c>
      <c r="B127">
        <v>1020</v>
      </c>
      <c r="C127" t="e">
        <f>VLOOKUP(A127,COORDS!$A$1:$D$543,3,0)</f>
        <v>#N/A</v>
      </c>
      <c r="D127" t="e">
        <f>VLOOKUP(A127,COORDS!$A$1:$D$543,4,0)</f>
        <v>#N/A</v>
      </c>
      <c r="E127" t="str">
        <f>VLOOKUP(A127,MSOA!D:AA,22,0)</f>
        <v>E02005520</v>
      </c>
    </row>
    <row r="128" spans="1:5" x14ac:dyDescent="0.3">
      <c r="A128">
        <v>1409</v>
      </c>
      <c r="B128">
        <v>1018</v>
      </c>
      <c r="C128" t="e">
        <f>VLOOKUP(A128,COORDS!$A$1:$D$543,3,0)</f>
        <v>#N/A</v>
      </c>
      <c r="D128" t="e">
        <f>VLOOKUP(A128,COORDS!$A$1:$D$543,4,0)</f>
        <v>#N/A</v>
      </c>
      <c r="E128" t="str">
        <f>VLOOKUP(A128,MSOA!D:AA,22,0)</f>
        <v>E02005520</v>
      </c>
    </row>
    <row r="129" spans="1:5" x14ac:dyDescent="0.3">
      <c r="A129">
        <v>1410</v>
      </c>
      <c r="B129">
        <v>1028</v>
      </c>
      <c r="C129" t="e">
        <f>VLOOKUP(A129,COORDS!$A$1:$D$543,3,0)</f>
        <v>#N/A</v>
      </c>
      <c r="D129" t="e">
        <f>VLOOKUP(A129,COORDS!$A$1:$D$543,4,0)</f>
        <v>#N/A</v>
      </c>
      <c r="E129" t="str">
        <f>VLOOKUP(A129,MSOA!D:AA,22,0)</f>
        <v>E02005529</v>
      </c>
    </row>
    <row r="130" spans="1:5" x14ac:dyDescent="0.3">
      <c r="A130">
        <v>1411</v>
      </c>
      <c r="B130">
        <v>1028</v>
      </c>
      <c r="C130" t="e">
        <f>VLOOKUP(A130,COORDS!$A$1:$D$543,3,0)</f>
        <v>#N/A</v>
      </c>
      <c r="D130" t="e">
        <f>VLOOKUP(A130,COORDS!$A$1:$D$543,4,0)</f>
        <v>#N/A</v>
      </c>
      <c r="E130" t="str">
        <f>VLOOKUP(A130,MSOA!D:AA,22,0)</f>
        <v>E02005529</v>
      </c>
    </row>
    <row r="131" spans="1:5" x14ac:dyDescent="0.3">
      <c r="A131">
        <v>1412</v>
      </c>
      <c r="B131">
        <v>1028</v>
      </c>
      <c r="C131" t="e">
        <f>VLOOKUP(A131,COORDS!$A$1:$D$543,3,0)</f>
        <v>#N/A</v>
      </c>
      <c r="D131" t="e">
        <f>VLOOKUP(A131,COORDS!$A$1:$D$543,4,0)</f>
        <v>#N/A</v>
      </c>
      <c r="E131" t="str">
        <f>VLOOKUP(A131,MSOA!D:AA,22,0)</f>
        <v>E02005529</v>
      </c>
    </row>
    <row r="132" spans="1:5" x14ac:dyDescent="0.3">
      <c r="A132">
        <v>1413</v>
      </c>
      <c r="B132">
        <v>1028</v>
      </c>
      <c r="C132" t="e">
        <f>VLOOKUP(A132,COORDS!$A$1:$D$543,3,0)</f>
        <v>#N/A</v>
      </c>
      <c r="D132" t="e">
        <f>VLOOKUP(A132,COORDS!$A$1:$D$543,4,0)</f>
        <v>#N/A</v>
      </c>
      <c r="E132" t="str">
        <f>VLOOKUP(A132,MSOA!D:AA,22,0)</f>
        <v>E02005530</v>
      </c>
    </row>
    <row r="133" spans="1:5" x14ac:dyDescent="0.3">
      <c r="A133">
        <v>1414</v>
      </c>
      <c r="B133">
        <v>1029</v>
      </c>
      <c r="C133" t="e">
        <f>VLOOKUP(A133,COORDS!$A$1:$D$543,3,0)</f>
        <v>#N/A</v>
      </c>
      <c r="D133" t="e">
        <f>VLOOKUP(A133,COORDS!$A$1:$D$543,4,0)</f>
        <v>#N/A</v>
      </c>
      <c r="E133" t="str">
        <f>VLOOKUP(A133,MSOA!D:AA,22,0)</f>
        <v>E02005528</v>
      </c>
    </row>
    <row r="134" spans="1:5" x14ac:dyDescent="0.3">
      <c r="A134">
        <v>1415</v>
      </c>
      <c r="B134">
        <v>1022</v>
      </c>
      <c r="C134" t="e">
        <f>VLOOKUP(A134,COORDS!$A$1:$D$543,3,0)</f>
        <v>#N/A</v>
      </c>
      <c r="D134" t="e">
        <f>VLOOKUP(A134,COORDS!$A$1:$D$543,4,0)</f>
        <v>#N/A</v>
      </c>
      <c r="E134" t="str">
        <f>VLOOKUP(A134,MSOA!D:AA,22,0)</f>
        <v>E02005524</v>
      </c>
    </row>
    <row r="135" spans="1:5" x14ac:dyDescent="0.3">
      <c r="A135">
        <v>1416</v>
      </c>
      <c r="B135">
        <v>1026</v>
      </c>
      <c r="C135" t="e">
        <f>VLOOKUP(A135,COORDS!$A$1:$D$543,3,0)</f>
        <v>#N/A</v>
      </c>
      <c r="D135" t="e">
        <f>VLOOKUP(A135,COORDS!$A$1:$D$543,4,0)</f>
        <v>#N/A</v>
      </c>
      <c r="E135" t="str">
        <f>VLOOKUP(A135,MSOA!D:AA,22,0)</f>
        <v>E02005524</v>
      </c>
    </row>
    <row r="136" spans="1:5" x14ac:dyDescent="0.3">
      <c r="A136">
        <v>1417</v>
      </c>
      <c r="B136">
        <v>1030</v>
      </c>
      <c r="C136" t="e">
        <f>VLOOKUP(A136,COORDS!$A$1:$D$543,3,0)</f>
        <v>#N/A</v>
      </c>
      <c r="D136" t="e">
        <f>VLOOKUP(A136,COORDS!$A$1:$D$543,4,0)</f>
        <v>#N/A</v>
      </c>
      <c r="E136" t="str">
        <f>VLOOKUP(A136,MSOA!D:AA,22,0)</f>
        <v>E02005527</v>
      </c>
    </row>
    <row r="137" spans="1:5" x14ac:dyDescent="0.3">
      <c r="A137">
        <v>1418</v>
      </c>
      <c r="B137">
        <v>1033</v>
      </c>
      <c r="C137" t="e">
        <f>VLOOKUP(A137,COORDS!$A$1:$D$543,3,0)</f>
        <v>#N/A</v>
      </c>
      <c r="D137" t="e">
        <f>VLOOKUP(A137,COORDS!$A$1:$D$543,4,0)</f>
        <v>#N/A</v>
      </c>
      <c r="E137" t="str">
        <f>VLOOKUP(A137,MSOA!D:AA,22,0)</f>
        <v>E02005527</v>
      </c>
    </row>
    <row r="138" spans="1:5" x14ac:dyDescent="0.3">
      <c r="A138">
        <v>1419</v>
      </c>
      <c r="B138">
        <v>1032</v>
      </c>
      <c r="C138" t="e">
        <f>VLOOKUP(A138,COORDS!$A$1:$D$543,3,0)</f>
        <v>#N/A</v>
      </c>
      <c r="D138" t="e">
        <f>VLOOKUP(A138,COORDS!$A$1:$D$543,4,0)</f>
        <v>#N/A</v>
      </c>
      <c r="E138" t="str">
        <f>VLOOKUP(A138,MSOA!D:AA,22,0)</f>
        <v>E02005534</v>
      </c>
    </row>
    <row r="139" spans="1:5" x14ac:dyDescent="0.3">
      <c r="A139">
        <v>1420</v>
      </c>
      <c r="B139">
        <v>1033</v>
      </c>
      <c r="C139" t="e">
        <f>VLOOKUP(A139,COORDS!$A$1:$D$543,3,0)</f>
        <v>#N/A</v>
      </c>
      <c r="D139" t="e">
        <f>VLOOKUP(A139,COORDS!$A$1:$D$543,4,0)</f>
        <v>#N/A</v>
      </c>
      <c r="E139" t="str">
        <f>VLOOKUP(A139,MSOA!D:AA,22,0)</f>
        <v>E02005535</v>
      </c>
    </row>
    <row r="140" spans="1:5" x14ac:dyDescent="0.3">
      <c r="A140">
        <v>1421</v>
      </c>
      <c r="B140">
        <v>1032</v>
      </c>
      <c r="C140" t="e">
        <f>VLOOKUP(A140,COORDS!$A$1:$D$543,3,0)</f>
        <v>#N/A</v>
      </c>
      <c r="D140" t="e">
        <f>VLOOKUP(A140,COORDS!$A$1:$D$543,4,0)</f>
        <v>#N/A</v>
      </c>
      <c r="E140" t="str">
        <f>VLOOKUP(A140,MSOA!D:AA,22,0)</f>
        <v>E02005534</v>
      </c>
    </row>
    <row r="141" spans="1:5" x14ac:dyDescent="0.3">
      <c r="A141">
        <v>1454</v>
      </c>
      <c r="B141">
        <v>1023</v>
      </c>
      <c r="C141" t="e">
        <f>VLOOKUP(A141,COORDS!$A$1:$D$543,3,0)</f>
        <v>#N/A</v>
      </c>
      <c r="D141" t="e">
        <f>VLOOKUP(A141,COORDS!$A$1:$D$543,4,0)</f>
        <v>#N/A</v>
      </c>
      <c r="E141" t="str">
        <f>VLOOKUP(A141,MSOA!D:AA,22,0)</f>
        <v>E02005525</v>
      </c>
    </row>
    <row r="142" spans="1:5" x14ac:dyDescent="0.3">
      <c r="A142">
        <v>1456</v>
      </c>
      <c r="B142">
        <v>1024</v>
      </c>
      <c r="C142" t="e">
        <f>VLOOKUP(A142,COORDS!$A$1:$D$543,3,0)</f>
        <v>#N/A</v>
      </c>
      <c r="D142" t="e">
        <f>VLOOKUP(A142,COORDS!$A$1:$D$543,4,0)</f>
        <v>#N/A</v>
      </c>
      <c r="E142" t="str">
        <f>VLOOKUP(A142,MSOA!D:AA,22,0)</f>
        <v>E02005526</v>
      </c>
    </row>
    <row r="143" spans="1:5" x14ac:dyDescent="0.3">
      <c r="A143">
        <v>1458</v>
      </c>
      <c r="B143">
        <v>1023</v>
      </c>
      <c r="C143" t="e">
        <f>VLOOKUP(A143,COORDS!$A$1:$D$543,3,0)</f>
        <v>#N/A</v>
      </c>
      <c r="D143" t="e">
        <f>VLOOKUP(A143,COORDS!$A$1:$D$543,4,0)</f>
        <v>#N/A</v>
      </c>
      <c r="E143" t="str">
        <f>VLOOKUP(A143,MSOA!D:AA,22,0)</f>
        <v>E02005523</v>
      </c>
    </row>
    <row r="144" spans="1:5" x14ac:dyDescent="0.3">
      <c r="A144">
        <v>1459</v>
      </c>
      <c r="B144">
        <v>1023</v>
      </c>
      <c r="C144" t="e">
        <f>VLOOKUP(A144,COORDS!$A$1:$D$543,3,0)</f>
        <v>#N/A</v>
      </c>
      <c r="D144" t="e">
        <f>VLOOKUP(A144,COORDS!$A$1:$D$543,4,0)</f>
        <v>#N/A</v>
      </c>
      <c r="E144" t="str">
        <f>VLOOKUP(A144,MSOA!D:AA,22,0)</f>
        <v>E02005525</v>
      </c>
    </row>
    <row r="145" spans="1:5" x14ac:dyDescent="0.3">
      <c r="A145">
        <v>1460</v>
      </c>
      <c r="B145">
        <v>1023</v>
      </c>
      <c r="C145" t="e">
        <f>VLOOKUP(A145,COORDS!$A$1:$D$543,3,0)</f>
        <v>#N/A</v>
      </c>
      <c r="D145" t="e">
        <f>VLOOKUP(A145,COORDS!$A$1:$D$543,4,0)</f>
        <v>#N/A</v>
      </c>
      <c r="E145" t="str">
        <f>VLOOKUP(A145,MSOA!D:AA,22,0)</f>
        <v>E02005525</v>
      </c>
    </row>
    <row r="146" spans="1:5" x14ac:dyDescent="0.3">
      <c r="A146">
        <v>1461</v>
      </c>
      <c r="B146">
        <v>1023</v>
      </c>
      <c r="C146" t="e">
        <f>VLOOKUP(A146,COORDS!$A$1:$D$543,3,0)</f>
        <v>#N/A</v>
      </c>
      <c r="D146" t="e">
        <f>VLOOKUP(A146,COORDS!$A$1:$D$543,4,0)</f>
        <v>#N/A</v>
      </c>
      <c r="E146" t="str">
        <f>VLOOKUP(A146,MSOA!D:AA,22,0)</f>
        <v>E02005521</v>
      </c>
    </row>
    <row r="147" spans="1:5" x14ac:dyDescent="0.3">
      <c r="A147">
        <v>2001</v>
      </c>
      <c r="B147">
        <v>1001</v>
      </c>
      <c r="C147" t="e">
        <f>VLOOKUP(A147,COORDS!$A$1:$D$543,3,0)</f>
        <v>#N/A</v>
      </c>
      <c r="D147" t="e">
        <f>VLOOKUP(A147,COORDS!$A$1:$D$543,4,0)</f>
        <v>#N/A</v>
      </c>
      <c r="E147" t="str">
        <f>VLOOKUP(A147,MSOA!D:AA,22,0)</f>
        <v>E02005503</v>
      </c>
    </row>
    <row r="148" spans="1:5" x14ac:dyDescent="0.3">
      <c r="A148">
        <v>2301</v>
      </c>
      <c r="B148">
        <v>1011</v>
      </c>
      <c r="C148" t="e">
        <f>VLOOKUP(A148,COORDS!$A$1:$D$543,3,0)</f>
        <v>#N/A</v>
      </c>
      <c r="D148" t="e">
        <f>VLOOKUP(A148,COORDS!$A$1:$D$543,4,0)</f>
        <v>#N/A</v>
      </c>
      <c r="E148" t="str">
        <f>VLOOKUP(A148,MSOA!D:AA,22,0)</f>
        <v>E02005512</v>
      </c>
    </row>
    <row r="149" spans="1:5" x14ac:dyDescent="0.3">
      <c r="A149">
        <v>2312</v>
      </c>
      <c r="B149">
        <v>1008</v>
      </c>
      <c r="C149" t="e">
        <f>VLOOKUP(A149,COORDS!$A$1:$D$543,3,0)</f>
        <v>#N/A</v>
      </c>
      <c r="D149" t="e">
        <f>VLOOKUP(A149,COORDS!$A$1:$D$543,4,0)</f>
        <v>#N/A</v>
      </c>
      <c r="E149" t="str">
        <f>VLOOKUP(A149,MSOA!D:AA,22,0)</f>
        <v>E02005504</v>
      </c>
    </row>
    <row r="150" spans="1:5" x14ac:dyDescent="0.3">
      <c r="A150">
        <v>2313</v>
      </c>
      <c r="B150">
        <v>1007</v>
      </c>
      <c r="C150" t="e">
        <f>VLOOKUP(A150,COORDS!$A$1:$D$543,3,0)</f>
        <v>#N/A</v>
      </c>
      <c r="D150" t="e">
        <f>VLOOKUP(A150,COORDS!$A$1:$D$543,4,0)</f>
        <v>#N/A</v>
      </c>
      <c r="E150" t="str">
        <f>VLOOKUP(A150,MSOA!D:AA,22,0)</f>
        <v>E02005504</v>
      </c>
    </row>
    <row r="151" spans="1:5" x14ac:dyDescent="0.3">
      <c r="A151">
        <v>2344</v>
      </c>
      <c r="B151">
        <v>1012</v>
      </c>
      <c r="C151" t="e">
        <f>VLOOKUP(A151,COORDS!$A$1:$D$543,3,0)</f>
        <v>#N/A</v>
      </c>
      <c r="D151" t="e">
        <f>VLOOKUP(A151,COORDS!$A$1:$D$543,4,0)</f>
        <v>#N/A</v>
      </c>
      <c r="E151" t="str">
        <f>VLOOKUP(A151,MSOA!D:AA,22,0)</f>
        <v>E02005504</v>
      </c>
    </row>
    <row r="152" spans="1:5" x14ac:dyDescent="0.3">
      <c r="A152">
        <v>2367</v>
      </c>
      <c r="B152">
        <v>1010</v>
      </c>
      <c r="C152" t="e">
        <f>VLOOKUP(A152,COORDS!$A$1:$D$543,3,0)</f>
        <v>#N/A</v>
      </c>
      <c r="D152" t="e">
        <f>VLOOKUP(A152,COORDS!$A$1:$D$543,4,0)</f>
        <v>#N/A</v>
      </c>
      <c r="E152" t="str">
        <f>VLOOKUP(A152,MSOA!D:AA,22,0)</f>
        <v>E02005512</v>
      </c>
    </row>
    <row r="153" spans="1:5" x14ac:dyDescent="0.3">
      <c r="A153">
        <v>2376</v>
      </c>
      <c r="B153">
        <v>1001</v>
      </c>
      <c r="C153" t="e">
        <f>VLOOKUP(A153,COORDS!$A$1:$D$543,3,0)</f>
        <v>#N/A</v>
      </c>
      <c r="D153" t="e">
        <f>VLOOKUP(A153,COORDS!$A$1:$D$543,4,0)</f>
        <v>#N/A</v>
      </c>
      <c r="E153" t="str">
        <f>VLOOKUP(A153,MSOA!D:AA,22,0)</f>
        <v>E02005503</v>
      </c>
    </row>
    <row r="154" spans="1:5" x14ac:dyDescent="0.3">
      <c r="A154">
        <v>2377</v>
      </c>
      <c r="B154">
        <v>1005</v>
      </c>
      <c r="C154" t="e">
        <f>VLOOKUP(A154,COORDS!$A$1:$D$543,3,0)</f>
        <v>#N/A</v>
      </c>
      <c r="D154" t="e">
        <f>VLOOKUP(A154,COORDS!$A$1:$D$543,4,0)</f>
        <v>#N/A</v>
      </c>
      <c r="E154" t="str">
        <f>VLOOKUP(A154,MSOA!D:AA,22,0)</f>
        <v>E02005505</v>
      </c>
    </row>
    <row r="155" spans="1:5" x14ac:dyDescent="0.3">
      <c r="A155">
        <v>2379</v>
      </c>
      <c r="B155">
        <v>1006</v>
      </c>
      <c r="C155" t="e">
        <f>VLOOKUP(A155,COORDS!$A$1:$D$543,3,0)</f>
        <v>#N/A</v>
      </c>
      <c r="D155" t="e">
        <f>VLOOKUP(A155,COORDS!$A$1:$D$543,4,0)</f>
        <v>#N/A</v>
      </c>
      <c r="E155" t="str">
        <f>VLOOKUP(A155,MSOA!D:AA,22,0)</f>
        <v>E02005505</v>
      </c>
    </row>
    <row r="156" spans="1:5" x14ac:dyDescent="0.3">
      <c r="A156">
        <v>2380</v>
      </c>
      <c r="B156">
        <v>1006</v>
      </c>
      <c r="C156" t="e">
        <f>VLOOKUP(A156,COORDS!$A$1:$D$543,3,0)</f>
        <v>#N/A</v>
      </c>
      <c r="D156" t="e">
        <f>VLOOKUP(A156,COORDS!$A$1:$D$543,4,0)</f>
        <v>#N/A</v>
      </c>
      <c r="E156" t="str">
        <f>VLOOKUP(A156,MSOA!D:AA,22,0)</f>
        <v>E02005507</v>
      </c>
    </row>
    <row r="157" spans="1:5" x14ac:dyDescent="0.3">
      <c r="A157">
        <v>2381</v>
      </c>
      <c r="B157">
        <v>1002</v>
      </c>
      <c r="C157" t="e">
        <f>VLOOKUP(A157,COORDS!$A$1:$D$543,3,0)</f>
        <v>#N/A</v>
      </c>
      <c r="D157" t="e">
        <f>VLOOKUP(A157,COORDS!$A$1:$D$543,4,0)</f>
        <v>#N/A</v>
      </c>
      <c r="E157" t="str">
        <f>VLOOKUP(A157,MSOA!D:AA,22,0)</f>
        <v>E02005503</v>
      </c>
    </row>
    <row r="158" spans="1:5" x14ac:dyDescent="0.3">
      <c r="A158">
        <v>2382</v>
      </c>
      <c r="B158">
        <v>1008</v>
      </c>
      <c r="C158" t="e">
        <f>VLOOKUP(A158,COORDS!$A$1:$D$543,3,0)</f>
        <v>#N/A</v>
      </c>
      <c r="D158" t="e">
        <f>VLOOKUP(A158,COORDS!$A$1:$D$543,4,0)</f>
        <v>#N/A</v>
      </c>
      <c r="E158" t="str">
        <f>VLOOKUP(A158,MSOA!D:AA,22,0)</f>
        <v>E02005506</v>
      </c>
    </row>
    <row r="159" spans="1:5" x14ac:dyDescent="0.3">
      <c r="A159">
        <v>2383</v>
      </c>
      <c r="B159">
        <v>1006</v>
      </c>
      <c r="C159" t="e">
        <f>VLOOKUP(A159,COORDS!$A$1:$D$543,3,0)</f>
        <v>#N/A</v>
      </c>
      <c r="D159" t="e">
        <f>VLOOKUP(A159,COORDS!$A$1:$D$543,4,0)</f>
        <v>#N/A</v>
      </c>
      <c r="E159" t="str">
        <f>VLOOKUP(A159,MSOA!D:AA,22,0)</f>
        <v>E02005505</v>
      </c>
    </row>
    <row r="160" spans="1:5" x14ac:dyDescent="0.3">
      <c r="A160">
        <v>2384</v>
      </c>
      <c r="B160">
        <v>1003</v>
      </c>
      <c r="C160" t="e">
        <f>VLOOKUP(A160,COORDS!$A$1:$D$543,3,0)</f>
        <v>#N/A</v>
      </c>
      <c r="D160" t="e">
        <f>VLOOKUP(A160,COORDS!$A$1:$D$543,4,0)</f>
        <v>#N/A</v>
      </c>
      <c r="E160" t="str">
        <f>VLOOKUP(A160,MSOA!D:AA,22,0)</f>
        <v>E02005503</v>
      </c>
    </row>
    <row r="161" spans="1:5" x14ac:dyDescent="0.3">
      <c r="A161">
        <v>2385</v>
      </c>
      <c r="B161">
        <v>1004</v>
      </c>
      <c r="C161" t="e">
        <f>VLOOKUP(A161,COORDS!$A$1:$D$543,3,0)</f>
        <v>#N/A</v>
      </c>
      <c r="D161" t="e">
        <f>VLOOKUP(A161,COORDS!$A$1:$D$543,4,0)</f>
        <v>#N/A</v>
      </c>
      <c r="E161" t="str">
        <f>VLOOKUP(A161,MSOA!D:AA,22,0)</f>
        <v>E02005503</v>
      </c>
    </row>
    <row r="162" spans="1:5" x14ac:dyDescent="0.3">
      <c r="A162">
        <v>2445</v>
      </c>
      <c r="B162">
        <v>1006</v>
      </c>
      <c r="C162" t="e">
        <f>VLOOKUP(A162,COORDS!$A$1:$D$543,3,0)</f>
        <v>#N/A</v>
      </c>
      <c r="D162" t="e">
        <f>VLOOKUP(A162,COORDS!$A$1:$D$543,4,0)</f>
        <v>#N/A</v>
      </c>
      <c r="E162" t="str">
        <f>VLOOKUP(A162,MSOA!D:AA,22,0)</f>
        <v>E02005503</v>
      </c>
    </row>
    <row r="163" spans="1:5" x14ac:dyDescent="0.3">
      <c r="A163">
        <v>2446</v>
      </c>
      <c r="B163">
        <v>1003</v>
      </c>
      <c r="C163" t="e">
        <f>VLOOKUP(A163,COORDS!$A$1:$D$543,3,0)</f>
        <v>#N/A</v>
      </c>
      <c r="D163" t="e">
        <f>VLOOKUP(A163,COORDS!$A$1:$D$543,4,0)</f>
        <v>#N/A</v>
      </c>
      <c r="E163" t="str">
        <f>VLOOKUP(A163,MSOA!D:AA,22,0)</f>
        <v>E02005505</v>
      </c>
    </row>
    <row r="164" spans="1:5" x14ac:dyDescent="0.3">
      <c r="A164">
        <v>2447</v>
      </c>
      <c r="B164">
        <v>1005</v>
      </c>
      <c r="C164" t="e">
        <f>VLOOKUP(A164,COORDS!$A$1:$D$543,3,0)</f>
        <v>#N/A</v>
      </c>
      <c r="D164" t="e">
        <f>VLOOKUP(A164,COORDS!$A$1:$D$543,4,0)</f>
        <v>#N/A</v>
      </c>
      <c r="E164" t="str">
        <f>VLOOKUP(A164,MSOA!D:AA,22,0)</f>
        <v>E02005505</v>
      </c>
    </row>
    <row r="165" spans="1:5" x14ac:dyDescent="0.3">
      <c r="A165">
        <v>2462</v>
      </c>
      <c r="B165">
        <v>1009</v>
      </c>
      <c r="C165" t="e">
        <f>VLOOKUP(A165,COORDS!$A$1:$D$543,3,0)</f>
        <v>#N/A</v>
      </c>
      <c r="D165" t="e">
        <f>VLOOKUP(A165,COORDS!$A$1:$D$543,4,0)</f>
        <v>#N/A</v>
      </c>
      <c r="E165" t="str">
        <f>VLOOKUP(A165,MSOA!D:AA,22,0)</f>
        <v>E02005510</v>
      </c>
    </row>
    <row r="166" spans="1:5" x14ac:dyDescent="0.3">
      <c r="A166">
        <v>2480</v>
      </c>
      <c r="B166">
        <v>1017</v>
      </c>
      <c r="C166" t="e">
        <f>VLOOKUP(A166,COORDS!$A$1:$D$543,3,0)</f>
        <v>#N/A</v>
      </c>
      <c r="D166" t="e">
        <f>VLOOKUP(A166,COORDS!$A$1:$D$543,4,0)</f>
        <v>#N/A</v>
      </c>
      <c r="E166" t="str">
        <f>VLOOKUP(A166,MSOA!D:AA,22,0)</f>
        <v>E02005516</v>
      </c>
    </row>
    <row r="167" spans="1:5" x14ac:dyDescent="0.3">
      <c r="A167">
        <v>2482</v>
      </c>
      <c r="B167">
        <v>1010</v>
      </c>
      <c r="C167" t="e">
        <f>VLOOKUP(A167,COORDS!$A$1:$D$543,3,0)</f>
        <v>#N/A</v>
      </c>
      <c r="D167" t="e">
        <f>VLOOKUP(A167,COORDS!$A$1:$D$543,4,0)</f>
        <v>#N/A</v>
      </c>
      <c r="E167" t="str">
        <f>VLOOKUP(A167,MSOA!D:AA,22,0)</f>
        <v>E02005508</v>
      </c>
    </row>
    <row r="168" spans="1:5" x14ac:dyDescent="0.3">
      <c r="A168">
        <v>2484</v>
      </c>
      <c r="B168">
        <v>1013</v>
      </c>
      <c r="C168" t="e">
        <f>VLOOKUP(A168,COORDS!$A$1:$D$543,3,0)</f>
        <v>#N/A</v>
      </c>
      <c r="D168" t="e">
        <f>VLOOKUP(A168,COORDS!$A$1:$D$543,4,0)</f>
        <v>#N/A</v>
      </c>
      <c r="E168" t="str">
        <f>VLOOKUP(A168,MSOA!D:AA,22,0)</f>
        <v>E02005512</v>
      </c>
    </row>
    <row r="169" spans="1:5" x14ac:dyDescent="0.3">
      <c r="A169">
        <v>2545</v>
      </c>
      <c r="B169">
        <v>1015</v>
      </c>
      <c r="C169" t="e">
        <f>VLOOKUP(A169,COORDS!$A$1:$D$543,3,0)</f>
        <v>#N/A</v>
      </c>
      <c r="D169" t="e">
        <f>VLOOKUP(A169,COORDS!$A$1:$D$543,4,0)</f>
        <v>#N/A</v>
      </c>
      <c r="E169" t="str">
        <f>VLOOKUP(A169,MSOA!D:AA,22,0)</f>
        <v>E02005514</v>
      </c>
    </row>
    <row r="170" spans="1:5" x14ac:dyDescent="0.3">
      <c r="A170">
        <v>2546</v>
      </c>
      <c r="B170">
        <v>1016</v>
      </c>
      <c r="C170" t="e">
        <f>VLOOKUP(A170,COORDS!$A$1:$D$543,3,0)</f>
        <v>#N/A</v>
      </c>
      <c r="D170" t="e">
        <f>VLOOKUP(A170,COORDS!$A$1:$D$543,4,0)</f>
        <v>#N/A</v>
      </c>
      <c r="E170" t="str">
        <f>VLOOKUP(A170,MSOA!D:AA,22,0)</f>
        <v>E02005514</v>
      </c>
    </row>
    <row r="171" spans="1:5" x14ac:dyDescent="0.3">
      <c r="A171">
        <v>2547</v>
      </c>
      <c r="B171">
        <v>1014</v>
      </c>
      <c r="C171" t="e">
        <f>VLOOKUP(A171,COORDS!$A$1:$D$543,3,0)</f>
        <v>#N/A</v>
      </c>
      <c r="D171" t="e">
        <f>VLOOKUP(A171,COORDS!$A$1:$D$543,4,0)</f>
        <v>#N/A</v>
      </c>
      <c r="E171" t="str">
        <f>VLOOKUP(A171,MSOA!D:AA,22,0)</f>
        <v>E02005512</v>
      </c>
    </row>
    <row r="172" spans="1:5" x14ac:dyDescent="0.3">
      <c r="A172">
        <v>3143</v>
      </c>
      <c r="B172">
        <v>1102</v>
      </c>
      <c r="C172" t="e">
        <f>VLOOKUP(A172,COORDS!$A$1:$D$543,3,0)</f>
        <v>#N/A</v>
      </c>
      <c r="D172" t="e">
        <f>VLOOKUP(A172,COORDS!$A$1:$D$543,4,0)</f>
        <v>#N/A</v>
      </c>
      <c r="E172" t="str">
        <f>VLOOKUP(A172,MSOA!D:AA,22,0)</f>
        <v>E02005605</v>
      </c>
    </row>
    <row r="173" spans="1:5" x14ac:dyDescent="0.3">
      <c r="A173">
        <v>3144</v>
      </c>
      <c r="B173">
        <v>1102</v>
      </c>
      <c r="C173" t="e">
        <f>VLOOKUP(A173,COORDS!$A$1:$D$543,3,0)</f>
        <v>#N/A</v>
      </c>
      <c r="D173" t="e">
        <f>VLOOKUP(A173,COORDS!$A$1:$D$543,4,0)</f>
        <v>#N/A</v>
      </c>
      <c r="E173" t="str">
        <f>VLOOKUP(A173,MSOA!D:AA,22,0)</f>
        <v>E02005602</v>
      </c>
    </row>
    <row r="174" spans="1:5" x14ac:dyDescent="0.3">
      <c r="A174">
        <v>3145</v>
      </c>
      <c r="B174">
        <v>1102</v>
      </c>
      <c r="C174" t="e">
        <f>VLOOKUP(A174,COORDS!$A$1:$D$543,3,0)</f>
        <v>#N/A</v>
      </c>
      <c r="D174" t="e">
        <f>VLOOKUP(A174,COORDS!$A$1:$D$543,4,0)</f>
        <v>#N/A</v>
      </c>
      <c r="E174" t="str">
        <f>VLOOKUP(A174,MSOA!D:AA,22,0)</f>
        <v>E02005605</v>
      </c>
    </row>
    <row r="175" spans="1:5" x14ac:dyDescent="0.3">
      <c r="A175">
        <v>3146</v>
      </c>
      <c r="B175">
        <v>1102</v>
      </c>
      <c r="C175" t="e">
        <f>VLOOKUP(A175,COORDS!$A$1:$D$543,3,0)</f>
        <v>#N/A</v>
      </c>
      <c r="D175" t="e">
        <f>VLOOKUP(A175,COORDS!$A$1:$D$543,4,0)</f>
        <v>#N/A</v>
      </c>
      <c r="E175" t="str">
        <f>VLOOKUP(A175,MSOA!D:AA,22,0)</f>
        <v>E02005602</v>
      </c>
    </row>
    <row r="176" spans="1:5" x14ac:dyDescent="0.3">
      <c r="A176">
        <v>3147</v>
      </c>
      <c r="B176">
        <v>1099</v>
      </c>
      <c r="C176" t="e">
        <f>VLOOKUP(A176,COORDS!$A$1:$D$543,3,0)</f>
        <v>#N/A</v>
      </c>
      <c r="D176" t="e">
        <f>VLOOKUP(A176,COORDS!$A$1:$D$543,4,0)</f>
        <v>#N/A</v>
      </c>
      <c r="E176" t="str">
        <f>VLOOKUP(A176,MSOA!D:AA,22,0)</f>
        <v>E02005602</v>
      </c>
    </row>
    <row r="177" spans="1:5" x14ac:dyDescent="0.3">
      <c r="A177">
        <v>3148</v>
      </c>
      <c r="B177">
        <v>1101</v>
      </c>
      <c r="C177" t="e">
        <f>VLOOKUP(A177,COORDS!$A$1:$D$543,3,0)</f>
        <v>#N/A</v>
      </c>
      <c r="D177" t="e">
        <f>VLOOKUP(A177,COORDS!$A$1:$D$543,4,0)</f>
        <v>#N/A</v>
      </c>
      <c r="E177" t="str">
        <f>VLOOKUP(A177,MSOA!D:AA,22,0)</f>
        <v>E02005602</v>
      </c>
    </row>
    <row r="178" spans="1:5" x14ac:dyDescent="0.3">
      <c r="A178">
        <v>3149</v>
      </c>
      <c r="B178">
        <v>1099</v>
      </c>
      <c r="C178" t="e">
        <f>VLOOKUP(A178,COORDS!$A$1:$D$543,3,0)</f>
        <v>#N/A</v>
      </c>
      <c r="D178" t="e">
        <f>VLOOKUP(A178,COORDS!$A$1:$D$543,4,0)</f>
        <v>#N/A</v>
      </c>
      <c r="E178" t="str">
        <f>VLOOKUP(A178,MSOA!D:AA,22,0)</f>
        <v>E02005602</v>
      </c>
    </row>
    <row r="179" spans="1:5" x14ac:dyDescent="0.3">
      <c r="A179">
        <v>3150</v>
      </c>
      <c r="B179">
        <v>1102</v>
      </c>
      <c r="C179" t="e">
        <f>VLOOKUP(A179,COORDS!$A$1:$D$543,3,0)</f>
        <v>#N/A</v>
      </c>
      <c r="D179" t="e">
        <f>VLOOKUP(A179,COORDS!$A$1:$D$543,4,0)</f>
        <v>#N/A</v>
      </c>
      <c r="E179" t="str">
        <f>VLOOKUP(A179,MSOA!D:AA,22,0)</f>
        <v>E02005598</v>
      </c>
    </row>
    <row r="180" spans="1:5" x14ac:dyDescent="0.3">
      <c r="A180">
        <v>3152</v>
      </c>
      <c r="B180">
        <v>1101</v>
      </c>
      <c r="C180" t="e">
        <f>VLOOKUP(A180,COORDS!$A$1:$D$543,3,0)</f>
        <v>#N/A</v>
      </c>
      <c r="D180" t="e">
        <f>VLOOKUP(A180,COORDS!$A$1:$D$543,4,0)</f>
        <v>#N/A</v>
      </c>
      <c r="E180" t="str">
        <f>VLOOKUP(A180,MSOA!D:AA,22,0)</f>
        <v>E02005602</v>
      </c>
    </row>
    <row r="181" spans="1:5" x14ac:dyDescent="0.3">
      <c r="A181">
        <v>3155</v>
      </c>
      <c r="B181">
        <v>1099</v>
      </c>
      <c r="C181" t="e">
        <f>VLOOKUP(A181,COORDS!$A$1:$D$543,3,0)</f>
        <v>#N/A</v>
      </c>
      <c r="D181" t="e">
        <f>VLOOKUP(A181,COORDS!$A$1:$D$543,4,0)</f>
        <v>#N/A</v>
      </c>
      <c r="E181" t="str">
        <f>VLOOKUP(A181,MSOA!D:AA,22,0)</f>
        <v>E02005602</v>
      </c>
    </row>
    <row r="182" spans="1:5" x14ac:dyDescent="0.3">
      <c r="A182">
        <v>3160</v>
      </c>
      <c r="B182">
        <v>1099</v>
      </c>
      <c r="C182" t="e">
        <f>VLOOKUP(A182,COORDS!$A$1:$D$543,3,0)</f>
        <v>#N/A</v>
      </c>
      <c r="D182" t="e">
        <f>VLOOKUP(A182,COORDS!$A$1:$D$543,4,0)</f>
        <v>#N/A</v>
      </c>
      <c r="E182" t="str">
        <f>VLOOKUP(A182,MSOA!D:AA,22,0)</f>
        <v>E02005596</v>
      </c>
    </row>
    <row r="183" spans="1:5" x14ac:dyDescent="0.3">
      <c r="A183">
        <v>3168</v>
      </c>
      <c r="B183">
        <v>1104</v>
      </c>
      <c r="C183" t="e">
        <f>VLOOKUP(A183,COORDS!$A$1:$D$543,3,0)</f>
        <v>#N/A</v>
      </c>
      <c r="D183" t="e">
        <f>VLOOKUP(A183,COORDS!$A$1:$D$543,4,0)</f>
        <v>#N/A</v>
      </c>
      <c r="E183" t="str">
        <f>VLOOKUP(A183,MSOA!D:AA,22,0)</f>
        <v>E02005607</v>
      </c>
    </row>
    <row r="184" spans="1:5" x14ac:dyDescent="0.3">
      <c r="A184">
        <v>3173</v>
      </c>
      <c r="B184">
        <v>1099</v>
      </c>
      <c r="C184" t="e">
        <f>VLOOKUP(A184,COORDS!$A$1:$D$543,3,0)</f>
        <v>#N/A</v>
      </c>
      <c r="D184" t="e">
        <f>VLOOKUP(A184,COORDS!$A$1:$D$543,4,0)</f>
        <v>#N/A</v>
      </c>
      <c r="E184" t="str">
        <f>VLOOKUP(A184,MSOA!D:AA,22,0)</f>
        <v>E02005602</v>
      </c>
    </row>
    <row r="185" spans="1:5" x14ac:dyDescent="0.3">
      <c r="A185">
        <v>3174</v>
      </c>
      <c r="B185">
        <v>1099</v>
      </c>
      <c r="C185" t="e">
        <f>VLOOKUP(A185,COORDS!$A$1:$D$543,3,0)</f>
        <v>#N/A</v>
      </c>
      <c r="D185" t="e">
        <f>VLOOKUP(A185,COORDS!$A$1:$D$543,4,0)</f>
        <v>#N/A</v>
      </c>
      <c r="E185" t="str">
        <f>VLOOKUP(A185,MSOA!D:AA,22,0)</f>
        <v>E02005602</v>
      </c>
    </row>
    <row r="186" spans="1:5" x14ac:dyDescent="0.3">
      <c r="A186">
        <v>3185</v>
      </c>
      <c r="B186">
        <v>1099</v>
      </c>
      <c r="C186" t="e">
        <f>VLOOKUP(A186,COORDS!$A$1:$D$543,3,0)</f>
        <v>#N/A</v>
      </c>
      <c r="D186" t="e">
        <f>VLOOKUP(A186,COORDS!$A$1:$D$543,4,0)</f>
        <v>#N/A</v>
      </c>
      <c r="E186" t="str">
        <f>VLOOKUP(A186,MSOA!D:AA,22,0)</f>
        <v>E02005535</v>
      </c>
    </row>
    <row r="187" spans="1:5" x14ac:dyDescent="0.3">
      <c r="A187">
        <v>3189</v>
      </c>
      <c r="B187">
        <v>1095</v>
      </c>
      <c r="C187" t="e">
        <f>VLOOKUP(A187,COORDS!$A$1:$D$543,3,0)</f>
        <v>#N/A</v>
      </c>
      <c r="D187" t="e">
        <f>VLOOKUP(A187,COORDS!$A$1:$D$543,4,0)</f>
        <v>#N/A</v>
      </c>
      <c r="E187" t="str">
        <f>VLOOKUP(A187,MSOA!D:AA,22,0)</f>
        <v>E02005598</v>
      </c>
    </row>
    <row r="188" spans="1:5" x14ac:dyDescent="0.3">
      <c r="A188">
        <v>3190</v>
      </c>
      <c r="B188">
        <v>1099</v>
      </c>
      <c r="C188" t="e">
        <f>VLOOKUP(A188,COORDS!$A$1:$D$543,3,0)</f>
        <v>#N/A</v>
      </c>
      <c r="D188" t="e">
        <f>VLOOKUP(A188,COORDS!$A$1:$D$543,4,0)</f>
        <v>#N/A</v>
      </c>
      <c r="E188" t="str">
        <f>VLOOKUP(A188,MSOA!D:AA,22,0)</f>
        <v>E02005596</v>
      </c>
    </row>
    <row r="189" spans="1:5" x14ac:dyDescent="0.3">
      <c r="A189">
        <v>3209</v>
      </c>
      <c r="B189">
        <v>1095</v>
      </c>
      <c r="C189" t="e">
        <f>VLOOKUP(A189,COORDS!$A$1:$D$543,3,0)</f>
        <v>#N/A</v>
      </c>
      <c r="D189" t="e">
        <f>VLOOKUP(A189,COORDS!$A$1:$D$543,4,0)</f>
        <v>#N/A</v>
      </c>
      <c r="E189" t="str">
        <f>VLOOKUP(A189,MSOA!D:AA,22,0)</f>
        <v>E02005595</v>
      </c>
    </row>
    <row r="190" spans="1:5" x14ac:dyDescent="0.3">
      <c r="A190">
        <v>3213</v>
      </c>
      <c r="B190">
        <v>1094</v>
      </c>
      <c r="C190" t="e">
        <f>VLOOKUP(A190,COORDS!$A$1:$D$543,3,0)</f>
        <v>#N/A</v>
      </c>
      <c r="D190" t="e">
        <f>VLOOKUP(A190,COORDS!$A$1:$D$543,4,0)</f>
        <v>#N/A</v>
      </c>
      <c r="E190" t="str">
        <f>VLOOKUP(A190,MSOA!D:AA,22,0)</f>
        <v>E02005526</v>
      </c>
    </row>
    <row r="191" spans="1:5" x14ac:dyDescent="0.3">
      <c r="A191">
        <v>3302</v>
      </c>
      <c r="B191">
        <v>1101</v>
      </c>
      <c r="C191" t="e">
        <f>VLOOKUP(A191,COORDS!$A$1:$D$543,3,0)</f>
        <v>#N/A</v>
      </c>
      <c r="D191" t="e">
        <f>VLOOKUP(A191,COORDS!$A$1:$D$543,4,0)</f>
        <v>#N/A</v>
      </c>
      <c r="E191" t="str">
        <f>VLOOKUP(A191,MSOA!D:AA,22,0)</f>
        <v>E02005604</v>
      </c>
    </row>
    <row r="192" spans="1:5" x14ac:dyDescent="0.3">
      <c r="A192">
        <v>3304</v>
      </c>
      <c r="B192">
        <v>1095</v>
      </c>
      <c r="C192" t="e">
        <f>VLOOKUP(A192,COORDS!$A$1:$D$543,3,0)</f>
        <v>#N/A</v>
      </c>
      <c r="D192" t="e">
        <f>VLOOKUP(A192,COORDS!$A$1:$D$543,4,0)</f>
        <v>#N/A</v>
      </c>
      <c r="E192" t="str">
        <f>VLOOKUP(A192,MSOA!D:AA,22,0)</f>
        <v>E02005597</v>
      </c>
    </row>
    <row r="193" spans="1:5" x14ac:dyDescent="0.3">
      <c r="A193">
        <v>3305</v>
      </c>
      <c r="B193">
        <v>1101</v>
      </c>
      <c r="C193" t="e">
        <f>VLOOKUP(A193,COORDS!$A$1:$D$543,3,0)</f>
        <v>#N/A</v>
      </c>
      <c r="D193" t="e">
        <f>VLOOKUP(A193,COORDS!$A$1:$D$543,4,0)</f>
        <v>#N/A</v>
      </c>
      <c r="E193" t="str">
        <f>VLOOKUP(A193,MSOA!D:AA,22,0)</f>
        <v>E02005602</v>
      </c>
    </row>
    <row r="194" spans="1:5" x14ac:dyDescent="0.3">
      <c r="A194">
        <v>3306</v>
      </c>
      <c r="B194">
        <v>1086</v>
      </c>
      <c r="C194" t="e">
        <f>VLOOKUP(A194,COORDS!$A$1:$D$543,3,0)</f>
        <v>#N/A</v>
      </c>
      <c r="D194" t="e">
        <f>VLOOKUP(A194,COORDS!$A$1:$D$543,4,0)</f>
        <v>#N/A</v>
      </c>
      <c r="E194" t="str">
        <f>VLOOKUP(A194,MSOA!D:AA,22,0)</f>
        <v>E02005588</v>
      </c>
    </row>
    <row r="195" spans="1:5" x14ac:dyDescent="0.3">
      <c r="A195">
        <v>3309</v>
      </c>
      <c r="B195">
        <v>1095</v>
      </c>
      <c r="C195" t="e">
        <f>VLOOKUP(A195,COORDS!$A$1:$D$543,3,0)</f>
        <v>#N/A</v>
      </c>
      <c r="D195" t="e">
        <f>VLOOKUP(A195,COORDS!$A$1:$D$543,4,0)</f>
        <v>#N/A</v>
      </c>
      <c r="E195" t="str">
        <f>VLOOKUP(A195,MSOA!D:AA,22,0)</f>
        <v>E02005598</v>
      </c>
    </row>
    <row r="196" spans="1:5" x14ac:dyDescent="0.3">
      <c r="A196">
        <v>3310</v>
      </c>
      <c r="B196">
        <v>1102</v>
      </c>
      <c r="C196" t="e">
        <f>VLOOKUP(A196,COORDS!$A$1:$D$543,3,0)</f>
        <v>#N/A</v>
      </c>
      <c r="D196" t="e">
        <f>VLOOKUP(A196,COORDS!$A$1:$D$543,4,0)</f>
        <v>#N/A</v>
      </c>
      <c r="E196" t="str">
        <f>VLOOKUP(A196,MSOA!D:AA,22,0)</f>
        <v>E02005605</v>
      </c>
    </row>
    <row r="197" spans="1:5" x14ac:dyDescent="0.3">
      <c r="A197">
        <v>3311</v>
      </c>
      <c r="B197">
        <v>1102</v>
      </c>
      <c r="C197" t="e">
        <f>VLOOKUP(A197,COORDS!$A$1:$D$543,3,0)</f>
        <v>#N/A</v>
      </c>
      <c r="D197" t="e">
        <f>VLOOKUP(A197,COORDS!$A$1:$D$543,4,0)</f>
        <v>#N/A</v>
      </c>
      <c r="E197" t="str">
        <f>VLOOKUP(A197,MSOA!D:AA,22,0)</f>
        <v>E02005605</v>
      </c>
    </row>
    <row r="198" spans="1:5" x14ac:dyDescent="0.3">
      <c r="A198">
        <v>3317</v>
      </c>
      <c r="B198">
        <v>1095</v>
      </c>
      <c r="C198" t="e">
        <f>VLOOKUP(A198,COORDS!$A$1:$D$543,3,0)</f>
        <v>#N/A</v>
      </c>
      <c r="D198" t="e">
        <f>VLOOKUP(A198,COORDS!$A$1:$D$543,4,0)</f>
        <v>#N/A</v>
      </c>
      <c r="E198" t="str">
        <f>VLOOKUP(A198,MSOA!D:AA,22,0)</f>
        <v>E02005595</v>
      </c>
    </row>
    <row r="199" spans="1:5" x14ac:dyDescent="0.3">
      <c r="A199">
        <v>3318</v>
      </c>
      <c r="B199">
        <v>1094</v>
      </c>
      <c r="C199" t="e">
        <f>VLOOKUP(A199,COORDS!$A$1:$D$543,3,0)</f>
        <v>#N/A</v>
      </c>
      <c r="D199" t="e">
        <f>VLOOKUP(A199,COORDS!$A$1:$D$543,4,0)</f>
        <v>#N/A</v>
      </c>
      <c r="E199" t="str">
        <f>VLOOKUP(A199,MSOA!D:AA,22,0)</f>
        <v>E02005525</v>
      </c>
    </row>
    <row r="200" spans="1:5" x14ac:dyDescent="0.3">
      <c r="A200">
        <v>3319</v>
      </c>
      <c r="B200">
        <v>1095</v>
      </c>
      <c r="C200" t="e">
        <f>VLOOKUP(A200,COORDS!$A$1:$D$543,3,0)</f>
        <v>#N/A</v>
      </c>
      <c r="D200" t="e">
        <f>VLOOKUP(A200,COORDS!$A$1:$D$543,4,0)</f>
        <v>#N/A</v>
      </c>
      <c r="E200" t="str">
        <f>VLOOKUP(A200,MSOA!D:AA,22,0)</f>
        <v>E02005593</v>
      </c>
    </row>
    <row r="201" spans="1:5" x14ac:dyDescent="0.3">
      <c r="A201">
        <v>3323</v>
      </c>
      <c r="B201">
        <v>1094</v>
      </c>
      <c r="C201" t="e">
        <f>VLOOKUP(A201,COORDS!$A$1:$D$543,3,0)</f>
        <v>#N/A</v>
      </c>
      <c r="D201" t="e">
        <f>VLOOKUP(A201,COORDS!$A$1:$D$543,4,0)</f>
        <v>#N/A</v>
      </c>
      <c r="E201" t="str">
        <f>VLOOKUP(A201,MSOA!D:AA,22,0)</f>
        <v>E02005588</v>
      </c>
    </row>
    <row r="202" spans="1:5" x14ac:dyDescent="0.3">
      <c r="A202">
        <v>3324</v>
      </c>
      <c r="B202">
        <v>1095</v>
      </c>
      <c r="C202" t="e">
        <f>VLOOKUP(A202,COORDS!$A$1:$D$543,3,0)</f>
        <v>#N/A</v>
      </c>
      <c r="D202" t="e">
        <f>VLOOKUP(A202,COORDS!$A$1:$D$543,4,0)</f>
        <v>#N/A</v>
      </c>
      <c r="E202" t="str">
        <f>VLOOKUP(A202,MSOA!D:AA,22,0)</f>
        <v>E02005598</v>
      </c>
    </row>
    <row r="203" spans="1:5" x14ac:dyDescent="0.3">
      <c r="A203">
        <v>3325</v>
      </c>
      <c r="B203">
        <v>1095</v>
      </c>
      <c r="C203" t="e">
        <f>VLOOKUP(A203,COORDS!$A$1:$D$543,3,0)</f>
        <v>#N/A</v>
      </c>
      <c r="D203" t="e">
        <f>VLOOKUP(A203,COORDS!$A$1:$D$543,4,0)</f>
        <v>#N/A</v>
      </c>
      <c r="E203" t="str">
        <f>VLOOKUP(A203,MSOA!D:AA,22,0)</f>
        <v>E02005598</v>
      </c>
    </row>
    <row r="204" spans="1:5" x14ac:dyDescent="0.3">
      <c r="A204">
        <v>3328</v>
      </c>
      <c r="B204">
        <v>1102</v>
      </c>
      <c r="C204" t="e">
        <f>VLOOKUP(A204,COORDS!$A$1:$D$543,3,0)</f>
        <v>#N/A</v>
      </c>
      <c r="D204" t="e">
        <f>VLOOKUP(A204,COORDS!$A$1:$D$543,4,0)</f>
        <v>#N/A</v>
      </c>
      <c r="E204" t="str">
        <f>VLOOKUP(A204,MSOA!D:AA,22,0)</f>
        <v>E02005603</v>
      </c>
    </row>
    <row r="205" spans="1:5" x14ac:dyDescent="0.3">
      <c r="A205">
        <v>3331</v>
      </c>
      <c r="B205">
        <v>1095</v>
      </c>
      <c r="C205" t="e">
        <f>VLOOKUP(A205,COORDS!$A$1:$D$543,3,0)</f>
        <v>#N/A</v>
      </c>
      <c r="D205" t="e">
        <f>VLOOKUP(A205,COORDS!$A$1:$D$543,4,0)</f>
        <v>#N/A</v>
      </c>
      <c r="E205" t="str">
        <f>VLOOKUP(A205,MSOA!D:AA,22,0)</f>
        <v>E02005598</v>
      </c>
    </row>
    <row r="206" spans="1:5" x14ac:dyDescent="0.3">
      <c r="A206">
        <v>3335</v>
      </c>
      <c r="B206">
        <v>1095</v>
      </c>
      <c r="C206" t="e">
        <f>VLOOKUP(A206,COORDS!$A$1:$D$543,3,0)</f>
        <v>#N/A</v>
      </c>
      <c r="D206" t="e">
        <f>VLOOKUP(A206,COORDS!$A$1:$D$543,4,0)</f>
        <v>#N/A</v>
      </c>
      <c r="E206" t="str">
        <f>VLOOKUP(A206,MSOA!D:AA,22,0)</f>
        <v>E02005598</v>
      </c>
    </row>
    <row r="207" spans="1:5" x14ac:dyDescent="0.3">
      <c r="A207">
        <v>3336</v>
      </c>
      <c r="B207">
        <v>1094</v>
      </c>
      <c r="C207" t="e">
        <f>VLOOKUP(A207,COORDS!$A$1:$D$543,3,0)</f>
        <v>#N/A</v>
      </c>
      <c r="D207" t="e">
        <f>VLOOKUP(A207,COORDS!$A$1:$D$543,4,0)</f>
        <v>#N/A</v>
      </c>
      <c r="E207" t="str">
        <f>VLOOKUP(A207,MSOA!D:AA,22,0)</f>
        <v>E02005597</v>
      </c>
    </row>
    <row r="208" spans="1:5" x14ac:dyDescent="0.3">
      <c r="A208">
        <v>3337</v>
      </c>
      <c r="B208">
        <v>1095</v>
      </c>
      <c r="C208" t="e">
        <f>VLOOKUP(A208,COORDS!$A$1:$D$543,3,0)</f>
        <v>#N/A</v>
      </c>
      <c r="D208" t="e">
        <f>VLOOKUP(A208,COORDS!$A$1:$D$543,4,0)</f>
        <v>#N/A</v>
      </c>
      <c r="E208" t="str">
        <f>VLOOKUP(A208,MSOA!D:AA,22,0)</f>
        <v>E02005593</v>
      </c>
    </row>
    <row r="209" spans="1:5" x14ac:dyDescent="0.3">
      <c r="A209">
        <v>3338</v>
      </c>
      <c r="B209">
        <v>1095</v>
      </c>
      <c r="C209" t="e">
        <f>VLOOKUP(A209,COORDS!$A$1:$D$543,3,0)</f>
        <v>#N/A</v>
      </c>
      <c r="D209" t="e">
        <f>VLOOKUP(A209,COORDS!$A$1:$D$543,4,0)</f>
        <v>#N/A</v>
      </c>
      <c r="E209" t="str">
        <f>VLOOKUP(A209,MSOA!D:AA,22,0)</f>
        <v>E02005598</v>
      </c>
    </row>
    <row r="210" spans="1:5" x14ac:dyDescent="0.3">
      <c r="A210">
        <v>3340</v>
      </c>
      <c r="B210">
        <v>1101</v>
      </c>
      <c r="C210" t="e">
        <f>VLOOKUP(A210,COORDS!$A$1:$D$543,3,0)</f>
        <v>#N/A</v>
      </c>
      <c r="D210" t="e">
        <f>VLOOKUP(A210,COORDS!$A$1:$D$543,4,0)</f>
        <v>#N/A</v>
      </c>
      <c r="E210" t="str">
        <f>VLOOKUP(A210,MSOA!D:AA,22,0)</f>
        <v>E02005604</v>
      </c>
    </row>
    <row r="211" spans="1:5" x14ac:dyDescent="0.3">
      <c r="A211">
        <v>3341</v>
      </c>
      <c r="B211">
        <v>1095</v>
      </c>
      <c r="C211" t="e">
        <f>VLOOKUP(A211,COORDS!$A$1:$D$543,3,0)</f>
        <v>#N/A</v>
      </c>
      <c r="D211" t="e">
        <f>VLOOKUP(A211,COORDS!$A$1:$D$543,4,0)</f>
        <v>#N/A</v>
      </c>
      <c r="E211" t="str">
        <f>VLOOKUP(A211,MSOA!D:AA,22,0)</f>
        <v>E02005598</v>
      </c>
    </row>
    <row r="212" spans="1:5" x14ac:dyDescent="0.3">
      <c r="A212">
        <v>3342</v>
      </c>
      <c r="B212">
        <v>1086</v>
      </c>
      <c r="C212" t="e">
        <f>VLOOKUP(A212,COORDS!$A$1:$D$543,3,0)</f>
        <v>#N/A</v>
      </c>
      <c r="D212" t="e">
        <f>VLOOKUP(A212,COORDS!$A$1:$D$543,4,0)</f>
        <v>#N/A</v>
      </c>
      <c r="E212" t="str">
        <f>VLOOKUP(A212,MSOA!D:AA,22,0)</f>
        <v>E02005588</v>
      </c>
    </row>
    <row r="213" spans="1:5" x14ac:dyDescent="0.3">
      <c r="A213">
        <v>3345</v>
      </c>
      <c r="B213">
        <v>1095</v>
      </c>
      <c r="C213" t="e">
        <f>VLOOKUP(A213,COORDS!$A$1:$D$543,3,0)</f>
        <v>#N/A</v>
      </c>
      <c r="D213" t="e">
        <f>VLOOKUP(A213,COORDS!$A$1:$D$543,4,0)</f>
        <v>#N/A</v>
      </c>
      <c r="E213" t="str">
        <f>VLOOKUP(A213,MSOA!D:AA,22,0)</f>
        <v>E02005598</v>
      </c>
    </row>
    <row r="214" spans="1:5" x14ac:dyDescent="0.3">
      <c r="A214">
        <v>3347</v>
      </c>
      <c r="B214">
        <v>1086</v>
      </c>
      <c r="C214" t="e">
        <f>VLOOKUP(A214,COORDS!$A$1:$D$543,3,0)</f>
        <v>#N/A</v>
      </c>
      <c r="D214" t="e">
        <f>VLOOKUP(A214,COORDS!$A$1:$D$543,4,0)</f>
        <v>#N/A</v>
      </c>
      <c r="E214" t="str">
        <f>VLOOKUP(A214,MSOA!D:AA,22,0)</f>
        <v>E02005588</v>
      </c>
    </row>
    <row r="215" spans="1:5" x14ac:dyDescent="0.3">
      <c r="A215">
        <v>3349</v>
      </c>
      <c r="B215">
        <v>1099</v>
      </c>
      <c r="C215" t="e">
        <f>VLOOKUP(A215,COORDS!$A$1:$D$543,3,0)</f>
        <v>#N/A</v>
      </c>
      <c r="D215" t="e">
        <f>VLOOKUP(A215,COORDS!$A$1:$D$543,4,0)</f>
        <v>#N/A</v>
      </c>
      <c r="E215" t="str">
        <f>VLOOKUP(A215,MSOA!D:AA,22,0)</f>
        <v>E02005602</v>
      </c>
    </row>
    <row r="216" spans="1:5" x14ac:dyDescent="0.3">
      <c r="A216">
        <v>3351</v>
      </c>
      <c r="B216">
        <v>1095</v>
      </c>
      <c r="C216" t="e">
        <f>VLOOKUP(A216,COORDS!$A$1:$D$543,3,0)</f>
        <v>#N/A</v>
      </c>
      <c r="D216" t="e">
        <f>VLOOKUP(A216,COORDS!$A$1:$D$543,4,0)</f>
        <v>#N/A</v>
      </c>
      <c r="E216" t="str">
        <f>VLOOKUP(A216,MSOA!D:AA,22,0)</f>
        <v>E02005598</v>
      </c>
    </row>
    <row r="217" spans="1:5" x14ac:dyDescent="0.3">
      <c r="A217">
        <v>3353</v>
      </c>
      <c r="B217">
        <v>1094</v>
      </c>
      <c r="C217" t="e">
        <f>VLOOKUP(A217,COORDS!$A$1:$D$543,3,0)</f>
        <v>#N/A</v>
      </c>
      <c r="D217" t="e">
        <f>VLOOKUP(A217,COORDS!$A$1:$D$543,4,0)</f>
        <v>#N/A</v>
      </c>
      <c r="E217" t="str">
        <f>VLOOKUP(A217,MSOA!D:AA,22,0)</f>
        <v>E02005597</v>
      </c>
    </row>
    <row r="218" spans="1:5" x14ac:dyDescent="0.3">
      <c r="A218">
        <v>3354</v>
      </c>
      <c r="B218">
        <v>1102</v>
      </c>
      <c r="C218" t="e">
        <f>VLOOKUP(A218,COORDS!$A$1:$D$543,3,0)</f>
        <v>#N/A</v>
      </c>
      <c r="D218" t="e">
        <f>VLOOKUP(A218,COORDS!$A$1:$D$543,4,0)</f>
        <v>#N/A</v>
      </c>
      <c r="E218" t="str">
        <f>VLOOKUP(A218,MSOA!D:AA,22,0)</f>
        <v>E02005598</v>
      </c>
    </row>
    <row r="219" spans="1:5" x14ac:dyDescent="0.3">
      <c r="A219">
        <v>3355</v>
      </c>
      <c r="B219">
        <v>1102</v>
      </c>
      <c r="C219" t="e">
        <f>VLOOKUP(A219,COORDS!$A$1:$D$543,3,0)</f>
        <v>#N/A</v>
      </c>
      <c r="D219" t="e">
        <f>VLOOKUP(A219,COORDS!$A$1:$D$543,4,0)</f>
        <v>#N/A</v>
      </c>
      <c r="E219" t="str">
        <f>VLOOKUP(A219,MSOA!D:AA,22,0)</f>
        <v>E02005603</v>
      </c>
    </row>
    <row r="220" spans="1:5" x14ac:dyDescent="0.3">
      <c r="A220">
        <v>3356</v>
      </c>
      <c r="B220">
        <v>1095</v>
      </c>
      <c r="C220" t="e">
        <f>VLOOKUP(A220,COORDS!$A$1:$D$543,3,0)</f>
        <v>#N/A</v>
      </c>
      <c r="D220" t="e">
        <f>VLOOKUP(A220,COORDS!$A$1:$D$543,4,0)</f>
        <v>#N/A</v>
      </c>
      <c r="E220" t="str">
        <f>VLOOKUP(A220,MSOA!D:AA,22,0)</f>
        <v>E02005598</v>
      </c>
    </row>
    <row r="221" spans="1:5" x14ac:dyDescent="0.3">
      <c r="A221">
        <v>3358</v>
      </c>
      <c r="B221">
        <v>1095</v>
      </c>
      <c r="C221" t="e">
        <f>VLOOKUP(A221,COORDS!$A$1:$D$543,3,0)</f>
        <v>#N/A</v>
      </c>
      <c r="D221" t="e">
        <f>VLOOKUP(A221,COORDS!$A$1:$D$543,4,0)</f>
        <v>#N/A</v>
      </c>
      <c r="E221" t="str">
        <f>VLOOKUP(A221,MSOA!D:AA,22,0)</f>
        <v>E02005598</v>
      </c>
    </row>
    <row r="222" spans="1:5" x14ac:dyDescent="0.3">
      <c r="A222">
        <v>3359</v>
      </c>
      <c r="B222">
        <v>1094</v>
      </c>
      <c r="C222" t="e">
        <f>VLOOKUP(A222,COORDS!$A$1:$D$543,3,0)</f>
        <v>#N/A</v>
      </c>
      <c r="D222" t="e">
        <f>VLOOKUP(A222,COORDS!$A$1:$D$543,4,0)</f>
        <v>#N/A</v>
      </c>
      <c r="E222" t="str">
        <f>VLOOKUP(A222,MSOA!D:AA,22,0)</f>
        <v>E02005521</v>
      </c>
    </row>
    <row r="223" spans="1:5" x14ac:dyDescent="0.3">
      <c r="A223">
        <v>3361</v>
      </c>
      <c r="B223">
        <v>1094</v>
      </c>
      <c r="C223" t="e">
        <f>VLOOKUP(A223,COORDS!$A$1:$D$543,3,0)</f>
        <v>#N/A</v>
      </c>
      <c r="D223" t="e">
        <f>VLOOKUP(A223,COORDS!$A$1:$D$543,4,0)</f>
        <v>#N/A</v>
      </c>
      <c r="E223" t="str">
        <f>VLOOKUP(A223,MSOA!D:AA,22,0)</f>
        <v>E02005588</v>
      </c>
    </row>
    <row r="224" spans="1:5" x14ac:dyDescent="0.3">
      <c r="A224">
        <v>3363</v>
      </c>
      <c r="B224">
        <v>1095</v>
      </c>
      <c r="C224" t="e">
        <f>VLOOKUP(A224,COORDS!$A$1:$D$543,3,0)</f>
        <v>#N/A</v>
      </c>
      <c r="D224" t="e">
        <f>VLOOKUP(A224,COORDS!$A$1:$D$543,4,0)</f>
        <v>#N/A</v>
      </c>
      <c r="E224" t="str">
        <f>VLOOKUP(A224,MSOA!D:AA,22,0)</f>
        <v>E02005598</v>
      </c>
    </row>
    <row r="225" spans="1:5" x14ac:dyDescent="0.3">
      <c r="A225">
        <v>3364</v>
      </c>
      <c r="B225">
        <v>1102</v>
      </c>
      <c r="C225" t="e">
        <f>VLOOKUP(A225,COORDS!$A$1:$D$543,3,0)</f>
        <v>#N/A</v>
      </c>
      <c r="D225" t="e">
        <f>VLOOKUP(A225,COORDS!$A$1:$D$543,4,0)</f>
        <v>#N/A</v>
      </c>
      <c r="E225" t="str">
        <f>VLOOKUP(A225,MSOA!D:AA,22,0)</f>
        <v>E02005598</v>
      </c>
    </row>
    <row r="226" spans="1:5" x14ac:dyDescent="0.3">
      <c r="A226">
        <v>3365</v>
      </c>
      <c r="B226">
        <v>1105</v>
      </c>
      <c r="C226" t="e">
        <f>VLOOKUP(A226,COORDS!$A$1:$D$543,3,0)</f>
        <v>#N/A</v>
      </c>
      <c r="D226" t="e">
        <f>VLOOKUP(A226,COORDS!$A$1:$D$543,4,0)</f>
        <v>#N/A</v>
      </c>
      <c r="E226" t="str">
        <f>VLOOKUP(A226,MSOA!D:AA,22,0)</f>
        <v>E02005602</v>
      </c>
    </row>
    <row r="227" spans="1:5" x14ac:dyDescent="0.3">
      <c r="A227">
        <v>3366</v>
      </c>
      <c r="B227">
        <v>1095</v>
      </c>
      <c r="C227" t="e">
        <f>VLOOKUP(A227,COORDS!$A$1:$D$543,3,0)</f>
        <v>#N/A</v>
      </c>
      <c r="D227" t="e">
        <f>VLOOKUP(A227,COORDS!$A$1:$D$543,4,0)</f>
        <v>#N/A</v>
      </c>
      <c r="E227" t="str">
        <f>VLOOKUP(A227,MSOA!D:AA,22,0)</f>
        <v>E02005508</v>
      </c>
    </row>
    <row r="228" spans="1:5" x14ac:dyDescent="0.3">
      <c r="A228">
        <v>3370</v>
      </c>
      <c r="B228">
        <v>1094</v>
      </c>
      <c r="C228" t="e">
        <f>VLOOKUP(A228,COORDS!$A$1:$D$543,3,0)</f>
        <v>#N/A</v>
      </c>
      <c r="D228" t="e">
        <f>VLOOKUP(A228,COORDS!$A$1:$D$543,4,0)</f>
        <v>#N/A</v>
      </c>
      <c r="E228" t="str">
        <f>VLOOKUP(A228,MSOA!D:AA,22,0)</f>
        <v>E02005597</v>
      </c>
    </row>
    <row r="229" spans="1:5" x14ac:dyDescent="0.3">
      <c r="A229">
        <v>3371</v>
      </c>
      <c r="B229">
        <v>1095</v>
      </c>
      <c r="C229" t="e">
        <f>VLOOKUP(A229,COORDS!$A$1:$D$543,3,0)</f>
        <v>#N/A</v>
      </c>
      <c r="D229" t="e">
        <f>VLOOKUP(A229,COORDS!$A$1:$D$543,4,0)</f>
        <v>#N/A</v>
      </c>
      <c r="E229" t="str">
        <f>VLOOKUP(A229,MSOA!D:AA,22,0)</f>
        <v>E02005598</v>
      </c>
    </row>
    <row r="230" spans="1:5" x14ac:dyDescent="0.3">
      <c r="A230">
        <v>3372</v>
      </c>
      <c r="B230">
        <v>1108</v>
      </c>
      <c r="C230" t="e">
        <f>VLOOKUP(A230,COORDS!$A$1:$D$543,3,0)</f>
        <v>#N/A</v>
      </c>
      <c r="D230" t="e">
        <f>VLOOKUP(A230,COORDS!$A$1:$D$543,4,0)</f>
        <v>#N/A</v>
      </c>
      <c r="E230" t="str">
        <f>VLOOKUP(A230,MSOA!D:AA,22,0)</f>
        <v>E02005610</v>
      </c>
    </row>
    <row r="231" spans="1:5" x14ac:dyDescent="0.3">
      <c r="A231">
        <v>3373</v>
      </c>
      <c r="B231">
        <v>1095</v>
      </c>
      <c r="C231" t="e">
        <f>VLOOKUP(A231,COORDS!$A$1:$D$543,3,0)</f>
        <v>#N/A</v>
      </c>
      <c r="D231" t="e">
        <f>VLOOKUP(A231,COORDS!$A$1:$D$543,4,0)</f>
        <v>#N/A</v>
      </c>
      <c r="E231" t="str">
        <f>VLOOKUP(A231,MSOA!D:AA,22,0)</f>
        <v>E02005588</v>
      </c>
    </row>
    <row r="232" spans="1:5" x14ac:dyDescent="0.3">
      <c r="A232">
        <v>3374</v>
      </c>
      <c r="B232">
        <v>1100</v>
      </c>
      <c r="C232" t="e">
        <f>VLOOKUP(A232,COORDS!$A$1:$D$543,3,0)</f>
        <v>#N/A</v>
      </c>
      <c r="D232" t="e">
        <f>VLOOKUP(A232,COORDS!$A$1:$D$543,4,0)</f>
        <v>#N/A</v>
      </c>
      <c r="E232" t="str">
        <f>VLOOKUP(A232,MSOA!D:AA,22,0)</f>
        <v>E02005515</v>
      </c>
    </row>
    <row r="233" spans="1:5" x14ac:dyDescent="0.3">
      <c r="A233">
        <v>3378</v>
      </c>
      <c r="B233">
        <v>1097</v>
      </c>
      <c r="C233" t="e">
        <f>VLOOKUP(A233,COORDS!$A$1:$D$543,3,0)</f>
        <v>#N/A</v>
      </c>
      <c r="D233" t="e">
        <f>VLOOKUP(A233,COORDS!$A$1:$D$543,4,0)</f>
        <v>#N/A</v>
      </c>
      <c r="E233" t="str">
        <f>VLOOKUP(A233,MSOA!D:AA,22,0)</f>
        <v>E02005508</v>
      </c>
    </row>
    <row r="234" spans="1:5" x14ac:dyDescent="0.3">
      <c r="A234">
        <v>3392</v>
      </c>
      <c r="B234">
        <v>1098</v>
      </c>
      <c r="C234" t="e">
        <f>VLOOKUP(A234,COORDS!$A$1:$D$543,3,0)</f>
        <v>#N/A</v>
      </c>
      <c r="D234" t="e">
        <f>VLOOKUP(A234,COORDS!$A$1:$D$543,4,0)</f>
        <v>#N/A</v>
      </c>
      <c r="E234" t="str">
        <f>VLOOKUP(A234,MSOA!D:AA,22,0)</f>
        <v>E02005598</v>
      </c>
    </row>
    <row r="235" spans="1:5" x14ac:dyDescent="0.3">
      <c r="A235">
        <v>3393</v>
      </c>
      <c r="B235">
        <v>1096</v>
      </c>
      <c r="C235" t="e">
        <f>VLOOKUP(A235,COORDS!$A$1:$D$543,3,0)</f>
        <v>#N/A</v>
      </c>
      <c r="D235" t="e">
        <f>VLOOKUP(A235,COORDS!$A$1:$D$543,4,0)</f>
        <v>#N/A</v>
      </c>
      <c r="E235" t="str">
        <f>VLOOKUP(A235,MSOA!D:AA,22,0)</f>
        <v>E02005598</v>
      </c>
    </row>
    <row r="236" spans="1:5" x14ac:dyDescent="0.3">
      <c r="A236">
        <v>3394</v>
      </c>
      <c r="B236">
        <v>1096</v>
      </c>
      <c r="C236" t="e">
        <f>VLOOKUP(A236,COORDS!$A$1:$D$543,3,0)</f>
        <v>#N/A</v>
      </c>
      <c r="D236" t="e">
        <f>VLOOKUP(A236,COORDS!$A$1:$D$543,4,0)</f>
        <v>#N/A</v>
      </c>
      <c r="E236" t="str">
        <f>VLOOKUP(A236,MSOA!D:AA,22,0)</f>
        <v>E02005598</v>
      </c>
    </row>
    <row r="237" spans="1:5" x14ac:dyDescent="0.3">
      <c r="A237">
        <v>3396</v>
      </c>
      <c r="B237">
        <v>1094</v>
      </c>
      <c r="C237" t="e">
        <f>VLOOKUP(A237,COORDS!$A$1:$D$543,3,0)</f>
        <v>#N/A</v>
      </c>
      <c r="D237" t="e">
        <f>VLOOKUP(A237,COORDS!$A$1:$D$543,4,0)</f>
        <v>#N/A</v>
      </c>
      <c r="E237" t="str">
        <f>VLOOKUP(A237,MSOA!D:AA,22,0)</f>
        <v>E02005597</v>
      </c>
    </row>
    <row r="238" spans="1:5" x14ac:dyDescent="0.3">
      <c r="A238">
        <v>3397</v>
      </c>
      <c r="B238">
        <v>1094</v>
      </c>
      <c r="C238" t="e">
        <f>VLOOKUP(A238,COORDS!$A$1:$D$543,3,0)</f>
        <v>#N/A</v>
      </c>
      <c r="D238" t="e">
        <f>VLOOKUP(A238,COORDS!$A$1:$D$543,4,0)</f>
        <v>#N/A</v>
      </c>
      <c r="E238" t="str">
        <f>VLOOKUP(A238,MSOA!D:AA,22,0)</f>
        <v>E02005597</v>
      </c>
    </row>
    <row r="239" spans="1:5" x14ac:dyDescent="0.3">
      <c r="A239">
        <v>3402</v>
      </c>
      <c r="B239">
        <v>1019</v>
      </c>
      <c r="C239" t="e">
        <f>VLOOKUP(A239,COORDS!$A$1:$D$543,3,0)</f>
        <v>#N/A</v>
      </c>
      <c r="D239" t="e">
        <f>VLOOKUP(A239,COORDS!$A$1:$D$543,4,0)</f>
        <v>#N/A</v>
      </c>
      <c r="E239" t="str">
        <f>VLOOKUP(A239,MSOA!D:AA,22,0)</f>
        <v>E02005508</v>
      </c>
    </row>
    <row r="240" spans="1:5" x14ac:dyDescent="0.3">
      <c r="A240">
        <v>3403</v>
      </c>
      <c r="B240">
        <v>1019</v>
      </c>
      <c r="C240" t="e">
        <f>VLOOKUP(A240,COORDS!$A$1:$D$543,3,0)</f>
        <v>#N/A</v>
      </c>
      <c r="D240" t="e">
        <f>VLOOKUP(A240,COORDS!$A$1:$D$543,4,0)</f>
        <v>#N/A</v>
      </c>
      <c r="E240" t="str">
        <f>VLOOKUP(A240,MSOA!D:AA,22,0)</f>
        <v>E02005521</v>
      </c>
    </row>
    <row r="241" spans="1:5" x14ac:dyDescent="0.3">
      <c r="A241">
        <v>3404</v>
      </c>
      <c r="B241">
        <v>1095</v>
      </c>
      <c r="C241" t="e">
        <f>VLOOKUP(A241,COORDS!$A$1:$D$543,3,0)</f>
        <v>#N/A</v>
      </c>
      <c r="D241" t="e">
        <f>VLOOKUP(A241,COORDS!$A$1:$D$543,4,0)</f>
        <v>#N/A</v>
      </c>
      <c r="E241" t="str">
        <f>VLOOKUP(A241,MSOA!D:AA,22,0)</f>
        <v>E02005521</v>
      </c>
    </row>
    <row r="242" spans="1:5" x14ac:dyDescent="0.3">
      <c r="A242">
        <v>3440</v>
      </c>
      <c r="B242">
        <v>1095</v>
      </c>
      <c r="C242" t="e">
        <f>VLOOKUP(A242,COORDS!$A$1:$D$543,3,0)</f>
        <v>#N/A</v>
      </c>
      <c r="D242" t="e">
        <f>VLOOKUP(A242,COORDS!$A$1:$D$543,4,0)</f>
        <v>#N/A</v>
      </c>
      <c r="E242" t="str">
        <f>VLOOKUP(A242,MSOA!D:AA,22,0)</f>
        <v>E02005588</v>
      </c>
    </row>
    <row r="243" spans="1:5" x14ac:dyDescent="0.3">
      <c r="A243">
        <v>3441</v>
      </c>
      <c r="B243">
        <v>1094</v>
      </c>
      <c r="C243" t="e">
        <f>VLOOKUP(A243,COORDS!$A$1:$D$543,3,0)</f>
        <v>#N/A</v>
      </c>
      <c r="D243" t="e">
        <f>VLOOKUP(A243,COORDS!$A$1:$D$543,4,0)</f>
        <v>#N/A</v>
      </c>
      <c r="E243" t="str">
        <f>VLOOKUP(A243,MSOA!D:AA,22,0)</f>
        <v>E02005597</v>
      </c>
    </row>
    <row r="244" spans="1:5" x14ac:dyDescent="0.3">
      <c r="A244">
        <v>3442</v>
      </c>
      <c r="B244">
        <v>1095</v>
      </c>
      <c r="C244" t="e">
        <f>VLOOKUP(A244,COORDS!$A$1:$D$543,3,0)</f>
        <v>#N/A</v>
      </c>
      <c r="D244" t="e">
        <f>VLOOKUP(A244,COORDS!$A$1:$D$543,4,0)</f>
        <v>#N/A</v>
      </c>
      <c r="E244" t="str">
        <f>VLOOKUP(A244,MSOA!D:AA,22,0)</f>
        <v>E02005521</v>
      </c>
    </row>
    <row r="245" spans="1:5" x14ac:dyDescent="0.3">
      <c r="A245">
        <v>3443</v>
      </c>
      <c r="B245">
        <v>1019</v>
      </c>
      <c r="C245" t="e">
        <f>VLOOKUP(A245,COORDS!$A$1:$D$543,3,0)</f>
        <v>#N/A</v>
      </c>
      <c r="D245" t="e">
        <f>VLOOKUP(A245,COORDS!$A$1:$D$543,4,0)</f>
        <v>#N/A</v>
      </c>
      <c r="E245" t="str">
        <f>VLOOKUP(A245,MSOA!D:AA,22,0)</f>
        <v>E02005508</v>
      </c>
    </row>
    <row r="246" spans="1:5" x14ac:dyDescent="0.3">
      <c r="A246">
        <v>3444</v>
      </c>
      <c r="B246">
        <v>1100</v>
      </c>
      <c r="C246" t="e">
        <f>VLOOKUP(A246,COORDS!$A$1:$D$543,3,0)</f>
        <v>#N/A</v>
      </c>
      <c r="D246" t="e">
        <f>VLOOKUP(A246,COORDS!$A$1:$D$543,4,0)</f>
        <v>#N/A</v>
      </c>
      <c r="E246" t="str">
        <f>VLOOKUP(A246,MSOA!D:AA,22,0)</f>
        <v>E02005598</v>
      </c>
    </row>
    <row r="247" spans="1:5" x14ac:dyDescent="0.3">
      <c r="A247">
        <v>3448</v>
      </c>
      <c r="B247">
        <v>1095</v>
      </c>
      <c r="C247" t="e">
        <f>VLOOKUP(A247,COORDS!$A$1:$D$543,3,0)</f>
        <v>#N/A</v>
      </c>
      <c r="D247" t="e">
        <f>VLOOKUP(A247,COORDS!$A$1:$D$543,4,0)</f>
        <v>#N/A</v>
      </c>
      <c r="E247" t="str">
        <f>VLOOKUP(A247,MSOA!D:AA,22,0)</f>
        <v>E02005598</v>
      </c>
    </row>
    <row r="248" spans="1:5" x14ac:dyDescent="0.3">
      <c r="A248">
        <v>3449</v>
      </c>
      <c r="B248">
        <v>1099</v>
      </c>
      <c r="C248" t="e">
        <f>VLOOKUP(A248,COORDS!$A$1:$D$543,3,0)</f>
        <v>#N/A</v>
      </c>
      <c r="D248" t="e">
        <f>VLOOKUP(A248,COORDS!$A$1:$D$543,4,0)</f>
        <v>#N/A</v>
      </c>
      <c r="E248" t="str">
        <f>VLOOKUP(A248,MSOA!D:AA,22,0)</f>
        <v>E02005602</v>
      </c>
    </row>
    <row r="249" spans="1:5" x14ac:dyDescent="0.3">
      <c r="A249">
        <v>3450</v>
      </c>
      <c r="B249">
        <v>1099</v>
      </c>
      <c r="C249" t="e">
        <f>VLOOKUP(A249,COORDS!$A$1:$D$543,3,0)</f>
        <v>#N/A</v>
      </c>
      <c r="D249" t="e">
        <f>VLOOKUP(A249,COORDS!$A$1:$D$543,4,0)</f>
        <v>#N/A</v>
      </c>
      <c r="E249" t="str">
        <f>VLOOKUP(A249,MSOA!D:AA,22,0)</f>
        <v>E02005596</v>
      </c>
    </row>
    <row r="250" spans="1:5" x14ac:dyDescent="0.3">
      <c r="A250">
        <v>3451</v>
      </c>
      <c r="B250">
        <v>1095</v>
      </c>
      <c r="C250" t="e">
        <f>VLOOKUP(A250,COORDS!$A$1:$D$543,3,0)</f>
        <v>#N/A</v>
      </c>
      <c r="D250" t="e">
        <f>VLOOKUP(A250,COORDS!$A$1:$D$543,4,0)</f>
        <v>#N/A</v>
      </c>
      <c r="E250" t="str">
        <f>VLOOKUP(A250,MSOA!D:AA,22,0)</f>
        <v>E02005598</v>
      </c>
    </row>
    <row r="251" spans="1:5" x14ac:dyDescent="0.3">
      <c r="A251">
        <v>3455</v>
      </c>
      <c r="B251">
        <v>1094</v>
      </c>
      <c r="C251" t="e">
        <f>VLOOKUP(A251,COORDS!$A$1:$D$543,3,0)</f>
        <v>#N/A</v>
      </c>
      <c r="D251" t="e">
        <f>VLOOKUP(A251,COORDS!$A$1:$D$543,4,0)</f>
        <v>#N/A</v>
      </c>
      <c r="E251" t="str">
        <f>VLOOKUP(A251,MSOA!D:AA,22,0)</f>
        <v>E02005597</v>
      </c>
    </row>
    <row r="252" spans="1:5" x14ac:dyDescent="0.3">
      <c r="A252">
        <v>3485</v>
      </c>
      <c r="B252">
        <v>1105</v>
      </c>
      <c r="C252" t="e">
        <f>VLOOKUP(A252,COORDS!$A$1:$D$543,3,0)</f>
        <v>#N/A</v>
      </c>
      <c r="D252" t="e">
        <f>VLOOKUP(A252,COORDS!$A$1:$D$543,4,0)</f>
        <v>#N/A</v>
      </c>
      <c r="E252" t="str">
        <f>VLOOKUP(A252,MSOA!D:AA,22,0)</f>
        <v>E02005605</v>
      </c>
    </row>
    <row r="253" spans="1:5" x14ac:dyDescent="0.3">
      <c r="A253">
        <v>3487</v>
      </c>
      <c r="B253">
        <v>1102</v>
      </c>
      <c r="C253" t="e">
        <f>VLOOKUP(A253,COORDS!$A$1:$D$543,3,0)</f>
        <v>#N/A</v>
      </c>
      <c r="D253" t="e">
        <f>VLOOKUP(A253,COORDS!$A$1:$D$543,4,0)</f>
        <v>#N/A</v>
      </c>
      <c r="E253" t="str">
        <f>VLOOKUP(A253,MSOA!D:AA,22,0)</f>
        <v>E02005605</v>
      </c>
    </row>
    <row r="254" spans="1:5" x14ac:dyDescent="0.3">
      <c r="A254">
        <v>3488</v>
      </c>
      <c r="B254">
        <v>1104</v>
      </c>
      <c r="C254" t="e">
        <f>VLOOKUP(A254,COORDS!$A$1:$D$543,3,0)</f>
        <v>#N/A</v>
      </c>
      <c r="D254" t="e">
        <f>VLOOKUP(A254,COORDS!$A$1:$D$543,4,0)</f>
        <v>#N/A</v>
      </c>
      <c r="E254" t="str">
        <f>VLOOKUP(A254,MSOA!D:AA,22,0)</f>
        <v>E02005515</v>
      </c>
    </row>
    <row r="255" spans="1:5" x14ac:dyDescent="0.3">
      <c r="A255">
        <v>3489</v>
      </c>
      <c r="B255">
        <v>1101</v>
      </c>
      <c r="C255" t="e">
        <f>VLOOKUP(A255,COORDS!$A$1:$D$543,3,0)</f>
        <v>#N/A</v>
      </c>
      <c r="D255" t="e">
        <f>VLOOKUP(A255,COORDS!$A$1:$D$543,4,0)</f>
        <v>#N/A</v>
      </c>
      <c r="E255" t="str">
        <f>VLOOKUP(A255,MSOA!D:AA,22,0)</f>
        <v>E02005602</v>
      </c>
    </row>
    <row r="256" spans="1:5" x14ac:dyDescent="0.3">
      <c r="A256">
        <v>3490</v>
      </c>
      <c r="B256">
        <v>1103</v>
      </c>
      <c r="C256" t="e">
        <f>VLOOKUP(A256,COORDS!$A$1:$D$543,3,0)</f>
        <v>#N/A</v>
      </c>
      <c r="D256" t="e">
        <f>VLOOKUP(A256,COORDS!$A$1:$D$543,4,0)</f>
        <v>#N/A</v>
      </c>
      <c r="E256" t="str">
        <f>VLOOKUP(A256,MSOA!D:AA,22,0)</f>
        <v>E02005549</v>
      </c>
    </row>
    <row r="257" spans="1:5" x14ac:dyDescent="0.3">
      <c r="A257">
        <v>3491</v>
      </c>
      <c r="B257">
        <v>1099</v>
      </c>
      <c r="C257" t="e">
        <f>VLOOKUP(A257,COORDS!$A$1:$D$543,3,0)</f>
        <v>#N/A</v>
      </c>
      <c r="D257" t="e">
        <f>VLOOKUP(A257,COORDS!$A$1:$D$543,4,0)</f>
        <v>#N/A</v>
      </c>
      <c r="E257" t="str">
        <f>VLOOKUP(A257,MSOA!D:AA,22,0)</f>
        <v>E02005602</v>
      </c>
    </row>
    <row r="258" spans="1:5" x14ac:dyDescent="0.3">
      <c r="A258">
        <v>3493</v>
      </c>
      <c r="B258">
        <v>1103</v>
      </c>
      <c r="C258" t="e">
        <f>VLOOKUP(A258,COORDS!$A$1:$D$543,3,0)</f>
        <v>#N/A</v>
      </c>
      <c r="D258" t="e">
        <f>VLOOKUP(A258,COORDS!$A$1:$D$543,4,0)</f>
        <v>#N/A</v>
      </c>
      <c r="E258" t="str">
        <f>VLOOKUP(A258,MSOA!D:AA,22,0)</f>
        <v>E02005604</v>
      </c>
    </row>
    <row r="259" spans="1:5" x14ac:dyDescent="0.3">
      <c r="A259">
        <v>3494</v>
      </c>
      <c r="B259">
        <v>1101</v>
      </c>
      <c r="C259" t="e">
        <f>VLOOKUP(A259,COORDS!$A$1:$D$543,3,0)</f>
        <v>#N/A</v>
      </c>
      <c r="D259" t="e">
        <f>VLOOKUP(A259,COORDS!$A$1:$D$543,4,0)</f>
        <v>#N/A</v>
      </c>
      <c r="E259" t="str">
        <f>VLOOKUP(A259,MSOA!D:AA,22,0)</f>
        <v>E02005604</v>
      </c>
    </row>
    <row r="260" spans="1:5" x14ac:dyDescent="0.3">
      <c r="A260">
        <v>3495</v>
      </c>
      <c r="B260">
        <v>1101</v>
      </c>
      <c r="C260" t="e">
        <f>VLOOKUP(A260,COORDS!$A$1:$D$543,3,0)</f>
        <v>#N/A</v>
      </c>
      <c r="D260" t="e">
        <f>VLOOKUP(A260,COORDS!$A$1:$D$543,4,0)</f>
        <v>#N/A</v>
      </c>
      <c r="E260" t="str">
        <f>VLOOKUP(A260,MSOA!D:AA,22,0)</f>
        <v>E02005604</v>
      </c>
    </row>
    <row r="261" spans="1:5" x14ac:dyDescent="0.3">
      <c r="A261">
        <v>3496</v>
      </c>
      <c r="B261">
        <v>1101</v>
      </c>
      <c r="C261" t="e">
        <f>VLOOKUP(A261,COORDS!$A$1:$D$543,3,0)</f>
        <v>#N/A</v>
      </c>
      <c r="D261" t="e">
        <f>VLOOKUP(A261,COORDS!$A$1:$D$543,4,0)</f>
        <v>#N/A</v>
      </c>
      <c r="E261" t="str">
        <f>VLOOKUP(A261,MSOA!D:AA,22,0)</f>
        <v>E02005602</v>
      </c>
    </row>
    <row r="262" spans="1:5" x14ac:dyDescent="0.3">
      <c r="A262">
        <v>3548</v>
      </c>
      <c r="B262">
        <v>1107</v>
      </c>
      <c r="C262" t="e">
        <f>VLOOKUP(A262,COORDS!$A$1:$D$543,3,0)</f>
        <v>#N/A</v>
      </c>
      <c r="D262" t="e">
        <f>VLOOKUP(A262,COORDS!$A$1:$D$543,4,0)</f>
        <v>#N/A</v>
      </c>
      <c r="E262" t="str">
        <f>VLOOKUP(A262,MSOA!D:AA,22,0)</f>
        <v>E02005515</v>
      </c>
    </row>
    <row r="263" spans="1:5" x14ac:dyDescent="0.3">
      <c r="A263">
        <v>3549</v>
      </c>
      <c r="B263">
        <v>1106</v>
      </c>
      <c r="C263" t="e">
        <f>VLOOKUP(A263,COORDS!$A$1:$D$543,3,0)</f>
        <v>#N/A</v>
      </c>
      <c r="D263" t="e">
        <f>VLOOKUP(A263,COORDS!$A$1:$D$543,4,0)</f>
        <v>#N/A</v>
      </c>
      <c r="E263" t="str">
        <f>VLOOKUP(A263,MSOA!D:AA,22,0)</f>
        <v>E02005607</v>
      </c>
    </row>
    <row r="264" spans="1:5" x14ac:dyDescent="0.3">
      <c r="A264">
        <v>4002</v>
      </c>
      <c r="B264">
        <v>1088</v>
      </c>
      <c r="C264" t="e">
        <f>VLOOKUP(A264,COORDS!$A$1:$D$543,3,0)</f>
        <v>#N/A</v>
      </c>
      <c r="D264" t="e">
        <f>VLOOKUP(A264,COORDS!$A$1:$D$543,4,0)</f>
        <v>#N/A</v>
      </c>
      <c r="E264" t="str">
        <f>VLOOKUP(A264,MSOA!D:AA,22,0)</f>
        <v>E02005590</v>
      </c>
    </row>
    <row r="265" spans="1:5" x14ac:dyDescent="0.3">
      <c r="A265">
        <v>4003</v>
      </c>
      <c r="B265">
        <v>1088</v>
      </c>
      <c r="C265" t="e">
        <f>VLOOKUP(A265,COORDS!$A$1:$D$543,3,0)</f>
        <v>#N/A</v>
      </c>
      <c r="D265" t="e">
        <f>VLOOKUP(A265,COORDS!$A$1:$D$543,4,0)</f>
        <v>#N/A</v>
      </c>
      <c r="E265" t="str">
        <f>VLOOKUP(A265,MSOA!D:AA,22,0)</f>
        <v>E02005590</v>
      </c>
    </row>
    <row r="266" spans="1:5" x14ac:dyDescent="0.3">
      <c r="A266">
        <v>4004</v>
      </c>
      <c r="B266">
        <v>1110</v>
      </c>
      <c r="C266" t="e">
        <f>VLOOKUP(A266,COORDS!$A$1:$D$543,3,0)</f>
        <v>#N/A</v>
      </c>
      <c r="D266" t="e">
        <f>VLOOKUP(A266,COORDS!$A$1:$D$543,4,0)</f>
        <v>#N/A</v>
      </c>
      <c r="E266" t="str">
        <f>VLOOKUP(A266,MSOA!D:AA,22,0)</f>
        <v>E02005590</v>
      </c>
    </row>
    <row r="267" spans="1:5" x14ac:dyDescent="0.3">
      <c r="A267">
        <v>4005</v>
      </c>
      <c r="B267">
        <v>1110</v>
      </c>
      <c r="C267" t="e">
        <f>VLOOKUP(A267,COORDS!$A$1:$D$543,3,0)</f>
        <v>#N/A</v>
      </c>
      <c r="D267" t="e">
        <f>VLOOKUP(A267,COORDS!$A$1:$D$543,4,0)</f>
        <v>#N/A</v>
      </c>
      <c r="E267" t="str">
        <f>VLOOKUP(A267,MSOA!D:AA,22,0)</f>
        <v>E02006907</v>
      </c>
    </row>
    <row r="268" spans="1:5" x14ac:dyDescent="0.3">
      <c r="A268">
        <v>4006</v>
      </c>
      <c r="B268">
        <v>1110</v>
      </c>
      <c r="C268" t="e">
        <f>VLOOKUP(A268,COORDS!$A$1:$D$543,3,0)</f>
        <v>#N/A</v>
      </c>
      <c r="D268" t="e">
        <f>VLOOKUP(A268,COORDS!$A$1:$D$543,4,0)</f>
        <v>#N/A</v>
      </c>
      <c r="E268" t="str">
        <f>VLOOKUP(A268,MSOA!D:AA,22,0)</f>
        <v>E02005590</v>
      </c>
    </row>
    <row r="269" spans="1:5" x14ac:dyDescent="0.3">
      <c r="A269">
        <v>4007</v>
      </c>
      <c r="B269">
        <v>1088</v>
      </c>
      <c r="C269" t="e">
        <f>VLOOKUP(A269,COORDS!$A$1:$D$543,3,0)</f>
        <v>#N/A</v>
      </c>
      <c r="D269" t="e">
        <f>VLOOKUP(A269,COORDS!$A$1:$D$543,4,0)</f>
        <v>#N/A</v>
      </c>
      <c r="E269" t="str">
        <f>VLOOKUP(A269,MSOA!D:AA,22,0)</f>
        <v>E02005590</v>
      </c>
    </row>
    <row r="270" spans="1:5" x14ac:dyDescent="0.3">
      <c r="A270">
        <v>4008</v>
      </c>
      <c r="B270">
        <v>1110</v>
      </c>
      <c r="C270" t="e">
        <f>VLOOKUP(A270,COORDS!$A$1:$D$543,3,0)</f>
        <v>#N/A</v>
      </c>
      <c r="D270" t="e">
        <f>VLOOKUP(A270,COORDS!$A$1:$D$543,4,0)</f>
        <v>#N/A</v>
      </c>
      <c r="E270" t="str">
        <f>VLOOKUP(A270,MSOA!D:AA,22,0)</f>
        <v>E02006907</v>
      </c>
    </row>
    <row r="271" spans="1:5" x14ac:dyDescent="0.3">
      <c r="A271">
        <v>4009</v>
      </c>
      <c r="B271">
        <v>1110</v>
      </c>
      <c r="C271" t="e">
        <f>VLOOKUP(A271,COORDS!$A$1:$D$543,3,0)</f>
        <v>#N/A</v>
      </c>
      <c r="D271" t="e">
        <f>VLOOKUP(A271,COORDS!$A$1:$D$543,4,0)</f>
        <v>#N/A</v>
      </c>
      <c r="E271" t="str">
        <f>VLOOKUP(A271,MSOA!D:AA,22,0)</f>
        <v>E02006907</v>
      </c>
    </row>
    <row r="272" spans="1:5" x14ac:dyDescent="0.3">
      <c r="A272">
        <v>4010</v>
      </c>
      <c r="B272">
        <v>1088</v>
      </c>
      <c r="C272" t="e">
        <f>VLOOKUP(A272,COORDS!$A$1:$D$543,3,0)</f>
        <v>#N/A</v>
      </c>
      <c r="D272" t="e">
        <f>VLOOKUP(A272,COORDS!$A$1:$D$543,4,0)</f>
        <v>#N/A</v>
      </c>
      <c r="E272" t="str">
        <f>VLOOKUP(A272,MSOA!D:AA,22,0)</f>
        <v>E02005590</v>
      </c>
    </row>
    <row r="273" spans="1:5" x14ac:dyDescent="0.3">
      <c r="A273">
        <v>4011</v>
      </c>
      <c r="B273">
        <v>1088</v>
      </c>
      <c r="C273" t="e">
        <f>VLOOKUP(A273,COORDS!$A$1:$D$543,3,0)</f>
        <v>#N/A</v>
      </c>
      <c r="D273" t="e">
        <f>VLOOKUP(A273,COORDS!$A$1:$D$543,4,0)</f>
        <v>#N/A</v>
      </c>
      <c r="E273" t="str">
        <f>VLOOKUP(A273,MSOA!D:AA,22,0)</f>
        <v>E02005590</v>
      </c>
    </row>
    <row r="274" spans="1:5" x14ac:dyDescent="0.3">
      <c r="A274">
        <v>4012</v>
      </c>
      <c r="B274">
        <v>1110</v>
      </c>
      <c r="C274" t="e">
        <f>VLOOKUP(A274,COORDS!$A$1:$D$543,3,0)</f>
        <v>#N/A</v>
      </c>
      <c r="D274" t="e">
        <f>VLOOKUP(A274,COORDS!$A$1:$D$543,4,0)</f>
        <v>#N/A</v>
      </c>
      <c r="E274" t="str">
        <f>VLOOKUP(A274,MSOA!D:AA,22,0)</f>
        <v>E02006907</v>
      </c>
    </row>
    <row r="275" spans="1:5" x14ac:dyDescent="0.3">
      <c r="A275">
        <v>4013</v>
      </c>
      <c r="B275">
        <v>1110</v>
      </c>
      <c r="C275" t="e">
        <f>VLOOKUP(A275,COORDS!$A$1:$D$543,3,0)</f>
        <v>#N/A</v>
      </c>
      <c r="D275" t="e">
        <f>VLOOKUP(A275,COORDS!$A$1:$D$543,4,0)</f>
        <v>#N/A</v>
      </c>
      <c r="E275" t="str">
        <f>VLOOKUP(A275,MSOA!D:AA,22,0)</f>
        <v>E02006907</v>
      </c>
    </row>
    <row r="276" spans="1:5" x14ac:dyDescent="0.3">
      <c r="A276">
        <v>4014</v>
      </c>
      <c r="B276">
        <v>1110</v>
      </c>
      <c r="C276" t="e">
        <f>VLOOKUP(A276,COORDS!$A$1:$D$543,3,0)</f>
        <v>#N/A</v>
      </c>
      <c r="D276" t="e">
        <f>VLOOKUP(A276,COORDS!$A$1:$D$543,4,0)</f>
        <v>#N/A</v>
      </c>
      <c r="E276" t="str">
        <f>VLOOKUP(A276,MSOA!D:AA,22,0)</f>
        <v>E02006907</v>
      </c>
    </row>
    <row r="277" spans="1:5" x14ac:dyDescent="0.3">
      <c r="A277">
        <v>4015</v>
      </c>
      <c r="B277">
        <v>1088</v>
      </c>
      <c r="C277" t="e">
        <f>VLOOKUP(A277,COORDS!$A$1:$D$543,3,0)</f>
        <v>#N/A</v>
      </c>
      <c r="D277" t="e">
        <f>VLOOKUP(A277,COORDS!$A$1:$D$543,4,0)</f>
        <v>#N/A</v>
      </c>
      <c r="E277" t="str">
        <f>VLOOKUP(A277,MSOA!D:AA,22,0)</f>
        <v>E02005590</v>
      </c>
    </row>
    <row r="278" spans="1:5" x14ac:dyDescent="0.3">
      <c r="A278">
        <v>4016</v>
      </c>
      <c r="B278">
        <v>1088</v>
      </c>
      <c r="C278" t="e">
        <f>VLOOKUP(A278,COORDS!$A$1:$D$543,3,0)</f>
        <v>#N/A</v>
      </c>
      <c r="D278" t="e">
        <f>VLOOKUP(A278,COORDS!$A$1:$D$543,4,0)</f>
        <v>#N/A</v>
      </c>
      <c r="E278" t="str">
        <f>VLOOKUP(A278,MSOA!D:AA,22,0)</f>
        <v>E02005590</v>
      </c>
    </row>
    <row r="279" spans="1:5" x14ac:dyDescent="0.3">
      <c r="A279">
        <v>4017</v>
      </c>
      <c r="B279">
        <v>1088</v>
      </c>
      <c r="C279" t="e">
        <f>VLOOKUP(A279,COORDS!$A$1:$D$543,3,0)</f>
        <v>#N/A</v>
      </c>
      <c r="D279" t="e">
        <f>VLOOKUP(A279,COORDS!$A$1:$D$543,4,0)</f>
        <v>#N/A</v>
      </c>
      <c r="E279" t="str">
        <f>VLOOKUP(A279,MSOA!D:AA,22,0)</f>
        <v>E02005590</v>
      </c>
    </row>
    <row r="280" spans="1:5" x14ac:dyDescent="0.3">
      <c r="A280">
        <v>4018</v>
      </c>
      <c r="B280">
        <v>1088</v>
      </c>
      <c r="C280" t="e">
        <f>VLOOKUP(A280,COORDS!$A$1:$D$543,3,0)</f>
        <v>#N/A</v>
      </c>
      <c r="D280" t="e">
        <f>VLOOKUP(A280,COORDS!$A$1:$D$543,4,0)</f>
        <v>#N/A</v>
      </c>
      <c r="E280" t="str">
        <f>VLOOKUP(A280,MSOA!D:AA,22,0)</f>
        <v>E02005590</v>
      </c>
    </row>
    <row r="281" spans="1:5" x14ac:dyDescent="0.3">
      <c r="A281">
        <v>4019</v>
      </c>
      <c r="B281">
        <v>1088</v>
      </c>
      <c r="C281" t="e">
        <f>VLOOKUP(A281,COORDS!$A$1:$D$543,3,0)</f>
        <v>#N/A</v>
      </c>
      <c r="D281" t="e">
        <f>VLOOKUP(A281,COORDS!$A$1:$D$543,4,0)</f>
        <v>#N/A</v>
      </c>
      <c r="E281" t="str">
        <f>VLOOKUP(A281,MSOA!D:AA,22,0)</f>
        <v>E02005590</v>
      </c>
    </row>
    <row r="282" spans="1:5" x14ac:dyDescent="0.3">
      <c r="A282">
        <v>4020</v>
      </c>
      <c r="B282">
        <v>1088</v>
      </c>
      <c r="C282" t="e">
        <f>VLOOKUP(A282,COORDS!$A$1:$D$543,3,0)</f>
        <v>#N/A</v>
      </c>
      <c r="D282" t="e">
        <f>VLOOKUP(A282,COORDS!$A$1:$D$543,4,0)</f>
        <v>#N/A</v>
      </c>
      <c r="E282" t="str">
        <f>VLOOKUP(A282,MSOA!D:AA,22,0)</f>
        <v>E02005590</v>
      </c>
    </row>
    <row r="283" spans="1:5" x14ac:dyDescent="0.3">
      <c r="A283">
        <v>4021</v>
      </c>
      <c r="B283">
        <v>1088</v>
      </c>
      <c r="C283" t="e">
        <f>VLOOKUP(A283,COORDS!$A$1:$D$543,3,0)</f>
        <v>#N/A</v>
      </c>
      <c r="D283" t="e">
        <f>VLOOKUP(A283,COORDS!$A$1:$D$543,4,0)</f>
        <v>#N/A</v>
      </c>
      <c r="E283" t="str">
        <f>VLOOKUP(A283,MSOA!D:AA,22,0)</f>
        <v>E02005590</v>
      </c>
    </row>
    <row r="284" spans="1:5" x14ac:dyDescent="0.3">
      <c r="A284">
        <v>4022</v>
      </c>
      <c r="B284">
        <v>1088</v>
      </c>
      <c r="C284" t="e">
        <f>VLOOKUP(A284,COORDS!$A$1:$D$543,3,0)</f>
        <v>#N/A</v>
      </c>
      <c r="D284" t="e">
        <f>VLOOKUP(A284,COORDS!$A$1:$D$543,4,0)</f>
        <v>#N/A</v>
      </c>
      <c r="E284" t="str">
        <f>VLOOKUP(A284,MSOA!D:AA,22,0)</f>
        <v>E02005590</v>
      </c>
    </row>
    <row r="285" spans="1:5" x14ac:dyDescent="0.3">
      <c r="A285">
        <v>4023</v>
      </c>
      <c r="B285">
        <v>1088</v>
      </c>
      <c r="C285" t="e">
        <f>VLOOKUP(A285,COORDS!$A$1:$D$543,3,0)</f>
        <v>#N/A</v>
      </c>
      <c r="D285" t="e">
        <f>VLOOKUP(A285,COORDS!$A$1:$D$543,4,0)</f>
        <v>#N/A</v>
      </c>
      <c r="E285" t="str">
        <f>VLOOKUP(A285,MSOA!D:AA,22,0)</f>
        <v>E02005590</v>
      </c>
    </row>
    <row r="286" spans="1:5" x14ac:dyDescent="0.3">
      <c r="A286">
        <v>4024</v>
      </c>
      <c r="B286">
        <v>1088</v>
      </c>
      <c r="C286" t="e">
        <f>VLOOKUP(A286,COORDS!$A$1:$D$543,3,0)</f>
        <v>#N/A</v>
      </c>
      <c r="D286" t="e">
        <f>VLOOKUP(A286,COORDS!$A$1:$D$543,4,0)</f>
        <v>#N/A</v>
      </c>
      <c r="E286" t="str">
        <f>VLOOKUP(A286,MSOA!D:AA,22,0)</f>
        <v>E02005590</v>
      </c>
    </row>
    <row r="287" spans="1:5" x14ac:dyDescent="0.3">
      <c r="A287">
        <v>4025</v>
      </c>
      <c r="B287">
        <v>1088</v>
      </c>
      <c r="C287" t="e">
        <f>VLOOKUP(A287,COORDS!$A$1:$D$543,3,0)</f>
        <v>#N/A</v>
      </c>
      <c r="D287" t="e">
        <f>VLOOKUP(A287,COORDS!$A$1:$D$543,4,0)</f>
        <v>#N/A</v>
      </c>
      <c r="E287" t="str">
        <f>VLOOKUP(A287,MSOA!D:AA,22,0)</f>
        <v>E02005590</v>
      </c>
    </row>
    <row r="288" spans="1:5" x14ac:dyDescent="0.3">
      <c r="A288">
        <v>4026</v>
      </c>
      <c r="B288">
        <v>1088</v>
      </c>
      <c r="C288" t="e">
        <f>VLOOKUP(A288,COORDS!$A$1:$D$543,3,0)</f>
        <v>#N/A</v>
      </c>
      <c r="D288" t="e">
        <f>VLOOKUP(A288,COORDS!$A$1:$D$543,4,0)</f>
        <v>#N/A</v>
      </c>
      <c r="E288" t="str">
        <f>VLOOKUP(A288,MSOA!D:AA,22,0)</f>
        <v>E02005590</v>
      </c>
    </row>
    <row r="289" spans="1:5" x14ac:dyDescent="0.3">
      <c r="A289">
        <v>4027</v>
      </c>
      <c r="B289">
        <v>1088</v>
      </c>
      <c r="C289" t="e">
        <f>VLOOKUP(A289,COORDS!$A$1:$D$543,3,0)</f>
        <v>#N/A</v>
      </c>
      <c r="D289" t="e">
        <f>VLOOKUP(A289,COORDS!$A$1:$D$543,4,0)</f>
        <v>#N/A</v>
      </c>
      <c r="E289" t="str">
        <f>VLOOKUP(A289,MSOA!D:AA,22,0)</f>
        <v>E02005590</v>
      </c>
    </row>
    <row r="290" spans="1:5" x14ac:dyDescent="0.3">
      <c r="A290">
        <v>4028</v>
      </c>
      <c r="B290">
        <v>1088</v>
      </c>
      <c r="C290" t="e">
        <f>VLOOKUP(A290,COORDS!$A$1:$D$543,3,0)</f>
        <v>#N/A</v>
      </c>
      <c r="D290" t="e">
        <f>VLOOKUP(A290,COORDS!$A$1:$D$543,4,0)</f>
        <v>#N/A</v>
      </c>
      <c r="E290" t="str">
        <f>VLOOKUP(A290,MSOA!D:AA,22,0)</f>
        <v>E02005590</v>
      </c>
    </row>
    <row r="291" spans="1:5" x14ac:dyDescent="0.3">
      <c r="A291">
        <v>4029</v>
      </c>
      <c r="B291">
        <v>1088</v>
      </c>
      <c r="C291" t="e">
        <f>VLOOKUP(A291,COORDS!$A$1:$D$543,3,0)</f>
        <v>#N/A</v>
      </c>
      <c r="D291" t="e">
        <f>VLOOKUP(A291,COORDS!$A$1:$D$543,4,0)</f>
        <v>#N/A</v>
      </c>
      <c r="E291" t="str">
        <f>VLOOKUP(A291,MSOA!D:AA,22,0)</f>
        <v>E02005590</v>
      </c>
    </row>
    <row r="292" spans="1:5" x14ac:dyDescent="0.3">
      <c r="A292">
        <v>4030</v>
      </c>
      <c r="B292">
        <v>1110</v>
      </c>
      <c r="C292" t="e">
        <f>VLOOKUP(A292,COORDS!$A$1:$D$543,3,0)</f>
        <v>#N/A</v>
      </c>
      <c r="D292" t="e">
        <f>VLOOKUP(A292,COORDS!$A$1:$D$543,4,0)</f>
        <v>#N/A</v>
      </c>
      <c r="E292" t="str">
        <f>VLOOKUP(A292,MSOA!D:AA,22,0)</f>
        <v>E02006907</v>
      </c>
    </row>
    <row r="293" spans="1:5" x14ac:dyDescent="0.3">
      <c r="A293">
        <v>4031</v>
      </c>
      <c r="B293">
        <v>1110</v>
      </c>
      <c r="C293" t="e">
        <f>VLOOKUP(A293,COORDS!$A$1:$D$543,3,0)</f>
        <v>#N/A</v>
      </c>
      <c r="D293" t="e">
        <f>VLOOKUP(A293,COORDS!$A$1:$D$543,4,0)</f>
        <v>#N/A</v>
      </c>
      <c r="E293" t="str">
        <f>VLOOKUP(A293,MSOA!D:AA,22,0)</f>
        <v>E02006907</v>
      </c>
    </row>
    <row r="294" spans="1:5" x14ac:dyDescent="0.3">
      <c r="A294">
        <v>4032</v>
      </c>
      <c r="B294">
        <v>1088</v>
      </c>
      <c r="C294" t="e">
        <f>VLOOKUP(A294,COORDS!$A$1:$D$543,3,0)</f>
        <v>#N/A</v>
      </c>
      <c r="D294" t="e">
        <f>VLOOKUP(A294,COORDS!$A$1:$D$543,4,0)</f>
        <v>#N/A</v>
      </c>
      <c r="E294" t="str">
        <f>VLOOKUP(A294,MSOA!D:AA,22,0)</f>
        <v>E02005590</v>
      </c>
    </row>
    <row r="295" spans="1:5" x14ac:dyDescent="0.3">
      <c r="A295">
        <v>4033</v>
      </c>
      <c r="B295">
        <v>1088</v>
      </c>
      <c r="C295" t="e">
        <f>VLOOKUP(A295,COORDS!$A$1:$D$543,3,0)</f>
        <v>#N/A</v>
      </c>
      <c r="D295" t="e">
        <f>VLOOKUP(A295,COORDS!$A$1:$D$543,4,0)</f>
        <v>#N/A</v>
      </c>
      <c r="E295" t="str">
        <f>VLOOKUP(A295,MSOA!D:AA,22,0)</f>
        <v>E02005590</v>
      </c>
    </row>
    <row r="296" spans="1:5" x14ac:dyDescent="0.3">
      <c r="A296">
        <v>4034</v>
      </c>
      <c r="B296">
        <v>1088</v>
      </c>
      <c r="C296" t="e">
        <f>VLOOKUP(A296,COORDS!$A$1:$D$543,3,0)</f>
        <v>#N/A</v>
      </c>
      <c r="D296" t="e">
        <f>VLOOKUP(A296,COORDS!$A$1:$D$543,4,0)</f>
        <v>#N/A</v>
      </c>
      <c r="E296" t="str">
        <f>VLOOKUP(A296,MSOA!D:AA,22,0)</f>
        <v>E02005590</v>
      </c>
    </row>
    <row r="297" spans="1:5" x14ac:dyDescent="0.3">
      <c r="A297">
        <v>4035</v>
      </c>
      <c r="B297">
        <v>1110</v>
      </c>
      <c r="C297" t="e">
        <f>VLOOKUP(A297,COORDS!$A$1:$D$543,3,0)</f>
        <v>#N/A</v>
      </c>
      <c r="D297" t="e">
        <f>VLOOKUP(A297,COORDS!$A$1:$D$543,4,0)</f>
        <v>#N/A</v>
      </c>
      <c r="E297" t="str">
        <f>VLOOKUP(A297,MSOA!D:AA,22,0)</f>
        <v>E02006907</v>
      </c>
    </row>
    <row r="298" spans="1:5" x14ac:dyDescent="0.3">
      <c r="A298">
        <v>4036</v>
      </c>
      <c r="B298">
        <v>1110</v>
      </c>
      <c r="C298" t="e">
        <f>VLOOKUP(A298,COORDS!$A$1:$D$543,3,0)</f>
        <v>#N/A</v>
      </c>
      <c r="D298" t="e">
        <f>VLOOKUP(A298,COORDS!$A$1:$D$543,4,0)</f>
        <v>#N/A</v>
      </c>
      <c r="E298" t="str">
        <f>VLOOKUP(A298,MSOA!D:AA,22,0)</f>
        <v>E02006907</v>
      </c>
    </row>
    <row r="299" spans="1:5" x14ac:dyDescent="0.3">
      <c r="A299">
        <v>4037</v>
      </c>
      <c r="B299">
        <v>1110</v>
      </c>
      <c r="C299" t="e">
        <f>VLOOKUP(A299,COORDS!$A$1:$D$543,3,0)</f>
        <v>#N/A</v>
      </c>
      <c r="D299" t="e">
        <f>VLOOKUP(A299,COORDS!$A$1:$D$543,4,0)</f>
        <v>#N/A</v>
      </c>
      <c r="E299" t="str">
        <f>VLOOKUP(A299,MSOA!D:AA,22,0)</f>
        <v>E02005590</v>
      </c>
    </row>
    <row r="300" spans="1:5" x14ac:dyDescent="0.3">
      <c r="A300">
        <v>4038</v>
      </c>
      <c r="B300">
        <v>1088</v>
      </c>
      <c r="C300" t="e">
        <f>VLOOKUP(A300,COORDS!$A$1:$D$543,3,0)</f>
        <v>#N/A</v>
      </c>
      <c r="D300" t="e">
        <f>VLOOKUP(A300,COORDS!$A$1:$D$543,4,0)</f>
        <v>#N/A</v>
      </c>
      <c r="E300" t="str">
        <f>VLOOKUP(A300,MSOA!D:AA,22,0)</f>
        <v>E02005590</v>
      </c>
    </row>
    <row r="301" spans="1:5" x14ac:dyDescent="0.3">
      <c r="A301">
        <v>4039</v>
      </c>
      <c r="B301">
        <v>1110</v>
      </c>
      <c r="C301" t="e">
        <f>VLOOKUP(A301,COORDS!$A$1:$D$543,3,0)</f>
        <v>#N/A</v>
      </c>
      <c r="D301" t="e">
        <f>VLOOKUP(A301,COORDS!$A$1:$D$543,4,0)</f>
        <v>#N/A</v>
      </c>
      <c r="E301" t="str">
        <f>VLOOKUP(A301,MSOA!D:AA,22,0)</f>
        <v>E02006907</v>
      </c>
    </row>
    <row r="302" spans="1:5" x14ac:dyDescent="0.3">
      <c r="A302">
        <v>4040</v>
      </c>
      <c r="B302">
        <v>1088</v>
      </c>
      <c r="C302" t="e">
        <f>VLOOKUP(A302,COORDS!$A$1:$D$543,3,0)</f>
        <v>#N/A</v>
      </c>
      <c r="D302" t="e">
        <f>VLOOKUP(A302,COORDS!$A$1:$D$543,4,0)</f>
        <v>#N/A</v>
      </c>
      <c r="E302" t="str">
        <f>VLOOKUP(A302,MSOA!D:AA,22,0)</f>
        <v>E02005590</v>
      </c>
    </row>
    <row r="303" spans="1:5" x14ac:dyDescent="0.3">
      <c r="A303">
        <v>4041</v>
      </c>
      <c r="B303">
        <v>1088</v>
      </c>
      <c r="C303" t="e">
        <f>VLOOKUP(A303,COORDS!$A$1:$D$543,3,0)</f>
        <v>#N/A</v>
      </c>
      <c r="D303" t="e">
        <f>VLOOKUP(A303,COORDS!$A$1:$D$543,4,0)</f>
        <v>#N/A</v>
      </c>
      <c r="E303" t="str">
        <f>VLOOKUP(A303,MSOA!D:AA,22,0)</f>
        <v>E02005590</v>
      </c>
    </row>
    <row r="304" spans="1:5" x14ac:dyDescent="0.3">
      <c r="A304">
        <v>4042</v>
      </c>
      <c r="B304">
        <v>1088</v>
      </c>
      <c r="C304" t="e">
        <f>VLOOKUP(A304,COORDS!$A$1:$D$543,3,0)</f>
        <v>#N/A</v>
      </c>
      <c r="D304" t="e">
        <f>VLOOKUP(A304,COORDS!$A$1:$D$543,4,0)</f>
        <v>#N/A</v>
      </c>
      <c r="E304" t="str">
        <f>VLOOKUP(A304,MSOA!D:AA,22,0)</f>
        <v>E02005590</v>
      </c>
    </row>
    <row r="305" spans="1:5" x14ac:dyDescent="0.3">
      <c r="A305">
        <v>4043</v>
      </c>
      <c r="B305">
        <v>1088</v>
      </c>
      <c r="C305" t="e">
        <f>VLOOKUP(A305,COORDS!$A$1:$D$543,3,0)</f>
        <v>#N/A</v>
      </c>
      <c r="D305" t="e">
        <f>VLOOKUP(A305,COORDS!$A$1:$D$543,4,0)</f>
        <v>#N/A</v>
      </c>
      <c r="E305" t="str">
        <f>VLOOKUP(A305,MSOA!D:AA,22,0)</f>
        <v>E02005590</v>
      </c>
    </row>
    <row r="306" spans="1:5" x14ac:dyDescent="0.3">
      <c r="A306">
        <v>4044</v>
      </c>
      <c r="B306">
        <v>1088</v>
      </c>
      <c r="C306" t="e">
        <f>VLOOKUP(A306,COORDS!$A$1:$D$543,3,0)</f>
        <v>#N/A</v>
      </c>
      <c r="D306" t="e">
        <f>VLOOKUP(A306,COORDS!$A$1:$D$543,4,0)</f>
        <v>#N/A</v>
      </c>
      <c r="E306" t="str">
        <f>VLOOKUP(A306,MSOA!D:AA,22,0)</f>
        <v>E02005590</v>
      </c>
    </row>
    <row r="307" spans="1:5" x14ac:dyDescent="0.3">
      <c r="A307">
        <v>4045</v>
      </c>
      <c r="B307">
        <v>1088</v>
      </c>
      <c r="C307" t="e">
        <f>VLOOKUP(A307,COORDS!$A$1:$D$543,3,0)</f>
        <v>#N/A</v>
      </c>
      <c r="D307" t="e">
        <f>VLOOKUP(A307,COORDS!$A$1:$D$543,4,0)</f>
        <v>#N/A</v>
      </c>
      <c r="E307" t="str">
        <f>VLOOKUP(A307,MSOA!D:AA,22,0)</f>
        <v>E02005590</v>
      </c>
    </row>
    <row r="308" spans="1:5" x14ac:dyDescent="0.3">
      <c r="A308">
        <v>4046</v>
      </c>
      <c r="B308">
        <v>1088</v>
      </c>
      <c r="C308" t="e">
        <f>VLOOKUP(A308,COORDS!$A$1:$D$543,3,0)</f>
        <v>#N/A</v>
      </c>
      <c r="D308" t="e">
        <f>VLOOKUP(A308,COORDS!$A$1:$D$543,4,0)</f>
        <v>#N/A</v>
      </c>
      <c r="E308" t="str">
        <f>VLOOKUP(A308,MSOA!D:AA,22,0)</f>
        <v>E02005590</v>
      </c>
    </row>
    <row r="309" spans="1:5" x14ac:dyDescent="0.3">
      <c r="A309">
        <v>4047</v>
      </c>
      <c r="B309">
        <v>1088</v>
      </c>
      <c r="C309" t="e">
        <f>VLOOKUP(A309,COORDS!$A$1:$D$543,3,0)</f>
        <v>#N/A</v>
      </c>
      <c r="D309" t="e">
        <f>VLOOKUP(A309,COORDS!$A$1:$D$543,4,0)</f>
        <v>#N/A</v>
      </c>
      <c r="E309" t="str">
        <f>VLOOKUP(A309,MSOA!D:AA,22,0)</f>
        <v>E02005590</v>
      </c>
    </row>
    <row r="310" spans="1:5" x14ac:dyDescent="0.3">
      <c r="A310">
        <v>4048</v>
      </c>
      <c r="B310">
        <v>1088</v>
      </c>
      <c r="C310" t="e">
        <f>VLOOKUP(A310,COORDS!$A$1:$D$543,3,0)</f>
        <v>#N/A</v>
      </c>
      <c r="D310" t="e">
        <f>VLOOKUP(A310,COORDS!$A$1:$D$543,4,0)</f>
        <v>#N/A</v>
      </c>
      <c r="E310" t="str">
        <f>VLOOKUP(A310,MSOA!D:AA,22,0)</f>
        <v>E02005590</v>
      </c>
    </row>
    <row r="311" spans="1:5" x14ac:dyDescent="0.3">
      <c r="A311">
        <v>4049</v>
      </c>
      <c r="B311">
        <v>1088</v>
      </c>
      <c r="C311" t="e">
        <f>VLOOKUP(A311,COORDS!$A$1:$D$543,3,0)</f>
        <v>#N/A</v>
      </c>
      <c r="D311" t="e">
        <f>VLOOKUP(A311,COORDS!$A$1:$D$543,4,0)</f>
        <v>#N/A</v>
      </c>
      <c r="E311" t="str">
        <f>VLOOKUP(A311,MSOA!D:AA,22,0)</f>
        <v>E02005590</v>
      </c>
    </row>
    <row r="312" spans="1:5" x14ac:dyDescent="0.3">
      <c r="A312">
        <v>4050</v>
      </c>
      <c r="B312">
        <v>1088</v>
      </c>
      <c r="C312" t="e">
        <f>VLOOKUP(A312,COORDS!$A$1:$D$543,3,0)</f>
        <v>#N/A</v>
      </c>
      <c r="D312" t="e">
        <f>VLOOKUP(A312,COORDS!$A$1:$D$543,4,0)</f>
        <v>#N/A</v>
      </c>
      <c r="E312" t="str">
        <f>VLOOKUP(A312,MSOA!D:AA,22,0)</f>
        <v>E02005590</v>
      </c>
    </row>
    <row r="313" spans="1:5" x14ac:dyDescent="0.3">
      <c r="A313">
        <v>4051</v>
      </c>
      <c r="B313">
        <v>1088</v>
      </c>
      <c r="C313" t="e">
        <f>VLOOKUP(A313,COORDS!$A$1:$D$543,3,0)</f>
        <v>#N/A</v>
      </c>
      <c r="D313" t="e">
        <f>VLOOKUP(A313,COORDS!$A$1:$D$543,4,0)</f>
        <v>#N/A</v>
      </c>
      <c r="E313" t="str">
        <f>VLOOKUP(A313,MSOA!D:AA,22,0)</f>
        <v>E02005590</v>
      </c>
    </row>
    <row r="314" spans="1:5" x14ac:dyDescent="0.3">
      <c r="A314">
        <v>4052</v>
      </c>
      <c r="B314">
        <v>1088</v>
      </c>
      <c r="C314" t="e">
        <f>VLOOKUP(A314,COORDS!$A$1:$D$543,3,0)</f>
        <v>#N/A</v>
      </c>
      <c r="D314" t="e">
        <f>VLOOKUP(A314,COORDS!$A$1:$D$543,4,0)</f>
        <v>#N/A</v>
      </c>
      <c r="E314" t="str">
        <f>VLOOKUP(A314,MSOA!D:AA,22,0)</f>
        <v>E02005590</v>
      </c>
    </row>
    <row r="315" spans="1:5" x14ac:dyDescent="0.3">
      <c r="A315">
        <v>4053</v>
      </c>
      <c r="B315">
        <v>1088</v>
      </c>
      <c r="C315" t="e">
        <f>VLOOKUP(A315,COORDS!$A$1:$D$543,3,0)</f>
        <v>#N/A</v>
      </c>
      <c r="D315" t="e">
        <f>VLOOKUP(A315,COORDS!$A$1:$D$543,4,0)</f>
        <v>#N/A</v>
      </c>
      <c r="E315" t="str">
        <f>VLOOKUP(A315,MSOA!D:AA,22,0)</f>
        <v>E02005590</v>
      </c>
    </row>
    <row r="316" spans="1:5" x14ac:dyDescent="0.3">
      <c r="A316">
        <v>4054</v>
      </c>
      <c r="B316">
        <v>1088</v>
      </c>
      <c r="C316" t="e">
        <f>VLOOKUP(A316,COORDS!$A$1:$D$543,3,0)</f>
        <v>#N/A</v>
      </c>
      <c r="D316" t="e">
        <f>VLOOKUP(A316,COORDS!$A$1:$D$543,4,0)</f>
        <v>#N/A</v>
      </c>
      <c r="E316" t="str">
        <f>VLOOKUP(A316,MSOA!D:AA,22,0)</f>
        <v>E02005590</v>
      </c>
    </row>
    <row r="317" spans="1:5" x14ac:dyDescent="0.3">
      <c r="A317">
        <v>4055</v>
      </c>
      <c r="B317">
        <v>1110</v>
      </c>
      <c r="C317" t="e">
        <f>VLOOKUP(A317,COORDS!$A$1:$D$543,3,0)</f>
        <v>#N/A</v>
      </c>
      <c r="D317" t="e">
        <f>VLOOKUP(A317,COORDS!$A$1:$D$543,4,0)</f>
        <v>#N/A</v>
      </c>
      <c r="E317" t="str">
        <f>VLOOKUP(A317,MSOA!D:AA,22,0)</f>
        <v>E02006907</v>
      </c>
    </row>
    <row r="318" spans="1:5" x14ac:dyDescent="0.3">
      <c r="A318">
        <v>4056</v>
      </c>
      <c r="B318">
        <v>1091</v>
      </c>
      <c r="C318" t="e">
        <f>VLOOKUP(A318,COORDS!$A$1:$D$543,3,0)</f>
        <v>#N/A</v>
      </c>
      <c r="D318" t="e">
        <f>VLOOKUP(A318,COORDS!$A$1:$D$543,4,0)</f>
        <v>#N/A</v>
      </c>
      <c r="E318" t="str">
        <f>VLOOKUP(A318,MSOA!D:AA,22,0)</f>
        <v>E02005590</v>
      </c>
    </row>
    <row r="319" spans="1:5" x14ac:dyDescent="0.3">
      <c r="A319">
        <v>4057</v>
      </c>
      <c r="B319">
        <v>1110</v>
      </c>
      <c r="C319" t="e">
        <f>VLOOKUP(A319,COORDS!$A$1:$D$543,3,0)</f>
        <v>#N/A</v>
      </c>
      <c r="D319" t="e">
        <f>VLOOKUP(A319,COORDS!$A$1:$D$543,4,0)</f>
        <v>#N/A</v>
      </c>
      <c r="E319" t="str">
        <f>VLOOKUP(A319,MSOA!D:AA,22,0)</f>
        <v>E02006907</v>
      </c>
    </row>
    <row r="320" spans="1:5" x14ac:dyDescent="0.3">
      <c r="A320">
        <v>4058</v>
      </c>
      <c r="B320">
        <v>1091</v>
      </c>
      <c r="C320" t="e">
        <f>VLOOKUP(A320,COORDS!$A$1:$D$543,3,0)</f>
        <v>#N/A</v>
      </c>
      <c r="D320" t="e">
        <f>VLOOKUP(A320,COORDS!$A$1:$D$543,4,0)</f>
        <v>#N/A</v>
      </c>
      <c r="E320" t="str">
        <f>VLOOKUP(A320,MSOA!D:AA,22,0)</f>
        <v>E02005594</v>
      </c>
    </row>
    <row r="321" spans="1:5" x14ac:dyDescent="0.3">
      <c r="A321">
        <v>4059</v>
      </c>
      <c r="B321">
        <v>1089</v>
      </c>
      <c r="C321" t="e">
        <f>VLOOKUP(A321,COORDS!$A$1:$D$543,3,0)</f>
        <v>#N/A</v>
      </c>
      <c r="D321" t="e">
        <f>VLOOKUP(A321,COORDS!$A$1:$D$543,4,0)</f>
        <v>#N/A</v>
      </c>
      <c r="E321" t="str">
        <f>VLOOKUP(A321,MSOA!D:AA,22,0)</f>
        <v>E02005592</v>
      </c>
    </row>
    <row r="322" spans="1:5" x14ac:dyDescent="0.3">
      <c r="A322">
        <v>4060</v>
      </c>
      <c r="B322">
        <v>1089</v>
      </c>
      <c r="C322" t="e">
        <f>VLOOKUP(A322,COORDS!$A$1:$D$543,3,0)</f>
        <v>#N/A</v>
      </c>
      <c r="D322" t="e">
        <f>VLOOKUP(A322,COORDS!$A$1:$D$543,4,0)</f>
        <v>#N/A</v>
      </c>
      <c r="E322" t="str">
        <f>VLOOKUP(A322,MSOA!D:AA,22,0)</f>
        <v>E02005589</v>
      </c>
    </row>
    <row r="323" spans="1:5" x14ac:dyDescent="0.3">
      <c r="A323">
        <v>4061</v>
      </c>
      <c r="B323">
        <v>1093</v>
      </c>
      <c r="C323" t="e">
        <f>VLOOKUP(A323,COORDS!$A$1:$D$543,3,0)</f>
        <v>#N/A</v>
      </c>
      <c r="D323" t="e">
        <f>VLOOKUP(A323,COORDS!$A$1:$D$543,4,0)</f>
        <v>#N/A</v>
      </c>
      <c r="E323" t="str">
        <f>VLOOKUP(A323,MSOA!D:AA,22,0)</f>
        <v>E02005596</v>
      </c>
    </row>
    <row r="324" spans="1:5" x14ac:dyDescent="0.3">
      <c r="A324">
        <v>4062</v>
      </c>
      <c r="B324">
        <v>1093</v>
      </c>
      <c r="C324" t="e">
        <f>VLOOKUP(A324,COORDS!$A$1:$D$543,3,0)</f>
        <v>#N/A</v>
      </c>
      <c r="D324" t="e">
        <f>VLOOKUP(A324,COORDS!$A$1:$D$543,4,0)</f>
        <v>#N/A</v>
      </c>
      <c r="E324" t="str">
        <f>VLOOKUP(A324,MSOA!D:AA,22,0)</f>
        <v>E02005594</v>
      </c>
    </row>
    <row r="325" spans="1:5" x14ac:dyDescent="0.3">
      <c r="A325">
        <v>4063</v>
      </c>
      <c r="B325">
        <v>1111</v>
      </c>
      <c r="C325" t="e">
        <f>VLOOKUP(A325,COORDS!$A$1:$D$543,3,0)</f>
        <v>#N/A</v>
      </c>
      <c r="D325" t="e">
        <f>VLOOKUP(A325,COORDS!$A$1:$D$543,4,0)</f>
        <v>#N/A</v>
      </c>
      <c r="E325" t="str">
        <f>VLOOKUP(A325,MSOA!D:AA,22,0)</f>
        <v>E02005586</v>
      </c>
    </row>
    <row r="326" spans="1:5" x14ac:dyDescent="0.3">
      <c r="A326">
        <v>4064</v>
      </c>
      <c r="B326">
        <v>1093</v>
      </c>
      <c r="C326" t="e">
        <f>VLOOKUP(A326,COORDS!$A$1:$D$543,3,0)</f>
        <v>#N/A</v>
      </c>
      <c r="D326" t="e">
        <f>VLOOKUP(A326,COORDS!$A$1:$D$543,4,0)</f>
        <v>#N/A</v>
      </c>
      <c r="E326" t="str">
        <f>VLOOKUP(A326,MSOA!D:AA,22,0)</f>
        <v>E02005596</v>
      </c>
    </row>
    <row r="327" spans="1:5" x14ac:dyDescent="0.3">
      <c r="A327">
        <v>4065</v>
      </c>
      <c r="B327">
        <v>1082</v>
      </c>
      <c r="C327" t="e">
        <f>VLOOKUP(A327,COORDS!$A$1:$D$543,3,0)</f>
        <v>#N/A</v>
      </c>
      <c r="D327" t="e">
        <f>VLOOKUP(A327,COORDS!$A$1:$D$543,4,0)</f>
        <v>#N/A</v>
      </c>
      <c r="E327" t="str">
        <f>VLOOKUP(A327,MSOA!D:AA,22,0)</f>
        <v>E02005584</v>
      </c>
    </row>
    <row r="328" spans="1:5" x14ac:dyDescent="0.3">
      <c r="A328">
        <v>4066</v>
      </c>
      <c r="B328">
        <v>1082</v>
      </c>
      <c r="C328" t="e">
        <f>VLOOKUP(A328,COORDS!$A$1:$D$543,3,0)</f>
        <v>#N/A</v>
      </c>
      <c r="D328" t="e">
        <f>VLOOKUP(A328,COORDS!$A$1:$D$543,4,0)</f>
        <v>#N/A</v>
      </c>
      <c r="E328" t="str">
        <f>VLOOKUP(A328,MSOA!D:AA,22,0)</f>
        <v>E02005530</v>
      </c>
    </row>
    <row r="329" spans="1:5" x14ac:dyDescent="0.3">
      <c r="A329">
        <v>4067</v>
      </c>
      <c r="B329">
        <v>1091</v>
      </c>
      <c r="C329" t="e">
        <f>VLOOKUP(A329,COORDS!$A$1:$D$543,3,0)</f>
        <v>#N/A</v>
      </c>
      <c r="D329" t="e">
        <f>VLOOKUP(A329,COORDS!$A$1:$D$543,4,0)</f>
        <v>#N/A</v>
      </c>
      <c r="E329" t="str">
        <f>VLOOKUP(A329,MSOA!D:AA,22,0)</f>
        <v>E02005594</v>
      </c>
    </row>
    <row r="330" spans="1:5" x14ac:dyDescent="0.3">
      <c r="A330">
        <v>4068</v>
      </c>
      <c r="B330">
        <v>1088</v>
      </c>
      <c r="C330" t="e">
        <f>VLOOKUP(A330,COORDS!$A$1:$D$543,3,0)</f>
        <v>#N/A</v>
      </c>
      <c r="D330" t="e">
        <f>VLOOKUP(A330,COORDS!$A$1:$D$543,4,0)</f>
        <v>#N/A</v>
      </c>
      <c r="E330" t="str">
        <f>VLOOKUP(A330,MSOA!D:AA,22,0)</f>
        <v>E02005590</v>
      </c>
    </row>
    <row r="331" spans="1:5" x14ac:dyDescent="0.3">
      <c r="A331">
        <v>4069</v>
      </c>
      <c r="B331">
        <v>1088</v>
      </c>
      <c r="C331" t="e">
        <f>VLOOKUP(A331,COORDS!$A$1:$D$543,3,0)</f>
        <v>#N/A</v>
      </c>
      <c r="D331" t="e">
        <f>VLOOKUP(A331,COORDS!$A$1:$D$543,4,0)</f>
        <v>#N/A</v>
      </c>
      <c r="E331" t="str">
        <f>VLOOKUP(A331,MSOA!D:AA,22,0)</f>
        <v>E02005590</v>
      </c>
    </row>
    <row r="332" spans="1:5" x14ac:dyDescent="0.3">
      <c r="A332">
        <v>4070</v>
      </c>
      <c r="B332">
        <v>1088</v>
      </c>
      <c r="C332" t="e">
        <f>VLOOKUP(A332,COORDS!$A$1:$D$543,3,0)</f>
        <v>#N/A</v>
      </c>
      <c r="D332" t="e">
        <f>VLOOKUP(A332,COORDS!$A$1:$D$543,4,0)</f>
        <v>#N/A</v>
      </c>
      <c r="E332" t="str">
        <f>VLOOKUP(A332,MSOA!D:AA,22,0)</f>
        <v>E02005590</v>
      </c>
    </row>
    <row r="333" spans="1:5" x14ac:dyDescent="0.3">
      <c r="A333">
        <v>4071</v>
      </c>
      <c r="B333">
        <v>1088</v>
      </c>
      <c r="C333" t="e">
        <f>VLOOKUP(A333,COORDS!$A$1:$D$543,3,0)</f>
        <v>#N/A</v>
      </c>
      <c r="D333" t="e">
        <f>VLOOKUP(A333,COORDS!$A$1:$D$543,4,0)</f>
        <v>#N/A</v>
      </c>
      <c r="E333" t="str">
        <f>VLOOKUP(A333,MSOA!D:AA,22,0)</f>
        <v>E02005590</v>
      </c>
    </row>
    <row r="334" spans="1:5" x14ac:dyDescent="0.3">
      <c r="A334">
        <v>4072</v>
      </c>
      <c r="B334">
        <v>1088</v>
      </c>
      <c r="C334" t="e">
        <f>VLOOKUP(A334,COORDS!$A$1:$D$543,3,0)</f>
        <v>#N/A</v>
      </c>
      <c r="D334" t="e">
        <f>VLOOKUP(A334,COORDS!$A$1:$D$543,4,0)</f>
        <v>#N/A</v>
      </c>
      <c r="E334" t="str">
        <f>VLOOKUP(A334,MSOA!D:AA,22,0)</f>
        <v>E02005590</v>
      </c>
    </row>
    <row r="335" spans="1:5" x14ac:dyDescent="0.3">
      <c r="A335">
        <v>4073</v>
      </c>
      <c r="B335">
        <v>1110</v>
      </c>
      <c r="C335" t="e">
        <f>VLOOKUP(A335,COORDS!$A$1:$D$543,3,0)</f>
        <v>#N/A</v>
      </c>
      <c r="D335" t="e">
        <f>VLOOKUP(A335,COORDS!$A$1:$D$543,4,0)</f>
        <v>#N/A</v>
      </c>
      <c r="E335" t="str">
        <f>VLOOKUP(A335,MSOA!D:AA,22,0)</f>
        <v>E02006907</v>
      </c>
    </row>
    <row r="336" spans="1:5" x14ac:dyDescent="0.3">
      <c r="A336">
        <v>4074</v>
      </c>
      <c r="B336">
        <v>1110</v>
      </c>
      <c r="C336" t="e">
        <f>VLOOKUP(A336,COORDS!$A$1:$D$543,3,0)</f>
        <v>#N/A</v>
      </c>
      <c r="D336" t="e">
        <f>VLOOKUP(A336,COORDS!$A$1:$D$543,4,0)</f>
        <v>#N/A</v>
      </c>
      <c r="E336" t="str">
        <f>VLOOKUP(A336,MSOA!D:AA,22,0)</f>
        <v>E02006907</v>
      </c>
    </row>
    <row r="337" spans="1:5" x14ac:dyDescent="0.3">
      <c r="A337">
        <v>4075</v>
      </c>
      <c r="B337">
        <v>1083</v>
      </c>
      <c r="C337" t="e">
        <f>VLOOKUP(A337,COORDS!$A$1:$D$543,3,0)</f>
        <v>#N/A</v>
      </c>
      <c r="D337" t="e">
        <f>VLOOKUP(A337,COORDS!$A$1:$D$543,4,0)</f>
        <v>#N/A</v>
      </c>
      <c r="E337" t="str">
        <f>VLOOKUP(A337,MSOA!D:AA,22,0)</f>
        <v>E02005529</v>
      </c>
    </row>
    <row r="338" spans="1:5" x14ac:dyDescent="0.3">
      <c r="A338">
        <v>4076</v>
      </c>
      <c r="B338">
        <v>1083</v>
      </c>
      <c r="C338" t="e">
        <f>VLOOKUP(A338,COORDS!$A$1:$D$543,3,0)</f>
        <v>#N/A</v>
      </c>
      <c r="D338" t="e">
        <f>VLOOKUP(A338,COORDS!$A$1:$D$543,4,0)</f>
        <v>#N/A</v>
      </c>
      <c r="E338" t="str">
        <f>VLOOKUP(A338,MSOA!D:AA,22,0)</f>
        <v>E02005585</v>
      </c>
    </row>
    <row r="339" spans="1:5" x14ac:dyDescent="0.3">
      <c r="A339">
        <v>4077</v>
      </c>
      <c r="B339">
        <v>1110</v>
      </c>
      <c r="C339" t="e">
        <f>VLOOKUP(A339,COORDS!$A$1:$D$543,3,0)</f>
        <v>#N/A</v>
      </c>
      <c r="D339" t="e">
        <f>VLOOKUP(A339,COORDS!$A$1:$D$543,4,0)</f>
        <v>#N/A</v>
      </c>
      <c r="E339" t="str">
        <f>VLOOKUP(A339,MSOA!D:AA,22,0)</f>
        <v>E02006907</v>
      </c>
    </row>
    <row r="340" spans="1:5" x14ac:dyDescent="0.3">
      <c r="A340">
        <v>4078</v>
      </c>
      <c r="B340">
        <v>1091</v>
      </c>
      <c r="C340" t="e">
        <f>VLOOKUP(A340,COORDS!$A$1:$D$543,3,0)</f>
        <v>#N/A</v>
      </c>
      <c r="D340" t="e">
        <f>VLOOKUP(A340,COORDS!$A$1:$D$543,4,0)</f>
        <v>#N/A</v>
      </c>
      <c r="E340" t="str">
        <f>VLOOKUP(A340,MSOA!D:AA,22,0)</f>
        <v>E02005594</v>
      </c>
    </row>
    <row r="341" spans="1:5" x14ac:dyDescent="0.3">
      <c r="A341">
        <v>4079</v>
      </c>
      <c r="B341">
        <v>1089</v>
      </c>
      <c r="C341" t="e">
        <f>VLOOKUP(A341,COORDS!$A$1:$D$543,3,0)</f>
        <v>#N/A</v>
      </c>
      <c r="D341" t="e">
        <f>VLOOKUP(A341,COORDS!$A$1:$D$543,4,0)</f>
        <v>#N/A</v>
      </c>
      <c r="E341" t="str">
        <f>VLOOKUP(A341,MSOA!D:AA,22,0)</f>
        <v>E02005590</v>
      </c>
    </row>
    <row r="342" spans="1:5" x14ac:dyDescent="0.3">
      <c r="A342">
        <v>4080</v>
      </c>
      <c r="B342">
        <v>1089</v>
      </c>
      <c r="C342" t="e">
        <f>VLOOKUP(A342,COORDS!$A$1:$D$543,3,0)</f>
        <v>#N/A</v>
      </c>
      <c r="D342" t="e">
        <f>VLOOKUP(A342,COORDS!$A$1:$D$543,4,0)</f>
        <v>#N/A</v>
      </c>
      <c r="E342" t="str">
        <f>VLOOKUP(A342,MSOA!D:AA,22,0)</f>
        <v>E02005592</v>
      </c>
    </row>
    <row r="343" spans="1:5" x14ac:dyDescent="0.3">
      <c r="A343">
        <v>4081</v>
      </c>
      <c r="B343">
        <v>1082</v>
      </c>
      <c r="C343" t="e">
        <f>VLOOKUP(A343,COORDS!$A$1:$D$543,3,0)</f>
        <v>#N/A</v>
      </c>
      <c r="D343" t="e">
        <f>VLOOKUP(A343,COORDS!$A$1:$D$543,4,0)</f>
        <v>#N/A</v>
      </c>
      <c r="E343" t="str">
        <f>VLOOKUP(A343,MSOA!D:AA,22,0)</f>
        <v>E02005528</v>
      </c>
    </row>
    <row r="344" spans="1:5" x14ac:dyDescent="0.3">
      <c r="A344">
        <v>4082</v>
      </c>
      <c r="B344">
        <v>1084</v>
      </c>
      <c r="C344" t="e">
        <f>VLOOKUP(A344,COORDS!$A$1:$D$543,3,0)</f>
        <v>#N/A</v>
      </c>
      <c r="D344" t="e">
        <f>VLOOKUP(A344,COORDS!$A$1:$D$543,4,0)</f>
        <v>#N/A</v>
      </c>
      <c r="E344" t="str">
        <f>VLOOKUP(A344,MSOA!D:AA,22,0)</f>
        <v>E02005586</v>
      </c>
    </row>
    <row r="345" spans="1:5" x14ac:dyDescent="0.3">
      <c r="A345">
        <v>4083</v>
      </c>
      <c r="B345">
        <v>1084</v>
      </c>
      <c r="C345" t="e">
        <f>VLOOKUP(A345,COORDS!$A$1:$D$543,3,0)</f>
        <v>#N/A</v>
      </c>
      <c r="D345" t="e">
        <f>VLOOKUP(A345,COORDS!$A$1:$D$543,4,0)</f>
        <v>#N/A</v>
      </c>
      <c r="E345" t="str">
        <f>VLOOKUP(A345,MSOA!D:AA,22,0)</f>
        <v>E02005584</v>
      </c>
    </row>
    <row r="346" spans="1:5" x14ac:dyDescent="0.3">
      <c r="A346">
        <v>4084</v>
      </c>
      <c r="B346">
        <v>1084</v>
      </c>
      <c r="C346" t="e">
        <f>VLOOKUP(A346,COORDS!$A$1:$D$543,3,0)</f>
        <v>#N/A</v>
      </c>
      <c r="D346" t="e">
        <f>VLOOKUP(A346,COORDS!$A$1:$D$543,4,0)</f>
        <v>#N/A</v>
      </c>
      <c r="E346" t="str">
        <f>VLOOKUP(A346,MSOA!D:AA,22,0)</f>
        <v>E02005586</v>
      </c>
    </row>
    <row r="347" spans="1:5" x14ac:dyDescent="0.3">
      <c r="A347">
        <v>4085</v>
      </c>
      <c r="B347">
        <v>1084</v>
      </c>
      <c r="C347" t="e">
        <f>VLOOKUP(A347,COORDS!$A$1:$D$543,3,0)</f>
        <v>#N/A</v>
      </c>
      <c r="D347" t="e">
        <f>VLOOKUP(A347,COORDS!$A$1:$D$543,4,0)</f>
        <v>#N/A</v>
      </c>
      <c r="E347" t="str">
        <f>VLOOKUP(A347,MSOA!D:AA,22,0)</f>
        <v>E02005584</v>
      </c>
    </row>
    <row r="348" spans="1:5" x14ac:dyDescent="0.3">
      <c r="A348">
        <v>4086</v>
      </c>
      <c r="B348">
        <v>1084</v>
      </c>
      <c r="C348" t="e">
        <f>VLOOKUP(A348,COORDS!$A$1:$D$543,3,0)</f>
        <v>#N/A</v>
      </c>
      <c r="D348" t="e">
        <f>VLOOKUP(A348,COORDS!$A$1:$D$543,4,0)</f>
        <v>#N/A</v>
      </c>
      <c r="E348" t="str">
        <f>VLOOKUP(A348,MSOA!D:AA,22,0)</f>
        <v>E02005584</v>
      </c>
    </row>
    <row r="349" spans="1:5" x14ac:dyDescent="0.3">
      <c r="A349">
        <v>4087</v>
      </c>
      <c r="B349">
        <v>1084</v>
      </c>
      <c r="C349" t="e">
        <f>VLOOKUP(A349,COORDS!$A$1:$D$543,3,0)</f>
        <v>#N/A</v>
      </c>
      <c r="D349" t="e">
        <f>VLOOKUP(A349,COORDS!$A$1:$D$543,4,0)</f>
        <v>#N/A</v>
      </c>
      <c r="E349" t="str">
        <f>VLOOKUP(A349,MSOA!D:AA,22,0)</f>
        <v>E02005585</v>
      </c>
    </row>
    <row r="350" spans="1:5" x14ac:dyDescent="0.3">
      <c r="A350">
        <v>4088</v>
      </c>
      <c r="B350">
        <v>1083</v>
      </c>
      <c r="C350" t="e">
        <f>VLOOKUP(A350,COORDS!$A$1:$D$543,3,0)</f>
        <v>#N/A</v>
      </c>
      <c r="D350" t="e">
        <f>VLOOKUP(A350,COORDS!$A$1:$D$543,4,0)</f>
        <v>#N/A</v>
      </c>
      <c r="E350" t="str">
        <f>VLOOKUP(A350,MSOA!D:AA,22,0)</f>
        <v>E02005585</v>
      </c>
    </row>
    <row r="351" spans="1:5" x14ac:dyDescent="0.3">
      <c r="A351">
        <v>4089</v>
      </c>
      <c r="B351">
        <v>1082</v>
      </c>
      <c r="C351" t="e">
        <f>VLOOKUP(A351,COORDS!$A$1:$D$543,3,0)</f>
        <v>#N/A</v>
      </c>
      <c r="D351" t="e">
        <f>VLOOKUP(A351,COORDS!$A$1:$D$543,4,0)</f>
        <v>#N/A</v>
      </c>
      <c r="E351" t="str">
        <f>VLOOKUP(A351,MSOA!D:AA,22,0)</f>
        <v>E02005584</v>
      </c>
    </row>
    <row r="352" spans="1:5" x14ac:dyDescent="0.3">
      <c r="A352">
        <v>4090</v>
      </c>
      <c r="B352">
        <v>1083</v>
      </c>
      <c r="C352" t="e">
        <f>VLOOKUP(A352,COORDS!$A$1:$D$543,3,0)</f>
        <v>#N/A</v>
      </c>
      <c r="D352" t="e">
        <f>VLOOKUP(A352,COORDS!$A$1:$D$543,4,0)</f>
        <v>#N/A</v>
      </c>
      <c r="E352" t="str">
        <f>VLOOKUP(A352,MSOA!D:AA,22,0)</f>
        <v>E02005584</v>
      </c>
    </row>
    <row r="353" spans="1:5" x14ac:dyDescent="0.3">
      <c r="A353">
        <v>4091</v>
      </c>
      <c r="B353">
        <v>1082</v>
      </c>
      <c r="C353" t="e">
        <f>VLOOKUP(A353,COORDS!$A$1:$D$543,3,0)</f>
        <v>#N/A</v>
      </c>
      <c r="D353" t="e">
        <f>VLOOKUP(A353,COORDS!$A$1:$D$543,4,0)</f>
        <v>#N/A</v>
      </c>
      <c r="E353" t="str">
        <f>VLOOKUP(A353,MSOA!D:AA,22,0)</f>
        <v>E02005584</v>
      </c>
    </row>
    <row r="354" spans="1:5" x14ac:dyDescent="0.3">
      <c r="A354">
        <v>4092</v>
      </c>
      <c r="B354">
        <v>1083</v>
      </c>
      <c r="C354" t="e">
        <f>VLOOKUP(A354,COORDS!$A$1:$D$543,3,0)</f>
        <v>#N/A</v>
      </c>
      <c r="D354" t="e">
        <f>VLOOKUP(A354,COORDS!$A$1:$D$543,4,0)</f>
        <v>#N/A</v>
      </c>
      <c r="E354" t="str">
        <f>VLOOKUP(A354,MSOA!D:AA,22,0)</f>
        <v>E02005584</v>
      </c>
    </row>
    <row r="355" spans="1:5" x14ac:dyDescent="0.3">
      <c r="A355">
        <v>4093</v>
      </c>
      <c r="B355">
        <v>1083</v>
      </c>
      <c r="C355" t="e">
        <f>VLOOKUP(A355,COORDS!$A$1:$D$543,3,0)</f>
        <v>#N/A</v>
      </c>
      <c r="D355" t="e">
        <f>VLOOKUP(A355,COORDS!$A$1:$D$543,4,0)</f>
        <v>#N/A</v>
      </c>
      <c r="E355" t="str">
        <f>VLOOKUP(A355,MSOA!D:AA,22,0)</f>
        <v>E02005585</v>
      </c>
    </row>
    <row r="356" spans="1:5" x14ac:dyDescent="0.3">
      <c r="A356">
        <v>4094</v>
      </c>
      <c r="B356">
        <v>1083</v>
      </c>
      <c r="C356" t="e">
        <f>VLOOKUP(A356,COORDS!$A$1:$D$543,3,0)</f>
        <v>#N/A</v>
      </c>
      <c r="D356" t="e">
        <f>VLOOKUP(A356,COORDS!$A$1:$D$543,4,0)</f>
        <v>#N/A</v>
      </c>
      <c r="E356" t="str">
        <f>VLOOKUP(A356,MSOA!D:AA,22,0)</f>
        <v>E02005529</v>
      </c>
    </row>
    <row r="357" spans="1:5" x14ac:dyDescent="0.3">
      <c r="A357">
        <v>4095</v>
      </c>
      <c r="B357">
        <v>1083</v>
      </c>
      <c r="C357" t="e">
        <f>VLOOKUP(A357,COORDS!$A$1:$D$543,3,0)</f>
        <v>#N/A</v>
      </c>
      <c r="D357" t="e">
        <f>VLOOKUP(A357,COORDS!$A$1:$D$543,4,0)</f>
        <v>#N/A</v>
      </c>
      <c r="E357" t="str">
        <f>VLOOKUP(A357,MSOA!D:AA,22,0)</f>
        <v>E02005584</v>
      </c>
    </row>
    <row r="358" spans="1:5" x14ac:dyDescent="0.3">
      <c r="A358">
        <v>4096</v>
      </c>
      <c r="B358">
        <v>1087</v>
      </c>
      <c r="C358" t="e">
        <f>VLOOKUP(A358,COORDS!$A$1:$D$543,3,0)</f>
        <v>#N/A</v>
      </c>
      <c r="D358" t="e">
        <f>VLOOKUP(A358,COORDS!$A$1:$D$543,4,0)</f>
        <v>#N/A</v>
      </c>
      <c r="E358" t="str">
        <f>VLOOKUP(A358,MSOA!D:AA,22,0)</f>
        <v>E02005585</v>
      </c>
    </row>
    <row r="359" spans="1:5" x14ac:dyDescent="0.3">
      <c r="A359">
        <v>4097</v>
      </c>
      <c r="B359">
        <v>1087</v>
      </c>
      <c r="C359" t="e">
        <f>VLOOKUP(A359,COORDS!$A$1:$D$543,3,0)</f>
        <v>#N/A</v>
      </c>
      <c r="D359" t="e">
        <f>VLOOKUP(A359,COORDS!$A$1:$D$543,4,0)</f>
        <v>#N/A</v>
      </c>
      <c r="E359" t="str">
        <f>VLOOKUP(A359,MSOA!D:AA,22,0)</f>
        <v>E02005589</v>
      </c>
    </row>
    <row r="360" spans="1:5" x14ac:dyDescent="0.3">
      <c r="A360">
        <v>4098</v>
      </c>
      <c r="B360">
        <v>1089</v>
      </c>
      <c r="C360" t="e">
        <f>VLOOKUP(A360,COORDS!$A$1:$D$543,3,0)</f>
        <v>#N/A</v>
      </c>
      <c r="D360" t="e">
        <f>VLOOKUP(A360,COORDS!$A$1:$D$543,4,0)</f>
        <v>#N/A</v>
      </c>
      <c r="E360" t="str">
        <f>VLOOKUP(A360,MSOA!D:AA,22,0)</f>
        <v>E02005589</v>
      </c>
    </row>
    <row r="361" spans="1:5" x14ac:dyDescent="0.3">
      <c r="A361">
        <v>4099</v>
      </c>
      <c r="B361">
        <v>1085</v>
      </c>
      <c r="C361" t="e">
        <f>VLOOKUP(A361,COORDS!$A$1:$D$543,3,0)</f>
        <v>#N/A</v>
      </c>
      <c r="D361" t="e">
        <f>VLOOKUP(A361,COORDS!$A$1:$D$543,4,0)</f>
        <v>#N/A</v>
      </c>
      <c r="E361" t="str">
        <f>VLOOKUP(A361,MSOA!D:AA,22,0)</f>
        <v>E02005535</v>
      </c>
    </row>
    <row r="362" spans="1:5" x14ac:dyDescent="0.3">
      <c r="A362">
        <v>4100</v>
      </c>
      <c r="B362">
        <v>1085</v>
      </c>
      <c r="C362" t="e">
        <f>VLOOKUP(A362,COORDS!$A$1:$D$543,3,0)</f>
        <v>#N/A</v>
      </c>
      <c r="D362" t="e">
        <f>VLOOKUP(A362,COORDS!$A$1:$D$543,4,0)</f>
        <v>#N/A</v>
      </c>
      <c r="E362" t="str">
        <f>VLOOKUP(A362,MSOA!D:AA,22,0)</f>
        <v>E02005584</v>
      </c>
    </row>
    <row r="363" spans="1:5" x14ac:dyDescent="0.3">
      <c r="A363">
        <v>4101</v>
      </c>
      <c r="B363">
        <v>1110</v>
      </c>
      <c r="C363" t="e">
        <f>VLOOKUP(A363,COORDS!$A$1:$D$543,3,0)</f>
        <v>#N/A</v>
      </c>
      <c r="D363" t="e">
        <f>VLOOKUP(A363,COORDS!$A$1:$D$543,4,0)</f>
        <v>#N/A</v>
      </c>
      <c r="E363" t="str">
        <f>VLOOKUP(A363,MSOA!D:AA,22,0)</f>
        <v>E02006907</v>
      </c>
    </row>
    <row r="364" spans="1:5" x14ac:dyDescent="0.3">
      <c r="A364">
        <v>4102</v>
      </c>
      <c r="B364">
        <v>1111</v>
      </c>
      <c r="C364" t="e">
        <f>VLOOKUP(A364,COORDS!$A$1:$D$543,3,0)</f>
        <v>#N/A</v>
      </c>
      <c r="D364" t="e">
        <f>VLOOKUP(A364,COORDS!$A$1:$D$543,4,0)</f>
        <v>#N/A</v>
      </c>
      <c r="E364" t="str">
        <f>VLOOKUP(A364,MSOA!D:AA,22,0)</f>
        <v>E02005535</v>
      </c>
    </row>
    <row r="365" spans="1:5" x14ac:dyDescent="0.3">
      <c r="A365">
        <v>4103</v>
      </c>
      <c r="B365">
        <v>1111</v>
      </c>
      <c r="C365" t="e">
        <f>VLOOKUP(A365,COORDS!$A$1:$D$543,3,0)</f>
        <v>#N/A</v>
      </c>
      <c r="D365" t="e">
        <f>VLOOKUP(A365,COORDS!$A$1:$D$543,4,0)</f>
        <v>#N/A</v>
      </c>
      <c r="E365" t="str">
        <f>VLOOKUP(A365,MSOA!D:AA,22,0)</f>
        <v>E02006907</v>
      </c>
    </row>
    <row r="366" spans="1:5" x14ac:dyDescent="0.3">
      <c r="A366">
        <v>4104</v>
      </c>
      <c r="B366">
        <v>1111</v>
      </c>
      <c r="C366" t="e">
        <f>VLOOKUP(A366,COORDS!$A$1:$D$543,3,0)</f>
        <v>#N/A</v>
      </c>
      <c r="D366" t="e">
        <f>VLOOKUP(A366,COORDS!$A$1:$D$543,4,0)</f>
        <v>#N/A</v>
      </c>
      <c r="E366" t="str">
        <f>VLOOKUP(A366,MSOA!D:AA,22,0)</f>
        <v>E02006907</v>
      </c>
    </row>
    <row r="367" spans="1:5" x14ac:dyDescent="0.3">
      <c r="A367">
        <v>4105</v>
      </c>
      <c r="B367">
        <v>1111</v>
      </c>
      <c r="C367" t="e">
        <f>VLOOKUP(A367,COORDS!$A$1:$D$543,3,0)</f>
        <v>#N/A</v>
      </c>
      <c r="D367" t="e">
        <f>VLOOKUP(A367,COORDS!$A$1:$D$543,4,0)</f>
        <v>#N/A</v>
      </c>
      <c r="E367" t="str">
        <f>VLOOKUP(A367,MSOA!D:AA,22,0)</f>
        <v>E02005587</v>
      </c>
    </row>
    <row r="368" spans="1:5" x14ac:dyDescent="0.3">
      <c r="A368">
        <v>4106</v>
      </c>
      <c r="B368">
        <v>1111</v>
      </c>
      <c r="C368" t="e">
        <f>VLOOKUP(A368,COORDS!$A$1:$D$543,3,0)</f>
        <v>#N/A</v>
      </c>
      <c r="D368" t="e">
        <f>VLOOKUP(A368,COORDS!$A$1:$D$543,4,0)</f>
        <v>#N/A</v>
      </c>
      <c r="E368" t="str">
        <f>VLOOKUP(A368,MSOA!D:AA,22,0)</f>
        <v>E02005586</v>
      </c>
    </row>
    <row r="369" spans="1:5" x14ac:dyDescent="0.3">
      <c r="A369">
        <v>4107</v>
      </c>
      <c r="B369">
        <v>1088</v>
      </c>
      <c r="C369" t="e">
        <f>VLOOKUP(A369,COORDS!$A$1:$D$543,3,0)</f>
        <v>#N/A</v>
      </c>
      <c r="D369" t="e">
        <f>VLOOKUP(A369,COORDS!$A$1:$D$543,4,0)</f>
        <v>#N/A</v>
      </c>
      <c r="E369" t="str">
        <f>VLOOKUP(A369,MSOA!D:AA,22,0)</f>
        <v>E02005585</v>
      </c>
    </row>
    <row r="370" spans="1:5" x14ac:dyDescent="0.3">
      <c r="A370">
        <v>4108</v>
      </c>
      <c r="B370">
        <v>1088</v>
      </c>
      <c r="C370" t="e">
        <f>VLOOKUP(A370,COORDS!$A$1:$D$543,3,0)</f>
        <v>#N/A</v>
      </c>
      <c r="D370" t="e">
        <f>VLOOKUP(A370,COORDS!$A$1:$D$543,4,0)</f>
        <v>#N/A</v>
      </c>
      <c r="E370" t="str">
        <f>VLOOKUP(A370,MSOA!D:AA,22,0)</f>
        <v>E02005590</v>
      </c>
    </row>
    <row r="371" spans="1:5" x14ac:dyDescent="0.3">
      <c r="A371">
        <v>4109</v>
      </c>
      <c r="B371">
        <v>1091</v>
      </c>
      <c r="C371" t="e">
        <f>VLOOKUP(A371,COORDS!$A$1:$D$543,3,0)</f>
        <v>#N/A</v>
      </c>
      <c r="D371" t="e">
        <f>VLOOKUP(A371,COORDS!$A$1:$D$543,4,0)</f>
        <v>#N/A</v>
      </c>
      <c r="E371" t="str">
        <f>VLOOKUP(A371,MSOA!D:AA,22,0)</f>
        <v>E02005594</v>
      </c>
    </row>
    <row r="372" spans="1:5" x14ac:dyDescent="0.3">
      <c r="A372">
        <v>4110</v>
      </c>
      <c r="B372">
        <v>1091</v>
      </c>
      <c r="C372" t="e">
        <f>VLOOKUP(A372,COORDS!$A$1:$D$543,3,0)</f>
        <v>#N/A</v>
      </c>
      <c r="D372" t="e">
        <f>VLOOKUP(A372,COORDS!$A$1:$D$543,4,0)</f>
        <v>#N/A</v>
      </c>
      <c r="E372" t="str">
        <f>VLOOKUP(A372,MSOA!D:AA,22,0)</f>
        <v>E02005594</v>
      </c>
    </row>
    <row r="373" spans="1:5" x14ac:dyDescent="0.3">
      <c r="A373">
        <v>4111</v>
      </c>
      <c r="B373">
        <v>1090</v>
      </c>
      <c r="C373" t="e">
        <f>VLOOKUP(A373,COORDS!$A$1:$D$543,3,0)</f>
        <v>#N/A</v>
      </c>
      <c r="D373" t="e">
        <f>VLOOKUP(A373,COORDS!$A$1:$D$543,4,0)</f>
        <v>#N/A</v>
      </c>
      <c r="E373" t="str">
        <f>VLOOKUP(A373,MSOA!D:AA,22,0)</f>
        <v>E02005589</v>
      </c>
    </row>
    <row r="374" spans="1:5" x14ac:dyDescent="0.3">
      <c r="A374">
        <v>4112</v>
      </c>
      <c r="B374">
        <v>1090</v>
      </c>
      <c r="C374" t="e">
        <f>VLOOKUP(A374,COORDS!$A$1:$D$543,3,0)</f>
        <v>#N/A</v>
      </c>
      <c r="D374" t="e">
        <f>VLOOKUP(A374,COORDS!$A$1:$D$543,4,0)</f>
        <v>#N/A</v>
      </c>
      <c r="E374" t="str">
        <f>VLOOKUP(A374,MSOA!D:AA,22,0)</f>
        <v>E02005592</v>
      </c>
    </row>
    <row r="375" spans="1:5" x14ac:dyDescent="0.3">
      <c r="A375">
        <v>4113</v>
      </c>
      <c r="B375">
        <v>1091</v>
      </c>
      <c r="C375" t="e">
        <f>VLOOKUP(A375,COORDS!$A$1:$D$543,3,0)</f>
        <v>#N/A</v>
      </c>
      <c r="D375" t="e">
        <f>VLOOKUP(A375,COORDS!$A$1:$D$543,4,0)</f>
        <v>#N/A</v>
      </c>
      <c r="E375" t="str">
        <f>VLOOKUP(A375,MSOA!D:AA,22,0)</f>
        <v>E02005592</v>
      </c>
    </row>
    <row r="376" spans="1:5" x14ac:dyDescent="0.3">
      <c r="A376">
        <v>4114</v>
      </c>
      <c r="B376">
        <v>1091</v>
      </c>
      <c r="C376" t="e">
        <f>VLOOKUP(A376,COORDS!$A$1:$D$543,3,0)</f>
        <v>#N/A</v>
      </c>
      <c r="D376" t="e">
        <f>VLOOKUP(A376,COORDS!$A$1:$D$543,4,0)</f>
        <v>#N/A</v>
      </c>
      <c r="E376" t="str">
        <f>VLOOKUP(A376,MSOA!D:AA,22,0)</f>
        <v>E02005592</v>
      </c>
    </row>
    <row r="377" spans="1:5" x14ac:dyDescent="0.3">
      <c r="A377">
        <v>4115</v>
      </c>
      <c r="B377">
        <v>1091</v>
      </c>
      <c r="C377" t="e">
        <f>VLOOKUP(A377,COORDS!$A$1:$D$543,3,0)</f>
        <v>#N/A</v>
      </c>
      <c r="D377" t="e">
        <f>VLOOKUP(A377,COORDS!$A$1:$D$543,4,0)</f>
        <v>#N/A</v>
      </c>
      <c r="E377" t="str">
        <f>VLOOKUP(A377,MSOA!D:AA,22,0)</f>
        <v>E02005592</v>
      </c>
    </row>
    <row r="378" spans="1:5" x14ac:dyDescent="0.3">
      <c r="A378">
        <v>4116</v>
      </c>
      <c r="B378">
        <v>1091</v>
      </c>
      <c r="C378" t="e">
        <f>VLOOKUP(A378,COORDS!$A$1:$D$543,3,0)</f>
        <v>#N/A</v>
      </c>
      <c r="D378" t="e">
        <f>VLOOKUP(A378,COORDS!$A$1:$D$543,4,0)</f>
        <v>#N/A</v>
      </c>
      <c r="E378" t="str">
        <f>VLOOKUP(A378,MSOA!D:AA,22,0)</f>
        <v>E02005592</v>
      </c>
    </row>
    <row r="379" spans="1:5" x14ac:dyDescent="0.3">
      <c r="A379">
        <v>4117</v>
      </c>
      <c r="B379">
        <v>1091</v>
      </c>
      <c r="C379" t="e">
        <f>VLOOKUP(A379,COORDS!$A$1:$D$543,3,0)</f>
        <v>#N/A</v>
      </c>
      <c r="D379" t="e">
        <f>VLOOKUP(A379,COORDS!$A$1:$D$543,4,0)</f>
        <v>#N/A</v>
      </c>
      <c r="E379" t="str">
        <f>VLOOKUP(A379,MSOA!D:AA,22,0)</f>
        <v>E02005594</v>
      </c>
    </row>
    <row r="380" spans="1:5" x14ac:dyDescent="0.3">
      <c r="A380">
        <v>4118</v>
      </c>
      <c r="B380">
        <v>1091</v>
      </c>
      <c r="C380" t="e">
        <f>VLOOKUP(A380,COORDS!$A$1:$D$543,3,0)</f>
        <v>#N/A</v>
      </c>
      <c r="D380" t="e">
        <f>VLOOKUP(A380,COORDS!$A$1:$D$543,4,0)</f>
        <v>#N/A</v>
      </c>
      <c r="E380" t="str">
        <f>VLOOKUP(A380,MSOA!D:AA,22,0)</f>
        <v>E02005594</v>
      </c>
    </row>
    <row r="381" spans="1:5" x14ac:dyDescent="0.3">
      <c r="A381">
        <v>4119</v>
      </c>
      <c r="B381">
        <v>1093</v>
      </c>
      <c r="C381" t="e">
        <f>VLOOKUP(A381,COORDS!$A$1:$D$543,3,0)</f>
        <v>#N/A</v>
      </c>
      <c r="D381" t="e">
        <f>VLOOKUP(A381,COORDS!$A$1:$D$543,4,0)</f>
        <v>#N/A</v>
      </c>
      <c r="E381" t="str">
        <f>VLOOKUP(A381,MSOA!D:AA,22,0)</f>
        <v>E02005596</v>
      </c>
    </row>
    <row r="382" spans="1:5" x14ac:dyDescent="0.3">
      <c r="A382">
        <v>4120</v>
      </c>
      <c r="B382">
        <v>1093</v>
      </c>
      <c r="C382" t="e">
        <f>VLOOKUP(A382,COORDS!$A$1:$D$543,3,0)</f>
        <v>#N/A</v>
      </c>
      <c r="D382" t="e">
        <f>VLOOKUP(A382,COORDS!$A$1:$D$543,4,0)</f>
        <v>#N/A</v>
      </c>
      <c r="E382" t="str">
        <f>VLOOKUP(A382,MSOA!D:AA,22,0)</f>
        <v>E02005596</v>
      </c>
    </row>
    <row r="383" spans="1:5" x14ac:dyDescent="0.3">
      <c r="A383">
        <v>4121</v>
      </c>
      <c r="B383">
        <v>1093</v>
      </c>
      <c r="C383" t="e">
        <f>VLOOKUP(A383,COORDS!$A$1:$D$543,3,0)</f>
        <v>#N/A</v>
      </c>
      <c r="D383" t="e">
        <f>VLOOKUP(A383,COORDS!$A$1:$D$543,4,0)</f>
        <v>#N/A</v>
      </c>
      <c r="E383" t="str">
        <f>VLOOKUP(A383,MSOA!D:AA,22,0)</f>
        <v>E02005590</v>
      </c>
    </row>
    <row r="384" spans="1:5" x14ac:dyDescent="0.3">
      <c r="A384">
        <v>4122</v>
      </c>
      <c r="B384">
        <v>1110</v>
      </c>
      <c r="C384" t="e">
        <f>VLOOKUP(A384,COORDS!$A$1:$D$543,3,0)</f>
        <v>#N/A</v>
      </c>
      <c r="D384" t="e">
        <f>VLOOKUP(A384,COORDS!$A$1:$D$543,4,0)</f>
        <v>#N/A</v>
      </c>
      <c r="E384" t="str">
        <f>VLOOKUP(A384,MSOA!D:AA,22,0)</f>
        <v>E02005596</v>
      </c>
    </row>
    <row r="385" spans="1:5" x14ac:dyDescent="0.3">
      <c r="A385">
        <v>4123</v>
      </c>
      <c r="B385">
        <v>1082</v>
      </c>
      <c r="C385" t="e">
        <f>VLOOKUP(A385,COORDS!$A$1:$D$543,3,0)</f>
        <v>#N/A</v>
      </c>
      <c r="D385" t="e">
        <f>VLOOKUP(A385,COORDS!$A$1:$D$543,4,0)</f>
        <v>#N/A</v>
      </c>
      <c r="E385" t="str">
        <f>VLOOKUP(A385,MSOA!D:AA,22,0)</f>
        <v>E02005531</v>
      </c>
    </row>
    <row r="386" spans="1:5" x14ac:dyDescent="0.3">
      <c r="A386">
        <v>4124</v>
      </c>
      <c r="B386">
        <v>1082</v>
      </c>
      <c r="C386" t="e">
        <f>VLOOKUP(A386,COORDS!$A$1:$D$543,3,0)</f>
        <v>#N/A</v>
      </c>
      <c r="D386" t="e">
        <f>VLOOKUP(A386,COORDS!$A$1:$D$543,4,0)</f>
        <v>#N/A</v>
      </c>
      <c r="E386" t="str">
        <f>VLOOKUP(A386,MSOA!D:AA,22,0)</f>
        <v>E02005531</v>
      </c>
    </row>
    <row r="387" spans="1:5" x14ac:dyDescent="0.3">
      <c r="A387">
        <v>4125</v>
      </c>
      <c r="B387">
        <v>1093</v>
      </c>
      <c r="C387" t="e">
        <f>VLOOKUP(A387,COORDS!$A$1:$D$543,3,0)</f>
        <v>#N/A</v>
      </c>
      <c r="D387" t="e">
        <f>VLOOKUP(A387,COORDS!$A$1:$D$543,4,0)</f>
        <v>#N/A</v>
      </c>
      <c r="E387" t="str">
        <f>VLOOKUP(A387,MSOA!D:AA,22,0)</f>
        <v>E02005594</v>
      </c>
    </row>
    <row r="388" spans="1:5" x14ac:dyDescent="0.3">
      <c r="A388">
        <v>4126</v>
      </c>
      <c r="B388">
        <v>1091</v>
      </c>
      <c r="C388" t="e">
        <f>VLOOKUP(A388,COORDS!$A$1:$D$543,3,0)</f>
        <v>#N/A</v>
      </c>
      <c r="D388" t="e">
        <f>VLOOKUP(A388,COORDS!$A$1:$D$543,4,0)</f>
        <v>#N/A</v>
      </c>
      <c r="E388" t="str">
        <f>VLOOKUP(A388,MSOA!D:AA,22,0)</f>
        <v>E02005594</v>
      </c>
    </row>
    <row r="389" spans="1:5" x14ac:dyDescent="0.3">
      <c r="A389">
        <v>4127</v>
      </c>
      <c r="B389">
        <v>1084</v>
      </c>
      <c r="C389" t="e">
        <f>VLOOKUP(A389,COORDS!$A$1:$D$543,3,0)</f>
        <v>#N/A</v>
      </c>
      <c r="D389" t="e">
        <f>VLOOKUP(A389,COORDS!$A$1:$D$543,4,0)</f>
        <v>#N/A</v>
      </c>
      <c r="E389" t="str">
        <f>VLOOKUP(A389,MSOA!D:AA,22,0)</f>
        <v>E02005585</v>
      </c>
    </row>
    <row r="390" spans="1:5" x14ac:dyDescent="0.3">
      <c r="A390">
        <v>4128</v>
      </c>
      <c r="B390">
        <v>1084</v>
      </c>
      <c r="C390" t="e">
        <f>VLOOKUP(A390,COORDS!$A$1:$D$543,3,0)</f>
        <v>#N/A</v>
      </c>
      <c r="D390" t="e">
        <f>VLOOKUP(A390,COORDS!$A$1:$D$543,4,0)</f>
        <v>#N/A</v>
      </c>
      <c r="E390" t="str">
        <f>VLOOKUP(A390,MSOA!D:AA,22,0)</f>
        <v>E02005586</v>
      </c>
    </row>
    <row r="391" spans="1:5" x14ac:dyDescent="0.3">
      <c r="A391">
        <v>4129</v>
      </c>
      <c r="B391">
        <v>1082</v>
      </c>
      <c r="C391" t="e">
        <f>VLOOKUP(A391,COORDS!$A$1:$D$543,3,0)</f>
        <v>#N/A</v>
      </c>
      <c r="D391" t="e">
        <f>VLOOKUP(A391,COORDS!$A$1:$D$543,4,0)</f>
        <v>#N/A</v>
      </c>
      <c r="E391" t="str">
        <f>VLOOKUP(A391,MSOA!D:AA,22,0)</f>
        <v>E02005528</v>
      </c>
    </row>
    <row r="392" spans="1:5" x14ac:dyDescent="0.3">
      <c r="A392">
        <v>4130</v>
      </c>
      <c r="B392">
        <v>1083</v>
      </c>
      <c r="C392" t="e">
        <f>VLOOKUP(A392,COORDS!$A$1:$D$543,3,0)</f>
        <v>#N/A</v>
      </c>
      <c r="D392" t="e">
        <f>VLOOKUP(A392,COORDS!$A$1:$D$543,4,0)</f>
        <v>#N/A</v>
      </c>
      <c r="E392" t="str">
        <f>VLOOKUP(A392,MSOA!D:AA,22,0)</f>
        <v>E02005585</v>
      </c>
    </row>
    <row r="393" spans="1:5" x14ac:dyDescent="0.3">
      <c r="A393">
        <v>4131</v>
      </c>
      <c r="B393">
        <v>1083</v>
      </c>
      <c r="C393" t="e">
        <f>VLOOKUP(A393,COORDS!$A$1:$D$543,3,0)</f>
        <v>#N/A</v>
      </c>
      <c r="D393" t="e">
        <f>VLOOKUP(A393,COORDS!$A$1:$D$543,4,0)</f>
        <v>#N/A</v>
      </c>
      <c r="E393" t="str">
        <f>VLOOKUP(A393,MSOA!D:AA,22,0)</f>
        <v>E02005585</v>
      </c>
    </row>
    <row r="394" spans="1:5" x14ac:dyDescent="0.3">
      <c r="A394">
        <v>4132</v>
      </c>
      <c r="B394">
        <v>1083</v>
      </c>
      <c r="C394" t="e">
        <f>VLOOKUP(A394,COORDS!$A$1:$D$543,3,0)</f>
        <v>#N/A</v>
      </c>
      <c r="D394" t="e">
        <f>VLOOKUP(A394,COORDS!$A$1:$D$543,4,0)</f>
        <v>#N/A</v>
      </c>
      <c r="E394" t="str">
        <f>VLOOKUP(A394,MSOA!D:AA,22,0)</f>
        <v>E02005585</v>
      </c>
    </row>
    <row r="395" spans="1:5" x14ac:dyDescent="0.3">
      <c r="A395">
        <v>4133</v>
      </c>
      <c r="B395">
        <v>1091</v>
      </c>
      <c r="C395" t="e">
        <f>VLOOKUP(A395,COORDS!$A$1:$D$543,3,0)</f>
        <v>#N/A</v>
      </c>
      <c r="D395" t="e">
        <f>VLOOKUP(A395,COORDS!$A$1:$D$543,4,0)</f>
        <v>#N/A</v>
      </c>
      <c r="E395" t="str">
        <f>VLOOKUP(A395,MSOA!D:AA,22,0)</f>
        <v>E02005594</v>
      </c>
    </row>
    <row r="396" spans="1:5" x14ac:dyDescent="0.3">
      <c r="A396">
        <v>4134</v>
      </c>
      <c r="B396">
        <v>1091</v>
      </c>
      <c r="C396" t="e">
        <f>VLOOKUP(A396,COORDS!$A$1:$D$543,3,0)</f>
        <v>#N/A</v>
      </c>
      <c r="D396" t="e">
        <f>VLOOKUP(A396,COORDS!$A$1:$D$543,4,0)</f>
        <v>#N/A</v>
      </c>
      <c r="E396" t="str">
        <f>VLOOKUP(A396,MSOA!D:AA,22,0)</f>
        <v>E02005594</v>
      </c>
    </row>
    <row r="397" spans="1:5" x14ac:dyDescent="0.3">
      <c r="A397">
        <v>4135</v>
      </c>
      <c r="B397">
        <v>1083</v>
      </c>
      <c r="C397" t="e">
        <f>VLOOKUP(A397,COORDS!$A$1:$D$543,3,0)</f>
        <v>#N/A</v>
      </c>
      <c r="D397" t="e">
        <f>VLOOKUP(A397,COORDS!$A$1:$D$543,4,0)</f>
        <v>#N/A</v>
      </c>
      <c r="E397" t="str">
        <f>VLOOKUP(A397,MSOA!D:AA,22,0)</f>
        <v>E02005530</v>
      </c>
    </row>
    <row r="398" spans="1:5" x14ac:dyDescent="0.3">
      <c r="A398">
        <v>4136</v>
      </c>
      <c r="B398">
        <v>1088</v>
      </c>
      <c r="C398" t="e">
        <f>VLOOKUP(A398,COORDS!$A$1:$D$543,3,0)</f>
        <v>#N/A</v>
      </c>
      <c r="D398" t="e">
        <f>VLOOKUP(A398,COORDS!$A$1:$D$543,4,0)</f>
        <v>#N/A</v>
      </c>
      <c r="E398" t="str">
        <f>VLOOKUP(A398,MSOA!D:AA,22,0)</f>
        <v>E02005585</v>
      </c>
    </row>
    <row r="399" spans="1:5" x14ac:dyDescent="0.3">
      <c r="A399">
        <v>4137</v>
      </c>
      <c r="B399">
        <v>1088</v>
      </c>
      <c r="C399" t="e">
        <f>VLOOKUP(A399,COORDS!$A$1:$D$543,3,0)</f>
        <v>#N/A</v>
      </c>
      <c r="D399" t="e">
        <f>VLOOKUP(A399,COORDS!$A$1:$D$543,4,0)</f>
        <v>#N/A</v>
      </c>
      <c r="E399" t="str">
        <f>VLOOKUP(A399,MSOA!D:AA,22,0)</f>
        <v>E02005585</v>
      </c>
    </row>
    <row r="400" spans="1:5" x14ac:dyDescent="0.3">
      <c r="A400">
        <v>4138</v>
      </c>
      <c r="B400">
        <v>1088</v>
      </c>
      <c r="C400" t="e">
        <f>VLOOKUP(A400,COORDS!$A$1:$D$543,3,0)</f>
        <v>#N/A</v>
      </c>
      <c r="D400" t="e">
        <f>VLOOKUP(A400,COORDS!$A$1:$D$543,4,0)</f>
        <v>#N/A</v>
      </c>
      <c r="E400" t="str">
        <f>VLOOKUP(A400,MSOA!D:AA,22,0)</f>
        <v>E02005586</v>
      </c>
    </row>
    <row r="401" spans="1:5" x14ac:dyDescent="0.3">
      <c r="A401">
        <v>4153</v>
      </c>
      <c r="B401">
        <v>1087</v>
      </c>
      <c r="C401" t="e">
        <f>VLOOKUP(A401,COORDS!$A$1:$D$543,3,0)</f>
        <v>#N/A</v>
      </c>
      <c r="D401" t="e">
        <f>VLOOKUP(A401,COORDS!$A$1:$D$543,4,0)</f>
        <v>#N/A</v>
      </c>
      <c r="E401" t="str">
        <f>VLOOKUP(A401,MSOA!D:AA,22,0)</f>
        <v>E02005529</v>
      </c>
    </row>
    <row r="402" spans="1:5" x14ac:dyDescent="0.3">
      <c r="A402">
        <v>4154</v>
      </c>
      <c r="B402">
        <v>1092</v>
      </c>
      <c r="C402" t="e">
        <f>VLOOKUP(A402,COORDS!$A$1:$D$543,3,0)</f>
        <v>#N/A</v>
      </c>
      <c r="D402" t="e">
        <f>VLOOKUP(A402,COORDS!$A$1:$D$543,4,0)</f>
        <v>#N/A</v>
      </c>
      <c r="E402" t="str">
        <f>VLOOKUP(A402,MSOA!D:AA,22,0)</f>
        <v>E02005592</v>
      </c>
    </row>
    <row r="403" spans="1:5" x14ac:dyDescent="0.3">
      <c r="A403">
        <v>4184</v>
      </c>
      <c r="B403">
        <v>1110</v>
      </c>
      <c r="C403" t="e">
        <f>VLOOKUP(A403,COORDS!$A$1:$D$543,3,0)</f>
        <v>#N/A</v>
      </c>
      <c r="D403" t="e">
        <f>VLOOKUP(A403,COORDS!$A$1:$D$543,4,0)</f>
        <v>#N/A</v>
      </c>
      <c r="E403" t="str">
        <f>VLOOKUP(A403,MSOA!D:AA,22,0)</f>
        <v>E02005602</v>
      </c>
    </row>
    <row r="404" spans="1:5" x14ac:dyDescent="0.3">
      <c r="A404">
        <v>4186</v>
      </c>
      <c r="B404">
        <v>1110</v>
      </c>
      <c r="C404" t="e">
        <f>VLOOKUP(A404,COORDS!$A$1:$D$543,3,0)</f>
        <v>#N/A</v>
      </c>
      <c r="D404" t="e">
        <f>VLOOKUP(A404,COORDS!$A$1:$D$543,4,0)</f>
        <v>#N/A</v>
      </c>
      <c r="E404" t="str">
        <f>VLOOKUP(A404,MSOA!D:AA,22,0)</f>
        <v>E02005602</v>
      </c>
    </row>
    <row r="405" spans="1:5" x14ac:dyDescent="0.3">
      <c r="A405">
        <v>4187</v>
      </c>
      <c r="B405">
        <v>1110</v>
      </c>
      <c r="C405" t="e">
        <f>VLOOKUP(A405,COORDS!$A$1:$D$543,3,0)</f>
        <v>#N/A</v>
      </c>
      <c r="D405" t="e">
        <f>VLOOKUP(A405,COORDS!$A$1:$D$543,4,0)</f>
        <v>#N/A</v>
      </c>
      <c r="E405" t="str">
        <f>VLOOKUP(A405,MSOA!D:AA,22,0)</f>
        <v>E02006907</v>
      </c>
    </row>
    <row r="406" spans="1:5" x14ac:dyDescent="0.3">
      <c r="A406">
        <v>4188</v>
      </c>
      <c r="B406">
        <v>1110</v>
      </c>
      <c r="C406" t="e">
        <f>VLOOKUP(A406,COORDS!$A$1:$D$543,3,0)</f>
        <v>#N/A</v>
      </c>
      <c r="D406" t="e">
        <f>VLOOKUP(A406,COORDS!$A$1:$D$543,4,0)</f>
        <v>#N/A</v>
      </c>
      <c r="E406" t="str">
        <f>VLOOKUP(A406,MSOA!D:AA,22,0)</f>
        <v>E02005535</v>
      </c>
    </row>
    <row r="407" spans="1:5" x14ac:dyDescent="0.3">
      <c r="A407">
        <v>4191</v>
      </c>
      <c r="B407">
        <v>1093</v>
      </c>
      <c r="C407" t="e">
        <f>VLOOKUP(A407,COORDS!$A$1:$D$543,3,0)</f>
        <v>#N/A</v>
      </c>
      <c r="D407" t="e">
        <f>VLOOKUP(A407,COORDS!$A$1:$D$543,4,0)</f>
        <v>#N/A</v>
      </c>
      <c r="E407" t="str">
        <f>VLOOKUP(A407,MSOA!D:AA,22,0)</f>
        <v>E02005596</v>
      </c>
    </row>
    <row r="408" spans="1:5" x14ac:dyDescent="0.3">
      <c r="A408">
        <v>4210</v>
      </c>
      <c r="B408">
        <v>1087</v>
      </c>
      <c r="C408" t="e">
        <f>VLOOKUP(A408,COORDS!$A$1:$D$543,3,0)</f>
        <v>#N/A</v>
      </c>
      <c r="D408" t="e">
        <f>VLOOKUP(A408,COORDS!$A$1:$D$543,4,0)</f>
        <v>#N/A</v>
      </c>
      <c r="E408" t="str">
        <f>VLOOKUP(A408,MSOA!D:AA,22,0)</f>
        <v>E02005589</v>
      </c>
    </row>
    <row r="409" spans="1:5" x14ac:dyDescent="0.3">
      <c r="A409">
        <v>4211</v>
      </c>
      <c r="B409">
        <v>1087</v>
      </c>
      <c r="C409" t="e">
        <f>VLOOKUP(A409,COORDS!$A$1:$D$543,3,0)</f>
        <v>#N/A</v>
      </c>
      <c r="D409" t="e">
        <f>VLOOKUP(A409,COORDS!$A$1:$D$543,4,0)</f>
        <v>#N/A</v>
      </c>
      <c r="E409" t="str">
        <f>VLOOKUP(A409,MSOA!D:AA,22,0)</f>
        <v>E02005589</v>
      </c>
    </row>
    <row r="410" spans="1:5" x14ac:dyDescent="0.3">
      <c r="A410">
        <v>4212</v>
      </c>
      <c r="B410">
        <v>1092</v>
      </c>
      <c r="C410" t="e">
        <f>VLOOKUP(A410,COORDS!$A$1:$D$543,3,0)</f>
        <v>#N/A</v>
      </c>
      <c r="D410" t="e">
        <f>VLOOKUP(A410,COORDS!$A$1:$D$543,4,0)</f>
        <v>#N/A</v>
      </c>
      <c r="E410" t="str">
        <f>VLOOKUP(A410,MSOA!D:AA,22,0)</f>
        <v>E02005595</v>
      </c>
    </row>
    <row r="411" spans="1:5" x14ac:dyDescent="0.3">
      <c r="A411">
        <v>4220</v>
      </c>
      <c r="B411">
        <v>1110</v>
      </c>
      <c r="C411" t="e">
        <f>VLOOKUP(A411,COORDS!$A$1:$D$543,3,0)</f>
        <v>#N/A</v>
      </c>
      <c r="D411" t="e">
        <f>VLOOKUP(A411,COORDS!$A$1:$D$543,4,0)</f>
        <v>#N/A</v>
      </c>
      <c r="E411" t="str">
        <f>VLOOKUP(A411,MSOA!D:AA,22,0)</f>
        <v>E02005596</v>
      </c>
    </row>
    <row r="412" spans="1:5" x14ac:dyDescent="0.3">
      <c r="A412">
        <v>4221</v>
      </c>
      <c r="B412">
        <v>1092</v>
      </c>
      <c r="C412" t="e">
        <f>VLOOKUP(A412,COORDS!$A$1:$D$543,3,0)</f>
        <v>#N/A</v>
      </c>
      <c r="D412" t="e">
        <f>VLOOKUP(A412,COORDS!$A$1:$D$543,4,0)</f>
        <v>#N/A</v>
      </c>
      <c r="E412" t="str">
        <f>VLOOKUP(A412,MSOA!D:AA,22,0)</f>
        <v>E02005595</v>
      </c>
    </row>
    <row r="413" spans="1:5" x14ac:dyDescent="0.3">
      <c r="A413">
        <v>4222</v>
      </c>
      <c r="B413">
        <v>1092</v>
      </c>
      <c r="C413" t="e">
        <f>VLOOKUP(A413,COORDS!$A$1:$D$543,3,0)</f>
        <v>#N/A</v>
      </c>
      <c r="D413" t="e">
        <f>VLOOKUP(A413,COORDS!$A$1:$D$543,4,0)</f>
        <v>#N/A</v>
      </c>
      <c r="E413" t="str">
        <f>VLOOKUP(A413,MSOA!D:AA,22,0)</f>
        <v>E02005595</v>
      </c>
    </row>
    <row r="414" spans="1:5" x14ac:dyDescent="0.3">
      <c r="A414">
        <v>4223</v>
      </c>
      <c r="B414">
        <v>1092</v>
      </c>
      <c r="C414" t="e">
        <f>VLOOKUP(A414,COORDS!$A$1:$D$543,3,0)</f>
        <v>#N/A</v>
      </c>
      <c r="D414" t="e">
        <f>VLOOKUP(A414,COORDS!$A$1:$D$543,4,0)</f>
        <v>#N/A</v>
      </c>
      <c r="E414" t="str">
        <f>VLOOKUP(A414,MSOA!D:AA,22,0)</f>
        <v>E02005595</v>
      </c>
    </row>
    <row r="415" spans="1:5" x14ac:dyDescent="0.3">
      <c r="A415">
        <v>4224</v>
      </c>
      <c r="B415">
        <v>1090</v>
      </c>
      <c r="C415" t="e">
        <f>VLOOKUP(A415,COORDS!$A$1:$D$543,3,0)</f>
        <v>#N/A</v>
      </c>
      <c r="D415" t="e">
        <f>VLOOKUP(A415,COORDS!$A$1:$D$543,4,0)</f>
        <v>#N/A</v>
      </c>
      <c r="E415" t="str">
        <f>VLOOKUP(A415,MSOA!D:AA,22,0)</f>
        <v>E02005593</v>
      </c>
    </row>
    <row r="416" spans="1:5" x14ac:dyDescent="0.3">
      <c r="A416">
        <v>4225</v>
      </c>
      <c r="B416">
        <v>1092</v>
      </c>
      <c r="C416" t="e">
        <f>VLOOKUP(A416,COORDS!$A$1:$D$543,3,0)</f>
        <v>#N/A</v>
      </c>
      <c r="D416" t="e">
        <f>VLOOKUP(A416,COORDS!$A$1:$D$543,4,0)</f>
        <v>#N/A</v>
      </c>
      <c r="E416" t="str">
        <f>VLOOKUP(A416,MSOA!D:AA,22,0)</f>
        <v>E02005593</v>
      </c>
    </row>
    <row r="417" spans="1:5" x14ac:dyDescent="0.3">
      <c r="A417">
        <v>4227</v>
      </c>
      <c r="B417">
        <v>1090</v>
      </c>
      <c r="C417" t="e">
        <f>VLOOKUP(A417,COORDS!$A$1:$D$543,3,0)</f>
        <v>#N/A</v>
      </c>
      <c r="D417" t="e">
        <f>VLOOKUP(A417,COORDS!$A$1:$D$543,4,0)</f>
        <v>#N/A</v>
      </c>
      <c r="E417" t="str">
        <f>VLOOKUP(A417,MSOA!D:AA,22,0)</f>
        <v>E02005593</v>
      </c>
    </row>
    <row r="418" spans="1:5" x14ac:dyDescent="0.3">
      <c r="A418">
        <v>4228</v>
      </c>
      <c r="B418">
        <v>1090</v>
      </c>
      <c r="C418" t="e">
        <f>VLOOKUP(A418,COORDS!$A$1:$D$543,3,0)</f>
        <v>#N/A</v>
      </c>
      <c r="D418" t="e">
        <f>VLOOKUP(A418,COORDS!$A$1:$D$543,4,0)</f>
        <v>#N/A</v>
      </c>
      <c r="E418" t="str">
        <f>VLOOKUP(A418,MSOA!D:AA,22,0)</f>
        <v>E02005589</v>
      </c>
    </row>
    <row r="419" spans="1:5" x14ac:dyDescent="0.3">
      <c r="A419">
        <v>4229</v>
      </c>
      <c r="B419">
        <v>1090</v>
      </c>
      <c r="C419" t="e">
        <f>VLOOKUP(A419,COORDS!$A$1:$D$543,3,0)</f>
        <v>#N/A</v>
      </c>
      <c r="D419" t="e">
        <f>VLOOKUP(A419,COORDS!$A$1:$D$543,4,0)</f>
        <v>#N/A</v>
      </c>
      <c r="E419" t="str">
        <f>VLOOKUP(A419,MSOA!D:AA,22,0)</f>
        <v>E02005593</v>
      </c>
    </row>
    <row r="420" spans="1:5" x14ac:dyDescent="0.3">
      <c r="A420">
        <v>4230</v>
      </c>
      <c r="B420">
        <v>1090</v>
      </c>
      <c r="C420" t="e">
        <f>VLOOKUP(A420,COORDS!$A$1:$D$543,3,0)</f>
        <v>#N/A</v>
      </c>
      <c r="D420" t="e">
        <f>VLOOKUP(A420,COORDS!$A$1:$D$543,4,0)</f>
        <v>#N/A</v>
      </c>
      <c r="E420" t="str">
        <f>VLOOKUP(A420,MSOA!D:AA,22,0)</f>
        <v>E02005593</v>
      </c>
    </row>
    <row r="421" spans="1:5" x14ac:dyDescent="0.3">
      <c r="A421">
        <v>4231</v>
      </c>
      <c r="B421">
        <v>1092</v>
      </c>
      <c r="C421" t="e">
        <f>VLOOKUP(A421,COORDS!$A$1:$D$543,3,0)</f>
        <v>#N/A</v>
      </c>
      <c r="D421" t="e">
        <f>VLOOKUP(A421,COORDS!$A$1:$D$543,4,0)</f>
        <v>#N/A</v>
      </c>
      <c r="E421" t="str">
        <f>VLOOKUP(A421,MSOA!D:AA,22,0)</f>
        <v>E02005594</v>
      </c>
    </row>
    <row r="422" spans="1:5" x14ac:dyDescent="0.3">
      <c r="A422">
        <v>4232</v>
      </c>
      <c r="B422">
        <v>1092</v>
      </c>
      <c r="C422" t="e">
        <f>VLOOKUP(A422,COORDS!$A$1:$D$543,3,0)</f>
        <v>#N/A</v>
      </c>
      <c r="D422" t="e">
        <f>VLOOKUP(A422,COORDS!$A$1:$D$543,4,0)</f>
        <v>#N/A</v>
      </c>
      <c r="E422" t="str">
        <f>VLOOKUP(A422,MSOA!D:AA,22,0)</f>
        <v>E02005595</v>
      </c>
    </row>
    <row r="423" spans="1:5" x14ac:dyDescent="0.3">
      <c r="A423">
        <v>4233</v>
      </c>
      <c r="B423">
        <v>1090</v>
      </c>
      <c r="C423" t="e">
        <f>VLOOKUP(A423,COORDS!$A$1:$D$543,3,0)</f>
        <v>#N/A</v>
      </c>
      <c r="D423" t="e">
        <f>VLOOKUP(A423,COORDS!$A$1:$D$543,4,0)</f>
        <v>#N/A</v>
      </c>
      <c r="E423" t="str">
        <f>VLOOKUP(A423,MSOA!D:AA,22,0)</f>
        <v>E02005588</v>
      </c>
    </row>
    <row r="424" spans="1:5" x14ac:dyDescent="0.3">
      <c r="A424">
        <v>4234</v>
      </c>
      <c r="B424">
        <v>1086</v>
      </c>
      <c r="C424" t="e">
        <f>VLOOKUP(A424,COORDS!$A$1:$D$543,3,0)</f>
        <v>#N/A</v>
      </c>
      <c r="D424" t="e">
        <f>VLOOKUP(A424,COORDS!$A$1:$D$543,4,0)</f>
        <v>#N/A</v>
      </c>
      <c r="E424" t="str">
        <f>VLOOKUP(A424,MSOA!D:AA,22,0)</f>
        <v>E02005588</v>
      </c>
    </row>
    <row r="425" spans="1:5" x14ac:dyDescent="0.3">
      <c r="A425">
        <v>4235</v>
      </c>
      <c r="B425">
        <v>1093</v>
      </c>
      <c r="C425" t="e">
        <f>VLOOKUP(A425,COORDS!$A$1:$D$543,3,0)</f>
        <v>#N/A</v>
      </c>
      <c r="D425" t="e">
        <f>VLOOKUP(A425,COORDS!$A$1:$D$543,4,0)</f>
        <v>#N/A</v>
      </c>
      <c r="E425" t="str">
        <f>VLOOKUP(A425,MSOA!D:AA,22,0)</f>
        <v>E02005594</v>
      </c>
    </row>
    <row r="426" spans="1:5" x14ac:dyDescent="0.3">
      <c r="A426">
        <v>4236</v>
      </c>
      <c r="B426">
        <v>1093</v>
      </c>
      <c r="C426" t="e">
        <f>VLOOKUP(A426,COORDS!$A$1:$D$543,3,0)</f>
        <v>#N/A</v>
      </c>
      <c r="D426" t="e">
        <f>VLOOKUP(A426,COORDS!$A$1:$D$543,4,0)</f>
        <v>#N/A</v>
      </c>
      <c r="E426" t="str">
        <f>VLOOKUP(A426,MSOA!D:AA,22,0)</f>
        <v>E02005595</v>
      </c>
    </row>
    <row r="427" spans="1:5" x14ac:dyDescent="0.3">
      <c r="A427">
        <v>4237</v>
      </c>
      <c r="B427">
        <v>1093</v>
      </c>
      <c r="C427" t="e">
        <f>VLOOKUP(A427,COORDS!$A$1:$D$543,3,0)</f>
        <v>#N/A</v>
      </c>
      <c r="D427" t="e">
        <f>VLOOKUP(A427,COORDS!$A$1:$D$543,4,0)</f>
        <v>#N/A</v>
      </c>
      <c r="E427" t="str">
        <f>VLOOKUP(A427,MSOA!D:AA,22,0)</f>
        <v>E02005596</v>
      </c>
    </row>
    <row r="428" spans="1:5" x14ac:dyDescent="0.3">
      <c r="A428">
        <v>4238</v>
      </c>
      <c r="B428">
        <v>1093</v>
      </c>
      <c r="C428" t="e">
        <f>VLOOKUP(A428,COORDS!$A$1:$D$543,3,0)</f>
        <v>#N/A</v>
      </c>
      <c r="D428" t="e">
        <f>VLOOKUP(A428,COORDS!$A$1:$D$543,4,0)</f>
        <v>#N/A</v>
      </c>
      <c r="E428" t="str">
        <f>VLOOKUP(A428,MSOA!D:AA,22,0)</f>
        <v>E02005596</v>
      </c>
    </row>
    <row r="429" spans="1:5" x14ac:dyDescent="0.3">
      <c r="A429">
        <v>4239</v>
      </c>
      <c r="B429">
        <v>1093</v>
      </c>
      <c r="C429" t="e">
        <f>VLOOKUP(A429,COORDS!$A$1:$D$543,3,0)</f>
        <v>#N/A</v>
      </c>
      <c r="D429" t="e">
        <f>VLOOKUP(A429,COORDS!$A$1:$D$543,4,0)</f>
        <v>#N/A</v>
      </c>
      <c r="E429" t="str">
        <f>VLOOKUP(A429,MSOA!D:AA,22,0)</f>
        <v>E02005596</v>
      </c>
    </row>
    <row r="430" spans="1:5" x14ac:dyDescent="0.3">
      <c r="A430">
        <v>4240</v>
      </c>
      <c r="B430">
        <v>1110</v>
      </c>
      <c r="C430" t="e">
        <f>VLOOKUP(A430,COORDS!$A$1:$D$543,3,0)</f>
        <v>#N/A</v>
      </c>
      <c r="D430" t="e">
        <f>VLOOKUP(A430,COORDS!$A$1:$D$543,4,0)</f>
        <v>#N/A</v>
      </c>
      <c r="E430" t="str">
        <f>VLOOKUP(A430,MSOA!D:AA,22,0)</f>
        <v>E02005596</v>
      </c>
    </row>
    <row r="431" spans="1:5" x14ac:dyDescent="0.3">
      <c r="A431">
        <v>4260</v>
      </c>
      <c r="B431">
        <v>1086</v>
      </c>
      <c r="C431" t="e">
        <f>VLOOKUP(A431,COORDS!$A$1:$D$543,3,0)</f>
        <v>#N/A</v>
      </c>
      <c r="D431" t="e">
        <f>VLOOKUP(A431,COORDS!$A$1:$D$543,4,0)</f>
        <v>#N/A</v>
      </c>
      <c r="E431" t="str">
        <f>VLOOKUP(A431,MSOA!D:AA,22,0)</f>
        <v>E02005588</v>
      </c>
    </row>
    <row r="432" spans="1:5" x14ac:dyDescent="0.3">
      <c r="A432">
        <v>4261</v>
      </c>
      <c r="B432">
        <v>1087</v>
      </c>
      <c r="C432" t="e">
        <f>VLOOKUP(A432,COORDS!$A$1:$D$543,3,0)</f>
        <v>#N/A</v>
      </c>
      <c r="D432" t="e">
        <f>VLOOKUP(A432,COORDS!$A$1:$D$543,4,0)</f>
        <v>#N/A</v>
      </c>
      <c r="E432" t="str">
        <f>VLOOKUP(A432,MSOA!D:AA,22,0)</f>
        <v>E02005529</v>
      </c>
    </row>
    <row r="433" spans="1:5" x14ac:dyDescent="0.3">
      <c r="A433">
        <v>4262</v>
      </c>
      <c r="B433">
        <v>1087</v>
      </c>
      <c r="C433" t="e">
        <f>VLOOKUP(A433,COORDS!$A$1:$D$543,3,0)</f>
        <v>#N/A</v>
      </c>
      <c r="D433" t="e">
        <f>VLOOKUP(A433,COORDS!$A$1:$D$543,4,0)</f>
        <v>#N/A</v>
      </c>
      <c r="E433" t="str">
        <f>VLOOKUP(A433,MSOA!D:AA,22,0)</f>
        <v>E02005589</v>
      </c>
    </row>
    <row r="434" spans="1:5" x14ac:dyDescent="0.3">
      <c r="A434">
        <v>4263</v>
      </c>
      <c r="B434">
        <v>1087</v>
      </c>
      <c r="C434" t="e">
        <f>VLOOKUP(A434,COORDS!$A$1:$D$543,3,0)</f>
        <v>#N/A</v>
      </c>
      <c r="D434" t="e">
        <f>VLOOKUP(A434,COORDS!$A$1:$D$543,4,0)</f>
        <v>#N/A</v>
      </c>
      <c r="E434" t="str">
        <f>VLOOKUP(A434,MSOA!D:AA,22,0)</f>
        <v>E02005588</v>
      </c>
    </row>
    <row r="435" spans="1:5" x14ac:dyDescent="0.3">
      <c r="A435">
        <v>4264</v>
      </c>
      <c r="B435">
        <v>1087</v>
      </c>
      <c r="C435" t="e">
        <f>VLOOKUP(A435,COORDS!$A$1:$D$543,3,0)</f>
        <v>#N/A</v>
      </c>
      <c r="D435" t="e">
        <f>VLOOKUP(A435,COORDS!$A$1:$D$543,4,0)</f>
        <v>#N/A</v>
      </c>
      <c r="E435" t="str">
        <f>VLOOKUP(A435,MSOA!D:AA,22,0)</f>
        <v>E02005588</v>
      </c>
    </row>
    <row r="436" spans="1:5" x14ac:dyDescent="0.3">
      <c r="A436">
        <v>4265</v>
      </c>
      <c r="B436">
        <v>1087</v>
      </c>
      <c r="C436" t="e">
        <f>VLOOKUP(A436,COORDS!$A$1:$D$543,3,0)</f>
        <v>#N/A</v>
      </c>
      <c r="D436" t="e">
        <f>VLOOKUP(A436,COORDS!$A$1:$D$543,4,0)</f>
        <v>#N/A</v>
      </c>
      <c r="E436" t="str">
        <f>VLOOKUP(A436,MSOA!D:AA,22,0)</f>
        <v>E02005589</v>
      </c>
    </row>
    <row r="437" spans="1:5" x14ac:dyDescent="0.3">
      <c r="A437">
        <v>4266</v>
      </c>
      <c r="B437">
        <v>1087</v>
      </c>
      <c r="C437" t="e">
        <f>VLOOKUP(A437,COORDS!$A$1:$D$543,3,0)</f>
        <v>#N/A</v>
      </c>
      <c r="D437" t="e">
        <f>VLOOKUP(A437,COORDS!$A$1:$D$543,4,0)</f>
        <v>#N/A</v>
      </c>
      <c r="E437" t="str">
        <f>VLOOKUP(A437,MSOA!D:AA,22,0)</f>
        <v>E02005589</v>
      </c>
    </row>
    <row r="438" spans="1:5" x14ac:dyDescent="0.3">
      <c r="A438">
        <v>4275</v>
      </c>
      <c r="B438">
        <v>1087</v>
      </c>
      <c r="C438" t="e">
        <f>VLOOKUP(A438,COORDS!$A$1:$D$543,3,0)</f>
        <v>#N/A</v>
      </c>
      <c r="D438" t="e">
        <f>VLOOKUP(A438,COORDS!$A$1:$D$543,4,0)</f>
        <v>#N/A</v>
      </c>
      <c r="E438" t="str">
        <f>VLOOKUP(A438,MSOA!D:AA,22,0)</f>
        <v>E02005589</v>
      </c>
    </row>
    <row r="439" spans="1:5" x14ac:dyDescent="0.3">
      <c r="A439">
        <v>4276</v>
      </c>
      <c r="B439">
        <v>1110</v>
      </c>
      <c r="C439" t="e">
        <f>VLOOKUP(A439,COORDS!$A$1:$D$543,3,0)</f>
        <v>#N/A</v>
      </c>
      <c r="D439" t="e">
        <f>VLOOKUP(A439,COORDS!$A$1:$D$543,4,0)</f>
        <v>#N/A</v>
      </c>
      <c r="E439" t="str">
        <f>VLOOKUP(A439,MSOA!D:AA,22,0)</f>
        <v>E02006907</v>
      </c>
    </row>
    <row r="440" spans="1:5" x14ac:dyDescent="0.3">
      <c r="A440">
        <v>4322</v>
      </c>
      <c r="B440">
        <v>1086</v>
      </c>
      <c r="C440" t="e">
        <f>VLOOKUP(A440,COORDS!$A$1:$D$543,3,0)</f>
        <v>#N/A</v>
      </c>
      <c r="D440" t="e">
        <f>VLOOKUP(A440,COORDS!$A$1:$D$543,4,0)</f>
        <v>#N/A</v>
      </c>
      <c r="E440" t="str">
        <f>VLOOKUP(A440,MSOA!D:AA,22,0)</f>
        <v>E02005588</v>
      </c>
    </row>
    <row r="441" spans="1:5" x14ac:dyDescent="0.3">
      <c r="A441">
        <v>4422</v>
      </c>
      <c r="B441">
        <v>1111</v>
      </c>
      <c r="C441" t="e">
        <f>VLOOKUP(A441,COORDS!$A$1:$D$543,3,0)</f>
        <v>#N/A</v>
      </c>
      <c r="D441" t="e">
        <f>VLOOKUP(A441,COORDS!$A$1:$D$543,4,0)</f>
        <v>#N/A</v>
      </c>
      <c r="E441" t="str">
        <f>VLOOKUP(A441,MSOA!D:AA,22,0)</f>
        <v>E02005587</v>
      </c>
    </row>
    <row r="442" spans="1:5" x14ac:dyDescent="0.3">
      <c r="A442">
        <v>4423</v>
      </c>
      <c r="B442">
        <v>1110</v>
      </c>
      <c r="C442" t="e">
        <f>VLOOKUP(A442,COORDS!$A$1:$D$543,3,0)</f>
        <v>#N/A</v>
      </c>
      <c r="D442" t="e">
        <f>VLOOKUP(A442,COORDS!$A$1:$D$543,4,0)</f>
        <v>#N/A</v>
      </c>
      <c r="E442" t="str">
        <f>VLOOKUP(A442,MSOA!D:AA,22,0)</f>
        <v>E02006907</v>
      </c>
    </row>
    <row r="443" spans="1:5" x14ac:dyDescent="0.3">
      <c r="A443">
        <v>4424</v>
      </c>
      <c r="B443">
        <v>1111</v>
      </c>
      <c r="C443" t="e">
        <f>VLOOKUP(A443,COORDS!$A$1:$D$543,3,0)</f>
        <v>#N/A</v>
      </c>
      <c r="D443" t="e">
        <f>VLOOKUP(A443,COORDS!$A$1:$D$543,4,0)</f>
        <v>#N/A</v>
      </c>
      <c r="E443" t="str">
        <f>VLOOKUP(A443,MSOA!D:AA,22,0)</f>
        <v>E02006907</v>
      </c>
    </row>
    <row r="444" spans="1:5" x14ac:dyDescent="0.3">
      <c r="A444">
        <v>4425</v>
      </c>
      <c r="B444">
        <v>1110</v>
      </c>
      <c r="C444" t="e">
        <f>VLOOKUP(A444,COORDS!$A$1:$D$543,3,0)</f>
        <v>#N/A</v>
      </c>
      <c r="D444" t="e">
        <f>VLOOKUP(A444,COORDS!$A$1:$D$543,4,0)</f>
        <v>#N/A</v>
      </c>
      <c r="E444" t="str">
        <f>VLOOKUP(A444,MSOA!D:AA,22,0)</f>
        <v>E02006907</v>
      </c>
    </row>
    <row r="445" spans="1:5" x14ac:dyDescent="0.3">
      <c r="A445">
        <v>4426</v>
      </c>
      <c r="B445">
        <v>1111</v>
      </c>
      <c r="C445" t="e">
        <f>VLOOKUP(A445,COORDS!$A$1:$D$543,3,0)</f>
        <v>#N/A</v>
      </c>
      <c r="D445" t="e">
        <f>VLOOKUP(A445,COORDS!$A$1:$D$543,4,0)</f>
        <v>#N/A</v>
      </c>
      <c r="E445" t="str">
        <f>VLOOKUP(A445,MSOA!D:AA,22,0)</f>
        <v>E02006907</v>
      </c>
    </row>
    <row r="446" spans="1:5" x14ac:dyDescent="0.3">
      <c r="A446">
        <v>4427</v>
      </c>
      <c r="B446">
        <v>1111</v>
      </c>
      <c r="C446" t="e">
        <f>VLOOKUP(A446,COORDS!$A$1:$D$543,3,0)</f>
        <v>#N/A</v>
      </c>
      <c r="D446" t="e">
        <f>VLOOKUP(A446,COORDS!$A$1:$D$543,4,0)</f>
        <v>#N/A</v>
      </c>
      <c r="E446" t="str">
        <f>VLOOKUP(A446,MSOA!D:AA,22,0)</f>
        <v>E02005535</v>
      </c>
    </row>
    <row r="447" spans="1:5" x14ac:dyDescent="0.3">
      <c r="A447">
        <v>4428</v>
      </c>
      <c r="B447">
        <v>1093</v>
      </c>
      <c r="C447" t="e">
        <f>VLOOKUP(A447,COORDS!$A$1:$D$543,3,0)</f>
        <v>#N/A</v>
      </c>
      <c r="D447" t="e">
        <f>VLOOKUP(A447,COORDS!$A$1:$D$543,4,0)</f>
        <v>#N/A</v>
      </c>
      <c r="E447" t="str">
        <f>VLOOKUP(A447,MSOA!D:AA,22,0)</f>
        <v>E02005594</v>
      </c>
    </row>
    <row r="448" spans="1:5" x14ac:dyDescent="0.3">
      <c r="A448">
        <v>4429</v>
      </c>
      <c r="B448">
        <v>1110</v>
      </c>
      <c r="C448" t="e">
        <f>VLOOKUP(A448,COORDS!$A$1:$D$543,3,0)</f>
        <v>#N/A</v>
      </c>
      <c r="D448" t="e">
        <f>VLOOKUP(A448,COORDS!$A$1:$D$543,4,0)</f>
        <v>#N/A</v>
      </c>
      <c r="E448" t="str">
        <f>VLOOKUP(A448,MSOA!D:AA,22,0)</f>
        <v>E02005590</v>
      </c>
    </row>
    <row r="449" spans="1:5" x14ac:dyDescent="0.3">
      <c r="A449">
        <v>4430</v>
      </c>
      <c r="B449">
        <v>1091</v>
      </c>
      <c r="C449" t="e">
        <f>VLOOKUP(A449,COORDS!$A$1:$D$543,3,0)</f>
        <v>#N/A</v>
      </c>
      <c r="D449" t="e">
        <f>VLOOKUP(A449,COORDS!$A$1:$D$543,4,0)</f>
        <v>#N/A</v>
      </c>
      <c r="E449" t="str">
        <f>VLOOKUP(A449,MSOA!D:AA,22,0)</f>
        <v>E02005590</v>
      </c>
    </row>
    <row r="450" spans="1:5" x14ac:dyDescent="0.3">
      <c r="A450">
        <v>4431</v>
      </c>
      <c r="B450">
        <v>1092</v>
      </c>
      <c r="C450" t="e">
        <f>VLOOKUP(A450,COORDS!$A$1:$D$543,3,0)</f>
        <v>#N/A</v>
      </c>
      <c r="D450" t="e">
        <f>VLOOKUP(A450,COORDS!$A$1:$D$543,4,0)</f>
        <v>#N/A</v>
      </c>
      <c r="E450" t="str">
        <f>VLOOKUP(A450,MSOA!D:AA,22,0)</f>
        <v>E02005592</v>
      </c>
    </row>
    <row r="451" spans="1:5" x14ac:dyDescent="0.3">
      <c r="A451">
        <v>4432</v>
      </c>
      <c r="B451">
        <v>1087</v>
      </c>
      <c r="C451" t="e">
        <f>VLOOKUP(A451,COORDS!$A$1:$D$543,3,0)</f>
        <v>#N/A</v>
      </c>
      <c r="D451" t="e">
        <f>VLOOKUP(A451,COORDS!$A$1:$D$543,4,0)</f>
        <v>#N/A</v>
      </c>
      <c r="E451" t="str">
        <f>VLOOKUP(A451,MSOA!D:AA,22,0)</f>
        <v>E02005589</v>
      </c>
    </row>
    <row r="452" spans="1:5" x14ac:dyDescent="0.3">
      <c r="A452">
        <v>4433</v>
      </c>
      <c r="B452">
        <v>1089</v>
      </c>
      <c r="C452" t="e">
        <f>VLOOKUP(A452,COORDS!$A$1:$D$543,3,0)</f>
        <v>#N/A</v>
      </c>
      <c r="D452" t="e">
        <f>VLOOKUP(A452,COORDS!$A$1:$D$543,4,0)</f>
        <v>#N/A</v>
      </c>
      <c r="E452" t="str">
        <f>VLOOKUP(A452,MSOA!D:AA,22,0)</f>
        <v>E02005589</v>
      </c>
    </row>
    <row r="453" spans="1:5" x14ac:dyDescent="0.3">
      <c r="A453">
        <v>4434</v>
      </c>
      <c r="B453">
        <v>1090</v>
      </c>
      <c r="C453" t="e">
        <f>VLOOKUP(A453,COORDS!$A$1:$D$543,3,0)</f>
        <v>#N/A</v>
      </c>
      <c r="D453" t="e">
        <f>VLOOKUP(A453,COORDS!$A$1:$D$543,4,0)</f>
        <v>#N/A</v>
      </c>
      <c r="E453" t="str">
        <f>VLOOKUP(A453,MSOA!D:AA,22,0)</f>
        <v>E02005588</v>
      </c>
    </row>
    <row r="454" spans="1:5" x14ac:dyDescent="0.3">
      <c r="A454">
        <v>4435</v>
      </c>
      <c r="B454">
        <v>1086</v>
      </c>
      <c r="C454" t="e">
        <f>VLOOKUP(A454,COORDS!$A$1:$D$543,3,0)</f>
        <v>#N/A</v>
      </c>
      <c r="D454" t="e">
        <f>VLOOKUP(A454,COORDS!$A$1:$D$543,4,0)</f>
        <v>#N/A</v>
      </c>
      <c r="E454" t="str">
        <f>VLOOKUP(A454,MSOA!D:AA,22,0)</f>
        <v>E02005588</v>
      </c>
    </row>
    <row r="455" spans="1:5" x14ac:dyDescent="0.3">
      <c r="A455">
        <v>4436</v>
      </c>
      <c r="B455">
        <v>1088</v>
      </c>
      <c r="C455" t="e">
        <f>VLOOKUP(A455,COORDS!$A$1:$D$543,3,0)</f>
        <v>#N/A</v>
      </c>
      <c r="D455" t="e">
        <f>VLOOKUP(A455,COORDS!$A$1:$D$543,4,0)</f>
        <v>#N/A</v>
      </c>
      <c r="E455" t="str">
        <f>VLOOKUP(A455,MSOA!D:AA,22,0)</f>
        <v>E02005585</v>
      </c>
    </row>
    <row r="456" spans="1:5" x14ac:dyDescent="0.3">
      <c r="A456">
        <v>4437</v>
      </c>
      <c r="B456">
        <v>1082</v>
      </c>
      <c r="C456" t="e">
        <f>VLOOKUP(A456,COORDS!$A$1:$D$543,3,0)</f>
        <v>#N/A</v>
      </c>
      <c r="D456" t="e">
        <f>VLOOKUP(A456,COORDS!$A$1:$D$543,4,0)</f>
        <v>#N/A</v>
      </c>
      <c r="E456" t="str">
        <f>VLOOKUP(A456,MSOA!D:AA,22,0)</f>
        <v>E02005584</v>
      </c>
    </row>
    <row r="457" spans="1:5" x14ac:dyDescent="0.3">
      <c r="A457">
        <v>4438</v>
      </c>
      <c r="B457">
        <v>1082</v>
      </c>
      <c r="C457" t="e">
        <f>VLOOKUP(A457,COORDS!$A$1:$D$543,3,0)</f>
        <v>#N/A</v>
      </c>
      <c r="D457" t="e">
        <f>VLOOKUP(A457,COORDS!$A$1:$D$543,4,0)</f>
        <v>#N/A</v>
      </c>
      <c r="E457" t="str">
        <f>VLOOKUP(A457,MSOA!D:AA,22,0)</f>
        <v>E02005584</v>
      </c>
    </row>
    <row r="458" spans="1:5" x14ac:dyDescent="0.3">
      <c r="A458">
        <v>4439</v>
      </c>
      <c r="B458">
        <v>1084</v>
      </c>
      <c r="C458" t="e">
        <f>VLOOKUP(A458,COORDS!$A$1:$D$543,3,0)</f>
        <v>#N/A</v>
      </c>
      <c r="D458" t="e">
        <f>VLOOKUP(A458,COORDS!$A$1:$D$543,4,0)</f>
        <v>#N/A</v>
      </c>
      <c r="E458" t="str">
        <f>VLOOKUP(A458,MSOA!D:AA,22,0)</f>
        <v>E02005586</v>
      </c>
    </row>
    <row r="459" spans="1:5" x14ac:dyDescent="0.3">
      <c r="A459">
        <v>4452</v>
      </c>
      <c r="B459">
        <v>1090</v>
      </c>
      <c r="C459" t="e">
        <f>VLOOKUP(A459,COORDS!$A$1:$D$543,3,0)</f>
        <v>#N/A</v>
      </c>
      <c r="D459" t="e">
        <f>VLOOKUP(A459,COORDS!$A$1:$D$543,4,0)</f>
        <v>#N/A</v>
      </c>
      <c r="E459" t="str">
        <f>VLOOKUP(A459,MSOA!D:AA,22,0)</f>
        <v>E02005592</v>
      </c>
    </row>
    <row r="460" spans="1:5" x14ac:dyDescent="0.3">
      <c r="A460">
        <v>4453</v>
      </c>
      <c r="B460">
        <v>1082</v>
      </c>
      <c r="C460" t="e">
        <f>VLOOKUP(A460,COORDS!$A$1:$D$543,3,0)</f>
        <v>#N/A</v>
      </c>
      <c r="D460" t="e">
        <f>VLOOKUP(A460,COORDS!$A$1:$D$543,4,0)</f>
        <v>#N/A</v>
      </c>
      <c r="E460" t="str">
        <f>VLOOKUP(A460,MSOA!D:AA,22,0)</f>
        <v>E02005584</v>
      </c>
    </row>
    <row r="461" spans="1:5" x14ac:dyDescent="0.3">
      <c r="A461">
        <v>4457</v>
      </c>
      <c r="B461">
        <v>1083</v>
      </c>
      <c r="C461" t="e">
        <f>VLOOKUP(A461,COORDS!$A$1:$D$543,3,0)</f>
        <v>#N/A</v>
      </c>
      <c r="D461" t="e">
        <f>VLOOKUP(A461,COORDS!$A$1:$D$543,4,0)</f>
        <v>#N/A</v>
      </c>
      <c r="E461" t="str">
        <f>VLOOKUP(A461,MSOA!D:AA,22,0)</f>
        <v>E02005585</v>
      </c>
    </row>
    <row r="462" spans="1:5" x14ac:dyDescent="0.3">
      <c r="A462">
        <v>4551</v>
      </c>
      <c r="B462">
        <v>1087</v>
      </c>
      <c r="C462" t="e">
        <f>VLOOKUP(A462,COORDS!$A$1:$D$543,3,0)</f>
        <v>#N/A</v>
      </c>
      <c r="D462" t="e">
        <f>VLOOKUP(A462,COORDS!$A$1:$D$543,4,0)</f>
        <v>#N/A</v>
      </c>
      <c r="E462" t="str">
        <f>VLOOKUP(A462,MSOA!D:AA,22,0)</f>
        <v>E02005589</v>
      </c>
    </row>
    <row r="463" spans="1:5" x14ac:dyDescent="0.3">
      <c r="A463">
        <v>4552</v>
      </c>
      <c r="B463">
        <v>1088</v>
      </c>
      <c r="C463" t="e">
        <f>VLOOKUP(A463,COORDS!$A$1:$D$543,3,0)</f>
        <v>#N/A</v>
      </c>
      <c r="D463" t="e">
        <f>VLOOKUP(A463,COORDS!$A$1:$D$543,4,0)</f>
        <v>#N/A</v>
      </c>
      <c r="E463" t="str">
        <f>VLOOKUP(A463,MSOA!D:AA,22,0)</f>
        <v>E02005590</v>
      </c>
    </row>
    <row r="464" spans="1:5" x14ac:dyDescent="0.3">
      <c r="A464">
        <v>4553</v>
      </c>
      <c r="B464">
        <v>1087</v>
      </c>
      <c r="C464" t="e">
        <f>VLOOKUP(A464,COORDS!$A$1:$D$543,3,0)</f>
        <v>#N/A</v>
      </c>
      <c r="D464" t="e">
        <f>VLOOKUP(A464,COORDS!$A$1:$D$543,4,0)</f>
        <v>#N/A</v>
      </c>
      <c r="E464" t="str">
        <f>VLOOKUP(A464,MSOA!D:AA,22,0)</f>
        <v>E02005589</v>
      </c>
    </row>
    <row r="465" spans="1:5" x14ac:dyDescent="0.3">
      <c r="A465">
        <v>5163</v>
      </c>
      <c r="B465">
        <v>1081</v>
      </c>
      <c r="C465" t="e">
        <f>VLOOKUP(A465,COORDS!$A$1:$D$543,3,0)</f>
        <v>#N/A</v>
      </c>
      <c r="D465" t="e">
        <f>VLOOKUP(A465,COORDS!$A$1:$D$543,4,0)</f>
        <v>#N/A</v>
      </c>
      <c r="E465" t="str">
        <f>VLOOKUP(A465,MSOA!D:AA,22,0)</f>
        <v>E02005527</v>
      </c>
    </row>
    <row r="466" spans="1:5" x14ac:dyDescent="0.3">
      <c r="A466">
        <v>5164</v>
      </c>
      <c r="B466">
        <v>1064</v>
      </c>
      <c r="C466" t="e">
        <f>VLOOKUP(A466,COORDS!$A$1:$D$543,3,0)</f>
        <v>#N/A</v>
      </c>
      <c r="D466" t="e">
        <f>VLOOKUP(A466,COORDS!$A$1:$D$543,4,0)</f>
        <v>#N/A</v>
      </c>
      <c r="E466" t="str">
        <f>VLOOKUP(A466,MSOA!D:AA,22,0)</f>
        <v>E02003732</v>
      </c>
    </row>
    <row r="467" spans="1:5" x14ac:dyDescent="0.3">
      <c r="A467">
        <v>5165</v>
      </c>
      <c r="B467">
        <v>1061</v>
      </c>
      <c r="C467" t="e">
        <f>VLOOKUP(A467,COORDS!$A$1:$D$543,3,0)</f>
        <v>#N/A</v>
      </c>
      <c r="D467" t="e">
        <f>VLOOKUP(A467,COORDS!$A$1:$D$543,4,0)</f>
        <v>#N/A</v>
      </c>
      <c r="E467" t="str">
        <f>VLOOKUP(A467,MSOA!D:AA,22,0)</f>
        <v>E02003743</v>
      </c>
    </row>
    <row r="468" spans="1:5" x14ac:dyDescent="0.3">
      <c r="A468">
        <v>5170</v>
      </c>
      <c r="B468">
        <v>1065</v>
      </c>
      <c r="C468" t="e">
        <f>VLOOKUP(A468,COORDS!$A$1:$D$543,3,0)</f>
        <v>#N/A</v>
      </c>
      <c r="D468" t="e">
        <f>VLOOKUP(A468,COORDS!$A$1:$D$543,4,0)</f>
        <v>#N/A</v>
      </c>
      <c r="E468" t="str">
        <f>VLOOKUP(A468,MSOA!D:AA,22,0)</f>
        <v>E02005566</v>
      </c>
    </row>
    <row r="469" spans="1:5" x14ac:dyDescent="0.3">
      <c r="A469">
        <v>5171</v>
      </c>
      <c r="B469">
        <v>1054</v>
      </c>
      <c r="C469" t="e">
        <f>VLOOKUP(A469,COORDS!$A$1:$D$543,3,0)</f>
        <v>#N/A</v>
      </c>
      <c r="D469" t="e">
        <f>VLOOKUP(A469,COORDS!$A$1:$D$543,4,0)</f>
        <v>#N/A</v>
      </c>
      <c r="E469" t="str">
        <f>VLOOKUP(A469,MSOA!D:AA,22,0)</f>
        <v>E02005555</v>
      </c>
    </row>
    <row r="470" spans="1:5" x14ac:dyDescent="0.3">
      <c r="A470">
        <v>5172</v>
      </c>
      <c r="B470">
        <v>1064</v>
      </c>
      <c r="C470" t="e">
        <f>VLOOKUP(A470,COORDS!$A$1:$D$543,3,0)</f>
        <v>#N/A</v>
      </c>
      <c r="D470" t="e">
        <f>VLOOKUP(A470,COORDS!$A$1:$D$543,4,0)</f>
        <v>#N/A</v>
      </c>
      <c r="E470" t="str">
        <f>VLOOKUP(A470,MSOA!D:AA,22,0)</f>
        <v>E02005563</v>
      </c>
    </row>
    <row r="471" spans="1:5" x14ac:dyDescent="0.3">
      <c r="A471">
        <v>5175</v>
      </c>
      <c r="B471">
        <v>1049</v>
      </c>
      <c r="C471" t="e">
        <f>VLOOKUP(A471,COORDS!$A$1:$D$543,3,0)</f>
        <v>#N/A</v>
      </c>
      <c r="D471" t="e">
        <f>VLOOKUP(A471,COORDS!$A$1:$D$543,4,0)</f>
        <v>#N/A</v>
      </c>
      <c r="E471" t="str">
        <f>VLOOKUP(A471,MSOA!D:AA,22,0)</f>
        <v>E02005551</v>
      </c>
    </row>
    <row r="472" spans="1:5" x14ac:dyDescent="0.3">
      <c r="A472">
        <v>5179</v>
      </c>
      <c r="B472">
        <v>1064</v>
      </c>
      <c r="C472" t="e">
        <f>VLOOKUP(A472,COORDS!$A$1:$D$543,3,0)</f>
        <v>#N/A</v>
      </c>
      <c r="D472" t="e">
        <f>VLOOKUP(A472,COORDS!$A$1:$D$543,4,0)</f>
        <v>#N/A</v>
      </c>
      <c r="E472" t="str">
        <f>VLOOKUP(A472,MSOA!D:AA,22,0)</f>
        <v>E02005566</v>
      </c>
    </row>
    <row r="473" spans="1:5" x14ac:dyDescent="0.3">
      <c r="A473">
        <v>5279</v>
      </c>
      <c r="B473">
        <v>1079</v>
      </c>
      <c r="C473" t="e">
        <f>VLOOKUP(A473,COORDS!$A$1:$D$543,3,0)</f>
        <v>#N/A</v>
      </c>
      <c r="D473" t="e">
        <f>VLOOKUP(A473,COORDS!$A$1:$D$543,4,0)</f>
        <v>#N/A</v>
      </c>
      <c r="E473" t="str">
        <f>VLOOKUP(A473,MSOA!D:AA,22,0)</f>
        <v>E02005520</v>
      </c>
    </row>
    <row r="474" spans="1:5" x14ac:dyDescent="0.3">
      <c r="A474">
        <v>5280</v>
      </c>
      <c r="B474">
        <v>1077</v>
      </c>
      <c r="C474" t="e">
        <f>VLOOKUP(A474,COORDS!$A$1:$D$543,3,0)</f>
        <v>#N/A</v>
      </c>
      <c r="D474" t="e">
        <f>VLOOKUP(A474,COORDS!$A$1:$D$543,4,0)</f>
        <v>#N/A</v>
      </c>
      <c r="E474" t="str">
        <f>VLOOKUP(A474,MSOA!D:AA,22,0)</f>
        <v>E02005576</v>
      </c>
    </row>
    <row r="475" spans="1:5" x14ac:dyDescent="0.3">
      <c r="A475">
        <v>5314</v>
      </c>
      <c r="B475">
        <v>1050</v>
      </c>
      <c r="C475" t="e">
        <f>VLOOKUP(A475,COORDS!$A$1:$D$543,3,0)</f>
        <v>#N/A</v>
      </c>
      <c r="D475" t="e">
        <f>VLOOKUP(A475,COORDS!$A$1:$D$543,4,0)</f>
        <v>#N/A</v>
      </c>
      <c r="E475" t="str">
        <f>VLOOKUP(A475,MSOA!D:AA,22,0)</f>
        <v>E02005552</v>
      </c>
    </row>
    <row r="476" spans="1:5" x14ac:dyDescent="0.3">
      <c r="A476">
        <v>5326</v>
      </c>
      <c r="B476">
        <v>1038</v>
      </c>
      <c r="C476" t="e">
        <f>VLOOKUP(A476,COORDS!$A$1:$D$543,3,0)</f>
        <v>#N/A</v>
      </c>
      <c r="D476" t="e">
        <f>VLOOKUP(A476,COORDS!$A$1:$D$543,4,0)</f>
        <v>#N/A</v>
      </c>
      <c r="E476" t="str">
        <f>VLOOKUP(A476,MSOA!D:AA,22,0)</f>
        <v>E02005538</v>
      </c>
    </row>
    <row r="477" spans="1:5" x14ac:dyDescent="0.3">
      <c r="A477">
        <v>5333</v>
      </c>
      <c r="B477">
        <v>1048</v>
      </c>
      <c r="C477" t="e">
        <f>VLOOKUP(A477,COORDS!$A$1:$D$543,3,0)</f>
        <v>#N/A</v>
      </c>
      <c r="D477" t="e">
        <f>VLOOKUP(A477,COORDS!$A$1:$D$543,4,0)</f>
        <v>#N/A</v>
      </c>
      <c r="E477" t="str">
        <f>VLOOKUP(A477,MSOA!D:AA,22,0)</f>
        <v>E02005545</v>
      </c>
    </row>
    <row r="478" spans="1:5" x14ac:dyDescent="0.3">
      <c r="A478">
        <v>5343</v>
      </c>
      <c r="B478">
        <v>1076</v>
      </c>
      <c r="C478" t="e">
        <f>VLOOKUP(A478,COORDS!$A$1:$D$543,3,0)</f>
        <v>#N/A</v>
      </c>
      <c r="D478" t="e">
        <f>VLOOKUP(A478,COORDS!$A$1:$D$543,4,0)</f>
        <v>#N/A</v>
      </c>
      <c r="E478" t="str">
        <f>VLOOKUP(A478,MSOA!D:AA,22,0)</f>
        <v>E02005503</v>
      </c>
    </row>
    <row r="479" spans="1:5" x14ac:dyDescent="0.3">
      <c r="A479">
        <v>5357</v>
      </c>
      <c r="B479">
        <v>1050</v>
      </c>
      <c r="C479" t="e">
        <f>VLOOKUP(A479,COORDS!$A$1:$D$543,3,0)</f>
        <v>#N/A</v>
      </c>
      <c r="D479" t="e">
        <f>VLOOKUP(A479,COORDS!$A$1:$D$543,4,0)</f>
        <v>#N/A</v>
      </c>
      <c r="E479" t="str">
        <f>VLOOKUP(A479,MSOA!D:AA,22,0)</f>
        <v>E02005504</v>
      </c>
    </row>
    <row r="480" spans="1:5" x14ac:dyDescent="0.3">
      <c r="A480">
        <v>5465</v>
      </c>
      <c r="B480">
        <v>1080</v>
      </c>
      <c r="C480" t="e">
        <f>VLOOKUP(A480,COORDS!$A$1:$D$543,3,0)</f>
        <v>#N/A</v>
      </c>
      <c r="D480" t="e">
        <f>VLOOKUP(A480,COORDS!$A$1:$D$543,4,0)</f>
        <v>#N/A</v>
      </c>
      <c r="E480" t="str">
        <f>VLOOKUP(A480,MSOA!D:AA,22,0)</f>
        <v>E02005538</v>
      </c>
    </row>
    <row r="481" spans="1:5" x14ac:dyDescent="0.3">
      <c r="A481">
        <v>5466</v>
      </c>
      <c r="B481">
        <v>1074</v>
      </c>
      <c r="C481" t="e">
        <f>VLOOKUP(A481,COORDS!$A$1:$D$543,3,0)</f>
        <v>#N/A</v>
      </c>
      <c r="D481" t="e">
        <f>VLOOKUP(A481,COORDS!$A$1:$D$543,4,0)</f>
        <v>#N/A</v>
      </c>
      <c r="E481" t="str">
        <f>VLOOKUP(A481,MSOA!D:AA,22,0)</f>
        <v>E02005574</v>
      </c>
    </row>
    <row r="482" spans="1:5" x14ac:dyDescent="0.3">
      <c r="A482">
        <v>5469</v>
      </c>
      <c r="B482">
        <v>1069</v>
      </c>
      <c r="C482" t="e">
        <f>VLOOKUP(A482,COORDS!$A$1:$D$543,3,0)</f>
        <v>#N/A</v>
      </c>
      <c r="D482" t="e">
        <f>VLOOKUP(A482,COORDS!$A$1:$D$543,4,0)</f>
        <v>#N/A</v>
      </c>
      <c r="E482" t="str">
        <f>VLOOKUP(A482,MSOA!D:AA,22,0)</f>
        <v>E02005552</v>
      </c>
    </row>
    <row r="483" spans="1:5" x14ac:dyDescent="0.3">
      <c r="A483">
        <v>5470</v>
      </c>
      <c r="B483">
        <v>1075</v>
      </c>
      <c r="C483" t="e">
        <f>VLOOKUP(A483,COORDS!$A$1:$D$543,3,0)</f>
        <v>#N/A</v>
      </c>
      <c r="D483" t="e">
        <f>VLOOKUP(A483,COORDS!$A$1:$D$543,4,0)</f>
        <v>#N/A</v>
      </c>
      <c r="E483" t="str">
        <f>VLOOKUP(A483,MSOA!D:AA,22,0)</f>
        <v>E02005503</v>
      </c>
    </row>
    <row r="484" spans="1:5" x14ac:dyDescent="0.3">
      <c r="A484">
        <v>5471</v>
      </c>
      <c r="B484">
        <v>1078</v>
      </c>
      <c r="C484" t="e">
        <f>VLOOKUP(A484,COORDS!$A$1:$D$543,3,0)</f>
        <v>#N/A</v>
      </c>
      <c r="D484" t="e">
        <f>VLOOKUP(A484,COORDS!$A$1:$D$543,4,0)</f>
        <v>#N/A</v>
      </c>
      <c r="E484" t="str">
        <f>VLOOKUP(A484,MSOA!D:AA,22,0)</f>
        <v>E02005577</v>
      </c>
    </row>
    <row r="485" spans="1:5" x14ac:dyDescent="0.3">
      <c r="A485">
        <v>5472</v>
      </c>
      <c r="B485">
        <v>1060</v>
      </c>
      <c r="C485" t="e">
        <f>VLOOKUP(A485,COORDS!$A$1:$D$543,3,0)</f>
        <v>#N/A</v>
      </c>
      <c r="D485" t="e">
        <f>VLOOKUP(A485,COORDS!$A$1:$D$543,4,0)</f>
        <v>#N/A</v>
      </c>
      <c r="E485" t="str">
        <f>VLOOKUP(A485,MSOA!D:AA,22,0)</f>
        <v>E02005504</v>
      </c>
    </row>
    <row r="486" spans="1:5" x14ac:dyDescent="0.3">
      <c r="A486">
        <v>5473</v>
      </c>
      <c r="B486">
        <v>1062</v>
      </c>
      <c r="C486" t="e">
        <f>VLOOKUP(A486,COORDS!$A$1:$D$543,3,0)</f>
        <v>#N/A</v>
      </c>
      <c r="D486" t="e">
        <f>VLOOKUP(A486,COORDS!$A$1:$D$543,4,0)</f>
        <v>#N/A</v>
      </c>
      <c r="E486" t="str">
        <f>VLOOKUP(A486,MSOA!D:AA,22,0)</f>
        <v>E02005561</v>
      </c>
    </row>
    <row r="487" spans="1:5" x14ac:dyDescent="0.3">
      <c r="A487">
        <v>5474</v>
      </c>
      <c r="B487">
        <v>1053</v>
      </c>
      <c r="C487" t="e">
        <f>VLOOKUP(A487,COORDS!$A$1:$D$543,3,0)</f>
        <v>#N/A</v>
      </c>
      <c r="D487" t="e">
        <f>VLOOKUP(A487,COORDS!$A$1:$D$543,4,0)</f>
        <v>#N/A</v>
      </c>
      <c r="E487" t="str">
        <f>VLOOKUP(A487,MSOA!D:AA,22,0)</f>
        <v>E02005554</v>
      </c>
    </row>
    <row r="488" spans="1:5" x14ac:dyDescent="0.3">
      <c r="A488">
        <v>5475</v>
      </c>
      <c r="B488">
        <v>1052</v>
      </c>
      <c r="C488" t="e">
        <f>VLOOKUP(A488,COORDS!$A$1:$D$543,3,0)</f>
        <v>#N/A</v>
      </c>
      <c r="D488" t="e">
        <f>VLOOKUP(A488,COORDS!$A$1:$D$543,4,0)</f>
        <v>#N/A</v>
      </c>
      <c r="E488" t="str">
        <f>VLOOKUP(A488,MSOA!D:AA,22,0)</f>
        <v>E02005504</v>
      </c>
    </row>
    <row r="489" spans="1:5" x14ac:dyDescent="0.3">
      <c r="A489">
        <v>5476</v>
      </c>
      <c r="B489">
        <v>1052</v>
      </c>
      <c r="C489" t="e">
        <f>VLOOKUP(A489,COORDS!$A$1:$D$543,3,0)</f>
        <v>#N/A</v>
      </c>
      <c r="D489" t="e">
        <f>VLOOKUP(A489,COORDS!$A$1:$D$543,4,0)</f>
        <v>#N/A</v>
      </c>
      <c r="E489" t="str">
        <f>VLOOKUP(A489,MSOA!D:AA,22,0)</f>
        <v>E02005552</v>
      </c>
    </row>
    <row r="490" spans="1:5" x14ac:dyDescent="0.3">
      <c r="A490">
        <v>5477</v>
      </c>
      <c r="B490">
        <v>1051</v>
      </c>
      <c r="C490" t="e">
        <f>VLOOKUP(A490,COORDS!$A$1:$D$543,3,0)</f>
        <v>#N/A</v>
      </c>
      <c r="D490" t="e">
        <f>VLOOKUP(A490,COORDS!$A$1:$D$543,4,0)</f>
        <v>#N/A</v>
      </c>
      <c r="E490" t="str">
        <f>VLOOKUP(A490,MSOA!D:AA,22,0)</f>
        <v>E02005551</v>
      </c>
    </row>
    <row r="491" spans="1:5" x14ac:dyDescent="0.3">
      <c r="A491">
        <v>5478</v>
      </c>
      <c r="B491">
        <v>1051</v>
      </c>
      <c r="C491" t="e">
        <f>VLOOKUP(A491,COORDS!$A$1:$D$543,3,0)</f>
        <v>#N/A</v>
      </c>
      <c r="D491" t="e">
        <f>VLOOKUP(A491,COORDS!$A$1:$D$543,4,0)</f>
        <v>#N/A</v>
      </c>
      <c r="E491" t="str">
        <f>VLOOKUP(A491,MSOA!D:AA,22,0)</f>
        <v>E02005551</v>
      </c>
    </row>
    <row r="492" spans="1:5" x14ac:dyDescent="0.3">
      <c r="A492">
        <v>5479</v>
      </c>
      <c r="B492">
        <v>1049</v>
      </c>
      <c r="C492" t="e">
        <f>VLOOKUP(A492,COORDS!$A$1:$D$543,3,0)</f>
        <v>#N/A</v>
      </c>
      <c r="D492" t="e">
        <f>VLOOKUP(A492,COORDS!$A$1:$D$543,4,0)</f>
        <v>#N/A</v>
      </c>
      <c r="E492" t="str">
        <f>VLOOKUP(A492,MSOA!D:AA,22,0)</f>
        <v>E02005551</v>
      </c>
    </row>
    <row r="493" spans="1:5" x14ac:dyDescent="0.3">
      <c r="A493">
        <v>5498</v>
      </c>
      <c r="B493">
        <v>1039</v>
      </c>
      <c r="C493" t="e">
        <f>VLOOKUP(A493,COORDS!$A$1:$D$543,3,0)</f>
        <v>#N/A</v>
      </c>
      <c r="D493" t="e">
        <f>VLOOKUP(A493,COORDS!$A$1:$D$543,4,0)</f>
        <v>#N/A</v>
      </c>
      <c r="E493" t="str">
        <f>VLOOKUP(A493,MSOA!D:AA,22,0)</f>
        <v>E02005540</v>
      </c>
    </row>
    <row r="494" spans="1:5" x14ac:dyDescent="0.3">
      <c r="A494">
        <v>5499</v>
      </c>
      <c r="B494">
        <v>1041</v>
      </c>
      <c r="C494" t="e">
        <f>VLOOKUP(A494,COORDS!$A$1:$D$543,3,0)</f>
        <v>#N/A</v>
      </c>
      <c r="D494" t="e">
        <f>VLOOKUP(A494,COORDS!$A$1:$D$543,4,0)</f>
        <v>#N/A</v>
      </c>
      <c r="E494" t="str">
        <f>VLOOKUP(A494,MSOA!D:AA,22,0)</f>
        <v>E02005542</v>
      </c>
    </row>
    <row r="495" spans="1:5" x14ac:dyDescent="0.3">
      <c r="A495">
        <v>5500</v>
      </c>
      <c r="B495">
        <v>1047</v>
      </c>
      <c r="C495" t="e">
        <f>VLOOKUP(A495,COORDS!$A$1:$D$543,3,0)</f>
        <v>#N/A</v>
      </c>
      <c r="D495" t="e">
        <f>VLOOKUP(A495,COORDS!$A$1:$D$543,4,0)</f>
        <v>#N/A</v>
      </c>
      <c r="E495" t="str">
        <f>VLOOKUP(A495,MSOA!D:AA,22,0)</f>
        <v>E02005545</v>
      </c>
    </row>
    <row r="496" spans="1:5" x14ac:dyDescent="0.3">
      <c r="A496">
        <v>5501</v>
      </c>
      <c r="B496">
        <v>1045</v>
      </c>
      <c r="C496" t="e">
        <f>VLOOKUP(A496,COORDS!$A$1:$D$543,3,0)</f>
        <v>#N/A</v>
      </c>
      <c r="D496" t="e">
        <f>VLOOKUP(A496,COORDS!$A$1:$D$543,4,0)</f>
        <v>#N/A</v>
      </c>
      <c r="E496" t="str">
        <f>VLOOKUP(A496,MSOA!D:AA,22,0)</f>
        <v>E02005546</v>
      </c>
    </row>
    <row r="497" spans="1:5" x14ac:dyDescent="0.3">
      <c r="A497">
        <v>5502</v>
      </c>
      <c r="B497">
        <v>1046</v>
      </c>
      <c r="C497" t="e">
        <f>VLOOKUP(A497,COORDS!$A$1:$D$543,3,0)</f>
        <v>#N/A</v>
      </c>
      <c r="D497" t="e">
        <f>VLOOKUP(A497,COORDS!$A$1:$D$543,4,0)</f>
        <v>#N/A</v>
      </c>
      <c r="E497" t="str">
        <f>VLOOKUP(A497,MSOA!D:AA,22,0)</f>
        <v>E02005546</v>
      </c>
    </row>
    <row r="498" spans="1:5" x14ac:dyDescent="0.3">
      <c r="A498">
        <v>5503</v>
      </c>
      <c r="B498">
        <v>1040</v>
      </c>
      <c r="C498" t="e">
        <f>VLOOKUP(A498,COORDS!$A$1:$D$543,3,0)</f>
        <v>#N/A</v>
      </c>
      <c r="D498" t="e">
        <f>VLOOKUP(A498,COORDS!$A$1:$D$543,4,0)</f>
        <v>#N/A</v>
      </c>
      <c r="E498" t="str">
        <f>VLOOKUP(A498,MSOA!D:AA,22,0)</f>
        <v>E02005537</v>
      </c>
    </row>
    <row r="499" spans="1:5" x14ac:dyDescent="0.3">
      <c r="A499">
        <v>5504</v>
      </c>
      <c r="B499">
        <v>1044</v>
      </c>
      <c r="C499" t="e">
        <f>VLOOKUP(A499,COORDS!$A$1:$D$543,3,0)</f>
        <v>#N/A</v>
      </c>
      <c r="D499" t="e">
        <f>VLOOKUP(A499,COORDS!$A$1:$D$543,4,0)</f>
        <v>#N/A</v>
      </c>
      <c r="E499" t="str">
        <f>VLOOKUP(A499,MSOA!D:AA,22,0)</f>
        <v>E02005544</v>
      </c>
    </row>
    <row r="500" spans="1:5" x14ac:dyDescent="0.3">
      <c r="A500">
        <v>5505</v>
      </c>
      <c r="B500">
        <v>1043</v>
      </c>
      <c r="C500" t="e">
        <f>VLOOKUP(A500,COORDS!$A$1:$D$543,3,0)</f>
        <v>#N/A</v>
      </c>
      <c r="D500" t="e">
        <f>VLOOKUP(A500,COORDS!$A$1:$D$543,4,0)</f>
        <v>#N/A</v>
      </c>
      <c r="E500" t="str">
        <f>VLOOKUP(A500,MSOA!D:AA,22,0)</f>
        <v>E02005544</v>
      </c>
    </row>
    <row r="501" spans="1:5" x14ac:dyDescent="0.3">
      <c r="A501">
        <v>5506</v>
      </c>
      <c r="B501">
        <v>1042</v>
      </c>
      <c r="C501" t="e">
        <f>VLOOKUP(A501,COORDS!$A$1:$D$543,3,0)</f>
        <v>#N/A</v>
      </c>
      <c r="D501" t="e">
        <f>VLOOKUP(A501,COORDS!$A$1:$D$543,4,0)</f>
        <v>#N/A</v>
      </c>
      <c r="E501" t="str">
        <f>VLOOKUP(A501,MSOA!D:AA,22,0)</f>
        <v>E02005544</v>
      </c>
    </row>
    <row r="502" spans="1:5" x14ac:dyDescent="0.3">
      <c r="A502">
        <v>5507</v>
      </c>
      <c r="B502">
        <v>1036</v>
      </c>
      <c r="C502" t="e">
        <f>VLOOKUP(A502,COORDS!$A$1:$D$543,3,0)</f>
        <v>#N/A</v>
      </c>
      <c r="D502" t="e">
        <f>VLOOKUP(A502,COORDS!$A$1:$D$543,4,0)</f>
        <v>#N/A</v>
      </c>
      <c r="E502" t="str">
        <f>VLOOKUP(A502,MSOA!D:AA,22,0)</f>
        <v>E02005538</v>
      </c>
    </row>
    <row r="503" spans="1:5" x14ac:dyDescent="0.3">
      <c r="A503">
        <v>5508</v>
      </c>
      <c r="B503">
        <v>1037</v>
      </c>
      <c r="C503" t="e">
        <f>VLOOKUP(A503,COORDS!$A$1:$D$543,3,0)</f>
        <v>#N/A</v>
      </c>
      <c r="D503" t="e">
        <f>VLOOKUP(A503,COORDS!$A$1:$D$543,4,0)</f>
        <v>#N/A</v>
      </c>
      <c r="E503" t="str">
        <f>VLOOKUP(A503,MSOA!D:AA,22,0)</f>
        <v>E02005533</v>
      </c>
    </row>
    <row r="504" spans="1:5" x14ac:dyDescent="0.3">
      <c r="A504">
        <v>5509</v>
      </c>
      <c r="B504">
        <v>1081</v>
      </c>
      <c r="C504" t="e">
        <f>VLOOKUP(A504,COORDS!$A$1:$D$543,3,0)</f>
        <v>#N/A</v>
      </c>
      <c r="D504" t="e">
        <f>VLOOKUP(A504,COORDS!$A$1:$D$543,4,0)</f>
        <v>#N/A</v>
      </c>
      <c r="E504" t="str">
        <f>VLOOKUP(A504,MSOA!D:AA,22,0)</f>
        <v>E02005527</v>
      </c>
    </row>
    <row r="505" spans="1:5" x14ac:dyDescent="0.3">
      <c r="A505">
        <v>5511</v>
      </c>
      <c r="B505">
        <v>1080</v>
      </c>
      <c r="C505" t="e">
        <f>VLOOKUP(A505,COORDS!$A$1:$D$543,3,0)</f>
        <v>#N/A</v>
      </c>
      <c r="D505" t="e">
        <f>VLOOKUP(A505,COORDS!$A$1:$D$543,4,0)</f>
        <v>#N/A</v>
      </c>
      <c r="E505" t="str">
        <f>VLOOKUP(A505,MSOA!D:AA,22,0)</f>
        <v>E02005576</v>
      </c>
    </row>
    <row r="506" spans="1:5" x14ac:dyDescent="0.3">
      <c r="A506">
        <v>5512</v>
      </c>
      <c r="B506">
        <v>1077</v>
      </c>
      <c r="C506" t="e">
        <f>VLOOKUP(A506,COORDS!$A$1:$D$543,3,0)</f>
        <v>#N/A</v>
      </c>
      <c r="D506" t="e">
        <f>VLOOKUP(A506,COORDS!$A$1:$D$543,4,0)</f>
        <v>#N/A</v>
      </c>
      <c r="E506" t="str">
        <f>VLOOKUP(A506,MSOA!D:AA,22,0)</f>
        <v>E02005576</v>
      </c>
    </row>
    <row r="507" spans="1:5" x14ac:dyDescent="0.3">
      <c r="A507">
        <v>5514</v>
      </c>
      <c r="B507">
        <v>1079</v>
      </c>
      <c r="C507" t="e">
        <f>VLOOKUP(A507,COORDS!$A$1:$D$543,3,0)</f>
        <v>#N/A</v>
      </c>
      <c r="D507" t="e">
        <f>VLOOKUP(A507,COORDS!$A$1:$D$543,4,0)</f>
        <v>#N/A</v>
      </c>
      <c r="E507" t="str">
        <f>VLOOKUP(A507,MSOA!D:AA,22,0)</f>
        <v>E02005575</v>
      </c>
    </row>
    <row r="508" spans="1:5" x14ac:dyDescent="0.3">
      <c r="A508">
        <v>5516</v>
      </c>
      <c r="B508">
        <v>1074</v>
      </c>
      <c r="C508" t="e">
        <f>VLOOKUP(A508,COORDS!$A$1:$D$543,3,0)</f>
        <v>#N/A</v>
      </c>
      <c r="D508" t="e">
        <f>VLOOKUP(A508,COORDS!$A$1:$D$543,4,0)</f>
        <v>#N/A</v>
      </c>
      <c r="E508" t="str">
        <f>VLOOKUP(A508,MSOA!D:AA,22,0)</f>
        <v>E02005574</v>
      </c>
    </row>
    <row r="509" spans="1:5" x14ac:dyDescent="0.3">
      <c r="A509">
        <v>5517</v>
      </c>
      <c r="B509">
        <v>1073</v>
      </c>
      <c r="C509" t="e">
        <f>VLOOKUP(A509,COORDS!$A$1:$D$543,3,0)</f>
        <v>#N/A</v>
      </c>
      <c r="D509" t="e">
        <f>VLOOKUP(A509,COORDS!$A$1:$D$543,4,0)</f>
        <v>#N/A</v>
      </c>
      <c r="E509" t="str">
        <f>VLOOKUP(A509,MSOA!D:AA,22,0)</f>
        <v>E02005520</v>
      </c>
    </row>
    <row r="510" spans="1:5" x14ac:dyDescent="0.3">
      <c r="A510">
        <v>5518</v>
      </c>
      <c r="B510">
        <v>1072</v>
      </c>
      <c r="C510" t="e">
        <f>VLOOKUP(A510,COORDS!$A$1:$D$543,3,0)</f>
        <v>#N/A</v>
      </c>
      <c r="D510" t="e">
        <f>VLOOKUP(A510,COORDS!$A$1:$D$543,4,0)</f>
        <v>#N/A</v>
      </c>
      <c r="E510" t="str">
        <f>VLOOKUP(A510,MSOA!D:AA,22,0)</f>
        <v>E02005572</v>
      </c>
    </row>
    <row r="511" spans="1:5" x14ac:dyDescent="0.3">
      <c r="A511">
        <v>5519</v>
      </c>
      <c r="B511">
        <v>1070</v>
      </c>
      <c r="C511" t="e">
        <f>VLOOKUP(A511,COORDS!$A$1:$D$543,3,0)</f>
        <v>#N/A</v>
      </c>
      <c r="D511" t="e">
        <f>VLOOKUP(A511,COORDS!$A$1:$D$543,4,0)</f>
        <v>#N/A</v>
      </c>
      <c r="E511" t="str">
        <f>VLOOKUP(A511,MSOA!D:AA,22,0)</f>
        <v>E02005572</v>
      </c>
    </row>
    <row r="512" spans="1:5" x14ac:dyDescent="0.3">
      <c r="A512">
        <v>5520</v>
      </c>
      <c r="B512">
        <v>1069</v>
      </c>
      <c r="C512" t="e">
        <f>VLOOKUP(A512,COORDS!$A$1:$D$543,3,0)</f>
        <v>#N/A</v>
      </c>
      <c r="D512" t="e">
        <f>VLOOKUP(A512,COORDS!$A$1:$D$543,4,0)</f>
        <v>#N/A</v>
      </c>
      <c r="E512" t="str">
        <f>VLOOKUP(A512,MSOA!D:AA,22,0)</f>
        <v>E02005571</v>
      </c>
    </row>
    <row r="513" spans="1:5" x14ac:dyDescent="0.3">
      <c r="A513">
        <v>5521</v>
      </c>
      <c r="B513">
        <v>1069</v>
      </c>
      <c r="C513" t="e">
        <f>VLOOKUP(A513,COORDS!$A$1:$D$543,3,0)</f>
        <v>#N/A</v>
      </c>
      <c r="D513" t="e">
        <f>VLOOKUP(A513,COORDS!$A$1:$D$543,4,0)</f>
        <v>#N/A</v>
      </c>
      <c r="E513" t="str">
        <f>VLOOKUP(A513,MSOA!D:AA,22,0)</f>
        <v>E02005571</v>
      </c>
    </row>
    <row r="514" spans="1:5" x14ac:dyDescent="0.3">
      <c r="A514">
        <v>5522</v>
      </c>
      <c r="B514">
        <v>1068</v>
      </c>
      <c r="C514" t="e">
        <f>VLOOKUP(A514,COORDS!$A$1:$D$543,3,0)</f>
        <v>#N/A</v>
      </c>
      <c r="D514" t="e">
        <f>VLOOKUP(A514,COORDS!$A$1:$D$543,4,0)</f>
        <v>#N/A</v>
      </c>
      <c r="E514" t="str">
        <f>VLOOKUP(A514,MSOA!D:AA,22,0)</f>
        <v>E02005570</v>
      </c>
    </row>
    <row r="515" spans="1:5" x14ac:dyDescent="0.3">
      <c r="A515">
        <v>5523</v>
      </c>
      <c r="B515">
        <v>1071</v>
      </c>
      <c r="C515" t="e">
        <f>VLOOKUP(A515,COORDS!$A$1:$D$543,3,0)</f>
        <v>#N/A</v>
      </c>
      <c r="D515" t="e">
        <f>VLOOKUP(A515,COORDS!$A$1:$D$543,4,0)</f>
        <v>#N/A</v>
      </c>
      <c r="E515" t="str">
        <f>VLOOKUP(A515,MSOA!D:AA,22,0)</f>
        <v>E02005571</v>
      </c>
    </row>
    <row r="516" spans="1:5" x14ac:dyDescent="0.3">
      <c r="A516">
        <v>5524</v>
      </c>
      <c r="B516">
        <v>1074</v>
      </c>
      <c r="C516" t="e">
        <f>VLOOKUP(A516,COORDS!$A$1:$D$543,3,0)</f>
        <v>#N/A</v>
      </c>
      <c r="D516" t="e">
        <f>VLOOKUP(A516,COORDS!$A$1:$D$543,4,0)</f>
        <v>#N/A</v>
      </c>
      <c r="E516" t="str">
        <f>VLOOKUP(A516,MSOA!D:AA,22,0)</f>
        <v>E02005574</v>
      </c>
    </row>
    <row r="517" spans="1:5" x14ac:dyDescent="0.3">
      <c r="A517">
        <v>5525</v>
      </c>
      <c r="B517">
        <v>1058</v>
      </c>
      <c r="C517" t="e">
        <f>VLOOKUP(A517,COORDS!$A$1:$D$543,3,0)</f>
        <v>#N/A</v>
      </c>
      <c r="D517" t="e">
        <f>VLOOKUP(A517,COORDS!$A$1:$D$543,4,0)</f>
        <v>#N/A</v>
      </c>
      <c r="E517" t="str">
        <f>VLOOKUP(A517,MSOA!D:AA,22,0)</f>
        <v>E02005556</v>
      </c>
    </row>
    <row r="518" spans="1:5" x14ac:dyDescent="0.3">
      <c r="A518">
        <v>5526</v>
      </c>
      <c r="B518">
        <v>1056</v>
      </c>
      <c r="C518" t="e">
        <f>VLOOKUP(A518,COORDS!$A$1:$D$543,3,0)</f>
        <v>#N/A</v>
      </c>
      <c r="D518" t="e">
        <f>VLOOKUP(A518,COORDS!$A$1:$D$543,4,0)</f>
        <v>#N/A</v>
      </c>
      <c r="E518" t="str">
        <f>VLOOKUP(A518,MSOA!D:AA,22,0)</f>
        <v>E02005558</v>
      </c>
    </row>
    <row r="519" spans="1:5" x14ac:dyDescent="0.3">
      <c r="A519">
        <v>5527</v>
      </c>
      <c r="B519">
        <v>1057</v>
      </c>
      <c r="C519" t="e">
        <f>VLOOKUP(A519,COORDS!$A$1:$D$543,3,0)</f>
        <v>#N/A</v>
      </c>
      <c r="D519" t="e">
        <f>VLOOKUP(A519,COORDS!$A$1:$D$543,4,0)</f>
        <v>#N/A</v>
      </c>
      <c r="E519" t="str">
        <f>VLOOKUP(A519,MSOA!D:AA,22,0)</f>
        <v>E02005556</v>
      </c>
    </row>
    <row r="520" spans="1:5" x14ac:dyDescent="0.3">
      <c r="A520">
        <v>5528</v>
      </c>
      <c r="B520">
        <v>1062</v>
      </c>
      <c r="C520" t="e">
        <f>VLOOKUP(A520,COORDS!$A$1:$D$543,3,0)</f>
        <v>#N/A</v>
      </c>
      <c r="D520" t="e">
        <f>VLOOKUP(A520,COORDS!$A$1:$D$543,4,0)</f>
        <v>#N/A</v>
      </c>
      <c r="E520" t="str">
        <f>VLOOKUP(A520,MSOA!D:AA,22,0)</f>
        <v>E02005561</v>
      </c>
    </row>
    <row r="521" spans="1:5" x14ac:dyDescent="0.3">
      <c r="A521">
        <v>5529</v>
      </c>
      <c r="B521">
        <v>1059</v>
      </c>
      <c r="C521" t="e">
        <f>VLOOKUP(A521,COORDS!$A$1:$D$543,3,0)</f>
        <v>#N/A</v>
      </c>
      <c r="D521" t="e">
        <f>VLOOKUP(A521,COORDS!$A$1:$D$543,4,0)</f>
        <v>#N/A</v>
      </c>
      <c r="E521" t="str">
        <f>VLOOKUP(A521,MSOA!D:AA,22,0)</f>
        <v>E02005557</v>
      </c>
    </row>
    <row r="522" spans="1:5" x14ac:dyDescent="0.3">
      <c r="A522">
        <v>5530</v>
      </c>
      <c r="B522">
        <v>1053</v>
      </c>
      <c r="C522" t="e">
        <f>VLOOKUP(A522,COORDS!$A$1:$D$543,3,0)</f>
        <v>#N/A</v>
      </c>
      <c r="D522" t="e">
        <f>VLOOKUP(A522,COORDS!$A$1:$D$543,4,0)</f>
        <v>#N/A</v>
      </c>
      <c r="E522" t="str">
        <f>VLOOKUP(A522,MSOA!D:AA,22,0)</f>
        <v>E02005554</v>
      </c>
    </row>
    <row r="523" spans="1:5" x14ac:dyDescent="0.3">
      <c r="A523">
        <v>5531</v>
      </c>
      <c r="B523">
        <v>1055</v>
      </c>
      <c r="C523" t="e">
        <f>VLOOKUP(A523,COORDS!$A$1:$D$543,3,0)</f>
        <v>#N/A</v>
      </c>
      <c r="D523" t="e">
        <f>VLOOKUP(A523,COORDS!$A$1:$D$543,4,0)</f>
        <v>#N/A</v>
      </c>
      <c r="E523" t="str">
        <f>VLOOKUP(A523,MSOA!D:AA,22,0)</f>
        <v>E02005555</v>
      </c>
    </row>
    <row r="524" spans="1:5" x14ac:dyDescent="0.3">
      <c r="A524">
        <v>5532</v>
      </c>
      <c r="B524">
        <v>1065</v>
      </c>
      <c r="C524" t="e">
        <f>VLOOKUP(A524,COORDS!$A$1:$D$543,3,0)</f>
        <v>#N/A</v>
      </c>
      <c r="D524" t="e">
        <f>VLOOKUP(A524,COORDS!$A$1:$D$543,4,0)</f>
        <v>#N/A</v>
      </c>
      <c r="E524" t="str">
        <f>VLOOKUP(A524,MSOA!D:AA,22,0)</f>
        <v>E02005567</v>
      </c>
    </row>
    <row r="525" spans="1:5" x14ac:dyDescent="0.3">
      <c r="A525">
        <v>5533</v>
      </c>
      <c r="B525">
        <v>1067</v>
      </c>
      <c r="C525" t="e">
        <f>VLOOKUP(A525,COORDS!$A$1:$D$543,3,0)</f>
        <v>#N/A</v>
      </c>
      <c r="D525" t="e">
        <f>VLOOKUP(A525,COORDS!$A$1:$D$543,4,0)</f>
        <v>#N/A</v>
      </c>
      <c r="E525" t="str">
        <f>VLOOKUP(A525,MSOA!D:AA,22,0)</f>
        <v>E02003732</v>
      </c>
    </row>
    <row r="526" spans="1:5" x14ac:dyDescent="0.3">
      <c r="A526">
        <v>5535</v>
      </c>
      <c r="B526">
        <v>1056</v>
      </c>
      <c r="C526" t="e">
        <f>VLOOKUP(A526,COORDS!$A$1:$D$543,3,0)</f>
        <v>#N/A</v>
      </c>
      <c r="D526" t="e">
        <f>VLOOKUP(A526,COORDS!$A$1:$D$543,4,0)</f>
        <v>#N/A</v>
      </c>
      <c r="E526" t="str">
        <f>VLOOKUP(A526,MSOA!D:AA,22,0)</f>
        <v>E02005558</v>
      </c>
    </row>
    <row r="527" spans="1:5" x14ac:dyDescent="0.3">
      <c r="A527">
        <v>5537</v>
      </c>
      <c r="B527">
        <v>1056</v>
      </c>
      <c r="C527" t="e">
        <f>VLOOKUP(A527,COORDS!$A$1:$D$543,3,0)</f>
        <v>#N/A</v>
      </c>
      <c r="D527" t="e">
        <f>VLOOKUP(A527,COORDS!$A$1:$D$543,4,0)</f>
        <v>#N/A</v>
      </c>
      <c r="E527" t="str">
        <f>VLOOKUP(A527,MSOA!D:AA,22,0)</f>
        <v>E02005472</v>
      </c>
    </row>
    <row r="528" spans="1:5" x14ac:dyDescent="0.3">
      <c r="A528">
        <v>5538</v>
      </c>
      <c r="B528">
        <v>1062</v>
      </c>
      <c r="C528" t="e">
        <f>VLOOKUP(A528,COORDS!$A$1:$D$543,3,0)</f>
        <v>#N/A</v>
      </c>
      <c r="D528" t="e">
        <f>VLOOKUP(A528,COORDS!$A$1:$D$543,4,0)</f>
        <v>#N/A</v>
      </c>
      <c r="E528" t="str">
        <f>VLOOKUP(A528,MSOA!D:AA,22,0)</f>
        <v>E02005504</v>
      </c>
    </row>
    <row r="529" spans="1:5" x14ac:dyDescent="0.3">
      <c r="A529">
        <v>5539</v>
      </c>
      <c r="B529">
        <v>1064</v>
      </c>
      <c r="C529" t="e">
        <f>VLOOKUP(A529,COORDS!$A$1:$D$543,3,0)</f>
        <v>#N/A</v>
      </c>
      <c r="D529" t="e">
        <f>VLOOKUP(A529,COORDS!$A$1:$D$543,4,0)</f>
        <v>#N/A</v>
      </c>
      <c r="E529" t="str">
        <f>VLOOKUP(A529,MSOA!D:AA,22,0)</f>
        <v>E02003744</v>
      </c>
    </row>
    <row r="530" spans="1:5" x14ac:dyDescent="0.3">
      <c r="A530">
        <v>5541</v>
      </c>
      <c r="B530">
        <v>1061</v>
      </c>
      <c r="C530" t="e">
        <f>VLOOKUP(A530,COORDS!$A$1:$D$543,3,0)</f>
        <v>#N/A</v>
      </c>
      <c r="D530" t="e">
        <f>VLOOKUP(A530,COORDS!$A$1:$D$543,4,0)</f>
        <v>#N/A</v>
      </c>
      <c r="E530" t="str">
        <f>VLOOKUP(A530,MSOA!D:AA,22,0)</f>
        <v>E02005472</v>
      </c>
    </row>
    <row r="531" spans="1:5" x14ac:dyDescent="0.3">
      <c r="A531">
        <v>5542</v>
      </c>
      <c r="B531">
        <v>1066</v>
      </c>
      <c r="C531" t="e">
        <f>VLOOKUP(A531,COORDS!$A$1:$D$543,3,0)</f>
        <v>#N/A</v>
      </c>
      <c r="D531" t="e">
        <f>VLOOKUP(A531,COORDS!$A$1:$D$543,4,0)</f>
        <v>#N/A</v>
      </c>
      <c r="E531" t="str">
        <f>VLOOKUP(A531,MSOA!D:AA,22,0)</f>
        <v>E02005564</v>
      </c>
    </row>
    <row r="532" spans="1:5" x14ac:dyDescent="0.3">
      <c r="A532">
        <v>5543</v>
      </c>
      <c r="B532">
        <v>1063</v>
      </c>
      <c r="C532" t="e">
        <f>VLOOKUP(A532,COORDS!$A$1:$D$543,3,0)</f>
        <v>#N/A</v>
      </c>
      <c r="D532" t="e">
        <f>VLOOKUP(A532,COORDS!$A$1:$D$543,4,0)</f>
        <v>#N/A</v>
      </c>
      <c r="E532" t="str">
        <f>VLOOKUP(A532,MSOA!D:AA,22,0)</f>
        <v>E02005558</v>
      </c>
    </row>
    <row r="533" spans="1:5" x14ac:dyDescent="0.3">
      <c r="A533">
        <v>5544</v>
      </c>
      <c r="B533">
        <v>1066</v>
      </c>
      <c r="C533" t="e">
        <f>VLOOKUP(A533,COORDS!$A$1:$D$543,3,0)</f>
        <v>#N/A</v>
      </c>
      <c r="D533" t="e">
        <f>VLOOKUP(A533,COORDS!$A$1:$D$543,4,0)</f>
        <v>#N/A</v>
      </c>
      <c r="E533" t="str">
        <f>VLOOKUP(A533,MSOA!D:AA,22,0)</f>
        <v>E02003732</v>
      </c>
    </row>
    <row r="534" spans="1:5" x14ac:dyDescent="0.3">
      <c r="A534">
        <v>6166</v>
      </c>
      <c r="B534">
        <v>9</v>
      </c>
      <c r="C534" t="e">
        <f>VLOOKUP(A534,COORDS!$A$1:$D$543,3,0)</f>
        <v>#N/A</v>
      </c>
      <c r="D534" t="e">
        <f>VLOOKUP(A534,COORDS!$A$1:$D$543,4,0)</f>
        <v>#N/A</v>
      </c>
    </row>
    <row r="535" spans="1:5" x14ac:dyDescent="0.3">
      <c r="A535">
        <v>6316</v>
      </c>
      <c r="B535">
        <v>7</v>
      </c>
      <c r="C535" t="e">
        <f>VLOOKUP(A535,COORDS!$A$1:$D$543,3,0)</f>
        <v>#N/A</v>
      </c>
      <c r="D535" t="e">
        <f>VLOOKUP(A535,COORDS!$A$1:$D$543,4,0)</f>
        <v>#N/A</v>
      </c>
    </row>
    <row r="536" spans="1:5" x14ac:dyDescent="0.3">
      <c r="A536">
        <v>6467</v>
      </c>
      <c r="B536">
        <v>5</v>
      </c>
      <c r="C536" t="e">
        <f>VLOOKUP(A536,COORDS!$A$1:$D$543,3,0)</f>
        <v>#N/A</v>
      </c>
      <c r="D536" t="e">
        <f>VLOOKUP(A536,COORDS!$A$1:$D$543,4,0)</f>
        <v>#N/A</v>
      </c>
    </row>
    <row r="537" spans="1:5" x14ac:dyDescent="0.3">
      <c r="A537">
        <v>6468</v>
      </c>
      <c r="B537">
        <v>1</v>
      </c>
      <c r="C537" t="e">
        <f>VLOOKUP(A537,COORDS!$A$1:$D$543,3,0)</f>
        <v>#N/A</v>
      </c>
      <c r="D537" t="e">
        <f>VLOOKUP(A537,COORDS!$A$1:$D$543,4,0)</f>
        <v>#N/A</v>
      </c>
    </row>
    <row r="538" spans="1:5" x14ac:dyDescent="0.3">
      <c r="A538">
        <v>6497</v>
      </c>
      <c r="B538">
        <v>1109</v>
      </c>
      <c r="C538" t="e">
        <f>VLOOKUP(A538,COORDS!$A$1:$D$543,3,0)</f>
        <v>#N/A</v>
      </c>
      <c r="D538" t="e">
        <f>VLOOKUP(A538,COORDS!$A$1:$D$543,4,0)</f>
        <v>#N/A</v>
      </c>
      <c r="E538" t="str">
        <f>VLOOKUP(A538,MSOA!D:AA,22,0)</f>
        <v>E02005549</v>
      </c>
    </row>
    <row r="539" spans="1:5" x14ac:dyDescent="0.3">
      <c r="A539">
        <v>6550</v>
      </c>
      <c r="B539">
        <v>4</v>
      </c>
      <c r="C539" t="e">
        <f>VLOOKUP(A539,COORDS!$A$1:$D$543,3,0)</f>
        <v>#N/A</v>
      </c>
      <c r="D539" t="e">
        <f>VLOOKUP(A539,COORDS!$A$1:$D$543,4,0)</f>
        <v>#N/A</v>
      </c>
    </row>
    <row r="540" spans="1:5" x14ac:dyDescent="0.3">
      <c r="A540">
        <v>7395</v>
      </c>
      <c r="B540">
        <v>2</v>
      </c>
      <c r="C540" t="e">
        <f>VLOOKUP(A540,COORDS!$A$1:$D$543,3,0)</f>
        <v>#N/A</v>
      </c>
      <c r="D540" t="e">
        <f>VLOOKUP(A540,COORDS!$A$1:$D$543,4,0)</f>
        <v>#N/A</v>
      </c>
    </row>
    <row r="541" spans="1:5" x14ac:dyDescent="0.3">
      <c r="A541">
        <v>7463</v>
      </c>
      <c r="B541">
        <v>6</v>
      </c>
      <c r="C541" t="e">
        <f>VLOOKUP(A541,COORDS!$A$1:$D$543,3,0)</f>
        <v>#N/A</v>
      </c>
      <c r="D541" t="e">
        <f>VLOOKUP(A541,COORDS!$A$1:$D$543,4,0)</f>
        <v>#N/A</v>
      </c>
    </row>
    <row r="542" spans="1:5" x14ac:dyDescent="0.3">
      <c r="A542">
        <v>9167</v>
      </c>
      <c r="B542">
        <v>3</v>
      </c>
      <c r="C542" t="e">
        <f>VLOOKUP(A542,COORDS!$A$1:$D$543,3,0)</f>
        <v>#N/A</v>
      </c>
      <c r="D542" t="e">
        <f>VLOOKUP(A542,COORDS!$A$1:$D$543,4,0)</f>
        <v>#N/A</v>
      </c>
    </row>
    <row r="543" spans="1:5" x14ac:dyDescent="0.3">
      <c r="A543">
        <v>10464</v>
      </c>
      <c r="B543">
        <v>8</v>
      </c>
      <c r="C543" t="e">
        <f>VLOOKUP(A543,COORDS!$A$1:$D$543,3,0)</f>
        <v>#N/A</v>
      </c>
      <c r="D543" t="e">
        <f>VLOOKUP(A543,COORDS!$A$1:$D$543,4,0)</f>
        <v>#N/A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40A7-A67D-42A6-9F62-C73CCD4CBF32}">
  <sheetPr>
    <tabColor rgb="FF00B050"/>
  </sheetPr>
  <dimension ref="A1:U169"/>
  <sheetViews>
    <sheetView topLeftCell="A143" workbookViewId="0">
      <selection activeCell="A2" sqref="A2:A169"/>
    </sheetView>
  </sheetViews>
  <sheetFormatPr defaultRowHeight="14.4" x14ac:dyDescent="0.3"/>
  <cols>
    <col min="1" max="1" width="8.109375" bestFit="1" customWidth="1"/>
  </cols>
  <sheetData>
    <row r="1" spans="1:21" x14ac:dyDescent="0.3">
      <c r="A1" t="s">
        <v>196</v>
      </c>
      <c r="B1" t="s">
        <v>197</v>
      </c>
      <c r="C1" t="s">
        <v>198</v>
      </c>
      <c r="D1" t="s">
        <v>0</v>
      </c>
      <c r="E1" t="s">
        <v>199</v>
      </c>
      <c r="F1" t="s">
        <v>200</v>
      </c>
      <c r="G1" t="s">
        <v>201</v>
      </c>
      <c r="H1" t="s">
        <v>202</v>
      </c>
      <c r="I1" t="s">
        <v>203</v>
      </c>
      <c r="J1" t="s">
        <v>204</v>
      </c>
      <c r="K1" t="s">
        <v>205</v>
      </c>
      <c r="L1" t="s">
        <v>206</v>
      </c>
      <c r="M1" t="s">
        <v>207</v>
      </c>
      <c r="N1" t="s">
        <v>208</v>
      </c>
      <c r="O1" t="s">
        <v>209</v>
      </c>
      <c r="P1" t="s">
        <v>210</v>
      </c>
      <c r="Q1" t="s">
        <v>211</v>
      </c>
      <c r="R1" t="s">
        <v>212</v>
      </c>
      <c r="S1" t="s">
        <v>213</v>
      </c>
      <c r="T1" t="s">
        <v>214</v>
      </c>
      <c r="U1" t="s">
        <v>215</v>
      </c>
    </row>
    <row r="2" spans="1:21" x14ac:dyDescent="0.3">
      <c r="A2">
        <v>501</v>
      </c>
      <c r="C2">
        <v>561750</v>
      </c>
      <c r="D2">
        <v>319643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x14ac:dyDescent="0.3">
      <c r="A3">
        <v>502</v>
      </c>
      <c r="C3">
        <v>561690</v>
      </c>
      <c r="D3">
        <v>320428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x14ac:dyDescent="0.3">
      <c r="A4">
        <v>504</v>
      </c>
      <c r="C4">
        <v>562039</v>
      </c>
      <c r="D4">
        <v>320210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x14ac:dyDescent="0.3">
      <c r="A5">
        <v>505</v>
      </c>
      <c r="C5">
        <v>561794</v>
      </c>
      <c r="D5">
        <v>320290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x14ac:dyDescent="0.3">
      <c r="A6">
        <v>506</v>
      </c>
      <c r="C6">
        <v>562225</v>
      </c>
      <c r="D6">
        <v>320448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x14ac:dyDescent="0.3">
      <c r="A7">
        <v>509</v>
      </c>
      <c r="C7">
        <v>562487</v>
      </c>
      <c r="D7">
        <v>320281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x14ac:dyDescent="0.3">
      <c r="A8">
        <v>511</v>
      </c>
      <c r="C8">
        <v>562300</v>
      </c>
      <c r="D8">
        <v>319813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x14ac:dyDescent="0.3">
      <c r="A9">
        <v>512</v>
      </c>
      <c r="C9">
        <v>562463</v>
      </c>
      <c r="D9">
        <v>319621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x14ac:dyDescent="0.3">
      <c r="A10">
        <v>513</v>
      </c>
      <c r="C10">
        <v>562448</v>
      </c>
      <c r="D10">
        <v>319249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3">
      <c r="A11">
        <v>514</v>
      </c>
      <c r="C11">
        <v>562067</v>
      </c>
      <c r="D11">
        <v>319405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3">
      <c r="A12">
        <v>515</v>
      </c>
      <c r="C12">
        <v>561955</v>
      </c>
      <c r="D12">
        <v>319738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3">
      <c r="A13">
        <v>516</v>
      </c>
      <c r="C13">
        <v>561777</v>
      </c>
      <c r="D13">
        <v>320012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3">
      <c r="A14">
        <v>519</v>
      </c>
      <c r="C14">
        <v>562872</v>
      </c>
      <c r="D14">
        <v>320497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3">
      <c r="A15">
        <v>520</v>
      </c>
      <c r="C15">
        <v>562703</v>
      </c>
      <c r="D15">
        <v>320245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3">
      <c r="A16">
        <v>521</v>
      </c>
      <c r="C16">
        <v>562903</v>
      </c>
      <c r="D16">
        <v>319527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3">
      <c r="A17">
        <v>523</v>
      </c>
      <c r="C17">
        <v>561895</v>
      </c>
      <c r="D17">
        <v>319114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3">
      <c r="A18">
        <v>524</v>
      </c>
      <c r="C18">
        <v>561891</v>
      </c>
      <c r="D18">
        <v>318178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3">
      <c r="A19">
        <v>525</v>
      </c>
      <c r="C19">
        <v>561501</v>
      </c>
      <c r="D19">
        <v>318455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3">
      <c r="A20">
        <v>526</v>
      </c>
      <c r="C20">
        <v>560758</v>
      </c>
      <c r="D20">
        <v>319501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3">
      <c r="A21">
        <v>527</v>
      </c>
      <c r="C21">
        <v>561195</v>
      </c>
      <c r="D21">
        <v>320163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3">
      <c r="A22">
        <v>528</v>
      </c>
      <c r="C22">
        <v>560588</v>
      </c>
      <c r="D22">
        <v>321266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3">
      <c r="A23">
        <v>531</v>
      </c>
      <c r="C23">
        <v>562109</v>
      </c>
      <c r="D23">
        <v>320824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3">
      <c r="A24">
        <v>532</v>
      </c>
      <c r="C24">
        <v>562381</v>
      </c>
      <c r="D24">
        <v>320867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3">
      <c r="A25">
        <v>533</v>
      </c>
      <c r="C25">
        <v>562783</v>
      </c>
      <c r="D25">
        <v>320957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3">
      <c r="A26">
        <v>534</v>
      </c>
      <c r="C26">
        <v>562026</v>
      </c>
      <c r="D26">
        <v>320627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3">
      <c r="A27">
        <v>535</v>
      </c>
      <c r="C27">
        <v>562307</v>
      </c>
      <c r="D27">
        <v>320609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3">
      <c r="A28">
        <v>536</v>
      </c>
      <c r="C28">
        <v>562514</v>
      </c>
      <c r="D28">
        <v>321469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3">
      <c r="A29">
        <v>537</v>
      </c>
      <c r="C29">
        <v>563004</v>
      </c>
      <c r="D29">
        <v>321388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3">
      <c r="A30">
        <v>538</v>
      </c>
      <c r="C30">
        <v>563026</v>
      </c>
      <c r="D30">
        <v>321938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3">
      <c r="A31">
        <v>539</v>
      </c>
      <c r="C31">
        <v>563809</v>
      </c>
      <c r="D31">
        <v>321975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3">
      <c r="A32">
        <v>540</v>
      </c>
      <c r="C32">
        <v>563547</v>
      </c>
      <c r="D32">
        <v>321511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3">
      <c r="A33">
        <v>541</v>
      </c>
      <c r="C33">
        <v>564518</v>
      </c>
      <c r="D33">
        <v>321944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3">
      <c r="A34">
        <v>542</v>
      </c>
      <c r="C34">
        <v>565364</v>
      </c>
      <c r="D34">
        <v>321630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3">
      <c r="A35">
        <v>543</v>
      </c>
      <c r="C35">
        <v>565696</v>
      </c>
      <c r="D35">
        <v>322074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3">
      <c r="A36">
        <v>544</v>
      </c>
      <c r="C36">
        <v>563404</v>
      </c>
      <c r="D36">
        <v>320958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3">
      <c r="A37">
        <v>545</v>
      </c>
      <c r="C37">
        <v>564262</v>
      </c>
      <c r="D37">
        <v>320997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3">
      <c r="A38">
        <v>546</v>
      </c>
      <c r="C38">
        <v>565235</v>
      </c>
      <c r="D38">
        <v>320792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3">
      <c r="A39">
        <v>5119</v>
      </c>
      <c r="C39">
        <v>564749</v>
      </c>
      <c r="D39">
        <v>319765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3">
      <c r="A40">
        <v>548</v>
      </c>
      <c r="C40">
        <v>563500</v>
      </c>
      <c r="D40">
        <v>319974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3">
      <c r="A41">
        <v>551</v>
      </c>
      <c r="C41">
        <v>561696</v>
      </c>
      <c r="D41">
        <v>318478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3">
      <c r="A42">
        <v>562</v>
      </c>
      <c r="C42">
        <v>561884</v>
      </c>
      <c r="D42">
        <v>318584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3">
      <c r="A43">
        <v>566</v>
      </c>
      <c r="C43">
        <v>561976</v>
      </c>
      <c r="D43">
        <v>318810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3">
      <c r="A44">
        <v>567</v>
      </c>
      <c r="C44">
        <v>562241</v>
      </c>
      <c r="D44">
        <v>318615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3">
      <c r="A45">
        <v>570</v>
      </c>
      <c r="C45">
        <v>562195</v>
      </c>
      <c r="D45">
        <v>320018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3">
      <c r="A46">
        <v>571</v>
      </c>
      <c r="C46">
        <v>563644</v>
      </c>
      <c r="D46">
        <v>320898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3">
      <c r="A47">
        <v>572</v>
      </c>
      <c r="C47">
        <v>564718</v>
      </c>
      <c r="D47">
        <v>320634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3">
      <c r="A48">
        <v>601</v>
      </c>
      <c r="C48">
        <v>561588</v>
      </c>
      <c r="D48">
        <v>316981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3">
      <c r="A49">
        <v>603</v>
      </c>
      <c r="C49">
        <v>562969</v>
      </c>
      <c r="D49">
        <v>318752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3">
      <c r="A50">
        <v>604</v>
      </c>
      <c r="C50">
        <v>562755</v>
      </c>
      <c r="D50">
        <v>318421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3">
      <c r="A51">
        <v>605</v>
      </c>
      <c r="C51">
        <v>562611</v>
      </c>
      <c r="D51">
        <v>317762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3">
      <c r="A52">
        <v>606</v>
      </c>
      <c r="C52">
        <v>564032</v>
      </c>
      <c r="D52">
        <v>315687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3">
      <c r="A53">
        <v>607</v>
      </c>
      <c r="C53">
        <v>561465</v>
      </c>
      <c r="D53">
        <v>322123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3">
      <c r="A54">
        <v>608</v>
      </c>
      <c r="C54">
        <v>561734</v>
      </c>
      <c r="D54">
        <v>320962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3">
      <c r="A55">
        <v>5002</v>
      </c>
      <c r="C55">
        <v>556423</v>
      </c>
      <c r="D55">
        <v>274127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3">
      <c r="A56">
        <v>5004</v>
      </c>
      <c r="C56">
        <v>547582</v>
      </c>
      <c r="D56">
        <v>305393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3">
      <c r="A57">
        <v>5038</v>
      </c>
      <c r="C57">
        <v>552224</v>
      </c>
      <c r="D57">
        <v>303617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3">
      <c r="A58">
        <v>5006</v>
      </c>
      <c r="C58">
        <v>552362</v>
      </c>
      <c r="D58">
        <v>297261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3">
      <c r="A59">
        <v>5007</v>
      </c>
      <c r="C59">
        <v>539942</v>
      </c>
      <c r="D59">
        <v>296939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3">
      <c r="A60">
        <v>5008</v>
      </c>
      <c r="C60">
        <v>541228</v>
      </c>
      <c r="D60">
        <v>291077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3">
      <c r="A61">
        <v>5009</v>
      </c>
      <c r="C61">
        <v>541166</v>
      </c>
      <c r="D61">
        <v>285454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3">
      <c r="A62">
        <v>5010</v>
      </c>
      <c r="C62">
        <v>561218</v>
      </c>
      <c r="D62">
        <v>303260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3">
      <c r="A63">
        <v>5011</v>
      </c>
      <c r="C63">
        <v>570279</v>
      </c>
      <c r="D63">
        <v>341683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3">
      <c r="A64">
        <v>5012</v>
      </c>
      <c r="C64">
        <v>555055</v>
      </c>
      <c r="D64">
        <v>323853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 x14ac:dyDescent="0.3">
      <c r="A65">
        <v>5013</v>
      </c>
      <c r="C65">
        <v>569799</v>
      </c>
      <c r="D65">
        <v>330530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 x14ac:dyDescent="0.3">
      <c r="A66">
        <v>5014</v>
      </c>
      <c r="C66">
        <v>567621</v>
      </c>
      <c r="D66">
        <v>337577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x14ac:dyDescent="0.3">
      <c r="A67">
        <v>5022</v>
      </c>
      <c r="C67">
        <v>536620</v>
      </c>
      <c r="D67">
        <v>299805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x14ac:dyDescent="0.3">
      <c r="A68">
        <v>5110</v>
      </c>
      <c r="C68">
        <v>558141</v>
      </c>
      <c r="D68">
        <v>308897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 x14ac:dyDescent="0.3">
      <c r="A69">
        <v>5024</v>
      </c>
      <c r="C69">
        <v>548278</v>
      </c>
      <c r="D69">
        <v>290274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x14ac:dyDescent="0.3">
      <c r="A70">
        <v>5138</v>
      </c>
      <c r="C70">
        <v>556326</v>
      </c>
      <c r="D70">
        <v>302262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x14ac:dyDescent="0.3">
      <c r="A71">
        <v>5140</v>
      </c>
      <c r="C71">
        <v>576782</v>
      </c>
      <c r="D71">
        <v>316476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x14ac:dyDescent="0.3">
      <c r="A72">
        <v>5027</v>
      </c>
      <c r="C72">
        <v>568375</v>
      </c>
      <c r="D72">
        <v>319204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x14ac:dyDescent="0.3">
      <c r="A73">
        <v>5028</v>
      </c>
      <c r="C73">
        <v>545131</v>
      </c>
      <c r="D73">
        <v>308826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x14ac:dyDescent="0.3">
      <c r="A74">
        <v>5029</v>
      </c>
      <c r="C74">
        <v>548637</v>
      </c>
      <c r="D74">
        <v>307820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x14ac:dyDescent="0.3">
      <c r="A75">
        <v>5030</v>
      </c>
      <c r="C75">
        <v>542435</v>
      </c>
      <c r="D75">
        <v>313617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x14ac:dyDescent="0.3">
      <c r="A76">
        <v>5031</v>
      </c>
      <c r="C76">
        <v>569159</v>
      </c>
      <c r="D76">
        <v>292551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x14ac:dyDescent="0.3">
      <c r="A77">
        <v>5032</v>
      </c>
      <c r="C77">
        <v>582833</v>
      </c>
      <c r="D77">
        <v>330663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x14ac:dyDescent="0.3">
      <c r="A78">
        <v>5034</v>
      </c>
      <c r="C78">
        <v>564770</v>
      </c>
      <c r="D78">
        <v>315583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x14ac:dyDescent="0.3">
      <c r="A79">
        <v>5103</v>
      </c>
      <c r="C79">
        <v>579657</v>
      </c>
      <c r="D79">
        <v>339392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x14ac:dyDescent="0.3">
      <c r="A80">
        <v>5036</v>
      </c>
      <c r="C80">
        <v>566815</v>
      </c>
      <c r="D80">
        <v>324212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 x14ac:dyDescent="0.3">
      <c r="A81">
        <v>5037</v>
      </c>
      <c r="B81" t="s">
        <v>240</v>
      </c>
      <c r="C81">
        <v>561828</v>
      </c>
      <c r="D81">
        <v>326912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 x14ac:dyDescent="0.3">
      <c r="A82">
        <v>5039</v>
      </c>
      <c r="B82" t="s">
        <v>241</v>
      </c>
      <c r="C82">
        <v>562262</v>
      </c>
      <c r="D82">
        <v>323341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 x14ac:dyDescent="0.3">
      <c r="A83">
        <v>5040</v>
      </c>
      <c r="B83" t="s">
        <v>243</v>
      </c>
      <c r="C83">
        <v>564937</v>
      </c>
      <c r="D83">
        <v>323326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 x14ac:dyDescent="0.3">
      <c r="A84">
        <v>5041</v>
      </c>
      <c r="B84" t="s">
        <v>244</v>
      </c>
      <c r="C84">
        <v>565644</v>
      </c>
      <c r="D84">
        <v>322675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 x14ac:dyDescent="0.3">
      <c r="A85">
        <v>5042</v>
      </c>
      <c r="B85" t="s">
        <v>245</v>
      </c>
      <c r="C85">
        <v>564286</v>
      </c>
      <c r="D85">
        <v>322766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x14ac:dyDescent="0.3">
      <c r="A86">
        <v>5043</v>
      </c>
      <c r="B86" t="s">
        <v>246</v>
      </c>
      <c r="C86">
        <v>564833</v>
      </c>
      <c r="D86">
        <v>322635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x14ac:dyDescent="0.3">
      <c r="A87">
        <v>5045</v>
      </c>
      <c r="B87" t="s">
        <v>247</v>
      </c>
      <c r="C87">
        <v>544068</v>
      </c>
      <c r="D87">
        <v>322065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x14ac:dyDescent="0.3">
      <c r="A88">
        <v>5046</v>
      </c>
      <c r="B88" t="s">
        <v>248</v>
      </c>
      <c r="C88">
        <v>549050</v>
      </c>
      <c r="D88">
        <v>323238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x14ac:dyDescent="0.3">
      <c r="A89">
        <v>5053</v>
      </c>
      <c r="B89" t="s">
        <v>249</v>
      </c>
      <c r="C89">
        <v>525169</v>
      </c>
      <c r="D89">
        <v>311557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x14ac:dyDescent="0.3">
      <c r="A90">
        <v>5056</v>
      </c>
      <c r="B90" t="s">
        <v>250</v>
      </c>
      <c r="C90">
        <v>531312</v>
      </c>
      <c r="D90">
        <v>325260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x14ac:dyDescent="0.3">
      <c r="A91">
        <v>5065</v>
      </c>
      <c r="B91" t="s">
        <v>251</v>
      </c>
      <c r="C91">
        <v>563045</v>
      </c>
      <c r="D91">
        <v>316225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x14ac:dyDescent="0.3">
      <c r="A92">
        <v>5067</v>
      </c>
      <c r="B92" t="s">
        <v>252</v>
      </c>
      <c r="C92">
        <v>561890</v>
      </c>
      <c r="D92">
        <v>314984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x14ac:dyDescent="0.3">
      <c r="A93">
        <v>5033</v>
      </c>
      <c r="B93" t="s">
        <v>253</v>
      </c>
      <c r="C93">
        <v>550154</v>
      </c>
      <c r="D93">
        <v>317384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x14ac:dyDescent="0.3">
      <c r="A94">
        <v>5021</v>
      </c>
      <c r="B94" t="s">
        <v>254</v>
      </c>
      <c r="C94">
        <v>558559</v>
      </c>
      <c r="D94">
        <v>320992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 x14ac:dyDescent="0.3">
      <c r="A95">
        <v>9004</v>
      </c>
      <c r="B95" t="s">
        <v>255</v>
      </c>
      <c r="C95">
        <v>451331</v>
      </c>
      <c r="D95">
        <v>452108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x14ac:dyDescent="0.3">
      <c r="A96">
        <v>9001</v>
      </c>
      <c r="B96" t="s">
        <v>256</v>
      </c>
      <c r="C96">
        <v>268502</v>
      </c>
      <c r="D96">
        <v>753561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x14ac:dyDescent="0.3">
      <c r="A97">
        <v>5018</v>
      </c>
      <c r="B97" t="s">
        <v>257</v>
      </c>
      <c r="C97">
        <v>521220</v>
      </c>
      <c r="D97">
        <v>276552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x14ac:dyDescent="0.3">
      <c r="A98">
        <v>5068</v>
      </c>
      <c r="B98" t="s">
        <v>258</v>
      </c>
      <c r="C98">
        <v>545868</v>
      </c>
      <c r="D98">
        <v>257826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 x14ac:dyDescent="0.3">
      <c r="A99">
        <v>5016</v>
      </c>
      <c r="B99" t="s">
        <v>259</v>
      </c>
      <c r="C99">
        <v>573248</v>
      </c>
      <c r="D99">
        <v>276805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x14ac:dyDescent="0.3">
      <c r="A100">
        <v>5100</v>
      </c>
      <c r="B100" t="s">
        <v>260</v>
      </c>
      <c r="C100">
        <v>535540</v>
      </c>
      <c r="D100">
        <v>374450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 x14ac:dyDescent="0.3">
      <c r="A101">
        <v>5069</v>
      </c>
      <c r="B101" t="s">
        <v>261</v>
      </c>
      <c r="C101">
        <v>518388</v>
      </c>
      <c r="D101">
        <v>302630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x14ac:dyDescent="0.3">
      <c r="A102">
        <v>5052</v>
      </c>
      <c r="B102" t="s">
        <v>261</v>
      </c>
      <c r="C102">
        <v>477428</v>
      </c>
      <c r="D102">
        <v>268312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 x14ac:dyDescent="0.3">
      <c r="A103">
        <v>5049</v>
      </c>
      <c r="B103" t="s">
        <v>262</v>
      </c>
      <c r="C103">
        <v>466549</v>
      </c>
      <c r="D103">
        <v>360014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x14ac:dyDescent="0.3">
      <c r="A104">
        <v>5050</v>
      </c>
      <c r="B104" t="s">
        <v>263</v>
      </c>
      <c r="C104">
        <v>455413</v>
      </c>
      <c r="D104">
        <v>340674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x14ac:dyDescent="0.3">
      <c r="A105">
        <v>5047</v>
      </c>
      <c r="B105" t="s">
        <v>264</v>
      </c>
      <c r="C105">
        <v>425855</v>
      </c>
      <c r="D105">
        <v>360558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 x14ac:dyDescent="0.3">
      <c r="A106">
        <v>5048</v>
      </c>
      <c r="B106" t="s">
        <v>265</v>
      </c>
      <c r="C106">
        <v>435850</v>
      </c>
      <c r="D106">
        <v>335145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 x14ac:dyDescent="0.3">
      <c r="A107">
        <v>5054</v>
      </c>
      <c r="B107" t="s">
        <v>266</v>
      </c>
      <c r="C107">
        <v>460028</v>
      </c>
      <c r="D107">
        <v>308131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 x14ac:dyDescent="0.3">
      <c r="A108">
        <v>5051</v>
      </c>
      <c r="B108" t="s">
        <v>267</v>
      </c>
      <c r="C108">
        <v>459074</v>
      </c>
      <c r="D108">
        <v>304819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 x14ac:dyDescent="0.3">
      <c r="A109">
        <v>5017</v>
      </c>
      <c r="B109" t="s">
        <v>268</v>
      </c>
      <c r="C109">
        <v>506222</v>
      </c>
      <c r="D109">
        <v>242766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 x14ac:dyDescent="0.3">
      <c r="A110">
        <v>5120</v>
      </c>
      <c r="B110" t="s">
        <v>269</v>
      </c>
      <c r="C110">
        <v>597328</v>
      </c>
      <c r="D110">
        <v>336049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 x14ac:dyDescent="0.3">
      <c r="A111">
        <v>5015</v>
      </c>
      <c r="B111" t="s">
        <v>270</v>
      </c>
      <c r="C111">
        <v>577674</v>
      </c>
      <c r="D111">
        <v>212658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x14ac:dyDescent="0.3">
      <c r="A112">
        <v>5001</v>
      </c>
      <c r="B112" t="s">
        <v>271</v>
      </c>
      <c r="C112">
        <v>522937</v>
      </c>
      <c r="D112">
        <v>216063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x14ac:dyDescent="0.3">
      <c r="A113">
        <v>5019</v>
      </c>
      <c r="B113" t="s">
        <v>272</v>
      </c>
      <c r="C113">
        <v>581681</v>
      </c>
      <c r="D113">
        <v>297063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x14ac:dyDescent="0.3">
      <c r="A114">
        <v>5003</v>
      </c>
      <c r="B114" t="s">
        <v>273</v>
      </c>
      <c r="C114">
        <v>622251</v>
      </c>
      <c r="D114">
        <v>308846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 x14ac:dyDescent="0.3">
      <c r="A115">
        <v>9006</v>
      </c>
      <c r="B115" t="s">
        <v>274</v>
      </c>
      <c r="C115">
        <v>381687</v>
      </c>
      <c r="D115">
        <v>286831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x14ac:dyDescent="0.3">
      <c r="A116">
        <v>9008</v>
      </c>
      <c r="B116" t="s">
        <v>275</v>
      </c>
      <c r="C116">
        <v>503128</v>
      </c>
      <c r="D116">
        <v>154326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 x14ac:dyDescent="0.3">
      <c r="A117">
        <v>9007</v>
      </c>
      <c r="B117" t="s">
        <v>276</v>
      </c>
      <c r="C117">
        <v>319466</v>
      </c>
      <c r="D117">
        <v>123180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x14ac:dyDescent="0.3">
      <c r="A118">
        <v>9009</v>
      </c>
      <c r="B118" t="s">
        <v>277</v>
      </c>
      <c r="C118">
        <v>531331</v>
      </c>
      <c r="D118">
        <v>179646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x14ac:dyDescent="0.3">
      <c r="A119">
        <v>9003</v>
      </c>
      <c r="B119" t="s">
        <v>278</v>
      </c>
      <c r="C119">
        <v>351884</v>
      </c>
      <c r="D119">
        <v>461276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x14ac:dyDescent="0.3">
      <c r="A120">
        <v>9002</v>
      </c>
      <c r="B120" t="s">
        <v>279</v>
      </c>
      <c r="C120">
        <v>406479</v>
      </c>
      <c r="D120">
        <v>569476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x14ac:dyDescent="0.3">
      <c r="A121">
        <v>9005</v>
      </c>
      <c r="B121" t="s">
        <v>280</v>
      </c>
      <c r="C121">
        <v>279740</v>
      </c>
      <c r="D121">
        <v>271716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 x14ac:dyDescent="0.3">
      <c r="A122">
        <v>573</v>
      </c>
      <c r="B122" t="s">
        <v>281</v>
      </c>
      <c r="C122">
        <v>562437</v>
      </c>
      <c r="D122">
        <v>320075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x14ac:dyDescent="0.3">
      <c r="A123">
        <v>517</v>
      </c>
      <c r="B123" t="s">
        <v>282</v>
      </c>
      <c r="C123">
        <v>562050</v>
      </c>
      <c r="D123">
        <v>319953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x14ac:dyDescent="0.3">
      <c r="A124">
        <v>5026</v>
      </c>
      <c r="B124" t="s">
        <v>283</v>
      </c>
      <c r="C124">
        <v>566187</v>
      </c>
      <c r="D124">
        <v>316097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x14ac:dyDescent="0.3">
      <c r="A125">
        <v>5135</v>
      </c>
      <c r="B125" t="s">
        <v>284</v>
      </c>
      <c r="C125">
        <v>560312</v>
      </c>
      <c r="D125">
        <v>314944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x14ac:dyDescent="0.3">
      <c r="A126">
        <v>5137</v>
      </c>
      <c r="B126" t="s">
        <v>285</v>
      </c>
      <c r="C126">
        <v>564769</v>
      </c>
      <c r="D126">
        <v>301121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x14ac:dyDescent="0.3">
      <c r="A127">
        <v>5134</v>
      </c>
      <c r="B127" t="s">
        <v>286</v>
      </c>
      <c r="C127">
        <v>551179</v>
      </c>
      <c r="D127">
        <v>310721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x14ac:dyDescent="0.3">
      <c r="A128">
        <v>5136</v>
      </c>
      <c r="B128" t="s">
        <v>287</v>
      </c>
      <c r="C128">
        <v>561697</v>
      </c>
      <c r="D128">
        <v>311266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 x14ac:dyDescent="0.3">
      <c r="A129">
        <v>5118</v>
      </c>
      <c r="B129" t="s">
        <v>288</v>
      </c>
      <c r="C129">
        <v>609631</v>
      </c>
      <c r="D129">
        <v>257744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 x14ac:dyDescent="0.3">
      <c r="A130">
        <v>5129</v>
      </c>
      <c r="B130" t="s">
        <v>289</v>
      </c>
      <c r="C130">
        <v>581189</v>
      </c>
      <c r="D130">
        <v>308735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:21" x14ac:dyDescent="0.3">
      <c r="A131">
        <v>5127</v>
      </c>
      <c r="B131" t="s">
        <v>290</v>
      </c>
      <c r="C131">
        <v>586690</v>
      </c>
      <c r="D131">
        <v>317550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 x14ac:dyDescent="0.3">
      <c r="A132">
        <v>5128</v>
      </c>
      <c r="B132" t="s">
        <v>291</v>
      </c>
      <c r="C132">
        <v>607037</v>
      </c>
      <c r="D132">
        <v>321120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 x14ac:dyDescent="0.3">
      <c r="A133">
        <v>5124</v>
      </c>
      <c r="B133" t="s">
        <v>292</v>
      </c>
      <c r="C133">
        <v>638479</v>
      </c>
      <c r="D133">
        <v>322391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 x14ac:dyDescent="0.3">
      <c r="A134">
        <v>5122</v>
      </c>
      <c r="B134" t="s">
        <v>293</v>
      </c>
      <c r="C134">
        <v>629794</v>
      </c>
      <c r="D134">
        <v>329385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x14ac:dyDescent="0.3">
      <c r="A135">
        <v>5121</v>
      </c>
      <c r="B135" t="s">
        <v>294</v>
      </c>
      <c r="C135">
        <v>617494</v>
      </c>
      <c r="D135">
        <v>336187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x14ac:dyDescent="0.3">
      <c r="A136">
        <v>5020</v>
      </c>
      <c r="B136" t="s">
        <v>295</v>
      </c>
      <c r="C136">
        <v>647802</v>
      </c>
      <c r="D136">
        <v>311066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x14ac:dyDescent="0.3">
      <c r="A137">
        <v>5131</v>
      </c>
      <c r="B137" t="s">
        <v>296</v>
      </c>
      <c r="C137">
        <v>637083</v>
      </c>
      <c r="D137">
        <v>304676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x14ac:dyDescent="0.3">
      <c r="A138">
        <v>5125</v>
      </c>
      <c r="B138" t="s">
        <v>297</v>
      </c>
      <c r="C138">
        <v>620481</v>
      </c>
      <c r="D138">
        <v>319969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x14ac:dyDescent="0.3">
      <c r="A139">
        <v>5132</v>
      </c>
      <c r="C139">
        <v>602052</v>
      </c>
      <c r="D139">
        <v>294911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x14ac:dyDescent="0.3">
      <c r="A140">
        <v>5133</v>
      </c>
      <c r="C140">
        <v>585176</v>
      </c>
      <c r="D140">
        <v>283867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x14ac:dyDescent="0.3">
      <c r="A141">
        <v>5130</v>
      </c>
      <c r="C141">
        <v>620757</v>
      </c>
      <c r="D141">
        <v>291687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x14ac:dyDescent="0.3">
      <c r="A142">
        <v>5126</v>
      </c>
      <c r="C142">
        <v>596631</v>
      </c>
      <c r="D142">
        <v>309308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x14ac:dyDescent="0.3">
      <c r="A143">
        <v>5139</v>
      </c>
      <c r="C143">
        <v>542425</v>
      </c>
      <c r="D143">
        <v>254769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x14ac:dyDescent="0.3">
      <c r="A144">
        <v>5117</v>
      </c>
      <c r="C144">
        <v>562561</v>
      </c>
      <c r="D144">
        <v>265052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x14ac:dyDescent="0.3">
      <c r="A145">
        <v>609</v>
      </c>
      <c r="C145">
        <v>564115</v>
      </c>
      <c r="D145">
        <v>318071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x14ac:dyDescent="0.3">
      <c r="A146">
        <v>5141</v>
      </c>
      <c r="C146">
        <v>563113</v>
      </c>
      <c r="D146">
        <v>313613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x14ac:dyDescent="0.3">
      <c r="A147">
        <v>5143</v>
      </c>
      <c r="C147">
        <v>563402</v>
      </c>
      <c r="D147">
        <v>314679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x14ac:dyDescent="0.3">
      <c r="A148">
        <v>5142</v>
      </c>
      <c r="C148">
        <v>563058</v>
      </c>
      <c r="D148">
        <v>315140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x14ac:dyDescent="0.3">
      <c r="A149">
        <v>610</v>
      </c>
      <c r="C149">
        <v>563386</v>
      </c>
      <c r="D149">
        <v>316289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x14ac:dyDescent="0.3">
      <c r="A150">
        <v>5115</v>
      </c>
      <c r="C150">
        <v>571735</v>
      </c>
      <c r="D150">
        <v>309729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x14ac:dyDescent="0.3">
      <c r="A151">
        <v>5116</v>
      </c>
      <c r="C151">
        <v>643837</v>
      </c>
      <c r="D151">
        <v>286197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x14ac:dyDescent="0.3">
      <c r="A152">
        <v>5101</v>
      </c>
      <c r="C152">
        <v>532895</v>
      </c>
      <c r="D152">
        <v>343702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x14ac:dyDescent="0.3">
      <c r="A153">
        <v>5102</v>
      </c>
      <c r="C153">
        <v>497303</v>
      </c>
      <c r="D153">
        <v>323164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x14ac:dyDescent="0.3">
      <c r="A154">
        <v>5055</v>
      </c>
      <c r="C154">
        <v>502520</v>
      </c>
      <c r="D154">
        <v>374102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x14ac:dyDescent="0.3">
      <c r="A155">
        <v>5035</v>
      </c>
      <c r="C155">
        <v>573080</v>
      </c>
      <c r="D155">
        <v>325711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x14ac:dyDescent="0.3">
      <c r="A156">
        <v>5104</v>
      </c>
      <c r="C156">
        <v>568604</v>
      </c>
      <c r="D156">
        <v>333976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x14ac:dyDescent="0.3">
      <c r="A157">
        <v>5106</v>
      </c>
      <c r="C157">
        <v>569109</v>
      </c>
      <c r="D157">
        <v>321977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x14ac:dyDescent="0.3">
      <c r="A158">
        <v>5105</v>
      </c>
      <c r="C158">
        <v>574479</v>
      </c>
      <c r="D158">
        <v>320107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x14ac:dyDescent="0.3">
      <c r="A159">
        <v>5107</v>
      </c>
      <c r="C159">
        <v>565704</v>
      </c>
      <c r="D159">
        <v>312035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x14ac:dyDescent="0.3">
      <c r="A160">
        <v>5025</v>
      </c>
      <c r="C160">
        <v>565262</v>
      </c>
      <c r="D160">
        <v>308888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spans="1:21" x14ac:dyDescent="0.3">
      <c r="A161">
        <v>5108</v>
      </c>
      <c r="C161">
        <v>570942</v>
      </c>
      <c r="D161">
        <v>314765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x14ac:dyDescent="0.3">
      <c r="A162">
        <v>5109</v>
      </c>
      <c r="C162">
        <v>581400</v>
      </c>
      <c r="D162">
        <v>316907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x14ac:dyDescent="0.3">
      <c r="A163">
        <v>5023</v>
      </c>
      <c r="C163">
        <v>555128</v>
      </c>
      <c r="D163">
        <v>314037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x14ac:dyDescent="0.3">
      <c r="A164">
        <v>5111</v>
      </c>
      <c r="C164">
        <v>558705</v>
      </c>
      <c r="D164">
        <v>313687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x14ac:dyDescent="0.3">
      <c r="A165">
        <v>5112</v>
      </c>
      <c r="C165">
        <v>563454</v>
      </c>
      <c r="D165">
        <v>317435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x14ac:dyDescent="0.3">
      <c r="A166">
        <v>547</v>
      </c>
      <c r="C166">
        <v>564232</v>
      </c>
      <c r="D166">
        <v>319919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x14ac:dyDescent="0.3">
      <c r="A167">
        <v>602</v>
      </c>
      <c r="C167">
        <v>563363</v>
      </c>
      <c r="D167">
        <v>319135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x14ac:dyDescent="0.3">
      <c r="A168">
        <v>5005</v>
      </c>
      <c r="C168">
        <v>550817</v>
      </c>
      <c r="D168">
        <v>306372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x14ac:dyDescent="0.3">
      <c r="A169">
        <v>5070</v>
      </c>
      <c r="C169">
        <v>564429</v>
      </c>
      <c r="D169">
        <v>316574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6C733-0143-4709-90B7-ADA028E1F8BE}">
  <dimension ref="A1:V543"/>
  <sheetViews>
    <sheetView workbookViewId="0">
      <selection activeCell="F28" sqref="F28"/>
    </sheetView>
  </sheetViews>
  <sheetFormatPr defaultRowHeight="14.4" x14ac:dyDescent="0.3"/>
  <sheetData>
    <row r="1" spans="1:22" x14ac:dyDescent="0.3">
      <c r="A1" t="s">
        <v>3</v>
      </c>
      <c r="B1" t="s">
        <v>196</v>
      </c>
      <c r="C1" t="s">
        <v>197</v>
      </c>
      <c r="D1" t="s">
        <v>198</v>
      </c>
      <c r="E1" t="s">
        <v>0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</row>
    <row r="2" spans="1:22" x14ac:dyDescent="0.3">
      <c r="A2" t="s">
        <v>448</v>
      </c>
      <c r="B2">
        <v>4553</v>
      </c>
      <c r="C2" t="s">
        <v>216</v>
      </c>
      <c r="D2">
        <v>621041.97548833303</v>
      </c>
      <c r="E2">
        <v>309180.31279830198</v>
      </c>
      <c r="F2">
        <v>4</v>
      </c>
      <c r="G2">
        <v>7.9180002629999996E-2</v>
      </c>
      <c r="H2">
        <v>1</v>
      </c>
      <c r="I2">
        <v>2</v>
      </c>
      <c r="J2">
        <v>0</v>
      </c>
      <c r="K2">
        <v>0</v>
      </c>
      <c r="M2" t="s">
        <v>218</v>
      </c>
      <c r="O2">
        <v>143</v>
      </c>
      <c r="P2" t="s">
        <v>219</v>
      </c>
      <c r="Q2" t="s">
        <v>220</v>
      </c>
      <c r="R2" t="s">
        <v>221</v>
      </c>
      <c r="S2" t="s">
        <v>220</v>
      </c>
      <c r="T2">
        <v>0</v>
      </c>
      <c r="U2">
        <v>0</v>
      </c>
      <c r="V2">
        <v>16</v>
      </c>
    </row>
    <row r="3" spans="1:22" x14ac:dyDescent="0.3">
      <c r="A3" t="s">
        <v>449</v>
      </c>
      <c r="B3">
        <v>4552</v>
      </c>
      <c r="C3" t="s">
        <v>222</v>
      </c>
      <c r="D3">
        <v>622177.81542404694</v>
      </c>
      <c r="E3">
        <v>308804.28250727098</v>
      </c>
      <c r="F3">
        <v>4</v>
      </c>
      <c r="G3">
        <v>0.13530650677</v>
      </c>
      <c r="H3">
        <v>1</v>
      </c>
      <c r="I3">
        <v>2</v>
      </c>
      <c r="J3">
        <v>0</v>
      </c>
      <c r="K3">
        <v>0</v>
      </c>
      <c r="M3" t="s">
        <v>218</v>
      </c>
      <c r="O3">
        <v>155</v>
      </c>
      <c r="P3" t="s">
        <v>219</v>
      </c>
      <c r="Q3" t="s">
        <v>220</v>
      </c>
      <c r="R3" t="s">
        <v>221</v>
      </c>
      <c r="S3" t="s">
        <v>220</v>
      </c>
      <c r="T3">
        <v>0</v>
      </c>
      <c r="U3">
        <v>0</v>
      </c>
      <c r="V3">
        <v>16</v>
      </c>
    </row>
    <row r="4" spans="1:22" x14ac:dyDescent="0.3">
      <c r="A4" t="s">
        <v>450</v>
      </c>
      <c r="B4">
        <v>4551</v>
      </c>
      <c r="C4" t="s">
        <v>223</v>
      </c>
      <c r="D4">
        <v>621089.57781392895</v>
      </c>
      <c r="E4">
        <v>308835.27067592298</v>
      </c>
      <c r="F4">
        <v>4</v>
      </c>
      <c r="G4">
        <v>0.30789007760999998</v>
      </c>
      <c r="H4">
        <v>1</v>
      </c>
      <c r="I4">
        <v>2</v>
      </c>
      <c r="J4">
        <v>0</v>
      </c>
      <c r="K4">
        <v>0</v>
      </c>
      <c r="M4" t="s">
        <v>218</v>
      </c>
      <c r="O4">
        <v>144</v>
      </c>
      <c r="P4" t="s">
        <v>219</v>
      </c>
      <c r="Q4" t="s">
        <v>220</v>
      </c>
      <c r="R4" t="s">
        <v>221</v>
      </c>
      <c r="S4" t="s">
        <v>220</v>
      </c>
      <c r="T4">
        <v>0</v>
      </c>
      <c r="U4">
        <v>0</v>
      </c>
      <c r="V4">
        <v>16</v>
      </c>
    </row>
    <row r="5" spans="1:22" x14ac:dyDescent="0.3">
      <c r="A5" t="s">
        <v>451</v>
      </c>
      <c r="B5">
        <v>6550</v>
      </c>
      <c r="D5">
        <v>653122.99141866399</v>
      </c>
      <c r="E5">
        <v>293067.48745260999</v>
      </c>
      <c r="F5">
        <v>6</v>
      </c>
      <c r="G5">
        <v>18.566394617429999</v>
      </c>
      <c r="H5">
        <v>2</v>
      </c>
      <c r="I5">
        <v>0</v>
      </c>
      <c r="J5">
        <v>0</v>
      </c>
      <c r="K5">
        <v>0</v>
      </c>
      <c r="L5" t="s">
        <v>161</v>
      </c>
      <c r="M5" t="s">
        <v>218</v>
      </c>
      <c r="O5">
        <v>422</v>
      </c>
      <c r="P5" t="s">
        <v>224</v>
      </c>
      <c r="Q5" t="s">
        <v>225</v>
      </c>
      <c r="R5" t="s">
        <v>221</v>
      </c>
      <c r="S5" t="s">
        <v>226</v>
      </c>
      <c r="T5">
        <v>0</v>
      </c>
      <c r="U5">
        <v>0</v>
      </c>
      <c r="V5">
        <v>3</v>
      </c>
    </row>
    <row r="6" spans="1:22" x14ac:dyDescent="0.3">
      <c r="A6" t="s">
        <v>452</v>
      </c>
      <c r="B6">
        <v>3549</v>
      </c>
      <c r="D6">
        <v>622437.50463950203</v>
      </c>
      <c r="E6">
        <v>285845.66808489501</v>
      </c>
      <c r="F6">
        <v>3</v>
      </c>
      <c r="G6">
        <v>46.916922291580001</v>
      </c>
      <c r="H6">
        <v>2</v>
      </c>
      <c r="I6">
        <v>0</v>
      </c>
      <c r="J6">
        <v>0</v>
      </c>
      <c r="K6">
        <v>0</v>
      </c>
      <c r="L6" t="s">
        <v>151</v>
      </c>
      <c r="M6" t="s">
        <v>218</v>
      </c>
      <c r="O6">
        <v>427</v>
      </c>
      <c r="P6" t="s">
        <v>227</v>
      </c>
      <c r="Q6" t="s">
        <v>228</v>
      </c>
      <c r="R6" t="s">
        <v>221</v>
      </c>
      <c r="S6" t="s">
        <v>228</v>
      </c>
      <c r="T6">
        <v>0</v>
      </c>
      <c r="U6">
        <v>0</v>
      </c>
      <c r="V6">
        <v>11</v>
      </c>
    </row>
    <row r="7" spans="1:22" x14ac:dyDescent="0.3">
      <c r="A7" t="s">
        <v>453</v>
      </c>
      <c r="B7">
        <v>3548</v>
      </c>
      <c r="D7">
        <v>614495.29793976201</v>
      </c>
      <c r="E7">
        <v>283643.49521003797</v>
      </c>
      <c r="F7">
        <v>3</v>
      </c>
      <c r="G7">
        <v>120.17740197564</v>
      </c>
      <c r="H7">
        <v>2</v>
      </c>
      <c r="I7">
        <v>0</v>
      </c>
      <c r="J7">
        <v>0</v>
      </c>
      <c r="K7">
        <v>0</v>
      </c>
      <c r="L7" t="s">
        <v>151</v>
      </c>
      <c r="M7" t="s">
        <v>218</v>
      </c>
      <c r="O7">
        <v>427</v>
      </c>
      <c r="P7" t="s">
        <v>227</v>
      </c>
      <c r="Q7" t="s">
        <v>228</v>
      </c>
      <c r="R7" t="s">
        <v>221</v>
      </c>
      <c r="S7" t="s">
        <v>228</v>
      </c>
      <c r="T7">
        <v>0</v>
      </c>
      <c r="U7">
        <v>0</v>
      </c>
      <c r="V7">
        <v>11</v>
      </c>
    </row>
    <row r="8" spans="1:22" x14ac:dyDescent="0.3">
      <c r="A8" t="s">
        <v>454</v>
      </c>
      <c r="B8">
        <v>2547</v>
      </c>
      <c r="D8">
        <v>597540.877461283</v>
      </c>
      <c r="E8">
        <v>284128.33902911202</v>
      </c>
      <c r="F8">
        <v>2</v>
      </c>
      <c r="G8">
        <v>137.7519356395</v>
      </c>
      <c r="H8">
        <v>2</v>
      </c>
      <c r="I8">
        <v>0</v>
      </c>
      <c r="J8">
        <v>0</v>
      </c>
      <c r="K8">
        <v>0</v>
      </c>
      <c r="L8" t="s">
        <v>97</v>
      </c>
      <c r="M8" t="s">
        <v>218</v>
      </c>
      <c r="O8">
        <v>423</v>
      </c>
      <c r="P8" t="s">
        <v>229</v>
      </c>
      <c r="Q8" t="s">
        <v>230</v>
      </c>
      <c r="R8" t="s">
        <v>221</v>
      </c>
      <c r="S8" t="s">
        <v>230</v>
      </c>
      <c r="T8">
        <v>0</v>
      </c>
      <c r="U8">
        <v>0</v>
      </c>
      <c r="V8">
        <v>9</v>
      </c>
    </row>
    <row r="9" spans="1:22" x14ac:dyDescent="0.3">
      <c r="A9" t="s">
        <v>455</v>
      </c>
      <c r="B9">
        <v>2546</v>
      </c>
      <c r="D9">
        <v>587792.83730556897</v>
      </c>
      <c r="E9">
        <v>283587.55647088098</v>
      </c>
      <c r="F9">
        <v>2</v>
      </c>
      <c r="G9">
        <v>2.7175381391200002</v>
      </c>
      <c r="H9">
        <v>2</v>
      </c>
      <c r="I9">
        <v>0</v>
      </c>
      <c r="J9">
        <v>0</v>
      </c>
      <c r="K9">
        <v>0</v>
      </c>
      <c r="L9" t="s">
        <v>97</v>
      </c>
      <c r="M9" t="s">
        <v>218</v>
      </c>
      <c r="O9">
        <v>423</v>
      </c>
      <c r="P9" t="s">
        <v>229</v>
      </c>
      <c r="Q9" t="s">
        <v>230</v>
      </c>
      <c r="R9" t="s">
        <v>221</v>
      </c>
      <c r="S9" t="s">
        <v>230</v>
      </c>
      <c r="T9">
        <v>0</v>
      </c>
      <c r="U9">
        <v>0</v>
      </c>
      <c r="V9">
        <v>9</v>
      </c>
    </row>
    <row r="10" spans="1:22" x14ac:dyDescent="0.3">
      <c r="A10" t="s">
        <v>456</v>
      </c>
      <c r="B10">
        <v>2545</v>
      </c>
      <c r="D10">
        <v>585826.04818558297</v>
      </c>
      <c r="E10">
        <v>285757.521209192</v>
      </c>
      <c r="F10">
        <v>2</v>
      </c>
      <c r="G10">
        <v>8.55172541516</v>
      </c>
      <c r="H10">
        <v>2</v>
      </c>
      <c r="I10">
        <v>0</v>
      </c>
      <c r="J10">
        <v>0</v>
      </c>
      <c r="K10">
        <v>0</v>
      </c>
      <c r="L10" t="s">
        <v>97</v>
      </c>
      <c r="M10" t="s">
        <v>218</v>
      </c>
      <c r="O10">
        <v>423</v>
      </c>
      <c r="P10" t="s">
        <v>229</v>
      </c>
      <c r="Q10" t="s">
        <v>230</v>
      </c>
      <c r="R10" t="s">
        <v>221</v>
      </c>
      <c r="S10" t="s">
        <v>230</v>
      </c>
      <c r="T10">
        <v>0</v>
      </c>
      <c r="U10">
        <v>0</v>
      </c>
      <c r="V10">
        <v>9</v>
      </c>
    </row>
    <row r="11" spans="1:22" x14ac:dyDescent="0.3">
      <c r="A11" t="s">
        <v>457</v>
      </c>
      <c r="B11">
        <v>5544</v>
      </c>
      <c r="D11">
        <v>564865.56644182699</v>
      </c>
      <c r="E11">
        <v>300904.67204998602</v>
      </c>
      <c r="F11">
        <v>5</v>
      </c>
      <c r="G11">
        <v>149.49490292458</v>
      </c>
      <c r="H11">
        <v>2</v>
      </c>
      <c r="I11">
        <v>0</v>
      </c>
      <c r="J11">
        <v>0</v>
      </c>
      <c r="K11">
        <v>0</v>
      </c>
      <c r="L11" t="s">
        <v>169</v>
      </c>
      <c r="M11" t="s">
        <v>218</v>
      </c>
      <c r="O11">
        <v>420</v>
      </c>
      <c r="P11" t="s">
        <v>231</v>
      </c>
      <c r="Q11" t="s">
        <v>232</v>
      </c>
      <c r="R11" t="s">
        <v>221</v>
      </c>
      <c r="S11" t="s">
        <v>226</v>
      </c>
      <c r="T11">
        <v>0</v>
      </c>
      <c r="U11">
        <v>0</v>
      </c>
      <c r="V11">
        <v>5</v>
      </c>
    </row>
    <row r="12" spans="1:22" x14ac:dyDescent="0.3">
      <c r="A12" t="s">
        <v>458</v>
      </c>
      <c r="B12">
        <v>5543</v>
      </c>
      <c r="D12">
        <v>557568.57391567202</v>
      </c>
      <c r="E12">
        <v>312571.518435337</v>
      </c>
      <c r="F12">
        <v>5</v>
      </c>
      <c r="G12">
        <v>72.166374851650005</v>
      </c>
      <c r="H12">
        <v>2</v>
      </c>
      <c r="I12">
        <v>0</v>
      </c>
      <c r="J12">
        <v>0</v>
      </c>
      <c r="K12">
        <v>0</v>
      </c>
      <c r="L12" t="s">
        <v>75</v>
      </c>
      <c r="M12" t="s">
        <v>218</v>
      </c>
      <c r="O12">
        <v>400</v>
      </c>
      <c r="P12" t="s">
        <v>231</v>
      </c>
      <c r="Q12" t="s">
        <v>232</v>
      </c>
      <c r="R12" t="s">
        <v>221</v>
      </c>
      <c r="S12" t="s">
        <v>226</v>
      </c>
      <c r="T12">
        <v>0</v>
      </c>
      <c r="U12">
        <v>0</v>
      </c>
      <c r="V12">
        <v>5</v>
      </c>
    </row>
    <row r="13" spans="1:22" x14ac:dyDescent="0.3">
      <c r="A13" t="s">
        <v>459</v>
      </c>
      <c r="B13">
        <v>5542</v>
      </c>
      <c r="D13">
        <v>562567.87753682095</v>
      </c>
      <c r="E13">
        <v>306362.76046859502</v>
      </c>
      <c r="F13">
        <v>5</v>
      </c>
      <c r="G13">
        <v>5.9336535790199996</v>
      </c>
      <c r="H13">
        <v>2</v>
      </c>
      <c r="I13">
        <v>0</v>
      </c>
      <c r="J13">
        <v>0</v>
      </c>
      <c r="K13">
        <v>0</v>
      </c>
      <c r="L13" t="s">
        <v>75</v>
      </c>
      <c r="M13" t="s">
        <v>218</v>
      </c>
      <c r="O13">
        <v>400</v>
      </c>
      <c r="P13" t="s">
        <v>231</v>
      </c>
      <c r="Q13" t="s">
        <v>232</v>
      </c>
      <c r="R13" t="s">
        <v>221</v>
      </c>
      <c r="S13" t="s">
        <v>226</v>
      </c>
      <c r="T13">
        <v>0</v>
      </c>
      <c r="U13">
        <v>0</v>
      </c>
      <c r="V13">
        <v>5</v>
      </c>
    </row>
    <row r="14" spans="1:22" x14ac:dyDescent="0.3">
      <c r="A14" t="s">
        <v>460</v>
      </c>
      <c r="B14">
        <v>5541</v>
      </c>
      <c r="D14">
        <v>546757.65834452596</v>
      </c>
      <c r="E14">
        <v>317153.56654466898</v>
      </c>
      <c r="F14">
        <v>5</v>
      </c>
      <c r="G14">
        <v>59.362808325970001</v>
      </c>
      <c r="H14">
        <v>2</v>
      </c>
      <c r="I14">
        <v>0</v>
      </c>
      <c r="J14">
        <v>0</v>
      </c>
      <c r="K14">
        <v>0</v>
      </c>
      <c r="L14" t="s">
        <v>75</v>
      </c>
      <c r="M14" t="s">
        <v>218</v>
      </c>
      <c r="O14">
        <v>400</v>
      </c>
      <c r="P14" t="s">
        <v>231</v>
      </c>
      <c r="Q14" t="s">
        <v>232</v>
      </c>
      <c r="R14" t="s">
        <v>221</v>
      </c>
      <c r="S14" t="s">
        <v>226</v>
      </c>
      <c r="T14">
        <v>0</v>
      </c>
      <c r="U14">
        <v>0</v>
      </c>
      <c r="V14">
        <v>5</v>
      </c>
    </row>
    <row r="15" spans="1:22" x14ac:dyDescent="0.3">
      <c r="A15" t="s">
        <v>461</v>
      </c>
      <c r="B15">
        <v>5539</v>
      </c>
      <c r="D15">
        <v>551233.99915932806</v>
      </c>
      <c r="E15">
        <v>302156.55127900402</v>
      </c>
      <c r="F15">
        <v>5</v>
      </c>
      <c r="G15">
        <v>51.462804640210003</v>
      </c>
      <c r="H15">
        <v>2</v>
      </c>
      <c r="I15">
        <v>0</v>
      </c>
      <c r="J15">
        <v>0</v>
      </c>
      <c r="K15">
        <v>0</v>
      </c>
      <c r="M15" t="s">
        <v>218</v>
      </c>
      <c r="O15">
        <v>378</v>
      </c>
      <c r="P15" t="s">
        <v>231</v>
      </c>
      <c r="Q15" t="s">
        <v>232</v>
      </c>
      <c r="R15" t="s">
        <v>221</v>
      </c>
      <c r="S15" t="s">
        <v>226</v>
      </c>
      <c r="T15">
        <v>0</v>
      </c>
      <c r="U15">
        <v>0</v>
      </c>
      <c r="V15">
        <v>5</v>
      </c>
    </row>
    <row r="16" spans="1:22" x14ac:dyDescent="0.3">
      <c r="A16" t="s">
        <v>462</v>
      </c>
      <c r="B16">
        <v>5538</v>
      </c>
      <c r="D16">
        <v>567040.10550464201</v>
      </c>
      <c r="E16">
        <v>309932.48202758498</v>
      </c>
      <c r="F16">
        <v>5</v>
      </c>
      <c r="G16">
        <v>68.484640590609999</v>
      </c>
      <c r="H16">
        <v>2</v>
      </c>
      <c r="I16">
        <v>0</v>
      </c>
      <c r="J16">
        <v>0</v>
      </c>
      <c r="K16">
        <v>0</v>
      </c>
      <c r="L16" t="s">
        <v>75</v>
      </c>
      <c r="M16" t="s">
        <v>218</v>
      </c>
      <c r="O16">
        <v>400</v>
      </c>
      <c r="P16" t="s">
        <v>231</v>
      </c>
      <c r="Q16" t="s">
        <v>232</v>
      </c>
      <c r="R16" t="s">
        <v>221</v>
      </c>
      <c r="S16" t="s">
        <v>226</v>
      </c>
      <c r="T16">
        <v>0</v>
      </c>
      <c r="U16">
        <v>0</v>
      </c>
      <c r="V16">
        <v>5</v>
      </c>
    </row>
    <row r="17" spans="1:22" x14ac:dyDescent="0.3">
      <c r="A17" t="s">
        <v>463</v>
      </c>
      <c r="B17">
        <v>5537</v>
      </c>
      <c r="D17">
        <v>556293.82216873195</v>
      </c>
      <c r="E17">
        <v>321580.74238966103</v>
      </c>
      <c r="F17">
        <v>5</v>
      </c>
      <c r="G17">
        <v>63.805199421280001</v>
      </c>
      <c r="H17">
        <v>2</v>
      </c>
      <c r="I17">
        <v>0</v>
      </c>
      <c r="J17">
        <v>0</v>
      </c>
      <c r="K17">
        <v>0</v>
      </c>
      <c r="L17" t="s">
        <v>75</v>
      </c>
      <c r="M17" t="s">
        <v>218</v>
      </c>
      <c r="O17">
        <v>400</v>
      </c>
      <c r="P17" t="s">
        <v>231</v>
      </c>
      <c r="Q17" t="s">
        <v>232</v>
      </c>
      <c r="R17" t="s">
        <v>221</v>
      </c>
      <c r="S17" t="s">
        <v>226</v>
      </c>
      <c r="T17">
        <v>0</v>
      </c>
      <c r="U17">
        <v>0</v>
      </c>
      <c r="V17">
        <v>5</v>
      </c>
    </row>
    <row r="18" spans="1:22" x14ac:dyDescent="0.3">
      <c r="A18" t="s">
        <v>464</v>
      </c>
      <c r="B18">
        <v>5535</v>
      </c>
      <c r="D18">
        <v>555226.42888981104</v>
      </c>
      <c r="E18">
        <v>320160.014296963</v>
      </c>
      <c r="F18">
        <v>5</v>
      </c>
      <c r="G18">
        <v>7.0263151048500001</v>
      </c>
      <c r="H18">
        <v>2</v>
      </c>
      <c r="I18">
        <v>0</v>
      </c>
      <c r="J18">
        <v>0</v>
      </c>
      <c r="K18">
        <v>0</v>
      </c>
      <c r="L18" t="s">
        <v>70</v>
      </c>
      <c r="M18" t="s">
        <v>218</v>
      </c>
      <c r="O18">
        <v>399</v>
      </c>
      <c r="P18" t="s">
        <v>231</v>
      </c>
      <c r="Q18" t="s">
        <v>232</v>
      </c>
      <c r="R18" t="s">
        <v>221</v>
      </c>
      <c r="S18" t="s">
        <v>226</v>
      </c>
      <c r="T18">
        <v>0</v>
      </c>
      <c r="U18">
        <v>0</v>
      </c>
      <c r="V18">
        <v>5</v>
      </c>
    </row>
    <row r="19" spans="1:22" x14ac:dyDescent="0.3">
      <c r="A19" t="s">
        <v>465</v>
      </c>
      <c r="B19">
        <v>5533</v>
      </c>
      <c r="D19">
        <v>569158.96632497699</v>
      </c>
      <c r="E19">
        <v>292550.74310912797</v>
      </c>
      <c r="F19">
        <v>5</v>
      </c>
      <c r="G19">
        <v>169.57905898561</v>
      </c>
      <c r="H19">
        <v>2</v>
      </c>
      <c r="I19">
        <v>0</v>
      </c>
      <c r="J19">
        <v>0</v>
      </c>
      <c r="K19">
        <v>0</v>
      </c>
      <c r="L19" t="s">
        <v>169</v>
      </c>
      <c r="M19" t="s">
        <v>218</v>
      </c>
      <c r="O19">
        <v>420</v>
      </c>
      <c r="P19" t="s">
        <v>231</v>
      </c>
      <c r="Q19" t="s">
        <v>232</v>
      </c>
      <c r="R19" t="s">
        <v>221</v>
      </c>
      <c r="S19" t="s">
        <v>226</v>
      </c>
      <c r="T19">
        <v>0</v>
      </c>
      <c r="U19">
        <v>0</v>
      </c>
      <c r="V19">
        <v>5</v>
      </c>
    </row>
    <row r="20" spans="1:22" x14ac:dyDescent="0.3">
      <c r="A20" t="s">
        <v>466</v>
      </c>
      <c r="B20">
        <v>5532</v>
      </c>
      <c r="D20">
        <v>561367.72433523904</v>
      </c>
      <c r="E20">
        <v>303253.316641643</v>
      </c>
      <c r="F20">
        <v>5</v>
      </c>
      <c r="G20">
        <v>4.8496660007100001</v>
      </c>
      <c r="H20">
        <v>2</v>
      </c>
      <c r="I20">
        <v>0</v>
      </c>
      <c r="J20">
        <v>0</v>
      </c>
      <c r="K20">
        <v>0</v>
      </c>
      <c r="L20" t="s">
        <v>167</v>
      </c>
      <c r="M20" t="s">
        <v>218</v>
      </c>
      <c r="O20">
        <v>398</v>
      </c>
      <c r="P20" t="s">
        <v>231</v>
      </c>
      <c r="Q20" t="s">
        <v>232</v>
      </c>
      <c r="R20" t="s">
        <v>221</v>
      </c>
      <c r="S20" t="s">
        <v>226</v>
      </c>
      <c r="T20">
        <v>0</v>
      </c>
      <c r="U20">
        <v>0</v>
      </c>
      <c r="V20">
        <v>5</v>
      </c>
    </row>
    <row r="21" spans="1:22" x14ac:dyDescent="0.3">
      <c r="A21" t="s">
        <v>467</v>
      </c>
      <c r="B21">
        <v>5531</v>
      </c>
      <c r="D21">
        <v>561850.11797656398</v>
      </c>
      <c r="E21">
        <v>321768.75117913802</v>
      </c>
      <c r="F21">
        <v>5</v>
      </c>
      <c r="G21">
        <v>4.8771376282499999</v>
      </c>
      <c r="H21">
        <v>2</v>
      </c>
      <c r="I21">
        <v>0</v>
      </c>
      <c r="J21">
        <v>0</v>
      </c>
      <c r="K21">
        <v>0</v>
      </c>
      <c r="L21" t="s">
        <v>70</v>
      </c>
      <c r="M21" t="s">
        <v>218</v>
      </c>
      <c r="O21">
        <v>399</v>
      </c>
      <c r="P21" t="s">
        <v>231</v>
      </c>
      <c r="Q21" t="s">
        <v>232</v>
      </c>
      <c r="R21" t="s">
        <v>221</v>
      </c>
      <c r="S21" t="s">
        <v>226</v>
      </c>
      <c r="T21">
        <v>0</v>
      </c>
      <c r="U21">
        <v>0</v>
      </c>
      <c r="V21">
        <v>5</v>
      </c>
    </row>
    <row r="22" spans="1:22" x14ac:dyDescent="0.3">
      <c r="A22" t="s">
        <v>468</v>
      </c>
      <c r="B22">
        <v>5530</v>
      </c>
      <c r="D22">
        <v>562091.242053619</v>
      </c>
      <c r="E22">
        <v>326137.78898823599</v>
      </c>
      <c r="F22">
        <v>5</v>
      </c>
      <c r="G22">
        <v>40.740087798280001</v>
      </c>
      <c r="H22">
        <v>2</v>
      </c>
      <c r="I22">
        <v>0</v>
      </c>
      <c r="J22">
        <v>0</v>
      </c>
      <c r="K22">
        <v>0</v>
      </c>
      <c r="L22" t="s">
        <v>70</v>
      </c>
      <c r="M22" t="s">
        <v>218</v>
      </c>
      <c r="O22">
        <v>399</v>
      </c>
      <c r="P22" t="s">
        <v>231</v>
      </c>
      <c r="Q22" t="s">
        <v>232</v>
      </c>
      <c r="R22" t="s">
        <v>221</v>
      </c>
      <c r="S22" t="s">
        <v>226</v>
      </c>
      <c r="T22">
        <v>0</v>
      </c>
      <c r="U22">
        <v>0</v>
      </c>
      <c r="V22">
        <v>5</v>
      </c>
    </row>
    <row r="23" spans="1:22" x14ac:dyDescent="0.3">
      <c r="A23" t="s">
        <v>469</v>
      </c>
      <c r="B23">
        <v>5529</v>
      </c>
      <c r="D23">
        <v>561606.57600234798</v>
      </c>
      <c r="E23">
        <v>317932.50853386801</v>
      </c>
      <c r="F23">
        <v>5</v>
      </c>
      <c r="G23">
        <v>15.40372252703</v>
      </c>
      <c r="H23">
        <v>2</v>
      </c>
      <c r="I23">
        <v>0</v>
      </c>
      <c r="J23">
        <v>0</v>
      </c>
      <c r="K23">
        <v>0</v>
      </c>
      <c r="L23" t="s">
        <v>70</v>
      </c>
      <c r="M23" t="s">
        <v>218</v>
      </c>
      <c r="O23">
        <v>399</v>
      </c>
      <c r="P23" t="s">
        <v>231</v>
      </c>
      <c r="Q23" t="s">
        <v>232</v>
      </c>
      <c r="R23" t="s">
        <v>221</v>
      </c>
      <c r="S23" t="s">
        <v>226</v>
      </c>
      <c r="T23">
        <v>0</v>
      </c>
      <c r="U23">
        <v>0</v>
      </c>
      <c r="V23">
        <v>5</v>
      </c>
    </row>
    <row r="24" spans="1:22" x14ac:dyDescent="0.3">
      <c r="A24" t="s">
        <v>470</v>
      </c>
      <c r="B24">
        <v>5528</v>
      </c>
      <c r="D24">
        <v>563946.41187248705</v>
      </c>
      <c r="E24">
        <v>317127.252198676</v>
      </c>
      <c r="F24">
        <v>5</v>
      </c>
      <c r="G24">
        <v>4.6184267964199996</v>
      </c>
      <c r="H24">
        <v>2</v>
      </c>
      <c r="I24">
        <v>0</v>
      </c>
      <c r="J24">
        <v>0</v>
      </c>
      <c r="K24">
        <v>0</v>
      </c>
      <c r="L24" t="s">
        <v>70</v>
      </c>
      <c r="M24" t="s">
        <v>218</v>
      </c>
      <c r="O24">
        <v>399</v>
      </c>
      <c r="P24" t="s">
        <v>231</v>
      </c>
      <c r="Q24" t="s">
        <v>232</v>
      </c>
      <c r="R24" t="s">
        <v>221</v>
      </c>
      <c r="S24" t="s">
        <v>226</v>
      </c>
      <c r="T24">
        <v>0</v>
      </c>
      <c r="U24">
        <v>0</v>
      </c>
      <c r="V24">
        <v>5</v>
      </c>
    </row>
    <row r="25" spans="1:22" x14ac:dyDescent="0.3">
      <c r="A25" t="s">
        <v>471</v>
      </c>
      <c r="B25">
        <v>5527</v>
      </c>
      <c r="D25">
        <v>563300.31995335303</v>
      </c>
      <c r="E25">
        <v>320193.34740705101</v>
      </c>
      <c r="F25">
        <v>5</v>
      </c>
      <c r="G25">
        <v>2.44948486915</v>
      </c>
      <c r="H25">
        <v>2</v>
      </c>
      <c r="I25">
        <v>0</v>
      </c>
      <c r="J25">
        <v>0</v>
      </c>
      <c r="K25">
        <v>0</v>
      </c>
      <c r="L25" t="s">
        <v>70</v>
      </c>
      <c r="M25" t="s">
        <v>218</v>
      </c>
      <c r="O25">
        <v>399</v>
      </c>
      <c r="P25" t="s">
        <v>231</v>
      </c>
      <c r="Q25" t="s">
        <v>232</v>
      </c>
      <c r="R25" t="s">
        <v>221</v>
      </c>
      <c r="S25" t="s">
        <v>226</v>
      </c>
      <c r="T25">
        <v>0</v>
      </c>
      <c r="U25">
        <v>0</v>
      </c>
      <c r="V25">
        <v>5</v>
      </c>
    </row>
    <row r="26" spans="1:22" x14ac:dyDescent="0.3">
      <c r="A26" t="s">
        <v>472</v>
      </c>
      <c r="B26">
        <v>5526</v>
      </c>
      <c r="D26">
        <v>552789.34889221902</v>
      </c>
      <c r="E26">
        <v>318761.01567727001</v>
      </c>
      <c r="F26">
        <v>5</v>
      </c>
      <c r="G26">
        <v>0.17104171963000001</v>
      </c>
      <c r="H26">
        <v>2</v>
      </c>
      <c r="I26">
        <v>0</v>
      </c>
      <c r="J26">
        <v>0</v>
      </c>
      <c r="K26">
        <v>0</v>
      </c>
      <c r="L26" t="s">
        <v>70</v>
      </c>
      <c r="M26" t="s">
        <v>218</v>
      </c>
      <c r="O26">
        <v>399</v>
      </c>
      <c r="P26" t="s">
        <v>231</v>
      </c>
      <c r="Q26" t="s">
        <v>232</v>
      </c>
      <c r="R26" t="s">
        <v>221</v>
      </c>
      <c r="S26" t="s">
        <v>226</v>
      </c>
      <c r="T26">
        <v>0</v>
      </c>
      <c r="U26">
        <v>0</v>
      </c>
      <c r="V26">
        <v>5</v>
      </c>
    </row>
    <row r="27" spans="1:22" x14ac:dyDescent="0.3">
      <c r="A27" t="s">
        <v>473</v>
      </c>
      <c r="B27">
        <v>5525</v>
      </c>
      <c r="D27">
        <v>564663.62412666599</v>
      </c>
      <c r="E27">
        <v>320440.94998803001</v>
      </c>
      <c r="F27">
        <v>5</v>
      </c>
      <c r="G27">
        <v>3.0260629613800001</v>
      </c>
      <c r="H27">
        <v>2</v>
      </c>
      <c r="I27">
        <v>0</v>
      </c>
      <c r="J27">
        <v>0</v>
      </c>
      <c r="K27">
        <v>0</v>
      </c>
      <c r="L27" t="s">
        <v>70</v>
      </c>
      <c r="M27" t="s">
        <v>218</v>
      </c>
      <c r="O27">
        <v>399</v>
      </c>
      <c r="P27" t="s">
        <v>231</v>
      </c>
      <c r="Q27" t="s">
        <v>232</v>
      </c>
      <c r="R27" t="s">
        <v>221</v>
      </c>
      <c r="S27" t="s">
        <v>226</v>
      </c>
      <c r="T27">
        <v>0</v>
      </c>
      <c r="U27">
        <v>0</v>
      </c>
      <c r="V27">
        <v>5</v>
      </c>
    </row>
    <row r="28" spans="1:22" x14ac:dyDescent="0.3">
      <c r="A28" t="s">
        <v>474</v>
      </c>
      <c r="B28">
        <v>5524</v>
      </c>
      <c r="D28">
        <v>630404.09523058997</v>
      </c>
      <c r="E28">
        <v>333611.36697660398</v>
      </c>
      <c r="F28">
        <v>5</v>
      </c>
      <c r="G28">
        <v>32.701971209809997</v>
      </c>
      <c r="H28">
        <v>2</v>
      </c>
      <c r="I28">
        <v>0</v>
      </c>
      <c r="J28">
        <v>0</v>
      </c>
      <c r="K28">
        <v>0</v>
      </c>
      <c r="L28" t="s">
        <v>177</v>
      </c>
      <c r="M28" t="s">
        <v>218</v>
      </c>
      <c r="O28">
        <v>367</v>
      </c>
      <c r="P28" t="s">
        <v>231</v>
      </c>
      <c r="Q28" t="s">
        <v>235</v>
      </c>
      <c r="R28" t="s">
        <v>221</v>
      </c>
      <c r="S28" t="s">
        <v>226</v>
      </c>
      <c r="T28">
        <v>0</v>
      </c>
      <c r="U28">
        <v>0</v>
      </c>
      <c r="V28">
        <v>6</v>
      </c>
    </row>
    <row r="29" spans="1:22" x14ac:dyDescent="0.3">
      <c r="A29" t="s">
        <v>475</v>
      </c>
      <c r="B29">
        <v>5523</v>
      </c>
      <c r="D29">
        <v>608299.68844054197</v>
      </c>
      <c r="E29">
        <v>341472.20353131997</v>
      </c>
      <c r="F29">
        <v>5</v>
      </c>
      <c r="G29">
        <v>43.321946322579997</v>
      </c>
      <c r="H29">
        <v>2</v>
      </c>
      <c r="I29">
        <v>0</v>
      </c>
      <c r="J29">
        <v>0</v>
      </c>
      <c r="K29">
        <v>0</v>
      </c>
      <c r="L29" t="s">
        <v>175</v>
      </c>
      <c r="M29" t="s">
        <v>218</v>
      </c>
      <c r="O29">
        <v>408</v>
      </c>
      <c r="P29" t="s">
        <v>231</v>
      </c>
      <c r="Q29" t="s">
        <v>235</v>
      </c>
      <c r="R29" t="s">
        <v>221</v>
      </c>
      <c r="S29" t="s">
        <v>226</v>
      </c>
      <c r="T29">
        <v>0</v>
      </c>
      <c r="U29">
        <v>0</v>
      </c>
      <c r="V29">
        <v>6</v>
      </c>
    </row>
    <row r="30" spans="1:22" x14ac:dyDescent="0.3">
      <c r="A30" t="s">
        <v>476</v>
      </c>
      <c r="B30">
        <v>5522</v>
      </c>
      <c r="D30">
        <v>615607.20940802596</v>
      </c>
      <c r="E30">
        <v>342821.73259921302</v>
      </c>
      <c r="F30">
        <v>5</v>
      </c>
      <c r="G30">
        <v>3.9830562682799999</v>
      </c>
      <c r="H30">
        <v>2</v>
      </c>
      <c r="I30">
        <v>0</v>
      </c>
      <c r="J30">
        <v>0</v>
      </c>
      <c r="K30">
        <v>0</v>
      </c>
      <c r="L30" t="s">
        <v>175</v>
      </c>
      <c r="M30" t="s">
        <v>218</v>
      </c>
      <c r="O30">
        <v>408</v>
      </c>
      <c r="P30" t="s">
        <v>231</v>
      </c>
      <c r="Q30" t="s">
        <v>235</v>
      </c>
      <c r="R30" t="s">
        <v>221</v>
      </c>
      <c r="S30" t="s">
        <v>226</v>
      </c>
      <c r="T30">
        <v>0</v>
      </c>
      <c r="U30">
        <v>0</v>
      </c>
      <c r="V30">
        <v>6</v>
      </c>
    </row>
    <row r="31" spans="1:22" x14ac:dyDescent="0.3">
      <c r="A31" t="s">
        <v>477</v>
      </c>
      <c r="B31">
        <v>5521</v>
      </c>
      <c r="D31">
        <v>605523.19497132499</v>
      </c>
      <c r="E31">
        <v>340197.54569319799</v>
      </c>
      <c r="F31">
        <v>5</v>
      </c>
      <c r="G31">
        <v>8.1617783472899994</v>
      </c>
      <c r="H31">
        <v>2</v>
      </c>
      <c r="I31">
        <v>0</v>
      </c>
      <c r="J31">
        <v>0</v>
      </c>
      <c r="K31">
        <v>0</v>
      </c>
      <c r="L31" t="s">
        <v>175</v>
      </c>
      <c r="M31" t="s">
        <v>218</v>
      </c>
      <c r="O31">
        <v>408</v>
      </c>
      <c r="P31" t="s">
        <v>231</v>
      </c>
      <c r="Q31" t="s">
        <v>235</v>
      </c>
      <c r="R31" t="s">
        <v>221</v>
      </c>
      <c r="S31" t="s">
        <v>226</v>
      </c>
      <c r="T31">
        <v>0</v>
      </c>
      <c r="U31">
        <v>0</v>
      </c>
      <c r="V31">
        <v>6</v>
      </c>
    </row>
    <row r="32" spans="1:22" x14ac:dyDescent="0.3">
      <c r="A32" t="s">
        <v>478</v>
      </c>
      <c r="B32">
        <v>5520</v>
      </c>
      <c r="D32">
        <v>606283.40414481796</v>
      </c>
      <c r="E32">
        <v>334869.752215115</v>
      </c>
      <c r="F32">
        <v>5</v>
      </c>
      <c r="G32">
        <v>7.9380903929500004</v>
      </c>
      <c r="H32">
        <v>2</v>
      </c>
      <c r="I32">
        <v>0</v>
      </c>
      <c r="J32">
        <v>0</v>
      </c>
      <c r="K32">
        <v>0</v>
      </c>
      <c r="L32" t="s">
        <v>175</v>
      </c>
      <c r="M32" t="s">
        <v>218</v>
      </c>
      <c r="O32">
        <v>408</v>
      </c>
      <c r="P32" t="s">
        <v>231</v>
      </c>
      <c r="Q32" t="s">
        <v>235</v>
      </c>
      <c r="R32" t="s">
        <v>221</v>
      </c>
      <c r="S32" t="s">
        <v>226</v>
      </c>
      <c r="T32">
        <v>0</v>
      </c>
      <c r="U32">
        <v>0</v>
      </c>
      <c r="V32">
        <v>6</v>
      </c>
    </row>
    <row r="33" spans="1:22" x14ac:dyDescent="0.3">
      <c r="A33" t="s">
        <v>479</v>
      </c>
      <c r="B33">
        <v>5519</v>
      </c>
      <c r="D33">
        <v>621843.40266383404</v>
      </c>
      <c r="E33">
        <v>341489.786328841</v>
      </c>
      <c r="F33">
        <v>5</v>
      </c>
      <c r="G33">
        <v>4.63561492932</v>
      </c>
      <c r="H33">
        <v>2</v>
      </c>
      <c r="I33">
        <v>0</v>
      </c>
      <c r="J33">
        <v>0</v>
      </c>
      <c r="K33">
        <v>0</v>
      </c>
      <c r="L33" t="s">
        <v>175</v>
      </c>
      <c r="M33" t="s">
        <v>218</v>
      </c>
      <c r="O33">
        <v>408</v>
      </c>
      <c r="P33" t="s">
        <v>231</v>
      </c>
      <c r="Q33" t="s">
        <v>235</v>
      </c>
      <c r="R33" t="s">
        <v>221</v>
      </c>
      <c r="S33" t="s">
        <v>226</v>
      </c>
      <c r="T33">
        <v>0</v>
      </c>
      <c r="U33">
        <v>0</v>
      </c>
      <c r="V33">
        <v>6</v>
      </c>
    </row>
    <row r="34" spans="1:22" x14ac:dyDescent="0.3">
      <c r="A34" t="s">
        <v>480</v>
      </c>
      <c r="B34">
        <v>5518</v>
      </c>
      <c r="D34">
        <v>622636.04329831596</v>
      </c>
      <c r="E34">
        <v>338646.26379138301</v>
      </c>
      <c r="F34">
        <v>5</v>
      </c>
      <c r="G34">
        <v>56.502241864570003</v>
      </c>
      <c r="H34">
        <v>2</v>
      </c>
      <c r="I34">
        <v>0</v>
      </c>
      <c r="J34">
        <v>0</v>
      </c>
      <c r="K34">
        <v>0</v>
      </c>
      <c r="L34" t="s">
        <v>175</v>
      </c>
      <c r="M34" t="s">
        <v>218</v>
      </c>
      <c r="O34">
        <v>408</v>
      </c>
      <c r="P34" t="s">
        <v>231</v>
      </c>
      <c r="Q34" t="s">
        <v>235</v>
      </c>
      <c r="R34" t="s">
        <v>221</v>
      </c>
      <c r="S34" t="s">
        <v>226</v>
      </c>
      <c r="T34">
        <v>0</v>
      </c>
      <c r="U34">
        <v>0</v>
      </c>
      <c r="V34">
        <v>6</v>
      </c>
    </row>
    <row r="35" spans="1:22" x14ac:dyDescent="0.3">
      <c r="A35" t="s">
        <v>481</v>
      </c>
      <c r="B35">
        <v>5517</v>
      </c>
      <c r="D35">
        <v>615413.09778674098</v>
      </c>
      <c r="E35">
        <v>334881.82443881797</v>
      </c>
      <c r="F35">
        <v>5</v>
      </c>
      <c r="G35">
        <v>145.67643358253</v>
      </c>
      <c r="H35">
        <v>2</v>
      </c>
      <c r="I35">
        <v>0</v>
      </c>
      <c r="J35">
        <v>0</v>
      </c>
      <c r="K35">
        <v>0</v>
      </c>
      <c r="L35" t="s">
        <v>175</v>
      </c>
      <c r="M35" t="s">
        <v>218</v>
      </c>
      <c r="O35">
        <v>408</v>
      </c>
      <c r="P35" t="s">
        <v>231</v>
      </c>
      <c r="Q35" t="s">
        <v>235</v>
      </c>
      <c r="R35" t="s">
        <v>221</v>
      </c>
      <c r="S35" t="s">
        <v>226</v>
      </c>
      <c r="T35">
        <v>0</v>
      </c>
      <c r="U35">
        <v>0</v>
      </c>
      <c r="V35">
        <v>6</v>
      </c>
    </row>
    <row r="36" spans="1:22" x14ac:dyDescent="0.3">
      <c r="A36" t="s">
        <v>482</v>
      </c>
      <c r="B36">
        <v>5516</v>
      </c>
      <c r="D36">
        <v>629174.526354681</v>
      </c>
      <c r="E36">
        <v>336912.31051983498</v>
      </c>
      <c r="F36">
        <v>5</v>
      </c>
      <c r="G36">
        <v>8.8402850834900004</v>
      </c>
      <c r="H36">
        <v>2</v>
      </c>
      <c r="I36">
        <v>0</v>
      </c>
      <c r="J36">
        <v>0</v>
      </c>
      <c r="K36">
        <v>0</v>
      </c>
      <c r="L36" t="s">
        <v>175</v>
      </c>
      <c r="M36" t="s">
        <v>218</v>
      </c>
      <c r="O36">
        <v>408</v>
      </c>
      <c r="P36" t="s">
        <v>231</v>
      </c>
      <c r="Q36" t="s">
        <v>235</v>
      </c>
      <c r="R36" t="s">
        <v>221</v>
      </c>
      <c r="S36" t="s">
        <v>226</v>
      </c>
      <c r="T36">
        <v>0</v>
      </c>
      <c r="U36">
        <v>0</v>
      </c>
      <c r="V36">
        <v>6</v>
      </c>
    </row>
    <row r="37" spans="1:22" x14ac:dyDescent="0.3">
      <c r="A37" t="s">
        <v>483</v>
      </c>
      <c r="B37">
        <v>5514</v>
      </c>
      <c r="D37">
        <v>623705.63280908996</v>
      </c>
      <c r="E37">
        <v>331451.026913671</v>
      </c>
      <c r="F37">
        <v>5</v>
      </c>
      <c r="G37">
        <v>5.9027746485400003</v>
      </c>
      <c r="H37">
        <v>2</v>
      </c>
      <c r="I37">
        <v>0</v>
      </c>
      <c r="J37">
        <v>0</v>
      </c>
      <c r="K37">
        <v>0</v>
      </c>
      <c r="L37" t="s">
        <v>175</v>
      </c>
      <c r="M37" t="s">
        <v>218</v>
      </c>
      <c r="O37">
        <v>408</v>
      </c>
      <c r="P37" t="s">
        <v>231</v>
      </c>
      <c r="Q37" t="s">
        <v>235</v>
      </c>
      <c r="R37" t="s">
        <v>221</v>
      </c>
      <c r="S37" t="s">
        <v>226</v>
      </c>
      <c r="T37">
        <v>0</v>
      </c>
      <c r="U37">
        <v>0</v>
      </c>
      <c r="V37">
        <v>6</v>
      </c>
    </row>
    <row r="38" spans="1:22" x14ac:dyDescent="0.3">
      <c r="A38" t="s">
        <v>484</v>
      </c>
      <c r="B38">
        <v>5512</v>
      </c>
      <c r="D38">
        <v>630170.59250365302</v>
      </c>
      <c r="E38">
        <v>329161.22611126403</v>
      </c>
      <c r="F38">
        <v>5</v>
      </c>
      <c r="G38">
        <v>2.6463154904600001</v>
      </c>
      <c r="H38">
        <v>2</v>
      </c>
      <c r="I38">
        <v>0</v>
      </c>
      <c r="J38">
        <v>0</v>
      </c>
      <c r="K38">
        <v>0</v>
      </c>
      <c r="L38" t="s">
        <v>14</v>
      </c>
      <c r="M38" t="s">
        <v>218</v>
      </c>
      <c r="O38">
        <v>357</v>
      </c>
      <c r="P38" t="s">
        <v>231</v>
      </c>
      <c r="Q38" t="s">
        <v>235</v>
      </c>
      <c r="R38" t="s">
        <v>221</v>
      </c>
      <c r="S38" t="s">
        <v>226</v>
      </c>
      <c r="T38">
        <v>0</v>
      </c>
      <c r="U38">
        <v>0</v>
      </c>
      <c r="V38">
        <v>6</v>
      </c>
    </row>
    <row r="39" spans="1:22" x14ac:dyDescent="0.3">
      <c r="A39" t="s">
        <v>485</v>
      </c>
      <c r="B39">
        <v>5511</v>
      </c>
      <c r="D39">
        <v>634363.94946432102</v>
      </c>
      <c r="E39">
        <v>328707.94855659001</v>
      </c>
      <c r="F39">
        <v>5</v>
      </c>
      <c r="G39">
        <v>40.738192180470001</v>
      </c>
      <c r="H39">
        <v>2</v>
      </c>
      <c r="I39">
        <v>0</v>
      </c>
      <c r="J39">
        <v>0</v>
      </c>
      <c r="K39">
        <v>0</v>
      </c>
      <c r="L39" t="s">
        <v>13</v>
      </c>
      <c r="M39" t="s">
        <v>218</v>
      </c>
      <c r="O39">
        <v>358</v>
      </c>
      <c r="P39" t="s">
        <v>231</v>
      </c>
      <c r="Q39" t="s">
        <v>235</v>
      </c>
      <c r="R39" t="s">
        <v>221</v>
      </c>
      <c r="S39" t="s">
        <v>226</v>
      </c>
      <c r="T39">
        <v>0</v>
      </c>
      <c r="U39">
        <v>0</v>
      </c>
      <c r="V39">
        <v>6</v>
      </c>
    </row>
    <row r="40" spans="1:22" x14ac:dyDescent="0.3">
      <c r="A40" t="s">
        <v>486</v>
      </c>
      <c r="B40">
        <v>5509</v>
      </c>
      <c r="D40">
        <v>637692.705432988</v>
      </c>
      <c r="E40">
        <v>320202.84712511202</v>
      </c>
      <c r="F40">
        <v>5</v>
      </c>
      <c r="G40">
        <v>92.167378580100007</v>
      </c>
      <c r="H40">
        <v>2</v>
      </c>
      <c r="I40">
        <v>0</v>
      </c>
      <c r="J40">
        <v>0</v>
      </c>
      <c r="K40">
        <v>0</v>
      </c>
      <c r="L40" t="s">
        <v>13</v>
      </c>
      <c r="M40" t="s">
        <v>218</v>
      </c>
      <c r="O40">
        <v>358</v>
      </c>
      <c r="P40" t="s">
        <v>231</v>
      </c>
      <c r="Q40" t="s">
        <v>235</v>
      </c>
      <c r="R40" t="s">
        <v>221</v>
      </c>
      <c r="S40" t="s">
        <v>226</v>
      </c>
      <c r="T40">
        <v>0</v>
      </c>
      <c r="U40">
        <v>0</v>
      </c>
      <c r="V40">
        <v>6</v>
      </c>
    </row>
    <row r="41" spans="1:22" x14ac:dyDescent="0.3">
      <c r="A41" t="s">
        <v>487</v>
      </c>
      <c r="B41">
        <v>5508</v>
      </c>
      <c r="D41">
        <v>644882.22855475999</v>
      </c>
      <c r="E41">
        <v>314004.64339584199</v>
      </c>
      <c r="F41">
        <v>5</v>
      </c>
      <c r="G41">
        <v>73.999578541869994</v>
      </c>
      <c r="H41">
        <v>2</v>
      </c>
      <c r="I41">
        <v>0</v>
      </c>
      <c r="J41">
        <v>0</v>
      </c>
      <c r="K41">
        <v>0</v>
      </c>
      <c r="L41" t="s">
        <v>49</v>
      </c>
      <c r="M41" t="s">
        <v>218</v>
      </c>
      <c r="O41">
        <v>389</v>
      </c>
      <c r="P41" t="s">
        <v>231</v>
      </c>
      <c r="Q41" t="s">
        <v>236</v>
      </c>
      <c r="R41" t="s">
        <v>221</v>
      </c>
      <c r="S41" t="s">
        <v>226</v>
      </c>
      <c r="T41">
        <v>0</v>
      </c>
      <c r="U41">
        <v>0</v>
      </c>
      <c r="V41">
        <v>7</v>
      </c>
    </row>
    <row r="42" spans="1:22" x14ac:dyDescent="0.3">
      <c r="A42" t="s">
        <v>488</v>
      </c>
      <c r="B42">
        <v>5507</v>
      </c>
      <c r="D42">
        <v>648738.91280003905</v>
      </c>
      <c r="E42">
        <v>317545.14921639598</v>
      </c>
      <c r="F42">
        <v>5</v>
      </c>
      <c r="G42">
        <v>32.48032377509</v>
      </c>
      <c r="H42">
        <v>2</v>
      </c>
      <c r="I42">
        <v>0</v>
      </c>
      <c r="J42">
        <v>0</v>
      </c>
      <c r="K42">
        <v>0</v>
      </c>
      <c r="L42" t="s">
        <v>49</v>
      </c>
      <c r="M42" t="s">
        <v>218</v>
      </c>
      <c r="O42">
        <v>389</v>
      </c>
      <c r="P42" t="s">
        <v>231</v>
      </c>
      <c r="Q42" t="s">
        <v>236</v>
      </c>
      <c r="R42" t="s">
        <v>221</v>
      </c>
      <c r="S42" t="s">
        <v>226</v>
      </c>
      <c r="T42">
        <v>0</v>
      </c>
      <c r="U42">
        <v>0</v>
      </c>
      <c r="V42">
        <v>7</v>
      </c>
    </row>
    <row r="43" spans="1:22" x14ac:dyDescent="0.3">
      <c r="A43" t="s">
        <v>489</v>
      </c>
      <c r="B43">
        <v>5506</v>
      </c>
      <c r="D43">
        <v>651693.01086837403</v>
      </c>
      <c r="E43">
        <v>306656.91227212898</v>
      </c>
      <c r="F43">
        <v>5</v>
      </c>
      <c r="G43">
        <v>3.57339960388</v>
      </c>
      <c r="H43">
        <v>2</v>
      </c>
      <c r="I43">
        <v>0</v>
      </c>
      <c r="J43">
        <v>0</v>
      </c>
      <c r="K43">
        <v>0</v>
      </c>
      <c r="L43" t="s">
        <v>57</v>
      </c>
      <c r="M43" t="s">
        <v>218</v>
      </c>
      <c r="O43">
        <v>424</v>
      </c>
      <c r="P43" t="s">
        <v>231</v>
      </c>
      <c r="Q43" t="s">
        <v>236</v>
      </c>
      <c r="R43" t="s">
        <v>221</v>
      </c>
      <c r="S43" t="s">
        <v>226</v>
      </c>
      <c r="T43">
        <v>0</v>
      </c>
      <c r="U43">
        <v>0</v>
      </c>
      <c r="V43">
        <v>7</v>
      </c>
    </row>
    <row r="44" spans="1:22" x14ac:dyDescent="0.3">
      <c r="A44" t="s">
        <v>490</v>
      </c>
      <c r="B44">
        <v>5505</v>
      </c>
      <c r="D44">
        <v>650476.05991474702</v>
      </c>
      <c r="E44">
        <v>305696.62174104201</v>
      </c>
      <c r="F44">
        <v>5</v>
      </c>
      <c r="G44">
        <v>5.0513740443500001</v>
      </c>
      <c r="H44">
        <v>2</v>
      </c>
      <c r="I44">
        <v>0</v>
      </c>
      <c r="J44">
        <v>0</v>
      </c>
      <c r="K44">
        <v>0</v>
      </c>
      <c r="L44" t="s">
        <v>57</v>
      </c>
      <c r="M44" t="s">
        <v>218</v>
      </c>
      <c r="O44">
        <v>424</v>
      </c>
      <c r="P44" t="s">
        <v>231</v>
      </c>
      <c r="Q44" t="s">
        <v>236</v>
      </c>
      <c r="R44" t="s">
        <v>221</v>
      </c>
      <c r="S44" t="s">
        <v>226</v>
      </c>
      <c r="T44">
        <v>0</v>
      </c>
      <c r="U44">
        <v>0</v>
      </c>
      <c r="V44">
        <v>7</v>
      </c>
    </row>
    <row r="45" spans="1:22" x14ac:dyDescent="0.3">
      <c r="A45" t="s">
        <v>491</v>
      </c>
      <c r="B45">
        <v>5504</v>
      </c>
      <c r="D45">
        <v>652063.73412613198</v>
      </c>
      <c r="E45">
        <v>304603.76614542102</v>
      </c>
      <c r="F45">
        <v>5</v>
      </c>
      <c r="G45">
        <v>1.5417042358099999</v>
      </c>
      <c r="H45">
        <v>2</v>
      </c>
      <c r="I45">
        <v>0</v>
      </c>
      <c r="J45">
        <v>0</v>
      </c>
      <c r="K45">
        <v>0</v>
      </c>
      <c r="L45" t="s">
        <v>57</v>
      </c>
      <c r="M45" t="s">
        <v>218</v>
      </c>
      <c r="O45">
        <v>424</v>
      </c>
      <c r="P45" t="s">
        <v>231</v>
      </c>
      <c r="Q45" t="s">
        <v>236</v>
      </c>
      <c r="R45" t="s">
        <v>221</v>
      </c>
      <c r="S45" t="s">
        <v>226</v>
      </c>
      <c r="T45">
        <v>0</v>
      </c>
      <c r="U45">
        <v>0</v>
      </c>
      <c r="V45">
        <v>7</v>
      </c>
    </row>
    <row r="46" spans="1:22" x14ac:dyDescent="0.3">
      <c r="A46" t="s">
        <v>492</v>
      </c>
      <c r="B46">
        <v>5503</v>
      </c>
      <c r="D46">
        <v>650170.34919729398</v>
      </c>
      <c r="E46">
        <v>307994.100166547</v>
      </c>
      <c r="F46">
        <v>5</v>
      </c>
      <c r="G46">
        <v>10.803079738299999</v>
      </c>
      <c r="H46">
        <v>2</v>
      </c>
      <c r="I46">
        <v>0</v>
      </c>
      <c r="J46">
        <v>0</v>
      </c>
      <c r="K46">
        <v>0</v>
      </c>
      <c r="L46" t="s">
        <v>57</v>
      </c>
      <c r="M46" t="s">
        <v>218</v>
      </c>
      <c r="O46">
        <v>424</v>
      </c>
      <c r="P46" t="s">
        <v>231</v>
      </c>
      <c r="Q46" t="s">
        <v>236</v>
      </c>
      <c r="R46" t="s">
        <v>221</v>
      </c>
      <c r="S46" t="s">
        <v>226</v>
      </c>
      <c r="T46">
        <v>0</v>
      </c>
      <c r="U46">
        <v>0</v>
      </c>
      <c r="V46">
        <v>7</v>
      </c>
    </row>
    <row r="47" spans="1:22" x14ac:dyDescent="0.3">
      <c r="A47" t="s">
        <v>493</v>
      </c>
      <c r="B47">
        <v>5502</v>
      </c>
      <c r="D47">
        <v>651938.61360432801</v>
      </c>
      <c r="E47">
        <v>303125.446251021</v>
      </c>
      <c r="F47">
        <v>5</v>
      </c>
      <c r="G47">
        <v>1.6841493091999999</v>
      </c>
      <c r="H47">
        <v>2</v>
      </c>
      <c r="I47">
        <v>0</v>
      </c>
      <c r="J47">
        <v>0</v>
      </c>
      <c r="K47">
        <v>0</v>
      </c>
      <c r="L47" t="s">
        <v>57</v>
      </c>
      <c r="M47" t="s">
        <v>218</v>
      </c>
      <c r="O47">
        <v>424</v>
      </c>
      <c r="P47" t="s">
        <v>231</v>
      </c>
      <c r="Q47" t="s">
        <v>236</v>
      </c>
      <c r="R47" t="s">
        <v>221</v>
      </c>
      <c r="S47" t="s">
        <v>226</v>
      </c>
      <c r="T47">
        <v>0</v>
      </c>
      <c r="U47">
        <v>0</v>
      </c>
      <c r="V47">
        <v>7</v>
      </c>
    </row>
    <row r="48" spans="1:22" x14ac:dyDescent="0.3">
      <c r="A48" t="s">
        <v>494</v>
      </c>
      <c r="B48">
        <v>5501</v>
      </c>
      <c r="D48">
        <v>652619.72981020599</v>
      </c>
      <c r="E48">
        <v>302809.16428446397</v>
      </c>
      <c r="F48">
        <v>5</v>
      </c>
      <c r="G48">
        <v>3.1148441595</v>
      </c>
      <c r="H48">
        <v>2</v>
      </c>
      <c r="I48">
        <v>0</v>
      </c>
      <c r="J48">
        <v>0</v>
      </c>
      <c r="K48">
        <v>0</v>
      </c>
      <c r="L48" t="s">
        <v>57</v>
      </c>
      <c r="M48" t="s">
        <v>218</v>
      </c>
      <c r="O48">
        <v>424</v>
      </c>
      <c r="P48" t="s">
        <v>231</v>
      </c>
      <c r="Q48" t="s">
        <v>236</v>
      </c>
      <c r="R48" t="s">
        <v>221</v>
      </c>
      <c r="S48" t="s">
        <v>226</v>
      </c>
      <c r="T48">
        <v>0</v>
      </c>
      <c r="U48">
        <v>0</v>
      </c>
      <c r="V48">
        <v>7</v>
      </c>
    </row>
    <row r="49" spans="1:22" x14ac:dyDescent="0.3">
      <c r="A49" t="s">
        <v>495</v>
      </c>
      <c r="B49">
        <v>5500</v>
      </c>
      <c r="D49">
        <v>647817.46806674195</v>
      </c>
      <c r="E49">
        <v>302523.213107466</v>
      </c>
      <c r="F49">
        <v>5</v>
      </c>
      <c r="G49">
        <v>22.63921008562</v>
      </c>
      <c r="H49">
        <v>2</v>
      </c>
      <c r="I49">
        <v>0</v>
      </c>
      <c r="J49">
        <v>0</v>
      </c>
      <c r="K49">
        <v>0</v>
      </c>
      <c r="L49" t="s">
        <v>57</v>
      </c>
      <c r="M49" t="s">
        <v>218</v>
      </c>
      <c r="O49">
        <v>424</v>
      </c>
      <c r="P49" t="s">
        <v>231</v>
      </c>
      <c r="Q49" t="s">
        <v>236</v>
      </c>
      <c r="R49" t="s">
        <v>221</v>
      </c>
      <c r="S49" t="s">
        <v>226</v>
      </c>
      <c r="T49">
        <v>0</v>
      </c>
      <c r="U49">
        <v>0</v>
      </c>
      <c r="V49">
        <v>7</v>
      </c>
    </row>
    <row r="50" spans="1:22" x14ac:dyDescent="0.3">
      <c r="A50" t="s">
        <v>496</v>
      </c>
      <c r="B50">
        <v>5499</v>
      </c>
      <c r="D50">
        <v>653081.87656683906</v>
      </c>
      <c r="E50">
        <v>305893.58481695602</v>
      </c>
      <c r="F50">
        <v>5</v>
      </c>
      <c r="G50">
        <v>3.6041420033599998</v>
      </c>
      <c r="H50">
        <v>2</v>
      </c>
      <c r="I50">
        <v>0</v>
      </c>
      <c r="J50">
        <v>0</v>
      </c>
      <c r="K50">
        <v>0</v>
      </c>
      <c r="L50" t="s">
        <v>57</v>
      </c>
      <c r="M50" t="s">
        <v>218</v>
      </c>
      <c r="O50">
        <v>424</v>
      </c>
      <c r="P50" t="s">
        <v>231</v>
      </c>
      <c r="Q50" t="s">
        <v>236</v>
      </c>
      <c r="R50" t="s">
        <v>221</v>
      </c>
      <c r="S50" t="s">
        <v>226</v>
      </c>
      <c r="T50">
        <v>0</v>
      </c>
      <c r="U50">
        <v>0</v>
      </c>
      <c r="V50">
        <v>7</v>
      </c>
    </row>
    <row r="51" spans="1:22" x14ac:dyDescent="0.3">
      <c r="A51" t="s">
        <v>497</v>
      </c>
      <c r="B51">
        <v>5498</v>
      </c>
      <c r="D51">
        <v>652818.70531711704</v>
      </c>
      <c r="E51">
        <v>309692.40678939701</v>
      </c>
      <c r="F51">
        <v>5</v>
      </c>
      <c r="G51">
        <v>2.3950497788499998</v>
      </c>
      <c r="H51">
        <v>2</v>
      </c>
      <c r="I51">
        <v>0</v>
      </c>
      <c r="J51">
        <v>0</v>
      </c>
      <c r="K51">
        <v>0</v>
      </c>
      <c r="L51" t="s">
        <v>57</v>
      </c>
      <c r="M51" t="s">
        <v>218</v>
      </c>
      <c r="O51">
        <v>424</v>
      </c>
      <c r="P51" t="s">
        <v>231</v>
      </c>
      <c r="Q51" t="s">
        <v>236</v>
      </c>
      <c r="R51" t="s">
        <v>221</v>
      </c>
      <c r="S51" t="s">
        <v>226</v>
      </c>
      <c r="T51">
        <v>0</v>
      </c>
      <c r="U51">
        <v>0</v>
      </c>
      <c r="V51">
        <v>7</v>
      </c>
    </row>
    <row r="52" spans="1:22" x14ac:dyDescent="0.3">
      <c r="A52" t="s">
        <v>498</v>
      </c>
      <c r="B52">
        <v>6497</v>
      </c>
      <c r="D52">
        <v>650667.54237360496</v>
      </c>
      <c r="E52">
        <v>297483.24505546101</v>
      </c>
      <c r="F52">
        <v>6</v>
      </c>
      <c r="G52">
        <v>37.732146203040003</v>
      </c>
      <c r="H52">
        <v>2</v>
      </c>
      <c r="I52">
        <v>0</v>
      </c>
      <c r="J52">
        <v>0</v>
      </c>
      <c r="K52">
        <v>0</v>
      </c>
      <c r="L52" t="s">
        <v>161</v>
      </c>
      <c r="M52" t="s">
        <v>218</v>
      </c>
      <c r="O52">
        <v>422</v>
      </c>
      <c r="P52" t="s">
        <v>224</v>
      </c>
      <c r="Q52" t="s">
        <v>225</v>
      </c>
      <c r="R52" t="s">
        <v>221</v>
      </c>
      <c r="S52" t="s">
        <v>226</v>
      </c>
      <c r="T52">
        <v>0</v>
      </c>
      <c r="U52">
        <v>0</v>
      </c>
      <c r="V52">
        <v>3</v>
      </c>
    </row>
    <row r="53" spans="1:22" x14ac:dyDescent="0.3">
      <c r="A53" t="s">
        <v>499</v>
      </c>
      <c r="B53">
        <v>3496</v>
      </c>
      <c r="D53">
        <v>635528.22216901998</v>
      </c>
      <c r="E53">
        <v>300612.72312601202</v>
      </c>
      <c r="F53">
        <v>3</v>
      </c>
      <c r="G53">
        <v>38.001728871769998</v>
      </c>
      <c r="H53">
        <v>2</v>
      </c>
      <c r="I53">
        <v>0</v>
      </c>
      <c r="J53">
        <v>0</v>
      </c>
      <c r="K53">
        <v>0</v>
      </c>
      <c r="L53" t="s">
        <v>143</v>
      </c>
      <c r="M53" t="s">
        <v>218</v>
      </c>
      <c r="O53">
        <v>392</v>
      </c>
      <c r="P53" t="s">
        <v>227</v>
      </c>
      <c r="Q53" t="s">
        <v>228</v>
      </c>
      <c r="R53" t="s">
        <v>221</v>
      </c>
      <c r="S53" t="s">
        <v>228</v>
      </c>
      <c r="T53">
        <v>0</v>
      </c>
      <c r="U53">
        <v>0</v>
      </c>
      <c r="V53">
        <v>12</v>
      </c>
    </row>
    <row r="54" spans="1:22" x14ac:dyDescent="0.3">
      <c r="A54" t="s">
        <v>500</v>
      </c>
      <c r="B54">
        <v>3495</v>
      </c>
      <c r="D54">
        <v>637754.53927799698</v>
      </c>
      <c r="E54">
        <v>298645.40463742003</v>
      </c>
      <c r="F54">
        <v>3</v>
      </c>
      <c r="G54">
        <v>0.44841043144999998</v>
      </c>
      <c r="H54">
        <v>2</v>
      </c>
      <c r="I54">
        <v>0</v>
      </c>
      <c r="J54">
        <v>0</v>
      </c>
      <c r="K54">
        <v>0</v>
      </c>
      <c r="M54" t="s">
        <v>218</v>
      </c>
      <c r="O54">
        <v>391</v>
      </c>
      <c r="P54" t="s">
        <v>227</v>
      </c>
      <c r="Q54" t="s">
        <v>228</v>
      </c>
      <c r="R54" t="s">
        <v>221</v>
      </c>
      <c r="S54" t="s">
        <v>228</v>
      </c>
      <c r="T54">
        <v>0</v>
      </c>
      <c r="U54">
        <v>0</v>
      </c>
      <c r="V54">
        <v>12</v>
      </c>
    </row>
    <row r="55" spans="1:22" x14ac:dyDescent="0.3">
      <c r="A55" t="s">
        <v>501</v>
      </c>
      <c r="B55">
        <v>3494</v>
      </c>
      <c r="D55">
        <v>636145.42999658897</v>
      </c>
      <c r="E55">
        <v>299227.17878671299</v>
      </c>
      <c r="F55">
        <v>3</v>
      </c>
      <c r="G55">
        <v>6.2194041163999998</v>
      </c>
      <c r="H55">
        <v>2</v>
      </c>
      <c r="I55">
        <v>0</v>
      </c>
      <c r="J55">
        <v>0</v>
      </c>
      <c r="K55">
        <v>0</v>
      </c>
      <c r="M55" t="s">
        <v>218</v>
      </c>
      <c r="O55">
        <v>391</v>
      </c>
      <c r="P55" t="s">
        <v>227</v>
      </c>
      <c r="Q55" t="s">
        <v>228</v>
      </c>
      <c r="R55" t="s">
        <v>221</v>
      </c>
      <c r="S55" t="s">
        <v>228</v>
      </c>
      <c r="T55">
        <v>0</v>
      </c>
      <c r="U55">
        <v>0</v>
      </c>
      <c r="V55">
        <v>12</v>
      </c>
    </row>
    <row r="56" spans="1:22" x14ac:dyDescent="0.3">
      <c r="A56" t="s">
        <v>502</v>
      </c>
      <c r="B56">
        <v>3493</v>
      </c>
      <c r="D56">
        <v>636800.157637925</v>
      </c>
      <c r="E56">
        <v>293280.31358404103</v>
      </c>
      <c r="F56">
        <v>3</v>
      </c>
      <c r="G56">
        <v>11.71938849839</v>
      </c>
      <c r="H56">
        <v>2</v>
      </c>
      <c r="I56">
        <v>0</v>
      </c>
      <c r="J56">
        <v>0</v>
      </c>
      <c r="K56">
        <v>0</v>
      </c>
      <c r="M56" t="s">
        <v>218</v>
      </c>
      <c r="O56">
        <v>405</v>
      </c>
      <c r="P56" t="s">
        <v>227</v>
      </c>
      <c r="Q56" t="s">
        <v>228</v>
      </c>
      <c r="R56" t="s">
        <v>221</v>
      </c>
      <c r="S56" t="s">
        <v>228</v>
      </c>
      <c r="T56">
        <v>0</v>
      </c>
      <c r="U56">
        <v>0</v>
      </c>
      <c r="V56">
        <v>12</v>
      </c>
    </row>
    <row r="57" spans="1:22" x14ac:dyDescent="0.3">
      <c r="A57" t="s">
        <v>503</v>
      </c>
      <c r="B57">
        <v>3491</v>
      </c>
      <c r="D57">
        <v>630152.99527525296</v>
      </c>
      <c r="E57">
        <v>297899.831580256</v>
      </c>
      <c r="F57">
        <v>3</v>
      </c>
      <c r="G57">
        <v>29.07132210336</v>
      </c>
      <c r="H57">
        <v>2</v>
      </c>
      <c r="I57">
        <v>0</v>
      </c>
      <c r="J57">
        <v>0</v>
      </c>
      <c r="K57">
        <v>0</v>
      </c>
      <c r="M57" t="s">
        <v>218</v>
      </c>
      <c r="O57">
        <v>405</v>
      </c>
      <c r="P57" t="s">
        <v>227</v>
      </c>
      <c r="Q57" t="s">
        <v>228</v>
      </c>
      <c r="R57" t="s">
        <v>221</v>
      </c>
      <c r="S57" t="s">
        <v>228</v>
      </c>
      <c r="T57">
        <v>0</v>
      </c>
      <c r="U57">
        <v>0</v>
      </c>
      <c r="V57">
        <v>12</v>
      </c>
    </row>
    <row r="58" spans="1:22" x14ac:dyDescent="0.3">
      <c r="A58" t="s">
        <v>504</v>
      </c>
      <c r="B58">
        <v>3490</v>
      </c>
      <c r="D58">
        <v>643048.80753673206</v>
      </c>
      <c r="E58">
        <v>296334.03187023703</v>
      </c>
      <c r="F58">
        <v>3</v>
      </c>
      <c r="G58">
        <v>98.775730920889998</v>
      </c>
      <c r="H58">
        <v>2</v>
      </c>
      <c r="I58">
        <v>0</v>
      </c>
      <c r="J58">
        <v>0</v>
      </c>
      <c r="K58">
        <v>0</v>
      </c>
      <c r="L58" t="s">
        <v>143</v>
      </c>
      <c r="M58" t="s">
        <v>218</v>
      </c>
      <c r="O58">
        <v>392</v>
      </c>
      <c r="P58" t="s">
        <v>227</v>
      </c>
      <c r="Q58" t="s">
        <v>228</v>
      </c>
      <c r="R58" t="s">
        <v>221</v>
      </c>
      <c r="S58" t="s">
        <v>228</v>
      </c>
      <c r="T58">
        <v>0</v>
      </c>
      <c r="U58">
        <v>0</v>
      </c>
      <c r="V58">
        <v>12</v>
      </c>
    </row>
    <row r="59" spans="1:22" x14ac:dyDescent="0.3">
      <c r="A59" t="s">
        <v>505</v>
      </c>
      <c r="B59">
        <v>3489</v>
      </c>
      <c r="D59">
        <v>628469.89251102798</v>
      </c>
      <c r="E59">
        <v>301562.549639654</v>
      </c>
      <c r="F59">
        <v>3</v>
      </c>
      <c r="G59">
        <v>4.3771537405099998</v>
      </c>
      <c r="H59">
        <v>2</v>
      </c>
      <c r="I59">
        <v>0</v>
      </c>
      <c r="J59">
        <v>0</v>
      </c>
      <c r="K59">
        <v>0</v>
      </c>
      <c r="L59" t="s">
        <v>143</v>
      </c>
      <c r="M59" t="s">
        <v>218</v>
      </c>
      <c r="O59">
        <v>392</v>
      </c>
      <c r="P59" t="s">
        <v>227</v>
      </c>
      <c r="Q59" t="s">
        <v>228</v>
      </c>
      <c r="R59" t="s">
        <v>221</v>
      </c>
      <c r="S59" t="s">
        <v>228</v>
      </c>
      <c r="T59">
        <v>0</v>
      </c>
      <c r="U59">
        <v>0</v>
      </c>
      <c r="V59">
        <v>12</v>
      </c>
    </row>
    <row r="60" spans="1:22" x14ac:dyDescent="0.3">
      <c r="A60" t="s">
        <v>506</v>
      </c>
      <c r="B60">
        <v>3488</v>
      </c>
      <c r="D60">
        <v>614904.99488588702</v>
      </c>
      <c r="E60">
        <v>292962.97267346497</v>
      </c>
      <c r="F60">
        <v>3</v>
      </c>
      <c r="G60">
        <v>87.46318065634</v>
      </c>
      <c r="H60">
        <v>2</v>
      </c>
      <c r="I60">
        <v>0</v>
      </c>
      <c r="J60">
        <v>0</v>
      </c>
      <c r="K60">
        <v>0</v>
      </c>
      <c r="L60" t="s">
        <v>151</v>
      </c>
      <c r="M60" t="s">
        <v>218</v>
      </c>
      <c r="O60">
        <v>427</v>
      </c>
      <c r="P60" t="s">
        <v>227</v>
      </c>
      <c r="Q60" t="s">
        <v>228</v>
      </c>
      <c r="R60" t="s">
        <v>221</v>
      </c>
      <c r="S60" t="s">
        <v>228</v>
      </c>
      <c r="T60">
        <v>0</v>
      </c>
      <c r="U60">
        <v>0</v>
      </c>
      <c r="V60">
        <v>11</v>
      </c>
    </row>
    <row r="61" spans="1:22" x14ac:dyDescent="0.3">
      <c r="A61" t="s">
        <v>507</v>
      </c>
      <c r="B61">
        <v>3487</v>
      </c>
      <c r="D61">
        <v>620646.07171574305</v>
      </c>
      <c r="E61">
        <v>296093.35355008597</v>
      </c>
      <c r="F61">
        <v>3</v>
      </c>
      <c r="G61">
        <v>3.69338761736</v>
      </c>
      <c r="H61">
        <v>2</v>
      </c>
      <c r="I61">
        <v>0</v>
      </c>
      <c r="J61">
        <v>0</v>
      </c>
      <c r="K61">
        <v>0</v>
      </c>
      <c r="L61" t="s">
        <v>151</v>
      </c>
      <c r="M61" t="s">
        <v>218</v>
      </c>
      <c r="O61">
        <v>427</v>
      </c>
      <c r="P61" t="s">
        <v>227</v>
      </c>
      <c r="Q61" t="s">
        <v>228</v>
      </c>
      <c r="R61" t="s">
        <v>221</v>
      </c>
      <c r="S61" t="s">
        <v>228</v>
      </c>
      <c r="T61">
        <v>0</v>
      </c>
      <c r="U61">
        <v>0</v>
      </c>
      <c r="V61">
        <v>11</v>
      </c>
    </row>
    <row r="62" spans="1:22" x14ac:dyDescent="0.3">
      <c r="A62" t="s">
        <v>508</v>
      </c>
      <c r="B62">
        <v>3485</v>
      </c>
      <c r="D62">
        <v>626115.12495688105</v>
      </c>
      <c r="E62">
        <v>290263.85412178101</v>
      </c>
      <c r="F62">
        <v>3</v>
      </c>
      <c r="G62">
        <v>64.979930763349998</v>
      </c>
      <c r="H62">
        <v>2</v>
      </c>
      <c r="I62">
        <v>0</v>
      </c>
      <c r="J62">
        <v>0</v>
      </c>
      <c r="K62">
        <v>0</v>
      </c>
      <c r="L62" t="s">
        <v>151</v>
      </c>
      <c r="M62" t="s">
        <v>218</v>
      </c>
      <c r="O62">
        <v>427</v>
      </c>
      <c r="P62" t="s">
        <v>227</v>
      </c>
      <c r="Q62" t="s">
        <v>228</v>
      </c>
      <c r="R62" t="s">
        <v>221</v>
      </c>
      <c r="S62" t="s">
        <v>228</v>
      </c>
      <c r="T62">
        <v>0</v>
      </c>
      <c r="U62">
        <v>0</v>
      </c>
      <c r="V62">
        <v>12</v>
      </c>
    </row>
    <row r="63" spans="1:22" x14ac:dyDescent="0.3">
      <c r="A63" t="s">
        <v>509</v>
      </c>
      <c r="B63">
        <v>2484</v>
      </c>
      <c r="D63">
        <v>604852.23084283096</v>
      </c>
      <c r="E63">
        <v>290790.14652303403</v>
      </c>
      <c r="F63">
        <v>2</v>
      </c>
      <c r="G63">
        <v>78.533507312279994</v>
      </c>
      <c r="H63">
        <v>2</v>
      </c>
      <c r="I63">
        <v>0</v>
      </c>
      <c r="J63">
        <v>0</v>
      </c>
      <c r="K63">
        <v>0</v>
      </c>
      <c r="L63" t="s">
        <v>97</v>
      </c>
      <c r="M63" t="s">
        <v>218</v>
      </c>
      <c r="O63">
        <v>423</v>
      </c>
      <c r="P63" t="s">
        <v>229</v>
      </c>
      <c r="Q63" t="s">
        <v>230</v>
      </c>
      <c r="R63" t="s">
        <v>221</v>
      </c>
      <c r="S63" t="s">
        <v>230</v>
      </c>
      <c r="T63">
        <v>0</v>
      </c>
      <c r="U63">
        <v>0</v>
      </c>
      <c r="V63">
        <v>9</v>
      </c>
    </row>
    <row r="64" spans="1:22" x14ac:dyDescent="0.3">
      <c r="A64" t="s">
        <v>510</v>
      </c>
      <c r="B64">
        <v>2482</v>
      </c>
      <c r="D64">
        <v>595153.18951866997</v>
      </c>
      <c r="E64">
        <v>295893.61552271602</v>
      </c>
      <c r="F64">
        <v>2</v>
      </c>
      <c r="G64">
        <v>153.47657493417</v>
      </c>
      <c r="H64">
        <v>2</v>
      </c>
      <c r="I64">
        <v>0</v>
      </c>
      <c r="J64">
        <v>0</v>
      </c>
      <c r="K64">
        <v>0</v>
      </c>
      <c r="L64" t="s">
        <v>97</v>
      </c>
      <c r="M64" t="s">
        <v>218</v>
      </c>
      <c r="O64">
        <v>423</v>
      </c>
      <c r="P64" t="s">
        <v>229</v>
      </c>
      <c r="Q64" t="s">
        <v>230</v>
      </c>
      <c r="R64" t="s">
        <v>221</v>
      </c>
      <c r="S64" t="s">
        <v>230</v>
      </c>
      <c r="T64">
        <v>0</v>
      </c>
      <c r="U64">
        <v>0</v>
      </c>
      <c r="V64">
        <v>9</v>
      </c>
    </row>
    <row r="65" spans="1:22" x14ac:dyDescent="0.3">
      <c r="A65" t="s">
        <v>511</v>
      </c>
      <c r="B65">
        <v>2480</v>
      </c>
      <c r="D65">
        <v>584479.76811601</v>
      </c>
      <c r="E65">
        <v>283021.76371884701</v>
      </c>
      <c r="F65">
        <v>2</v>
      </c>
      <c r="G65">
        <v>18.196792087879999</v>
      </c>
      <c r="H65">
        <v>2</v>
      </c>
      <c r="I65">
        <v>0</v>
      </c>
      <c r="J65">
        <v>0</v>
      </c>
      <c r="K65">
        <v>0</v>
      </c>
      <c r="L65" t="s">
        <v>97</v>
      </c>
      <c r="M65" t="s">
        <v>218</v>
      </c>
      <c r="O65">
        <v>423</v>
      </c>
      <c r="P65" t="s">
        <v>229</v>
      </c>
      <c r="Q65" t="s">
        <v>230</v>
      </c>
      <c r="R65" t="s">
        <v>221</v>
      </c>
      <c r="S65" t="s">
        <v>230</v>
      </c>
      <c r="T65">
        <v>0</v>
      </c>
      <c r="U65">
        <v>0</v>
      </c>
      <c r="V65">
        <v>9</v>
      </c>
    </row>
    <row r="66" spans="1:22" x14ac:dyDescent="0.3">
      <c r="A66" t="s">
        <v>512</v>
      </c>
      <c r="B66">
        <v>5479</v>
      </c>
      <c r="D66">
        <v>570652.38474052597</v>
      </c>
      <c r="E66">
        <v>341809.26511752</v>
      </c>
      <c r="F66">
        <v>5</v>
      </c>
      <c r="G66">
        <v>28.056943570920001</v>
      </c>
      <c r="H66">
        <v>2</v>
      </c>
      <c r="I66">
        <v>0</v>
      </c>
      <c r="J66">
        <v>0</v>
      </c>
      <c r="K66">
        <v>0</v>
      </c>
      <c r="L66" t="s">
        <v>64</v>
      </c>
      <c r="M66" t="s">
        <v>218</v>
      </c>
      <c r="O66">
        <v>409</v>
      </c>
      <c r="P66" t="s">
        <v>231</v>
      </c>
      <c r="Q66" t="s">
        <v>232</v>
      </c>
      <c r="R66" t="s">
        <v>221</v>
      </c>
      <c r="S66" t="s">
        <v>226</v>
      </c>
      <c r="T66">
        <v>0</v>
      </c>
      <c r="U66">
        <v>0</v>
      </c>
      <c r="V66">
        <v>5</v>
      </c>
    </row>
    <row r="67" spans="1:22" x14ac:dyDescent="0.3">
      <c r="A67" t="s">
        <v>513</v>
      </c>
      <c r="B67">
        <v>5478</v>
      </c>
      <c r="D67">
        <v>567590.41599143296</v>
      </c>
      <c r="E67">
        <v>337601.82033374399</v>
      </c>
      <c r="F67">
        <v>5</v>
      </c>
      <c r="G67">
        <v>17.606468739339999</v>
      </c>
      <c r="H67">
        <v>2</v>
      </c>
      <c r="I67">
        <v>0</v>
      </c>
      <c r="J67">
        <v>0</v>
      </c>
      <c r="K67">
        <v>0</v>
      </c>
      <c r="M67" t="s">
        <v>218</v>
      </c>
      <c r="O67">
        <v>410</v>
      </c>
      <c r="P67" t="s">
        <v>231</v>
      </c>
      <c r="Q67" t="s">
        <v>232</v>
      </c>
      <c r="R67" t="s">
        <v>221</v>
      </c>
      <c r="S67" t="s">
        <v>226</v>
      </c>
      <c r="T67">
        <v>0</v>
      </c>
      <c r="U67">
        <v>0</v>
      </c>
      <c r="V67">
        <v>5</v>
      </c>
    </row>
    <row r="68" spans="1:22" x14ac:dyDescent="0.3">
      <c r="A68" t="s">
        <v>514</v>
      </c>
      <c r="B68">
        <v>5477</v>
      </c>
      <c r="D68">
        <v>570028.19100451597</v>
      </c>
      <c r="E68">
        <v>334438.73843342398</v>
      </c>
      <c r="F68">
        <v>5</v>
      </c>
      <c r="G68">
        <v>63.061049862250002</v>
      </c>
      <c r="H68">
        <v>2</v>
      </c>
      <c r="I68">
        <v>0</v>
      </c>
      <c r="J68">
        <v>0</v>
      </c>
      <c r="K68">
        <v>0</v>
      </c>
      <c r="L68" t="s">
        <v>64</v>
      </c>
      <c r="M68" t="s">
        <v>218</v>
      </c>
      <c r="O68">
        <v>409</v>
      </c>
      <c r="P68" t="s">
        <v>231</v>
      </c>
      <c r="Q68" t="s">
        <v>232</v>
      </c>
      <c r="R68" t="s">
        <v>221</v>
      </c>
      <c r="S68" t="s">
        <v>226</v>
      </c>
      <c r="T68">
        <v>0</v>
      </c>
      <c r="U68">
        <v>0</v>
      </c>
      <c r="V68">
        <v>5</v>
      </c>
    </row>
    <row r="69" spans="1:22" x14ac:dyDescent="0.3">
      <c r="A69" t="s">
        <v>515</v>
      </c>
      <c r="B69">
        <v>5476</v>
      </c>
      <c r="D69">
        <v>570889.16497210297</v>
      </c>
      <c r="E69">
        <v>330232.583600618</v>
      </c>
      <c r="F69">
        <v>5</v>
      </c>
      <c r="G69">
        <v>20.285876858249999</v>
      </c>
      <c r="H69">
        <v>2</v>
      </c>
      <c r="I69">
        <v>0</v>
      </c>
      <c r="J69">
        <v>0</v>
      </c>
      <c r="K69">
        <v>0</v>
      </c>
      <c r="L69" t="s">
        <v>64</v>
      </c>
      <c r="M69" t="s">
        <v>218</v>
      </c>
      <c r="O69">
        <v>409</v>
      </c>
      <c r="P69" t="s">
        <v>231</v>
      </c>
      <c r="Q69" t="s">
        <v>232</v>
      </c>
      <c r="R69" t="s">
        <v>221</v>
      </c>
      <c r="S69" t="s">
        <v>226</v>
      </c>
      <c r="T69">
        <v>0</v>
      </c>
      <c r="U69">
        <v>0</v>
      </c>
      <c r="V69">
        <v>5</v>
      </c>
    </row>
    <row r="70" spans="1:22" x14ac:dyDescent="0.3">
      <c r="A70" t="s">
        <v>516</v>
      </c>
      <c r="B70">
        <v>5475</v>
      </c>
      <c r="D70">
        <v>573031.99342412897</v>
      </c>
      <c r="E70">
        <v>325481.343997219</v>
      </c>
      <c r="F70">
        <v>5</v>
      </c>
      <c r="G70">
        <v>92.123513795760005</v>
      </c>
      <c r="H70">
        <v>2</v>
      </c>
      <c r="I70">
        <v>0</v>
      </c>
      <c r="J70">
        <v>0</v>
      </c>
      <c r="K70">
        <v>0</v>
      </c>
      <c r="L70" t="s">
        <v>72</v>
      </c>
      <c r="M70" t="s">
        <v>218</v>
      </c>
      <c r="O70">
        <v>401</v>
      </c>
      <c r="P70" t="s">
        <v>231</v>
      </c>
      <c r="Q70" t="s">
        <v>232</v>
      </c>
      <c r="R70" t="s">
        <v>221</v>
      </c>
      <c r="S70" t="s">
        <v>226</v>
      </c>
      <c r="T70">
        <v>0</v>
      </c>
      <c r="U70">
        <v>0</v>
      </c>
      <c r="V70">
        <v>5</v>
      </c>
    </row>
    <row r="71" spans="1:22" x14ac:dyDescent="0.3">
      <c r="A71" t="s">
        <v>517</v>
      </c>
      <c r="B71">
        <v>5474</v>
      </c>
      <c r="D71">
        <v>566831.805511076</v>
      </c>
      <c r="E71">
        <v>324226.50339299702</v>
      </c>
      <c r="F71">
        <v>5</v>
      </c>
      <c r="G71">
        <v>8.55243361522</v>
      </c>
      <c r="H71">
        <v>2</v>
      </c>
      <c r="I71">
        <v>0</v>
      </c>
      <c r="J71">
        <v>0</v>
      </c>
      <c r="K71">
        <v>0</v>
      </c>
      <c r="L71" t="s">
        <v>72</v>
      </c>
      <c r="M71" t="s">
        <v>218</v>
      </c>
      <c r="O71">
        <v>401</v>
      </c>
      <c r="P71" t="s">
        <v>231</v>
      </c>
      <c r="Q71" t="s">
        <v>232</v>
      </c>
      <c r="R71" t="s">
        <v>221</v>
      </c>
      <c r="S71" t="s">
        <v>226</v>
      </c>
      <c r="T71">
        <v>0</v>
      </c>
      <c r="U71">
        <v>0</v>
      </c>
      <c r="V71">
        <v>5</v>
      </c>
    </row>
    <row r="72" spans="1:22" x14ac:dyDescent="0.3">
      <c r="A72" t="s">
        <v>518</v>
      </c>
      <c r="B72">
        <v>5473</v>
      </c>
      <c r="D72">
        <v>565032.99921780301</v>
      </c>
      <c r="E72">
        <v>315568.26301772601</v>
      </c>
      <c r="F72">
        <v>5</v>
      </c>
      <c r="G72">
        <v>22.386805144109999</v>
      </c>
      <c r="H72">
        <v>2</v>
      </c>
      <c r="I72">
        <v>0</v>
      </c>
      <c r="J72">
        <v>0</v>
      </c>
      <c r="K72">
        <v>0</v>
      </c>
      <c r="L72" t="s">
        <v>72</v>
      </c>
      <c r="M72" t="s">
        <v>218</v>
      </c>
      <c r="O72">
        <v>401</v>
      </c>
      <c r="P72" t="s">
        <v>231</v>
      </c>
      <c r="Q72" t="s">
        <v>232</v>
      </c>
      <c r="R72" t="s">
        <v>221</v>
      </c>
      <c r="S72" t="s">
        <v>226</v>
      </c>
      <c r="T72">
        <v>0</v>
      </c>
      <c r="U72">
        <v>0</v>
      </c>
      <c r="V72">
        <v>5</v>
      </c>
    </row>
    <row r="73" spans="1:22" x14ac:dyDescent="0.3">
      <c r="A73" t="s">
        <v>519</v>
      </c>
      <c r="B73">
        <v>5472</v>
      </c>
      <c r="D73">
        <v>573373.04453330196</v>
      </c>
      <c r="E73">
        <v>317955.53282691201</v>
      </c>
      <c r="F73">
        <v>5</v>
      </c>
      <c r="G73">
        <v>132.00689893684</v>
      </c>
      <c r="H73">
        <v>2</v>
      </c>
      <c r="I73">
        <v>0</v>
      </c>
      <c r="J73">
        <v>0</v>
      </c>
      <c r="K73">
        <v>0</v>
      </c>
      <c r="L73" t="s">
        <v>72</v>
      </c>
      <c r="M73" t="s">
        <v>218</v>
      </c>
      <c r="O73">
        <v>401</v>
      </c>
      <c r="P73" t="s">
        <v>231</v>
      </c>
      <c r="Q73" t="s">
        <v>232</v>
      </c>
      <c r="R73" t="s">
        <v>221</v>
      </c>
      <c r="S73" t="s">
        <v>226</v>
      </c>
      <c r="T73">
        <v>0</v>
      </c>
      <c r="U73">
        <v>0</v>
      </c>
      <c r="V73">
        <v>5</v>
      </c>
    </row>
    <row r="74" spans="1:22" x14ac:dyDescent="0.3">
      <c r="A74" t="s">
        <v>520</v>
      </c>
      <c r="B74">
        <v>5471</v>
      </c>
      <c r="D74">
        <v>592949.94203734305</v>
      </c>
      <c r="E74">
        <v>330787.30144419399</v>
      </c>
      <c r="F74">
        <v>5</v>
      </c>
      <c r="G74">
        <v>9.0209718043400002</v>
      </c>
      <c r="H74">
        <v>2</v>
      </c>
      <c r="I74">
        <v>0</v>
      </c>
      <c r="J74">
        <v>0</v>
      </c>
      <c r="K74">
        <v>0</v>
      </c>
      <c r="L74" t="s">
        <v>183</v>
      </c>
      <c r="M74" t="s">
        <v>218</v>
      </c>
      <c r="O74">
        <v>364</v>
      </c>
      <c r="P74" t="s">
        <v>231</v>
      </c>
      <c r="Q74" t="s">
        <v>235</v>
      </c>
      <c r="R74" t="s">
        <v>221</v>
      </c>
      <c r="S74" t="s">
        <v>226</v>
      </c>
      <c r="T74">
        <v>0</v>
      </c>
      <c r="U74">
        <v>0</v>
      </c>
      <c r="V74">
        <v>6</v>
      </c>
    </row>
    <row r="75" spans="1:22" x14ac:dyDescent="0.3">
      <c r="A75" t="s">
        <v>521</v>
      </c>
      <c r="B75">
        <v>5470</v>
      </c>
      <c r="D75">
        <v>601677.77755998296</v>
      </c>
      <c r="E75">
        <v>331689.524495369</v>
      </c>
      <c r="F75">
        <v>5</v>
      </c>
      <c r="G75">
        <v>97.546672942119997</v>
      </c>
      <c r="H75">
        <v>2</v>
      </c>
      <c r="I75">
        <v>0</v>
      </c>
      <c r="J75">
        <v>0</v>
      </c>
      <c r="K75">
        <v>0</v>
      </c>
      <c r="L75" t="s">
        <v>173</v>
      </c>
      <c r="M75" t="s">
        <v>218</v>
      </c>
      <c r="O75">
        <v>402</v>
      </c>
      <c r="P75" t="s">
        <v>231</v>
      </c>
      <c r="Q75" t="s">
        <v>235</v>
      </c>
      <c r="R75" t="s">
        <v>221</v>
      </c>
      <c r="S75" t="s">
        <v>226</v>
      </c>
      <c r="T75">
        <v>0</v>
      </c>
      <c r="U75">
        <v>0</v>
      </c>
      <c r="V75">
        <v>6</v>
      </c>
    </row>
    <row r="76" spans="1:22" x14ac:dyDescent="0.3">
      <c r="A76" t="s">
        <v>522</v>
      </c>
      <c r="B76">
        <v>5469</v>
      </c>
      <c r="D76">
        <v>596756.38633929403</v>
      </c>
      <c r="E76">
        <v>341862.62776952202</v>
      </c>
      <c r="F76">
        <v>5</v>
      </c>
      <c r="G76">
        <v>152.07796422707</v>
      </c>
      <c r="H76">
        <v>2</v>
      </c>
      <c r="I76">
        <v>0</v>
      </c>
      <c r="J76">
        <v>0</v>
      </c>
      <c r="K76">
        <v>0</v>
      </c>
      <c r="L76" t="s">
        <v>173</v>
      </c>
      <c r="M76" t="s">
        <v>218</v>
      </c>
      <c r="O76">
        <v>402</v>
      </c>
      <c r="P76" t="s">
        <v>231</v>
      </c>
      <c r="Q76" t="s">
        <v>235</v>
      </c>
      <c r="R76" t="s">
        <v>221</v>
      </c>
      <c r="S76" t="s">
        <v>226</v>
      </c>
      <c r="T76">
        <v>0</v>
      </c>
      <c r="U76">
        <v>0</v>
      </c>
      <c r="V76">
        <v>6</v>
      </c>
    </row>
    <row r="77" spans="1:22" x14ac:dyDescent="0.3">
      <c r="A77" t="s">
        <v>523</v>
      </c>
      <c r="B77">
        <v>6467</v>
      </c>
      <c r="D77">
        <v>528499.57438796002</v>
      </c>
      <c r="E77">
        <v>267276.52135429502</v>
      </c>
      <c r="F77">
        <v>6</v>
      </c>
      <c r="G77">
        <v>4619.0118775604496</v>
      </c>
      <c r="H77">
        <v>2</v>
      </c>
      <c r="I77">
        <v>0</v>
      </c>
      <c r="J77">
        <v>0</v>
      </c>
      <c r="K77">
        <v>0</v>
      </c>
      <c r="L77" t="s">
        <v>157</v>
      </c>
      <c r="M77" t="s">
        <v>218</v>
      </c>
      <c r="O77">
        <v>379</v>
      </c>
      <c r="P77" t="s">
        <v>224</v>
      </c>
      <c r="Q77" t="s">
        <v>237</v>
      </c>
      <c r="R77" t="s">
        <v>221</v>
      </c>
      <c r="S77" t="s">
        <v>226</v>
      </c>
      <c r="T77">
        <v>0</v>
      </c>
      <c r="U77">
        <v>0</v>
      </c>
      <c r="V77">
        <v>3</v>
      </c>
    </row>
    <row r="78" spans="1:22" x14ac:dyDescent="0.3">
      <c r="A78" t="s">
        <v>524</v>
      </c>
      <c r="B78">
        <v>5466</v>
      </c>
      <c r="D78">
        <v>625306.16022150102</v>
      </c>
      <c r="E78">
        <v>333029.50532466301</v>
      </c>
      <c r="F78">
        <v>5</v>
      </c>
      <c r="G78">
        <v>6.1124889215799998</v>
      </c>
      <c r="H78">
        <v>2</v>
      </c>
      <c r="I78">
        <v>0</v>
      </c>
      <c r="J78">
        <v>0</v>
      </c>
      <c r="K78">
        <v>0</v>
      </c>
      <c r="L78" t="s">
        <v>175</v>
      </c>
      <c r="M78" t="s">
        <v>218</v>
      </c>
      <c r="O78">
        <v>408</v>
      </c>
      <c r="P78" t="s">
        <v>231</v>
      </c>
      <c r="Q78" t="s">
        <v>235</v>
      </c>
      <c r="R78" t="s">
        <v>221</v>
      </c>
      <c r="S78" t="s">
        <v>226</v>
      </c>
      <c r="T78">
        <v>0</v>
      </c>
      <c r="U78">
        <v>0</v>
      </c>
      <c r="V78">
        <v>6</v>
      </c>
    </row>
    <row r="79" spans="1:22" x14ac:dyDescent="0.3">
      <c r="A79" t="s">
        <v>525</v>
      </c>
      <c r="B79">
        <v>5465</v>
      </c>
      <c r="D79">
        <v>639954.72434205306</v>
      </c>
      <c r="E79">
        <v>325864.18077375903</v>
      </c>
      <c r="F79">
        <v>5</v>
      </c>
      <c r="G79">
        <v>60.001436008959999</v>
      </c>
      <c r="H79">
        <v>2</v>
      </c>
      <c r="I79">
        <v>0</v>
      </c>
      <c r="J79">
        <v>0</v>
      </c>
      <c r="K79">
        <v>0</v>
      </c>
      <c r="L79" t="s">
        <v>13</v>
      </c>
      <c r="M79" t="s">
        <v>218</v>
      </c>
      <c r="O79">
        <v>358</v>
      </c>
      <c r="P79" t="s">
        <v>231</v>
      </c>
      <c r="Q79" t="s">
        <v>235</v>
      </c>
      <c r="R79" t="s">
        <v>221</v>
      </c>
      <c r="S79" t="s">
        <v>226</v>
      </c>
      <c r="T79">
        <v>0</v>
      </c>
      <c r="U79">
        <v>0</v>
      </c>
      <c r="V79">
        <v>6</v>
      </c>
    </row>
    <row r="80" spans="1:22" x14ac:dyDescent="0.3">
      <c r="A80" t="s">
        <v>526</v>
      </c>
      <c r="B80">
        <v>7463</v>
      </c>
      <c r="D80">
        <v>323784.10562302201</v>
      </c>
      <c r="E80">
        <v>219080.52470037999</v>
      </c>
      <c r="F80">
        <v>7</v>
      </c>
      <c r="G80">
        <v>56001.426717483897</v>
      </c>
      <c r="H80">
        <v>2</v>
      </c>
      <c r="I80">
        <v>0</v>
      </c>
      <c r="J80">
        <v>0</v>
      </c>
      <c r="K80">
        <v>0</v>
      </c>
      <c r="M80" t="s">
        <v>218</v>
      </c>
      <c r="O80">
        <v>375</v>
      </c>
      <c r="P80" t="s">
        <v>238</v>
      </c>
      <c r="Q80" t="s">
        <v>239</v>
      </c>
      <c r="R80" t="s">
        <v>239</v>
      </c>
      <c r="S80" t="s">
        <v>226</v>
      </c>
      <c r="T80">
        <v>0</v>
      </c>
      <c r="U80">
        <v>0</v>
      </c>
      <c r="V80">
        <v>2</v>
      </c>
    </row>
    <row r="81" spans="1:22" x14ac:dyDescent="0.3">
      <c r="A81" t="s">
        <v>527</v>
      </c>
      <c r="B81">
        <v>2462</v>
      </c>
      <c r="C81" t="s">
        <v>240</v>
      </c>
      <c r="D81">
        <v>592003.79898887302</v>
      </c>
      <c r="E81">
        <v>300611.49199573201</v>
      </c>
      <c r="F81">
        <v>2</v>
      </c>
      <c r="G81">
        <v>7.1769613159599999</v>
      </c>
      <c r="H81">
        <v>0</v>
      </c>
      <c r="I81">
        <v>0</v>
      </c>
      <c r="J81">
        <v>0</v>
      </c>
      <c r="K81">
        <v>0</v>
      </c>
      <c r="O81">
        <v>0</v>
      </c>
      <c r="Q81" t="s">
        <v>230</v>
      </c>
      <c r="S81" t="s">
        <v>230</v>
      </c>
      <c r="T81">
        <v>0</v>
      </c>
      <c r="U81">
        <v>0</v>
      </c>
      <c r="V81">
        <v>9</v>
      </c>
    </row>
    <row r="82" spans="1:22" x14ac:dyDescent="0.3">
      <c r="A82" t="s">
        <v>528</v>
      </c>
      <c r="B82">
        <v>1461</v>
      </c>
      <c r="C82" t="s">
        <v>241</v>
      </c>
      <c r="D82">
        <v>615538.96044643002</v>
      </c>
      <c r="E82">
        <v>315391.407623926</v>
      </c>
      <c r="F82">
        <v>1</v>
      </c>
      <c r="G82">
        <v>0.37748654720000002</v>
      </c>
      <c r="H82">
        <v>0</v>
      </c>
      <c r="I82">
        <v>0</v>
      </c>
      <c r="J82">
        <v>0</v>
      </c>
      <c r="K82">
        <v>0</v>
      </c>
      <c r="O82">
        <v>0</v>
      </c>
      <c r="Q82" t="s">
        <v>242</v>
      </c>
      <c r="S82" t="s">
        <v>242</v>
      </c>
      <c r="T82">
        <v>0</v>
      </c>
      <c r="U82">
        <v>0</v>
      </c>
      <c r="V82">
        <v>13</v>
      </c>
    </row>
    <row r="83" spans="1:22" x14ac:dyDescent="0.3">
      <c r="A83" t="s">
        <v>529</v>
      </c>
      <c r="B83">
        <v>1460</v>
      </c>
      <c r="C83" t="s">
        <v>243</v>
      </c>
      <c r="D83">
        <v>616564.51056585799</v>
      </c>
      <c r="E83">
        <v>315372.56944627798</v>
      </c>
      <c r="F83">
        <v>1</v>
      </c>
      <c r="G83">
        <v>0.98432221860000002</v>
      </c>
      <c r="H83">
        <v>0</v>
      </c>
      <c r="I83">
        <v>0</v>
      </c>
      <c r="J83">
        <v>0</v>
      </c>
      <c r="K83">
        <v>0</v>
      </c>
      <c r="O83">
        <v>0</v>
      </c>
      <c r="Q83" t="s">
        <v>242</v>
      </c>
      <c r="S83" t="s">
        <v>242</v>
      </c>
      <c r="T83">
        <v>0</v>
      </c>
      <c r="U83">
        <v>0</v>
      </c>
      <c r="V83">
        <v>13</v>
      </c>
    </row>
    <row r="84" spans="1:22" x14ac:dyDescent="0.3">
      <c r="A84" t="s">
        <v>530</v>
      </c>
      <c r="B84">
        <v>1459</v>
      </c>
      <c r="C84" t="s">
        <v>244</v>
      </c>
      <c r="D84">
        <v>617177.37601875595</v>
      </c>
      <c r="E84">
        <v>315209.81903787999</v>
      </c>
      <c r="F84">
        <v>1</v>
      </c>
      <c r="G84">
        <v>0.13487678315000001</v>
      </c>
      <c r="H84">
        <v>0</v>
      </c>
      <c r="I84">
        <v>0</v>
      </c>
      <c r="J84">
        <v>0</v>
      </c>
      <c r="K84">
        <v>0</v>
      </c>
      <c r="O84">
        <v>0</v>
      </c>
      <c r="Q84" t="s">
        <v>242</v>
      </c>
      <c r="S84" t="s">
        <v>242</v>
      </c>
      <c r="T84">
        <v>0</v>
      </c>
      <c r="U84">
        <v>0</v>
      </c>
      <c r="V84">
        <v>13</v>
      </c>
    </row>
    <row r="85" spans="1:22" x14ac:dyDescent="0.3">
      <c r="A85" t="s">
        <v>531</v>
      </c>
      <c r="B85">
        <v>1458</v>
      </c>
      <c r="C85" t="s">
        <v>245</v>
      </c>
      <c r="D85">
        <v>616301.50912254897</v>
      </c>
      <c r="E85">
        <v>316006.596295539</v>
      </c>
      <c r="F85">
        <v>1</v>
      </c>
      <c r="G85">
        <v>0.44581783172</v>
      </c>
      <c r="H85">
        <v>0</v>
      </c>
      <c r="I85">
        <v>0</v>
      </c>
      <c r="J85">
        <v>0</v>
      </c>
      <c r="K85">
        <v>0</v>
      </c>
      <c r="O85">
        <v>0</v>
      </c>
      <c r="Q85" t="s">
        <v>242</v>
      </c>
      <c r="S85" t="s">
        <v>242</v>
      </c>
      <c r="T85">
        <v>0</v>
      </c>
      <c r="U85">
        <v>0</v>
      </c>
      <c r="V85">
        <v>13</v>
      </c>
    </row>
    <row r="86" spans="1:22" x14ac:dyDescent="0.3">
      <c r="A86" t="s">
        <v>532</v>
      </c>
      <c r="B86">
        <v>4457</v>
      </c>
      <c r="C86" t="s">
        <v>246</v>
      </c>
      <c r="D86">
        <v>621555.95664904604</v>
      </c>
      <c r="E86">
        <v>310896.77682095801</v>
      </c>
      <c r="F86">
        <v>4</v>
      </c>
      <c r="G86">
        <v>3.2358277990000003E-2</v>
      </c>
      <c r="H86">
        <v>0</v>
      </c>
      <c r="I86">
        <v>0</v>
      </c>
      <c r="J86">
        <v>0</v>
      </c>
      <c r="K86">
        <v>0</v>
      </c>
      <c r="O86">
        <v>0</v>
      </c>
      <c r="Q86" t="s">
        <v>220</v>
      </c>
      <c r="S86" t="s">
        <v>220</v>
      </c>
      <c r="T86">
        <v>0</v>
      </c>
      <c r="U86">
        <v>0</v>
      </c>
      <c r="V86">
        <v>15</v>
      </c>
    </row>
    <row r="87" spans="1:22" x14ac:dyDescent="0.3">
      <c r="A87" t="s">
        <v>533</v>
      </c>
      <c r="B87">
        <v>1456</v>
      </c>
      <c r="C87" t="s">
        <v>247</v>
      </c>
      <c r="D87">
        <v>618530.74046066205</v>
      </c>
      <c r="E87">
        <v>313488.80040646897</v>
      </c>
      <c r="F87">
        <v>1</v>
      </c>
      <c r="G87">
        <v>0.58300816057000004</v>
      </c>
      <c r="H87">
        <v>0</v>
      </c>
      <c r="I87">
        <v>0</v>
      </c>
      <c r="J87">
        <v>0</v>
      </c>
      <c r="K87">
        <v>0</v>
      </c>
      <c r="O87">
        <v>0</v>
      </c>
      <c r="Q87" t="s">
        <v>242</v>
      </c>
      <c r="S87" t="s">
        <v>242</v>
      </c>
      <c r="T87">
        <v>0</v>
      </c>
      <c r="U87">
        <v>0</v>
      </c>
      <c r="V87">
        <v>13</v>
      </c>
    </row>
    <row r="88" spans="1:22" x14ac:dyDescent="0.3">
      <c r="A88" t="s">
        <v>534</v>
      </c>
      <c r="B88">
        <v>3455</v>
      </c>
      <c r="C88" t="s">
        <v>248</v>
      </c>
      <c r="D88">
        <v>615209.55360538501</v>
      </c>
      <c r="E88">
        <v>310948.25477603398</v>
      </c>
      <c r="F88">
        <v>3</v>
      </c>
      <c r="G88">
        <v>0.21758101824000001</v>
      </c>
      <c r="H88">
        <v>0</v>
      </c>
      <c r="I88">
        <v>0</v>
      </c>
      <c r="J88">
        <v>0</v>
      </c>
      <c r="K88">
        <v>0</v>
      </c>
      <c r="O88">
        <v>0</v>
      </c>
      <c r="Q88" t="s">
        <v>228</v>
      </c>
      <c r="S88" t="s">
        <v>228</v>
      </c>
      <c r="T88">
        <v>0</v>
      </c>
      <c r="U88">
        <v>0</v>
      </c>
      <c r="V88">
        <v>10</v>
      </c>
    </row>
    <row r="89" spans="1:22" x14ac:dyDescent="0.3">
      <c r="A89" t="s">
        <v>535</v>
      </c>
      <c r="B89">
        <v>1454</v>
      </c>
      <c r="C89" t="s">
        <v>249</v>
      </c>
      <c r="D89">
        <v>616608.40099594195</v>
      </c>
      <c r="E89">
        <v>313887.27006378898</v>
      </c>
      <c r="F89">
        <v>1</v>
      </c>
      <c r="G89">
        <v>1.8750225177399999</v>
      </c>
      <c r="H89">
        <v>0</v>
      </c>
      <c r="I89">
        <v>0</v>
      </c>
      <c r="J89">
        <v>0</v>
      </c>
      <c r="K89">
        <v>0</v>
      </c>
      <c r="O89">
        <v>0</v>
      </c>
      <c r="Q89" t="s">
        <v>242</v>
      </c>
      <c r="S89" t="s">
        <v>242</v>
      </c>
      <c r="T89">
        <v>0</v>
      </c>
      <c r="U89">
        <v>0</v>
      </c>
      <c r="V89">
        <v>13</v>
      </c>
    </row>
    <row r="90" spans="1:22" x14ac:dyDescent="0.3">
      <c r="A90" t="s">
        <v>536</v>
      </c>
      <c r="B90">
        <v>4453</v>
      </c>
      <c r="C90" t="s">
        <v>250</v>
      </c>
      <c r="D90">
        <v>622658.06064738403</v>
      </c>
      <c r="E90">
        <v>310834.68496857799</v>
      </c>
      <c r="F90">
        <v>4</v>
      </c>
      <c r="G90">
        <v>5.1827141819999999E-2</v>
      </c>
      <c r="H90">
        <v>0</v>
      </c>
      <c r="I90">
        <v>0</v>
      </c>
      <c r="J90">
        <v>0</v>
      </c>
      <c r="K90">
        <v>0</v>
      </c>
      <c r="O90">
        <v>0</v>
      </c>
      <c r="Q90" t="s">
        <v>220</v>
      </c>
      <c r="S90" t="s">
        <v>220</v>
      </c>
      <c r="T90">
        <v>0</v>
      </c>
      <c r="U90">
        <v>0</v>
      </c>
      <c r="V90">
        <v>15</v>
      </c>
    </row>
    <row r="91" spans="1:22" x14ac:dyDescent="0.3">
      <c r="A91" t="s">
        <v>537</v>
      </c>
      <c r="B91">
        <v>4452</v>
      </c>
      <c r="C91" t="s">
        <v>251</v>
      </c>
      <c r="D91">
        <v>621108.20771559805</v>
      </c>
      <c r="E91">
        <v>307775.06743169</v>
      </c>
      <c r="F91">
        <v>4</v>
      </c>
      <c r="G91">
        <v>0.10592254406</v>
      </c>
      <c r="Q91" t="s">
        <v>220</v>
      </c>
      <c r="S91" t="s">
        <v>220</v>
      </c>
      <c r="T91">
        <v>0</v>
      </c>
      <c r="U91">
        <v>0</v>
      </c>
      <c r="V91">
        <v>16</v>
      </c>
    </row>
    <row r="92" spans="1:22" x14ac:dyDescent="0.3">
      <c r="A92" t="s">
        <v>538</v>
      </c>
      <c r="B92">
        <v>3451</v>
      </c>
      <c r="C92" t="s">
        <v>252</v>
      </c>
      <c r="D92">
        <v>619287.13132062904</v>
      </c>
      <c r="E92">
        <v>304043.914446485</v>
      </c>
      <c r="F92">
        <v>3</v>
      </c>
      <c r="G92">
        <v>2.39150778523</v>
      </c>
      <c r="H92">
        <v>0</v>
      </c>
      <c r="I92">
        <v>0</v>
      </c>
      <c r="J92">
        <v>0</v>
      </c>
      <c r="K92">
        <v>0</v>
      </c>
      <c r="O92">
        <v>0</v>
      </c>
      <c r="Q92" t="s">
        <v>228</v>
      </c>
      <c r="S92" t="s">
        <v>228</v>
      </c>
      <c r="T92">
        <v>0</v>
      </c>
      <c r="U92">
        <v>0</v>
      </c>
      <c r="V92">
        <v>10</v>
      </c>
    </row>
    <row r="93" spans="1:22" x14ac:dyDescent="0.3">
      <c r="A93" t="s">
        <v>539</v>
      </c>
      <c r="B93">
        <v>3450</v>
      </c>
      <c r="C93" t="s">
        <v>253</v>
      </c>
      <c r="D93">
        <v>623853.997397486</v>
      </c>
      <c r="E93">
        <v>305705.05696880398</v>
      </c>
      <c r="F93">
        <v>3</v>
      </c>
      <c r="G93">
        <v>0.85138121886999996</v>
      </c>
      <c r="H93">
        <v>0</v>
      </c>
      <c r="I93">
        <v>0</v>
      </c>
      <c r="J93">
        <v>0</v>
      </c>
      <c r="K93">
        <v>0</v>
      </c>
      <c r="O93">
        <v>0</v>
      </c>
      <c r="Q93" t="s">
        <v>228</v>
      </c>
      <c r="S93" t="s">
        <v>228</v>
      </c>
      <c r="T93">
        <v>0</v>
      </c>
      <c r="U93">
        <v>0</v>
      </c>
      <c r="V93">
        <v>12</v>
      </c>
    </row>
    <row r="94" spans="1:22" x14ac:dyDescent="0.3">
      <c r="A94" t="s">
        <v>540</v>
      </c>
      <c r="B94">
        <v>3449</v>
      </c>
      <c r="C94" t="s">
        <v>254</v>
      </c>
      <c r="D94">
        <v>625995.28544911498</v>
      </c>
      <c r="E94">
        <v>306592.13774334098</v>
      </c>
      <c r="F94">
        <v>3</v>
      </c>
      <c r="G94">
        <v>1.4282931570899999</v>
      </c>
      <c r="Q94" t="s">
        <v>228</v>
      </c>
      <c r="S94" t="s">
        <v>228</v>
      </c>
      <c r="T94">
        <v>0</v>
      </c>
      <c r="U94">
        <v>0</v>
      </c>
      <c r="V94">
        <v>12</v>
      </c>
    </row>
    <row r="95" spans="1:22" x14ac:dyDescent="0.3">
      <c r="A95" t="s">
        <v>541</v>
      </c>
      <c r="B95">
        <v>3448</v>
      </c>
      <c r="C95" t="s">
        <v>255</v>
      </c>
      <c r="D95">
        <v>617316.48474587197</v>
      </c>
      <c r="E95">
        <v>306653.63775795599</v>
      </c>
      <c r="F95">
        <v>3</v>
      </c>
      <c r="G95">
        <v>0.52818250936</v>
      </c>
      <c r="H95">
        <v>0</v>
      </c>
      <c r="I95">
        <v>0</v>
      </c>
      <c r="J95">
        <v>0</v>
      </c>
      <c r="K95">
        <v>0</v>
      </c>
      <c r="O95">
        <v>0</v>
      </c>
      <c r="Q95" t="s">
        <v>228</v>
      </c>
      <c r="S95" t="s">
        <v>228</v>
      </c>
      <c r="T95">
        <v>0</v>
      </c>
      <c r="U95">
        <v>0</v>
      </c>
      <c r="V95">
        <v>10</v>
      </c>
    </row>
    <row r="96" spans="1:22" x14ac:dyDescent="0.3">
      <c r="A96" t="s">
        <v>542</v>
      </c>
      <c r="B96">
        <v>2447</v>
      </c>
      <c r="C96" t="s">
        <v>256</v>
      </c>
      <c r="D96">
        <v>599206.74201368401</v>
      </c>
      <c r="E96">
        <v>312793.71192335302</v>
      </c>
      <c r="F96">
        <v>2</v>
      </c>
      <c r="G96">
        <v>1.97245769058</v>
      </c>
      <c r="H96">
        <v>0</v>
      </c>
      <c r="I96">
        <v>0</v>
      </c>
      <c r="J96">
        <v>0</v>
      </c>
      <c r="K96">
        <v>0</v>
      </c>
      <c r="O96">
        <v>0</v>
      </c>
      <c r="Q96" t="s">
        <v>230</v>
      </c>
      <c r="S96" t="s">
        <v>230</v>
      </c>
      <c r="T96">
        <v>0</v>
      </c>
      <c r="U96">
        <v>0</v>
      </c>
      <c r="V96">
        <v>8</v>
      </c>
    </row>
    <row r="97" spans="1:22" x14ac:dyDescent="0.3">
      <c r="A97" t="s">
        <v>543</v>
      </c>
      <c r="B97">
        <v>2446</v>
      </c>
      <c r="C97" t="s">
        <v>257</v>
      </c>
      <c r="D97">
        <v>601796.53456334199</v>
      </c>
      <c r="E97">
        <v>312603.83825375198</v>
      </c>
      <c r="F97">
        <v>2</v>
      </c>
      <c r="G97">
        <v>3.8052089770199999</v>
      </c>
      <c r="H97">
        <v>0</v>
      </c>
      <c r="I97">
        <v>0</v>
      </c>
      <c r="J97">
        <v>0</v>
      </c>
      <c r="K97">
        <v>0</v>
      </c>
      <c r="O97">
        <v>0</v>
      </c>
      <c r="Q97" t="s">
        <v>230</v>
      </c>
      <c r="S97" t="s">
        <v>230</v>
      </c>
      <c r="T97">
        <v>0</v>
      </c>
      <c r="U97">
        <v>0</v>
      </c>
      <c r="V97">
        <v>8</v>
      </c>
    </row>
    <row r="98" spans="1:22" x14ac:dyDescent="0.3">
      <c r="A98" t="s">
        <v>544</v>
      </c>
      <c r="B98">
        <v>2445</v>
      </c>
      <c r="C98" t="s">
        <v>258</v>
      </c>
      <c r="D98">
        <v>606697.91851244704</v>
      </c>
      <c r="E98">
        <v>314256.915146727</v>
      </c>
      <c r="F98">
        <v>2</v>
      </c>
      <c r="G98">
        <v>15.277017218839999</v>
      </c>
      <c r="H98">
        <v>0</v>
      </c>
      <c r="I98">
        <v>0</v>
      </c>
      <c r="J98">
        <v>0</v>
      </c>
      <c r="K98">
        <v>0</v>
      </c>
      <c r="O98">
        <v>0</v>
      </c>
      <c r="Q98" t="s">
        <v>230</v>
      </c>
      <c r="S98" t="s">
        <v>230</v>
      </c>
      <c r="T98">
        <v>0</v>
      </c>
      <c r="U98">
        <v>0</v>
      </c>
      <c r="V98">
        <v>9</v>
      </c>
    </row>
    <row r="99" spans="1:22" x14ac:dyDescent="0.3">
      <c r="A99" t="s">
        <v>545</v>
      </c>
      <c r="B99">
        <v>3444</v>
      </c>
      <c r="C99" t="s">
        <v>259</v>
      </c>
      <c r="D99">
        <v>612224.51571287902</v>
      </c>
      <c r="E99">
        <v>301923.155893719</v>
      </c>
      <c r="F99">
        <v>3</v>
      </c>
      <c r="G99">
        <v>6.7540022023899997</v>
      </c>
      <c r="H99">
        <v>0</v>
      </c>
      <c r="I99">
        <v>0</v>
      </c>
      <c r="J99">
        <v>0</v>
      </c>
      <c r="K99">
        <v>0</v>
      </c>
      <c r="O99">
        <v>0</v>
      </c>
      <c r="Q99" t="s">
        <v>228</v>
      </c>
      <c r="S99" t="s">
        <v>228</v>
      </c>
      <c r="T99">
        <v>0</v>
      </c>
      <c r="U99">
        <v>0</v>
      </c>
      <c r="V99">
        <v>10</v>
      </c>
    </row>
    <row r="100" spans="1:22" x14ac:dyDescent="0.3">
      <c r="A100" t="s">
        <v>546</v>
      </c>
      <c r="B100">
        <v>3443</v>
      </c>
      <c r="C100" t="s">
        <v>260</v>
      </c>
      <c r="D100">
        <v>610823.70838799095</v>
      </c>
      <c r="E100">
        <v>310784.686919261</v>
      </c>
      <c r="F100">
        <v>3</v>
      </c>
      <c r="G100">
        <v>4.0856996513999997</v>
      </c>
      <c r="H100">
        <v>0</v>
      </c>
      <c r="I100">
        <v>0</v>
      </c>
      <c r="J100">
        <v>0</v>
      </c>
      <c r="K100">
        <v>0</v>
      </c>
      <c r="O100">
        <v>0</v>
      </c>
      <c r="Q100" t="s">
        <v>242</v>
      </c>
      <c r="S100" t="s">
        <v>242</v>
      </c>
      <c r="T100">
        <v>0</v>
      </c>
      <c r="U100">
        <v>0</v>
      </c>
      <c r="V100">
        <v>13</v>
      </c>
    </row>
    <row r="101" spans="1:22" x14ac:dyDescent="0.3">
      <c r="A101" t="s">
        <v>547</v>
      </c>
      <c r="B101">
        <v>3442</v>
      </c>
      <c r="C101" t="s">
        <v>261</v>
      </c>
      <c r="D101">
        <v>613322.26853582298</v>
      </c>
      <c r="E101">
        <v>310578.60772497999</v>
      </c>
      <c r="F101">
        <v>3</v>
      </c>
      <c r="G101">
        <v>1.7863887221000001</v>
      </c>
      <c r="H101">
        <v>0</v>
      </c>
      <c r="I101">
        <v>0</v>
      </c>
      <c r="J101">
        <v>0</v>
      </c>
      <c r="K101">
        <v>0</v>
      </c>
      <c r="O101">
        <v>0</v>
      </c>
      <c r="Q101" t="s">
        <v>228</v>
      </c>
      <c r="S101" t="s">
        <v>228</v>
      </c>
      <c r="T101">
        <v>0</v>
      </c>
      <c r="U101">
        <v>0</v>
      </c>
      <c r="V101">
        <v>10</v>
      </c>
    </row>
    <row r="102" spans="1:22" x14ac:dyDescent="0.3">
      <c r="A102" t="s">
        <v>548</v>
      </c>
      <c r="B102">
        <v>3441</v>
      </c>
      <c r="C102" t="s">
        <v>261</v>
      </c>
      <c r="D102">
        <v>615130.36436020397</v>
      </c>
      <c r="E102">
        <v>310633.85761203303</v>
      </c>
      <c r="F102">
        <v>3</v>
      </c>
      <c r="G102">
        <v>0.38443503913999999</v>
      </c>
      <c r="H102">
        <v>0</v>
      </c>
      <c r="I102">
        <v>0</v>
      </c>
      <c r="J102">
        <v>0</v>
      </c>
      <c r="K102">
        <v>0</v>
      </c>
      <c r="O102">
        <v>0</v>
      </c>
      <c r="Q102" t="s">
        <v>228</v>
      </c>
      <c r="S102" t="s">
        <v>228</v>
      </c>
      <c r="T102">
        <v>0</v>
      </c>
      <c r="U102">
        <v>0</v>
      </c>
      <c r="V102">
        <v>10</v>
      </c>
    </row>
    <row r="103" spans="1:22" x14ac:dyDescent="0.3">
      <c r="A103" t="s">
        <v>549</v>
      </c>
      <c r="B103">
        <v>3440</v>
      </c>
      <c r="C103" t="s">
        <v>262</v>
      </c>
      <c r="D103">
        <v>616418.82871873502</v>
      </c>
      <c r="E103">
        <v>309669.43519097101</v>
      </c>
      <c r="F103">
        <v>3</v>
      </c>
      <c r="G103">
        <v>0.75671091122</v>
      </c>
      <c r="H103">
        <v>0</v>
      </c>
      <c r="I103">
        <v>0</v>
      </c>
      <c r="J103">
        <v>0</v>
      </c>
      <c r="K103">
        <v>0</v>
      </c>
      <c r="O103">
        <v>0</v>
      </c>
      <c r="Q103" t="s">
        <v>228</v>
      </c>
      <c r="S103" t="s">
        <v>228</v>
      </c>
      <c r="T103">
        <v>0</v>
      </c>
      <c r="U103">
        <v>0</v>
      </c>
      <c r="V103">
        <v>10</v>
      </c>
    </row>
    <row r="104" spans="1:22" x14ac:dyDescent="0.3">
      <c r="A104" t="s">
        <v>550</v>
      </c>
      <c r="B104">
        <v>4439</v>
      </c>
      <c r="C104" t="s">
        <v>263</v>
      </c>
      <c r="D104">
        <v>623961.14947501</v>
      </c>
      <c r="E104">
        <v>309834.81065969501</v>
      </c>
      <c r="F104">
        <v>4</v>
      </c>
      <c r="G104">
        <v>0.11596318554</v>
      </c>
      <c r="H104">
        <v>0</v>
      </c>
      <c r="I104">
        <v>0</v>
      </c>
      <c r="J104">
        <v>0</v>
      </c>
      <c r="K104">
        <v>0</v>
      </c>
      <c r="O104">
        <v>0</v>
      </c>
      <c r="Q104" t="s">
        <v>220</v>
      </c>
      <c r="S104" t="s">
        <v>220</v>
      </c>
      <c r="T104">
        <v>0</v>
      </c>
      <c r="U104">
        <v>0</v>
      </c>
      <c r="V104">
        <v>15</v>
      </c>
    </row>
    <row r="105" spans="1:22" x14ac:dyDescent="0.3">
      <c r="A105" t="s">
        <v>551</v>
      </c>
      <c r="B105">
        <v>4438</v>
      </c>
      <c r="C105" t="s">
        <v>264</v>
      </c>
      <c r="D105">
        <v>623852.06410504098</v>
      </c>
      <c r="E105">
        <v>310445.779245382</v>
      </c>
      <c r="F105">
        <v>4</v>
      </c>
      <c r="G105">
        <v>0.13416431355</v>
      </c>
      <c r="H105">
        <v>0</v>
      </c>
      <c r="I105">
        <v>0</v>
      </c>
      <c r="J105">
        <v>0</v>
      </c>
      <c r="K105">
        <v>0</v>
      </c>
      <c r="O105">
        <v>0</v>
      </c>
      <c r="Q105" t="s">
        <v>220</v>
      </c>
      <c r="S105" t="s">
        <v>220</v>
      </c>
      <c r="T105">
        <v>0</v>
      </c>
      <c r="U105">
        <v>0</v>
      </c>
      <c r="V105">
        <v>15</v>
      </c>
    </row>
    <row r="106" spans="1:22" x14ac:dyDescent="0.3">
      <c r="A106" t="s">
        <v>552</v>
      </c>
      <c r="B106">
        <v>4437</v>
      </c>
      <c r="C106" t="s">
        <v>265</v>
      </c>
      <c r="D106">
        <v>622194.53813215694</v>
      </c>
      <c r="E106">
        <v>310782.56583046302</v>
      </c>
      <c r="F106">
        <v>4</v>
      </c>
      <c r="G106">
        <v>0.14782652699000001</v>
      </c>
      <c r="H106">
        <v>0</v>
      </c>
      <c r="I106">
        <v>0</v>
      </c>
      <c r="J106">
        <v>0</v>
      </c>
      <c r="K106">
        <v>0</v>
      </c>
      <c r="O106">
        <v>0</v>
      </c>
      <c r="Q106" t="s">
        <v>220</v>
      </c>
      <c r="S106" t="s">
        <v>220</v>
      </c>
      <c r="T106">
        <v>0</v>
      </c>
      <c r="U106">
        <v>0</v>
      </c>
      <c r="V106">
        <v>15</v>
      </c>
    </row>
    <row r="107" spans="1:22" x14ac:dyDescent="0.3">
      <c r="A107" t="s">
        <v>553</v>
      </c>
      <c r="B107">
        <v>4436</v>
      </c>
      <c r="C107" t="s">
        <v>266</v>
      </c>
      <c r="D107">
        <v>621795.74044462701</v>
      </c>
      <c r="E107">
        <v>309496.67741952097</v>
      </c>
      <c r="F107">
        <v>4</v>
      </c>
      <c r="G107">
        <v>0.21548914147000001</v>
      </c>
      <c r="H107">
        <v>0</v>
      </c>
      <c r="I107">
        <v>0</v>
      </c>
      <c r="J107">
        <v>0</v>
      </c>
      <c r="K107">
        <v>0</v>
      </c>
      <c r="O107">
        <v>0</v>
      </c>
      <c r="Q107" t="s">
        <v>220</v>
      </c>
      <c r="S107" t="s">
        <v>220</v>
      </c>
      <c r="T107">
        <v>0</v>
      </c>
      <c r="U107">
        <v>0</v>
      </c>
      <c r="V107">
        <v>16</v>
      </c>
    </row>
    <row r="108" spans="1:22" x14ac:dyDescent="0.3">
      <c r="A108" t="s">
        <v>554</v>
      </c>
      <c r="B108">
        <v>4435</v>
      </c>
      <c r="C108" t="s">
        <v>267</v>
      </c>
      <c r="D108">
        <v>619136.582044743</v>
      </c>
      <c r="E108">
        <v>308723.70626304799</v>
      </c>
      <c r="F108">
        <v>4</v>
      </c>
      <c r="G108">
        <v>0.11679832807</v>
      </c>
      <c r="H108">
        <v>0</v>
      </c>
      <c r="I108">
        <v>0</v>
      </c>
      <c r="J108">
        <v>0</v>
      </c>
      <c r="K108">
        <v>0</v>
      </c>
      <c r="O108">
        <v>0</v>
      </c>
      <c r="Q108" t="s">
        <v>220</v>
      </c>
      <c r="S108" t="s">
        <v>220</v>
      </c>
      <c r="T108">
        <v>0</v>
      </c>
      <c r="U108">
        <v>0</v>
      </c>
      <c r="V108">
        <v>16</v>
      </c>
    </row>
    <row r="109" spans="1:22" x14ac:dyDescent="0.3">
      <c r="A109" t="s">
        <v>555</v>
      </c>
      <c r="B109">
        <v>4434</v>
      </c>
      <c r="C109" t="s">
        <v>268</v>
      </c>
      <c r="D109">
        <v>619598.06414695398</v>
      </c>
      <c r="E109">
        <v>308707.63198472199</v>
      </c>
      <c r="F109">
        <v>4</v>
      </c>
      <c r="G109">
        <v>5.4343170320000002E-2</v>
      </c>
      <c r="Q109" t="s">
        <v>220</v>
      </c>
      <c r="S109" t="s">
        <v>220</v>
      </c>
      <c r="T109">
        <v>0</v>
      </c>
      <c r="U109">
        <v>0</v>
      </c>
      <c r="V109">
        <v>16</v>
      </c>
    </row>
    <row r="110" spans="1:22" x14ac:dyDescent="0.3">
      <c r="A110" t="s">
        <v>556</v>
      </c>
      <c r="B110">
        <v>4433</v>
      </c>
      <c r="C110" t="s">
        <v>269</v>
      </c>
      <c r="D110">
        <v>621291.04903872299</v>
      </c>
      <c r="E110">
        <v>308593.93184606801</v>
      </c>
      <c r="F110">
        <v>4</v>
      </c>
      <c r="G110">
        <v>2.7796270269999999E-2</v>
      </c>
      <c r="Q110" t="s">
        <v>220</v>
      </c>
      <c r="S110" t="s">
        <v>220</v>
      </c>
      <c r="T110">
        <v>0</v>
      </c>
      <c r="U110">
        <v>0</v>
      </c>
      <c r="V110">
        <v>16</v>
      </c>
    </row>
    <row r="111" spans="1:22" x14ac:dyDescent="0.3">
      <c r="A111" t="s">
        <v>557</v>
      </c>
      <c r="B111">
        <v>4432</v>
      </c>
      <c r="C111" t="s">
        <v>270</v>
      </c>
      <c r="D111">
        <v>620900.49490132905</v>
      </c>
      <c r="E111">
        <v>308570.854216646</v>
      </c>
      <c r="F111">
        <v>4</v>
      </c>
      <c r="G111">
        <v>3.9779701520000002E-2</v>
      </c>
      <c r="Q111" t="s">
        <v>220</v>
      </c>
      <c r="S111" t="s">
        <v>220</v>
      </c>
      <c r="T111">
        <v>0</v>
      </c>
      <c r="U111">
        <v>0</v>
      </c>
      <c r="V111">
        <v>16</v>
      </c>
    </row>
    <row r="112" spans="1:22" x14ac:dyDescent="0.3">
      <c r="A112" t="s">
        <v>558</v>
      </c>
      <c r="B112">
        <v>4431</v>
      </c>
      <c r="C112" t="s">
        <v>271</v>
      </c>
      <c r="D112">
        <v>621607.67199022695</v>
      </c>
      <c r="E112">
        <v>307331.89133381099</v>
      </c>
      <c r="F112">
        <v>4</v>
      </c>
      <c r="G112">
        <v>0.10045946392000001</v>
      </c>
      <c r="H112">
        <v>0</v>
      </c>
      <c r="I112">
        <v>0</v>
      </c>
      <c r="J112">
        <v>0</v>
      </c>
      <c r="K112">
        <v>0</v>
      </c>
      <c r="O112">
        <v>0</v>
      </c>
      <c r="Q112" t="s">
        <v>220</v>
      </c>
      <c r="S112" t="s">
        <v>220</v>
      </c>
      <c r="T112">
        <v>0</v>
      </c>
      <c r="U112">
        <v>0</v>
      </c>
      <c r="V112">
        <v>16</v>
      </c>
    </row>
    <row r="113" spans="1:22" x14ac:dyDescent="0.3">
      <c r="A113" t="s">
        <v>559</v>
      </c>
      <c r="B113">
        <v>4430</v>
      </c>
      <c r="C113" t="s">
        <v>272</v>
      </c>
      <c r="D113">
        <v>622389.05892389698</v>
      </c>
      <c r="E113">
        <v>308495.73046287103</v>
      </c>
      <c r="F113">
        <v>4</v>
      </c>
      <c r="G113">
        <v>7.9371318900000008E-3</v>
      </c>
      <c r="H113">
        <v>1</v>
      </c>
      <c r="I113">
        <v>2</v>
      </c>
      <c r="J113">
        <v>0</v>
      </c>
      <c r="K113">
        <v>0</v>
      </c>
      <c r="M113" t="s">
        <v>218</v>
      </c>
      <c r="Q113" t="s">
        <v>220</v>
      </c>
      <c r="S113" t="s">
        <v>220</v>
      </c>
      <c r="T113">
        <v>0</v>
      </c>
      <c r="U113">
        <v>0</v>
      </c>
      <c r="V113">
        <v>16</v>
      </c>
    </row>
    <row r="114" spans="1:22" x14ac:dyDescent="0.3">
      <c r="A114" t="s">
        <v>560</v>
      </c>
      <c r="B114">
        <v>4429</v>
      </c>
      <c r="C114" t="s">
        <v>273</v>
      </c>
      <c r="D114">
        <v>623400.81446905702</v>
      </c>
      <c r="E114">
        <v>308298.16710302699</v>
      </c>
      <c r="F114">
        <v>4</v>
      </c>
      <c r="G114">
        <v>4.2205558740000003E-2</v>
      </c>
      <c r="H114">
        <v>0</v>
      </c>
      <c r="I114">
        <v>0</v>
      </c>
      <c r="J114">
        <v>0</v>
      </c>
      <c r="K114">
        <v>0</v>
      </c>
      <c r="O114">
        <v>0</v>
      </c>
      <c r="Q114" t="s">
        <v>220</v>
      </c>
      <c r="S114" t="s">
        <v>220</v>
      </c>
      <c r="T114">
        <v>0</v>
      </c>
      <c r="U114">
        <v>0</v>
      </c>
      <c r="V114">
        <v>16</v>
      </c>
    </row>
    <row r="115" spans="1:22" x14ac:dyDescent="0.3">
      <c r="A115" t="s">
        <v>561</v>
      </c>
      <c r="B115">
        <v>4428</v>
      </c>
      <c r="C115" t="s">
        <v>274</v>
      </c>
      <c r="D115">
        <v>623439.99894151802</v>
      </c>
      <c r="E115">
        <v>307585.016695044</v>
      </c>
      <c r="F115">
        <v>4</v>
      </c>
      <c r="G115">
        <v>3.0357283209999999E-2</v>
      </c>
      <c r="Q115" t="s">
        <v>220</v>
      </c>
      <c r="S115" t="s">
        <v>220</v>
      </c>
      <c r="T115">
        <v>0</v>
      </c>
      <c r="U115">
        <v>0</v>
      </c>
      <c r="V115">
        <v>16</v>
      </c>
    </row>
    <row r="116" spans="1:22" x14ac:dyDescent="0.3">
      <c r="A116" t="s">
        <v>562</v>
      </c>
      <c r="B116">
        <v>4427</v>
      </c>
      <c r="C116" t="s">
        <v>275</v>
      </c>
      <c r="D116">
        <v>624822.76822494203</v>
      </c>
      <c r="E116">
        <v>308126.84548572102</v>
      </c>
      <c r="F116">
        <v>4</v>
      </c>
      <c r="G116">
        <v>9.5140011799999993E-2</v>
      </c>
      <c r="H116">
        <v>0</v>
      </c>
      <c r="I116">
        <v>0</v>
      </c>
      <c r="J116">
        <v>0</v>
      </c>
      <c r="K116">
        <v>0</v>
      </c>
      <c r="O116">
        <v>0</v>
      </c>
      <c r="Q116" t="s">
        <v>220</v>
      </c>
      <c r="S116" t="s">
        <v>220</v>
      </c>
      <c r="T116">
        <v>0</v>
      </c>
      <c r="U116">
        <v>0</v>
      </c>
      <c r="V116">
        <v>15</v>
      </c>
    </row>
    <row r="117" spans="1:22" x14ac:dyDescent="0.3">
      <c r="A117" t="s">
        <v>563</v>
      </c>
      <c r="B117">
        <v>4426</v>
      </c>
      <c r="C117" t="s">
        <v>276</v>
      </c>
      <c r="D117">
        <v>624625.434749268</v>
      </c>
      <c r="E117">
        <v>308298.908867825</v>
      </c>
      <c r="F117">
        <v>4</v>
      </c>
      <c r="G117">
        <v>7.0632289550000005E-2</v>
      </c>
      <c r="H117">
        <v>0</v>
      </c>
      <c r="I117">
        <v>0</v>
      </c>
      <c r="J117">
        <v>0</v>
      </c>
      <c r="K117">
        <v>0</v>
      </c>
      <c r="O117">
        <v>0</v>
      </c>
      <c r="Q117" t="s">
        <v>220</v>
      </c>
      <c r="S117" t="s">
        <v>220</v>
      </c>
      <c r="T117">
        <v>0</v>
      </c>
      <c r="U117">
        <v>0</v>
      </c>
      <c r="V117">
        <v>15</v>
      </c>
    </row>
    <row r="118" spans="1:22" x14ac:dyDescent="0.3">
      <c r="A118" t="s">
        <v>564</v>
      </c>
      <c r="B118">
        <v>4425</v>
      </c>
      <c r="C118" t="s">
        <v>277</v>
      </c>
      <c r="D118">
        <v>624033.52127401705</v>
      </c>
      <c r="E118">
        <v>308635.10746248701</v>
      </c>
      <c r="F118">
        <v>4</v>
      </c>
      <c r="G118">
        <v>0.13865039352</v>
      </c>
      <c r="H118">
        <v>0</v>
      </c>
      <c r="I118">
        <v>0</v>
      </c>
      <c r="J118">
        <v>0</v>
      </c>
      <c r="K118">
        <v>0</v>
      </c>
      <c r="O118">
        <v>0</v>
      </c>
      <c r="Q118" t="s">
        <v>220</v>
      </c>
      <c r="S118" t="s">
        <v>220</v>
      </c>
      <c r="T118">
        <v>0</v>
      </c>
      <c r="U118">
        <v>0</v>
      </c>
      <c r="V118">
        <v>16</v>
      </c>
    </row>
    <row r="119" spans="1:22" x14ac:dyDescent="0.3">
      <c r="A119" t="s">
        <v>565</v>
      </c>
      <c r="B119">
        <v>4424</v>
      </c>
      <c r="C119" t="s">
        <v>278</v>
      </c>
      <c r="D119">
        <v>623902.22395656002</v>
      </c>
      <c r="E119">
        <v>309099.007594597</v>
      </c>
      <c r="F119">
        <v>4</v>
      </c>
      <c r="G119">
        <v>3.2403937149999999E-2</v>
      </c>
      <c r="H119">
        <v>0</v>
      </c>
      <c r="I119">
        <v>0</v>
      </c>
      <c r="J119">
        <v>0</v>
      </c>
      <c r="K119">
        <v>0</v>
      </c>
      <c r="O119">
        <v>0</v>
      </c>
      <c r="Q119" t="s">
        <v>220</v>
      </c>
      <c r="S119" t="s">
        <v>220</v>
      </c>
      <c r="T119">
        <v>0</v>
      </c>
      <c r="U119">
        <v>0</v>
      </c>
      <c r="V119">
        <v>15</v>
      </c>
    </row>
    <row r="120" spans="1:22" x14ac:dyDescent="0.3">
      <c r="A120" t="s">
        <v>566</v>
      </c>
      <c r="B120">
        <v>4423</v>
      </c>
      <c r="C120" t="s">
        <v>279</v>
      </c>
      <c r="D120">
        <v>624072.03203036997</v>
      </c>
      <c r="E120">
        <v>309025.56834975502</v>
      </c>
      <c r="F120">
        <v>4</v>
      </c>
      <c r="G120">
        <v>2.0608876179999999E-2</v>
      </c>
      <c r="H120">
        <v>0</v>
      </c>
      <c r="I120">
        <v>0</v>
      </c>
      <c r="J120">
        <v>0</v>
      </c>
      <c r="K120">
        <v>0</v>
      </c>
      <c r="O120">
        <v>0</v>
      </c>
      <c r="Q120" t="s">
        <v>220</v>
      </c>
      <c r="S120" t="s">
        <v>220</v>
      </c>
      <c r="T120">
        <v>0</v>
      </c>
      <c r="U120">
        <v>0</v>
      </c>
      <c r="V120">
        <v>16</v>
      </c>
    </row>
    <row r="121" spans="1:22" x14ac:dyDescent="0.3">
      <c r="A121" t="s">
        <v>567</v>
      </c>
      <c r="B121">
        <v>4422</v>
      </c>
      <c r="C121" t="s">
        <v>280</v>
      </c>
      <c r="D121">
        <v>624644.85301639105</v>
      </c>
      <c r="E121">
        <v>308943.048347854</v>
      </c>
      <c r="F121">
        <v>4</v>
      </c>
      <c r="G121">
        <v>9.8561945900000003E-2</v>
      </c>
      <c r="H121">
        <v>0</v>
      </c>
      <c r="I121">
        <v>0</v>
      </c>
      <c r="J121">
        <v>0</v>
      </c>
      <c r="K121">
        <v>0</v>
      </c>
      <c r="O121">
        <v>0</v>
      </c>
      <c r="Q121" t="s">
        <v>220</v>
      </c>
      <c r="S121" t="s">
        <v>220</v>
      </c>
      <c r="T121">
        <v>0</v>
      </c>
      <c r="U121">
        <v>0</v>
      </c>
      <c r="V121">
        <v>15</v>
      </c>
    </row>
    <row r="122" spans="1:22" x14ac:dyDescent="0.3">
      <c r="A122" t="s">
        <v>568</v>
      </c>
      <c r="B122">
        <v>1421</v>
      </c>
      <c r="C122" t="s">
        <v>281</v>
      </c>
      <c r="D122">
        <v>626472.22262611706</v>
      </c>
      <c r="E122">
        <v>309301.96152572602</v>
      </c>
      <c r="F122">
        <v>1</v>
      </c>
      <c r="G122">
        <v>0.19633282108</v>
      </c>
      <c r="H122">
        <v>0</v>
      </c>
      <c r="I122">
        <v>0</v>
      </c>
      <c r="J122">
        <v>0</v>
      </c>
      <c r="K122">
        <v>0</v>
      </c>
      <c r="O122">
        <v>0</v>
      </c>
      <c r="Q122" t="s">
        <v>242</v>
      </c>
      <c r="S122" t="s">
        <v>242</v>
      </c>
      <c r="T122">
        <v>0</v>
      </c>
      <c r="U122">
        <v>0</v>
      </c>
      <c r="V122">
        <v>14</v>
      </c>
    </row>
    <row r="123" spans="1:22" x14ac:dyDescent="0.3">
      <c r="A123" t="s">
        <v>569</v>
      </c>
      <c r="B123">
        <v>1420</v>
      </c>
      <c r="C123" t="s">
        <v>282</v>
      </c>
      <c r="D123">
        <v>625875.90304147603</v>
      </c>
      <c r="E123">
        <v>308282.72820354701</v>
      </c>
      <c r="F123">
        <v>1</v>
      </c>
      <c r="G123">
        <v>9.2223191420000003E-2</v>
      </c>
      <c r="H123">
        <v>0</v>
      </c>
      <c r="I123">
        <v>0</v>
      </c>
      <c r="J123">
        <v>0</v>
      </c>
      <c r="K123">
        <v>0</v>
      </c>
      <c r="O123">
        <v>0</v>
      </c>
      <c r="Q123" t="s">
        <v>228</v>
      </c>
      <c r="S123" t="s">
        <v>228</v>
      </c>
      <c r="T123">
        <v>0</v>
      </c>
      <c r="U123">
        <v>0</v>
      </c>
      <c r="V123">
        <v>12</v>
      </c>
    </row>
    <row r="124" spans="1:22" x14ac:dyDescent="0.3">
      <c r="A124" t="s">
        <v>570</v>
      </c>
      <c r="B124">
        <v>1419</v>
      </c>
      <c r="C124" t="s">
        <v>283</v>
      </c>
      <c r="D124">
        <v>626685.20541832095</v>
      </c>
      <c r="E124">
        <v>309269.39614082698</v>
      </c>
      <c r="F124">
        <v>1</v>
      </c>
      <c r="G124">
        <v>9.5253718340000001E-2</v>
      </c>
      <c r="Q124" t="s">
        <v>242</v>
      </c>
      <c r="S124" t="s">
        <v>242</v>
      </c>
      <c r="T124">
        <v>0</v>
      </c>
      <c r="U124">
        <v>0</v>
      </c>
      <c r="V124">
        <v>14</v>
      </c>
    </row>
    <row r="125" spans="1:22" x14ac:dyDescent="0.3">
      <c r="A125" t="s">
        <v>571</v>
      </c>
      <c r="B125">
        <v>1418</v>
      </c>
      <c r="C125" t="s">
        <v>284</v>
      </c>
      <c r="D125">
        <v>628198.61939828994</v>
      </c>
      <c r="E125">
        <v>309755.54916541401</v>
      </c>
      <c r="F125">
        <v>1</v>
      </c>
      <c r="G125">
        <v>0.10201128395</v>
      </c>
      <c r="Q125" t="s">
        <v>242</v>
      </c>
      <c r="S125" t="s">
        <v>242</v>
      </c>
      <c r="T125">
        <v>0</v>
      </c>
      <c r="U125">
        <v>0</v>
      </c>
      <c r="V125">
        <v>14</v>
      </c>
    </row>
    <row r="126" spans="1:22" x14ac:dyDescent="0.3">
      <c r="A126" t="s">
        <v>572</v>
      </c>
      <c r="B126">
        <v>1417</v>
      </c>
      <c r="C126" t="s">
        <v>285</v>
      </c>
      <c r="D126">
        <v>627008.02103665704</v>
      </c>
      <c r="E126">
        <v>311229.03752059501</v>
      </c>
      <c r="F126">
        <v>1</v>
      </c>
      <c r="G126">
        <v>0.26086597532</v>
      </c>
      <c r="H126">
        <v>0</v>
      </c>
      <c r="I126">
        <v>0</v>
      </c>
      <c r="J126">
        <v>0</v>
      </c>
      <c r="K126">
        <v>0</v>
      </c>
      <c r="O126">
        <v>0</v>
      </c>
      <c r="Q126" t="s">
        <v>242</v>
      </c>
      <c r="S126" t="s">
        <v>242</v>
      </c>
      <c r="T126">
        <v>0</v>
      </c>
      <c r="U126">
        <v>0</v>
      </c>
      <c r="V126">
        <v>14</v>
      </c>
    </row>
    <row r="127" spans="1:22" x14ac:dyDescent="0.3">
      <c r="A127" t="s">
        <v>573</v>
      </c>
      <c r="B127">
        <v>1416</v>
      </c>
      <c r="C127" t="s">
        <v>286</v>
      </c>
      <c r="D127">
        <v>624344.46847014199</v>
      </c>
      <c r="E127">
        <v>313292.62798568403</v>
      </c>
      <c r="F127">
        <v>1</v>
      </c>
      <c r="G127">
        <v>0.47803423597</v>
      </c>
      <c r="H127">
        <v>0</v>
      </c>
      <c r="I127">
        <v>0</v>
      </c>
      <c r="J127">
        <v>0</v>
      </c>
      <c r="K127">
        <v>0</v>
      </c>
      <c r="O127">
        <v>0</v>
      </c>
      <c r="Q127" t="s">
        <v>242</v>
      </c>
      <c r="S127" t="s">
        <v>242</v>
      </c>
      <c r="T127">
        <v>0</v>
      </c>
      <c r="U127">
        <v>0</v>
      </c>
      <c r="V127">
        <v>14</v>
      </c>
    </row>
    <row r="128" spans="1:22" x14ac:dyDescent="0.3">
      <c r="A128" t="s">
        <v>574</v>
      </c>
      <c r="B128">
        <v>1415</v>
      </c>
      <c r="C128" t="s">
        <v>287</v>
      </c>
      <c r="D128">
        <v>625209.68899927498</v>
      </c>
      <c r="E128">
        <v>313484.01827835198</v>
      </c>
      <c r="F128">
        <v>1</v>
      </c>
      <c r="G128">
        <v>0.25287831061999999</v>
      </c>
      <c r="H128">
        <v>0</v>
      </c>
      <c r="I128">
        <v>0</v>
      </c>
      <c r="J128">
        <v>0</v>
      </c>
      <c r="K128">
        <v>0</v>
      </c>
      <c r="O128">
        <v>0</v>
      </c>
      <c r="Q128" t="s">
        <v>242</v>
      </c>
      <c r="S128" t="s">
        <v>242</v>
      </c>
      <c r="T128">
        <v>0</v>
      </c>
      <c r="U128">
        <v>0</v>
      </c>
      <c r="V128">
        <v>14</v>
      </c>
    </row>
    <row r="129" spans="1:22" x14ac:dyDescent="0.3">
      <c r="A129" t="s">
        <v>575</v>
      </c>
      <c r="B129">
        <v>1414</v>
      </c>
      <c r="C129" t="s">
        <v>288</v>
      </c>
      <c r="D129">
        <v>624665.39496236795</v>
      </c>
      <c r="E129">
        <v>312781.22625347</v>
      </c>
      <c r="F129">
        <v>1</v>
      </c>
      <c r="G129">
        <v>0.10314318875</v>
      </c>
      <c r="Q129" t="s">
        <v>242</v>
      </c>
      <c r="S129" t="s">
        <v>242</v>
      </c>
      <c r="T129">
        <v>0</v>
      </c>
      <c r="U129">
        <v>0</v>
      </c>
      <c r="V129">
        <v>14</v>
      </c>
    </row>
    <row r="130" spans="1:22" x14ac:dyDescent="0.3">
      <c r="A130" t="s">
        <v>576</v>
      </c>
      <c r="B130">
        <v>1413</v>
      </c>
      <c r="C130" t="s">
        <v>289</v>
      </c>
      <c r="D130">
        <v>622098.69228579896</v>
      </c>
      <c r="E130">
        <v>311878.04946288199</v>
      </c>
      <c r="F130">
        <v>1</v>
      </c>
      <c r="G130">
        <v>8.1534688219999998E-2</v>
      </c>
      <c r="Q130" t="s">
        <v>242</v>
      </c>
      <c r="S130" t="s">
        <v>242</v>
      </c>
      <c r="T130">
        <v>0</v>
      </c>
      <c r="U130">
        <v>0</v>
      </c>
      <c r="V130">
        <v>13</v>
      </c>
    </row>
    <row r="131" spans="1:22" x14ac:dyDescent="0.3">
      <c r="A131" t="s">
        <v>577</v>
      </c>
      <c r="B131">
        <v>1412</v>
      </c>
      <c r="C131" t="s">
        <v>290</v>
      </c>
      <c r="D131">
        <v>621229.95836232905</v>
      </c>
      <c r="E131">
        <v>312539.87989276799</v>
      </c>
      <c r="F131">
        <v>1</v>
      </c>
      <c r="G131">
        <v>0.18655610916000001</v>
      </c>
      <c r="H131">
        <v>0</v>
      </c>
      <c r="I131">
        <v>0</v>
      </c>
      <c r="J131">
        <v>0</v>
      </c>
      <c r="K131">
        <v>0</v>
      </c>
      <c r="O131">
        <v>0</v>
      </c>
      <c r="Q131" t="s">
        <v>242</v>
      </c>
      <c r="S131" t="s">
        <v>242</v>
      </c>
      <c r="T131">
        <v>0</v>
      </c>
      <c r="U131">
        <v>0</v>
      </c>
      <c r="V131">
        <v>13</v>
      </c>
    </row>
    <row r="132" spans="1:22" x14ac:dyDescent="0.3">
      <c r="A132" t="s">
        <v>578</v>
      </c>
      <c r="B132">
        <v>1411</v>
      </c>
      <c r="C132" t="s">
        <v>291</v>
      </c>
      <c r="D132">
        <v>621074.81156351697</v>
      </c>
      <c r="E132">
        <v>312303.48807155201</v>
      </c>
      <c r="F132">
        <v>1</v>
      </c>
      <c r="G132">
        <v>0.12117947692</v>
      </c>
      <c r="H132">
        <v>0</v>
      </c>
      <c r="I132">
        <v>0</v>
      </c>
      <c r="J132">
        <v>0</v>
      </c>
      <c r="K132">
        <v>0</v>
      </c>
      <c r="O132">
        <v>0</v>
      </c>
      <c r="Q132" t="s">
        <v>242</v>
      </c>
      <c r="S132" t="s">
        <v>242</v>
      </c>
      <c r="T132">
        <v>0</v>
      </c>
      <c r="U132">
        <v>0</v>
      </c>
      <c r="V132">
        <v>13</v>
      </c>
    </row>
    <row r="133" spans="1:22" x14ac:dyDescent="0.3">
      <c r="A133" t="s">
        <v>579</v>
      </c>
      <c r="B133">
        <v>1410</v>
      </c>
      <c r="C133" t="s">
        <v>292</v>
      </c>
      <c r="D133">
        <v>620390.72871623095</v>
      </c>
      <c r="E133">
        <v>311807.81274718698</v>
      </c>
      <c r="F133">
        <v>1</v>
      </c>
      <c r="G133">
        <v>0.15103571746</v>
      </c>
      <c r="H133">
        <v>0</v>
      </c>
      <c r="I133">
        <v>0</v>
      </c>
      <c r="J133">
        <v>0</v>
      </c>
      <c r="K133">
        <v>0</v>
      </c>
      <c r="O133">
        <v>0</v>
      </c>
      <c r="Q133" t="s">
        <v>242</v>
      </c>
      <c r="S133" t="s">
        <v>242</v>
      </c>
      <c r="T133">
        <v>0</v>
      </c>
      <c r="U133">
        <v>0</v>
      </c>
      <c r="V133">
        <v>13</v>
      </c>
    </row>
    <row r="134" spans="1:22" x14ac:dyDescent="0.3">
      <c r="A134" t="s">
        <v>580</v>
      </c>
      <c r="B134">
        <v>1409</v>
      </c>
      <c r="C134" t="s">
        <v>293</v>
      </c>
      <c r="D134">
        <v>622372.79397246498</v>
      </c>
      <c r="E134">
        <v>326574.32773199299</v>
      </c>
      <c r="F134">
        <v>1</v>
      </c>
      <c r="G134">
        <v>6.6773050672699998</v>
      </c>
      <c r="H134">
        <v>0</v>
      </c>
      <c r="I134">
        <v>0</v>
      </c>
      <c r="J134">
        <v>0</v>
      </c>
      <c r="K134">
        <v>0</v>
      </c>
      <c r="O134">
        <v>0</v>
      </c>
      <c r="Q134" t="s">
        <v>242</v>
      </c>
      <c r="S134" t="s">
        <v>242</v>
      </c>
      <c r="T134">
        <v>0</v>
      </c>
      <c r="U134">
        <v>0</v>
      </c>
      <c r="V134">
        <v>13</v>
      </c>
    </row>
    <row r="135" spans="1:22" x14ac:dyDescent="0.3">
      <c r="A135" t="s">
        <v>581</v>
      </c>
      <c r="B135">
        <v>1408</v>
      </c>
      <c r="C135" t="s">
        <v>294</v>
      </c>
      <c r="D135">
        <v>623487.93495611404</v>
      </c>
      <c r="E135">
        <v>323187.45969416801</v>
      </c>
      <c r="F135">
        <v>1</v>
      </c>
      <c r="G135">
        <v>13.45996841162</v>
      </c>
      <c r="H135">
        <v>0</v>
      </c>
      <c r="I135">
        <v>0</v>
      </c>
      <c r="J135">
        <v>0</v>
      </c>
      <c r="K135">
        <v>0</v>
      </c>
      <c r="O135">
        <v>0</v>
      </c>
      <c r="Q135" t="s">
        <v>242</v>
      </c>
      <c r="S135" t="s">
        <v>242</v>
      </c>
      <c r="T135">
        <v>0</v>
      </c>
      <c r="U135">
        <v>0</v>
      </c>
      <c r="V135">
        <v>14</v>
      </c>
    </row>
    <row r="136" spans="1:22" x14ac:dyDescent="0.3">
      <c r="A136" t="s">
        <v>582</v>
      </c>
      <c r="B136">
        <v>1407</v>
      </c>
      <c r="C136" t="s">
        <v>295</v>
      </c>
      <c r="D136">
        <v>619070.86212331604</v>
      </c>
      <c r="E136">
        <v>323685.46315535298</v>
      </c>
      <c r="F136">
        <v>1</v>
      </c>
      <c r="G136">
        <v>7.3691048239799999</v>
      </c>
      <c r="H136">
        <v>0</v>
      </c>
      <c r="I136">
        <v>0</v>
      </c>
      <c r="J136">
        <v>0</v>
      </c>
      <c r="K136">
        <v>0</v>
      </c>
      <c r="O136">
        <v>0</v>
      </c>
      <c r="Q136" t="s">
        <v>242</v>
      </c>
      <c r="S136" t="s">
        <v>242</v>
      </c>
      <c r="T136">
        <v>0</v>
      </c>
      <c r="U136">
        <v>0</v>
      </c>
      <c r="V136">
        <v>13</v>
      </c>
    </row>
    <row r="137" spans="1:22" x14ac:dyDescent="0.3">
      <c r="A137" t="s">
        <v>583</v>
      </c>
      <c r="B137">
        <v>1406</v>
      </c>
      <c r="C137" t="s">
        <v>296</v>
      </c>
      <c r="D137">
        <v>619909.60625149403</v>
      </c>
      <c r="E137">
        <v>321174.79225529998</v>
      </c>
      <c r="F137">
        <v>1</v>
      </c>
      <c r="G137">
        <v>18.086374780029999</v>
      </c>
      <c r="H137">
        <v>0</v>
      </c>
      <c r="I137">
        <v>0</v>
      </c>
      <c r="J137">
        <v>0</v>
      </c>
      <c r="K137">
        <v>0</v>
      </c>
      <c r="O137">
        <v>0</v>
      </c>
      <c r="Q137" t="s">
        <v>242</v>
      </c>
      <c r="S137" t="s">
        <v>242</v>
      </c>
      <c r="T137">
        <v>0</v>
      </c>
      <c r="U137">
        <v>0</v>
      </c>
      <c r="V137">
        <v>13</v>
      </c>
    </row>
    <row r="138" spans="1:22" x14ac:dyDescent="0.3">
      <c r="A138" t="s">
        <v>584</v>
      </c>
      <c r="B138">
        <v>1405</v>
      </c>
      <c r="C138" t="s">
        <v>297</v>
      </c>
      <c r="D138">
        <v>615753.122706083</v>
      </c>
      <c r="E138">
        <v>316020.92839810002</v>
      </c>
      <c r="F138">
        <v>1</v>
      </c>
      <c r="G138">
        <v>0.20358417797</v>
      </c>
      <c r="H138">
        <v>0</v>
      </c>
      <c r="I138">
        <v>0</v>
      </c>
      <c r="J138">
        <v>0</v>
      </c>
      <c r="K138">
        <v>0</v>
      </c>
      <c r="O138">
        <v>0</v>
      </c>
      <c r="Q138" t="s">
        <v>242</v>
      </c>
      <c r="S138" t="s">
        <v>242</v>
      </c>
      <c r="T138">
        <v>0</v>
      </c>
      <c r="U138">
        <v>0</v>
      </c>
      <c r="V138">
        <v>13</v>
      </c>
    </row>
    <row r="139" spans="1:22" x14ac:dyDescent="0.3">
      <c r="A139" t="s">
        <v>585</v>
      </c>
      <c r="B139">
        <v>3404</v>
      </c>
      <c r="D139">
        <v>613690.89031313104</v>
      </c>
      <c r="E139">
        <v>311647.38669277303</v>
      </c>
      <c r="F139">
        <v>3</v>
      </c>
      <c r="G139">
        <v>2.9426544737200002</v>
      </c>
      <c r="H139">
        <v>1</v>
      </c>
      <c r="I139">
        <v>1</v>
      </c>
      <c r="J139">
        <v>0</v>
      </c>
      <c r="K139">
        <v>0</v>
      </c>
      <c r="O139">
        <v>333</v>
      </c>
      <c r="P139" t="s">
        <v>227</v>
      </c>
      <c r="Q139" t="s">
        <v>228</v>
      </c>
      <c r="R139" t="s">
        <v>221</v>
      </c>
      <c r="S139" t="s">
        <v>228</v>
      </c>
      <c r="T139">
        <v>0</v>
      </c>
      <c r="U139">
        <v>0</v>
      </c>
      <c r="V139">
        <v>10</v>
      </c>
    </row>
    <row r="140" spans="1:22" x14ac:dyDescent="0.3">
      <c r="A140" t="s">
        <v>586</v>
      </c>
      <c r="B140">
        <v>3403</v>
      </c>
      <c r="D140">
        <v>612146.98289329896</v>
      </c>
      <c r="E140">
        <v>310623.79765984602</v>
      </c>
      <c r="F140">
        <v>3</v>
      </c>
      <c r="G140">
        <v>0.20820552655999999</v>
      </c>
      <c r="H140">
        <v>2</v>
      </c>
      <c r="I140">
        <v>2</v>
      </c>
      <c r="J140">
        <v>0</v>
      </c>
      <c r="K140">
        <v>0</v>
      </c>
      <c r="M140" t="s">
        <v>218</v>
      </c>
      <c r="O140">
        <v>720</v>
      </c>
      <c r="P140" t="s">
        <v>298</v>
      </c>
      <c r="Q140" t="s">
        <v>242</v>
      </c>
      <c r="R140" t="s">
        <v>221</v>
      </c>
      <c r="S140" t="s">
        <v>242</v>
      </c>
      <c r="T140">
        <v>0</v>
      </c>
      <c r="U140">
        <v>0</v>
      </c>
      <c r="V140">
        <v>13</v>
      </c>
    </row>
    <row r="141" spans="1:22" x14ac:dyDescent="0.3">
      <c r="A141" t="s">
        <v>587</v>
      </c>
      <c r="B141">
        <v>3402</v>
      </c>
      <c r="D141">
        <v>611317.35026417905</v>
      </c>
      <c r="E141">
        <v>312517.28277712298</v>
      </c>
      <c r="F141">
        <v>3</v>
      </c>
      <c r="G141">
        <v>6.2203911414100004</v>
      </c>
      <c r="H141">
        <v>1</v>
      </c>
      <c r="I141">
        <v>1</v>
      </c>
      <c r="J141">
        <v>0</v>
      </c>
      <c r="K141">
        <v>0</v>
      </c>
      <c r="M141" t="s">
        <v>218</v>
      </c>
      <c r="N141" t="s">
        <v>299</v>
      </c>
      <c r="O141">
        <v>310</v>
      </c>
      <c r="P141" t="s">
        <v>298</v>
      </c>
      <c r="Q141" t="s">
        <v>242</v>
      </c>
      <c r="R141" t="s">
        <v>221</v>
      </c>
      <c r="S141" t="s">
        <v>242</v>
      </c>
      <c r="T141">
        <v>0</v>
      </c>
      <c r="U141">
        <v>0</v>
      </c>
      <c r="V141">
        <v>13</v>
      </c>
    </row>
    <row r="142" spans="1:22" x14ac:dyDescent="0.3">
      <c r="A142" t="s">
        <v>588</v>
      </c>
      <c r="B142">
        <v>1401</v>
      </c>
      <c r="D142">
        <v>632233.51965739799</v>
      </c>
      <c r="E142">
        <v>309180.10776037298</v>
      </c>
      <c r="F142">
        <v>1</v>
      </c>
      <c r="G142">
        <v>8.0904618720000002E-2</v>
      </c>
      <c r="H142">
        <v>1</v>
      </c>
      <c r="I142">
        <v>0</v>
      </c>
      <c r="J142">
        <v>0</v>
      </c>
      <c r="K142">
        <v>0</v>
      </c>
      <c r="M142" t="s">
        <v>218</v>
      </c>
      <c r="O142">
        <v>721</v>
      </c>
      <c r="P142" t="s">
        <v>298</v>
      </c>
      <c r="Q142" t="s">
        <v>242</v>
      </c>
      <c r="R142" t="s">
        <v>221</v>
      </c>
      <c r="S142" t="s">
        <v>242</v>
      </c>
      <c r="T142">
        <v>0</v>
      </c>
      <c r="U142">
        <v>0</v>
      </c>
      <c r="V142">
        <v>14</v>
      </c>
    </row>
    <row r="143" spans="1:22" x14ac:dyDescent="0.3">
      <c r="A143" t="s">
        <v>589</v>
      </c>
      <c r="B143">
        <v>1400</v>
      </c>
      <c r="D143">
        <v>632828.40003069898</v>
      </c>
      <c r="E143">
        <v>308271.99200316099</v>
      </c>
      <c r="F143">
        <v>1</v>
      </c>
      <c r="G143">
        <v>4.4828825105199996</v>
      </c>
      <c r="H143">
        <v>1</v>
      </c>
      <c r="I143">
        <v>0</v>
      </c>
      <c r="J143">
        <v>0</v>
      </c>
      <c r="K143">
        <v>0</v>
      </c>
      <c r="M143" t="s">
        <v>218</v>
      </c>
      <c r="O143">
        <v>356</v>
      </c>
      <c r="P143" t="s">
        <v>298</v>
      </c>
      <c r="Q143" t="s">
        <v>242</v>
      </c>
      <c r="R143" t="s">
        <v>221</v>
      </c>
      <c r="S143" t="s">
        <v>242</v>
      </c>
      <c r="T143">
        <v>0</v>
      </c>
      <c r="U143">
        <v>0</v>
      </c>
      <c r="V143">
        <v>14</v>
      </c>
    </row>
    <row r="144" spans="1:22" x14ac:dyDescent="0.3">
      <c r="A144" t="s">
        <v>590</v>
      </c>
      <c r="B144">
        <v>1399</v>
      </c>
      <c r="D144">
        <v>621018.69774221606</v>
      </c>
      <c r="E144">
        <v>314528.81487974699</v>
      </c>
      <c r="F144">
        <v>1</v>
      </c>
      <c r="G144">
        <v>0.35709002577999999</v>
      </c>
      <c r="H144">
        <v>2</v>
      </c>
      <c r="I144">
        <v>2</v>
      </c>
      <c r="J144">
        <v>0</v>
      </c>
      <c r="K144">
        <v>0</v>
      </c>
      <c r="M144" t="s">
        <v>218</v>
      </c>
      <c r="O144">
        <v>574</v>
      </c>
      <c r="P144" t="s">
        <v>298</v>
      </c>
      <c r="Q144" t="s">
        <v>242</v>
      </c>
      <c r="R144" t="s">
        <v>221</v>
      </c>
      <c r="S144" t="s">
        <v>242</v>
      </c>
      <c r="T144">
        <v>0</v>
      </c>
      <c r="U144">
        <v>0</v>
      </c>
      <c r="V144">
        <v>14</v>
      </c>
    </row>
    <row r="145" spans="1:22" x14ac:dyDescent="0.3">
      <c r="A145" t="s">
        <v>591</v>
      </c>
      <c r="B145">
        <v>1398</v>
      </c>
      <c r="D145">
        <v>622226.25716161705</v>
      </c>
      <c r="E145">
        <v>315222.428914366</v>
      </c>
      <c r="F145">
        <v>1</v>
      </c>
      <c r="G145">
        <v>4.6561681719400001</v>
      </c>
      <c r="H145">
        <v>2</v>
      </c>
      <c r="I145">
        <v>2</v>
      </c>
      <c r="J145">
        <v>0</v>
      </c>
      <c r="K145">
        <v>0</v>
      </c>
      <c r="M145" t="s">
        <v>218</v>
      </c>
      <c r="O145">
        <v>331</v>
      </c>
      <c r="P145" t="s">
        <v>298</v>
      </c>
      <c r="Q145" t="s">
        <v>242</v>
      </c>
      <c r="R145" t="s">
        <v>221</v>
      </c>
      <c r="S145" t="s">
        <v>242</v>
      </c>
      <c r="T145">
        <v>0</v>
      </c>
      <c r="U145">
        <v>0</v>
      </c>
      <c r="V145">
        <v>14</v>
      </c>
    </row>
    <row r="146" spans="1:22" x14ac:dyDescent="0.3">
      <c r="A146" t="s">
        <v>592</v>
      </c>
      <c r="B146">
        <v>3397</v>
      </c>
      <c r="D146">
        <v>615926.12393544405</v>
      </c>
      <c r="E146">
        <v>311062.278965151</v>
      </c>
      <c r="F146">
        <v>3</v>
      </c>
      <c r="G146">
        <v>1.16081643444</v>
      </c>
      <c r="H146">
        <v>1</v>
      </c>
      <c r="I146">
        <v>1</v>
      </c>
      <c r="J146">
        <v>0</v>
      </c>
      <c r="K146">
        <v>0</v>
      </c>
      <c r="M146" t="s">
        <v>218</v>
      </c>
      <c r="O146">
        <v>441</v>
      </c>
      <c r="P146" t="s">
        <v>227</v>
      </c>
      <c r="Q146" t="s">
        <v>228</v>
      </c>
      <c r="R146" t="s">
        <v>221</v>
      </c>
      <c r="S146" t="s">
        <v>228</v>
      </c>
      <c r="T146">
        <v>0</v>
      </c>
      <c r="U146">
        <v>0</v>
      </c>
      <c r="V146">
        <v>10</v>
      </c>
    </row>
    <row r="147" spans="1:22" x14ac:dyDescent="0.3">
      <c r="A147" t="s">
        <v>593</v>
      </c>
      <c r="B147">
        <v>3396</v>
      </c>
      <c r="D147">
        <v>616046.96468620596</v>
      </c>
      <c r="E147">
        <v>310437.34481309302</v>
      </c>
      <c r="F147">
        <v>3</v>
      </c>
      <c r="G147">
        <v>0.26371907863999999</v>
      </c>
      <c r="H147">
        <v>1</v>
      </c>
      <c r="I147">
        <v>1</v>
      </c>
      <c r="J147">
        <v>0</v>
      </c>
      <c r="K147">
        <v>0</v>
      </c>
      <c r="M147" t="s">
        <v>218</v>
      </c>
      <c r="O147">
        <v>573</v>
      </c>
      <c r="P147" t="s">
        <v>227</v>
      </c>
      <c r="Q147" t="s">
        <v>228</v>
      </c>
      <c r="R147" t="s">
        <v>221</v>
      </c>
      <c r="S147" t="s">
        <v>228</v>
      </c>
      <c r="T147">
        <v>0</v>
      </c>
      <c r="U147">
        <v>0</v>
      </c>
      <c r="V147">
        <v>10</v>
      </c>
    </row>
    <row r="148" spans="1:22" x14ac:dyDescent="0.3">
      <c r="A148" t="s">
        <v>594</v>
      </c>
      <c r="B148">
        <v>7395</v>
      </c>
      <c r="D148">
        <v>480293.86073105299</v>
      </c>
      <c r="E148">
        <v>337091.89737861598</v>
      </c>
      <c r="F148">
        <v>7</v>
      </c>
      <c r="G148">
        <v>15592.5529102371</v>
      </c>
      <c r="H148">
        <v>2</v>
      </c>
      <c r="I148">
        <v>0</v>
      </c>
      <c r="J148">
        <v>0</v>
      </c>
      <c r="K148">
        <v>0</v>
      </c>
      <c r="M148" t="s">
        <v>218</v>
      </c>
      <c r="O148">
        <v>388</v>
      </c>
      <c r="P148" t="s">
        <v>238</v>
      </c>
      <c r="Q148" t="s">
        <v>300</v>
      </c>
      <c r="R148" t="s">
        <v>300</v>
      </c>
      <c r="S148" t="s">
        <v>226</v>
      </c>
      <c r="T148">
        <v>0</v>
      </c>
      <c r="U148">
        <v>0</v>
      </c>
      <c r="V148">
        <v>2</v>
      </c>
    </row>
    <row r="149" spans="1:22" x14ac:dyDescent="0.3">
      <c r="A149" t="s">
        <v>595</v>
      </c>
      <c r="B149">
        <v>3394</v>
      </c>
      <c r="D149">
        <v>616724.60759274103</v>
      </c>
      <c r="E149">
        <v>305177.66719595098</v>
      </c>
      <c r="F149">
        <v>3</v>
      </c>
      <c r="G149">
        <v>6.3883640398899999</v>
      </c>
      <c r="H149">
        <v>1</v>
      </c>
      <c r="I149">
        <v>0</v>
      </c>
      <c r="J149">
        <v>0</v>
      </c>
      <c r="K149">
        <v>0</v>
      </c>
      <c r="L149" t="s">
        <v>138</v>
      </c>
      <c r="M149" t="s">
        <v>218</v>
      </c>
      <c r="O149">
        <v>713</v>
      </c>
      <c r="P149" t="s">
        <v>227</v>
      </c>
      <c r="Q149" t="s">
        <v>228</v>
      </c>
      <c r="R149" t="s">
        <v>221</v>
      </c>
      <c r="S149" t="s">
        <v>228</v>
      </c>
      <c r="T149">
        <v>0</v>
      </c>
      <c r="U149">
        <v>0</v>
      </c>
      <c r="V149">
        <v>10</v>
      </c>
    </row>
    <row r="150" spans="1:22" x14ac:dyDescent="0.3">
      <c r="A150" t="s">
        <v>596</v>
      </c>
      <c r="B150">
        <v>3393</v>
      </c>
      <c r="D150">
        <v>614865.20592066401</v>
      </c>
      <c r="E150">
        <v>304285.19474529201</v>
      </c>
      <c r="F150">
        <v>3</v>
      </c>
      <c r="G150">
        <v>4.4827797396199998</v>
      </c>
      <c r="H150">
        <v>1</v>
      </c>
      <c r="I150">
        <v>0</v>
      </c>
      <c r="J150">
        <v>0</v>
      </c>
      <c r="K150">
        <v>0</v>
      </c>
      <c r="L150" t="s">
        <v>138</v>
      </c>
      <c r="M150" t="s">
        <v>218</v>
      </c>
      <c r="O150">
        <v>712</v>
      </c>
      <c r="P150" t="s">
        <v>227</v>
      </c>
      <c r="Q150" t="s">
        <v>228</v>
      </c>
      <c r="R150" t="s">
        <v>221</v>
      </c>
      <c r="S150" t="s">
        <v>228</v>
      </c>
      <c r="T150">
        <v>0</v>
      </c>
      <c r="U150">
        <v>0</v>
      </c>
      <c r="V150">
        <v>10</v>
      </c>
    </row>
    <row r="151" spans="1:22" x14ac:dyDescent="0.3">
      <c r="A151" t="s">
        <v>597</v>
      </c>
      <c r="B151">
        <v>3392</v>
      </c>
      <c r="D151">
        <v>610643.99054612499</v>
      </c>
      <c r="E151">
        <v>303704.37795714301</v>
      </c>
      <c r="F151">
        <v>3</v>
      </c>
      <c r="G151">
        <v>10.026684980820001</v>
      </c>
      <c r="H151">
        <v>0</v>
      </c>
      <c r="I151">
        <v>0</v>
      </c>
      <c r="J151">
        <v>0</v>
      </c>
      <c r="K151">
        <v>60462</v>
      </c>
      <c r="L151" t="s">
        <v>136</v>
      </c>
      <c r="M151" t="s">
        <v>218</v>
      </c>
      <c r="O151">
        <v>711</v>
      </c>
      <c r="P151" t="s">
        <v>227</v>
      </c>
      <c r="Q151" t="s">
        <v>228</v>
      </c>
      <c r="R151" t="s">
        <v>221</v>
      </c>
      <c r="S151" t="s">
        <v>228</v>
      </c>
      <c r="T151">
        <v>0</v>
      </c>
      <c r="U151">
        <v>0</v>
      </c>
      <c r="V151">
        <v>10</v>
      </c>
    </row>
    <row r="152" spans="1:22" x14ac:dyDescent="0.3">
      <c r="A152" t="s">
        <v>598</v>
      </c>
      <c r="B152">
        <v>1391</v>
      </c>
      <c r="D152">
        <v>636207.27236662805</v>
      </c>
      <c r="E152">
        <v>313725.24931797199</v>
      </c>
      <c r="F152">
        <v>1</v>
      </c>
      <c r="G152">
        <v>38.848449732650003</v>
      </c>
      <c r="H152">
        <v>0</v>
      </c>
      <c r="I152">
        <v>0</v>
      </c>
      <c r="J152">
        <v>0</v>
      </c>
      <c r="K152">
        <v>60488</v>
      </c>
      <c r="L152" t="s">
        <v>45</v>
      </c>
      <c r="M152" t="s">
        <v>218</v>
      </c>
      <c r="O152">
        <v>714</v>
      </c>
      <c r="P152" t="s">
        <v>298</v>
      </c>
      <c r="Q152" t="s">
        <v>242</v>
      </c>
      <c r="R152" t="s">
        <v>221</v>
      </c>
      <c r="S152" t="s">
        <v>242</v>
      </c>
      <c r="T152">
        <v>0</v>
      </c>
      <c r="U152">
        <v>0</v>
      </c>
      <c r="V152">
        <v>14</v>
      </c>
    </row>
    <row r="153" spans="1:22" x14ac:dyDescent="0.3">
      <c r="A153" t="s">
        <v>599</v>
      </c>
      <c r="B153">
        <v>1390</v>
      </c>
      <c r="D153">
        <v>634742.24314633</v>
      </c>
      <c r="E153">
        <v>309839.30317926902</v>
      </c>
      <c r="F153">
        <v>1</v>
      </c>
      <c r="G153">
        <v>1.4970563728299999</v>
      </c>
      <c r="H153">
        <v>0</v>
      </c>
      <c r="I153">
        <v>0</v>
      </c>
      <c r="J153">
        <v>0</v>
      </c>
      <c r="K153">
        <v>60488</v>
      </c>
      <c r="L153" t="s">
        <v>45</v>
      </c>
      <c r="M153" t="s">
        <v>218</v>
      </c>
      <c r="O153">
        <v>715</v>
      </c>
      <c r="P153" t="s">
        <v>298</v>
      </c>
      <c r="Q153" t="s">
        <v>242</v>
      </c>
      <c r="R153" t="s">
        <v>221</v>
      </c>
      <c r="S153" t="s">
        <v>242</v>
      </c>
      <c r="T153">
        <v>0</v>
      </c>
      <c r="U153">
        <v>0</v>
      </c>
      <c r="V153">
        <v>14</v>
      </c>
    </row>
    <row r="154" spans="1:22" x14ac:dyDescent="0.3">
      <c r="A154" t="s">
        <v>600</v>
      </c>
      <c r="B154">
        <v>1389</v>
      </c>
      <c r="D154">
        <v>637171.09726382606</v>
      </c>
      <c r="E154">
        <v>305232.36977674998</v>
      </c>
      <c r="F154">
        <v>1</v>
      </c>
      <c r="G154">
        <v>24.496937204249999</v>
      </c>
      <c r="H154">
        <v>0</v>
      </c>
      <c r="I154">
        <v>0</v>
      </c>
      <c r="J154">
        <v>0</v>
      </c>
      <c r="K154">
        <v>60418</v>
      </c>
      <c r="L154" t="s">
        <v>39</v>
      </c>
      <c r="M154" t="s">
        <v>218</v>
      </c>
      <c r="O154">
        <v>718</v>
      </c>
      <c r="P154" t="s">
        <v>298</v>
      </c>
      <c r="Q154" t="s">
        <v>242</v>
      </c>
      <c r="R154" t="s">
        <v>221</v>
      </c>
      <c r="S154" t="s">
        <v>242</v>
      </c>
      <c r="T154">
        <v>0</v>
      </c>
      <c r="U154">
        <v>0</v>
      </c>
      <c r="V154">
        <v>14</v>
      </c>
    </row>
    <row r="155" spans="1:22" x14ac:dyDescent="0.3">
      <c r="A155" t="s">
        <v>601</v>
      </c>
      <c r="B155">
        <v>1388</v>
      </c>
      <c r="D155">
        <v>640220.89895763004</v>
      </c>
      <c r="E155">
        <v>309894.86830689199</v>
      </c>
      <c r="F155">
        <v>1</v>
      </c>
      <c r="G155">
        <v>9.3408233241600005</v>
      </c>
      <c r="H155">
        <v>0</v>
      </c>
      <c r="I155">
        <v>0</v>
      </c>
      <c r="J155">
        <v>0</v>
      </c>
      <c r="K155">
        <v>60490</v>
      </c>
      <c r="L155" t="s">
        <v>51</v>
      </c>
      <c r="M155" t="s">
        <v>218</v>
      </c>
      <c r="O155">
        <v>717</v>
      </c>
      <c r="P155" t="s">
        <v>298</v>
      </c>
      <c r="Q155" t="s">
        <v>242</v>
      </c>
      <c r="R155" t="s">
        <v>221</v>
      </c>
      <c r="S155" t="s">
        <v>242</v>
      </c>
      <c r="T155">
        <v>0</v>
      </c>
      <c r="U155">
        <v>0</v>
      </c>
      <c r="V155">
        <v>14</v>
      </c>
    </row>
    <row r="156" spans="1:22" x14ac:dyDescent="0.3">
      <c r="A156" t="s">
        <v>602</v>
      </c>
      <c r="B156">
        <v>1387</v>
      </c>
      <c r="D156">
        <v>643019.58602080902</v>
      </c>
      <c r="E156">
        <v>306275.32986187999</v>
      </c>
      <c r="F156">
        <v>1</v>
      </c>
      <c r="G156">
        <v>53.69867486519</v>
      </c>
      <c r="H156">
        <v>0</v>
      </c>
      <c r="I156">
        <v>0</v>
      </c>
      <c r="J156">
        <v>0</v>
      </c>
      <c r="K156">
        <v>60489</v>
      </c>
      <c r="L156" t="s">
        <v>51</v>
      </c>
      <c r="M156" t="s">
        <v>218</v>
      </c>
      <c r="O156">
        <v>719</v>
      </c>
      <c r="P156" t="s">
        <v>298</v>
      </c>
      <c r="Q156" t="s">
        <v>242</v>
      </c>
      <c r="R156" t="s">
        <v>221</v>
      </c>
      <c r="S156" t="s">
        <v>242</v>
      </c>
      <c r="T156">
        <v>0</v>
      </c>
      <c r="U156">
        <v>0</v>
      </c>
      <c r="V156">
        <v>14</v>
      </c>
    </row>
    <row r="157" spans="1:22" x14ac:dyDescent="0.3">
      <c r="A157" t="s">
        <v>603</v>
      </c>
      <c r="B157">
        <v>1386</v>
      </c>
      <c r="D157">
        <v>636579.06229021202</v>
      </c>
      <c r="E157">
        <v>309026.29083052202</v>
      </c>
      <c r="F157">
        <v>1</v>
      </c>
      <c r="G157">
        <v>9.3554726135900008</v>
      </c>
      <c r="H157">
        <v>0</v>
      </c>
      <c r="I157">
        <v>0</v>
      </c>
      <c r="J157">
        <v>0</v>
      </c>
      <c r="K157">
        <v>60487</v>
      </c>
      <c r="L157" t="s">
        <v>45</v>
      </c>
      <c r="M157" t="s">
        <v>218</v>
      </c>
      <c r="O157">
        <v>716</v>
      </c>
      <c r="P157" t="s">
        <v>298</v>
      </c>
      <c r="Q157" t="s">
        <v>242</v>
      </c>
      <c r="R157" t="s">
        <v>221</v>
      </c>
      <c r="S157" t="s">
        <v>242</v>
      </c>
      <c r="T157">
        <v>0</v>
      </c>
      <c r="U157">
        <v>0</v>
      </c>
      <c r="V157">
        <v>14</v>
      </c>
    </row>
    <row r="158" spans="1:22" x14ac:dyDescent="0.3">
      <c r="A158" t="s">
        <v>604</v>
      </c>
      <c r="B158">
        <v>2385</v>
      </c>
      <c r="D158">
        <v>592604.60361823905</v>
      </c>
      <c r="E158">
        <v>312643.13369220798</v>
      </c>
      <c r="F158">
        <v>2</v>
      </c>
      <c r="G158">
        <v>62.713284258690003</v>
      </c>
      <c r="H158">
        <v>0</v>
      </c>
      <c r="I158">
        <v>0</v>
      </c>
      <c r="J158">
        <v>0</v>
      </c>
      <c r="K158">
        <v>60414</v>
      </c>
      <c r="L158" t="s">
        <v>93</v>
      </c>
      <c r="M158" t="s">
        <v>218</v>
      </c>
      <c r="O158">
        <v>703</v>
      </c>
      <c r="P158" t="s">
        <v>229</v>
      </c>
      <c r="Q158" t="s">
        <v>230</v>
      </c>
      <c r="R158" t="s">
        <v>221</v>
      </c>
      <c r="S158" t="s">
        <v>230</v>
      </c>
      <c r="T158">
        <v>0</v>
      </c>
      <c r="U158">
        <v>0</v>
      </c>
      <c r="V158">
        <v>8</v>
      </c>
    </row>
    <row r="159" spans="1:22" x14ac:dyDescent="0.3">
      <c r="A159" t="s">
        <v>605</v>
      </c>
      <c r="B159">
        <v>2384</v>
      </c>
      <c r="D159">
        <v>599752.46538184001</v>
      </c>
      <c r="E159">
        <v>314470.92138941801</v>
      </c>
      <c r="F159">
        <v>2</v>
      </c>
      <c r="G159">
        <v>11.58977063148</v>
      </c>
      <c r="H159">
        <v>0</v>
      </c>
      <c r="I159">
        <v>0</v>
      </c>
      <c r="J159">
        <v>0</v>
      </c>
      <c r="K159">
        <v>60413</v>
      </c>
      <c r="L159" t="s">
        <v>95</v>
      </c>
      <c r="M159" t="s">
        <v>218</v>
      </c>
      <c r="O159">
        <v>704</v>
      </c>
      <c r="P159" t="s">
        <v>229</v>
      </c>
      <c r="Q159" t="s">
        <v>230</v>
      </c>
      <c r="R159" t="s">
        <v>221</v>
      </c>
      <c r="S159" t="s">
        <v>230</v>
      </c>
      <c r="T159">
        <v>0</v>
      </c>
      <c r="U159">
        <v>0</v>
      </c>
      <c r="V159">
        <v>8</v>
      </c>
    </row>
    <row r="160" spans="1:22" x14ac:dyDescent="0.3">
      <c r="A160" t="s">
        <v>606</v>
      </c>
      <c r="B160">
        <v>2383</v>
      </c>
      <c r="D160">
        <v>603250.87788915297</v>
      </c>
      <c r="E160">
        <v>307160.13812156999</v>
      </c>
      <c r="F160">
        <v>2</v>
      </c>
      <c r="G160">
        <v>25.06329766895</v>
      </c>
      <c r="H160">
        <v>0</v>
      </c>
      <c r="I160">
        <v>0</v>
      </c>
      <c r="J160">
        <v>0</v>
      </c>
      <c r="K160">
        <v>60471</v>
      </c>
      <c r="L160" t="s">
        <v>89</v>
      </c>
      <c r="M160" t="s">
        <v>218</v>
      </c>
      <c r="O160">
        <v>709</v>
      </c>
      <c r="P160" t="s">
        <v>229</v>
      </c>
      <c r="Q160" t="s">
        <v>230</v>
      </c>
      <c r="R160" t="s">
        <v>221</v>
      </c>
      <c r="S160" t="s">
        <v>230</v>
      </c>
      <c r="T160">
        <v>0</v>
      </c>
      <c r="U160">
        <v>0</v>
      </c>
      <c r="V160">
        <v>9</v>
      </c>
    </row>
    <row r="161" spans="1:22" x14ac:dyDescent="0.3">
      <c r="A161" t="s">
        <v>607</v>
      </c>
      <c r="B161">
        <v>2382</v>
      </c>
      <c r="D161">
        <v>596511.06053105905</v>
      </c>
      <c r="E161">
        <v>307607.11544364202</v>
      </c>
      <c r="F161">
        <v>2</v>
      </c>
      <c r="G161">
        <v>18.676127874780001</v>
      </c>
      <c r="H161">
        <v>0</v>
      </c>
      <c r="I161">
        <v>0</v>
      </c>
      <c r="J161">
        <v>0</v>
      </c>
      <c r="K161">
        <v>60402</v>
      </c>
      <c r="L161" t="s">
        <v>100</v>
      </c>
      <c r="M161" t="s">
        <v>218</v>
      </c>
      <c r="O161">
        <v>707</v>
      </c>
      <c r="P161" t="s">
        <v>229</v>
      </c>
      <c r="Q161" t="s">
        <v>230</v>
      </c>
      <c r="R161" t="s">
        <v>221</v>
      </c>
      <c r="S161" t="s">
        <v>230</v>
      </c>
      <c r="T161">
        <v>0</v>
      </c>
      <c r="U161">
        <v>0</v>
      </c>
      <c r="V161">
        <v>9</v>
      </c>
    </row>
    <row r="162" spans="1:22" x14ac:dyDescent="0.3">
      <c r="A162" t="s">
        <v>608</v>
      </c>
      <c r="B162">
        <v>2381</v>
      </c>
      <c r="D162">
        <v>586691.94212648796</v>
      </c>
      <c r="E162">
        <v>317548.51488579903</v>
      </c>
      <c r="F162">
        <v>2</v>
      </c>
      <c r="G162">
        <v>198.49089800555001</v>
      </c>
      <c r="H162">
        <v>0</v>
      </c>
      <c r="I162">
        <v>0</v>
      </c>
      <c r="J162">
        <v>0</v>
      </c>
      <c r="K162">
        <v>60412</v>
      </c>
      <c r="L162" t="s">
        <v>85</v>
      </c>
      <c r="M162" t="s">
        <v>218</v>
      </c>
      <c r="O162">
        <v>701</v>
      </c>
      <c r="P162" t="s">
        <v>229</v>
      </c>
      <c r="Q162" t="s">
        <v>230</v>
      </c>
      <c r="R162" t="s">
        <v>221</v>
      </c>
      <c r="S162" t="s">
        <v>230</v>
      </c>
      <c r="T162">
        <v>0</v>
      </c>
      <c r="U162">
        <v>0</v>
      </c>
      <c r="V162">
        <v>8</v>
      </c>
    </row>
    <row r="163" spans="1:22" x14ac:dyDescent="0.3">
      <c r="A163" t="s">
        <v>609</v>
      </c>
      <c r="B163">
        <v>2380</v>
      </c>
      <c r="D163">
        <v>599454.05636887695</v>
      </c>
      <c r="E163">
        <v>305804.68089795101</v>
      </c>
      <c r="F163">
        <v>2</v>
      </c>
      <c r="G163">
        <v>33.861713908660001</v>
      </c>
      <c r="H163">
        <v>0</v>
      </c>
      <c r="I163">
        <v>0</v>
      </c>
      <c r="J163">
        <v>0</v>
      </c>
      <c r="K163">
        <v>60472</v>
      </c>
      <c r="L163" t="s">
        <v>89</v>
      </c>
      <c r="M163" t="s">
        <v>218</v>
      </c>
      <c r="O163">
        <v>708</v>
      </c>
      <c r="P163" t="s">
        <v>229</v>
      </c>
      <c r="Q163" t="s">
        <v>230</v>
      </c>
      <c r="R163" t="s">
        <v>221</v>
      </c>
      <c r="S163" t="s">
        <v>230</v>
      </c>
      <c r="T163">
        <v>0</v>
      </c>
      <c r="U163">
        <v>0</v>
      </c>
      <c r="V163">
        <v>9</v>
      </c>
    </row>
    <row r="164" spans="1:22" x14ac:dyDescent="0.3">
      <c r="A164" t="s">
        <v>610</v>
      </c>
      <c r="B164">
        <v>2379</v>
      </c>
      <c r="D164">
        <v>605902.82576760696</v>
      </c>
      <c r="E164">
        <v>311545.05969439098</v>
      </c>
      <c r="F164">
        <v>2</v>
      </c>
      <c r="G164">
        <v>22.436306478980001</v>
      </c>
      <c r="H164">
        <v>0</v>
      </c>
      <c r="I164">
        <v>0</v>
      </c>
      <c r="J164">
        <v>0</v>
      </c>
      <c r="K164">
        <v>60470</v>
      </c>
      <c r="L164" t="s">
        <v>89</v>
      </c>
      <c r="M164" t="s">
        <v>218</v>
      </c>
      <c r="O164">
        <v>705</v>
      </c>
      <c r="P164" t="s">
        <v>229</v>
      </c>
      <c r="Q164" t="s">
        <v>230</v>
      </c>
      <c r="R164" t="s">
        <v>221</v>
      </c>
      <c r="S164" t="s">
        <v>230</v>
      </c>
      <c r="T164">
        <v>0</v>
      </c>
      <c r="U164">
        <v>0</v>
      </c>
      <c r="V164">
        <v>9</v>
      </c>
    </row>
    <row r="165" spans="1:22" x14ac:dyDescent="0.3">
      <c r="A165" t="s">
        <v>611</v>
      </c>
      <c r="B165">
        <v>3378</v>
      </c>
      <c r="D165">
        <v>605925.81213661702</v>
      </c>
      <c r="E165">
        <v>303458.55659235199</v>
      </c>
      <c r="F165">
        <v>3</v>
      </c>
      <c r="G165">
        <v>70.021667195480006</v>
      </c>
      <c r="H165">
        <v>0</v>
      </c>
      <c r="I165">
        <v>0</v>
      </c>
      <c r="J165">
        <v>0</v>
      </c>
      <c r="K165">
        <v>60464</v>
      </c>
      <c r="L165" t="s">
        <v>137</v>
      </c>
      <c r="M165" t="s">
        <v>218</v>
      </c>
      <c r="O165">
        <v>710</v>
      </c>
      <c r="P165" t="s">
        <v>227</v>
      </c>
      <c r="Q165" t="s">
        <v>228</v>
      </c>
      <c r="R165" t="s">
        <v>221</v>
      </c>
      <c r="S165" t="s">
        <v>228</v>
      </c>
      <c r="T165">
        <v>0</v>
      </c>
      <c r="U165">
        <v>0</v>
      </c>
      <c r="V165">
        <v>10</v>
      </c>
    </row>
    <row r="166" spans="1:22" x14ac:dyDescent="0.3">
      <c r="A166" t="s">
        <v>612</v>
      </c>
      <c r="B166">
        <v>2377</v>
      </c>
      <c r="D166">
        <v>599343.79761473997</v>
      </c>
      <c r="E166">
        <v>311579.494271565</v>
      </c>
      <c r="F166">
        <v>2</v>
      </c>
      <c r="G166">
        <v>4.06727526278</v>
      </c>
      <c r="H166">
        <v>0</v>
      </c>
      <c r="I166">
        <v>0</v>
      </c>
      <c r="J166">
        <v>0</v>
      </c>
      <c r="K166">
        <v>60411</v>
      </c>
      <c r="L166" t="s">
        <v>91</v>
      </c>
      <c r="M166" t="s">
        <v>218</v>
      </c>
      <c r="O166">
        <v>706</v>
      </c>
      <c r="P166" t="s">
        <v>229</v>
      </c>
      <c r="Q166" t="s">
        <v>230</v>
      </c>
      <c r="R166" t="s">
        <v>221</v>
      </c>
      <c r="S166" t="s">
        <v>230</v>
      </c>
      <c r="T166">
        <v>0</v>
      </c>
      <c r="U166">
        <v>0</v>
      </c>
      <c r="V166">
        <v>8</v>
      </c>
    </row>
    <row r="167" spans="1:22" x14ac:dyDescent="0.3">
      <c r="A167" t="s">
        <v>613</v>
      </c>
      <c r="B167">
        <v>2376</v>
      </c>
      <c r="D167">
        <v>601186.715362004</v>
      </c>
      <c r="E167">
        <v>320771.07877955801</v>
      </c>
      <c r="F167">
        <v>2</v>
      </c>
      <c r="G167">
        <v>99.160761021339994</v>
      </c>
      <c r="H167">
        <v>0</v>
      </c>
      <c r="I167">
        <v>0</v>
      </c>
      <c r="J167">
        <v>0</v>
      </c>
      <c r="K167">
        <v>60400</v>
      </c>
      <c r="L167" t="s">
        <v>87</v>
      </c>
      <c r="M167" t="s">
        <v>218</v>
      </c>
      <c r="N167" t="s">
        <v>299</v>
      </c>
      <c r="O167">
        <v>702</v>
      </c>
      <c r="P167" t="s">
        <v>229</v>
      </c>
      <c r="Q167" t="s">
        <v>230</v>
      </c>
      <c r="R167" t="s">
        <v>221</v>
      </c>
      <c r="S167" t="s">
        <v>230</v>
      </c>
      <c r="T167">
        <v>0</v>
      </c>
      <c r="U167">
        <v>0</v>
      </c>
      <c r="V167">
        <v>8</v>
      </c>
    </row>
    <row r="168" spans="1:22" x14ac:dyDescent="0.3">
      <c r="A168" t="s">
        <v>614</v>
      </c>
      <c r="B168">
        <v>1375</v>
      </c>
      <c r="D168">
        <v>610395.61058198195</v>
      </c>
      <c r="E168">
        <v>323990.34902674402</v>
      </c>
      <c r="F168">
        <v>1</v>
      </c>
      <c r="G168">
        <v>111.22959443165</v>
      </c>
      <c r="H168">
        <v>2</v>
      </c>
      <c r="I168">
        <v>0</v>
      </c>
      <c r="J168">
        <v>0</v>
      </c>
      <c r="K168">
        <v>0</v>
      </c>
      <c r="M168" t="s">
        <v>218</v>
      </c>
      <c r="O168">
        <v>480</v>
      </c>
      <c r="P168" t="s">
        <v>298</v>
      </c>
      <c r="Q168" t="s">
        <v>242</v>
      </c>
      <c r="R168" t="s">
        <v>221</v>
      </c>
      <c r="S168" t="s">
        <v>242</v>
      </c>
      <c r="T168">
        <v>0</v>
      </c>
      <c r="U168">
        <v>0</v>
      </c>
      <c r="V168">
        <v>13</v>
      </c>
    </row>
    <row r="169" spans="1:22" x14ac:dyDescent="0.3">
      <c r="A169" t="s">
        <v>615</v>
      </c>
      <c r="B169">
        <v>3374</v>
      </c>
      <c r="D169">
        <v>610975.61814453499</v>
      </c>
      <c r="E169">
        <v>298847.44126579899</v>
      </c>
      <c r="F169">
        <v>3</v>
      </c>
      <c r="G169">
        <v>27.371495952410001</v>
      </c>
      <c r="H169">
        <v>2</v>
      </c>
      <c r="I169">
        <v>0</v>
      </c>
      <c r="J169">
        <v>0</v>
      </c>
      <c r="K169">
        <v>0</v>
      </c>
      <c r="L169" t="s">
        <v>145</v>
      </c>
      <c r="M169" t="s">
        <v>218</v>
      </c>
      <c r="O169">
        <v>394</v>
      </c>
      <c r="P169" t="s">
        <v>227</v>
      </c>
      <c r="Q169" t="s">
        <v>228</v>
      </c>
      <c r="R169" t="s">
        <v>221</v>
      </c>
      <c r="S169" t="s">
        <v>228</v>
      </c>
      <c r="T169">
        <v>0</v>
      </c>
      <c r="U169">
        <v>0</v>
      </c>
      <c r="V169">
        <v>10</v>
      </c>
    </row>
    <row r="170" spans="1:22" x14ac:dyDescent="0.3">
      <c r="A170" t="s">
        <v>616</v>
      </c>
      <c r="B170">
        <v>3373</v>
      </c>
      <c r="D170">
        <v>617261.09089740005</v>
      </c>
      <c r="E170">
        <v>308386.07351265702</v>
      </c>
      <c r="F170">
        <v>3</v>
      </c>
      <c r="G170">
        <v>2.1497322596599999</v>
      </c>
      <c r="H170">
        <v>1</v>
      </c>
      <c r="I170">
        <v>2</v>
      </c>
      <c r="J170">
        <v>0</v>
      </c>
      <c r="K170">
        <v>0</v>
      </c>
      <c r="M170" t="s">
        <v>218</v>
      </c>
      <c r="O170">
        <v>552</v>
      </c>
      <c r="P170" t="s">
        <v>227</v>
      </c>
      <c r="Q170" t="s">
        <v>228</v>
      </c>
      <c r="R170" t="s">
        <v>221</v>
      </c>
      <c r="S170" t="s">
        <v>228</v>
      </c>
      <c r="T170">
        <v>0</v>
      </c>
      <c r="U170">
        <v>0</v>
      </c>
      <c r="V170">
        <v>10</v>
      </c>
    </row>
    <row r="171" spans="1:22" x14ac:dyDescent="0.3">
      <c r="A171" t="s">
        <v>617</v>
      </c>
      <c r="B171">
        <v>3372</v>
      </c>
      <c r="D171">
        <v>611217.69532990002</v>
      </c>
      <c r="E171">
        <v>280524.08569989202</v>
      </c>
      <c r="F171">
        <v>3</v>
      </c>
      <c r="G171">
        <v>10.510084119249999</v>
      </c>
      <c r="H171">
        <v>2</v>
      </c>
      <c r="I171">
        <v>0</v>
      </c>
      <c r="J171">
        <v>0</v>
      </c>
      <c r="K171">
        <v>0</v>
      </c>
      <c r="L171" t="s">
        <v>151</v>
      </c>
      <c r="M171" t="s">
        <v>218</v>
      </c>
      <c r="O171">
        <v>427</v>
      </c>
      <c r="P171" t="s">
        <v>227</v>
      </c>
      <c r="Q171" t="s">
        <v>228</v>
      </c>
      <c r="R171" t="s">
        <v>221</v>
      </c>
      <c r="S171" t="s">
        <v>228</v>
      </c>
      <c r="T171">
        <v>0</v>
      </c>
      <c r="U171">
        <v>0</v>
      </c>
      <c r="V171">
        <v>11</v>
      </c>
    </row>
    <row r="172" spans="1:22" x14ac:dyDescent="0.3">
      <c r="A172" t="s">
        <v>618</v>
      </c>
      <c r="B172">
        <v>3371</v>
      </c>
      <c r="D172">
        <v>617713.46003255504</v>
      </c>
      <c r="E172">
        <v>306910.956848623</v>
      </c>
      <c r="F172">
        <v>3</v>
      </c>
      <c r="G172">
        <v>0.22870844852</v>
      </c>
      <c r="H172">
        <v>1</v>
      </c>
      <c r="I172">
        <v>2</v>
      </c>
      <c r="J172">
        <v>0</v>
      </c>
      <c r="K172">
        <v>0</v>
      </c>
      <c r="M172" t="s">
        <v>218</v>
      </c>
      <c r="O172">
        <v>554</v>
      </c>
      <c r="P172" t="s">
        <v>227</v>
      </c>
      <c r="Q172" t="s">
        <v>228</v>
      </c>
      <c r="R172" t="s">
        <v>221</v>
      </c>
      <c r="S172" t="s">
        <v>228</v>
      </c>
      <c r="T172">
        <v>0</v>
      </c>
      <c r="U172">
        <v>0</v>
      </c>
      <c r="V172">
        <v>10</v>
      </c>
    </row>
    <row r="173" spans="1:22" x14ac:dyDescent="0.3">
      <c r="A173" t="s">
        <v>619</v>
      </c>
      <c r="B173">
        <v>3370</v>
      </c>
      <c r="D173">
        <v>617388.56043103605</v>
      </c>
      <c r="E173">
        <v>310685.37720623601</v>
      </c>
      <c r="F173">
        <v>3</v>
      </c>
      <c r="G173">
        <v>1.0593405193500001</v>
      </c>
      <c r="H173">
        <v>1</v>
      </c>
      <c r="I173">
        <v>0</v>
      </c>
      <c r="J173">
        <v>0</v>
      </c>
      <c r="K173">
        <v>0</v>
      </c>
      <c r="M173" t="s">
        <v>218</v>
      </c>
      <c r="O173">
        <v>535</v>
      </c>
      <c r="P173" t="s">
        <v>227</v>
      </c>
      <c r="Q173" t="s">
        <v>228</v>
      </c>
      <c r="R173" t="s">
        <v>221</v>
      </c>
      <c r="S173" t="s">
        <v>228</v>
      </c>
      <c r="T173">
        <v>0</v>
      </c>
      <c r="U173">
        <v>0</v>
      </c>
      <c r="V173">
        <v>10</v>
      </c>
    </row>
    <row r="174" spans="1:22" x14ac:dyDescent="0.3">
      <c r="A174" t="s">
        <v>620</v>
      </c>
      <c r="B174">
        <v>1369</v>
      </c>
      <c r="D174">
        <v>617440.76571661199</v>
      </c>
      <c r="E174">
        <v>315600.26633614802</v>
      </c>
      <c r="F174">
        <v>1</v>
      </c>
      <c r="G174">
        <v>1.08405998035</v>
      </c>
      <c r="H174">
        <v>1</v>
      </c>
      <c r="I174">
        <v>1</v>
      </c>
      <c r="J174">
        <v>0</v>
      </c>
      <c r="K174">
        <v>0</v>
      </c>
      <c r="M174" t="s">
        <v>218</v>
      </c>
      <c r="O174">
        <v>460</v>
      </c>
      <c r="P174" t="s">
        <v>298</v>
      </c>
      <c r="Q174" t="s">
        <v>242</v>
      </c>
      <c r="R174" t="s">
        <v>221</v>
      </c>
      <c r="S174" t="s">
        <v>242</v>
      </c>
      <c r="T174">
        <v>0</v>
      </c>
      <c r="U174">
        <v>0</v>
      </c>
      <c r="V174">
        <v>13</v>
      </c>
    </row>
    <row r="175" spans="1:22" x14ac:dyDescent="0.3">
      <c r="A175" t="s">
        <v>621</v>
      </c>
      <c r="B175">
        <v>1368</v>
      </c>
      <c r="D175">
        <v>617988.160080406</v>
      </c>
      <c r="E175">
        <v>313794.49599251797</v>
      </c>
      <c r="F175">
        <v>1</v>
      </c>
      <c r="G175">
        <v>2.5703243032600001</v>
      </c>
      <c r="H175">
        <v>1</v>
      </c>
      <c r="I175">
        <v>1</v>
      </c>
      <c r="J175">
        <v>0</v>
      </c>
      <c r="K175">
        <v>0</v>
      </c>
      <c r="L175" t="s">
        <v>124</v>
      </c>
      <c r="M175" t="s">
        <v>218</v>
      </c>
      <c r="O175">
        <v>461</v>
      </c>
      <c r="P175" t="s">
        <v>298</v>
      </c>
      <c r="Q175" t="s">
        <v>242</v>
      </c>
      <c r="R175" t="s">
        <v>221</v>
      </c>
      <c r="S175" t="s">
        <v>242</v>
      </c>
      <c r="T175">
        <v>0</v>
      </c>
      <c r="U175">
        <v>0</v>
      </c>
      <c r="V175">
        <v>13</v>
      </c>
    </row>
    <row r="176" spans="1:22" x14ac:dyDescent="0.3">
      <c r="A176" t="s">
        <v>622</v>
      </c>
      <c r="B176">
        <v>2367</v>
      </c>
      <c r="D176">
        <v>588265.91486323101</v>
      </c>
      <c r="E176">
        <v>291431.66350640799</v>
      </c>
      <c r="F176">
        <v>2</v>
      </c>
      <c r="G176">
        <v>39.723521245859999</v>
      </c>
      <c r="H176">
        <v>2</v>
      </c>
      <c r="I176">
        <v>0</v>
      </c>
      <c r="J176">
        <v>0</v>
      </c>
      <c r="K176">
        <v>0</v>
      </c>
      <c r="L176" t="s">
        <v>97</v>
      </c>
      <c r="M176" t="s">
        <v>218</v>
      </c>
      <c r="O176">
        <v>423</v>
      </c>
      <c r="P176" t="s">
        <v>229</v>
      </c>
      <c r="Q176" t="s">
        <v>230</v>
      </c>
      <c r="R176" t="s">
        <v>221</v>
      </c>
      <c r="S176" t="s">
        <v>230</v>
      </c>
      <c r="T176">
        <v>0</v>
      </c>
      <c r="U176">
        <v>0</v>
      </c>
      <c r="V176">
        <v>9</v>
      </c>
    </row>
    <row r="177" spans="1:22" x14ac:dyDescent="0.3">
      <c r="A177" t="s">
        <v>623</v>
      </c>
      <c r="B177">
        <v>3366</v>
      </c>
      <c r="D177">
        <v>612117.54313318699</v>
      </c>
      <c r="E177">
        <v>309315.01992952201</v>
      </c>
      <c r="F177">
        <v>3</v>
      </c>
      <c r="G177">
        <v>7.98615788673</v>
      </c>
      <c r="H177">
        <v>1</v>
      </c>
      <c r="I177">
        <v>1</v>
      </c>
      <c r="J177">
        <v>0</v>
      </c>
      <c r="K177">
        <v>0</v>
      </c>
      <c r="M177" t="s">
        <v>218</v>
      </c>
      <c r="O177">
        <v>323</v>
      </c>
      <c r="P177" t="s">
        <v>227</v>
      </c>
      <c r="Q177" t="s">
        <v>228</v>
      </c>
      <c r="R177" t="s">
        <v>221</v>
      </c>
      <c r="S177" t="s">
        <v>228</v>
      </c>
      <c r="T177">
        <v>0</v>
      </c>
      <c r="U177">
        <v>0</v>
      </c>
      <c r="V177">
        <v>10</v>
      </c>
    </row>
    <row r="178" spans="1:22" x14ac:dyDescent="0.3">
      <c r="A178" t="s">
        <v>624</v>
      </c>
      <c r="B178">
        <v>3365</v>
      </c>
      <c r="D178">
        <v>630568.47975472501</v>
      </c>
      <c r="E178">
        <v>293045.90206678602</v>
      </c>
      <c r="F178">
        <v>3</v>
      </c>
      <c r="G178">
        <v>46.498948728000002</v>
      </c>
      <c r="H178">
        <v>2</v>
      </c>
      <c r="I178">
        <v>0</v>
      </c>
      <c r="J178">
        <v>0</v>
      </c>
      <c r="K178">
        <v>0</v>
      </c>
      <c r="M178" t="s">
        <v>218</v>
      </c>
      <c r="O178">
        <v>405</v>
      </c>
      <c r="P178" t="s">
        <v>227</v>
      </c>
      <c r="Q178" t="s">
        <v>228</v>
      </c>
      <c r="R178" t="s">
        <v>221</v>
      </c>
      <c r="S178" t="s">
        <v>228</v>
      </c>
      <c r="T178">
        <v>0</v>
      </c>
      <c r="U178">
        <v>0</v>
      </c>
      <c r="V178">
        <v>12</v>
      </c>
    </row>
    <row r="179" spans="1:22" x14ac:dyDescent="0.3">
      <c r="A179" t="s">
        <v>625</v>
      </c>
      <c r="B179">
        <v>3364</v>
      </c>
      <c r="D179">
        <v>616157.94897021702</v>
      </c>
      <c r="E179">
        <v>302782.38370414102</v>
      </c>
      <c r="F179">
        <v>3</v>
      </c>
      <c r="G179">
        <v>6.4797069103</v>
      </c>
      <c r="H179">
        <v>1</v>
      </c>
      <c r="I179">
        <v>0</v>
      </c>
      <c r="J179">
        <v>0</v>
      </c>
      <c r="K179">
        <v>0</v>
      </c>
      <c r="M179" t="s">
        <v>218</v>
      </c>
      <c r="O179">
        <v>321</v>
      </c>
      <c r="P179" t="s">
        <v>227</v>
      </c>
      <c r="Q179" t="s">
        <v>228</v>
      </c>
      <c r="R179" t="s">
        <v>221</v>
      </c>
      <c r="S179" t="s">
        <v>228</v>
      </c>
      <c r="T179">
        <v>0</v>
      </c>
      <c r="U179">
        <v>0</v>
      </c>
      <c r="V179">
        <v>11</v>
      </c>
    </row>
    <row r="180" spans="1:22" x14ac:dyDescent="0.3">
      <c r="A180" t="s">
        <v>626</v>
      </c>
      <c r="B180">
        <v>3363</v>
      </c>
      <c r="D180">
        <v>618257.25028402603</v>
      </c>
      <c r="E180">
        <v>307053.56952609197</v>
      </c>
      <c r="F180">
        <v>3</v>
      </c>
      <c r="G180">
        <v>0.17853069245</v>
      </c>
      <c r="H180">
        <v>1</v>
      </c>
      <c r="I180">
        <v>2</v>
      </c>
      <c r="J180">
        <v>0</v>
      </c>
      <c r="K180">
        <v>0</v>
      </c>
      <c r="M180" t="s">
        <v>218</v>
      </c>
      <c r="O180">
        <v>551</v>
      </c>
      <c r="P180" t="s">
        <v>227</v>
      </c>
      <c r="Q180" t="s">
        <v>228</v>
      </c>
      <c r="R180" t="s">
        <v>221</v>
      </c>
      <c r="S180" t="s">
        <v>228</v>
      </c>
      <c r="T180">
        <v>0</v>
      </c>
      <c r="U180">
        <v>0</v>
      </c>
      <c r="V180">
        <v>10</v>
      </c>
    </row>
    <row r="181" spans="1:22" x14ac:dyDescent="0.3">
      <c r="A181" t="s">
        <v>627</v>
      </c>
      <c r="B181">
        <v>1362</v>
      </c>
      <c r="D181">
        <v>613954.86008312297</v>
      </c>
      <c r="E181">
        <v>316636.70879067498</v>
      </c>
      <c r="F181">
        <v>1</v>
      </c>
      <c r="G181">
        <v>5.6232190832100004</v>
      </c>
      <c r="H181">
        <v>1</v>
      </c>
      <c r="I181">
        <v>1</v>
      </c>
      <c r="J181">
        <v>0</v>
      </c>
      <c r="K181">
        <v>0</v>
      </c>
      <c r="M181" t="s">
        <v>218</v>
      </c>
      <c r="N181" t="s">
        <v>299</v>
      </c>
      <c r="O181">
        <v>344</v>
      </c>
      <c r="P181" t="s">
        <v>298</v>
      </c>
      <c r="Q181" t="s">
        <v>242</v>
      </c>
      <c r="R181" t="s">
        <v>221</v>
      </c>
      <c r="S181" t="s">
        <v>242</v>
      </c>
      <c r="T181">
        <v>0</v>
      </c>
      <c r="U181">
        <v>0</v>
      </c>
      <c r="V181">
        <v>13</v>
      </c>
    </row>
    <row r="182" spans="1:22" x14ac:dyDescent="0.3">
      <c r="A182" t="s">
        <v>628</v>
      </c>
      <c r="B182">
        <v>3361</v>
      </c>
      <c r="D182">
        <v>616785.91304995003</v>
      </c>
      <c r="E182">
        <v>310085.442701358</v>
      </c>
      <c r="F182">
        <v>3</v>
      </c>
      <c r="G182">
        <v>0.32955157152999998</v>
      </c>
      <c r="H182">
        <v>1</v>
      </c>
      <c r="I182">
        <v>1</v>
      </c>
      <c r="J182">
        <v>0</v>
      </c>
      <c r="K182">
        <v>0</v>
      </c>
      <c r="M182" t="s">
        <v>218</v>
      </c>
      <c r="O182">
        <v>534</v>
      </c>
      <c r="P182" t="s">
        <v>227</v>
      </c>
      <c r="Q182" t="s">
        <v>228</v>
      </c>
      <c r="R182" t="s">
        <v>221</v>
      </c>
      <c r="S182" t="s">
        <v>228</v>
      </c>
      <c r="T182">
        <v>0</v>
      </c>
      <c r="U182">
        <v>0</v>
      </c>
      <c r="V182">
        <v>10</v>
      </c>
    </row>
    <row r="183" spans="1:22" x14ac:dyDescent="0.3">
      <c r="A183" t="s">
        <v>629</v>
      </c>
      <c r="B183">
        <v>1360</v>
      </c>
      <c r="D183">
        <v>630128.79415632703</v>
      </c>
      <c r="E183">
        <v>308263.48396312603</v>
      </c>
      <c r="F183">
        <v>1</v>
      </c>
      <c r="G183">
        <v>7.68044336028</v>
      </c>
      <c r="H183">
        <v>1</v>
      </c>
      <c r="I183">
        <v>0</v>
      </c>
      <c r="J183">
        <v>0</v>
      </c>
      <c r="K183">
        <v>0</v>
      </c>
      <c r="M183" t="s">
        <v>218</v>
      </c>
      <c r="O183">
        <v>449</v>
      </c>
      <c r="P183" t="s">
        <v>298</v>
      </c>
      <c r="Q183" t="s">
        <v>242</v>
      </c>
      <c r="R183" t="s">
        <v>221</v>
      </c>
      <c r="S183" t="s">
        <v>242</v>
      </c>
      <c r="T183">
        <v>0</v>
      </c>
      <c r="U183">
        <v>0</v>
      </c>
      <c r="V183">
        <v>14</v>
      </c>
    </row>
    <row r="184" spans="1:22" x14ac:dyDescent="0.3">
      <c r="A184" t="s">
        <v>630</v>
      </c>
      <c r="B184">
        <v>3359</v>
      </c>
      <c r="D184">
        <v>615836.943045369</v>
      </c>
      <c r="E184">
        <v>312396.47708205599</v>
      </c>
      <c r="F184">
        <v>3</v>
      </c>
      <c r="G184">
        <v>3.5032969135999998</v>
      </c>
      <c r="H184">
        <v>1</v>
      </c>
      <c r="I184">
        <v>0</v>
      </c>
      <c r="J184">
        <v>0</v>
      </c>
      <c r="K184">
        <v>0</v>
      </c>
      <c r="M184" t="s">
        <v>218</v>
      </c>
      <c r="O184">
        <v>443</v>
      </c>
      <c r="P184" t="s">
        <v>227</v>
      </c>
      <c r="Q184" t="s">
        <v>228</v>
      </c>
      <c r="R184" t="s">
        <v>221</v>
      </c>
      <c r="S184" t="s">
        <v>228</v>
      </c>
      <c r="T184">
        <v>0</v>
      </c>
      <c r="U184">
        <v>0</v>
      </c>
      <c r="V184">
        <v>10</v>
      </c>
    </row>
    <row r="185" spans="1:22" x14ac:dyDescent="0.3">
      <c r="A185" t="s">
        <v>631</v>
      </c>
      <c r="B185">
        <v>3358</v>
      </c>
      <c r="D185">
        <v>611515.50829173101</v>
      </c>
      <c r="E185">
        <v>305946.216983611</v>
      </c>
      <c r="F185">
        <v>3</v>
      </c>
      <c r="G185">
        <v>3.4551499412600002</v>
      </c>
      <c r="H185">
        <v>1</v>
      </c>
      <c r="I185">
        <v>0</v>
      </c>
      <c r="J185">
        <v>0</v>
      </c>
      <c r="K185">
        <v>0</v>
      </c>
      <c r="M185" t="s">
        <v>218</v>
      </c>
      <c r="O185">
        <v>322</v>
      </c>
      <c r="P185" t="s">
        <v>227</v>
      </c>
      <c r="Q185" t="s">
        <v>228</v>
      </c>
      <c r="R185" t="s">
        <v>221</v>
      </c>
      <c r="S185" t="s">
        <v>228</v>
      </c>
      <c r="T185">
        <v>0</v>
      </c>
      <c r="U185">
        <v>0</v>
      </c>
      <c r="V185">
        <v>10</v>
      </c>
    </row>
    <row r="186" spans="1:22" x14ac:dyDescent="0.3">
      <c r="A186" t="s">
        <v>632</v>
      </c>
      <c r="B186">
        <v>5357</v>
      </c>
      <c r="D186">
        <v>580682.86872368597</v>
      </c>
      <c r="E186">
        <v>337184.54661221302</v>
      </c>
      <c r="F186">
        <v>5</v>
      </c>
      <c r="G186">
        <v>247.78887287327001</v>
      </c>
      <c r="H186">
        <v>2</v>
      </c>
      <c r="I186">
        <v>0</v>
      </c>
      <c r="J186">
        <v>0</v>
      </c>
      <c r="K186">
        <v>0</v>
      </c>
      <c r="L186" t="s">
        <v>64</v>
      </c>
      <c r="M186" t="s">
        <v>218</v>
      </c>
      <c r="O186">
        <v>409</v>
      </c>
      <c r="P186" t="s">
        <v>231</v>
      </c>
      <c r="Q186" t="s">
        <v>232</v>
      </c>
      <c r="R186" t="s">
        <v>221</v>
      </c>
      <c r="S186" t="s">
        <v>226</v>
      </c>
      <c r="T186">
        <v>0</v>
      </c>
      <c r="U186">
        <v>0</v>
      </c>
      <c r="V186">
        <v>5</v>
      </c>
    </row>
    <row r="187" spans="1:22" x14ac:dyDescent="0.3">
      <c r="A187" t="s">
        <v>633</v>
      </c>
      <c r="B187">
        <v>3356</v>
      </c>
      <c r="D187">
        <v>618407.032803357</v>
      </c>
      <c r="E187">
        <v>306078.54275379202</v>
      </c>
      <c r="F187">
        <v>3</v>
      </c>
      <c r="G187">
        <v>1.21243495737</v>
      </c>
      <c r="H187">
        <v>1</v>
      </c>
      <c r="I187">
        <v>2</v>
      </c>
      <c r="J187">
        <v>0</v>
      </c>
      <c r="K187">
        <v>0</v>
      </c>
      <c r="M187" t="s">
        <v>218</v>
      </c>
      <c r="O187">
        <v>548</v>
      </c>
      <c r="P187" t="s">
        <v>227</v>
      </c>
      <c r="Q187" t="s">
        <v>228</v>
      </c>
      <c r="R187" t="s">
        <v>221</v>
      </c>
      <c r="S187" t="s">
        <v>228</v>
      </c>
      <c r="T187">
        <v>0</v>
      </c>
      <c r="U187">
        <v>0</v>
      </c>
      <c r="V187">
        <v>10</v>
      </c>
    </row>
    <row r="188" spans="1:22" x14ac:dyDescent="0.3">
      <c r="A188" t="s">
        <v>634</v>
      </c>
      <c r="B188">
        <v>3355</v>
      </c>
      <c r="D188">
        <v>615280.68223222997</v>
      </c>
      <c r="E188">
        <v>298951.694893596</v>
      </c>
      <c r="F188">
        <v>3</v>
      </c>
      <c r="G188">
        <v>6.2174398824999999</v>
      </c>
      <c r="H188">
        <v>2</v>
      </c>
      <c r="I188">
        <v>0</v>
      </c>
      <c r="J188">
        <v>0</v>
      </c>
      <c r="K188">
        <v>0</v>
      </c>
      <c r="M188" t="s">
        <v>218</v>
      </c>
      <c r="O188">
        <v>335</v>
      </c>
      <c r="P188" t="s">
        <v>227</v>
      </c>
      <c r="Q188" t="s">
        <v>228</v>
      </c>
      <c r="R188" t="s">
        <v>221</v>
      </c>
      <c r="S188" t="s">
        <v>228</v>
      </c>
      <c r="T188">
        <v>0</v>
      </c>
      <c r="U188">
        <v>0</v>
      </c>
      <c r="V188">
        <v>11</v>
      </c>
    </row>
    <row r="189" spans="1:22" x14ac:dyDescent="0.3">
      <c r="A189" t="s">
        <v>635</v>
      </c>
      <c r="B189">
        <v>3354</v>
      </c>
      <c r="D189">
        <v>617834.17167098599</v>
      </c>
      <c r="E189">
        <v>302127.08649812901</v>
      </c>
      <c r="F189">
        <v>3</v>
      </c>
      <c r="G189">
        <v>4.9462619218799997</v>
      </c>
      <c r="H189">
        <v>1</v>
      </c>
      <c r="I189">
        <v>0</v>
      </c>
      <c r="J189">
        <v>0</v>
      </c>
      <c r="K189">
        <v>0</v>
      </c>
      <c r="M189" t="s">
        <v>218</v>
      </c>
      <c r="O189">
        <v>320</v>
      </c>
      <c r="P189" t="s">
        <v>227</v>
      </c>
      <c r="Q189" t="s">
        <v>228</v>
      </c>
      <c r="R189" t="s">
        <v>221</v>
      </c>
      <c r="S189" t="s">
        <v>228</v>
      </c>
      <c r="T189">
        <v>0</v>
      </c>
      <c r="U189">
        <v>0</v>
      </c>
      <c r="V189">
        <v>11</v>
      </c>
    </row>
    <row r="190" spans="1:22" x14ac:dyDescent="0.3">
      <c r="A190" t="s">
        <v>636</v>
      </c>
      <c r="B190">
        <v>3353</v>
      </c>
      <c r="D190">
        <v>618214.10662431899</v>
      </c>
      <c r="E190">
        <v>310674.69520240999</v>
      </c>
      <c r="F190">
        <v>3</v>
      </c>
      <c r="G190">
        <v>0.13410829860000001</v>
      </c>
      <c r="H190">
        <v>1</v>
      </c>
      <c r="I190">
        <v>2</v>
      </c>
      <c r="J190">
        <v>0</v>
      </c>
      <c r="K190">
        <v>0</v>
      </c>
      <c r="M190" t="s">
        <v>218</v>
      </c>
      <c r="O190">
        <v>538</v>
      </c>
      <c r="P190" t="s">
        <v>227</v>
      </c>
      <c r="Q190" t="s">
        <v>228</v>
      </c>
      <c r="R190" t="s">
        <v>221</v>
      </c>
      <c r="S190" t="s">
        <v>228</v>
      </c>
      <c r="T190">
        <v>0</v>
      </c>
      <c r="U190">
        <v>0</v>
      </c>
      <c r="V190">
        <v>10</v>
      </c>
    </row>
    <row r="191" spans="1:22" x14ac:dyDescent="0.3">
      <c r="A191" t="s">
        <v>637</v>
      </c>
      <c r="B191">
        <v>1352</v>
      </c>
      <c r="D191">
        <v>630560.03793219605</v>
      </c>
      <c r="E191">
        <v>311486.13415412698</v>
      </c>
      <c r="F191">
        <v>1</v>
      </c>
      <c r="G191">
        <v>5.42996628642</v>
      </c>
      <c r="H191">
        <v>1</v>
      </c>
      <c r="I191">
        <v>0</v>
      </c>
      <c r="J191">
        <v>0</v>
      </c>
      <c r="K191">
        <v>0</v>
      </c>
      <c r="M191" t="s">
        <v>218</v>
      </c>
      <c r="O191">
        <v>472</v>
      </c>
      <c r="P191" t="s">
        <v>298</v>
      </c>
      <c r="Q191" t="s">
        <v>242</v>
      </c>
      <c r="R191" t="s">
        <v>221</v>
      </c>
      <c r="S191" t="s">
        <v>242</v>
      </c>
      <c r="T191">
        <v>0</v>
      </c>
      <c r="U191">
        <v>0</v>
      </c>
      <c r="V191">
        <v>14</v>
      </c>
    </row>
    <row r="192" spans="1:22" x14ac:dyDescent="0.3">
      <c r="A192" t="s">
        <v>638</v>
      </c>
      <c r="B192">
        <v>3351</v>
      </c>
      <c r="D192">
        <v>615879.93492852896</v>
      </c>
      <c r="E192">
        <v>307022.24591195403</v>
      </c>
      <c r="F192">
        <v>3</v>
      </c>
      <c r="G192">
        <v>2.6965319438400002</v>
      </c>
      <c r="H192">
        <v>1</v>
      </c>
      <c r="I192">
        <v>0</v>
      </c>
      <c r="J192">
        <v>0</v>
      </c>
      <c r="K192">
        <v>0</v>
      </c>
      <c r="M192" t="s">
        <v>218</v>
      </c>
      <c r="O192">
        <v>334</v>
      </c>
      <c r="P192" t="s">
        <v>227</v>
      </c>
      <c r="Q192" t="s">
        <v>228</v>
      </c>
      <c r="R192" t="s">
        <v>221</v>
      </c>
      <c r="S192" t="s">
        <v>228</v>
      </c>
      <c r="T192">
        <v>0</v>
      </c>
      <c r="U192">
        <v>0</v>
      </c>
      <c r="V192">
        <v>10</v>
      </c>
    </row>
    <row r="193" spans="1:22" x14ac:dyDescent="0.3">
      <c r="A193" t="s">
        <v>639</v>
      </c>
      <c r="B193">
        <v>1350</v>
      </c>
      <c r="D193">
        <v>619824.35394192499</v>
      </c>
      <c r="E193">
        <v>316476.48409671598</v>
      </c>
      <c r="F193">
        <v>1</v>
      </c>
      <c r="G193">
        <v>13.82319535651</v>
      </c>
      <c r="H193">
        <v>1</v>
      </c>
      <c r="I193">
        <v>1</v>
      </c>
      <c r="J193">
        <v>0</v>
      </c>
      <c r="K193">
        <v>0</v>
      </c>
      <c r="L193" t="s">
        <v>114</v>
      </c>
      <c r="M193" t="s">
        <v>218</v>
      </c>
      <c r="O193">
        <v>457</v>
      </c>
      <c r="P193" t="s">
        <v>298</v>
      </c>
      <c r="Q193" t="s">
        <v>242</v>
      </c>
      <c r="R193" t="s">
        <v>221</v>
      </c>
      <c r="S193" t="s">
        <v>242</v>
      </c>
      <c r="T193">
        <v>0</v>
      </c>
      <c r="U193">
        <v>0</v>
      </c>
      <c r="V193">
        <v>13</v>
      </c>
    </row>
    <row r="194" spans="1:22" x14ac:dyDescent="0.3">
      <c r="A194" t="s">
        <v>640</v>
      </c>
      <c r="B194">
        <v>3349</v>
      </c>
      <c r="D194">
        <v>631347.96006436402</v>
      </c>
      <c r="E194">
        <v>300430.26697806799</v>
      </c>
      <c r="F194">
        <v>3</v>
      </c>
      <c r="G194">
        <v>8.0105016065200001</v>
      </c>
      <c r="H194">
        <v>2</v>
      </c>
      <c r="I194">
        <v>0</v>
      </c>
      <c r="J194">
        <v>0</v>
      </c>
      <c r="K194">
        <v>0</v>
      </c>
      <c r="L194" t="s">
        <v>143</v>
      </c>
      <c r="M194" t="s">
        <v>218</v>
      </c>
      <c r="O194">
        <v>392</v>
      </c>
      <c r="P194" t="s">
        <v>227</v>
      </c>
      <c r="Q194" t="s">
        <v>228</v>
      </c>
      <c r="R194" t="s">
        <v>221</v>
      </c>
      <c r="S194" t="s">
        <v>228</v>
      </c>
      <c r="T194">
        <v>0</v>
      </c>
      <c r="U194">
        <v>0</v>
      </c>
      <c r="V194">
        <v>12</v>
      </c>
    </row>
    <row r="195" spans="1:22" x14ac:dyDescent="0.3">
      <c r="A195" t="s">
        <v>641</v>
      </c>
      <c r="B195">
        <v>1348</v>
      </c>
      <c r="D195">
        <v>628733.56020520895</v>
      </c>
      <c r="E195">
        <v>316409.29975525697</v>
      </c>
      <c r="F195">
        <v>1</v>
      </c>
      <c r="G195">
        <v>3.8806677724399998</v>
      </c>
      <c r="H195">
        <v>1</v>
      </c>
      <c r="I195">
        <v>0</v>
      </c>
      <c r="J195">
        <v>0</v>
      </c>
      <c r="K195">
        <v>0</v>
      </c>
      <c r="M195" t="s">
        <v>218</v>
      </c>
      <c r="O195">
        <v>372</v>
      </c>
      <c r="P195" t="s">
        <v>298</v>
      </c>
      <c r="Q195" t="s">
        <v>242</v>
      </c>
      <c r="R195" t="s">
        <v>221</v>
      </c>
      <c r="S195" t="s">
        <v>242</v>
      </c>
      <c r="T195">
        <v>0</v>
      </c>
      <c r="U195">
        <v>0</v>
      </c>
      <c r="V195">
        <v>14</v>
      </c>
    </row>
    <row r="196" spans="1:22" x14ac:dyDescent="0.3">
      <c r="A196" t="s">
        <v>642</v>
      </c>
      <c r="B196">
        <v>3347</v>
      </c>
      <c r="D196">
        <v>617349.96529763099</v>
      </c>
      <c r="E196">
        <v>309917.33732346201</v>
      </c>
      <c r="F196">
        <v>3</v>
      </c>
      <c r="G196">
        <v>0.31431440851999998</v>
      </c>
      <c r="H196">
        <v>1</v>
      </c>
      <c r="I196">
        <v>2</v>
      </c>
      <c r="J196">
        <v>0</v>
      </c>
      <c r="K196">
        <v>0</v>
      </c>
      <c r="M196" t="s">
        <v>218</v>
      </c>
      <c r="O196">
        <v>359</v>
      </c>
      <c r="P196" t="s">
        <v>219</v>
      </c>
      <c r="Q196" t="s">
        <v>220</v>
      </c>
      <c r="R196" t="s">
        <v>221</v>
      </c>
      <c r="S196" t="s">
        <v>220</v>
      </c>
      <c r="T196">
        <v>0</v>
      </c>
      <c r="U196">
        <v>0</v>
      </c>
      <c r="V196">
        <v>16</v>
      </c>
    </row>
    <row r="197" spans="1:22" x14ac:dyDescent="0.3">
      <c r="A197" t="s">
        <v>643</v>
      </c>
      <c r="B197">
        <v>1346</v>
      </c>
      <c r="D197">
        <v>612446.98391908</v>
      </c>
      <c r="E197">
        <v>316112.31134289299</v>
      </c>
      <c r="F197">
        <v>1</v>
      </c>
      <c r="G197">
        <v>4.0694396147000003</v>
      </c>
      <c r="H197">
        <v>1</v>
      </c>
      <c r="I197">
        <v>1</v>
      </c>
      <c r="J197">
        <v>0</v>
      </c>
      <c r="K197">
        <v>0</v>
      </c>
      <c r="M197" t="s">
        <v>218</v>
      </c>
      <c r="N197" t="s">
        <v>299</v>
      </c>
      <c r="O197">
        <v>308</v>
      </c>
      <c r="P197" t="s">
        <v>298</v>
      </c>
      <c r="Q197" t="s">
        <v>242</v>
      </c>
      <c r="R197" t="s">
        <v>221</v>
      </c>
      <c r="S197" t="s">
        <v>242</v>
      </c>
      <c r="T197">
        <v>0</v>
      </c>
      <c r="U197">
        <v>0</v>
      </c>
      <c r="V197">
        <v>13</v>
      </c>
    </row>
    <row r="198" spans="1:22" x14ac:dyDescent="0.3">
      <c r="A198" t="s">
        <v>644</v>
      </c>
      <c r="B198">
        <v>3345</v>
      </c>
      <c r="D198">
        <v>617807.30624205596</v>
      </c>
      <c r="E198">
        <v>307262.51792946103</v>
      </c>
      <c r="F198">
        <v>3</v>
      </c>
      <c r="G198">
        <v>9.5437485449999998E-2</v>
      </c>
      <c r="H198">
        <v>1</v>
      </c>
      <c r="I198">
        <v>2</v>
      </c>
      <c r="J198">
        <v>0</v>
      </c>
      <c r="K198">
        <v>0</v>
      </c>
      <c r="M198" t="s">
        <v>218</v>
      </c>
      <c r="O198">
        <v>555</v>
      </c>
      <c r="P198" t="s">
        <v>227</v>
      </c>
      <c r="Q198" t="s">
        <v>228</v>
      </c>
      <c r="R198" t="s">
        <v>221</v>
      </c>
      <c r="S198" t="s">
        <v>228</v>
      </c>
      <c r="T198">
        <v>0</v>
      </c>
      <c r="U198">
        <v>0</v>
      </c>
      <c r="V198">
        <v>10</v>
      </c>
    </row>
    <row r="199" spans="1:22" x14ac:dyDescent="0.3">
      <c r="A199" t="s">
        <v>645</v>
      </c>
      <c r="B199">
        <v>2344</v>
      </c>
      <c r="D199">
        <v>580553.30595989502</v>
      </c>
      <c r="E199">
        <v>298026.896948346</v>
      </c>
      <c r="F199">
        <v>2</v>
      </c>
      <c r="G199">
        <v>232.63188925758999</v>
      </c>
      <c r="H199">
        <v>2</v>
      </c>
      <c r="I199">
        <v>0</v>
      </c>
      <c r="J199">
        <v>0</v>
      </c>
      <c r="K199">
        <v>0</v>
      </c>
      <c r="L199" t="s">
        <v>102</v>
      </c>
      <c r="M199" t="s">
        <v>218</v>
      </c>
      <c r="O199">
        <v>421</v>
      </c>
      <c r="P199" t="s">
        <v>229</v>
      </c>
      <c r="Q199" t="s">
        <v>230</v>
      </c>
      <c r="R199" t="s">
        <v>221</v>
      </c>
      <c r="S199" t="s">
        <v>230</v>
      </c>
      <c r="T199">
        <v>0</v>
      </c>
      <c r="U199">
        <v>0</v>
      </c>
      <c r="V199">
        <v>9</v>
      </c>
    </row>
    <row r="200" spans="1:22" x14ac:dyDescent="0.3">
      <c r="A200" t="s">
        <v>646</v>
      </c>
      <c r="B200">
        <v>5343</v>
      </c>
      <c r="D200">
        <v>590805.93976539199</v>
      </c>
      <c r="E200">
        <v>331490.901867276</v>
      </c>
      <c r="F200">
        <v>5</v>
      </c>
      <c r="G200">
        <v>140.39490099101999</v>
      </c>
      <c r="H200">
        <v>2</v>
      </c>
      <c r="I200">
        <v>0</v>
      </c>
      <c r="J200">
        <v>0</v>
      </c>
      <c r="K200">
        <v>0</v>
      </c>
      <c r="L200" t="s">
        <v>173</v>
      </c>
      <c r="M200" t="s">
        <v>218</v>
      </c>
      <c r="O200">
        <v>402</v>
      </c>
      <c r="P200" t="s">
        <v>231</v>
      </c>
      <c r="Q200" t="s">
        <v>235</v>
      </c>
      <c r="R200" t="s">
        <v>221</v>
      </c>
      <c r="S200" t="s">
        <v>226</v>
      </c>
      <c r="T200">
        <v>0</v>
      </c>
      <c r="U200">
        <v>0</v>
      </c>
      <c r="V200">
        <v>6</v>
      </c>
    </row>
    <row r="201" spans="1:22" x14ac:dyDescent="0.3">
      <c r="A201" t="s">
        <v>647</v>
      </c>
      <c r="B201">
        <v>3342</v>
      </c>
      <c r="D201">
        <v>617992.45568908704</v>
      </c>
      <c r="E201">
        <v>309387.87142410799</v>
      </c>
      <c r="F201">
        <v>3</v>
      </c>
      <c r="G201">
        <v>1.6336933600100001</v>
      </c>
      <c r="H201">
        <v>1</v>
      </c>
      <c r="I201">
        <v>2</v>
      </c>
      <c r="J201">
        <v>0</v>
      </c>
      <c r="K201">
        <v>0</v>
      </c>
      <c r="L201" t="s">
        <v>15</v>
      </c>
      <c r="M201" t="s">
        <v>218</v>
      </c>
      <c r="O201">
        <v>350</v>
      </c>
      <c r="P201" t="s">
        <v>219</v>
      </c>
      <c r="Q201" t="s">
        <v>220</v>
      </c>
      <c r="R201" t="s">
        <v>221</v>
      </c>
      <c r="S201" t="s">
        <v>220</v>
      </c>
      <c r="T201">
        <v>0</v>
      </c>
      <c r="U201">
        <v>0</v>
      </c>
      <c r="V201">
        <v>16</v>
      </c>
    </row>
    <row r="202" spans="1:22" x14ac:dyDescent="0.3">
      <c r="A202" t="s">
        <v>648</v>
      </c>
      <c r="B202">
        <v>3341</v>
      </c>
      <c r="D202">
        <v>613518.39832854702</v>
      </c>
      <c r="E202">
        <v>306475.687393945</v>
      </c>
      <c r="F202">
        <v>3</v>
      </c>
      <c r="G202">
        <v>10.297832586609999</v>
      </c>
      <c r="H202">
        <v>1</v>
      </c>
      <c r="I202">
        <v>0</v>
      </c>
      <c r="J202">
        <v>0</v>
      </c>
      <c r="K202">
        <v>0</v>
      </c>
      <c r="M202" t="s">
        <v>218</v>
      </c>
      <c r="O202">
        <v>312</v>
      </c>
      <c r="P202" t="s">
        <v>227</v>
      </c>
      <c r="Q202" t="s">
        <v>228</v>
      </c>
      <c r="R202" t="s">
        <v>221</v>
      </c>
      <c r="S202" t="s">
        <v>228</v>
      </c>
      <c r="T202">
        <v>0</v>
      </c>
      <c r="U202">
        <v>0</v>
      </c>
      <c r="V202">
        <v>10</v>
      </c>
    </row>
    <row r="203" spans="1:22" x14ac:dyDescent="0.3">
      <c r="A203" t="s">
        <v>649</v>
      </c>
      <c r="B203">
        <v>3340</v>
      </c>
      <c r="D203">
        <v>632100.61598513497</v>
      </c>
      <c r="E203">
        <v>304578.59053230699</v>
      </c>
      <c r="F203">
        <v>3</v>
      </c>
      <c r="G203">
        <v>5.4778117349600004</v>
      </c>
      <c r="H203">
        <v>1</v>
      </c>
      <c r="I203">
        <v>0</v>
      </c>
      <c r="J203">
        <v>0</v>
      </c>
      <c r="K203">
        <v>0</v>
      </c>
      <c r="M203" t="s">
        <v>218</v>
      </c>
      <c r="O203">
        <v>352</v>
      </c>
      <c r="P203" t="s">
        <v>227</v>
      </c>
      <c r="Q203" t="s">
        <v>228</v>
      </c>
      <c r="R203" t="s">
        <v>221</v>
      </c>
      <c r="S203" t="s">
        <v>228</v>
      </c>
      <c r="T203">
        <v>0</v>
      </c>
      <c r="U203">
        <v>0</v>
      </c>
      <c r="V203">
        <v>12</v>
      </c>
    </row>
    <row r="204" spans="1:22" x14ac:dyDescent="0.3">
      <c r="A204" t="s">
        <v>650</v>
      </c>
      <c r="B204">
        <v>1339</v>
      </c>
      <c r="D204">
        <v>617487.08420321497</v>
      </c>
      <c r="E204">
        <v>327556.01385326602</v>
      </c>
      <c r="F204">
        <v>1</v>
      </c>
      <c r="G204">
        <v>36.57048827058</v>
      </c>
      <c r="H204">
        <v>2</v>
      </c>
      <c r="I204">
        <v>0</v>
      </c>
      <c r="J204">
        <v>0</v>
      </c>
      <c r="K204">
        <v>0</v>
      </c>
      <c r="L204" t="s">
        <v>110</v>
      </c>
      <c r="M204" t="s">
        <v>218</v>
      </c>
      <c r="O204">
        <v>366</v>
      </c>
      <c r="P204" t="s">
        <v>298</v>
      </c>
      <c r="Q204" t="s">
        <v>242</v>
      </c>
      <c r="R204" t="s">
        <v>221</v>
      </c>
      <c r="S204" t="s">
        <v>242</v>
      </c>
      <c r="T204">
        <v>0</v>
      </c>
      <c r="U204">
        <v>0</v>
      </c>
      <c r="V204">
        <v>13</v>
      </c>
    </row>
    <row r="205" spans="1:22" x14ac:dyDescent="0.3">
      <c r="A205" t="s">
        <v>651</v>
      </c>
      <c r="B205">
        <v>3338</v>
      </c>
      <c r="D205">
        <v>617428.32041180402</v>
      </c>
      <c r="E205">
        <v>307405.87021182402</v>
      </c>
      <c r="F205">
        <v>3</v>
      </c>
      <c r="G205">
        <v>0.28833627966000003</v>
      </c>
      <c r="H205">
        <v>1</v>
      </c>
      <c r="I205">
        <v>2</v>
      </c>
      <c r="J205">
        <v>0</v>
      </c>
      <c r="K205">
        <v>0</v>
      </c>
      <c r="M205" t="s">
        <v>218</v>
      </c>
      <c r="O205">
        <v>553</v>
      </c>
      <c r="P205" t="s">
        <v>227</v>
      </c>
      <c r="Q205" t="s">
        <v>228</v>
      </c>
      <c r="R205" t="s">
        <v>221</v>
      </c>
      <c r="S205" t="s">
        <v>228</v>
      </c>
      <c r="T205">
        <v>0</v>
      </c>
      <c r="U205">
        <v>0</v>
      </c>
      <c r="V205">
        <v>10</v>
      </c>
    </row>
    <row r="206" spans="1:22" x14ac:dyDescent="0.3">
      <c r="A206" t="s">
        <v>652</v>
      </c>
      <c r="B206">
        <v>3336</v>
      </c>
      <c r="D206">
        <v>618591.50094521802</v>
      </c>
      <c r="E206">
        <v>310813.94635509502</v>
      </c>
      <c r="F206">
        <v>3</v>
      </c>
      <c r="G206">
        <v>0.43719379148999998</v>
      </c>
      <c r="H206">
        <v>1</v>
      </c>
      <c r="I206">
        <v>2</v>
      </c>
      <c r="J206">
        <v>0</v>
      </c>
      <c r="K206">
        <v>0</v>
      </c>
      <c r="M206" t="s">
        <v>218</v>
      </c>
      <c r="O206">
        <v>537</v>
      </c>
      <c r="P206" t="s">
        <v>227</v>
      </c>
      <c r="Q206" t="s">
        <v>228</v>
      </c>
      <c r="R206" t="s">
        <v>221</v>
      </c>
      <c r="S206" t="s">
        <v>228</v>
      </c>
      <c r="T206">
        <v>0</v>
      </c>
      <c r="U206">
        <v>0</v>
      </c>
      <c r="V206">
        <v>10</v>
      </c>
    </row>
    <row r="207" spans="1:22" x14ac:dyDescent="0.3">
      <c r="A207" t="s">
        <v>653</v>
      </c>
      <c r="B207">
        <v>3335</v>
      </c>
      <c r="D207">
        <v>619076.01163292199</v>
      </c>
      <c r="E207">
        <v>305216.49649436201</v>
      </c>
      <c r="F207">
        <v>3</v>
      </c>
      <c r="G207">
        <v>1.10525431407</v>
      </c>
      <c r="H207">
        <v>1</v>
      </c>
      <c r="I207">
        <v>2</v>
      </c>
      <c r="J207">
        <v>0</v>
      </c>
      <c r="K207">
        <v>0</v>
      </c>
      <c r="M207" t="s">
        <v>218</v>
      </c>
      <c r="O207">
        <v>477</v>
      </c>
      <c r="P207" t="s">
        <v>227</v>
      </c>
      <c r="Q207" t="s">
        <v>228</v>
      </c>
      <c r="R207" t="s">
        <v>221</v>
      </c>
      <c r="S207" t="s">
        <v>228</v>
      </c>
      <c r="T207">
        <v>0</v>
      </c>
      <c r="U207">
        <v>0</v>
      </c>
      <c r="V207">
        <v>10</v>
      </c>
    </row>
    <row r="208" spans="1:22" x14ac:dyDescent="0.3">
      <c r="A208" t="s">
        <v>654</v>
      </c>
      <c r="B208">
        <v>1334</v>
      </c>
      <c r="D208">
        <v>616570.29881154397</v>
      </c>
      <c r="E208">
        <v>318010.74577712</v>
      </c>
      <c r="F208">
        <v>1</v>
      </c>
      <c r="G208">
        <v>2.5919165880200001</v>
      </c>
      <c r="H208">
        <v>1</v>
      </c>
      <c r="I208">
        <v>0</v>
      </c>
      <c r="J208">
        <v>0</v>
      </c>
      <c r="K208">
        <v>0</v>
      </c>
      <c r="M208" t="s">
        <v>218</v>
      </c>
      <c r="O208">
        <v>455</v>
      </c>
      <c r="P208" t="s">
        <v>298</v>
      </c>
      <c r="Q208" t="s">
        <v>242</v>
      </c>
      <c r="R208" t="s">
        <v>221</v>
      </c>
      <c r="S208" t="s">
        <v>242</v>
      </c>
      <c r="T208">
        <v>0</v>
      </c>
      <c r="U208">
        <v>0</v>
      </c>
      <c r="V208">
        <v>13</v>
      </c>
    </row>
    <row r="209" spans="1:22" x14ac:dyDescent="0.3">
      <c r="A209" t="s">
        <v>655</v>
      </c>
      <c r="B209">
        <v>5333</v>
      </c>
      <c r="D209">
        <v>651444.78709227499</v>
      </c>
      <c r="E209">
        <v>301698.34807842702</v>
      </c>
      <c r="F209">
        <v>5</v>
      </c>
      <c r="G209">
        <v>9.9702364361200004</v>
      </c>
      <c r="H209">
        <v>2</v>
      </c>
      <c r="I209">
        <v>0</v>
      </c>
      <c r="J209">
        <v>0</v>
      </c>
      <c r="K209">
        <v>0</v>
      </c>
      <c r="L209" t="s">
        <v>57</v>
      </c>
      <c r="M209" t="s">
        <v>218</v>
      </c>
      <c r="O209">
        <v>424</v>
      </c>
      <c r="P209" t="s">
        <v>231</v>
      </c>
      <c r="Q209" t="s">
        <v>236</v>
      </c>
      <c r="R209" t="s">
        <v>221</v>
      </c>
      <c r="S209" t="s">
        <v>226</v>
      </c>
      <c r="T209">
        <v>0</v>
      </c>
      <c r="U209">
        <v>0</v>
      </c>
      <c r="V209">
        <v>7</v>
      </c>
    </row>
    <row r="210" spans="1:22" x14ac:dyDescent="0.3">
      <c r="A210" t="s">
        <v>656</v>
      </c>
      <c r="B210">
        <v>1332</v>
      </c>
      <c r="D210">
        <v>615199.89741342305</v>
      </c>
      <c r="E210">
        <v>313555.57526124798</v>
      </c>
      <c r="F210">
        <v>1</v>
      </c>
      <c r="G210">
        <v>3.8042069086299999</v>
      </c>
      <c r="H210">
        <v>1</v>
      </c>
      <c r="I210">
        <v>1</v>
      </c>
      <c r="J210">
        <v>0</v>
      </c>
      <c r="K210">
        <v>0</v>
      </c>
      <c r="L210" t="s">
        <v>126</v>
      </c>
      <c r="M210" t="s">
        <v>218</v>
      </c>
      <c r="O210">
        <v>345</v>
      </c>
      <c r="P210" t="s">
        <v>298</v>
      </c>
      <c r="Q210" t="s">
        <v>242</v>
      </c>
      <c r="R210" t="s">
        <v>221</v>
      </c>
      <c r="S210" t="s">
        <v>242</v>
      </c>
      <c r="T210">
        <v>0</v>
      </c>
      <c r="U210">
        <v>0</v>
      </c>
      <c r="V210">
        <v>13</v>
      </c>
    </row>
    <row r="211" spans="1:22" x14ac:dyDescent="0.3">
      <c r="A211" t="s">
        <v>657</v>
      </c>
      <c r="B211">
        <v>3331</v>
      </c>
      <c r="D211">
        <v>617096.827773417</v>
      </c>
      <c r="E211">
        <v>308131.65384767298</v>
      </c>
      <c r="F211">
        <v>3</v>
      </c>
      <c r="G211">
        <v>0.14641400241999999</v>
      </c>
      <c r="H211">
        <v>1</v>
      </c>
      <c r="I211">
        <v>2</v>
      </c>
      <c r="J211">
        <v>0</v>
      </c>
      <c r="K211">
        <v>0</v>
      </c>
      <c r="M211" t="s">
        <v>218</v>
      </c>
      <c r="O211">
        <v>444</v>
      </c>
      <c r="P211" t="s">
        <v>227</v>
      </c>
      <c r="Q211" t="s">
        <v>228</v>
      </c>
      <c r="R211" t="s">
        <v>221</v>
      </c>
      <c r="S211" t="s">
        <v>228</v>
      </c>
      <c r="T211">
        <v>0</v>
      </c>
      <c r="U211">
        <v>0</v>
      </c>
      <c r="V211">
        <v>10</v>
      </c>
    </row>
    <row r="212" spans="1:22" x14ac:dyDescent="0.3">
      <c r="A212" t="s">
        <v>658</v>
      </c>
      <c r="B212">
        <v>1330</v>
      </c>
      <c r="D212">
        <v>630158.06190308498</v>
      </c>
      <c r="E212">
        <v>317433.73885204497</v>
      </c>
      <c r="F212">
        <v>1</v>
      </c>
      <c r="G212">
        <v>2.3079717022900001</v>
      </c>
      <c r="H212">
        <v>1</v>
      </c>
      <c r="I212">
        <v>0</v>
      </c>
      <c r="J212">
        <v>0</v>
      </c>
      <c r="K212">
        <v>0</v>
      </c>
      <c r="M212" t="s">
        <v>218</v>
      </c>
      <c r="O212">
        <v>369</v>
      </c>
      <c r="P212" t="s">
        <v>298</v>
      </c>
      <c r="Q212" t="s">
        <v>242</v>
      </c>
      <c r="R212" t="s">
        <v>221</v>
      </c>
      <c r="S212" t="s">
        <v>242</v>
      </c>
      <c r="T212">
        <v>0</v>
      </c>
      <c r="U212">
        <v>0</v>
      </c>
      <c r="V212">
        <v>14</v>
      </c>
    </row>
    <row r="213" spans="1:22" x14ac:dyDescent="0.3">
      <c r="A213" t="s">
        <v>659</v>
      </c>
      <c r="B213">
        <v>1329</v>
      </c>
      <c r="D213">
        <v>632679.57192243496</v>
      </c>
      <c r="E213">
        <v>311249.64294488</v>
      </c>
      <c r="F213">
        <v>1</v>
      </c>
      <c r="G213">
        <v>5.6104669199800004</v>
      </c>
      <c r="H213">
        <v>1</v>
      </c>
      <c r="I213">
        <v>0</v>
      </c>
      <c r="J213">
        <v>0</v>
      </c>
      <c r="K213">
        <v>0</v>
      </c>
      <c r="M213" t="s">
        <v>218</v>
      </c>
      <c r="O213">
        <v>362</v>
      </c>
      <c r="P213" t="s">
        <v>298</v>
      </c>
      <c r="Q213" t="s">
        <v>242</v>
      </c>
      <c r="R213" t="s">
        <v>221</v>
      </c>
      <c r="S213" t="s">
        <v>242</v>
      </c>
      <c r="T213">
        <v>0</v>
      </c>
      <c r="U213">
        <v>0</v>
      </c>
      <c r="V213">
        <v>14</v>
      </c>
    </row>
    <row r="214" spans="1:22" x14ac:dyDescent="0.3">
      <c r="A214" t="s">
        <v>660</v>
      </c>
      <c r="B214">
        <v>3328</v>
      </c>
      <c r="D214">
        <v>617206.37487139297</v>
      </c>
      <c r="E214">
        <v>300035.824143367</v>
      </c>
      <c r="F214">
        <v>3</v>
      </c>
      <c r="G214">
        <v>9.8021051977799996</v>
      </c>
      <c r="H214">
        <v>2</v>
      </c>
      <c r="I214">
        <v>0</v>
      </c>
      <c r="J214">
        <v>0</v>
      </c>
      <c r="K214">
        <v>0</v>
      </c>
      <c r="M214" t="s">
        <v>218</v>
      </c>
      <c r="O214">
        <v>319</v>
      </c>
      <c r="P214" t="s">
        <v>227</v>
      </c>
      <c r="Q214" t="s">
        <v>228</v>
      </c>
      <c r="R214" t="s">
        <v>221</v>
      </c>
      <c r="S214" t="s">
        <v>228</v>
      </c>
      <c r="T214">
        <v>0</v>
      </c>
      <c r="U214">
        <v>0</v>
      </c>
      <c r="V214">
        <v>11</v>
      </c>
    </row>
    <row r="215" spans="1:22" x14ac:dyDescent="0.3">
      <c r="A215" t="s">
        <v>661</v>
      </c>
      <c r="B215">
        <v>1327</v>
      </c>
      <c r="D215">
        <v>610607.49177911703</v>
      </c>
      <c r="E215">
        <v>315878.87553276698</v>
      </c>
      <c r="F215">
        <v>1</v>
      </c>
      <c r="G215">
        <v>11.2126494817</v>
      </c>
      <c r="H215">
        <v>1</v>
      </c>
      <c r="I215">
        <v>1</v>
      </c>
      <c r="J215">
        <v>0</v>
      </c>
      <c r="K215">
        <v>0</v>
      </c>
      <c r="M215" t="s">
        <v>218</v>
      </c>
      <c r="N215" t="s">
        <v>299</v>
      </c>
      <c r="O215">
        <v>307</v>
      </c>
      <c r="P215" t="s">
        <v>298</v>
      </c>
      <c r="Q215" t="s">
        <v>242</v>
      </c>
      <c r="R215" t="s">
        <v>221</v>
      </c>
      <c r="S215" t="s">
        <v>242</v>
      </c>
      <c r="T215">
        <v>0</v>
      </c>
      <c r="U215">
        <v>0</v>
      </c>
      <c r="V215">
        <v>13</v>
      </c>
    </row>
    <row r="216" spans="1:22" x14ac:dyDescent="0.3">
      <c r="A216" t="s">
        <v>662</v>
      </c>
      <c r="B216">
        <v>5326</v>
      </c>
      <c r="D216">
        <v>651276.71677337796</v>
      </c>
      <c r="E216">
        <v>311766.36273393303</v>
      </c>
      <c r="F216">
        <v>5</v>
      </c>
      <c r="G216">
        <v>10.92542144928</v>
      </c>
      <c r="H216">
        <v>2</v>
      </c>
      <c r="I216">
        <v>0</v>
      </c>
      <c r="J216">
        <v>0</v>
      </c>
      <c r="K216">
        <v>0</v>
      </c>
      <c r="L216" t="s">
        <v>49</v>
      </c>
      <c r="M216" t="s">
        <v>218</v>
      </c>
      <c r="O216">
        <v>389</v>
      </c>
      <c r="P216" t="s">
        <v>231</v>
      </c>
      <c r="Q216" t="s">
        <v>236</v>
      </c>
      <c r="R216" t="s">
        <v>221</v>
      </c>
      <c r="S216" t="s">
        <v>226</v>
      </c>
      <c r="T216">
        <v>0</v>
      </c>
      <c r="U216">
        <v>0</v>
      </c>
      <c r="V216">
        <v>7</v>
      </c>
    </row>
    <row r="217" spans="1:22" x14ac:dyDescent="0.3">
      <c r="A217" t="s">
        <v>663</v>
      </c>
      <c r="B217">
        <v>3325</v>
      </c>
      <c r="D217">
        <v>618074.71753615898</v>
      </c>
      <c r="E217">
        <v>306689.676747936</v>
      </c>
      <c r="F217">
        <v>3</v>
      </c>
      <c r="G217">
        <v>0.21546627581</v>
      </c>
      <c r="H217">
        <v>1</v>
      </c>
      <c r="I217">
        <v>2</v>
      </c>
      <c r="J217">
        <v>0</v>
      </c>
      <c r="K217">
        <v>0</v>
      </c>
      <c r="M217" t="s">
        <v>218</v>
      </c>
      <c r="O217">
        <v>550</v>
      </c>
      <c r="P217" t="s">
        <v>227</v>
      </c>
      <c r="Q217" t="s">
        <v>228</v>
      </c>
      <c r="R217" t="s">
        <v>221</v>
      </c>
      <c r="S217" t="s">
        <v>228</v>
      </c>
      <c r="T217">
        <v>0</v>
      </c>
      <c r="U217">
        <v>0</v>
      </c>
      <c r="V217">
        <v>10</v>
      </c>
    </row>
    <row r="218" spans="1:22" x14ac:dyDescent="0.3">
      <c r="A218" t="s">
        <v>664</v>
      </c>
      <c r="B218">
        <v>3324</v>
      </c>
      <c r="D218">
        <v>618028.61083037802</v>
      </c>
      <c r="E218">
        <v>307561.18224574899</v>
      </c>
      <c r="F218">
        <v>3</v>
      </c>
      <c r="G218">
        <v>0.29240257639</v>
      </c>
      <c r="H218">
        <v>1</v>
      </c>
      <c r="I218">
        <v>2</v>
      </c>
      <c r="J218">
        <v>0</v>
      </c>
      <c r="K218">
        <v>0</v>
      </c>
      <c r="M218" t="s">
        <v>218</v>
      </c>
      <c r="O218">
        <v>546</v>
      </c>
      <c r="P218" t="s">
        <v>227</v>
      </c>
      <c r="Q218" t="s">
        <v>228</v>
      </c>
      <c r="R218" t="s">
        <v>221</v>
      </c>
      <c r="S218" t="s">
        <v>228</v>
      </c>
      <c r="T218">
        <v>0</v>
      </c>
      <c r="U218">
        <v>0</v>
      </c>
      <c r="V218">
        <v>10</v>
      </c>
    </row>
    <row r="219" spans="1:22" x14ac:dyDescent="0.3">
      <c r="A219" t="s">
        <v>665</v>
      </c>
      <c r="B219">
        <v>3323</v>
      </c>
      <c r="D219">
        <v>618304.15405586001</v>
      </c>
      <c r="E219">
        <v>310168.06282721402</v>
      </c>
      <c r="F219">
        <v>3</v>
      </c>
      <c r="G219">
        <v>0.63033080076000003</v>
      </c>
      <c r="H219">
        <v>1</v>
      </c>
      <c r="I219">
        <v>2</v>
      </c>
      <c r="J219">
        <v>0</v>
      </c>
      <c r="K219">
        <v>0</v>
      </c>
      <c r="M219" t="s">
        <v>218</v>
      </c>
      <c r="O219">
        <v>536</v>
      </c>
      <c r="P219" t="s">
        <v>227</v>
      </c>
      <c r="Q219" t="s">
        <v>228</v>
      </c>
      <c r="R219" t="s">
        <v>221</v>
      </c>
      <c r="S219" t="s">
        <v>228</v>
      </c>
      <c r="T219">
        <v>0</v>
      </c>
      <c r="U219">
        <v>0</v>
      </c>
      <c r="V219">
        <v>10</v>
      </c>
    </row>
    <row r="220" spans="1:22" x14ac:dyDescent="0.3">
      <c r="A220" t="s">
        <v>666</v>
      </c>
      <c r="B220">
        <v>4322</v>
      </c>
      <c r="D220">
        <v>618792.46290743805</v>
      </c>
      <c r="E220">
        <v>308917.925497705</v>
      </c>
      <c r="F220">
        <v>4</v>
      </c>
      <c r="G220">
        <v>0.35380521324000003</v>
      </c>
      <c r="H220">
        <v>1</v>
      </c>
      <c r="I220">
        <v>2</v>
      </c>
      <c r="J220">
        <v>0</v>
      </c>
      <c r="K220">
        <v>0</v>
      </c>
      <c r="M220" t="s">
        <v>218</v>
      </c>
      <c r="O220">
        <v>502</v>
      </c>
      <c r="P220" t="s">
        <v>219</v>
      </c>
      <c r="Q220" t="s">
        <v>220</v>
      </c>
      <c r="R220" t="s">
        <v>221</v>
      </c>
      <c r="S220" t="s">
        <v>220</v>
      </c>
      <c r="T220">
        <v>0</v>
      </c>
      <c r="U220">
        <v>0</v>
      </c>
      <c r="V220">
        <v>16</v>
      </c>
    </row>
    <row r="221" spans="1:22" x14ac:dyDescent="0.3">
      <c r="A221" t="s">
        <v>667</v>
      </c>
      <c r="B221">
        <v>1321</v>
      </c>
      <c r="D221">
        <v>616613.58954856999</v>
      </c>
      <c r="E221">
        <v>314662.37996344198</v>
      </c>
      <c r="F221">
        <v>1</v>
      </c>
      <c r="G221">
        <v>0.84267425988</v>
      </c>
      <c r="H221">
        <v>1</v>
      </c>
      <c r="I221">
        <v>1</v>
      </c>
      <c r="J221">
        <v>0</v>
      </c>
      <c r="K221">
        <v>0</v>
      </c>
      <c r="M221" t="s">
        <v>218</v>
      </c>
      <c r="O221">
        <v>459</v>
      </c>
      <c r="P221" t="s">
        <v>298</v>
      </c>
      <c r="Q221" t="s">
        <v>242</v>
      </c>
      <c r="R221" t="s">
        <v>221</v>
      </c>
      <c r="S221" t="s">
        <v>242</v>
      </c>
      <c r="T221">
        <v>0</v>
      </c>
      <c r="U221">
        <v>0</v>
      </c>
      <c r="V221">
        <v>13</v>
      </c>
    </row>
    <row r="222" spans="1:22" x14ac:dyDescent="0.3">
      <c r="A222" t="s">
        <v>668</v>
      </c>
      <c r="B222">
        <v>1320</v>
      </c>
      <c r="D222">
        <v>617070.76519241103</v>
      </c>
      <c r="E222">
        <v>317951.27803182602</v>
      </c>
      <c r="F222">
        <v>1</v>
      </c>
      <c r="G222">
        <v>6.7430779233000004</v>
      </c>
      <c r="H222">
        <v>1</v>
      </c>
      <c r="I222">
        <v>1</v>
      </c>
      <c r="J222">
        <v>0</v>
      </c>
      <c r="K222">
        <v>0</v>
      </c>
      <c r="M222" t="s">
        <v>218</v>
      </c>
      <c r="O222">
        <v>454</v>
      </c>
      <c r="P222" t="s">
        <v>298</v>
      </c>
      <c r="Q222" t="s">
        <v>242</v>
      </c>
      <c r="R222" t="s">
        <v>221</v>
      </c>
      <c r="S222" t="s">
        <v>242</v>
      </c>
      <c r="T222">
        <v>0</v>
      </c>
      <c r="U222">
        <v>0</v>
      </c>
      <c r="V222">
        <v>13</v>
      </c>
    </row>
    <row r="223" spans="1:22" x14ac:dyDescent="0.3">
      <c r="A223" t="s">
        <v>669</v>
      </c>
      <c r="B223">
        <v>3319</v>
      </c>
      <c r="D223">
        <v>619210.96581416496</v>
      </c>
      <c r="E223">
        <v>306513.88280213199</v>
      </c>
      <c r="F223">
        <v>3</v>
      </c>
      <c r="G223">
        <v>1.19226844909</v>
      </c>
      <c r="H223">
        <v>1</v>
      </c>
      <c r="I223">
        <v>2</v>
      </c>
      <c r="J223">
        <v>0</v>
      </c>
      <c r="K223">
        <v>0</v>
      </c>
      <c r="M223" t="s">
        <v>218</v>
      </c>
      <c r="O223">
        <v>445</v>
      </c>
      <c r="P223" t="s">
        <v>227</v>
      </c>
      <c r="Q223" t="s">
        <v>228</v>
      </c>
      <c r="R223" t="s">
        <v>221</v>
      </c>
      <c r="S223" t="s">
        <v>228</v>
      </c>
      <c r="T223">
        <v>0</v>
      </c>
      <c r="U223">
        <v>0</v>
      </c>
      <c r="V223">
        <v>10</v>
      </c>
    </row>
    <row r="224" spans="1:22" x14ac:dyDescent="0.3">
      <c r="A224" t="s">
        <v>670</v>
      </c>
      <c r="B224">
        <v>3318</v>
      </c>
      <c r="D224">
        <v>617871.13245369704</v>
      </c>
      <c r="E224">
        <v>311950.23154138599</v>
      </c>
      <c r="F224">
        <v>3</v>
      </c>
      <c r="G224">
        <v>2.8579893480499998</v>
      </c>
      <c r="H224">
        <v>1</v>
      </c>
      <c r="I224">
        <v>1</v>
      </c>
      <c r="J224">
        <v>0</v>
      </c>
      <c r="K224">
        <v>0</v>
      </c>
      <c r="L224" t="s">
        <v>31</v>
      </c>
      <c r="M224" t="s">
        <v>218</v>
      </c>
      <c r="O224">
        <v>442</v>
      </c>
      <c r="P224" t="s">
        <v>227</v>
      </c>
      <c r="Q224" t="s">
        <v>228</v>
      </c>
      <c r="R224" t="s">
        <v>221</v>
      </c>
      <c r="S224" t="s">
        <v>228</v>
      </c>
      <c r="T224">
        <v>0</v>
      </c>
      <c r="U224">
        <v>0</v>
      </c>
      <c r="V224">
        <v>10</v>
      </c>
    </row>
    <row r="225" spans="1:22" x14ac:dyDescent="0.3">
      <c r="A225" t="s">
        <v>671</v>
      </c>
      <c r="B225">
        <v>3317</v>
      </c>
      <c r="D225">
        <v>620883.12806097604</v>
      </c>
      <c r="E225">
        <v>304556.30656909797</v>
      </c>
      <c r="F225">
        <v>3</v>
      </c>
      <c r="G225">
        <v>3.0370087301000002</v>
      </c>
      <c r="H225">
        <v>1</v>
      </c>
      <c r="I225">
        <v>1</v>
      </c>
      <c r="J225">
        <v>0</v>
      </c>
      <c r="K225">
        <v>0</v>
      </c>
      <c r="M225" t="s">
        <v>218</v>
      </c>
      <c r="O225">
        <v>438</v>
      </c>
      <c r="P225" t="s">
        <v>227</v>
      </c>
      <c r="Q225" t="s">
        <v>228</v>
      </c>
      <c r="R225" t="s">
        <v>221</v>
      </c>
      <c r="S225" t="s">
        <v>228</v>
      </c>
      <c r="T225">
        <v>0</v>
      </c>
      <c r="U225">
        <v>0</v>
      </c>
      <c r="V225">
        <v>10</v>
      </c>
    </row>
    <row r="226" spans="1:22" x14ac:dyDescent="0.3">
      <c r="A226" t="s">
        <v>672</v>
      </c>
      <c r="B226">
        <v>6316</v>
      </c>
      <c r="D226">
        <v>642440.28976679198</v>
      </c>
      <c r="E226">
        <v>284396.89571902802</v>
      </c>
      <c r="F226">
        <v>6</v>
      </c>
      <c r="G226">
        <v>316.16415865509998</v>
      </c>
      <c r="H226">
        <v>2</v>
      </c>
      <c r="I226">
        <v>0</v>
      </c>
      <c r="J226">
        <v>0</v>
      </c>
      <c r="K226">
        <v>0</v>
      </c>
      <c r="L226" t="s">
        <v>161</v>
      </c>
      <c r="M226" t="s">
        <v>218</v>
      </c>
      <c r="O226">
        <v>422</v>
      </c>
      <c r="P226" t="s">
        <v>224</v>
      </c>
      <c r="Q226" t="s">
        <v>225</v>
      </c>
      <c r="R226" t="s">
        <v>221</v>
      </c>
      <c r="S226" t="s">
        <v>226</v>
      </c>
      <c r="T226">
        <v>0</v>
      </c>
      <c r="U226">
        <v>0</v>
      </c>
      <c r="V226">
        <v>3</v>
      </c>
    </row>
    <row r="227" spans="1:22" x14ac:dyDescent="0.3">
      <c r="A227" t="s">
        <v>673</v>
      </c>
      <c r="B227">
        <v>1315</v>
      </c>
      <c r="D227">
        <v>633523.86752719304</v>
      </c>
      <c r="E227">
        <v>309624.002367854</v>
      </c>
      <c r="F227">
        <v>1</v>
      </c>
      <c r="G227">
        <v>2.2449383545799999</v>
      </c>
      <c r="H227">
        <v>1</v>
      </c>
      <c r="I227">
        <v>0</v>
      </c>
      <c r="J227">
        <v>0</v>
      </c>
      <c r="K227">
        <v>0</v>
      </c>
      <c r="M227" t="s">
        <v>218</v>
      </c>
      <c r="O227">
        <v>411</v>
      </c>
      <c r="P227" t="s">
        <v>298</v>
      </c>
      <c r="Q227" t="s">
        <v>242</v>
      </c>
      <c r="R227" t="s">
        <v>221</v>
      </c>
      <c r="S227" t="s">
        <v>242</v>
      </c>
      <c r="T227">
        <v>0</v>
      </c>
      <c r="U227">
        <v>0</v>
      </c>
      <c r="V227">
        <v>14</v>
      </c>
    </row>
    <row r="228" spans="1:22" x14ac:dyDescent="0.3">
      <c r="A228" t="s">
        <v>674</v>
      </c>
      <c r="B228">
        <v>5314</v>
      </c>
      <c r="D228">
        <v>578440.03670371894</v>
      </c>
      <c r="E228">
        <v>326320.55467461201</v>
      </c>
      <c r="F228">
        <v>5</v>
      </c>
      <c r="G228">
        <v>9.2472857515700007</v>
      </c>
      <c r="H228">
        <v>2</v>
      </c>
      <c r="I228">
        <v>0</v>
      </c>
      <c r="J228">
        <v>0</v>
      </c>
      <c r="K228">
        <v>0</v>
      </c>
      <c r="L228" t="s">
        <v>72</v>
      </c>
      <c r="M228" t="s">
        <v>218</v>
      </c>
      <c r="O228">
        <v>401</v>
      </c>
      <c r="P228" t="s">
        <v>231</v>
      </c>
      <c r="Q228" t="s">
        <v>232</v>
      </c>
      <c r="R228" t="s">
        <v>221</v>
      </c>
      <c r="S228" t="s">
        <v>226</v>
      </c>
      <c r="T228">
        <v>0</v>
      </c>
      <c r="U228">
        <v>0</v>
      </c>
      <c r="V228">
        <v>5</v>
      </c>
    </row>
    <row r="229" spans="1:22" x14ac:dyDescent="0.3">
      <c r="A229" t="s">
        <v>675</v>
      </c>
      <c r="B229">
        <v>2313</v>
      </c>
      <c r="D229">
        <v>581175.49613375997</v>
      </c>
      <c r="E229">
        <v>308736.36721357802</v>
      </c>
      <c r="F229">
        <v>2</v>
      </c>
      <c r="G229">
        <v>29.41204012571</v>
      </c>
      <c r="H229">
        <v>2</v>
      </c>
      <c r="I229">
        <v>0</v>
      </c>
      <c r="J229">
        <v>0</v>
      </c>
      <c r="K229">
        <v>0</v>
      </c>
      <c r="M229" t="s">
        <v>218</v>
      </c>
      <c r="O229">
        <v>397</v>
      </c>
      <c r="P229" t="s">
        <v>229</v>
      </c>
      <c r="Q229" t="s">
        <v>230</v>
      </c>
      <c r="R229" t="s">
        <v>221</v>
      </c>
      <c r="S229" t="s">
        <v>230</v>
      </c>
      <c r="T229">
        <v>0</v>
      </c>
      <c r="U229">
        <v>0</v>
      </c>
      <c r="V229">
        <v>8</v>
      </c>
    </row>
    <row r="230" spans="1:22" x14ac:dyDescent="0.3">
      <c r="A230" t="s">
        <v>676</v>
      </c>
      <c r="B230">
        <v>2312</v>
      </c>
      <c r="D230">
        <v>589936.86603782198</v>
      </c>
      <c r="E230">
        <v>305978.17105988599</v>
      </c>
      <c r="F230">
        <v>2</v>
      </c>
      <c r="G230">
        <v>65.906897603559997</v>
      </c>
      <c r="H230">
        <v>2</v>
      </c>
      <c r="I230">
        <v>0</v>
      </c>
      <c r="J230">
        <v>0</v>
      </c>
      <c r="K230">
        <v>0</v>
      </c>
      <c r="L230" t="s">
        <v>99</v>
      </c>
      <c r="M230" t="s">
        <v>218</v>
      </c>
      <c r="O230">
        <v>396</v>
      </c>
      <c r="P230" t="s">
        <v>229</v>
      </c>
      <c r="Q230" t="s">
        <v>230</v>
      </c>
      <c r="R230" t="s">
        <v>221</v>
      </c>
      <c r="S230" t="s">
        <v>230</v>
      </c>
      <c r="T230">
        <v>0</v>
      </c>
      <c r="U230">
        <v>0</v>
      </c>
      <c r="V230">
        <v>9</v>
      </c>
    </row>
    <row r="231" spans="1:22" x14ac:dyDescent="0.3">
      <c r="A231" t="s">
        <v>677</v>
      </c>
      <c r="B231">
        <v>3311</v>
      </c>
      <c r="D231">
        <v>618864.01534192695</v>
      </c>
      <c r="E231">
        <v>297692.21105370403</v>
      </c>
      <c r="F231">
        <v>3</v>
      </c>
      <c r="G231">
        <v>3.72255031629</v>
      </c>
      <c r="H231">
        <v>2</v>
      </c>
      <c r="I231">
        <v>0</v>
      </c>
      <c r="J231">
        <v>0</v>
      </c>
      <c r="K231">
        <v>0</v>
      </c>
      <c r="M231" t="s">
        <v>218</v>
      </c>
      <c r="O231">
        <v>314</v>
      </c>
      <c r="P231" t="s">
        <v>227</v>
      </c>
      <c r="Q231" t="s">
        <v>228</v>
      </c>
      <c r="R231" t="s">
        <v>221</v>
      </c>
      <c r="S231" t="s">
        <v>228</v>
      </c>
      <c r="T231">
        <v>0</v>
      </c>
      <c r="U231">
        <v>0</v>
      </c>
      <c r="V231">
        <v>11</v>
      </c>
    </row>
    <row r="232" spans="1:22" x14ac:dyDescent="0.3">
      <c r="A232" t="s">
        <v>678</v>
      </c>
      <c r="B232">
        <v>3310</v>
      </c>
      <c r="D232">
        <v>619874.00070896803</v>
      </c>
      <c r="E232">
        <v>300740.768088096</v>
      </c>
      <c r="F232">
        <v>3</v>
      </c>
      <c r="G232">
        <v>5.3202530000800001</v>
      </c>
      <c r="H232">
        <v>1</v>
      </c>
      <c r="I232">
        <v>0</v>
      </c>
      <c r="J232">
        <v>0</v>
      </c>
      <c r="K232">
        <v>0</v>
      </c>
      <c r="L232" t="s">
        <v>141</v>
      </c>
      <c r="M232" t="s">
        <v>218</v>
      </c>
      <c r="O232">
        <v>313</v>
      </c>
      <c r="P232" t="s">
        <v>227</v>
      </c>
      <c r="Q232" t="s">
        <v>228</v>
      </c>
      <c r="R232" t="s">
        <v>221</v>
      </c>
      <c r="S232" t="s">
        <v>228</v>
      </c>
      <c r="T232">
        <v>0</v>
      </c>
      <c r="U232">
        <v>0</v>
      </c>
      <c r="V232">
        <v>11</v>
      </c>
    </row>
    <row r="233" spans="1:22" x14ac:dyDescent="0.3">
      <c r="A233" t="s">
        <v>679</v>
      </c>
      <c r="B233">
        <v>3309</v>
      </c>
      <c r="D233">
        <v>610840.35176647</v>
      </c>
      <c r="E233">
        <v>307623.71367336001</v>
      </c>
      <c r="F233">
        <v>3</v>
      </c>
      <c r="G233">
        <v>4.3671761298499998</v>
      </c>
      <c r="H233">
        <v>1</v>
      </c>
      <c r="I233">
        <v>0</v>
      </c>
      <c r="J233">
        <v>0</v>
      </c>
      <c r="K233">
        <v>0</v>
      </c>
      <c r="M233" t="s">
        <v>218</v>
      </c>
      <c r="O233">
        <v>311</v>
      </c>
      <c r="P233" t="s">
        <v>227</v>
      </c>
      <c r="Q233" t="s">
        <v>228</v>
      </c>
      <c r="R233" t="s">
        <v>221</v>
      </c>
      <c r="S233" t="s">
        <v>228</v>
      </c>
      <c r="T233">
        <v>0</v>
      </c>
      <c r="U233">
        <v>0</v>
      </c>
      <c r="V233">
        <v>10</v>
      </c>
    </row>
    <row r="234" spans="1:22" x14ac:dyDescent="0.3">
      <c r="A234" t="s">
        <v>680</v>
      </c>
      <c r="B234">
        <v>1308</v>
      </c>
      <c r="D234">
        <v>613471.49022095895</v>
      </c>
      <c r="E234">
        <v>313869.28285625798</v>
      </c>
      <c r="F234">
        <v>1</v>
      </c>
      <c r="G234">
        <v>5.0267911273900001</v>
      </c>
      <c r="H234">
        <v>1</v>
      </c>
      <c r="I234">
        <v>1</v>
      </c>
      <c r="J234">
        <v>0</v>
      </c>
      <c r="K234">
        <v>0</v>
      </c>
      <c r="M234" t="s">
        <v>218</v>
      </c>
      <c r="N234" t="s">
        <v>299</v>
      </c>
      <c r="O234">
        <v>306</v>
      </c>
      <c r="P234" t="s">
        <v>298</v>
      </c>
      <c r="Q234" t="s">
        <v>242</v>
      </c>
      <c r="R234" t="s">
        <v>221</v>
      </c>
      <c r="S234" t="s">
        <v>242</v>
      </c>
      <c r="T234">
        <v>0</v>
      </c>
      <c r="U234">
        <v>0</v>
      </c>
      <c r="V234">
        <v>13</v>
      </c>
    </row>
    <row r="235" spans="1:22" x14ac:dyDescent="0.3">
      <c r="A235" t="s">
        <v>681</v>
      </c>
      <c r="B235">
        <v>1307</v>
      </c>
      <c r="D235">
        <v>634545.12018716405</v>
      </c>
      <c r="E235">
        <v>311569.64516044199</v>
      </c>
      <c r="F235">
        <v>1</v>
      </c>
      <c r="G235">
        <v>3.0183018541400002</v>
      </c>
      <c r="H235">
        <v>1</v>
      </c>
      <c r="I235">
        <v>0</v>
      </c>
      <c r="J235">
        <v>0</v>
      </c>
      <c r="K235">
        <v>0</v>
      </c>
      <c r="M235" t="s">
        <v>218</v>
      </c>
      <c r="O235">
        <v>354</v>
      </c>
      <c r="P235" t="s">
        <v>298</v>
      </c>
      <c r="Q235" t="s">
        <v>242</v>
      </c>
      <c r="R235" t="s">
        <v>221</v>
      </c>
      <c r="S235" t="s">
        <v>242</v>
      </c>
      <c r="T235">
        <v>0</v>
      </c>
      <c r="U235">
        <v>0</v>
      </c>
      <c r="V235">
        <v>14</v>
      </c>
    </row>
    <row r="236" spans="1:22" x14ac:dyDescent="0.3">
      <c r="A236" t="s">
        <v>682</v>
      </c>
      <c r="B236">
        <v>3306</v>
      </c>
      <c r="D236">
        <v>617892.165815457</v>
      </c>
      <c r="E236">
        <v>308404.59363002703</v>
      </c>
      <c r="F236">
        <v>3</v>
      </c>
      <c r="G236">
        <v>0.46287439818999998</v>
      </c>
      <c r="H236">
        <v>1</v>
      </c>
      <c r="I236">
        <v>2</v>
      </c>
      <c r="J236">
        <v>0</v>
      </c>
      <c r="K236">
        <v>0</v>
      </c>
      <c r="M236" t="s">
        <v>218</v>
      </c>
      <c r="O236">
        <v>351</v>
      </c>
      <c r="P236" t="s">
        <v>219</v>
      </c>
      <c r="Q236" t="s">
        <v>220</v>
      </c>
      <c r="R236" t="s">
        <v>221</v>
      </c>
      <c r="S236" t="s">
        <v>220</v>
      </c>
      <c r="T236">
        <v>0</v>
      </c>
      <c r="U236">
        <v>0</v>
      </c>
      <c r="V236">
        <v>16</v>
      </c>
    </row>
    <row r="237" spans="1:22" x14ac:dyDescent="0.3">
      <c r="A237" t="s">
        <v>683</v>
      </c>
      <c r="B237">
        <v>3305</v>
      </c>
      <c r="D237">
        <v>631083.62362503202</v>
      </c>
      <c r="E237">
        <v>302921.86905138602</v>
      </c>
      <c r="F237">
        <v>3</v>
      </c>
      <c r="G237">
        <v>3.5672174390900002</v>
      </c>
      <c r="H237">
        <v>1</v>
      </c>
      <c r="I237">
        <v>0</v>
      </c>
      <c r="J237">
        <v>0</v>
      </c>
      <c r="K237">
        <v>0</v>
      </c>
      <c r="M237" t="s">
        <v>218</v>
      </c>
      <c r="O237">
        <v>342</v>
      </c>
      <c r="P237" t="s">
        <v>227</v>
      </c>
      <c r="Q237" t="s">
        <v>228</v>
      </c>
      <c r="R237" t="s">
        <v>221</v>
      </c>
      <c r="S237" t="s">
        <v>228</v>
      </c>
      <c r="T237">
        <v>0</v>
      </c>
      <c r="U237">
        <v>0</v>
      </c>
      <c r="V237">
        <v>12</v>
      </c>
    </row>
    <row r="238" spans="1:22" x14ac:dyDescent="0.3">
      <c r="A238" t="s">
        <v>684</v>
      </c>
      <c r="B238">
        <v>3304</v>
      </c>
      <c r="D238">
        <v>615450.05589884694</v>
      </c>
      <c r="E238">
        <v>308782.162292119</v>
      </c>
      <c r="F238">
        <v>3</v>
      </c>
      <c r="G238">
        <v>4.3426499212799996</v>
      </c>
      <c r="H238">
        <v>1</v>
      </c>
      <c r="I238">
        <v>0</v>
      </c>
      <c r="J238">
        <v>0</v>
      </c>
      <c r="K238">
        <v>0</v>
      </c>
      <c r="L238" t="s">
        <v>139</v>
      </c>
      <c r="M238" t="s">
        <v>218</v>
      </c>
      <c r="O238">
        <v>324</v>
      </c>
      <c r="P238" t="s">
        <v>227</v>
      </c>
      <c r="Q238" t="s">
        <v>228</v>
      </c>
      <c r="R238" t="s">
        <v>221</v>
      </c>
      <c r="S238" t="s">
        <v>228</v>
      </c>
      <c r="T238">
        <v>0</v>
      </c>
      <c r="U238">
        <v>0</v>
      </c>
      <c r="V238">
        <v>10</v>
      </c>
    </row>
    <row r="239" spans="1:22" x14ac:dyDescent="0.3">
      <c r="A239" t="s">
        <v>685</v>
      </c>
      <c r="B239">
        <v>1303</v>
      </c>
      <c r="D239">
        <v>609952.54431507201</v>
      </c>
      <c r="E239">
        <v>319691.719859362</v>
      </c>
      <c r="F239">
        <v>1</v>
      </c>
      <c r="G239">
        <v>9.0862833531499998</v>
      </c>
      <c r="H239">
        <v>2</v>
      </c>
      <c r="I239">
        <v>1</v>
      </c>
      <c r="J239">
        <v>0</v>
      </c>
      <c r="K239">
        <v>0</v>
      </c>
      <c r="L239" t="s">
        <v>118</v>
      </c>
      <c r="M239" t="s">
        <v>218</v>
      </c>
      <c r="N239" t="s">
        <v>299</v>
      </c>
      <c r="O239">
        <v>309</v>
      </c>
      <c r="P239" t="s">
        <v>298</v>
      </c>
      <c r="Q239" t="s">
        <v>242</v>
      </c>
      <c r="R239" t="s">
        <v>221</v>
      </c>
      <c r="S239" t="s">
        <v>242</v>
      </c>
      <c r="T239">
        <v>0</v>
      </c>
      <c r="U239">
        <v>0</v>
      </c>
      <c r="V239">
        <v>13</v>
      </c>
    </row>
    <row r="240" spans="1:22" x14ac:dyDescent="0.3">
      <c r="A240" t="s">
        <v>686</v>
      </c>
      <c r="B240">
        <v>3302</v>
      </c>
      <c r="D240">
        <v>631661.41499089997</v>
      </c>
      <c r="E240">
        <v>306427.86527412402</v>
      </c>
      <c r="F240">
        <v>3</v>
      </c>
      <c r="G240">
        <v>7.2906095451199997</v>
      </c>
      <c r="H240">
        <v>1</v>
      </c>
      <c r="I240">
        <v>0</v>
      </c>
      <c r="J240">
        <v>0</v>
      </c>
      <c r="K240">
        <v>0</v>
      </c>
      <c r="M240" t="s">
        <v>218</v>
      </c>
      <c r="O240">
        <v>355</v>
      </c>
      <c r="P240" t="s">
        <v>227</v>
      </c>
      <c r="Q240" t="s">
        <v>228</v>
      </c>
      <c r="R240" t="s">
        <v>221</v>
      </c>
      <c r="S240" t="s">
        <v>228</v>
      </c>
      <c r="T240">
        <v>0</v>
      </c>
      <c r="U240">
        <v>0</v>
      </c>
      <c r="V240">
        <v>12</v>
      </c>
    </row>
    <row r="241" spans="1:22" x14ac:dyDescent="0.3">
      <c r="A241" t="s">
        <v>687</v>
      </c>
      <c r="B241">
        <v>2301</v>
      </c>
      <c r="D241">
        <v>603996.69941896596</v>
      </c>
      <c r="E241">
        <v>295067.58976444299</v>
      </c>
      <c r="F241">
        <v>2</v>
      </c>
      <c r="G241">
        <v>21.290418218959999</v>
      </c>
      <c r="H241">
        <v>2</v>
      </c>
      <c r="I241">
        <v>0</v>
      </c>
      <c r="J241">
        <v>0</v>
      </c>
      <c r="K241">
        <v>0</v>
      </c>
      <c r="L241" t="s">
        <v>109</v>
      </c>
      <c r="M241" t="s">
        <v>218</v>
      </c>
      <c r="O241">
        <v>395</v>
      </c>
      <c r="P241" t="s">
        <v>229</v>
      </c>
      <c r="Q241" t="s">
        <v>230</v>
      </c>
      <c r="R241" t="s">
        <v>221</v>
      </c>
      <c r="S241" t="s">
        <v>230</v>
      </c>
      <c r="T241">
        <v>0</v>
      </c>
      <c r="U241">
        <v>0</v>
      </c>
      <c r="V241">
        <v>9</v>
      </c>
    </row>
    <row r="242" spans="1:22" x14ac:dyDescent="0.3">
      <c r="A242" t="s">
        <v>688</v>
      </c>
      <c r="B242">
        <v>1300</v>
      </c>
      <c r="D242">
        <v>630181.892300996</v>
      </c>
      <c r="E242">
        <v>314852.44193317398</v>
      </c>
      <c r="F242">
        <v>1</v>
      </c>
      <c r="G242">
        <v>8.3462769455900006</v>
      </c>
      <c r="H242">
        <v>1</v>
      </c>
      <c r="I242">
        <v>0</v>
      </c>
      <c r="J242">
        <v>0</v>
      </c>
      <c r="K242">
        <v>0</v>
      </c>
      <c r="L242" t="s">
        <v>122</v>
      </c>
      <c r="M242" t="s">
        <v>218</v>
      </c>
      <c r="O242">
        <v>301</v>
      </c>
      <c r="P242" t="s">
        <v>298</v>
      </c>
      <c r="Q242" t="s">
        <v>242</v>
      </c>
      <c r="R242" t="s">
        <v>221</v>
      </c>
      <c r="S242" t="s">
        <v>242</v>
      </c>
      <c r="T242">
        <v>0</v>
      </c>
      <c r="U242">
        <v>0</v>
      </c>
      <c r="V242">
        <v>14</v>
      </c>
    </row>
    <row r="243" spans="1:22" x14ac:dyDescent="0.3">
      <c r="A243" t="s">
        <v>689</v>
      </c>
      <c r="B243">
        <v>1299</v>
      </c>
      <c r="D243">
        <v>627432.44830983598</v>
      </c>
      <c r="E243">
        <v>311155.17776739999</v>
      </c>
      <c r="F243">
        <v>1</v>
      </c>
      <c r="G243">
        <v>0.11906089206000001</v>
      </c>
      <c r="H243">
        <v>0</v>
      </c>
      <c r="I243">
        <v>2</v>
      </c>
      <c r="J243">
        <v>0</v>
      </c>
      <c r="K243">
        <v>0</v>
      </c>
      <c r="M243" t="s">
        <v>218</v>
      </c>
      <c r="O243">
        <v>572</v>
      </c>
      <c r="P243" t="s">
        <v>298</v>
      </c>
      <c r="Q243" t="s">
        <v>242</v>
      </c>
      <c r="R243" t="s">
        <v>221</v>
      </c>
      <c r="S243" t="s">
        <v>242</v>
      </c>
      <c r="T243">
        <v>0</v>
      </c>
      <c r="U243">
        <v>0</v>
      </c>
      <c r="V243">
        <v>14</v>
      </c>
    </row>
    <row r="244" spans="1:22" x14ac:dyDescent="0.3">
      <c r="A244" t="s">
        <v>690</v>
      </c>
      <c r="B244">
        <v>1298</v>
      </c>
      <c r="D244">
        <v>626914.81317626499</v>
      </c>
      <c r="E244">
        <v>311432.92096944799</v>
      </c>
      <c r="F244">
        <v>1</v>
      </c>
      <c r="G244">
        <v>0.46769229328</v>
      </c>
      <c r="H244">
        <v>1</v>
      </c>
      <c r="I244">
        <v>2</v>
      </c>
      <c r="J244">
        <v>0</v>
      </c>
      <c r="K244">
        <v>0</v>
      </c>
      <c r="M244" t="s">
        <v>218</v>
      </c>
      <c r="O244">
        <v>447</v>
      </c>
      <c r="P244" t="s">
        <v>298</v>
      </c>
      <c r="Q244" t="s">
        <v>242</v>
      </c>
      <c r="R244" t="s">
        <v>221</v>
      </c>
      <c r="S244" t="s">
        <v>242</v>
      </c>
      <c r="T244">
        <v>0</v>
      </c>
      <c r="U244">
        <v>0</v>
      </c>
      <c r="V244">
        <v>14</v>
      </c>
    </row>
    <row r="245" spans="1:22" x14ac:dyDescent="0.3">
      <c r="A245" t="s">
        <v>691</v>
      </c>
      <c r="B245">
        <v>1297</v>
      </c>
      <c r="D245">
        <v>628061.07221915002</v>
      </c>
      <c r="E245">
        <v>311121.751190437</v>
      </c>
      <c r="F245">
        <v>1</v>
      </c>
      <c r="G245">
        <v>0.69800337108999999</v>
      </c>
      <c r="H245">
        <v>1</v>
      </c>
      <c r="I245">
        <v>2</v>
      </c>
      <c r="J245">
        <v>0</v>
      </c>
      <c r="K245">
        <v>0</v>
      </c>
      <c r="M245" t="s">
        <v>218</v>
      </c>
      <c r="O245">
        <v>474</v>
      </c>
      <c r="P245" t="s">
        <v>298</v>
      </c>
      <c r="Q245" t="s">
        <v>242</v>
      </c>
      <c r="R245" t="s">
        <v>221</v>
      </c>
      <c r="S245" t="s">
        <v>242</v>
      </c>
      <c r="T245">
        <v>0</v>
      </c>
      <c r="U245">
        <v>0</v>
      </c>
      <c r="V245">
        <v>14</v>
      </c>
    </row>
    <row r="246" spans="1:22" x14ac:dyDescent="0.3">
      <c r="A246" t="s">
        <v>692</v>
      </c>
      <c r="B246">
        <v>1296</v>
      </c>
      <c r="D246">
        <v>626384.30482478999</v>
      </c>
      <c r="E246">
        <v>311933.44488222199</v>
      </c>
      <c r="F246">
        <v>1</v>
      </c>
      <c r="G246">
        <v>1.6480210748099999</v>
      </c>
      <c r="H246">
        <v>0</v>
      </c>
      <c r="I246">
        <v>2</v>
      </c>
      <c r="J246">
        <v>0</v>
      </c>
      <c r="K246">
        <v>0</v>
      </c>
      <c r="L246" t="s">
        <v>128</v>
      </c>
      <c r="M246" t="s">
        <v>218</v>
      </c>
      <c r="O246">
        <v>571</v>
      </c>
      <c r="P246" t="s">
        <v>298</v>
      </c>
      <c r="Q246" t="s">
        <v>242</v>
      </c>
      <c r="R246" t="s">
        <v>221</v>
      </c>
      <c r="S246" t="s">
        <v>242</v>
      </c>
      <c r="T246">
        <v>0</v>
      </c>
      <c r="U246">
        <v>0</v>
      </c>
      <c r="V246">
        <v>14</v>
      </c>
    </row>
    <row r="247" spans="1:22" x14ac:dyDescent="0.3">
      <c r="A247" t="s">
        <v>693</v>
      </c>
      <c r="B247">
        <v>1295</v>
      </c>
      <c r="D247">
        <v>626436.90368979599</v>
      </c>
      <c r="E247">
        <v>312823.32082537102</v>
      </c>
      <c r="F247">
        <v>1</v>
      </c>
      <c r="G247">
        <v>0.88266216933999997</v>
      </c>
      <c r="H247">
        <v>1</v>
      </c>
      <c r="I247">
        <v>2</v>
      </c>
      <c r="J247">
        <v>0</v>
      </c>
      <c r="K247">
        <v>0</v>
      </c>
      <c r="M247" t="s">
        <v>218</v>
      </c>
      <c r="O247">
        <v>463</v>
      </c>
      <c r="P247" t="s">
        <v>298</v>
      </c>
      <c r="Q247" t="s">
        <v>242</v>
      </c>
      <c r="R247" t="s">
        <v>221</v>
      </c>
      <c r="S247" t="s">
        <v>242</v>
      </c>
      <c r="T247">
        <v>0</v>
      </c>
      <c r="U247">
        <v>0</v>
      </c>
      <c r="V247">
        <v>14</v>
      </c>
    </row>
    <row r="248" spans="1:22" x14ac:dyDescent="0.3">
      <c r="A248" t="s">
        <v>694</v>
      </c>
      <c r="B248">
        <v>1294</v>
      </c>
      <c r="D248">
        <v>625873.03182062798</v>
      </c>
      <c r="E248">
        <v>311239.48716619</v>
      </c>
      <c r="F248">
        <v>1</v>
      </c>
      <c r="G248">
        <v>0.19555143839</v>
      </c>
      <c r="H248">
        <v>1</v>
      </c>
      <c r="I248">
        <v>2</v>
      </c>
      <c r="J248">
        <v>0</v>
      </c>
      <c r="K248">
        <v>0</v>
      </c>
      <c r="M248" t="s">
        <v>218</v>
      </c>
      <c r="O248">
        <v>516</v>
      </c>
      <c r="P248" t="s">
        <v>298</v>
      </c>
      <c r="Q248" t="s">
        <v>242</v>
      </c>
      <c r="R248" t="s">
        <v>221</v>
      </c>
      <c r="S248" t="s">
        <v>242</v>
      </c>
      <c r="T248">
        <v>0</v>
      </c>
      <c r="U248">
        <v>0</v>
      </c>
      <c r="V248">
        <v>14</v>
      </c>
    </row>
    <row r="249" spans="1:22" x14ac:dyDescent="0.3">
      <c r="A249" t="s">
        <v>695</v>
      </c>
      <c r="B249">
        <v>1293</v>
      </c>
      <c r="D249">
        <v>625324.05280224502</v>
      </c>
      <c r="E249">
        <v>312996.605548558</v>
      </c>
      <c r="F249">
        <v>1</v>
      </c>
      <c r="G249">
        <v>0.81258213482999997</v>
      </c>
      <c r="H249">
        <v>0</v>
      </c>
      <c r="I249">
        <v>2</v>
      </c>
      <c r="J249">
        <v>0</v>
      </c>
      <c r="K249">
        <v>0</v>
      </c>
      <c r="L249" t="s">
        <v>130</v>
      </c>
      <c r="M249" t="s">
        <v>218</v>
      </c>
      <c r="O249">
        <v>570</v>
      </c>
      <c r="P249" t="s">
        <v>298</v>
      </c>
      <c r="Q249" t="s">
        <v>242</v>
      </c>
      <c r="R249" t="s">
        <v>221</v>
      </c>
      <c r="S249" t="s">
        <v>242</v>
      </c>
      <c r="T249">
        <v>0</v>
      </c>
      <c r="U249">
        <v>0</v>
      </c>
      <c r="V249">
        <v>14</v>
      </c>
    </row>
    <row r="250" spans="1:22" x14ac:dyDescent="0.3">
      <c r="A250" t="s">
        <v>696</v>
      </c>
      <c r="B250">
        <v>1292</v>
      </c>
      <c r="D250">
        <v>626447.79322532495</v>
      </c>
      <c r="E250">
        <v>313668.14247077401</v>
      </c>
      <c r="F250">
        <v>1</v>
      </c>
      <c r="G250">
        <v>0.76781632792999999</v>
      </c>
      <c r="H250">
        <v>1</v>
      </c>
      <c r="I250">
        <v>1</v>
      </c>
      <c r="J250">
        <v>0</v>
      </c>
      <c r="K250">
        <v>0</v>
      </c>
      <c r="M250" t="s">
        <v>218</v>
      </c>
      <c r="O250">
        <v>446</v>
      </c>
      <c r="P250" t="s">
        <v>298</v>
      </c>
      <c r="Q250" t="s">
        <v>242</v>
      </c>
      <c r="R250" t="s">
        <v>221</v>
      </c>
      <c r="S250" t="s">
        <v>242</v>
      </c>
      <c r="T250">
        <v>0</v>
      </c>
      <c r="U250">
        <v>0</v>
      </c>
      <c r="V250">
        <v>14</v>
      </c>
    </row>
    <row r="251" spans="1:22" x14ac:dyDescent="0.3">
      <c r="A251" t="s">
        <v>697</v>
      </c>
      <c r="B251">
        <v>1291</v>
      </c>
      <c r="D251">
        <v>624202.30533714499</v>
      </c>
      <c r="E251">
        <v>312750.494915516</v>
      </c>
      <c r="F251">
        <v>1</v>
      </c>
      <c r="G251">
        <v>0.23823376055000001</v>
      </c>
      <c r="H251">
        <v>1</v>
      </c>
      <c r="I251">
        <v>2</v>
      </c>
      <c r="J251">
        <v>0</v>
      </c>
      <c r="K251">
        <v>0</v>
      </c>
      <c r="M251" t="s">
        <v>218</v>
      </c>
      <c r="O251">
        <v>511</v>
      </c>
      <c r="P251" t="s">
        <v>298</v>
      </c>
      <c r="Q251" t="s">
        <v>242</v>
      </c>
      <c r="R251" t="s">
        <v>221</v>
      </c>
      <c r="S251" t="s">
        <v>242</v>
      </c>
      <c r="T251">
        <v>0</v>
      </c>
      <c r="U251">
        <v>0</v>
      </c>
      <c r="V251">
        <v>14</v>
      </c>
    </row>
    <row r="252" spans="1:22" x14ac:dyDescent="0.3">
      <c r="A252" t="s">
        <v>698</v>
      </c>
      <c r="B252">
        <v>1290</v>
      </c>
      <c r="D252">
        <v>625733.51248779998</v>
      </c>
      <c r="E252">
        <v>314291.974625481</v>
      </c>
      <c r="F252">
        <v>1</v>
      </c>
      <c r="G252">
        <v>2.1943880450400002</v>
      </c>
      <c r="H252">
        <v>1</v>
      </c>
      <c r="I252">
        <v>1</v>
      </c>
      <c r="J252">
        <v>0</v>
      </c>
      <c r="K252">
        <v>0</v>
      </c>
      <c r="M252" t="s">
        <v>218</v>
      </c>
      <c r="O252">
        <v>329</v>
      </c>
      <c r="P252" t="s">
        <v>298</v>
      </c>
      <c r="Q252" t="s">
        <v>242</v>
      </c>
      <c r="R252" t="s">
        <v>221</v>
      </c>
      <c r="S252" t="s">
        <v>242</v>
      </c>
      <c r="T252">
        <v>0</v>
      </c>
      <c r="U252">
        <v>0</v>
      </c>
      <c r="V252">
        <v>14</v>
      </c>
    </row>
    <row r="253" spans="1:22" x14ac:dyDescent="0.3">
      <c r="A253" t="s">
        <v>699</v>
      </c>
      <c r="B253">
        <v>1289</v>
      </c>
      <c r="D253">
        <v>624351.17054489395</v>
      </c>
      <c r="E253">
        <v>313660.246603726</v>
      </c>
      <c r="F253">
        <v>1</v>
      </c>
      <c r="G253">
        <v>0.31026317992000002</v>
      </c>
      <c r="H253">
        <v>0</v>
      </c>
      <c r="I253">
        <v>2</v>
      </c>
      <c r="J253">
        <v>0</v>
      </c>
      <c r="K253">
        <v>0</v>
      </c>
      <c r="M253" t="s">
        <v>218</v>
      </c>
      <c r="O253">
        <v>569</v>
      </c>
      <c r="P253" t="s">
        <v>298</v>
      </c>
      <c r="Q253" t="s">
        <v>242</v>
      </c>
      <c r="R253" t="s">
        <v>221</v>
      </c>
      <c r="S253" t="s">
        <v>242</v>
      </c>
      <c r="T253">
        <v>0</v>
      </c>
      <c r="U253">
        <v>0</v>
      </c>
      <c r="V253">
        <v>14</v>
      </c>
    </row>
    <row r="254" spans="1:22" x14ac:dyDescent="0.3">
      <c r="A254" t="s">
        <v>700</v>
      </c>
      <c r="B254">
        <v>1288</v>
      </c>
      <c r="D254">
        <v>623865.66169181897</v>
      </c>
      <c r="E254">
        <v>312905.981643609</v>
      </c>
      <c r="F254">
        <v>1</v>
      </c>
      <c r="G254">
        <v>9.5310253100000006E-2</v>
      </c>
      <c r="H254">
        <v>1</v>
      </c>
      <c r="I254">
        <v>2</v>
      </c>
      <c r="J254">
        <v>0</v>
      </c>
      <c r="K254">
        <v>0</v>
      </c>
      <c r="M254" t="s">
        <v>218</v>
      </c>
      <c r="O254">
        <v>528</v>
      </c>
      <c r="P254" t="s">
        <v>298</v>
      </c>
      <c r="Q254" t="s">
        <v>242</v>
      </c>
      <c r="R254" t="s">
        <v>221</v>
      </c>
      <c r="S254" t="s">
        <v>242</v>
      </c>
      <c r="T254">
        <v>0</v>
      </c>
      <c r="U254">
        <v>0</v>
      </c>
      <c r="V254">
        <v>14</v>
      </c>
    </row>
    <row r="255" spans="1:22" x14ac:dyDescent="0.3">
      <c r="A255" t="s">
        <v>701</v>
      </c>
      <c r="B255">
        <v>1287</v>
      </c>
      <c r="D255">
        <v>623788.24515788595</v>
      </c>
      <c r="E255">
        <v>314773.62060160498</v>
      </c>
      <c r="F255">
        <v>1</v>
      </c>
      <c r="G255">
        <v>2.8085602810600001</v>
      </c>
      <c r="H255">
        <v>1</v>
      </c>
      <c r="I255">
        <v>1</v>
      </c>
      <c r="J255">
        <v>0</v>
      </c>
      <c r="K255">
        <v>0</v>
      </c>
      <c r="L255" t="s">
        <v>112</v>
      </c>
      <c r="M255" t="s">
        <v>218</v>
      </c>
      <c r="O255">
        <v>332</v>
      </c>
      <c r="P255" t="s">
        <v>298</v>
      </c>
      <c r="Q255" t="s">
        <v>242</v>
      </c>
      <c r="R255" t="s">
        <v>221</v>
      </c>
      <c r="S255" t="s">
        <v>242</v>
      </c>
      <c r="T255">
        <v>0</v>
      </c>
      <c r="U255">
        <v>0</v>
      </c>
      <c r="V255">
        <v>14</v>
      </c>
    </row>
    <row r="256" spans="1:22" x14ac:dyDescent="0.3">
      <c r="A256" t="s">
        <v>702</v>
      </c>
      <c r="B256">
        <v>1286</v>
      </c>
      <c r="D256">
        <v>623322.598105866</v>
      </c>
      <c r="E256">
        <v>313022.02851027303</v>
      </c>
      <c r="F256">
        <v>1</v>
      </c>
      <c r="G256">
        <v>0.92992561646000005</v>
      </c>
      <c r="H256">
        <v>1</v>
      </c>
      <c r="I256">
        <v>2</v>
      </c>
      <c r="J256">
        <v>0</v>
      </c>
      <c r="K256">
        <v>0</v>
      </c>
      <c r="M256" t="s">
        <v>218</v>
      </c>
      <c r="O256">
        <v>522</v>
      </c>
      <c r="P256" t="s">
        <v>298</v>
      </c>
      <c r="Q256" t="s">
        <v>242</v>
      </c>
      <c r="R256" t="s">
        <v>221</v>
      </c>
      <c r="S256" t="s">
        <v>242</v>
      </c>
      <c r="T256">
        <v>0</v>
      </c>
      <c r="U256">
        <v>0</v>
      </c>
      <c r="V256">
        <v>14</v>
      </c>
    </row>
    <row r="257" spans="1:22" x14ac:dyDescent="0.3">
      <c r="A257" t="s">
        <v>703</v>
      </c>
      <c r="B257">
        <v>1285</v>
      </c>
      <c r="D257">
        <v>629034.84282697795</v>
      </c>
      <c r="E257">
        <v>308800.87649407599</v>
      </c>
      <c r="F257">
        <v>1</v>
      </c>
      <c r="G257">
        <v>0.29452303713</v>
      </c>
      <c r="H257">
        <v>0</v>
      </c>
      <c r="I257">
        <v>2</v>
      </c>
      <c r="J257">
        <v>0</v>
      </c>
      <c r="K257">
        <v>0</v>
      </c>
      <c r="M257" t="s">
        <v>218</v>
      </c>
      <c r="O257">
        <v>568</v>
      </c>
      <c r="P257" t="s">
        <v>298</v>
      </c>
      <c r="Q257" t="s">
        <v>242</v>
      </c>
      <c r="R257" t="s">
        <v>221</v>
      </c>
      <c r="S257" t="s">
        <v>242</v>
      </c>
      <c r="T257">
        <v>0</v>
      </c>
      <c r="U257">
        <v>0</v>
      </c>
      <c r="V257">
        <v>14</v>
      </c>
    </row>
    <row r="258" spans="1:22" x14ac:dyDescent="0.3">
      <c r="A258" t="s">
        <v>704</v>
      </c>
      <c r="B258">
        <v>1284</v>
      </c>
      <c r="D258">
        <v>628379.57561872201</v>
      </c>
      <c r="E258">
        <v>309962.292318511</v>
      </c>
      <c r="F258">
        <v>1</v>
      </c>
      <c r="G258">
        <v>0.18617036012999999</v>
      </c>
      <c r="H258">
        <v>0</v>
      </c>
      <c r="I258">
        <v>2</v>
      </c>
      <c r="J258">
        <v>0</v>
      </c>
      <c r="K258">
        <v>0</v>
      </c>
      <c r="M258" t="s">
        <v>218</v>
      </c>
      <c r="O258">
        <v>566</v>
      </c>
      <c r="P258" t="s">
        <v>298</v>
      </c>
      <c r="Q258" t="s">
        <v>242</v>
      </c>
      <c r="R258" t="s">
        <v>221</v>
      </c>
      <c r="S258" t="s">
        <v>242</v>
      </c>
      <c r="T258">
        <v>0</v>
      </c>
      <c r="U258">
        <v>0</v>
      </c>
      <c r="V258">
        <v>14</v>
      </c>
    </row>
    <row r="259" spans="1:22" x14ac:dyDescent="0.3">
      <c r="A259" t="s">
        <v>705</v>
      </c>
      <c r="B259">
        <v>1283</v>
      </c>
      <c r="D259">
        <v>629029.61608120904</v>
      </c>
      <c r="E259">
        <v>311113.44634330901</v>
      </c>
      <c r="F259">
        <v>1</v>
      </c>
      <c r="G259">
        <v>3.0038016556499998</v>
      </c>
      <c r="H259">
        <v>1</v>
      </c>
      <c r="I259">
        <v>1</v>
      </c>
      <c r="J259">
        <v>0</v>
      </c>
      <c r="K259">
        <v>0</v>
      </c>
      <c r="M259" t="s">
        <v>218</v>
      </c>
      <c r="O259">
        <v>473</v>
      </c>
      <c r="P259" t="s">
        <v>298</v>
      </c>
      <c r="Q259" t="s">
        <v>242</v>
      </c>
      <c r="R259" t="s">
        <v>221</v>
      </c>
      <c r="S259" t="s">
        <v>242</v>
      </c>
      <c r="T259">
        <v>0</v>
      </c>
      <c r="U259">
        <v>0</v>
      </c>
      <c r="V259">
        <v>14</v>
      </c>
    </row>
    <row r="260" spans="1:22" x14ac:dyDescent="0.3">
      <c r="A260" t="s">
        <v>706</v>
      </c>
      <c r="B260">
        <v>1282</v>
      </c>
      <c r="D260">
        <v>627658.21100476803</v>
      </c>
      <c r="E260">
        <v>310033.47862252803</v>
      </c>
      <c r="F260">
        <v>1</v>
      </c>
      <c r="G260">
        <v>0.70014384009999997</v>
      </c>
      <c r="H260">
        <v>1</v>
      </c>
      <c r="I260">
        <v>2</v>
      </c>
      <c r="J260">
        <v>0</v>
      </c>
      <c r="K260">
        <v>0</v>
      </c>
      <c r="M260" t="s">
        <v>218</v>
      </c>
      <c r="O260">
        <v>469</v>
      </c>
      <c r="P260" t="s">
        <v>298</v>
      </c>
      <c r="Q260" t="s">
        <v>242</v>
      </c>
      <c r="R260" t="s">
        <v>221</v>
      </c>
      <c r="S260" t="s">
        <v>242</v>
      </c>
      <c r="T260">
        <v>0</v>
      </c>
      <c r="U260">
        <v>0</v>
      </c>
      <c r="V260">
        <v>14</v>
      </c>
    </row>
    <row r="261" spans="1:22" x14ac:dyDescent="0.3">
      <c r="A261" t="s">
        <v>707</v>
      </c>
      <c r="B261">
        <v>1281</v>
      </c>
      <c r="D261">
        <v>627854.04190650105</v>
      </c>
      <c r="E261">
        <v>310505.12451548199</v>
      </c>
      <c r="F261">
        <v>1</v>
      </c>
      <c r="G261">
        <v>0.34527819231000001</v>
      </c>
      <c r="H261">
        <v>0</v>
      </c>
      <c r="I261">
        <v>2</v>
      </c>
      <c r="J261">
        <v>0</v>
      </c>
      <c r="K261">
        <v>0</v>
      </c>
      <c r="M261" t="s">
        <v>218</v>
      </c>
      <c r="O261">
        <v>567</v>
      </c>
      <c r="P261" t="s">
        <v>298</v>
      </c>
      <c r="Q261" t="s">
        <v>242</v>
      </c>
      <c r="R261" t="s">
        <v>221</v>
      </c>
      <c r="S261" t="s">
        <v>242</v>
      </c>
      <c r="T261">
        <v>0</v>
      </c>
      <c r="U261">
        <v>0</v>
      </c>
      <c r="V261">
        <v>14</v>
      </c>
    </row>
    <row r="262" spans="1:22" x14ac:dyDescent="0.3">
      <c r="A262" t="s">
        <v>708</v>
      </c>
      <c r="B262">
        <v>5280</v>
      </c>
      <c r="D262">
        <v>627709.85384574195</v>
      </c>
      <c r="E262">
        <v>330074.62463404902</v>
      </c>
      <c r="F262">
        <v>5</v>
      </c>
      <c r="G262">
        <v>14.55277857944</v>
      </c>
      <c r="H262">
        <v>2</v>
      </c>
      <c r="I262">
        <v>0</v>
      </c>
      <c r="J262">
        <v>0</v>
      </c>
      <c r="K262">
        <v>0</v>
      </c>
      <c r="L262" t="s">
        <v>177</v>
      </c>
      <c r="M262" t="s">
        <v>218</v>
      </c>
      <c r="O262">
        <v>367</v>
      </c>
      <c r="P262" t="s">
        <v>231</v>
      </c>
      <c r="Q262" t="s">
        <v>235</v>
      </c>
      <c r="R262" t="s">
        <v>221</v>
      </c>
      <c r="S262" t="s">
        <v>226</v>
      </c>
      <c r="T262">
        <v>0</v>
      </c>
      <c r="U262">
        <v>0</v>
      </c>
      <c r="V262">
        <v>6</v>
      </c>
    </row>
    <row r="263" spans="1:22" x14ac:dyDescent="0.3">
      <c r="A263" t="s">
        <v>709</v>
      </c>
      <c r="B263">
        <v>5279</v>
      </c>
      <c r="D263">
        <v>627861.80819559901</v>
      </c>
      <c r="E263">
        <v>325436.67662676203</v>
      </c>
      <c r="F263">
        <v>5</v>
      </c>
      <c r="G263">
        <v>55.96659420132</v>
      </c>
      <c r="H263">
        <v>2</v>
      </c>
      <c r="I263">
        <v>0</v>
      </c>
      <c r="J263">
        <v>0</v>
      </c>
      <c r="K263">
        <v>0</v>
      </c>
      <c r="L263" t="s">
        <v>14</v>
      </c>
      <c r="M263" t="s">
        <v>218</v>
      </c>
      <c r="O263">
        <v>357</v>
      </c>
      <c r="P263" t="s">
        <v>231</v>
      </c>
      <c r="Q263" t="s">
        <v>235</v>
      </c>
      <c r="R263" t="s">
        <v>221</v>
      </c>
      <c r="S263" t="s">
        <v>226</v>
      </c>
      <c r="T263">
        <v>0</v>
      </c>
      <c r="U263">
        <v>0</v>
      </c>
      <c r="V263">
        <v>6</v>
      </c>
    </row>
    <row r="264" spans="1:22" x14ac:dyDescent="0.3">
      <c r="A264" t="s">
        <v>710</v>
      </c>
      <c r="B264">
        <v>1278</v>
      </c>
      <c r="D264">
        <v>621307.53457407502</v>
      </c>
      <c r="E264">
        <v>311529.31354543997</v>
      </c>
      <c r="F264">
        <v>1</v>
      </c>
      <c r="G264">
        <v>6.9571875189999993E-2</v>
      </c>
      <c r="H264">
        <v>1</v>
      </c>
      <c r="I264">
        <v>2</v>
      </c>
      <c r="J264">
        <v>0</v>
      </c>
      <c r="K264">
        <v>0</v>
      </c>
      <c r="M264" t="s">
        <v>218</v>
      </c>
      <c r="O264">
        <v>565</v>
      </c>
      <c r="P264" t="s">
        <v>298</v>
      </c>
      <c r="Q264" t="s">
        <v>242</v>
      </c>
      <c r="R264" t="s">
        <v>221</v>
      </c>
      <c r="S264" t="s">
        <v>242</v>
      </c>
      <c r="T264">
        <v>0</v>
      </c>
      <c r="U264">
        <v>0</v>
      </c>
      <c r="V264">
        <v>13</v>
      </c>
    </row>
    <row r="265" spans="1:22" x14ac:dyDescent="0.3">
      <c r="A265" t="s">
        <v>711</v>
      </c>
      <c r="B265">
        <v>1277</v>
      </c>
      <c r="D265">
        <v>621137.97519698902</v>
      </c>
      <c r="E265">
        <v>311713.13665038999</v>
      </c>
      <c r="F265">
        <v>1</v>
      </c>
      <c r="G265">
        <v>0.44157491034000002</v>
      </c>
      <c r="H265">
        <v>1</v>
      </c>
      <c r="I265">
        <v>2</v>
      </c>
      <c r="J265">
        <v>0</v>
      </c>
      <c r="K265">
        <v>0</v>
      </c>
      <c r="L265" t="s">
        <v>132</v>
      </c>
      <c r="M265" t="s">
        <v>218</v>
      </c>
      <c r="O265">
        <v>559</v>
      </c>
      <c r="P265" t="s">
        <v>298</v>
      </c>
      <c r="Q265" t="s">
        <v>242</v>
      </c>
      <c r="R265" t="s">
        <v>221</v>
      </c>
      <c r="S265" t="s">
        <v>242</v>
      </c>
      <c r="T265">
        <v>0</v>
      </c>
      <c r="U265">
        <v>0</v>
      </c>
      <c r="V265">
        <v>13</v>
      </c>
    </row>
    <row r="266" spans="1:22" x14ac:dyDescent="0.3">
      <c r="A266" t="s">
        <v>712</v>
      </c>
      <c r="B266">
        <v>4276</v>
      </c>
      <c r="C266" t="s">
        <v>303</v>
      </c>
      <c r="D266">
        <v>624359.32288254099</v>
      </c>
      <c r="E266">
        <v>307786.80362223298</v>
      </c>
      <c r="F266">
        <v>4</v>
      </c>
      <c r="G266">
        <v>0.10932831056</v>
      </c>
      <c r="H266">
        <v>1</v>
      </c>
      <c r="I266">
        <v>2</v>
      </c>
      <c r="J266">
        <v>0</v>
      </c>
      <c r="K266">
        <v>0</v>
      </c>
      <c r="M266" t="s">
        <v>218</v>
      </c>
      <c r="O266">
        <v>119</v>
      </c>
      <c r="P266" t="s">
        <v>219</v>
      </c>
      <c r="Q266" t="s">
        <v>220</v>
      </c>
      <c r="R266" t="s">
        <v>221</v>
      </c>
      <c r="S266" t="s">
        <v>220</v>
      </c>
      <c r="T266">
        <v>0</v>
      </c>
      <c r="U266">
        <v>0</v>
      </c>
      <c r="V266">
        <v>16</v>
      </c>
    </row>
    <row r="267" spans="1:22" x14ac:dyDescent="0.3">
      <c r="A267" t="s">
        <v>713</v>
      </c>
      <c r="B267">
        <v>4275</v>
      </c>
      <c r="C267" t="s">
        <v>304</v>
      </c>
      <c r="D267">
        <v>621539.28429801494</v>
      </c>
      <c r="E267">
        <v>309363.95768147003</v>
      </c>
      <c r="F267">
        <v>4</v>
      </c>
      <c r="G267">
        <v>0.18116148573999999</v>
      </c>
      <c r="H267">
        <v>1</v>
      </c>
      <c r="I267">
        <v>2</v>
      </c>
      <c r="J267">
        <v>0</v>
      </c>
      <c r="K267">
        <v>0</v>
      </c>
      <c r="M267" t="s">
        <v>218</v>
      </c>
      <c r="O267">
        <v>141</v>
      </c>
      <c r="P267" t="s">
        <v>219</v>
      </c>
      <c r="Q267" t="s">
        <v>220</v>
      </c>
      <c r="R267" t="s">
        <v>221</v>
      </c>
      <c r="S267" t="s">
        <v>220</v>
      </c>
      <c r="T267">
        <v>0</v>
      </c>
      <c r="U267">
        <v>0</v>
      </c>
      <c r="V267">
        <v>16</v>
      </c>
    </row>
    <row r="268" spans="1:22" x14ac:dyDescent="0.3">
      <c r="A268" t="s">
        <v>714</v>
      </c>
      <c r="B268">
        <v>1274</v>
      </c>
      <c r="D268">
        <v>621610.50261045399</v>
      </c>
      <c r="E268">
        <v>312366.40899472003</v>
      </c>
      <c r="F268">
        <v>1</v>
      </c>
      <c r="G268">
        <v>0.19553850293</v>
      </c>
      <c r="H268">
        <v>1</v>
      </c>
      <c r="I268">
        <v>2</v>
      </c>
      <c r="J268">
        <v>0</v>
      </c>
      <c r="K268">
        <v>0</v>
      </c>
      <c r="M268" t="s">
        <v>218</v>
      </c>
      <c r="O268">
        <v>564</v>
      </c>
      <c r="P268" t="s">
        <v>298</v>
      </c>
      <c r="Q268" t="s">
        <v>242</v>
      </c>
      <c r="R268" t="s">
        <v>221</v>
      </c>
      <c r="S268" t="s">
        <v>242</v>
      </c>
      <c r="T268">
        <v>0</v>
      </c>
      <c r="U268">
        <v>0</v>
      </c>
      <c r="V268">
        <v>13</v>
      </c>
    </row>
    <row r="269" spans="1:22" x14ac:dyDescent="0.3">
      <c r="A269" t="s">
        <v>715</v>
      </c>
      <c r="B269">
        <v>1273</v>
      </c>
      <c r="D269">
        <v>621802.961702817</v>
      </c>
      <c r="E269">
        <v>311872.36977409298</v>
      </c>
      <c r="F269">
        <v>1</v>
      </c>
      <c r="G269">
        <v>0.14724448704000001</v>
      </c>
      <c r="H269">
        <v>1</v>
      </c>
      <c r="I269">
        <v>2</v>
      </c>
      <c r="J269">
        <v>0</v>
      </c>
      <c r="K269">
        <v>0</v>
      </c>
      <c r="M269" t="s">
        <v>218</v>
      </c>
      <c r="O269">
        <v>563</v>
      </c>
      <c r="P269" t="s">
        <v>298</v>
      </c>
      <c r="Q269" t="s">
        <v>242</v>
      </c>
      <c r="R269" t="s">
        <v>221</v>
      </c>
      <c r="S269" t="s">
        <v>242</v>
      </c>
      <c r="T269">
        <v>0</v>
      </c>
      <c r="U269">
        <v>0</v>
      </c>
      <c r="V269">
        <v>13</v>
      </c>
    </row>
    <row r="270" spans="1:22" x14ac:dyDescent="0.3">
      <c r="A270" t="s">
        <v>716</v>
      </c>
      <c r="B270">
        <v>1272</v>
      </c>
      <c r="D270">
        <v>620514.30115314305</v>
      </c>
      <c r="E270">
        <v>312989.00683280098</v>
      </c>
      <c r="F270">
        <v>1</v>
      </c>
      <c r="G270">
        <v>0.47950782460000002</v>
      </c>
      <c r="H270">
        <v>1</v>
      </c>
      <c r="I270">
        <v>2</v>
      </c>
      <c r="J270">
        <v>0</v>
      </c>
      <c r="K270">
        <v>0</v>
      </c>
      <c r="M270" t="s">
        <v>218</v>
      </c>
      <c r="O270">
        <v>562</v>
      </c>
      <c r="P270" t="s">
        <v>298</v>
      </c>
      <c r="Q270" t="s">
        <v>242</v>
      </c>
      <c r="R270" t="s">
        <v>221</v>
      </c>
      <c r="S270" t="s">
        <v>242</v>
      </c>
      <c r="T270">
        <v>0</v>
      </c>
      <c r="U270">
        <v>0</v>
      </c>
      <c r="V270">
        <v>13</v>
      </c>
    </row>
    <row r="271" spans="1:22" x14ac:dyDescent="0.3">
      <c r="A271" t="s">
        <v>717</v>
      </c>
      <c r="B271">
        <v>1271</v>
      </c>
      <c r="D271">
        <v>620865.005034075</v>
      </c>
      <c r="E271">
        <v>313162.28407896601</v>
      </c>
      <c r="F271">
        <v>1</v>
      </c>
      <c r="G271">
        <v>0.31848119968999999</v>
      </c>
      <c r="H271">
        <v>1</v>
      </c>
      <c r="I271">
        <v>2</v>
      </c>
      <c r="J271">
        <v>0</v>
      </c>
      <c r="K271">
        <v>0</v>
      </c>
      <c r="M271" t="s">
        <v>218</v>
      </c>
      <c r="O271">
        <v>561</v>
      </c>
      <c r="P271" t="s">
        <v>298</v>
      </c>
      <c r="Q271" t="s">
        <v>242</v>
      </c>
      <c r="R271" t="s">
        <v>221</v>
      </c>
      <c r="S271" t="s">
        <v>242</v>
      </c>
      <c r="T271">
        <v>0</v>
      </c>
      <c r="U271">
        <v>0</v>
      </c>
      <c r="V271">
        <v>13</v>
      </c>
    </row>
    <row r="272" spans="1:22" x14ac:dyDescent="0.3">
      <c r="A272" t="s">
        <v>718</v>
      </c>
      <c r="B272">
        <v>1270</v>
      </c>
      <c r="D272">
        <v>620745.89591530303</v>
      </c>
      <c r="E272">
        <v>312133.56651018298</v>
      </c>
      <c r="F272">
        <v>1</v>
      </c>
      <c r="G272">
        <v>0.19859819646999999</v>
      </c>
      <c r="H272">
        <v>1</v>
      </c>
      <c r="I272">
        <v>2</v>
      </c>
      <c r="J272">
        <v>0</v>
      </c>
      <c r="K272">
        <v>0</v>
      </c>
      <c r="M272" t="s">
        <v>218</v>
      </c>
      <c r="O272">
        <v>560</v>
      </c>
      <c r="P272" t="s">
        <v>298</v>
      </c>
      <c r="Q272" t="s">
        <v>242</v>
      </c>
      <c r="R272" t="s">
        <v>221</v>
      </c>
      <c r="S272" t="s">
        <v>242</v>
      </c>
      <c r="T272">
        <v>0</v>
      </c>
      <c r="U272">
        <v>0</v>
      </c>
      <c r="V272">
        <v>13</v>
      </c>
    </row>
    <row r="273" spans="1:22" x14ac:dyDescent="0.3">
      <c r="A273" t="s">
        <v>719</v>
      </c>
      <c r="B273">
        <v>1269</v>
      </c>
      <c r="D273">
        <v>621483.01971823804</v>
      </c>
      <c r="E273">
        <v>311962.594560873</v>
      </c>
      <c r="F273">
        <v>1</v>
      </c>
      <c r="G273">
        <v>0.11880203913</v>
      </c>
      <c r="H273">
        <v>1</v>
      </c>
      <c r="I273">
        <v>2</v>
      </c>
      <c r="J273">
        <v>0</v>
      </c>
      <c r="K273">
        <v>0</v>
      </c>
      <c r="M273" t="s">
        <v>218</v>
      </c>
      <c r="O273">
        <v>558</v>
      </c>
      <c r="P273" t="s">
        <v>298</v>
      </c>
      <c r="Q273" t="s">
        <v>242</v>
      </c>
      <c r="R273" t="s">
        <v>221</v>
      </c>
      <c r="S273" t="s">
        <v>242</v>
      </c>
      <c r="T273">
        <v>0</v>
      </c>
      <c r="U273">
        <v>0</v>
      </c>
      <c r="V273">
        <v>13</v>
      </c>
    </row>
    <row r="274" spans="1:22" x14ac:dyDescent="0.3">
      <c r="A274" t="s">
        <v>720</v>
      </c>
      <c r="B274">
        <v>1268</v>
      </c>
      <c r="D274">
        <v>620369.71605157095</v>
      </c>
      <c r="E274">
        <v>312363.39599311101</v>
      </c>
      <c r="F274">
        <v>1</v>
      </c>
      <c r="G274">
        <v>0.34156943532</v>
      </c>
      <c r="H274">
        <v>1</v>
      </c>
      <c r="I274">
        <v>2</v>
      </c>
      <c r="J274">
        <v>0</v>
      </c>
      <c r="K274">
        <v>0</v>
      </c>
      <c r="M274" t="s">
        <v>218</v>
      </c>
      <c r="O274">
        <v>557</v>
      </c>
      <c r="P274" t="s">
        <v>298</v>
      </c>
      <c r="Q274" t="s">
        <v>242</v>
      </c>
      <c r="R274" t="s">
        <v>221</v>
      </c>
      <c r="S274" t="s">
        <v>242</v>
      </c>
      <c r="T274">
        <v>0</v>
      </c>
      <c r="U274">
        <v>0</v>
      </c>
      <c r="V274">
        <v>13</v>
      </c>
    </row>
    <row r="275" spans="1:22" x14ac:dyDescent="0.3">
      <c r="A275" t="s">
        <v>721</v>
      </c>
      <c r="B275">
        <v>1267</v>
      </c>
      <c r="D275">
        <v>619991.051493312</v>
      </c>
      <c r="E275">
        <v>312685.25137017999</v>
      </c>
      <c r="F275">
        <v>1</v>
      </c>
      <c r="G275">
        <v>0.31271506511000002</v>
      </c>
      <c r="H275">
        <v>1</v>
      </c>
      <c r="I275">
        <v>2</v>
      </c>
      <c r="J275">
        <v>0</v>
      </c>
      <c r="K275">
        <v>0</v>
      </c>
      <c r="M275" t="s">
        <v>218</v>
      </c>
      <c r="O275">
        <v>556</v>
      </c>
      <c r="P275" t="s">
        <v>298</v>
      </c>
      <c r="Q275" t="s">
        <v>242</v>
      </c>
      <c r="R275" t="s">
        <v>221</v>
      </c>
      <c r="S275" t="s">
        <v>242</v>
      </c>
      <c r="T275">
        <v>0</v>
      </c>
      <c r="U275">
        <v>0</v>
      </c>
      <c r="V275">
        <v>13</v>
      </c>
    </row>
    <row r="276" spans="1:22" x14ac:dyDescent="0.3">
      <c r="A276" t="s">
        <v>722</v>
      </c>
      <c r="B276">
        <v>4266</v>
      </c>
      <c r="D276">
        <v>619943.58256257698</v>
      </c>
      <c r="E276">
        <v>309313.26856026001</v>
      </c>
      <c r="F276">
        <v>4</v>
      </c>
      <c r="G276">
        <v>7.7727073790000004E-2</v>
      </c>
      <c r="H276">
        <v>1</v>
      </c>
      <c r="I276">
        <v>2</v>
      </c>
      <c r="J276">
        <v>0</v>
      </c>
      <c r="K276">
        <v>0</v>
      </c>
      <c r="M276" t="s">
        <v>218</v>
      </c>
      <c r="O276">
        <v>545</v>
      </c>
      <c r="P276" t="s">
        <v>219</v>
      </c>
      <c r="Q276" t="s">
        <v>220</v>
      </c>
      <c r="R276" t="s">
        <v>221</v>
      </c>
      <c r="S276" t="s">
        <v>220</v>
      </c>
      <c r="T276">
        <v>0</v>
      </c>
      <c r="U276">
        <v>0</v>
      </c>
      <c r="V276">
        <v>16</v>
      </c>
    </row>
    <row r="277" spans="1:22" x14ac:dyDescent="0.3">
      <c r="A277" t="s">
        <v>723</v>
      </c>
      <c r="B277">
        <v>4265</v>
      </c>
      <c r="D277">
        <v>620275.98877200601</v>
      </c>
      <c r="E277">
        <v>309052.04162693699</v>
      </c>
      <c r="F277">
        <v>4</v>
      </c>
      <c r="G277">
        <v>0.48931455295999998</v>
      </c>
      <c r="H277">
        <v>1</v>
      </c>
      <c r="I277">
        <v>2</v>
      </c>
      <c r="J277">
        <v>0</v>
      </c>
      <c r="K277">
        <v>0</v>
      </c>
      <c r="M277" t="s">
        <v>218</v>
      </c>
      <c r="O277">
        <v>544</v>
      </c>
      <c r="P277" t="s">
        <v>219</v>
      </c>
      <c r="Q277" t="s">
        <v>220</v>
      </c>
      <c r="R277" t="s">
        <v>221</v>
      </c>
      <c r="S277" t="s">
        <v>220</v>
      </c>
      <c r="T277">
        <v>0</v>
      </c>
      <c r="U277">
        <v>0</v>
      </c>
      <c r="V277">
        <v>16</v>
      </c>
    </row>
    <row r="278" spans="1:22" x14ac:dyDescent="0.3">
      <c r="A278" t="s">
        <v>724</v>
      </c>
      <c r="B278">
        <v>4264</v>
      </c>
      <c r="D278">
        <v>619537.92114583601</v>
      </c>
      <c r="E278">
        <v>309374.63504828798</v>
      </c>
      <c r="F278">
        <v>4</v>
      </c>
      <c r="G278">
        <v>0.1176282484</v>
      </c>
      <c r="H278">
        <v>1</v>
      </c>
      <c r="I278">
        <v>2</v>
      </c>
      <c r="J278">
        <v>0</v>
      </c>
      <c r="K278">
        <v>0</v>
      </c>
      <c r="M278" t="s">
        <v>218</v>
      </c>
      <c r="O278">
        <v>543</v>
      </c>
      <c r="P278" t="s">
        <v>219</v>
      </c>
      <c r="Q278" t="s">
        <v>220</v>
      </c>
      <c r="R278" t="s">
        <v>221</v>
      </c>
      <c r="S278" t="s">
        <v>220</v>
      </c>
      <c r="T278">
        <v>0</v>
      </c>
      <c r="U278">
        <v>0</v>
      </c>
      <c r="V278">
        <v>16</v>
      </c>
    </row>
    <row r="279" spans="1:22" x14ac:dyDescent="0.3">
      <c r="A279" t="s">
        <v>725</v>
      </c>
      <c r="B279">
        <v>4263</v>
      </c>
      <c r="D279">
        <v>619636.99629261298</v>
      </c>
      <c r="E279">
        <v>309050.866315083</v>
      </c>
      <c r="F279">
        <v>4</v>
      </c>
      <c r="G279">
        <v>0.15660903431000001</v>
      </c>
      <c r="H279">
        <v>1</v>
      </c>
      <c r="I279">
        <v>2</v>
      </c>
      <c r="J279">
        <v>0</v>
      </c>
      <c r="K279">
        <v>0</v>
      </c>
      <c r="M279" t="s">
        <v>218</v>
      </c>
      <c r="O279">
        <v>542</v>
      </c>
      <c r="P279" t="s">
        <v>219</v>
      </c>
      <c r="Q279" t="s">
        <v>220</v>
      </c>
      <c r="R279" t="s">
        <v>221</v>
      </c>
      <c r="S279" t="s">
        <v>220</v>
      </c>
      <c r="T279">
        <v>0</v>
      </c>
      <c r="U279">
        <v>0</v>
      </c>
      <c r="V279">
        <v>16</v>
      </c>
    </row>
    <row r="280" spans="1:22" x14ac:dyDescent="0.3">
      <c r="A280" t="s">
        <v>726</v>
      </c>
      <c r="B280">
        <v>4262</v>
      </c>
      <c r="D280">
        <v>619700.18226739904</v>
      </c>
      <c r="E280">
        <v>309737.54535198398</v>
      </c>
      <c r="F280">
        <v>4</v>
      </c>
      <c r="G280">
        <v>0.19542004331000001</v>
      </c>
      <c r="H280">
        <v>1</v>
      </c>
      <c r="I280">
        <v>2</v>
      </c>
      <c r="J280">
        <v>0</v>
      </c>
      <c r="K280">
        <v>0</v>
      </c>
      <c r="M280" t="s">
        <v>218</v>
      </c>
      <c r="O280">
        <v>541</v>
      </c>
      <c r="P280" t="s">
        <v>219</v>
      </c>
      <c r="Q280" t="s">
        <v>220</v>
      </c>
      <c r="R280" t="s">
        <v>221</v>
      </c>
      <c r="S280" t="s">
        <v>220</v>
      </c>
      <c r="T280">
        <v>0</v>
      </c>
      <c r="U280">
        <v>0</v>
      </c>
      <c r="V280">
        <v>16</v>
      </c>
    </row>
    <row r="281" spans="1:22" x14ac:dyDescent="0.3">
      <c r="A281" t="s">
        <v>727</v>
      </c>
      <c r="B281">
        <v>4261</v>
      </c>
      <c r="D281">
        <v>619454.50381916296</v>
      </c>
      <c r="E281">
        <v>310005.39173001703</v>
      </c>
      <c r="F281">
        <v>4</v>
      </c>
      <c r="G281">
        <v>0.37372946361999998</v>
      </c>
      <c r="H281">
        <v>1</v>
      </c>
      <c r="I281">
        <v>2</v>
      </c>
      <c r="J281">
        <v>0</v>
      </c>
      <c r="K281">
        <v>0</v>
      </c>
      <c r="M281" t="s">
        <v>218</v>
      </c>
      <c r="O281">
        <v>540</v>
      </c>
      <c r="P281" t="s">
        <v>219</v>
      </c>
      <c r="Q281" t="s">
        <v>220</v>
      </c>
      <c r="R281" t="s">
        <v>221</v>
      </c>
      <c r="S281" t="s">
        <v>220</v>
      </c>
      <c r="T281">
        <v>0</v>
      </c>
      <c r="U281">
        <v>0</v>
      </c>
      <c r="V281">
        <v>16</v>
      </c>
    </row>
    <row r="282" spans="1:22" x14ac:dyDescent="0.3">
      <c r="A282" t="s">
        <v>728</v>
      </c>
      <c r="B282">
        <v>4260</v>
      </c>
      <c r="D282">
        <v>619096.20845174103</v>
      </c>
      <c r="E282">
        <v>309413.55961604998</v>
      </c>
      <c r="F282">
        <v>4</v>
      </c>
      <c r="G282">
        <v>0.20459147338</v>
      </c>
      <c r="H282">
        <v>1</v>
      </c>
      <c r="I282">
        <v>2</v>
      </c>
      <c r="J282">
        <v>0</v>
      </c>
      <c r="K282">
        <v>0</v>
      </c>
      <c r="M282" t="s">
        <v>218</v>
      </c>
      <c r="O282">
        <v>539</v>
      </c>
      <c r="P282" t="s">
        <v>219</v>
      </c>
      <c r="Q282" t="s">
        <v>220</v>
      </c>
      <c r="R282" t="s">
        <v>221</v>
      </c>
      <c r="S282" t="s">
        <v>220</v>
      </c>
      <c r="T282">
        <v>0</v>
      </c>
      <c r="U282">
        <v>0</v>
      </c>
      <c r="V282">
        <v>16</v>
      </c>
    </row>
    <row r="283" spans="1:22" x14ac:dyDescent="0.3">
      <c r="A283" t="s">
        <v>729</v>
      </c>
      <c r="B283">
        <v>1259</v>
      </c>
      <c r="D283">
        <v>628508.30492204404</v>
      </c>
      <c r="E283">
        <v>314161.22309598501</v>
      </c>
      <c r="F283">
        <v>1</v>
      </c>
      <c r="G283">
        <v>2.18274730653</v>
      </c>
      <c r="H283">
        <v>1</v>
      </c>
      <c r="I283">
        <v>1</v>
      </c>
      <c r="J283">
        <v>0</v>
      </c>
      <c r="K283">
        <v>0</v>
      </c>
      <c r="M283" t="s">
        <v>218</v>
      </c>
      <c r="O283">
        <v>533</v>
      </c>
      <c r="P283" t="s">
        <v>298</v>
      </c>
      <c r="Q283" t="s">
        <v>242</v>
      </c>
      <c r="R283" t="s">
        <v>221</v>
      </c>
      <c r="S283" t="s">
        <v>242</v>
      </c>
      <c r="T283">
        <v>0</v>
      </c>
      <c r="U283">
        <v>0</v>
      </c>
      <c r="V283">
        <v>14</v>
      </c>
    </row>
    <row r="284" spans="1:22" x14ac:dyDescent="0.3">
      <c r="A284" t="s">
        <v>730</v>
      </c>
      <c r="B284">
        <v>1258</v>
      </c>
      <c r="D284">
        <v>628708.814062958</v>
      </c>
      <c r="E284">
        <v>312395.55005057302</v>
      </c>
      <c r="F284">
        <v>1</v>
      </c>
      <c r="G284">
        <v>0.22613705429</v>
      </c>
      <c r="H284">
        <v>1</v>
      </c>
      <c r="I284">
        <v>1</v>
      </c>
      <c r="J284">
        <v>0</v>
      </c>
      <c r="K284">
        <v>0</v>
      </c>
      <c r="M284" t="s">
        <v>218</v>
      </c>
      <c r="O284">
        <v>532</v>
      </c>
      <c r="P284" t="s">
        <v>298</v>
      </c>
      <c r="Q284" t="s">
        <v>242</v>
      </c>
      <c r="R284" t="s">
        <v>221</v>
      </c>
      <c r="S284" t="s">
        <v>242</v>
      </c>
      <c r="T284">
        <v>0</v>
      </c>
      <c r="U284">
        <v>0</v>
      </c>
      <c r="V284">
        <v>14</v>
      </c>
    </row>
    <row r="285" spans="1:22" x14ac:dyDescent="0.3">
      <c r="A285" t="s">
        <v>731</v>
      </c>
      <c r="B285">
        <v>1257</v>
      </c>
      <c r="D285">
        <v>627486.23093908199</v>
      </c>
      <c r="E285">
        <v>313520.37946033099</v>
      </c>
      <c r="F285">
        <v>1</v>
      </c>
      <c r="G285">
        <v>3.8817589055099999</v>
      </c>
      <c r="H285">
        <v>1</v>
      </c>
      <c r="I285">
        <v>1</v>
      </c>
      <c r="J285">
        <v>0</v>
      </c>
      <c r="K285">
        <v>0</v>
      </c>
      <c r="M285" t="s">
        <v>218</v>
      </c>
      <c r="O285">
        <v>531</v>
      </c>
      <c r="P285" t="s">
        <v>298</v>
      </c>
      <c r="Q285" t="s">
        <v>242</v>
      </c>
      <c r="R285" t="s">
        <v>221</v>
      </c>
      <c r="S285" t="s">
        <v>242</v>
      </c>
      <c r="T285">
        <v>0</v>
      </c>
      <c r="U285">
        <v>0</v>
      </c>
      <c r="V285">
        <v>14</v>
      </c>
    </row>
    <row r="286" spans="1:22" x14ac:dyDescent="0.3">
      <c r="A286" t="s">
        <v>732</v>
      </c>
      <c r="B286">
        <v>1256</v>
      </c>
      <c r="D286">
        <v>624648.36626931501</v>
      </c>
      <c r="E286">
        <v>312480.90658641601</v>
      </c>
      <c r="F286">
        <v>1</v>
      </c>
      <c r="G286">
        <v>0.20999251364999999</v>
      </c>
      <c r="H286">
        <v>1</v>
      </c>
      <c r="I286">
        <v>2</v>
      </c>
      <c r="J286">
        <v>0</v>
      </c>
      <c r="K286">
        <v>0</v>
      </c>
      <c r="M286" t="s">
        <v>218</v>
      </c>
      <c r="O286">
        <v>530</v>
      </c>
      <c r="P286" t="s">
        <v>298</v>
      </c>
      <c r="Q286" t="s">
        <v>242</v>
      </c>
      <c r="R286" t="s">
        <v>221</v>
      </c>
      <c r="S286" t="s">
        <v>242</v>
      </c>
      <c r="T286">
        <v>0</v>
      </c>
      <c r="U286">
        <v>0</v>
      </c>
      <c r="V286">
        <v>14</v>
      </c>
    </row>
    <row r="287" spans="1:22" x14ac:dyDescent="0.3">
      <c r="A287" t="s">
        <v>733</v>
      </c>
      <c r="B287">
        <v>1255</v>
      </c>
      <c r="D287">
        <v>624555.902376079</v>
      </c>
      <c r="E287">
        <v>311842.49805019802</v>
      </c>
      <c r="F287">
        <v>1</v>
      </c>
      <c r="G287">
        <v>0.31547970125000002</v>
      </c>
      <c r="H287">
        <v>1</v>
      </c>
      <c r="I287">
        <v>2</v>
      </c>
      <c r="J287">
        <v>0</v>
      </c>
      <c r="K287">
        <v>0</v>
      </c>
      <c r="M287" t="s">
        <v>218</v>
      </c>
      <c r="O287">
        <v>529</v>
      </c>
      <c r="P287" t="s">
        <v>298</v>
      </c>
      <c r="Q287" t="s">
        <v>242</v>
      </c>
      <c r="R287" t="s">
        <v>221</v>
      </c>
      <c r="S287" t="s">
        <v>242</v>
      </c>
      <c r="T287">
        <v>0</v>
      </c>
      <c r="U287">
        <v>0</v>
      </c>
      <c r="V287">
        <v>14</v>
      </c>
    </row>
    <row r="288" spans="1:22" x14ac:dyDescent="0.3">
      <c r="A288" t="s">
        <v>734</v>
      </c>
      <c r="B288">
        <v>1254</v>
      </c>
      <c r="D288">
        <v>623648.76031015499</v>
      </c>
      <c r="E288">
        <v>312409.14520771499</v>
      </c>
      <c r="F288">
        <v>1</v>
      </c>
      <c r="G288">
        <v>0.17174191397999999</v>
      </c>
      <c r="H288">
        <v>1</v>
      </c>
      <c r="I288">
        <v>2</v>
      </c>
      <c r="J288">
        <v>0</v>
      </c>
      <c r="K288">
        <v>0</v>
      </c>
      <c r="M288" t="s">
        <v>218</v>
      </c>
      <c r="O288">
        <v>527</v>
      </c>
      <c r="P288" t="s">
        <v>298</v>
      </c>
      <c r="Q288" t="s">
        <v>242</v>
      </c>
      <c r="R288" t="s">
        <v>221</v>
      </c>
      <c r="S288" t="s">
        <v>242</v>
      </c>
      <c r="T288">
        <v>0</v>
      </c>
      <c r="U288">
        <v>0</v>
      </c>
      <c r="V288">
        <v>14</v>
      </c>
    </row>
    <row r="289" spans="1:22" x14ac:dyDescent="0.3">
      <c r="A289" t="s">
        <v>735</v>
      </c>
      <c r="B289">
        <v>1253</v>
      </c>
      <c r="D289">
        <v>623500.24142823694</v>
      </c>
      <c r="E289">
        <v>311707.01180388301</v>
      </c>
      <c r="F289">
        <v>1</v>
      </c>
      <c r="G289">
        <v>0.19348802909999999</v>
      </c>
      <c r="H289">
        <v>1</v>
      </c>
      <c r="I289">
        <v>2</v>
      </c>
      <c r="J289">
        <v>0</v>
      </c>
      <c r="K289">
        <v>0</v>
      </c>
      <c r="M289" t="s">
        <v>218</v>
      </c>
      <c r="O289">
        <v>526</v>
      </c>
      <c r="P289" t="s">
        <v>298</v>
      </c>
      <c r="Q289" t="s">
        <v>242</v>
      </c>
      <c r="R289" t="s">
        <v>221</v>
      </c>
      <c r="S289" t="s">
        <v>242</v>
      </c>
      <c r="T289">
        <v>0</v>
      </c>
      <c r="U289">
        <v>0</v>
      </c>
      <c r="V289">
        <v>14</v>
      </c>
    </row>
    <row r="290" spans="1:22" x14ac:dyDescent="0.3">
      <c r="A290" t="s">
        <v>736</v>
      </c>
      <c r="B290">
        <v>1252</v>
      </c>
      <c r="D290">
        <v>622494.54865117802</v>
      </c>
      <c r="E290">
        <v>312659.005225876</v>
      </c>
      <c r="F290">
        <v>1</v>
      </c>
      <c r="G290">
        <v>0.31793325005</v>
      </c>
      <c r="H290">
        <v>1</v>
      </c>
      <c r="I290">
        <v>2</v>
      </c>
      <c r="J290">
        <v>0</v>
      </c>
      <c r="K290">
        <v>0</v>
      </c>
      <c r="M290" t="s">
        <v>218</v>
      </c>
      <c r="O290">
        <v>525</v>
      </c>
      <c r="P290" t="s">
        <v>219</v>
      </c>
      <c r="Q290" t="s">
        <v>220</v>
      </c>
      <c r="R290" t="s">
        <v>221</v>
      </c>
      <c r="S290" t="s">
        <v>220</v>
      </c>
      <c r="T290">
        <v>0</v>
      </c>
      <c r="U290">
        <v>0</v>
      </c>
      <c r="V290">
        <v>15</v>
      </c>
    </row>
    <row r="291" spans="1:22" x14ac:dyDescent="0.3">
      <c r="A291" t="s">
        <v>737</v>
      </c>
      <c r="B291">
        <v>1251</v>
      </c>
      <c r="D291">
        <v>622613.89762470801</v>
      </c>
      <c r="E291">
        <v>311937.99451537599</v>
      </c>
      <c r="F291">
        <v>1</v>
      </c>
      <c r="G291">
        <v>0.22212607608000001</v>
      </c>
      <c r="H291">
        <v>1</v>
      </c>
      <c r="I291">
        <v>2</v>
      </c>
      <c r="J291">
        <v>0</v>
      </c>
      <c r="K291">
        <v>0</v>
      </c>
      <c r="M291" t="s">
        <v>218</v>
      </c>
      <c r="O291">
        <v>524</v>
      </c>
      <c r="P291" t="s">
        <v>219</v>
      </c>
      <c r="Q291" t="s">
        <v>220</v>
      </c>
      <c r="R291" t="s">
        <v>221</v>
      </c>
      <c r="S291" t="s">
        <v>220</v>
      </c>
      <c r="T291">
        <v>0</v>
      </c>
      <c r="U291">
        <v>0</v>
      </c>
      <c r="V291">
        <v>15</v>
      </c>
    </row>
    <row r="292" spans="1:22" x14ac:dyDescent="0.3">
      <c r="A292" t="s">
        <v>738</v>
      </c>
      <c r="B292">
        <v>1250</v>
      </c>
      <c r="D292">
        <v>622858.63183001801</v>
      </c>
      <c r="E292">
        <v>312691.99274930498</v>
      </c>
      <c r="F292">
        <v>1</v>
      </c>
      <c r="G292">
        <v>0.26767337871000002</v>
      </c>
      <c r="H292">
        <v>1</v>
      </c>
      <c r="I292">
        <v>2</v>
      </c>
      <c r="J292">
        <v>0</v>
      </c>
      <c r="K292">
        <v>0</v>
      </c>
      <c r="M292" t="s">
        <v>218</v>
      </c>
      <c r="O292">
        <v>523</v>
      </c>
      <c r="P292" t="s">
        <v>298</v>
      </c>
      <c r="Q292" t="s">
        <v>242</v>
      </c>
      <c r="R292" t="s">
        <v>221</v>
      </c>
      <c r="S292" t="s">
        <v>242</v>
      </c>
      <c r="T292">
        <v>0</v>
      </c>
      <c r="U292">
        <v>0</v>
      </c>
      <c r="V292">
        <v>14</v>
      </c>
    </row>
    <row r="293" spans="1:22" x14ac:dyDescent="0.3">
      <c r="A293" t="s">
        <v>739</v>
      </c>
      <c r="B293">
        <v>1248</v>
      </c>
      <c r="D293">
        <v>622347.688654094</v>
      </c>
      <c r="E293">
        <v>311844.43071365199</v>
      </c>
      <c r="F293">
        <v>1</v>
      </c>
      <c r="G293">
        <v>0.12464124661000001</v>
      </c>
      <c r="H293">
        <v>1</v>
      </c>
      <c r="I293">
        <v>2</v>
      </c>
      <c r="J293">
        <v>0</v>
      </c>
      <c r="K293">
        <v>0</v>
      </c>
      <c r="M293" t="s">
        <v>218</v>
      </c>
      <c r="O293">
        <v>520</v>
      </c>
      <c r="P293" t="s">
        <v>219</v>
      </c>
      <c r="Q293" t="s">
        <v>220</v>
      </c>
      <c r="R293" t="s">
        <v>221</v>
      </c>
      <c r="S293" t="s">
        <v>220</v>
      </c>
      <c r="T293">
        <v>0</v>
      </c>
      <c r="U293">
        <v>0</v>
      </c>
      <c r="V293">
        <v>15</v>
      </c>
    </row>
    <row r="294" spans="1:22" x14ac:dyDescent="0.3">
      <c r="A294" t="s">
        <v>740</v>
      </c>
      <c r="B294">
        <v>1247</v>
      </c>
      <c r="D294">
        <v>625613.10527026001</v>
      </c>
      <c r="E294">
        <v>310985.29805826797</v>
      </c>
      <c r="F294">
        <v>1</v>
      </c>
      <c r="G294">
        <v>0.1305359824</v>
      </c>
      <c r="H294">
        <v>1</v>
      </c>
      <c r="I294">
        <v>2</v>
      </c>
      <c r="J294">
        <v>0</v>
      </c>
      <c r="K294">
        <v>0</v>
      </c>
      <c r="M294" t="s">
        <v>218</v>
      </c>
      <c r="O294">
        <v>519</v>
      </c>
      <c r="P294" t="s">
        <v>298</v>
      </c>
      <c r="Q294" t="s">
        <v>242</v>
      </c>
      <c r="R294" t="s">
        <v>221</v>
      </c>
      <c r="S294" t="s">
        <v>242</v>
      </c>
      <c r="T294">
        <v>0</v>
      </c>
      <c r="U294">
        <v>0</v>
      </c>
      <c r="V294">
        <v>14</v>
      </c>
    </row>
    <row r="295" spans="1:22" x14ac:dyDescent="0.3">
      <c r="A295" t="s">
        <v>741</v>
      </c>
      <c r="B295">
        <v>1246</v>
      </c>
      <c r="D295">
        <v>625438.17250315205</v>
      </c>
      <c r="E295">
        <v>311718.62412879901</v>
      </c>
      <c r="F295">
        <v>1</v>
      </c>
      <c r="G295">
        <v>0.69113621013000004</v>
      </c>
      <c r="H295">
        <v>1</v>
      </c>
      <c r="I295">
        <v>2</v>
      </c>
      <c r="J295">
        <v>0</v>
      </c>
      <c r="K295">
        <v>0</v>
      </c>
      <c r="M295" t="s">
        <v>218</v>
      </c>
      <c r="O295">
        <v>518</v>
      </c>
      <c r="P295" t="s">
        <v>298</v>
      </c>
      <c r="Q295" t="s">
        <v>242</v>
      </c>
      <c r="R295" t="s">
        <v>221</v>
      </c>
      <c r="S295" t="s">
        <v>242</v>
      </c>
      <c r="T295">
        <v>0</v>
      </c>
      <c r="U295">
        <v>0</v>
      </c>
      <c r="V295">
        <v>14</v>
      </c>
    </row>
    <row r="296" spans="1:22" x14ac:dyDescent="0.3">
      <c r="A296" t="s">
        <v>742</v>
      </c>
      <c r="B296">
        <v>1245</v>
      </c>
      <c r="D296">
        <v>625149.67661081697</v>
      </c>
      <c r="E296">
        <v>310783.079609946</v>
      </c>
      <c r="F296">
        <v>1</v>
      </c>
      <c r="G296">
        <v>0.28983168431</v>
      </c>
      <c r="H296">
        <v>1</v>
      </c>
      <c r="I296">
        <v>2</v>
      </c>
      <c r="J296">
        <v>0</v>
      </c>
      <c r="K296">
        <v>0</v>
      </c>
      <c r="M296" t="s">
        <v>218</v>
      </c>
      <c r="O296">
        <v>517</v>
      </c>
      <c r="P296" t="s">
        <v>298</v>
      </c>
      <c r="Q296" t="s">
        <v>242</v>
      </c>
      <c r="R296" t="s">
        <v>221</v>
      </c>
      <c r="S296" t="s">
        <v>242</v>
      </c>
      <c r="T296">
        <v>0</v>
      </c>
      <c r="U296">
        <v>0</v>
      </c>
      <c r="V296">
        <v>14</v>
      </c>
    </row>
    <row r="297" spans="1:22" x14ac:dyDescent="0.3">
      <c r="A297" t="s">
        <v>743</v>
      </c>
      <c r="B297">
        <v>1244</v>
      </c>
      <c r="D297">
        <v>623857.92389748106</v>
      </c>
      <c r="E297">
        <v>311416.21432170901</v>
      </c>
      <c r="F297">
        <v>1</v>
      </c>
      <c r="G297">
        <v>0.28937222617000002</v>
      </c>
      <c r="H297">
        <v>1</v>
      </c>
      <c r="I297">
        <v>2</v>
      </c>
      <c r="J297">
        <v>0</v>
      </c>
      <c r="K297">
        <v>0</v>
      </c>
      <c r="M297" t="s">
        <v>218</v>
      </c>
      <c r="O297">
        <v>515</v>
      </c>
      <c r="P297" t="s">
        <v>298</v>
      </c>
      <c r="Q297" t="s">
        <v>242</v>
      </c>
      <c r="R297" t="s">
        <v>221</v>
      </c>
      <c r="S297" t="s">
        <v>242</v>
      </c>
      <c r="T297">
        <v>0</v>
      </c>
      <c r="U297">
        <v>0</v>
      </c>
      <c r="V297">
        <v>14</v>
      </c>
    </row>
    <row r="298" spans="1:22" x14ac:dyDescent="0.3">
      <c r="A298" t="s">
        <v>744</v>
      </c>
      <c r="B298">
        <v>1243</v>
      </c>
      <c r="D298">
        <v>624165.232602334</v>
      </c>
      <c r="E298">
        <v>311974.51224001002</v>
      </c>
      <c r="F298">
        <v>1</v>
      </c>
      <c r="G298">
        <v>0.36939556944000002</v>
      </c>
      <c r="H298">
        <v>1</v>
      </c>
      <c r="I298">
        <v>2</v>
      </c>
      <c r="J298">
        <v>0</v>
      </c>
      <c r="K298">
        <v>0</v>
      </c>
      <c r="M298" t="s">
        <v>218</v>
      </c>
      <c r="O298">
        <v>514</v>
      </c>
      <c r="P298" t="s">
        <v>298</v>
      </c>
      <c r="Q298" t="s">
        <v>242</v>
      </c>
      <c r="R298" t="s">
        <v>221</v>
      </c>
      <c r="S298" t="s">
        <v>242</v>
      </c>
      <c r="T298">
        <v>0</v>
      </c>
      <c r="U298">
        <v>0</v>
      </c>
      <c r="V298">
        <v>14</v>
      </c>
    </row>
    <row r="299" spans="1:22" x14ac:dyDescent="0.3">
      <c r="A299" t="s">
        <v>745</v>
      </c>
      <c r="B299">
        <v>1242</v>
      </c>
      <c r="D299">
        <v>625090.04097698396</v>
      </c>
      <c r="E299">
        <v>312313.50834118098</v>
      </c>
      <c r="F299">
        <v>1</v>
      </c>
      <c r="G299">
        <v>0.27057856234</v>
      </c>
      <c r="H299">
        <v>1</v>
      </c>
      <c r="I299">
        <v>2</v>
      </c>
      <c r="J299">
        <v>0</v>
      </c>
      <c r="K299">
        <v>0</v>
      </c>
      <c r="M299" t="s">
        <v>218</v>
      </c>
      <c r="O299">
        <v>513</v>
      </c>
      <c r="P299" t="s">
        <v>298</v>
      </c>
      <c r="Q299" t="s">
        <v>242</v>
      </c>
      <c r="R299" t="s">
        <v>221</v>
      </c>
      <c r="S299" t="s">
        <v>242</v>
      </c>
      <c r="T299">
        <v>0</v>
      </c>
      <c r="U299">
        <v>0</v>
      </c>
      <c r="V299">
        <v>14</v>
      </c>
    </row>
    <row r="300" spans="1:22" x14ac:dyDescent="0.3">
      <c r="A300" t="s">
        <v>746</v>
      </c>
      <c r="B300">
        <v>1241</v>
      </c>
      <c r="D300">
        <v>623902.57405242999</v>
      </c>
      <c r="E300">
        <v>312232.49330369697</v>
      </c>
      <c r="F300">
        <v>1</v>
      </c>
      <c r="G300">
        <v>0.25029304814999997</v>
      </c>
      <c r="H300">
        <v>1</v>
      </c>
      <c r="I300">
        <v>2</v>
      </c>
      <c r="J300">
        <v>0</v>
      </c>
      <c r="K300">
        <v>0</v>
      </c>
      <c r="L300" t="s">
        <v>120</v>
      </c>
      <c r="M300" t="s">
        <v>218</v>
      </c>
      <c r="O300">
        <v>512</v>
      </c>
      <c r="P300" t="s">
        <v>298</v>
      </c>
      <c r="Q300" t="s">
        <v>242</v>
      </c>
      <c r="R300" t="s">
        <v>221</v>
      </c>
      <c r="S300" t="s">
        <v>242</v>
      </c>
      <c r="T300">
        <v>0</v>
      </c>
      <c r="U300">
        <v>0</v>
      </c>
      <c r="V300">
        <v>14</v>
      </c>
    </row>
    <row r="301" spans="1:22" x14ac:dyDescent="0.3">
      <c r="A301" t="s">
        <v>747</v>
      </c>
      <c r="B301">
        <v>4240</v>
      </c>
      <c r="D301">
        <v>624231.00560469797</v>
      </c>
      <c r="E301">
        <v>306810.76543743903</v>
      </c>
      <c r="F301">
        <v>4</v>
      </c>
      <c r="G301">
        <v>7.1431599250000005E-2</v>
      </c>
      <c r="H301">
        <v>1</v>
      </c>
      <c r="I301">
        <v>2</v>
      </c>
      <c r="J301">
        <v>0</v>
      </c>
      <c r="K301">
        <v>0</v>
      </c>
      <c r="M301" t="s">
        <v>218</v>
      </c>
      <c r="O301">
        <v>510</v>
      </c>
      <c r="P301" t="s">
        <v>219</v>
      </c>
      <c r="Q301" t="s">
        <v>220</v>
      </c>
      <c r="R301" t="s">
        <v>221</v>
      </c>
      <c r="S301" t="s">
        <v>220</v>
      </c>
      <c r="T301">
        <v>0</v>
      </c>
      <c r="U301">
        <v>0</v>
      </c>
      <c r="V301">
        <v>16</v>
      </c>
    </row>
    <row r="302" spans="1:22" x14ac:dyDescent="0.3">
      <c r="A302" t="s">
        <v>748</v>
      </c>
      <c r="B302">
        <v>4239</v>
      </c>
      <c r="D302">
        <v>623319.57343866804</v>
      </c>
      <c r="E302">
        <v>305947.835883366</v>
      </c>
      <c r="F302">
        <v>4</v>
      </c>
      <c r="G302">
        <v>0.58249003777999997</v>
      </c>
      <c r="H302">
        <v>1</v>
      </c>
      <c r="I302">
        <v>2</v>
      </c>
      <c r="J302">
        <v>0</v>
      </c>
      <c r="K302">
        <v>0</v>
      </c>
      <c r="M302" t="s">
        <v>218</v>
      </c>
      <c r="O302">
        <v>509</v>
      </c>
      <c r="P302" t="s">
        <v>219</v>
      </c>
      <c r="Q302" t="s">
        <v>220</v>
      </c>
      <c r="R302" t="s">
        <v>221</v>
      </c>
      <c r="S302" t="s">
        <v>220</v>
      </c>
      <c r="T302">
        <v>0</v>
      </c>
      <c r="U302">
        <v>0</v>
      </c>
      <c r="V302">
        <v>16</v>
      </c>
    </row>
    <row r="303" spans="1:22" x14ac:dyDescent="0.3">
      <c r="A303" t="s">
        <v>749</v>
      </c>
      <c r="B303">
        <v>4238</v>
      </c>
      <c r="D303">
        <v>622744.21650171699</v>
      </c>
      <c r="E303">
        <v>305835.87353191199</v>
      </c>
      <c r="F303">
        <v>4</v>
      </c>
      <c r="G303">
        <v>0.20855173627000001</v>
      </c>
      <c r="H303">
        <v>1</v>
      </c>
      <c r="I303">
        <v>2</v>
      </c>
      <c r="J303">
        <v>0</v>
      </c>
      <c r="K303">
        <v>0</v>
      </c>
      <c r="M303" t="s">
        <v>218</v>
      </c>
      <c r="O303">
        <v>508</v>
      </c>
      <c r="P303" t="s">
        <v>219</v>
      </c>
      <c r="Q303" t="s">
        <v>220</v>
      </c>
      <c r="R303" t="s">
        <v>221</v>
      </c>
      <c r="S303" t="s">
        <v>220</v>
      </c>
      <c r="T303">
        <v>0</v>
      </c>
      <c r="U303">
        <v>0</v>
      </c>
      <c r="V303">
        <v>16</v>
      </c>
    </row>
    <row r="304" spans="1:22" x14ac:dyDescent="0.3">
      <c r="A304" t="s">
        <v>750</v>
      </c>
      <c r="B304">
        <v>4237</v>
      </c>
      <c r="D304">
        <v>622974.73384238896</v>
      </c>
      <c r="E304">
        <v>306279.52513805102</v>
      </c>
      <c r="F304">
        <v>4</v>
      </c>
      <c r="G304">
        <v>0.10011307168</v>
      </c>
      <c r="H304">
        <v>1</v>
      </c>
      <c r="I304">
        <v>2</v>
      </c>
      <c r="J304">
        <v>0</v>
      </c>
      <c r="K304">
        <v>0</v>
      </c>
      <c r="L304" t="s">
        <v>33</v>
      </c>
      <c r="M304" t="s">
        <v>218</v>
      </c>
      <c r="O304">
        <v>507</v>
      </c>
      <c r="P304" t="s">
        <v>219</v>
      </c>
      <c r="Q304" t="s">
        <v>220</v>
      </c>
      <c r="R304" t="s">
        <v>221</v>
      </c>
      <c r="S304" t="s">
        <v>220</v>
      </c>
      <c r="T304">
        <v>0</v>
      </c>
      <c r="U304">
        <v>0</v>
      </c>
      <c r="V304">
        <v>16</v>
      </c>
    </row>
    <row r="305" spans="1:22" x14ac:dyDescent="0.3">
      <c r="A305" t="s">
        <v>751</v>
      </c>
      <c r="B305">
        <v>4236</v>
      </c>
      <c r="D305">
        <v>622363.73127018905</v>
      </c>
      <c r="E305">
        <v>305427.22262433398</v>
      </c>
      <c r="F305">
        <v>4</v>
      </c>
      <c r="G305">
        <v>0.56442766852000004</v>
      </c>
      <c r="H305">
        <v>1</v>
      </c>
      <c r="I305">
        <v>2</v>
      </c>
      <c r="J305">
        <v>0</v>
      </c>
      <c r="K305">
        <v>0</v>
      </c>
      <c r="M305" t="s">
        <v>218</v>
      </c>
      <c r="O305">
        <v>506</v>
      </c>
      <c r="P305" t="s">
        <v>219</v>
      </c>
      <c r="Q305" t="s">
        <v>220</v>
      </c>
      <c r="R305" t="s">
        <v>221</v>
      </c>
      <c r="S305" t="s">
        <v>220</v>
      </c>
      <c r="T305">
        <v>0</v>
      </c>
      <c r="U305">
        <v>0</v>
      </c>
      <c r="V305">
        <v>16</v>
      </c>
    </row>
    <row r="306" spans="1:22" x14ac:dyDescent="0.3">
      <c r="A306" t="s">
        <v>752</v>
      </c>
      <c r="B306">
        <v>4235</v>
      </c>
      <c r="D306">
        <v>622478.30385080795</v>
      </c>
      <c r="E306">
        <v>306334.13802163198</v>
      </c>
      <c r="F306">
        <v>4</v>
      </c>
      <c r="G306">
        <v>0.29583999629000002</v>
      </c>
      <c r="H306">
        <v>1</v>
      </c>
      <c r="I306">
        <v>2</v>
      </c>
      <c r="J306">
        <v>0</v>
      </c>
      <c r="K306">
        <v>0</v>
      </c>
      <c r="M306" t="s">
        <v>218</v>
      </c>
      <c r="O306">
        <v>505</v>
      </c>
      <c r="P306" t="s">
        <v>219</v>
      </c>
      <c r="Q306" t="s">
        <v>220</v>
      </c>
      <c r="R306" t="s">
        <v>221</v>
      </c>
      <c r="S306" t="s">
        <v>220</v>
      </c>
      <c r="T306">
        <v>0</v>
      </c>
      <c r="U306">
        <v>0</v>
      </c>
      <c r="V306">
        <v>16</v>
      </c>
    </row>
    <row r="307" spans="1:22" x14ac:dyDescent="0.3">
      <c r="A307" t="s">
        <v>753</v>
      </c>
      <c r="B307">
        <v>4234</v>
      </c>
      <c r="D307">
        <v>619359.449080855</v>
      </c>
      <c r="E307">
        <v>308922.699471745</v>
      </c>
      <c r="F307">
        <v>4</v>
      </c>
      <c r="G307">
        <v>0.14585310198000001</v>
      </c>
      <c r="H307">
        <v>1</v>
      </c>
      <c r="I307">
        <v>2</v>
      </c>
      <c r="J307">
        <v>0</v>
      </c>
      <c r="K307">
        <v>0</v>
      </c>
      <c r="M307" t="s">
        <v>218</v>
      </c>
      <c r="O307">
        <v>504</v>
      </c>
      <c r="P307" t="s">
        <v>219</v>
      </c>
      <c r="Q307" t="s">
        <v>220</v>
      </c>
      <c r="R307" t="s">
        <v>221</v>
      </c>
      <c r="S307" t="s">
        <v>220</v>
      </c>
      <c r="T307">
        <v>0</v>
      </c>
      <c r="U307">
        <v>0</v>
      </c>
      <c r="V307">
        <v>16</v>
      </c>
    </row>
    <row r="308" spans="1:22" x14ac:dyDescent="0.3">
      <c r="A308" t="s">
        <v>754</v>
      </c>
      <c r="B308">
        <v>4233</v>
      </c>
      <c r="D308">
        <v>619338.62287206098</v>
      </c>
      <c r="E308">
        <v>308435.78167810099</v>
      </c>
      <c r="F308">
        <v>4</v>
      </c>
      <c r="G308">
        <v>0.34334195154000002</v>
      </c>
      <c r="H308">
        <v>1</v>
      </c>
      <c r="I308">
        <v>2</v>
      </c>
      <c r="J308">
        <v>0</v>
      </c>
      <c r="K308">
        <v>0</v>
      </c>
      <c r="M308" t="s">
        <v>218</v>
      </c>
      <c r="O308">
        <v>503</v>
      </c>
      <c r="P308" t="s">
        <v>219</v>
      </c>
      <c r="Q308" t="s">
        <v>220</v>
      </c>
      <c r="R308" t="s">
        <v>221</v>
      </c>
      <c r="S308" t="s">
        <v>220</v>
      </c>
      <c r="T308">
        <v>0</v>
      </c>
      <c r="U308">
        <v>0</v>
      </c>
      <c r="V308">
        <v>16</v>
      </c>
    </row>
    <row r="309" spans="1:22" x14ac:dyDescent="0.3">
      <c r="A309" t="s">
        <v>755</v>
      </c>
      <c r="B309">
        <v>4232</v>
      </c>
      <c r="D309">
        <v>621260.46200045804</v>
      </c>
      <c r="E309">
        <v>307072.54337564699</v>
      </c>
      <c r="F309">
        <v>4</v>
      </c>
      <c r="G309">
        <v>0.27434997442999998</v>
      </c>
      <c r="H309">
        <v>1</v>
      </c>
      <c r="I309">
        <v>2</v>
      </c>
      <c r="J309">
        <v>0</v>
      </c>
      <c r="K309">
        <v>0</v>
      </c>
      <c r="M309" t="s">
        <v>218</v>
      </c>
      <c r="O309">
        <v>501</v>
      </c>
      <c r="P309" t="s">
        <v>219</v>
      </c>
      <c r="Q309" t="s">
        <v>220</v>
      </c>
      <c r="R309" t="s">
        <v>221</v>
      </c>
      <c r="S309" t="s">
        <v>220</v>
      </c>
      <c r="T309">
        <v>0</v>
      </c>
      <c r="U309">
        <v>0</v>
      </c>
      <c r="V309">
        <v>16</v>
      </c>
    </row>
    <row r="310" spans="1:22" x14ac:dyDescent="0.3">
      <c r="A310" t="s">
        <v>756</v>
      </c>
      <c r="B310">
        <v>4231</v>
      </c>
      <c r="D310">
        <v>621890.95775546401</v>
      </c>
      <c r="E310">
        <v>306846.29951986502</v>
      </c>
      <c r="F310">
        <v>4</v>
      </c>
      <c r="G310">
        <v>0.14762701104000001</v>
      </c>
      <c r="H310">
        <v>1</v>
      </c>
      <c r="I310">
        <v>2</v>
      </c>
      <c r="J310">
        <v>0</v>
      </c>
      <c r="K310">
        <v>0</v>
      </c>
      <c r="M310" t="s">
        <v>218</v>
      </c>
      <c r="O310">
        <v>500</v>
      </c>
      <c r="P310" t="s">
        <v>219</v>
      </c>
      <c r="Q310" t="s">
        <v>220</v>
      </c>
      <c r="R310" t="s">
        <v>221</v>
      </c>
      <c r="S310" t="s">
        <v>220</v>
      </c>
      <c r="T310">
        <v>0</v>
      </c>
      <c r="U310">
        <v>0</v>
      </c>
      <c r="V310">
        <v>16</v>
      </c>
    </row>
    <row r="311" spans="1:22" x14ac:dyDescent="0.3">
      <c r="A311" t="s">
        <v>757</v>
      </c>
      <c r="B311">
        <v>4230</v>
      </c>
      <c r="D311">
        <v>620569.76566849998</v>
      </c>
      <c r="E311">
        <v>307860.80331902701</v>
      </c>
      <c r="F311">
        <v>4</v>
      </c>
      <c r="G311">
        <v>0.16799033368999999</v>
      </c>
      <c r="H311">
        <v>1</v>
      </c>
      <c r="I311">
        <v>2</v>
      </c>
      <c r="J311">
        <v>0</v>
      </c>
      <c r="K311">
        <v>0</v>
      </c>
      <c r="M311" t="s">
        <v>218</v>
      </c>
      <c r="O311">
        <v>499</v>
      </c>
      <c r="P311" t="s">
        <v>219</v>
      </c>
      <c r="Q311" t="s">
        <v>220</v>
      </c>
      <c r="R311" t="s">
        <v>221</v>
      </c>
      <c r="S311" t="s">
        <v>220</v>
      </c>
      <c r="T311">
        <v>0</v>
      </c>
      <c r="U311">
        <v>0</v>
      </c>
      <c r="V311">
        <v>16</v>
      </c>
    </row>
    <row r="312" spans="1:22" x14ac:dyDescent="0.3">
      <c r="A312" t="s">
        <v>758</v>
      </c>
      <c r="B312">
        <v>4229</v>
      </c>
      <c r="D312">
        <v>620133.03879019595</v>
      </c>
      <c r="E312">
        <v>307708.58102153399</v>
      </c>
      <c r="F312">
        <v>4</v>
      </c>
      <c r="G312">
        <v>0.21104663017</v>
      </c>
      <c r="H312">
        <v>1</v>
      </c>
      <c r="I312">
        <v>2</v>
      </c>
      <c r="J312">
        <v>0</v>
      </c>
      <c r="K312">
        <v>0</v>
      </c>
      <c r="M312" t="s">
        <v>218</v>
      </c>
      <c r="O312">
        <v>498</v>
      </c>
      <c r="P312" t="s">
        <v>219</v>
      </c>
      <c r="Q312" t="s">
        <v>220</v>
      </c>
      <c r="R312" t="s">
        <v>221</v>
      </c>
      <c r="S312" t="s">
        <v>220</v>
      </c>
      <c r="T312">
        <v>0</v>
      </c>
      <c r="U312">
        <v>0</v>
      </c>
      <c r="V312">
        <v>16</v>
      </c>
    </row>
    <row r="313" spans="1:22" x14ac:dyDescent="0.3">
      <c r="A313" t="s">
        <v>759</v>
      </c>
      <c r="B313">
        <v>4228</v>
      </c>
      <c r="D313">
        <v>620548.38794725796</v>
      </c>
      <c r="E313">
        <v>308278.75722001499</v>
      </c>
      <c r="F313">
        <v>4</v>
      </c>
      <c r="G313">
        <v>0.25410778231999998</v>
      </c>
      <c r="H313">
        <v>1</v>
      </c>
      <c r="I313">
        <v>2</v>
      </c>
      <c r="J313">
        <v>0</v>
      </c>
      <c r="K313">
        <v>0</v>
      </c>
      <c r="M313" t="s">
        <v>218</v>
      </c>
      <c r="O313">
        <v>497</v>
      </c>
      <c r="P313" t="s">
        <v>219</v>
      </c>
      <c r="Q313" t="s">
        <v>220</v>
      </c>
      <c r="R313" t="s">
        <v>221</v>
      </c>
      <c r="S313" t="s">
        <v>220</v>
      </c>
      <c r="T313">
        <v>0</v>
      </c>
      <c r="U313">
        <v>0</v>
      </c>
      <c r="V313">
        <v>16</v>
      </c>
    </row>
    <row r="314" spans="1:22" x14ac:dyDescent="0.3">
      <c r="A314" t="s">
        <v>760</v>
      </c>
      <c r="B314">
        <v>4227</v>
      </c>
      <c r="D314">
        <v>620122.69697522104</v>
      </c>
      <c r="E314">
        <v>308208.02686456701</v>
      </c>
      <c r="F314">
        <v>4</v>
      </c>
      <c r="G314">
        <v>0.12602448820000001</v>
      </c>
      <c r="H314">
        <v>1</v>
      </c>
      <c r="I314">
        <v>2</v>
      </c>
      <c r="J314">
        <v>0</v>
      </c>
      <c r="K314">
        <v>0</v>
      </c>
      <c r="M314" t="s">
        <v>218</v>
      </c>
      <c r="O314">
        <v>496</v>
      </c>
      <c r="P314" t="s">
        <v>219</v>
      </c>
      <c r="Q314" t="s">
        <v>220</v>
      </c>
      <c r="R314" t="s">
        <v>221</v>
      </c>
      <c r="S314" t="s">
        <v>220</v>
      </c>
      <c r="T314">
        <v>0</v>
      </c>
      <c r="U314">
        <v>0</v>
      </c>
      <c r="V314">
        <v>16</v>
      </c>
    </row>
    <row r="315" spans="1:22" x14ac:dyDescent="0.3">
      <c r="A315" t="s">
        <v>761</v>
      </c>
      <c r="B315">
        <v>1226</v>
      </c>
      <c r="D315">
        <v>620702.341244846</v>
      </c>
      <c r="E315">
        <v>311398.56690545101</v>
      </c>
      <c r="F315">
        <v>1</v>
      </c>
      <c r="G315">
        <v>0.28766967712000002</v>
      </c>
      <c r="H315">
        <v>1</v>
      </c>
      <c r="I315">
        <v>2</v>
      </c>
      <c r="J315">
        <v>0</v>
      </c>
      <c r="K315">
        <v>0</v>
      </c>
      <c r="M315" t="s">
        <v>218</v>
      </c>
      <c r="O315">
        <v>495</v>
      </c>
      <c r="P315" t="s">
        <v>298</v>
      </c>
      <c r="Q315" t="s">
        <v>242</v>
      </c>
      <c r="R315" t="s">
        <v>221</v>
      </c>
      <c r="S315" t="s">
        <v>242</v>
      </c>
      <c r="T315">
        <v>0</v>
      </c>
      <c r="U315">
        <v>0</v>
      </c>
      <c r="V315">
        <v>13</v>
      </c>
    </row>
    <row r="316" spans="1:22" x14ac:dyDescent="0.3">
      <c r="A316" t="s">
        <v>762</v>
      </c>
      <c r="B316">
        <v>4225</v>
      </c>
      <c r="D316">
        <v>620060.11935785599</v>
      </c>
      <c r="E316">
        <v>306686.80182965199</v>
      </c>
      <c r="F316">
        <v>4</v>
      </c>
      <c r="G316">
        <v>0.88352298957999997</v>
      </c>
      <c r="H316">
        <v>1</v>
      </c>
      <c r="I316">
        <v>2</v>
      </c>
      <c r="J316">
        <v>0</v>
      </c>
      <c r="K316">
        <v>0</v>
      </c>
      <c r="M316" t="s">
        <v>218</v>
      </c>
      <c r="O316">
        <v>494</v>
      </c>
      <c r="P316" t="s">
        <v>219</v>
      </c>
      <c r="Q316" t="s">
        <v>220</v>
      </c>
      <c r="R316" t="s">
        <v>221</v>
      </c>
      <c r="S316" t="s">
        <v>220</v>
      </c>
      <c r="T316">
        <v>0</v>
      </c>
      <c r="U316">
        <v>0</v>
      </c>
      <c r="V316">
        <v>16</v>
      </c>
    </row>
    <row r="317" spans="1:22" x14ac:dyDescent="0.3">
      <c r="A317" t="s">
        <v>763</v>
      </c>
      <c r="B317">
        <v>4224</v>
      </c>
      <c r="C317" t="s">
        <v>305</v>
      </c>
      <c r="D317">
        <v>619328.24174756103</v>
      </c>
      <c r="E317">
        <v>307711.17147665401</v>
      </c>
      <c r="F317">
        <v>4</v>
      </c>
      <c r="G317">
        <v>1.3774091853399999</v>
      </c>
      <c r="H317">
        <v>1</v>
      </c>
      <c r="I317">
        <v>2</v>
      </c>
      <c r="J317">
        <v>0</v>
      </c>
      <c r="K317">
        <v>0</v>
      </c>
      <c r="L317" t="s">
        <v>23</v>
      </c>
      <c r="M317" t="s">
        <v>218</v>
      </c>
      <c r="O317">
        <v>493</v>
      </c>
      <c r="P317" t="s">
        <v>219</v>
      </c>
      <c r="Q317" t="s">
        <v>220</v>
      </c>
      <c r="R317" t="s">
        <v>221</v>
      </c>
      <c r="S317" t="s">
        <v>220</v>
      </c>
      <c r="T317">
        <v>0</v>
      </c>
      <c r="U317">
        <v>0</v>
      </c>
      <c r="V317">
        <v>16</v>
      </c>
    </row>
    <row r="318" spans="1:22" x14ac:dyDescent="0.3">
      <c r="A318" t="s">
        <v>764</v>
      </c>
      <c r="B318">
        <v>4223</v>
      </c>
      <c r="D318">
        <v>620743.49374492595</v>
      </c>
      <c r="E318">
        <v>305858.86442805902</v>
      </c>
      <c r="F318">
        <v>4</v>
      </c>
      <c r="G318">
        <v>1.13370196797</v>
      </c>
      <c r="H318">
        <v>1</v>
      </c>
      <c r="I318">
        <v>2</v>
      </c>
      <c r="J318">
        <v>0</v>
      </c>
      <c r="K318">
        <v>0</v>
      </c>
      <c r="M318" t="s">
        <v>218</v>
      </c>
      <c r="O318">
        <v>492</v>
      </c>
      <c r="P318" t="s">
        <v>219</v>
      </c>
      <c r="Q318" t="s">
        <v>220</v>
      </c>
      <c r="R318" t="s">
        <v>221</v>
      </c>
      <c r="S318" t="s">
        <v>220</v>
      </c>
      <c r="T318">
        <v>0</v>
      </c>
      <c r="U318">
        <v>0</v>
      </c>
      <c r="V318">
        <v>16</v>
      </c>
    </row>
    <row r="319" spans="1:22" x14ac:dyDescent="0.3">
      <c r="A319" t="s">
        <v>765</v>
      </c>
      <c r="B319">
        <v>4222</v>
      </c>
      <c r="D319">
        <v>621701.93479218695</v>
      </c>
      <c r="E319">
        <v>305903.53238112299</v>
      </c>
      <c r="F319">
        <v>4</v>
      </c>
      <c r="G319">
        <v>1.13099981695</v>
      </c>
      <c r="H319">
        <v>1</v>
      </c>
      <c r="I319">
        <v>2</v>
      </c>
      <c r="J319">
        <v>0</v>
      </c>
      <c r="K319">
        <v>0</v>
      </c>
      <c r="M319" t="s">
        <v>218</v>
      </c>
      <c r="O319">
        <v>491</v>
      </c>
      <c r="P319" t="s">
        <v>219</v>
      </c>
      <c r="Q319" t="s">
        <v>220</v>
      </c>
      <c r="R319" t="s">
        <v>221</v>
      </c>
      <c r="S319" t="s">
        <v>220</v>
      </c>
      <c r="T319">
        <v>0</v>
      </c>
      <c r="U319">
        <v>0</v>
      </c>
      <c r="V319">
        <v>16</v>
      </c>
    </row>
    <row r="320" spans="1:22" x14ac:dyDescent="0.3">
      <c r="A320" t="s">
        <v>766</v>
      </c>
      <c r="B320">
        <v>4221</v>
      </c>
      <c r="D320">
        <v>621369.29421236599</v>
      </c>
      <c r="E320">
        <v>306573.52111765998</v>
      </c>
      <c r="F320">
        <v>4</v>
      </c>
      <c r="G320">
        <v>0.41813002883</v>
      </c>
      <c r="H320">
        <v>1</v>
      </c>
      <c r="I320">
        <v>2</v>
      </c>
      <c r="J320">
        <v>0</v>
      </c>
      <c r="K320">
        <v>0</v>
      </c>
      <c r="L320" t="s">
        <v>35</v>
      </c>
      <c r="M320" t="s">
        <v>218</v>
      </c>
      <c r="O320">
        <v>490</v>
      </c>
      <c r="P320" t="s">
        <v>219</v>
      </c>
      <c r="Q320" t="s">
        <v>220</v>
      </c>
      <c r="R320" t="s">
        <v>221</v>
      </c>
      <c r="S320" t="s">
        <v>220</v>
      </c>
      <c r="T320">
        <v>0</v>
      </c>
      <c r="U320">
        <v>0</v>
      </c>
      <c r="V320">
        <v>16</v>
      </c>
    </row>
    <row r="321" spans="1:22" x14ac:dyDescent="0.3">
      <c r="A321" t="s">
        <v>767</v>
      </c>
      <c r="B321">
        <v>4220</v>
      </c>
      <c r="D321">
        <v>624164.66436975799</v>
      </c>
      <c r="E321">
        <v>306950.90720307099</v>
      </c>
      <c r="F321">
        <v>4</v>
      </c>
      <c r="G321">
        <v>6.2714941060000001E-2</v>
      </c>
      <c r="H321">
        <v>1</v>
      </c>
      <c r="I321">
        <v>2</v>
      </c>
      <c r="J321">
        <v>0</v>
      </c>
      <c r="K321">
        <v>0</v>
      </c>
      <c r="M321" t="s">
        <v>218</v>
      </c>
      <c r="O321">
        <v>489</v>
      </c>
      <c r="P321" t="s">
        <v>219</v>
      </c>
      <c r="Q321" t="s">
        <v>220</v>
      </c>
      <c r="R321" t="s">
        <v>221</v>
      </c>
      <c r="S321" t="s">
        <v>220</v>
      </c>
      <c r="T321">
        <v>0</v>
      </c>
      <c r="U321">
        <v>0</v>
      </c>
      <c r="V321">
        <v>16</v>
      </c>
    </row>
    <row r="322" spans="1:22" x14ac:dyDescent="0.3">
      <c r="A322" t="s">
        <v>768</v>
      </c>
      <c r="B322">
        <v>1219</v>
      </c>
      <c r="D322">
        <v>627159.91721926199</v>
      </c>
      <c r="E322">
        <v>309194.55182861403</v>
      </c>
      <c r="F322">
        <v>1</v>
      </c>
      <c r="G322">
        <v>0.27594035667</v>
      </c>
      <c r="H322">
        <v>1</v>
      </c>
      <c r="I322">
        <v>2</v>
      </c>
      <c r="J322">
        <v>0</v>
      </c>
      <c r="K322">
        <v>0</v>
      </c>
      <c r="M322" t="s">
        <v>218</v>
      </c>
      <c r="O322">
        <v>488</v>
      </c>
      <c r="P322" t="s">
        <v>298</v>
      </c>
      <c r="Q322" t="s">
        <v>242</v>
      </c>
      <c r="R322" t="s">
        <v>221</v>
      </c>
      <c r="S322" t="s">
        <v>242</v>
      </c>
      <c r="T322">
        <v>0</v>
      </c>
      <c r="U322">
        <v>0</v>
      </c>
      <c r="V322">
        <v>14</v>
      </c>
    </row>
    <row r="323" spans="1:22" x14ac:dyDescent="0.3">
      <c r="A323" t="s">
        <v>769</v>
      </c>
      <c r="B323">
        <v>1218</v>
      </c>
      <c r="D323">
        <v>626897.92331545998</v>
      </c>
      <c r="E323">
        <v>308750.61551031802</v>
      </c>
      <c r="F323">
        <v>1</v>
      </c>
      <c r="G323">
        <v>0.47970213506999998</v>
      </c>
      <c r="H323">
        <v>1</v>
      </c>
      <c r="I323">
        <v>2</v>
      </c>
      <c r="J323">
        <v>0</v>
      </c>
      <c r="K323">
        <v>0</v>
      </c>
      <c r="M323" t="s">
        <v>218</v>
      </c>
      <c r="O323">
        <v>487</v>
      </c>
      <c r="P323" t="s">
        <v>298</v>
      </c>
      <c r="Q323" t="s">
        <v>242</v>
      </c>
      <c r="R323" t="s">
        <v>221</v>
      </c>
      <c r="S323" t="s">
        <v>242</v>
      </c>
      <c r="T323">
        <v>0</v>
      </c>
      <c r="U323">
        <v>0</v>
      </c>
      <c r="V323">
        <v>14</v>
      </c>
    </row>
    <row r="324" spans="1:22" x14ac:dyDescent="0.3">
      <c r="A324" t="s">
        <v>770</v>
      </c>
      <c r="B324">
        <v>1217</v>
      </c>
      <c r="D324">
        <v>626878.37156814302</v>
      </c>
      <c r="E324">
        <v>308184.98163208301</v>
      </c>
      <c r="F324">
        <v>1</v>
      </c>
      <c r="G324">
        <v>0.24312162400000001</v>
      </c>
      <c r="H324">
        <v>1</v>
      </c>
      <c r="I324">
        <v>2</v>
      </c>
      <c r="J324">
        <v>0</v>
      </c>
      <c r="K324">
        <v>0</v>
      </c>
      <c r="M324" t="s">
        <v>218</v>
      </c>
      <c r="O324">
        <v>486</v>
      </c>
      <c r="P324" t="s">
        <v>298</v>
      </c>
      <c r="Q324" t="s">
        <v>242</v>
      </c>
      <c r="R324" t="s">
        <v>221</v>
      </c>
      <c r="S324" t="s">
        <v>242</v>
      </c>
      <c r="T324">
        <v>0</v>
      </c>
      <c r="U324">
        <v>0</v>
      </c>
      <c r="V324">
        <v>14</v>
      </c>
    </row>
    <row r="325" spans="1:22" x14ac:dyDescent="0.3">
      <c r="A325" t="s">
        <v>771</v>
      </c>
      <c r="B325">
        <v>1216</v>
      </c>
      <c r="D325">
        <v>626204.007490666</v>
      </c>
      <c r="E325">
        <v>309142.90503457899</v>
      </c>
      <c r="F325">
        <v>1</v>
      </c>
      <c r="G325">
        <v>0.11270093059</v>
      </c>
      <c r="H325">
        <v>1</v>
      </c>
      <c r="I325">
        <v>2</v>
      </c>
      <c r="J325">
        <v>0</v>
      </c>
      <c r="K325">
        <v>0</v>
      </c>
      <c r="M325" t="s">
        <v>218</v>
      </c>
      <c r="O325">
        <v>485</v>
      </c>
      <c r="P325" t="s">
        <v>298</v>
      </c>
      <c r="Q325" t="s">
        <v>242</v>
      </c>
      <c r="R325" t="s">
        <v>221</v>
      </c>
      <c r="S325" t="s">
        <v>242</v>
      </c>
      <c r="T325">
        <v>0</v>
      </c>
      <c r="U325">
        <v>0</v>
      </c>
      <c r="V325">
        <v>14</v>
      </c>
    </row>
    <row r="326" spans="1:22" x14ac:dyDescent="0.3">
      <c r="A326" t="s">
        <v>772</v>
      </c>
      <c r="B326">
        <v>1215</v>
      </c>
      <c r="D326">
        <v>623100.93912697397</v>
      </c>
      <c r="E326">
        <v>311809.81963036</v>
      </c>
      <c r="F326">
        <v>1</v>
      </c>
      <c r="G326">
        <v>0.58243519375999997</v>
      </c>
      <c r="H326">
        <v>1</v>
      </c>
      <c r="I326">
        <v>2</v>
      </c>
      <c r="J326">
        <v>0</v>
      </c>
      <c r="K326">
        <v>0</v>
      </c>
      <c r="M326" t="s">
        <v>218</v>
      </c>
      <c r="O326">
        <v>484</v>
      </c>
      <c r="P326" t="s">
        <v>298</v>
      </c>
      <c r="Q326" t="s">
        <v>242</v>
      </c>
      <c r="R326" t="s">
        <v>221</v>
      </c>
      <c r="S326" t="s">
        <v>242</v>
      </c>
      <c r="T326">
        <v>0</v>
      </c>
      <c r="U326">
        <v>0</v>
      </c>
      <c r="V326">
        <v>14</v>
      </c>
    </row>
    <row r="327" spans="1:22" x14ac:dyDescent="0.3">
      <c r="A327" t="s">
        <v>773</v>
      </c>
      <c r="B327">
        <v>1214</v>
      </c>
      <c r="D327">
        <v>622326.25889638404</v>
      </c>
      <c r="E327">
        <v>313034.90317652002</v>
      </c>
      <c r="F327">
        <v>1</v>
      </c>
      <c r="G327">
        <v>0.37660827806000002</v>
      </c>
      <c r="H327">
        <v>1</v>
      </c>
      <c r="I327">
        <v>2</v>
      </c>
      <c r="J327">
        <v>0</v>
      </c>
      <c r="K327">
        <v>0</v>
      </c>
      <c r="M327" t="s">
        <v>218</v>
      </c>
      <c r="O327">
        <v>483</v>
      </c>
      <c r="P327" t="s">
        <v>219</v>
      </c>
      <c r="Q327" t="s">
        <v>220</v>
      </c>
      <c r="R327" t="s">
        <v>221</v>
      </c>
      <c r="S327" t="s">
        <v>220</v>
      </c>
      <c r="T327">
        <v>0</v>
      </c>
      <c r="U327">
        <v>0</v>
      </c>
      <c r="V327">
        <v>15</v>
      </c>
    </row>
    <row r="328" spans="1:22" x14ac:dyDescent="0.3">
      <c r="A328" t="s">
        <v>774</v>
      </c>
      <c r="B328">
        <v>3213</v>
      </c>
      <c r="D328">
        <v>619163.933412418</v>
      </c>
      <c r="E328">
        <v>310873.41711866099</v>
      </c>
      <c r="F328">
        <v>3</v>
      </c>
      <c r="G328">
        <v>1.3698655102699999</v>
      </c>
      <c r="H328">
        <v>1</v>
      </c>
      <c r="I328">
        <v>2</v>
      </c>
      <c r="J328">
        <v>0</v>
      </c>
      <c r="K328">
        <v>0</v>
      </c>
      <c r="M328" t="s">
        <v>218</v>
      </c>
      <c r="O328">
        <v>482</v>
      </c>
      <c r="P328" t="s">
        <v>227</v>
      </c>
      <c r="Q328" t="s">
        <v>228</v>
      </c>
      <c r="R328" t="s">
        <v>221</v>
      </c>
      <c r="S328" t="s">
        <v>228</v>
      </c>
      <c r="T328">
        <v>0</v>
      </c>
      <c r="U328">
        <v>0</v>
      </c>
      <c r="V328">
        <v>10</v>
      </c>
    </row>
    <row r="329" spans="1:22" x14ac:dyDescent="0.3">
      <c r="A329" t="s">
        <v>775</v>
      </c>
      <c r="B329">
        <v>4212</v>
      </c>
      <c r="D329">
        <v>620660.68110116397</v>
      </c>
      <c r="E329">
        <v>306705.24096054398</v>
      </c>
      <c r="F329">
        <v>4</v>
      </c>
      <c r="G329">
        <v>0.22839772990000001</v>
      </c>
      <c r="H329">
        <v>1</v>
      </c>
      <c r="I329">
        <v>2</v>
      </c>
      <c r="J329">
        <v>0</v>
      </c>
      <c r="K329">
        <v>0</v>
      </c>
      <c r="M329" t="s">
        <v>218</v>
      </c>
      <c r="O329">
        <v>481</v>
      </c>
      <c r="P329" t="s">
        <v>219</v>
      </c>
      <c r="Q329" t="s">
        <v>220</v>
      </c>
      <c r="R329" t="s">
        <v>221</v>
      </c>
      <c r="S329" t="s">
        <v>220</v>
      </c>
      <c r="T329">
        <v>0</v>
      </c>
      <c r="U329">
        <v>0</v>
      </c>
      <c r="V329">
        <v>16</v>
      </c>
    </row>
    <row r="330" spans="1:22" x14ac:dyDescent="0.3">
      <c r="A330" t="s">
        <v>776</v>
      </c>
      <c r="B330">
        <v>4211</v>
      </c>
      <c r="D330">
        <v>620286.42368572601</v>
      </c>
      <c r="E330">
        <v>308611.46401917603</v>
      </c>
      <c r="F330">
        <v>4</v>
      </c>
      <c r="G330">
        <v>0.25451812223999998</v>
      </c>
      <c r="H330">
        <v>1</v>
      </c>
      <c r="I330">
        <v>2</v>
      </c>
      <c r="J330">
        <v>0</v>
      </c>
      <c r="K330">
        <v>0</v>
      </c>
      <c r="M330" t="s">
        <v>218</v>
      </c>
      <c r="O330">
        <v>343</v>
      </c>
      <c r="P330" t="s">
        <v>219</v>
      </c>
      <c r="Q330" t="s">
        <v>220</v>
      </c>
      <c r="R330" t="s">
        <v>221</v>
      </c>
      <c r="S330" t="s">
        <v>220</v>
      </c>
      <c r="T330">
        <v>0</v>
      </c>
      <c r="U330">
        <v>0</v>
      </c>
      <c r="V330">
        <v>16</v>
      </c>
    </row>
    <row r="331" spans="1:22" x14ac:dyDescent="0.3">
      <c r="A331" t="s">
        <v>777</v>
      </c>
      <c r="B331">
        <v>4210</v>
      </c>
      <c r="D331">
        <v>620179.78704945499</v>
      </c>
      <c r="E331">
        <v>309469.39286973898</v>
      </c>
      <c r="F331">
        <v>4</v>
      </c>
      <c r="G331">
        <v>0.12556724595999999</v>
      </c>
      <c r="H331">
        <v>1</v>
      </c>
      <c r="I331">
        <v>2</v>
      </c>
      <c r="J331">
        <v>0</v>
      </c>
      <c r="K331">
        <v>0</v>
      </c>
      <c r="M331" t="s">
        <v>218</v>
      </c>
      <c r="O331">
        <v>479</v>
      </c>
      <c r="P331" t="s">
        <v>219</v>
      </c>
      <c r="Q331" t="s">
        <v>220</v>
      </c>
      <c r="R331" t="s">
        <v>221</v>
      </c>
      <c r="S331" t="s">
        <v>220</v>
      </c>
      <c r="T331">
        <v>0</v>
      </c>
      <c r="U331">
        <v>0</v>
      </c>
      <c r="V331">
        <v>16</v>
      </c>
    </row>
    <row r="332" spans="1:22" x14ac:dyDescent="0.3">
      <c r="A332" t="s">
        <v>778</v>
      </c>
      <c r="B332">
        <v>3209</v>
      </c>
      <c r="D332">
        <v>619998.29242008005</v>
      </c>
      <c r="E332">
        <v>305592.34595185501</v>
      </c>
      <c r="F332">
        <v>3</v>
      </c>
      <c r="G332">
        <v>0.51993959217999997</v>
      </c>
      <c r="H332">
        <v>1</v>
      </c>
      <c r="I332">
        <v>2</v>
      </c>
      <c r="J332">
        <v>0</v>
      </c>
      <c r="K332">
        <v>0</v>
      </c>
      <c r="M332" t="s">
        <v>218</v>
      </c>
      <c r="O332">
        <v>478</v>
      </c>
      <c r="P332" t="s">
        <v>227</v>
      </c>
      <c r="Q332" t="s">
        <v>228</v>
      </c>
      <c r="R332" t="s">
        <v>221</v>
      </c>
      <c r="S332" t="s">
        <v>228</v>
      </c>
      <c r="T332">
        <v>0</v>
      </c>
      <c r="U332">
        <v>0</v>
      </c>
      <c r="V332">
        <v>10</v>
      </c>
    </row>
    <row r="333" spans="1:22" x14ac:dyDescent="0.3">
      <c r="A333" t="s">
        <v>779</v>
      </c>
      <c r="B333">
        <v>1208</v>
      </c>
      <c r="D333">
        <v>625656.25280856295</v>
      </c>
      <c r="E333">
        <v>310508.82502240298</v>
      </c>
      <c r="F333">
        <v>1</v>
      </c>
      <c r="G333">
        <v>0.58684581215999998</v>
      </c>
      <c r="H333">
        <v>1</v>
      </c>
      <c r="I333">
        <v>2</v>
      </c>
      <c r="J333">
        <v>0</v>
      </c>
      <c r="K333">
        <v>0</v>
      </c>
      <c r="M333" t="s">
        <v>218</v>
      </c>
      <c r="O333">
        <v>476</v>
      </c>
      <c r="P333" t="s">
        <v>219</v>
      </c>
      <c r="Q333" t="s">
        <v>220</v>
      </c>
      <c r="R333" t="s">
        <v>221</v>
      </c>
      <c r="S333" t="s">
        <v>220</v>
      </c>
      <c r="T333">
        <v>0</v>
      </c>
      <c r="U333">
        <v>0</v>
      </c>
      <c r="V333">
        <v>15</v>
      </c>
    </row>
    <row r="334" spans="1:22" x14ac:dyDescent="0.3">
      <c r="A334" t="s">
        <v>780</v>
      </c>
      <c r="B334">
        <v>1207</v>
      </c>
      <c r="D334">
        <v>625666.78714807204</v>
      </c>
      <c r="E334">
        <v>310049.41620762198</v>
      </c>
      <c r="F334">
        <v>1</v>
      </c>
      <c r="G334">
        <v>0.39673712698000002</v>
      </c>
      <c r="H334">
        <v>1</v>
      </c>
      <c r="I334">
        <v>2</v>
      </c>
      <c r="J334">
        <v>0</v>
      </c>
      <c r="K334">
        <v>0</v>
      </c>
      <c r="M334" t="s">
        <v>218</v>
      </c>
      <c r="O334">
        <v>475</v>
      </c>
      <c r="P334" t="s">
        <v>219</v>
      </c>
      <c r="Q334" t="s">
        <v>220</v>
      </c>
      <c r="R334" t="s">
        <v>221</v>
      </c>
      <c r="S334" t="s">
        <v>220</v>
      </c>
      <c r="T334">
        <v>0</v>
      </c>
      <c r="U334">
        <v>0</v>
      </c>
      <c r="V334">
        <v>15</v>
      </c>
    </row>
    <row r="335" spans="1:22" x14ac:dyDescent="0.3">
      <c r="A335" t="s">
        <v>781</v>
      </c>
      <c r="B335">
        <v>1206</v>
      </c>
      <c r="D335">
        <v>629784.25612657797</v>
      </c>
      <c r="E335">
        <v>309703.555580599</v>
      </c>
      <c r="F335">
        <v>1</v>
      </c>
      <c r="G335">
        <v>1.5655924832200001</v>
      </c>
      <c r="H335">
        <v>1</v>
      </c>
      <c r="I335">
        <v>1</v>
      </c>
      <c r="J335">
        <v>0</v>
      </c>
      <c r="K335">
        <v>0</v>
      </c>
      <c r="M335" t="s">
        <v>218</v>
      </c>
      <c r="O335">
        <v>471</v>
      </c>
      <c r="P335" t="s">
        <v>298</v>
      </c>
      <c r="Q335" t="s">
        <v>242</v>
      </c>
      <c r="R335" t="s">
        <v>221</v>
      </c>
      <c r="S335" t="s">
        <v>242</v>
      </c>
      <c r="T335">
        <v>0</v>
      </c>
      <c r="U335">
        <v>0</v>
      </c>
      <c r="V335">
        <v>14</v>
      </c>
    </row>
    <row r="336" spans="1:22" x14ac:dyDescent="0.3">
      <c r="A336" t="s">
        <v>782</v>
      </c>
      <c r="B336">
        <v>1205</v>
      </c>
      <c r="D336">
        <v>627645.95261681394</v>
      </c>
      <c r="E336">
        <v>309305.36728023202</v>
      </c>
      <c r="F336">
        <v>1</v>
      </c>
      <c r="G336">
        <v>0.26921893387000001</v>
      </c>
      <c r="H336">
        <v>1</v>
      </c>
      <c r="I336">
        <v>2</v>
      </c>
      <c r="J336">
        <v>0</v>
      </c>
      <c r="K336">
        <v>0</v>
      </c>
      <c r="L336" t="s">
        <v>41</v>
      </c>
      <c r="M336" t="s">
        <v>218</v>
      </c>
      <c r="O336">
        <v>470</v>
      </c>
      <c r="P336" t="s">
        <v>298</v>
      </c>
      <c r="Q336" t="s">
        <v>242</v>
      </c>
      <c r="R336" t="s">
        <v>221</v>
      </c>
      <c r="S336" t="s">
        <v>242</v>
      </c>
      <c r="T336">
        <v>0</v>
      </c>
      <c r="U336">
        <v>0</v>
      </c>
      <c r="V336">
        <v>14</v>
      </c>
    </row>
    <row r="337" spans="1:22" x14ac:dyDescent="0.3">
      <c r="A337" t="s">
        <v>783</v>
      </c>
      <c r="B337">
        <v>1204</v>
      </c>
      <c r="D337">
        <v>627000.43830440601</v>
      </c>
      <c r="E337">
        <v>309951.19717459899</v>
      </c>
      <c r="F337">
        <v>1</v>
      </c>
      <c r="G337">
        <v>0.62487786807000001</v>
      </c>
      <c r="H337">
        <v>1</v>
      </c>
      <c r="I337">
        <v>2</v>
      </c>
      <c r="J337">
        <v>0</v>
      </c>
      <c r="K337">
        <v>0</v>
      </c>
      <c r="M337" t="s">
        <v>218</v>
      </c>
      <c r="O337">
        <v>468</v>
      </c>
      <c r="P337" t="s">
        <v>298</v>
      </c>
      <c r="Q337" t="s">
        <v>242</v>
      </c>
      <c r="R337" t="s">
        <v>221</v>
      </c>
      <c r="S337" t="s">
        <v>242</v>
      </c>
      <c r="T337">
        <v>0</v>
      </c>
      <c r="U337">
        <v>0</v>
      </c>
      <c r="V337">
        <v>14</v>
      </c>
    </row>
    <row r="338" spans="1:22" x14ac:dyDescent="0.3">
      <c r="A338" t="s">
        <v>784</v>
      </c>
      <c r="B338">
        <v>1203</v>
      </c>
      <c r="D338">
        <v>625853.34521226503</v>
      </c>
      <c r="E338">
        <v>309619.547676071</v>
      </c>
      <c r="F338">
        <v>1</v>
      </c>
      <c r="G338">
        <v>0.32182012735999999</v>
      </c>
      <c r="H338">
        <v>1</v>
      </c>
      <c r="I338">
        <v>2</v>
      </c>
      <c r="J338">
        <v>0</v>
      </c>
      <c r="K338">
        <v>0</v>
      </c>
      <c r="M338" t="s">
        <v>218</v>
      </c>
      <c r="O338">
        <v>467</v>
      </c>
      <c r="P338" t="s">
        <v>298</v>
      </c>
      <c r="Q338" t="s">
        <v>242</v>
      </c>
      <c r="R338" t="s">
        <v>221</v>
      </c>
      <c r="S338" t="s">
        <v>242</v>
      </c>
      <c r="T338">
        <v>0</v>
      </c>
      <c r="U338">
        <v>0</v>
      </c>
      <c r="V338">
        <v>14</v>
      </c>
    </row>
    <row r="339" spans="1:22" x14ac:dyDescent="0.3">
      <c r="A339" t="s">
        <v>785</v>
      </c>
      <c r="B339">
        <v>1202</v>
      </c>
      <c r="D339">
        <v>625718.19423495606</v>
      </c>
      <c r="E339">
        <v>309111.183100141</v>
      </c>
      <c r="F339">
        <v>1</v>
      </c>
      <c r="G339">
        <v>0.41329788867</v>
      </c>
      <c r="H339">
        <v>1</v>
      </c>
      <c r="I339">
        <v>2</v>
      </c>
      <c r="J339">
        <v>0</v>
      </c>
      <c r="K339">
        <v>0</v>
      </c>
      <c r="M339" t="s">
        <v>218</v>
      </c>
      <c r="O339">
        <v>466</v>
      </c>
      <c r="P339" t="s">
        <v>298</v>
      </c>
      <c r="Q339" t="s">
        <v>242</v>
      </c>
      <c r="R339" t="s">
        <v>221</v>
      </c>
      <c r="S339" t="s">
        <v>242</v>
      </c>
      <c r="T339">
        <v>0</v>
      </c>
      <c r="U339">
        <v>0</v>
      </c>
      <c r="V339">
        <v>14</v>
      </c>
    </row>
    <row r="340" spans="1:22" x14ac:dyDescent="0.3">
      <c r="A340" t="s">
        <v>786</v>
      </c>
      <c r="B340">
        <v>1201</v>
      </c>
      <c r="D340">
        <v>626458.69980304199</v>
      </c>
      <c r="E340">
        <v>309835.78492502897</v>
      </c>
      <c r="F340">
        <v>1</v>
      </c>
      <c r="G340">
        <v>0.34639710128000001</v>
      </c>
      <c r="H340">
        <v>1</v>
      </c>
      <c r="I340">
        <v>2</v>
      </c>
      <c r="J340">
        <v>0</v>
      </c>
      <c r="K340">
        <v>0</v>
      </c>
      <c r="L340" t="s">
        <v>43</v>
      </c>
      <c r="M340" t="s">
        <v>218</v>
      </c>
      <c r="O340">
        <v>465</v>
      </c>
      <c r="P340" t="s">
        <v>298</v>
      </c>
      <c r="Q340" t="s">
        <v>242</v>
      </c>
      <c r="R340" t="s">
        <v>221</v>
      </c>
      <c r="S340" t="s">
        <v>242</v>
      </c>
      <c r="T340">
        <v>0</v>
      </c>
      <c r="U340">
        <v>0</v>
      </c>
      <c r="V340">
        <v>14</v>
      </c>
    </row>
    <row r="341" spans="1:22" x14ac:dyDescent="0.3">
      <c r="A341" t="s">
        <v>787</v>
      </c>
      <c r="B341">
        <v>1200</v>
      </c>
      <c r="D341">
        <v>625841.88763477094</v>
      </c>
      <c r="E341">
        <v>308498.06847947597</v>
      </c>
      <c r="F341">
        <v>1</v>
      </c>
      <c r="G341">
        <v>0.82096808979000002</v>
      </c>
      <c r="H341">
        <v>1</v>
      </c>
      <c r="I341">
        <v>2</v>
      </c>
      <c r="J341">
        <v>0</v>
      </c>
      <c r="K341">
        <v>0</v>
      </c>
      <c r="M341" t="s">
        <v>218</v>
      </c>
      <c r="O341">
        <v>464</v>
      </c>
      <c r="P341" t="s">
        <v>298</v>
      </c>
      <c r="Q341" t="s">
        <v>242</v>
      </c>
      <c r="R341" t="s">
        <v>221</v>
      </c>
      <c r="S341" t="s">
        <v>242</v>
      </c>
      <c r="T341">
        <v>0</v>
      </c>
      <c r="U341">
        <v>0</v>
      </c>
      <c r="V341">
        <v>14</v>
      </c>
    </row>
    <row r="342" spans="1:22" x14ac:dyDescent="0.3">
      <c r="A342" t="s">
        <v>788</v>
      </c>
      <c r="B342">
        <v>1199</v>
      </c>
      <c r="D342">
        <v>619131.458052648</v>
      </c>
      <c r="E342">
        <v>312937.91013221699</v>
      </c>
      <c r="F342">
        <v>1</v>
      </c>
      <c r="G342">
        <v>1.30479784504</v>
      </c>
      <c r="H342">
        <v>1</v>
      </c>
      <c r="I342">
        <v>1</v>
      </c>
      <c r="J342">
        <v>0</v>
      </c>
      <c r="K342">
        <v>0</v>
      </c>
      <c r="M342" t="s">
        <v>218</v>
      </c>
      <c r="O342">
        <v>462</v>
      </c>
      <c r="P342" t="s">
        <v>298</v>
      </c>
      <c r="Q342" t="s">
        <v>242</v>
      </c>
      <c r="R342" t="s">
        <v>221</v>
      </c>
      <c r="S342" t="s">
        <v>242</v>
      </c>
      <c r="T342">
        <v>0</v>
      </c>
      <c r="U342">
        <v>0</v>
      </c>
      <c r="V342">
        <v>13</v>
      </c>
    </row>
    <row r="343" spans="1:22" x14ac:dyDescent="0.3">
      <c r="A343" t="s">
        <v>789</v>
      </c>
      <c r="B343">
        <v>1198</v>
      </c>
      <c r="D343">
        <v>624867.03936258506</v>
      </c>
      <c r="E343">
        <v>311311.94675223902</v>
      </c>
      <c r="F343">
        <v>1</v>
      </c>
      <c r="G343">
        <v>0.51449430350000003</v>
      </c>
      <c r="H343">
        <v>1</v>
      </c>
      <c r="I343">
        <v>2</v>
      </c>
      <c r="J343">
        <v>0</v>
      </c>
      <c r="K343">
        <v>0</v>
      </c>
      <c r="M343" t="s">
        <v>218</v>
      </c>
      <c r="O343">
        <v>458</v>
      </c>
      <c r="P343" t="s">
        <v>298</v>
      </c>
      <c r="Q343" t="s">
        <v>242</v>
      </c>
      <c r="R343" t="s">
        <v>221</v>
      </c>
      <c r="S343" t="s">
        <v>242</v>
      </c>
      <c r="T343">
        <v>0</v>
      </c>
      <c r="U343">
        <v>0</v>
      </c>
      <c r="V343">
        <v>14</v>
      </c>
    </row>
    <row r="344" spans="1:22" x14ac:dyDescent="0.3">
      <c r="A344" t="s">
        <v>790</v>
      </c>
      <c r="B344">
        <v>1197</v>
      </c>
      <c r="D344">
        <v>619352.68348769599</v>
      </c>
      <c r="E344">
        <v>316693.20343890402</v>
      </c>
      <c r="F344">
        <v>1</v>
      </c>
      <c r="G344">
        <v>2.6719188204100002</v>
      </c>
      <c r="H344">
        <v>1</v>
      </c>
      <c r="I344">
        <v>1</v>
      </c>
      <c r="J344">
        <v>0</v>
      </c>
      <c r="K344">
        <v>0</v>
      </c>
      <c r="M344" t="s">
        <v>218</v>
      </c>
      <c r="O344">
        <v>456</v>
      </c>
      <c r="P344" t="s">
        <v>298</v>
      </c>
      <c r="Q344" t="s">
        <v>242</v>
      </c>
      <c r="R344" t="s">
        <v>221</v>
      </c>
      <c r="S344" t="s">
        <v>242</v>
      </c>
      <c r="T344">
        <v>0</v>
      </c>
      <c r="U344">
        <v>0</v>
      </c>
      <c r="V344">
        <v>13</v>
      </c>
    </row>
    <row r="345" spans="1:22" x14ac:dyDescent="0.3">
      <c r="A345" t="s">
        <v>791</v>
      </c>
      <c r="B345">
        <v>1196</v>
      </c>
      <c r="D345">
        <v>628988.49694234098</v>
      </c>
      <c r="E345">
        <v>313159.94931708399</v>
      </c>
      <c r="F345">
        <v>1</v>
      </c>
      <c r="G345">
        <v>1.7662297094999999</v>
      </c>
      <c r="H345">
        <v>1</v>
      </c>
      <c r="I345">
        <v>1</v>
      </c>
      <c r="J345">
        <v>0</v>
      </c>
      <c r="K345">
        <v>0</v>
      </c>
      <c r="M345" t="s">
        <v>218</v>
      </c>
      <c r="O345">
        <v>453</v>
      </c>
      <c r="P345" t="s">
        <v>298</v>
      </c>
      <c r="Q345" t="s">
        <v>242</v>
      </c>
      <c r="R345" t="s">
        <v>221</v>
      </c>
      <c r="S345" t="s">
        <v>242</v>
      </c>
      <c r="T345">
        <v>0</v>
      </c>
      <c r="U345">
        <v>0</v>
      </c>
      <c r="V345">
        <v>14</v>
      </c>
    </row>
    <row r="346" spans="1:22" x14ac:dyDescent="0.3">
      <c r="A346" t="s">
        <v>792</v>
      </c>
      <c r="B346">
        <v>1195</v>
      </c>
      <c r="D346">
        <v>624463.49839833495</v>
      </c>
      <c r="E346">
        <v>311014.35357335699</v>
      </c>
      <c r="F346">
        <v>1</v>
      </c>
      <c r="G346">
        <v>0.31706979505999999</v>
      </c>
      <c r="H346">
        <v>1</v>
      </c>
      <c r="I346">
        <v>2</v>
      </c>
      <c r="J346">
        <v>0</v>
      </c>
      <c r="K346">
        <v>0</v>
      </c>
      <c r="M346" t="s">
        <v>218</v>
      </c>
      <c r="O346">
        <v>452</v>
      </c>
      <c r="P346" t="s">
        <v>298</v>
      </c>
      <c r="Q346" t="s">
        <v>242</v>
      </c>
      <c r="R346" t="s">
        <v>221</v>
      </c>
      <c r="S346" t="s">
        <v>242</v>
      </c>
      <c r="T346">
        <v>0</v>
      </c>
      <c r="U346">
        <v>0</v>
      </c>
      <c r="V346">
        <v>14</v>
      </c>
    </row>
    <row r="347" spans="1:22" x14ac:dyDescent="0.3">
      <c r="A347" t="s">
        <v>793</v>
      </c>
      <c r="B347">
        <v>1194</v>
      </c>
      <c r="D347">
        <v>620131.76054899103</v>
      </c>
      <c r="E347">
        <v>311095.50052191998</v>
      </c>
      <c r="F347">
        <v>1</v>
      </c>
      <c r="G347">
        <v>0.66186337269999995</v>
      </c>
      <c r="H347">
        <v>1</v>
      </c>
      <c r="I347">
        <v>2</v>
      </c>
      <c r="J347">
        <v>0</v>
      </c>
      <c r="K347">
        <v>0</v>
      </c>
      <c r="M347" t="s">
        <v>218</v>
      </c>
      <c r="O347">
        <v>451</v>
      </c>
      <c r="P347" t="s">
        <v>298</v>
      </c>
      <c r="Q347" t="s">
        <v>242</v>
      </c>
      <c r="R347" t="s">
        <v>221</v>
      </c>
      <c r="S347" t="s">
        <v>242</v>
      </c>
      <c r="T347">
        <v>0</v>
      </c>
      <c r="U347">
        <v>0</v>
      </c>
      <c r="V347">
        <v>13</v>
      </c>
    </row>
    <row r="348" spans="1:22" x14ac:dyDescent="0.3">
      <c r="A348" t="s">
        <v>794</v>
      </c>
      <c r="B348">
        <v>1193</v>
      </c>
      <c r="D348">
        <v>619552.87636518397</v>
      </c>
      <c r="E348">
        <v>311891.95747502398</v>
      </c>
      <c r="F348">
        <v>1</v>
      </c>
      <c r="G348">
        <v>1.0983425154899999</v>
      </c>
      <c r="H348">
        <v>1</v>
      </c>
      <c r="I348">
        <v>2</v>
      </c>
      <c r="J348">
        <v>0</v>
      </c>
      <c r="K348">
        <v>0</v>
      </c>
      <c r="L348" t="s">
        <v>134</v>
      </c>
      <c r="M348" t="s">
        <v>218</v>
      </c>
      <c r="O348">
        <v>450</v>
      </c>
      <c r="P348" t="s">
        <v>298</v>
      </c>
      <c r="Q348" t="s">
        <v>242</v>
      </c>
      <c r="R348" t="s">
        <v>221</v>
      </c>
      <c r="S348" t="s">
        <v>242</v>
      </c>
      <c r="T348">
        <v>0</v>
      </c>
      <c r="U348">
        <v>0</v>
      </c>
      <c r="V348">
        <v>13</v>
      </c>
    </row>
    <row r="349" spans="1:22" x14ac:dyDescent="0.3">
      <c r="A349" t="s">
        <v>795</v>
      </c>
      <c r="B349">
        <v>1192</v>
      </c>
      <c r="D349">
        <v>628311.11270000599</v>
      </c>
      <c r="E349">
        <v>308452.41552228201</v>
      </c>
      <c r="F349">
        <v>1</v>
      </c>
      <c r="G349">
        <v>0.17289418400000001</v>
      </c>
      <c r="H349">
        <v>1</v>
      </c>
      <c r="I349">
        <v>2</v>
      </c>
      <c r="J349">
        <v>0</v>
      </c>
      <c r="K349">
        <v>0</v>
      </c>
      <c r="M349" t="s">
        <v>218</v>
      </c>
      <c r="O349">
        <v>448</v>
      </c>
      <c r="P349" t="s">
        <v>298</v>
      </c>
      <c r="Q349" t="s">
        <v>242</v>
      </c>
      <c r="R349" t="s">
        <v>221</v>
      </c>
      <c r="S349" t="s">
        <v>242</v>
      </c>
      <c r="T349">
        <v>0</v>
      </c>
      <c r="U349">
        <v>0</v>
      </c>
      <c r="V349">
        <v>14</v>
      </c>
    </row>
    <row r="350" spans="1:22" x14ac:dyDescent="0.3">
      <c r="A350" t="s">
        <v>796</v>
      </c>
      <c r="B350">
        <v>4191</v>
      </c>
      <c r="D350">
        <v>622536.779605043</v>
      </c>
      <c r="E350">
        <v>305398.11987839598</v>
      </c>
      <c r="F350">
        <v>4</v>
      </c>
      <c r="G350">
        <v>0.14358989114000001</v>
      </c>
      <c r="H350">
        <v>1</v>
      </c>
      <c r="I350">
        <v>2</v>
      </c>
      <c r="J350">
        <v>0</v>
      </c>
      <c r="K350">
        <v>0</v>
      </c>
      <c r="M350" t="s">
        <v>218</v>
      </c>
      <c r="O350">
        <v>440</v>
      </c>
      <c r="P350" t="s">
        <v>219</v>
      </c>
      <c r="Q350" t="s">
        <v>220</v>
      </c>
      <c r="R350" t="s">
        <v>221</v>
      </c>
      <c r="S350" t="s">
        <v>220</v>
      </c>
      <c r="T350">
        <v>0</v>
      </c>
      <c r="U350">
        <v>0</v>
      </c>
      <c r="V350">
        <v>16</v>
      </c>
    </row>
    <row r="351" spans="1:22" x14ac:dyDescent="0.3">
      <c r="A351" t="s">
        <v>797</v>
      </c>
      <c r="B351">
        <v>3190</v>
      </c>
      <c r="D351">
        <v>623536.53407134104</v>
      </c>
      <c r="E351">
        <v>304010.364068155</v>
      </c>
      <c r="F351">
        <v>3</v>
      </c>
      <c r="G351">
        <v>5.6695347392700004</v>
      </c>
      <c r="H351">
        <v>1</v>
      </c>
      <c r="I351">
        <v>0</v>
      </c>
      <c r="J351">
        <v>0</v>
      </c>
      <c r="K351">
        <v>0</v>
      </c>
      <c r="M351" t="s">
        <v>218</v>
      </c>
      <c r="O351">
        <v>439</v>
      </c>
      <c r="P351" t="s">
        <v>227</v>
      </c>
      <c r="Q351" t="s">
        <v>228</v>
      </c>
      <c r="R351" t="s">
        <v>221</v>
      </c>
      <c r="S351" t="s">
        <v>228</v>
      </c>
      <c r="T351">
        <v>0</v>
      </c>
      <c r="U351">
        <v>0</v>
      </c>
      <c r="V351">
        <v>12</v>
      </c>
    </row>
    <row r="352" spans="1:22" x14ac:dyDescent="0.3">
      <c r="A352" t="s">
        <v>798</v>
      </c>
      <c r="B352">
        <v>3189</v>
      </c>
      <c r="D352">
        <v>621672.69073140505</v>
      </c>
      <c r="E352">
        <v>303960.97594653699</v>
      </c>
      <c r="F352">
        <v>3</v>
      </c>
      <c r="G352">
        <v>7.2803779580000005E-2</v>
      </c>
      <c r="H352">
        <v>1</v>
      </c>
      <c r="I352">
        <v>1</v>
      </c>
      <c r="J352">
        <v>0</v>
      </c>
      <c r="K352">
        <v>0</v>
      </c>
      <c r="M352" t="s">
        <v>218</v>
      </c>
      <c r="O352">
        <v>437</v>
      </c>
      <c r="P352" t="s">
        <v>227</v>
      </c>
      <c r="Q352" t="s">
        <v>228</v>
      </c>
      <c r="R352" t="s">
        <v>221</v>
      </c>
      <c r="S352" t="s">
        <v>228</v>
      </c>
      <c r="T352">
        <v>0</v>
      </c>
      <c r="U352">
        <v>0</v>
      </c>
      <c r="V352">
        <v>10</v>
      </c>
    </row>
    <row r="353" spans="1:22" x14ac:dyDescent="0.3">
      <c r="A353" t="s">
        <v>799</v>
      </c>
      <c r="B353">
        <v>4188</v>
      </c>
      <c r="D353">
        <v>624784.85990623396</v>
      </c>
      <c r="E353">
        <v>307908.68645314698</v>
      </c>
      <c r="F353">
        <v>4</v>
      </c>
      <c r="G353">
        <v>0.14610803420999999</v>
      </c>
      <c r="H353">
        <v>1</v>
      </c>
      <c r="I353">
        <v>2</v>
      </c>
      <c r="J353">
        <v>0</v>
      </c>
      <c r="K353">
        <v>0</v>
      </c>
      <c r="M353" t="s">
        <v>218</v>
      </c>
      <c r="O353">
        <v>436</v>
      </c>
      <c r="P353" t="s">
        <v>219</v>
      </c>
      <c r="Q353" t="s">
        <v>220</v>
      </c>
      <c r="R353" t="s">
        <v>221</v>
      </c>
      <c r="S353" t="s">
        <v>220</v>
      </c>
      <c r="T353">
        <v>0</v>
      </c>
      <c r="U353">
        <v>0</v>
      </c>
      <c r="V353">
        <v>16</v>
      </c>
    </row>
    <row r="354" spans="1:22" x14ac:dyDescent="0.3">
      <c r="A354" t="s">
        <v>800</v>
      </c>
      <c r="B354">
        <v>4187</v>
      </c>
      <c r="D354">
        <v>624791.42906633206</v>
      </c>
      <c r="E354">
        <v>307818.09071775997</v>
      </c>
      <c r="F354">
        <v>4</v>
      </c>
      <c r="G354">
        <v>6.4659748419999996E-2</v>
      </c>
      <c r="H354">
        <v>1</v>
      </c>
      <c r="I354">
        <v>2</v>
      </c>
      <c r="J354">
        <v>0</v>
      </c>
      <c r="K354">
        <v>0</v>
      </c>
      <c r="M354" t="s">
        <v>218</v>
      </c>
      <c r="O354">
        <v>435</v>
      </c>
      <c r="P354" t="s">
        <v>219</v>
      </c>
      <c r="Q354" t="s">
        <v>220</v>
      </c>
      <c r="R354" t="s">
        <v>221</v>
      </c>
      <c r="S354" t="s">
        <v>220</v>
      </c>
      <c r="T354">
        <v>0</v>
      </c>
      <c r="U354">
        <v>0</v>
      </c>
      <c r="V354">
        <v>16</v>
      </c>
    </row>
    <row r="355" spans="1:22" x14ac:dyDescent="0.3">
      <c r="A355" t="s">
        <v>801</v>
      </c>
      <c r="B355">
        <v>4186</v>
      </c>
      <c r="D355">
        <v>624691.931218168</v>
      </c>
      <c r="E355">
        <v>307286.60194899002</v>
      </c>
      <c r="F355">
        <v>4</v>
      </c>
      <c r="G355">
        <v>0.15543264139999999</v>
      </c>
      <c r="H355">
        <v>1</v>
      </c>
      <c r="I355">
        <v>2</v>
      </c>
      <c r="J355">
        <v>0</v>
      </c>
      <c r="K355">
        <v>0</v>
      </c>
      <c r="M355" t="s">
        <v>218</v>
      </c>
      <c r="O355">
        <v>434</v>
      </c>
      <c r="P355" t="s">
        <v>219</v>
      </c>
      <c r="Q355" t="s">
        <v>220</v>
      </c>
      <c r="R355" t="s">
        <v>221</v>
      </c>
      <c r="S355" t="s">
        <v>220</v>
      </c>
      <c r="T355">
        <v>0</v>
      </c>
      <c r="U355">
        <v>0</v>
      </c>
      <c r="V355">
        <v>16</v>
      </c>
    </row>
    <row r="356" spans="1:22" x14ac:dyDescent="0.3">
      <c r="A356" t="s">
        <v>802</v>
      </c>
      <c r="B356">
        <v>3185</v>
      </c>
      <c r="D356">
        <v>625372.09429885505</v>
      </c>
      <c r="E356">
        <v>307200.77240683301</v>
      </c>
      <c r="F356">
        <v>3</v>
      </c>
      <c r="G356">
        <v>3.032499251</v>
      </c>
      <c r="H356">
        <v>1</v>
      </c>
      <c r="I356">
        <v>0</v>
      </c>
      <c r="J356">
        <v>0</v>
      </c>
      <c r="K356">
        <v>0</v>
      </c>
      <c r="M356" t="s">
        <v>218</v>
      </c>
      <c r="O356">
        <v>433</v>
      </c>
      <c r="P356" t="s">
        <v>227</v>
      </c>
      <c r="Q356" t="s">
        <v>228</v>
      </c>
      <c r="R356" t="s">
        <v>221</v>
      </c>
      <c r="S356" t="s">
        <v>228</v>
      </c>
      <c r="T356">
        <v>0</v>
      </c>
      <c r="U356">
        <v>0</v>
      </c>
      <c r="V356">
        <v>12</v>
      </c>
    </row>
    <row r="357" spans="1:22" x14ac:dyDescent="0.3">
      <c r="A357" t="s">
        <v>803</v>
      </c>
      <c r="B357">
        <v>4184</v>
      </c>
      <c r="D357">
        <v>624594.05933545495</v>
      </c>
      <c r="E357">
        <v>307416.669829419</v>
      </c>
      <c r="F357">
        <v>4</v>
      </c>
      <c r="G357">
        <v>7.7011562419999999E-2</v>
      </c>
      <c r="H357">
        <v>1</v>
      </c>
      <c r="I357">
        <v>2</v>
      </c>
      <c r="J357">
        <v>0</v>
      </c>
      <c r="K357">
        <v>0</v>
      </c>
      <c r="M357" t="s">
        <v>218</v>
      </c>
      <c r="O357">
        <v>432</v>
      </c>
      <c r="P357" t="s">
        <v>219</v>
      </c>
      <c r="Q357" t="s">
        <v>220</v>
      </c>
      <c r="R357" t="s">
        <v>221</v>
      </c>
      <c r="S357" t="s">
        <v>220</v>
      </c>
      <c r="T357">
        <v>0</v>
      </c>
      <c r="U357">
        <v>0</v>
      </c>
      <c r="V357">
        <v>16</v>
      </c>
    </row>
    <row r="358" spans="1:22" x14ac:dyDescent="0.3">
      <c r="A358" t="s">
        <v>804</v>
      </c>
      <c r="B358">
        <v>1183</v>
      </c>
      <c r="D358">
        <v>628725.97938228305</v>
      </c>
      <c r="E358">
        <v>308373.79510745697</v>
      </c>
      <c r="F358">
        <v>1</v>
      </c>
      <c r="G358">
        <v>1.827097397E-2</v>
      </c>
      <c r="H358">
        <v>1</v>
      </c>
      <c r="I358">
        <v>1</v>
      </c>
      <c r="J358">
        <v>0</v>
      </c>
      <c r="K358">
        <v>0</v>
      </c>
      <c r="M358" t="s">
        <v>218</v>
      </c>
      <c r="O358">
        <v>431</v>
      </c>
      <c r="P358" t="s">
        <v>298</v>
      </c>
      <c r="Q358" t="s">
        <v>242</v>
      </c>
      <c r="R358" t="s">
        <v>221</v>
      </c>
      <c r="S358" t="s">
        <v>242</v>
      </c>
      <c r="T358">
        <v>0</v>
      </c>
      <c r="U358">
        <v>0</v>
      </c>
      <c r="V358">
        <v>14</v>
      </c>
    </row>
    <row r="359" spans="1:22" x14ac:dyDescent="0.3">
      <c r="A359" t="s">
        <v>805</v>
      </c>
      <c r="B359">
        <v>1182</v>
      </c>
      <c r="D359">
        <v>621981.90476622002</v>
      </c>
      <c r="E359">
        <v>313611.60786557698</v>
      </c>
      <c r="F359">
        <v>1</v>
      </c>
      <c r="G359">
        <v>2.1800302225500001</v>
      </c>
      <c r="H359">
        <v>1</v>
      </c>
      <c r="I359">
        <v>1</v>
      </c>
      <c r="J359">
        <v>0</v>
      </c>
      <c r="K359">
        <v>0</v>
      </c>
      <c r="M359" t="s">
        <v>218</v>
      </c>
      <c r="O359">
        <v>430</v>
      </c>
      <c r="P359" t="s">
        <v>219</v>
      </c>
      <c r="Q359" t="s">
        <v>220</v>
      </c>
      <c r="R359" t="s">
        <v>221</v>
      </c>
      <c r="S359" t="s">
        <v>220</v>
      </c>
      <c r="T359">
        <v>0</v>
      </c>
      <c r="U359">
        <v>0</v>
      </c>
      <c r="V359">
        <v>15</v>
      </c>
    </row>
    <row r="360" spans="1:22" x14ac:dyDescent="0.3">
      <c r="A360" t="s">
        <v>806</v>
      </c>
      <c r="B360">
        <v>1181</v>
      </c>
      <c r="D360">
        <v>621292.49202260096</v>
      </c>
      <c r="E360">
        <v>313059.04422011197</v>
      </c>
      <c r="F360">
        <v>1</v>
      </c>
      <c r="G360">
        <v>1.072555266E-2</v>
      </c>
      <c r="H360">
        <v>1</v>
      </c>
      <c r="I360">
        <v>1</v>
      </c>
      <c r="J360">
        <v>0</v>
      </c>
      <c r="K360">
        <v>0</v>
      </c>
      <c r="M360" t="s">
        <v>218</v>
      </c>
      <c r="O360">
        <v>429</v>
      </c>
      <c r="P360" t="s">
        <v>219</v>
      </c>
      <c r="Q360" t="s">
        <v>220</v>
      </c>
      <c r="R360" t="s">
        <v>221</v>
      </c>
      <c r="S360" t="s">
        <v>220</v>
      </c>
      <c r="T360">
        <v>0</v>
      </c>
      <c r="U360">
        <v>0</v>
      </c>
      <c r="V360">
        <v>15</v>
      </c>
    </row>
    <row r="361" spans="1:22" x14ac:dyDescent="0.3">
      <c r="A361" t="s">
        <v>807</v>
      </c>
      <c r="B361">
        <v>1180</v>
      </c>
      <c r="D361">
        <v>625532.65751916799</v>
      </c>
      <c r="E361">
        <v>312767.34173911199</v>
      </c>
      <c r="F361">
        <v>1</v>
      </c>
      <c r="G361">
        <v>4.5165537110000001E-2</v>
      </c>
      <c r="H361">
        <v>1</v>
      </c>
      <c r="I361">
        <v>2</v>
      </c>
      <c r="J361">
        <v>0</v>
      </c>
      <c r="K361">
        <v>0</v>
      </c>
      <c r="M361" t="s">
        <v>218</v>
      </c>
      <c r="O361">
        <v>428</v>
      </c>
      <c r="P361" t="s">
        <v>298</v>
      </c>
      <c r="Q361" t="s">
        <v>242</v>
      </c>
      <c r="R361" t="s">
        <v>221</v>
      </c>
      <c r="S361" t="s">
        <v>242</v>
      </c>
      <c r="T361">
        <v>0</v>
      </c>
      <c r="U361">
        <v>0</v>
      </c>
      <c r="V361">
        <v>14</v>
      </c>
    </row>
    <row r="362" spans="1:22" x14ac:dyDescent="0.3">
      <c r="A362" t="s">
        <v>808</v>
      </c>
      <c r="B362">
        <v>5179</v>
      </c>
      <c r="D362">
        <v>556153.54907231999</v>
      </c>
      <c r="E362">
        <v>300610.21130287199</v>
      </c>
      <c r="F362">
        <v>5</v>
      </c>
      <c r="G362">
        <v>25.789435983499999</v>
      </c>
      <c r="H362">
        <v>2</v>
      </c>
      <c r="I362">
        <v>0</v>
      </c>
      <c r="J362">
        <v>0</v>
      </c>
      <c r="K362">
        <v>0</v>
      </c>
      <c r="L362" t="s">
        <v>169</v>
      </c>
      <c r="M362" t="s">
        <v>218</v>
      </c>
      <c r="O362">
        <v>420</v>
      </c>
      <c r="P362" t="s">
        <v>231</v>
      </c>
      <c r="Q362" t="s">
        <v>232</v>
      </c>
      <c r="R362" t="s">
        <v>221</v>
      </c>
      <c r="S362" t="s">
        <v>226</v>
      </c>
      <c r="T362">
        <v>0</v>
      </c>
      <c r="U362">
        <v>0</v>
      </c>
      <c r="V362">
        <v>5</v>
      </c>
    </row>
    <row r="363" spans="1:22" x14ac:dyDescent="0.3">
      <c r="A363" t="s">
        <v>809</v>
      </c>
      <c r="B363">
        <v>1178</v>
      </c>
      <c r="D363">
        <v>626787.18231498904</v>
      </c>
      <c r="E363">
        <v>310660.22695280903</v>
      </c>
      <c r="F363">
        <v>1</v>
      </c>
      <c r="G363">
        <v>0.75635187651000002</v>
      </c>
      <c r="H363">
        <v>1</v>
      </c>
      <c r="I363">
        <v>2</v>
      </c>
      <c r="J363">
        <v>0</v>
      </c>
      <c r="K363">
        <v>0</v>
      </c>
      <c r="M363" t="s">
        <v>218</v>
      </c>
      <c r="O363">
        <v>415</v>
      </c>
      <c r="P363" t="s">
        <v>298</v>
      </c>
      <c r="Q363" t="s">
        <v>242</v>
      </c>
      <c r="R363" t="s">
        <v>221</v>
      </c>
      <c r="S363" t="s">
        <v>242</v>
      </c>
      <c r="T363">
        <v>0</v>
      </c>
      <c r="U363">
        <v>0</v>
      </c>
      <c r="V363">
        <v>14</v>
      </c>
    </row>
    <row r="364" spans="1:22" x14ac:dyDescent="0.3">
      <c r="A364" t="s">
        <v>810</v>
      </c>
      <c r="B364">
        <v>1177</v>
      </c>
      <c r="D364">
        <v>628026.30089422502</v>
      </c>
      <c r="E364">
        <v>309093.49489684298</v>
      </c>
      <c r="F364">
        <v>1</v>
      </c>
      <c r="G364">
        <v>0.39690049275</v>
      </c>
      <c r="H364">
        <v>1</v>
      </c>
      <c r="I364">
        <v>2</v>
      </c>
      <c r="J364">
        <v>0</v>
      </c>
      <c r="K364">
        <v>0</v>
      </c>
      <c r="M364" t="s">
        <v>218</v>
      </c>
      <c r="O364">
        <v>414</v>
      </c>
      <c r="P364" t="s">
        <v>298</v>
      </c>
      <c r="Q364" t="s">
        <v>242</v>
      </c>
      <c r="R364" t="s">
        <v>221</v>
      </c>
      <c r="S364" t="s">
        <v>242</v>
      </c>
      <c r="T364">
        <v>0</v>
      </c>
      <c r="U364">
        <v>0</v>
      </c>
      <c r="V364">
        <v>14</v>
      </c>
    </row>
    <row r="365" spans="1:22" x14ac:dyDescent="0.3">
      <c r="A365" t="s">
        <v>811</v>
      </c>
      <c r="B365">
        <v>1176</v>
      </c>
      <c r="D365">
        <v>627577.60325424594</v>
      </c>
      <c r="E365">
        <v>308389.23675595899</v>
      </c>
      <c r="F365">
        <v>1</v>
      </c>
      <c r="G365">
        <v>0.56983916140000002</v>
      </c>
      <c r="H365">
        <v>1</v>
      </c>
      <c r="I365">
        <v>2</v>
      </c>
      <c r="J365">
        <v>0</v>
      </c>
      <c r="K365">
        <v>0</v>
      </c>
      <c r="M365" t="s">
        <v>218</v>
      </c>
      <c r="O365">
        <v>413</v>
      </c>
      <c r="P365" t="s">
        <v>298</v>
      </c>
      <c r="Q365" t="s">
        <v>242</v>
      </c>
      <c r="R365" t="s">
        <v>221</v>
      </c>
      <c r="S365" t="s">
        <v>242</v>
      </c>
      <c r="T365">
        <v>0</v>
      </c>
      <c r="U365">
        <v>0</v>
      </c>
      <c r="V365">
        <v>14</v>
      </c>
    </row>
    <row r="366" spans="1:22" x14ac:dyDescent="0.3">
      <c r="A366" t="s">
        <v>812</v>
      </c>
      <c r="B366">
        <v>5175</v>
      </c>
      <c r="D366">
        <v>567248.41173155396</v>
      </c>
      <c r="E366">
        <v>340535.43266879901</v>
      </c>
      <c r="F366">
        <v>5</v>
      </c>
      <c r="G366">
        <v>3.2290910243500002</v>
      </c>
      <c r="H366">
        <v>2</v>
      </c>
      <c r="I366">
        <v>0</v>
      </c>
      <c r="J366">
        <v>0</v>
      </c>
      <c r="K366">
        <v>0</v>
      </c>
      <c r="M366" t="s">
        <v>218</v>
      </c>
      <c r="O366">
        <v>410</v>
      </c>
      <c r="P366" t="s">
        <v>231</v>
      </c>
      <c r="Q366" t="s">
        <v>232</v>
      </c>
      <c r="R366" t="s">
        <v>221</v>
      </c>
      <c r="S366" t="s">
        <v>226</v>
      </c>
      <c r="T366">
        <v>0</v>
      </c>
      <c r="U366">
        <v>0</v>
      </c>
      <c r="V366">
        <v>5</v>
      </c>
    </row>
    <row r="367" spans="1:22" x14ac:dyDescent="0.3">
      <c r="A367" t="s">
        <v>813</v>
      </c>
      <c r="B367">
        <v>3174</v>
      </c>
      <c r="D367">
        <v>626299.437740669</v>
      </c>
      <c r="E367">
        <v>301461.39392466901</v>
      </c>
      <c r="F367">
        <v>3</v>
      </c>
      <c r="G367">
        <v>7.4746554952200004</v>
      </c>
      <c r="H367">
        <v>1</v>
      </c>
      <c r="I367">
        <v>0</v>
      </c>
      <c r="J367">
        <v>0</v>
      </c>
      <c r="K367">
        <v>0</v>
      </c>
      <c r="L367" t="s">
        <v>149</v>
      </c>
      <c r="M367" t="s">
        <v>218</v>
      </c>
      <c r="O367">
        <v>406</v>
      </c>
      <c r="P367" t="s">
        <v>227</v>
      </c>
      <c r="Q367" t="s">
        <v>228</v>
      </c>
      <c r="R367" t="s">
        <v>221</v>
      </c>
      <c r="S367" t="s">
        <v>228</v>
      </c>
      <c r="T367">
        <v>0</v>
      </c>
      <c r="U367">
        <v>0</v>
      </c>
      <c r="V367">
        <v>12</v>
      </c>
    </row>
    <row r="368" spans="1:22" x14ac:dyDescent="0.3">
      <c r="A368" t="s">
        <v>814</v>
      </c>
      <c r="B368">
        <v>3173</v>
      </c>
      <c r="D368">
        <v>623778.07981596398</v>
      </c>
      <c r="E368">
        <v>301857.303399086</v>
      </c>
      <c r="F368">
        <v>3</v>
      </c>
      <c r="G368">
        <v>8.7605022416799994</v>
      </c>
      <c r="H368">
        <v>1</v>
      </c>
      <c r="I368">
        <v>0</v>
      </c>
      <c r="J368">
        <v>0</v>
      </c>
      <c r="K368">
        <v>0</v>
      </c>
      <c r="M368" t="s">
        <v>218</v>
      </c>
      <c r="O368">
        <v>404</v>
      </c>
      <c r="P368" t="s">
        <v>227</v>
      </c>
      <c r="Q368" t="s">
        <v>228</v>
      </c>
      <c r="R368" t="s">
        <v>221</v>
      </c>
      <c r="S368" t="s">
        <v>228</v>
      </c>
      <c r="T368">
        <v>0</v>
      </c>
      <c r="U368">
        <v>0</v>
      </c>
      <c r="V368">
        <v>12</v>
      </c>
    </row>
    <row r="369" spans="1:22" x14ac:dyDescent="0.3">
      <c r="A369" t="s">
        <v>815</v>
      </c>
      <c r="B369">
        <v>5172</v>
      </c>
      <c r="D369">
        <v>556679.03282844205</v>
      </c>
      <c r="E369">
        <v>304455.08039704303</v>
      </c>
      <c r="F369">
        <v>5</v>
      </c>
      <c r="G369">
        <v>18.5944308035</v>
      </c>
      <c r="H369">
        <v>2</v>
      </c>
      <c r="I369">
        <v>0</v>
      </c>
      <c r="J369">
        <v>0</v>
      </c>
      <c r="K369">
        <v>0</v>
      </c>
      <c r="L369" t="s">
        <v>75</v>
      </c>
      <c r="M369" t="s">
        <v>218</v>
      </c>
      <c r="O369">
        <v>400</v>
      </c>
      <c r="P369" t="s">
        <v>231</v>
      </c>
      <c r="Q369" t="s">
        <v>232</v>
      </c>
      <c r="R369" t="s">
        <v>221</v>
      </c>
      <c r="S369" t="s">
        <v>226</v>
      </c>
      <c r="T369">
        <v>0</v>
      </c>
      <c r="U369">
        <v>0</v>
      </c>
      <c r="V369">
        <v>5</v>
      </c>
    </row>
    <row r="370" spans="1:22" x14ac:dyDescent="0.3">
      <c r="A370" t="s">
        <v>816</v>
      </c>
      <c r="B370">
        <v>5171</v>
      </c>
      <c r="D370">
        <v>564727.81536704605</v>
      </c>
      <c r="E370">
        <v>321847.99392161402</v>
      </c>
      <c r="F370">
        <v>5</v>
      </c>
      <c r="G370">
        <v>2.5498519161600002</v>
      </c>
      <c r="H370">
        <v>2</v>
      </c>
      <c r="I370">
        <v>0</v>
      </c>
      <c r="J370">
        <v>0</v>
      </c>
      <c r="K370">
        <v>0</v>
      </c>
      <c r="L370" t="s">
        <v>70</v>
      </c>
      <c r="M370" t="s">
        <v>218</v>
      </c>
      <c r="O370">
        <v>399</v>
      </c>
      <c r="P370" t="s">
        <v>231</v>
      </c>
      <c r="Q370" t="s">
        <v>232</v>
      </c>
      <c r="R370" t="s">
        <v>221</v>
      </c>
      <c r="S370" t="s">
        <v>226</v>
      </c>
      <c r="T370">
        <v>0</v>
      </c>
      <c r="U370">
        <v>0</v>
      </c>
      <c r="V370">
        <v>5</v>
      </c>
    </row>
    <row r="371" spans="1:22" x14ac:dyDescent="0.3">
      <c r="A371" t="s">
        <v>817</v>
      </c>
      <c r="B371">
        <v>5170</v>
      </c>
      <c r="D371">
        <v>560114.73764154804</v>
      </c>
      <c r="E371">
        <v>303208.55361681798</v>
      </c>
      <c r="F371">
        <v>5</v>
      </c>
      <c r="G371">
        <v>0.33651035153999997</v>
      </c>
      <c r="H371">
        <v>2</v>
      </c>
      <c r="I371">
        <v>0</v>
      </c>
      <c r="J371">
        <v>0</v>
      </c>
      <c r="K371">
        <v>0</v>
      </c>
      <c r="L371" t="s">
        <v>167</v>
      </c>
      <c r="M371" t="s">
        <v>218</v>
      </c>
      <c r="O371">
        <v>398</v>
      </c>
      <c r="P371" t="s">
        <v>231</v>
      </c>
      <c r="Q371" t="s">
        <v>232</v>
      </c>
      <c r="R371" t="s">
        <v>221</v>
      </c>
      <c r="S371" t="s">
        <v>226</v>
      </c>
      <c r="T371">
        <v>0</v>
      </c>
      <c r="U371">
        <v>0</v>
      </c>
      <c r="V371">
        <v>5</v>
      </c>
    </row>
    <row r="372" spans="1:22" x14ac:dyDescent="0.3">
      <c r="A372" t="s">
        <v>818</v>
      </c>
      <c r="B372">
        <v>3168</v>
      </c>
      <c r="D372">
        <v>619595.63715355506</v>
      </c>
      <c r="E372">
        <v>292625.13821225899</v>
      </c>
      <c r="F372">
        <v>3</v>
      </c>
      <c r="G372">
        <v>2.68126681663</v>
      </c>
      <c r="H372">
        <v>2</v>
      </c>
      <c r="I372">
        <v>0</v>
      </c>
      <c r="J372">
        <v>0</v>
      </c>
      <c r="K372">
        <v>0</v>
      </c>
      <c r="M372" t="s">
        <v>218</v>
      </c>
      <c r="O372">
        <v>390</v>
      </c>
      <c r="P372" t="s">
        <v>227</v>
      </c>
      <c r="Q372" t="s">
        <v>228</v>
      </c>
      <c r="R372" t="s">
        <v>221</v>
      </c>
      <c r="S372" t="s">
        <v>228</v>
      </c>
      <c r="T372">
        <v>0</v>
      </c>
      <c r="U372">
        <v>0</v>
      </c>
      <c r="V372">
        <v>11</v>
      </c>
    </row>
    <row r="373" spans="1:22" x14ac:dyDescent="0.3">
      <c r="A373" t="s">
        <v>819</v>
      </c>
      <c r="B373">
        <v>9167</v>
      </c>
      <c r="D373">
        <v>531330.90383539896</v>
      </c>
      <c r="E373">
        <v>179645.68901074401</v>
      </c>
      <c r="F373">
        <v>9</v>
      </c>
      <c r="G373">
        <v>1590.50126262305</v>
      </c>
      <c r="H373">
        <v>2</v>
      </c>
      <c r="I373">
        <v>0</v>
      </c>
      <c r="J373">
        <v>0</v>
      </c>
      <c r="K373">
        <v>0</v>
      </c>
      <c r="L373" t="s">
        <v>306</v>
      </c>
      <c r="M373" t="s">
        <v>218</v>
      </c>
      <c r="O373">
        <v>386</v>
      </c>
      <c r="P373" t="s">
        <v>307</v>
      </c>
      <c r="Q373" t="s">
        <v>308</v>
      </c>
      <c r="R373" t="s">
        <v>308</v>
      </c>
      <c r="S373" t="s">
        <v>226</v>
      </c>
      <c r="T373">
        <v>0</v>
      </c>
      <c r="U373">
        <v>0</v>
      </c>
      <c r="V373">
        <v>4</v>
      </c>
    </row>
    <row r="374" spans="1:22" x14ac:dyDescent="0.3">
      <c r="A374" t="s">
        <v>820</v>
      </c>
      <c r="B374">
        <v>6166</v>
      </c>
      <c r="D374">
        <v>572499.672306497</v>
      </c>
      <c r="E374">
        <v>275981.86374745501</v>
      </c>
      <c r="F374">
        <v>6</v>
      </c>
      <c r="G374">
        <v>376.44636559461998</v>
      </c>
      <c r="H374">
        <v>2</v>
      </c>
      <c r="I374">
        <v>0</v>
      </c>
      <c r="J374">
        <v>0</v>
      </c>
      <c r="K374">
        <v>0</v>
      </c>
      <c r="L374" t="s">
        <v>74</v>
      </c>
      <c r="M374" t="s">
        <v>218</v>
      </c>
      <c r="O374">
        <v>385</v>
      </c>
      <c r="P374" t="s">
        <v>224</v>
      </c>
      <c r="Q374" t="s">
        <v>225</v>
      </c>
      <c r="R374" t="s">
        <v>221</v>
      </c>
      <c r="S374" t="s">
        <v>226</v>
      </c>
      <c r="T374">
        <v>0</v>
      </c>
      <c r="U374">
        <v>0</v>
      </c>
      <c r="V374">
        <v>3</v>
      </c>
    </row>
    <row r="375" spans="1:22" x14ac:dyDescent="0.3">
      <c r="A375" t="s">
        <v>821</v>
      </c>
      <c r="B375">
        <v>5165</v>
      </c>
      <c r="D375">
        <v>548486.83840103296</v>
      </c>
      <c r="E375">
        <v>312036.47210840299</v>
      </c>
      <c r="F375">
        <v>5</v>
      </c>
      <c r="G375">
        <v>28.250023152000001</v>
      </c>
      <c r="H375">
        <v>2</v>
      </c>
      <c r="I375">
        <v>0</v>
      </c>
      <c r="J375">
        <v>0</v>
      </c>
      <c r="K375">
        <v>0</v>
      </c>
      <c r="M375" t="s">
        <v>218</v>
      </c>
      <c r="O375">
        <v>378</v>
      </c>
      <c r="P375" t="s">
        <v>231</v>
      </c>
      <c r="Q375" t="s">
        <v>232</v>
      </c>
      <c r="R375" t="s">
        <v>221</v>
      </c>
      <c r="S375" t="s">
        <v>226</v>
      </c>
      <c r="T375">
        <v>0</v>
      </c>
      <c r="U375">
        <v>0</v>
      </c>
      <c r="V375">
        <v>5</v>
      </c>
    </row>
    <row r="376" spans="1:22" x14ac:dyDescent="0.3">
      <c r="A376" t="s">
        <v>822</v>
      </c>
      <c r="B376">
        <v>5164</v>
      </c>
      <c r="D376">
        <v>553563.87919405894</v>
      </c>
      <c r="E376">
        <v>294372.53114295402</v>
      </c>
      <c r="F376">
        <v>5</v>
      </c>
      <c r="G376">
        <v>20.045504858520001</v>
      </c>
      <c r="H376">
        <v>2</v>
      </c>
      <c r="I376">
        <v>0</v>
      </c>
      <c r="J376">
        <v>0</v>
      </c>
      <c r="K376">
        <v>0</v>
      </c>
      <c r="M376" t="s">
        <v>218</v>
      </c>
      <c r="O376">
        <v>377</v>
      </c>
      <c r="P376" t="s">
        <v>231</v>
      </c>
      <c r="Q376" t="s">
        <v>232</v>
      </c>
      <c r="R376" t="s">
        <v>221</v>
      </c>
      <c r="S376" t="s">
        <v>226</v>
      </c>
      <c r="T376">
        <v>0</v>
      </c>
      <c r="U376">
        <v>0</v>
      </c>
      <c r="V376">
        <v>5</v>
      </c>
    </row>
    <row r="377" spans="1:22" x14ac:dyDescent="0.3">
      <c r="A377" t="s">
        <v>823</v>
      </c>
      <c r="B377">
        <v>5163</v>
      </c>
      <c r="D377">
        <v>630798.46824000299</v>
      </c>
      <c r="E377">
        <v>318622.97154232202</v>
      </c>
      <c r="F377">
        <v>5</v>
      </c>
      <c r="G377">
        <v>1.80328220815</v>
      </c>
      <c r="H377">
        <v>1</v>
      </c>
      <c r="I377">
        <v>0</v>
      </c>
      <c r="J377">
        <v>0</v>
      </c>
      <c r="K377">
        <v>0</v>
      </c>
      <c r="M377" t="s">
        <v>218</v>
      </c>
      <c r="O377">
        <v>370</v>
      </c>
      <c r="P377" t="s">
        <v>231</v>
      </c>
      <c r="Q377" t="s">
        <v>235</v>
      </c>
      <c r="R377" t="s">
        <v>221</v>
      </c>
      <c r="S377" t="s">
        <v>226</v>
      </c>
      <c r="T377">
        <v>0</v>
      </c>
      <c r="U377">
        <v>0</v>
      </c>
      <c r="V377">
        <v>6</v>
      </c>
    </row>
    <row r="378" spans="1:22" x14ac:dyDescent="0.3">
      <c r="A378" t="s">
        <v>824</v>
      </c>
      <c r="B378">
        <v>1162</v>
      </c>
      <c r="D378">
        <v>622196.12946090905</v>
      </c>
      <c r="E378">
        <v>317002.32718130102</v>
      </c>
      <c r="F378">
        <v>1</v>
      </c>
      <c r="G378">
        <v>2.2944340764</v>
      </c>
      <c r="H378">
        <v>1</v>
      </c>
      <c r="I378">
        <v>1</v>
      </c>
      <c r="J378">
        <v>0</v>
      </c>
      <c r="K378">
        <v>0</v>
      </c>
      <c r="M378" t="s">
        <v>218</v>
      </c>
      <c r="O378">
        <v>361</v>
      </c>
      <c r="P378" t="s">
        <v>298</v>
      </c>
      <c r="Q378" t="s">
        <v>242</v>
      </c>
      <c r="R378" t="s">
        <v>221</v>
      </c>
      <c r="S378" t="s">
        <v>242</v>
      </c>
      <c r="T378">
        <v>0</v>
      </c>
      <c r="U378">
        <v>0</v>
      </c>
      <c r="V378">
        <v>14</v>
      </c>
    </row>
    <row r="379" spans="1:22" x14ac:dyDescent="0.3">
      <c r="A379" t="s">
        <v>825</v>
      </c>
      <c r="B379">
        <v>1161</v>
      </c>
      <c r="D379">
        <v>624501.20211163105</v>
      </c>
      <c r="E379">
        <v>315262.02915319102</v>
      </c>
      <c r="F379">
        <v>1</v>
      </c>
      <c r="G379">
        <v>1.76267141485</v>
      </c>
      <c r="H379">
        <v>1</v>
      </c>
      <c r="I379">
        <v>1</v>
      </c>
      <c r="J379">
        <v>0</v>
      </c>
      <c r="K379">
        <v>0</v>
      </c>
      <c r="M379" t="s">
        <v>218</v>
      </c>
      <c r="O379">
        <v>360</v>
      </c>
      <c r="P379" t="s">
        <v>298</v>
      </c>
      <c r="Q379" t="s">
        <v>242</v>
      </c>
      <c r="R379" t="s">
        <v>221</v>
      </c>
      <c r="S379" t="s">
        <v>242</v>
      </c>
      <c r="T379">
        <v>0</v>
      </c>
      <c r="U379">
        <v>0</v>
      </c>
      <c r="V379">
        <v>14</v>
      </c>
    </row>
    <row r="380" spans="1:22" x14ac:dyDescent="0.3">
      <c r="A380" t="s">
        <v>826</v>
      </c>
      <c r="B380">
        <v>3160</v>
      </c>
      <c r="D380">
        <v>622127.21097255603</v>
      </c>
      <c r="E380">
        <v>304735.79943862598</v>
      </c>
      <c r="F380">
        <v>3</v>
      </c>
      <c r="G380">
        <v>0.15013971297000001</v>
      </c>
      <c r="H380">
        <v>1</v>
      </c>
      <c r="I380">
        <v>1</v>
      </c>
      <c r="J380">
        <v>0</v>
      </c>
      <c r="K380">
        <v>0</v>
      </c>
      <c r="M380" t="s">
        <v>218</v>
      </c>
      <c r="O380">
        <v>353</v>
      </c>
      <c r="P380" t="s">
        <v>227</v>
      </c>
      <c r="Q380" t="s">
        <v>228</v>
      </c>
      <c r="R380" t="s">
        <v>221</v>
      </c>
      <c r="S380" t="s">
        <v>228</v>
      </c>
      <c r="T380">
        <v>0</v>
      </c>
      <c r="U380">
        <v>0</v>
      </c>
      <c r="V380">
        <v>12</v>
      </c>
    </row>
    <row r="381" spans="1:22" x14ac:dyDescent="0.3">
      <c r="A381" t="s">
        <v>827</v>
      </c>
      <c r="B381">
        <v>1159</v>
      </c>
      <c r="D381">
        <v>628535.27339150303</v>
      </c>
      <c r="E381">
        <v>309138.47709558002</v>
      </c>
      <c r="F381">
        <v>1</v>
      </c>
      <c r="G381">
        <v>0.33081965804000002</v>
      </c>
      <c r="H381">
        <v>1</v>
      </c>
      <c r="I381">
        <v>2</v>
      </c>
      <c r="J381">
        <v>0</v>
      </c>
      <c r="K381">
        <v>0</v>
      </c>
      <c r="M381" t="s">
        <v>218</v>
      </c>
      <c r="O381">
        <v>349</v>
      </c>
      <c r="P381" t="s">
        <v>298</v>
      </c>
      <c r="Q381" t="s">
        <v>242</v>
      </c>
      <c r="R381" t="s">
        <v>221</v>
      </c>
      <c r="S381" t="s">
        <v>242</v>
      </c>
      <c r="T381">
        <v>0</v>
      </c>
      <c r="U381">
        <v>0</v>
      </c>
      <c r="V381">
        <v>14</v>
      </c>
    </row>
    <row r="382" spans="1:22" x14ac:dyDescent="0.3">
      <c r="A382" t="s">
        <v>828</v>
      </c>
      <c r="B382">
        <v>1158</v>
      </c>
      <c r="D382">
        <v>628426.88960700505</v>
      </c>
      <c r="E382">
        <v>308746.34862938599</v>
      </c>
      <c r="F382">
        <v>1</v>
      </c>
      <c r="G382">
        <v>0.10149145931</v>
      </c>
      <c r="H382">
        <v>1</v>
      </c>
      <c r="I382">
        <v>2</v>
      </c>
      <c r="J382">
        <v>0</v>
      </c>
      <c r="K382">
        <v>0</v>
      </c>
      <c r="M382" t="s">
        <v>218</v>
      </c>
      <c r="O382">
        <v>348</v>
      </c>
      <c r="P382" t="s">
        <v>298</v>
      </c>
      <c r="Q382" t="s">
        <v>242</v>
      </c>
      <c r="R382" t="s">
        <v>221</v>
      </c>
      <c r="S382" t="s">
        <v>242</v>
      </c>
      <c r="T382">
        <v>0</v>
      </c>
      <c r="U382">
        <v>0</v>
      </c>
      <c r="V382">
        <v>14</v>
      </c>
    </row>
    <row r="383" spans="1:22" x14ac:dyDescent="0.3">
      <c r="A383" t="s">
        <v>829</v>
      </c>
      <c r="B383">
        <v>1157</v>
      </c>
      <c r="D383">
        <v>627564.59838422004</v>
      </c>
      <c r="E383">
        <v>308918.441760986</v>
      </c>
      <c r="F383">
        <v>1</v>
      </c>
      <c r="G383">
        <v>3.9054642209999997E-2</v>
      </c>
      <c r="H383">
        <v>1</v>
      </c>
      <c r="I383">
        <v>2</v>
      </c>
      <c r="J383">
        <v>0</v>
      </c>
      <c r="K383">
        <v>0</v>
      </c>
      <c r="M383" t="s">
        <v>218</v>
      </c>
      <c r="O383">
        <v>347</v>
      </c>
      <c r="P383" t="s">
        <v>298</v>
      </c>
      <c r="Q383" t="s">
        <v>242</v>
      </c>
      <c r="R383" t="s">
        <v>221</v>
      </c>
      <c r="S383" t="s">
        <v>242</v>
      </c>
      <c r="T383">
        <v>0</v>
      </c>
      <c r="U383">
        <v>0</v>
      </c>
      <c r="V383">
        <v>14</v>
      </c>
    </row>
    <row r="384" spans="1:22" x14ac:dyDescent="0.3">
      <c r="A384" t="s">
        <v>830</v>
      </c>
      <c r="B384">
        <v>1156</v>
      </c>
      <c r="D384">
        <v>627350.513337621</v>
      </c>
      <c r="E384">
        <v>320649.61643482902</v>
      </c>
      <c r="F384">
        <v>1</v>
      </c>
      <c r="G384">
        <v>7.2421186327199996</v>
      </c>
      <c r="H384">
        <v>1</v>
      </c>
      <c r="I384">
        <v>0</v>
      </c>
      <c r="J384">
        <v>0</v>
      </c>
      <c r="K384">
        <v>0</v>
      </c>
      <c r="M384" t="s">
        <v>218</v>
      </c>
      <c r="O384">
        <v>346</v>
      </c>
      <c r="P384" t="s">
        <v>298</v>
      </c>
      <c r="Q384" t="s">
        <v>242</v>
      </c>
      <c r="R384" t="s">
        <v>221</v>
      </c>
      <c r="S384" t="s">
        <v>242</v>
      </c>
      <c r="T384">
        <v>0</v>
      </c>
      <c r="U384">
        <v>0</v>
      </c>
      <c r="V384">
        <v>14</v>
      </c>
    </row>
    <row r="385" spans="1:22" x14ac:dyDescent="0.3">
      <c r="A385" t="s">
        <v>831</v>
      </c>
      <c r="B385">
        <v>3155</v>
      </c>
      <c r="D385">
        <v>625502.35290342697</v>
      </c>
      <c r="E385">
        <v>305071.60046536301</v>
      </c>
      <c r="F385">
        <v>3</v>
      </c>
      <c r="G385">
        <v>4.5665910900700002</v>
      </c>
      <c r="H385">
        <v>1</v>
      </c>
      <c r="I385">
        <v>0</v>
      </c>
      <c r="J385">
        <v>0</v>
      </c>
      <c r="K385">
        <v>0</v>
      </c>
      <c r="M385" t="s">
        <v>218</v>
      </c>
      <c r="O385">
        <v>341</v>
      </c>
      <c r="P385" t="s">
        <v>227</v>
      </c>
      <c r="Q385" t="s">
        <v>228</v>
      </c>
      <c r="R385" t="s">
        <v>221</v>
      </c>
      <c r="S385" t="s">
        <v>228</v>
      </c>
      <c r="T385">
        <v>0</v>
      </c>
      <c r="U385">
        <v>0</v>
      </c>
      <c r="V385">
        <v>12</v>
      </c>
    </row>
    <row r="386" spans="1:22" x14ac:dyDescent="0.3">
      <c r="A386" t="s">
        <v>832</v>
      </c>
      <c r="B386">
        <v>4154</v>
      </c>
      <c r="D386">
        <v>620636.238498725</v>
      </c>
      <c r="E386">
        <v>307371.67964424798</v>
      </c>
      <c r="F386">
        <v>4</v>
      </c>
      <c r="G386">
        <v>0.61510917760999995</v>
      </c>
      <c r="H386">
        <v>1</v>
      </c>
      <c r="I386">
        <v>2</v>
      </c>
      <c r="J386">
        <v>0</v>
      </c>
      <c r="K386">
        <v>0</v>
      </c>
      <c r="M386" t="s">
        <v>218</v>
      </c>
      <c r="O386">
        <v>340</v>
      </c>
      <c r="P386" t="s">
        <v>219</v>
      </c>
      <c r="Q386" t="s">
        <v>220</v>
      </c>
      <c r="R386" t="s">
        <v>221</v>
      </c>
      <c r="S386" t="s">
        <v>220</v>
      </c>
      <c r="T386">
        <v>0</v>
      </c>
      <c r="U386">
        <v>0</v>
      </c>
      <c r="V386">
        <v>16</v>
      </c>
    </row>
    <row r="387" spans="1:22" x14ac:dyDescent="0.3">
      <c r="A387" t="s">
        <v>833</v>
      </c>
      <c r="B387">
        <v>4153</v>
      </c>
      <c r="D387">
        <v>620285.41663996899</v>
      </c>
      <c r="E387">
        <v>310163.10401307797</v>
      </c>
      <c r="F387">
        <v>4</v>
      </c>
      <c r="G387">
        <v>0.91536220354999998</v>
      </c>
      <c r="H387">
        <v>1</v>
      </c>
      <c r="I387">
        <v>2</v>
      </c>
      <c r="J387">
        <v>0</v>
      </c>
      <c r="K387">
        <v>0</v>
      </c>
      <c r="L387" t="s">
        <v>29</v>
      </c>
      <c r="M387" t="s">
        <v>218</v>
      </c>
      <c r="O387">
        <v>339</v>
      </c>
      <c r="P387" t="s">
        <v>219</v>
      </c>
      <c r="Q387" t="s">
        <v>220</v>
      </c>
      <c r="R387" t="s">
        <v>221</v>
      </c>
      <c r="S387" t="s">
        <v>220</v>
      </c>
      <c r="T387">
        <v>0</v>
      </c>
      <c r="U387">
        <v>0</v>
      </c>
      <c r="V387">
        <v>16</v>
      </c>
    </row>
    <row r="388" spans="1:22" x14ac:dyDescent="0.3">
      <c r="A388" t="s">
        <v>834</v>
      </c>
      <c r="B388">
        <v>3152</v>
      </c>
      <c r="D388">
        <v>627816.429145084</v>
      </c>
      <c r="E388">
        <v>306204.42652223998</v>
      </c>
      <c r="F388">
        <v>3</v>
      </c>
      <c r="G388">
        <v>7.7893599720699997</v>
      </c>
      <c r="H388">
        <v>1</v>
      </c>
      <c r="I388">
        <v>0</v>
      </c>
      <c r="J388">
        <v>0</v>
      </c>
      <c r="K388">
        <v>0</v>
      </c>
      <c r="M388" t="s">
        <v>218</v>
      </c>
      <c r="O388">
        <v>336</v>
      </c>
      <c r="P388" t="s">
        <v>227</v>
      </c>
      <c r="Q388" t="s">
        <v>228</v>
      </c>
      <c r="R388" t="s">
        <v>221</v>
      </c>
      <c r="S388" t="s">
        <v>228</v>
      </c>
      <c r="T388">
        <v>0</v>
      </c>
      <c r="U388">
        <v>0</v>
      </c>
      <c r="V388">
        <v>12</v>
      </c>
    </row>
    <row r="389" spans="1:22" x14ac:dyDescent="0.3">
      <c r="A389" t="s">
        <v>835</v>
      </c>
      <c r="B389">
        <v>1151</v>
      </c>
      <c r="D389">
        <v>626126.414053238</v>
      </c>
      <c r="E389">
        <v>315773.928644236</v>
      </c>
      <c r="F389">
        <v>1</v>
      </c>
      <c r="G389">
        <v>2.8133672075299998</v>
      </c>
      <c r="H389">
        <v>1</v>
      </c>
      <c r="I389">
        <v>0</v>
      </c>
      <c r="J389">
        <v>0</v>
      </c>
      <c r="K389">
        <v>0</v>
      </c>
      <c r="M389" t="s">
        <v>218</v>
      </c>
      <c r="O389">
        <v>330</v>
      </c>
      <c r="P389" t="s">
        <v>298</v>
      </c>
      <c r="Q389" t="s">
        <v>242</v>
      </c>
      <c r="R389" t="s">
        <v>221</v>
      </c>
      <c r="S389" t="s">
        <v>242</v>
      </c>
      <c r="T389">
        <v>0</v>
      </c>
      <c r="U389">
        <v>0</v>
      </c>
      <c r="V389">
        <v>14</v>
      </c>
    </row>
    <row r="390" spans="1:22" x14ac:dyDescent="0.3">
      <c r="A390" t="s">
        <v>836</v>
      </c>
      <c r="B390">
        <v>3150</v>
      </c>
      <c r="D390">
        <v>620602.83637201495</v>
      </c>
      <c r="E390">
        <v>302735.51719280798</v>
      </c>
      <c r="F390">
        <v>3</v>
      </c>
      <c r="G390">
        <v>3.9423898367499999</v>
      </c>
      <c r="H390">
        <v>1</v>
      </c>
      <c r="I390">
        <v>0</v>
      </c>
      <c r="J390">
        <v>0</v>
      </c>
      <c r="K390">
        <v>0</v>
      </c>
      <c r="M390" t="s">
        <v>218</v>
      </c>
      <c r="O390">
        <v>328</v>
      </c>
      <c r="P390" t="s">
        <v>227</v>
      </c>
      <c r="Q390" t="s">
        <v>228</v>
      </c>
      <c r="R390" t="s">
        <v>221</v>
      </c>
      <c r="S390" t="s">
        <v>228</v>
      </c>
      <c r="T390">
        <v>0</v>
      </c>
      <c r="U390">
        <v>0</v>
      </c>
      <c r="V390">
        <v>11</v>
      </c>
    </row>
    <row r="391" spans="1:22" x14ac:dyDescent="0.3">
      <c r="A391" t="s">
        <v>837</v>
      </c>
      <c r="B391">
        <v>3149</v>
      </c>
      <c r="D391">
        <v>627613.47949536901</v>
      </c>
      <c r="E391">
        <v>303940.47520416201</v>
      </c>
      <c r="F391">
        <v>3</v>
      </c>
      <c r="G391">
        <v>2.55653461624</v>
      </c>
      <c r="H391">
        <v>1</v>
      </c>
      <c r="I391">
        <v>0</v>
      </c>
      <c r="J391">
        <v>0</v>
      </c>
      <c r="K391">
        <v>0</v>
      </c>
      <c r="M391" t="s">
        <v>218</v>
      </c>
      <c r="O391">
        <v>327</v>
      </c>
      <c r="P391" t="s">
        <v>227</v>
      </c>
      <c r="Q391" t="s">
        <v>228</v>
      </c>
      <c r="R391" t="s">
        <v>221</v>
      </c>
      <c r="S391" t="s">
        <v>228</v>
      </c>
      <c r="T391">
        <v>0</v>
      </c>
      <c r="U391">
        <v>0</v>
      </c>
      <c r="V391">
        <v>12</v>
      </c>
    </row>
    <row r="392" spans="1:22" x14ac:dyDescent="0.3">
      <c r="A392" t="s">
        <v>838</v>
      </c>
      <c r="B392">
        <v>3148</v>
      </c>
      <c r="D392">
        <v>629633.62630658399</v>
      </c>
      <c r="E392">
        <v>304789.914901415</v>
      </c>
      <c r="F392">
        <v>3</v>
      </c>
      <c r="G392">
        <v>2.9487616702500001</v>
      </c>
      <c r="H392">
        <v>1</v>
      </c>
      <c r="I392">
        <v>0</v>
      </c>
      <c r="J392">
        <v>0</v>
      </c>
      <c r="K392">
        <v>0</v>
      </c>
      <c r="M392" t="s">
        <v>218</v>
      </c>
      <c r="O392">
        <v>326</v>
      </c>
      <c r="P392" t="s">
        <v>227</v>
      </c>
      <c r="Q392" t="s">
        <v>228</v>
      </c>
      <c r="R392" t="s">
        <v>221</v>
      </c>
      <c r="S392" t="s">
        <v>228</v>
      </c>
      <c r="T392">
        <v>0</v>
      </c>
      <c r="U392">
        <v>0</v>
      </c>
      <c r="V392">
        <v>12</v>
      </c>
    </row>
    <row r="393" spans="1:22" x14ac:dyDescent="0.3">
      <c r="A393" t="s">
        <v>839</v>
      </c>
      <c r="B393">
        <v>3147</v>
      </c>
      <c r="D393">
        <v>627397.18740440998</v>
      </c>
      <c r="E393">
        <v>303050.46007591701</v>
      </c>
      <c r="F393">
        <v>3</v>
      </c>
      <c r="G393">
        <v>2.5483510690100002</v>
      </c>
      <c r="H393">
        <v>1</v>
      </c>
      <c r="I393">
        <v>0</v>
      </c>
      <c r="J393">
        <v>0</v>
      </c>
      <c r="K393">
        <v>0</v>
      </c>
      <c r="M393" t="s">
        <v>218</v>
      </c>
      <c r="O393">
        <v>325</v>
      </c>
      <c r="P393" t="s">
        <v>227</v>
      </c>
      <c r="Q393" t="s">
        <v>228</v>
      </c>
      <c r="R393" t="s">
        <v>221</v>
      </c>
      <c r="S393" t="s">
        <v>228</v>
      </c>
      <c r="T393">
        <v>0</v>
      </c>
      <c r="U393">
        <v>0</v>
      </c>
      <c r="V393">
        <v>12</v>
      </c>
    </row>
    <row r="394" spans="1:22" x14ac:dyDescent="0.3">
      <c r="A394" t="s">
        <v>840</v>
      </c>
      <c r="B394">
        <v>3146</v>
      </c>
      <c r="D394">
        <v>621910.660689043</v>
      </c>
      <c r="E394">
        <v>300932.65428657399</v>
      </c>
      <c r="F394">
        <v>3</v>
      </c>
      <c r="G394">
        <v>3.3635014088599999</v>
      </c>
      <c r="H394">
        <v>1</v>
      </c>
      <c r="I394">
        <v>0</v>
      </c>
      <c r="J394">
        <v>0</v>
      </c>
      <c r="K394">
        <v>0</v>
      </c>
      <c r="M394" t="s">
        <v>218</v>
      </c>
      <c r="O394">
        <v>318</v>
      </c>
      <c r="P394" t="s">
        <v>227</v>
      </c>
      <c r="Q394" t="s">
        <v>228</v>
      </c>
      <c r="R394" t="s">
        <v>221</v>
      </c>
      <c r="S394" t="s">
        <v>228</v>
      </c>
      <c r="T394">
        <v>0</v>
      </c>
      <c r="U394">
        <v>0</v>
      </c>
      <c r="V394">
        <v>11</v>
      </c>
    </row>
    <row r="395" spans="1:22" x14ac:dyDescent="0.3">
      <c r="A395" t="s">
        <v>841</v>
      </c>
      <c r="B395">
        <v>3145</v>
      </c>
      <c r="D395">
        <v>621032.66263492801</v>
      </c>
      <c r="E395">
        <v>298838.71050496103</v>
      </c>
      <c r="F395">
        <v>3</v>
      </c>
      <c r="G395">
        <v>4.8518827195799998</v>
      </c>
      <c r="H395">
        <v>2</v>
      </c>
      <c r="I395">
        <v>0</v>
      </c>
      <c r="J395">
        <v>0</v>
      </c>
      <c r="K395">
        <v>0</v>
      </c>
      <c r="M395" t="s">
        <v>218</v>
      </c>
      <c r="O395">
        <v>317</v>
      </c>
      <c r="P395" t="s">
        <v>227</v>
      </c>
      <c r="Q395" t="s">
        <v>228</v>
      </c>
      <c r="R395" t="s">
        <v>221</v>
      </c>
      <c r="S395" t="s">
        <v>228</v>
      </c>
      <c r="T395">
        <v>0</v>
      </c>
      <c r="U395">
        <v>0</v>
      </c>
      <c r="V395">
        <v>11</v>
      </c>
    </row>
    <row r="396" spans="1:22" x14ac:dyDescent="0.3">
      <c r="A396" t="s">
        <v>842</v>
      </c>
      <c r="B396">
        <v>3144</v>
      </c>
      <c r="D396">
        <v>624912.68701438897</v>
      </c>
      <c r="E396">
        <v>298157.74399485398</v>
      </c>
      <c r="F396">
        <v>3</v>
      </c>
      <c r="G396">
        <v>14.44292686611</v>
      </c>
      <c r="H396">
        <v>2</v>
      </c>
      <c r="I396">
        <v>0</v>
      </c>
      <c r="J396">
        <v>0</v>
      </c>
      <c r="K396">
        <v>0</v>
      </c>
      <c r="M396" t="s">
        <v>218</v>
      </c>
      <c r="O396">
        <v>316</v>
      </c>
      <c r="P396" t="s">
        <v>227</v>
      </c>
      <c r="Q396" t="s">
        <v>228</v>
      </c>
      <c r="R396" t="s">
        <v>221</v>
      </c>
      <c r="S396" t="s">
        <v>228</v>
      </c>
      <c r="T396">
        <v>0</v>
      </c>
      <c r="U396">
        <v>0</v>
      </c>
      <c r="V396">
        <v>11</v>
      </c>
    </row>
    <row r="397" spans="1:22" x14ac:dyDescent="0.3">
      <c r="A397" t="s">
        <v>843</v>
      </c>
      <c r="B397">
        <v>3143</v>
      </c>
      <c r="D397">
        <v>623226.97894486098</v>
      </c>
      <c r="E397">
        <v>296817.42863018002</v>
      </c>
      <c r="F397">
        <v>3</v>
      </c>
      <c r="G397">
        <v>8.5130123478000002</v>
      </c>
      <c r="H397">
        <v>2</v>
      </c>
      <c r="I397">
        <v>0</v>
      </c>
      <c r="J397">
        <v>0</v>
      </c>
      <c r="K397">
        <v>0</v>
      </c>
      <c r="M397" t="s">
        <v>218</v>
      </c>
      <c r="O397">
        <v>315</v>
      </c>
      <c r="P397" t="s">
        <v>227</v>
      </c>
      <c r="Q397" t="s">
        <v>228</v>
      </c>
      <c r="R397" t="s">
        <v>221</v>
      </c>
      <c r="S397" t="s">
        <v>228</v>
      </c>
      <c r="T397">
        <v>0</v>
      </c>
      <c r="U397">
        <v>0</v>
      </c>
      <c r="V397">
        <v>11</v>
      </c>
    </row>
    <row r="398" spans="1:22" x14ac:dyDescent="0.3">
      <c r="A398" t="s">
        <v>844</v>
      </c>
      <c r="B398">
        <v>1142</v>
      </c>
      <c r="D398">
        <v>622689.14026172704</v>
      </c>
      <c r="E398">
        <v>318793.70993881801</v>
      </c>
      <c r="F398">
        <v>1</v>
      </c>
      <c r="G398">
        <v>6.9128038091699997</v>
      </c>
      <c r="H398">
        <v>1</v>
      </c>
      <c r="I398">
        <v>0</v>
      </c>
      <c r="J398">
        <v>0</v>
      </c>
      <c r="K398">
        <v>0</v>
      </c>
      <c r="M398" t="s">
        <v>218</v>
      </c>
      <c r="O398">
        <v>305</v>
      </c>
      <c r="P398" t="s">
        <v>298</v>
      </c>
      <c r="Q398" t="s">
        <v>242</v>
      </c>
      <c r="R398" t="s">
        <v>221</v>
      </c>
      <c r="S398" t="s">
        <v>242</v>
      </c>
      <c r="T398">
        <v>0</v>
      </c>
      <c r="U398">
        <v>0</v>
      </c>
      <c r="V398">
        <v>13</v>
      </c>
    </row>
    <row r="399" spans="1:22" x14ac:dyDescent="0.3">
      <c r="A399" t="s">
        <v>845</v>
      </c>
      <c r="B399">
        <v>1141</v>
      </c>
      <c r="D399">
        <v>624518.62357946602</v>
      </c>
      <c r="E399">
        <v>318257.80403367698</v>
      </c>
      <c r="F399">
        <v>1</v>
      </c>
      <c r="G399">
        <v>6.3051716470199999</v>
      </c>
      <c r="H399">
        <v>1</v>
      </c>
      <c r="I399">
        <v>0</v>
      </c>
      <c r="J399">
        <v>0</v>
      </c>
      <c r="K399">
        <v>0</v>
      </c>
      <c r="M399" t="s">
        <v>218</v>
      </c>
      <c r="O399">
        <v>304</v>
      </c>
      <c r="P399" t="s">
        <v>298</v>
      </c>
      <c r="Q399" t="s">
        <v>242</v>
      </c>
      <c r="R399" t="s">
        <v>221</v>
      </c>
      <c r="S399" t="s">
        <v>242</v>
      </c>
      <c r="T399">
        <v>0</v>
      </c>
      <c r="U399">
        <v>0</v>
      </c>
      <c r="V399">
        <v>14</v>
      </c>
    </row>
    <row r="400" spans="1:22" x14ac:dyDescent="0.3">
      <c r="A400" t="s">
        <v>846</v>
      </c>
      <c r="B400">
        <v>1140</v>
      </c>
      <c r="D400">
        <v>626369.04098916997</v>
      </c>
      <c r="E400">
        <v>318790.04961703898</v>
      </c>
      <c r="F400">
        <v>1</v>
      </c>
      <c r="G400">
        <v>11.4955782608</v>
      </c>
      <c r="H400">
        <v>1</v>
      </c>
      <c r="I400">
        <v>0</v>
      </c>
      <c r="J400">
        <v>0</v>
      </c>
      <c r="K400">
        <v>0</v>
      </c>
      <c r="L400" t="s">
        <v>116</v>
      </c>
      <c r="M400" t="s">
        <v>218</v>
      </c>
      <c r="O400">
        <v>303</v>
      </c>
      <c r="P400" t="s">
        <v>298</v>
      </c>
      <c r="Q400" t="s">
        <v>242</v>
      </c>
      <c r="R400" t="s">
        <v>221</v>
      </c>
      <c r="S400" t="s">
        <v>242</v>
      </c>
      <c r="T400">
        <v>0</v>
      </c>
      <c r="U400">
        <v>0</v>
      </c>
      <c r="V400">
        <v>14</v>
      </c>
    </row>
    <row r="401" spans="1:22" x14ac:dyDescent="0.3">
      <c r="A401" t="s">
        <v>847</v>
      </c>
      <c r="B401">
        <v>1139</v>
      </c>
      <c r="D401">
        <v>629200.24070061196</v>
      </c>
      <c r="E401">
        <v>318561.35358886502</v>
      </c>
      <c r="F401">
        <v>1</v>
      </c>
      <c r="G401">
        <v>3.5417374380900002</v>
      </c>
      <c r="H401">
        <v>1</v>
      </c>
      <c r="I401">
        <v>0</v>
      </c>
      <c r="J401">
        <v>0</v>
      </c>
      <c r="K401">
        <v>0</v>
      </c>
      <c r="M401" t="s">
        <v>218</v>
      </c>
      <c r="O401">
        <v>302</v>
      </c>
      <c r="P401" t="s">
        <v>298</v>
      </c>
      <c r="Q401" t="s">
        <v>242</v>
      </c>
      <c r="R401" t="s">
        <v>221</v>
      </c>
      <c r="S401" t="s">
        <v>242</v>
      </c>
      <c r="T401">
        <v>0</v>
      </c>
      <c r="U401">
        <v>0</v>
      </c>
      <c r="V401">
        <v>14</v>
      </c>
    </row>
    <row r="402" spans="1:22" x14ac:dyDescent="0.3">
      <c r="A402" t="s">
        <v>848</v>
      </c>
      <c r="B402">
        <v>4138</v>
      </c>
      <c r="C402" t="s">
        <v>309</v>
      </c>
      <c r="D402">
        <v>623290.79143763403</v>
      </c>
      <c r="E402">
        <v>309460.63345187297</v>
      </c>
      <c r="F402">
        <v>4</v>
      </c>
      <c r="G402">
        <v>7.5060130079999995E-2</v>
      </c>
      <c r="H402">
        <v>1</v>
      </c>
      <c r="I402">
        <v>2</v>
      </c>
      <c r="J402">
        <v>0</v>
      </c>
      <c r="K402">
        <v>0</v>
      </c>
      <c r="M402" t="s">
        <v>218</v>
      </c>
      <c r="O402">
        <v>185</v>
      </c>
      <c r="P402" t="s">
        <v>219</v>
      </c>
      <c r="Q402" t="s">
        <v>220</v>
      </c>
      <c r="R402" t="s">
        <v>221</v>
      </c>
      <c r="S402" t="s">
        <v>220</v>
      </c>
      <c r="T402">
        <v>0</v>
      </c>
      <c r="U402">
        <v>0</v>
      </c>
      <c r="V402">
        <v>16</v>
      </c>
    </row>
    <row r="403" spans="1:22" x14ac:dyDescent="0.3">
      <c r="A403" t="s">
        <v>849</v>
      </c>
      <c r="B403">
        <v>4137</v>
      </c>
      <c r="C403" t="s">
        <v>310</v>
      </c>
      <c r="D403">
        <v>622722.80188809102</v>
      </c>
      <c r="E403">
        <v>309425.65838944202</v>
      </c>
      <c r="F403">
        <v>4</v>
      </c>
      <c r="G403">
        <v>0.10560282781999999</v>
      </c>
      <c r="H403">
        <v>1</v>
      </c>
      <c r="I403">
        <v>2</v>
      </c>
      <c r="J403">
        <v>0</v>
      </c>
      <c r="K403">
        <v>0</v>
      </c>
      <c r="M403" t="s">
        <v>218</v>
      </c>
      <c r="O403">
        <v>184</v>
      </c>
      <c r="P403" t="s">
        <v>219</v>
      </c>
      <c r="Q403" t="s">
        <v>220</v>
      </c>
      <c r="R403" t="s">
        <v>221</v>
      </c>
      <c r="S403" t="s">
        <v>220</v>
      </c>
      <c r="T403">
        <v>0</v>
      </c>
      <c r="U403">
        <v>0</v>
      </c>
      <c r="V403">
        <v>16</v>
      </c>
    </row>
    <row r="404" spans="1:22" x14ac:dyDescent="0.3">
      <c r="A404" t="s">
        <v>850</v>
      </c>
      <c r="B404">
        <v>4136</v>
      </c>
      <c r="C404" t="s">
        <v>311</v>
      </c>
      <c r="D404">
        <v>623010.46079289902</v>
      </c>
      <c r="E404">
        <v>309481.42721762299</v>
      </c>
      <c r="F404">
        <v>4</v>
      </c>
      <c r="G404">
        <v>0.10422283877999999</v>
      </c>
      <c r="H404">
        <v>1</v>
      </c>
      <c r="I404">
        <v>2</v>
      </c>
      <c r="J404">
        <v>0</v>
      </c>
      <c r="K404">
        <v>0</v>
      </c>
      <c r="M404" t="s">
        <v>218</v>
      </c>
      <c r="O404">
        <v>183</v>
      </c>
      <c r="P404" t="s">
        <v>219</v>
      </c>
      <c r="Q404" t="s">
        <v>220</v>
      </c>
      <c r="R404" t="s">
        <v>221</v>
      </c>
      <c r="S404" t="s">
        <v>220</v>
      </c>
      <c r="T404">
        <v>0</v>
      </c>
      <c r="U404">
        <v>0</v>
      </c>
      <c r="V404">
        <v>16</v>
      </c>
    </row>
    <row r="405" spans="1:22" x14ac:dyDescent="0.3">
      <c r="A405" t="s">
        <v>851</v>
      </c>
      <c r="B405">
        <v>4135</v>
      </c>
      <c r="C405" t="s">
        <v>312</v>
      </c>
      <c r="D405">
        <v>621610.12316888897</v>
      </c>
      <c r="E405">
        <v>311198.332068805</v>
      </c>
      <c r="F405">
        <v>4</v>
      </c>
      <c r="G405">
        <v>0.33051742547000001</v>
      </c>
      <c r="H405">
        <v>1</v>
      </c>
      <c r="I405">
        <v>2</v>
      </c>
      <c r="J405">
        <v>0</v>
      </c>
      <c r="K405">
        <v>0</v>
      </c>
      <c r="M405" t="s">
        <v>218</v>
      </c>
      <c r="O405">
        <v>182</v>
      </c>
      <c r="P405" t="s">
        <v>219</v>
      </c>
      <c r="Q405" t="s">
        <v>220</v>
      </c>
      <c r="R405" t="s">
        <v>221</v>
      </c>
      <c r="S405" t="s">
        <v>220</v>
      </c>
      <c r="T405">
        <v>0</v>
      </c>
      <c r="U405">
        <v>0</v>
      </c>
      <c r="V405">
        <v>15</v>
      </c>
    </row>
    <row r="406" spans="1:22" x14ac:dyDescent="0.3">
      <c r="A406" t="s">
        <v>852</v>
      </c>
      <c r="B406">
        <v>4134</v>
      </c>
      <c r="C406" t="s">
        <v>313</v>
      </c>
      <c r="D406">
        <v>622623.263387491</v>
      </c>
      <c r="E406">
        <v>308097.34860355698</v>
      </c>
      <c r="F406">
        <v>4</v>
      </c>
      <c r="G406">
        <v>2.773169789E-2</v>
      </c>
      <c r="H406">
        <v>1</v>
      </c>
      <c r="I406">
        <v>2</v>
      </c>
      <c r="J406">
        <v>0</v>
      </c>
      <c r="K406">
        <v>0</v>
      </c>
      <c r="M406" t="s">
        <v>218</v>
      </c>
      <c r="O406">
        <v>181</v>
      </c>
      <c r="P406" t="s">
        <v>219</v>
      </c>
      <c r="Q406" t="s">
        <v>220</v>
      </c>
      <c r="R406" t="s">
        <v>221</v>
      </c>
      <c r="S406" t="s">
        <v>220</v>
      </c>
      <c r="T406">
        <v>0</v>
      </c>
      <c r="U406">
        <v>0</v>
      </c>
      <c r="V406">
        <v>16</v>
      </c>
    </row>
    <row r="407" spans="1:22" x14ac:dyDescent="0.3">
      <c r="A407" t="s">
        <v>853</v>
      </c>
      <c r="B407">
        <v>4133</v>
      </c>
      <c r="C407" t="s">
        <v>314</v>
      </c>
      <c r="D407">
        <v>622615.396376463</v>
      </c>
      <c r="E407">
        <v>307906.063019411</v>
      </c>
      <c r="F407">
        <v>4</v>
      </c>
      <c r="G407">
        <v>6.4820844269999997E-2</v>
      </c>
      <c r="H407">
        <v>1</v>
      </c>
      <c r="I407">
        <v>2</v>
      </c>
      <c r="J407">
        <v>0</v>
      </c>
      <c r="K407">
        <v>0</v>
      </c>
      <c r="M407" t="s">
        <v>218</v>
      </c>
      <c r="O407">
        <v>180</v>
      </c>
      <c r="P407" t="s">
        <v>219</v>
      </c>
      <c r="Q407" t="s">
        <v>220</v>
      </c>
      <c r="R407" t="s">
        <v>221</v>
      </c>
      <c r="S407" t="s">
        <v>220</v>
      </c>
      <c r="T407">
        <v>0</v>
      </c>
      <c r="U407">
        <v>0</v>
      </c>
      <c r="V407">
        <v>16</v>
      </c>
    </row>
    <row r="408" spans="1:22" x14ac:dyDescent="0.3">
      <c r="A408" t="s">
        <v>854</v>
      </c>
      <c r="B408">
        <v>4132</v>
      </c>
      <c r="C408" t="s">
        <v>315</v>
      </c>
      <c r="D408">
        <v>622598.05861885299</v>
      </c>
      <c r="E408">
        <v>310230.48094815097</v>
      </c>
      <c r="F408">
        <v>4</v>
      </c>
      <c r="G408">
        <v>0.17899569471999999</v>
      </c>
      <c r="H408">
        <v>1</v>
      </c>
      <c r="I408">
        <v>2</v>
      </c>
      <c r="J408">
        <v>0</v>
      </c>
      <c r="K408">
        <v>0</v>
      </c>
      <c r="M408" t="s">
        <v>218</v>
      </c>
      <c r="O408">
        <v>179</v>
      </c>
      <c r="P408" t="s">
        <v>219</v>
      </c>
      <c r="Q408" t="s">
        <v>220</v>
      </c>
      <c r="R408" t="s">
        <v>221</v>
      </c>
      <c r="S408" t="s">
        <v>220</v>
      </c>
      <c r="T408">
        <v>0</v>
      </c>
      <c r="U408">
        <v>0</v>
      </c>
      <c r="V408">
        <v>15</v>
      </c>
    </row>
    <row r="409" spans="1:22" x14ac:dyDescent="0.3">
      <c r="A409" t="s">
        <v>855</v>
      </c>
      <c r="B409">
        <v>4131</v>
      </c>
      <c r="C409" t="s">
        <v>316</v>
      </c>
      <c r="D409">
        <v>622469.98165132897</v>
      </c>
      <c r="E409">
        <v>309850.92097279098</v>
      </c>
      <c r="F409">
        <v>4</v>
      </c>
      <c r="G409">
        <v>0.15565576950000001</v>
      </c>
      <c r="H409">
        <v>1</v>
      </c>
      <c r="I409">
        <v>2</v>
      </c>
      <c r="J409">
        <v>0</v>
      </c>
      <c r="K409">
        <v>0</v>
      </c>
      <c r="M409" t="s">
        <v>218</v>
      </c>
      <c r="O409">
        <v>178</v>
      </c>
      <c r="P409" t="s">
        <v>219</v>
      </c>
      <c r="Q409" t="s">
        <v>220</v>
      </c>
      <c r="R409" t="s">
        <v>221</v>
      </c>
      <c r="S409" t="s">
        <v>220</v>
      </c>
      <c r="T409">
        <v>0</v>
      </c>
      <c r="U409">
        <v>0</v>
      </c>
      <c r="V409">
        <v>15</v>
      </c>
    </row>
    <row r="410" spans="1:22" x14ac:dyDescent="0.3">
      <c r="A410" t="s">
        <v>856</v>
      </c>
      <c r="B410">
        <v>4130</v>
      </c>
      <c r="C410" t="s">
        <v>317</v>
      </c>
      <c r="D410">
        <v>622752.83878614195</v>
      </c>
      <c r="E410">
        <v>309848.24870076397</v>
      </c>
      <c r="F410">
        <v>4</v>
      </c>
      <c r="G410">
        <v>6.7886450340000001E-2</v>
      </c>
      <c r="H410">
        <v>1</v>
      </c>
      <c r="I410">
        <v>2</v>
      </c>
      <c r="J410">
        <v>0</v>
      </c>
      <c r="K410">
        <v>0</v>
      </c>
      <c r="M410" t="s">
        <v>218</v>
      </c>
      <c r="O410">
        <v>177</v>
      </c>
      <c r="P410" t="s">
        <v>219</v>
      </c>
      <c r="Q410" t="s">
        <v>220</v>
      </c>
      <c r="R410" t="s">
        <v>221</v>
      </c>
      <c r="S410" t="s">
        <v>220</v>
      </c>
      <c r="T410">
        <v>0</v>
      </c>
      <c r="U410">
        <v>0</v>
      </c>
      <c r="V410">
        <v>15</v>
      </c>
    </row>
    <row r="411" spans="1:22" x14ac:dyDescent="0.3">
      <c r="A411" t="s">
        <v>857</v>
      </c>
      <c r="B411">
        <v>4129</v>
      </c>
      <c r="C411" t="s">
        <v>318</v>
      </c>
      <c r="D411">
        <v>623370.25615009898</v>
      </c>
      <c r="E411">
        <v>311098.09086184303</v>
      </c>
      <c r="F411">
        <v>4</v>
      </c>
      <c r="G411">
        <v>7.5156747979999994E-2</v>
      </c>
      <c r="H411">
        <v>1</v>
      </c>
      <c r="I411">
        <v>2</v>
      </c>
      <c r="J411">
        <v>0</v>
      </c>
      <c r="K411">
        <v>0</v>
      </c>
      <c r="M411" t="s">
        <v>218</v>
      </c>
      <c r="O411">
        <v>176</v>
      </c>
      <c r="P411" t="s">
        <v>219</v>
      </c>
      <c r="Q411" t="s">
        <v>220</v>
      </c>
      <c r="R411" t="s">
        <v>221</v>
      </c>
      <c r="S411" t="s">
        <v>220</v>
      </c>
      <c r="T411">
        <v>0</v>
      </c>
      <c r="U411">
        <v>0</v>
      </c>
      <c r="V411">
        <v>15</v>
      </c>
    </row>
    <row r="412" spans="1:22" x14ac:dyDescent="0.3">
      <c r="A412" t="s">
        <v>858</v>
      </c>
      <c r="B412">
        <v>4128</v>
      </c>
      <c r="C412" t="s">
        <v>319</v>
      </c>
      <c r="D412">
        <v>623370.68070414895</v>
      </c>
      <c r="E412">
        <v>309738.57110773498</v>
      </c>
      <c r="F412">
        <v>4</v>
      </c>
      <c r="G412">
        <v>0.16788457361</v>
      </c>
      <c r="H412">
        <v>1</v>
      </c>
      <c r="I412">
        <v>2</v>
      </c>
      <c r="J412">
        <v>0</v>
      </c>
      <c r="K412">
        <v>0</v>
      </c>
      <c r="M412" t="s">
        <v>218</v>
      </c>
      <c r="O412">
        <v>175</v>
      </c>
      <c r="P412" t="s">
        <v>219</v>
      </c>
      <c r="Q412" t="s">
        <v>220</v>
      </c>
      <c r="R412" t="s">
        <v>221</v>
      </c>
      <c r="S412" t="s">
        <v>220</v>
      </c>
      <c r="T412">
        <v>0</v>
      </c>
      <c r="U412">
        <v>0</v>
      </c>
      <c r="V412">
        <v>15</v>
      </c>
    </row>
    <row r="413" spans="1:22" x14ac:dyDescent="0.3">
      <c r="A413" t="s">
        <v>859</v>
      </c>
      <c r="B413">
        <v>4127</v>
      </c>
      <c r="C413" t="s">
        <v>320</v>
      </c>
      <c r="D413">
        <v>622998.69632649701</v>
      </c>
      <c r="E413">
        <v>309884.87325458397</v>
      </c>
      <c r="F413">
        <v>4</v>
      </c>
      <c r="G413">
        <v>0.12499426318</v>
      </c>
      <c r="H413">
        <v>1</v>
      </c>
      <c r="I413">
        <v>2</v>
      </c>
      <c r="J413">
        <v>0</v>
      </c>
      <c r="K413">
        <v>0</v>
      </c>
      <c r="M413" t="s">
        <v>218</v>
      </c>
      <c r="O413">
        <v>174</v>
      </c>
      <c r="P413" t="s">
        <v>219</v>
      </c>
      <c r="Q413" t="s">
        <v>220</v>
      </c>
      <c r="R413" t="s">
        <v>221</v>
      </c>
      <c r="S413" t="s">
        <v>220</v>
      </c>
      <c r="T413">
        <v>0</v>
      </c>
      <c r="U413">
        <v>0</v>
      </c>
      <c r="V413">
        <v>15</v>
      </c>
    </row>
    <row r="414" spans="1:22" x14ac:dyDescent="0.3">
      <c r="A414" t="s">
        <v>860</v>
      </c>
      <c r="B414">
        <v>4126</v>
      </c>
      <c r="C414" t="s">
        <v>321</v>
      </c>
      <c r="D414">
        <v>623204.20132188196</v>
      </c>
      <c r="E414">
        <v>307332.167550235</v>
      </c>
      <c r="F414">
        <v>4</v>
      </c>
      <c r="G414">
        <v>8.5999890319999994E-2</v>
      </c>
      <c r="H414">
        <v>1</v>
      </c>
      <c r="I414">
        <v>2</v>
      </c>
      <c r="J414">
        <v>0</v>
      </c>
      <c r="K414">
        <v>0</v>
      </c>
      <c r="M414" t="s">
        <v>218</v>
      </c>
      <c r="O414">
        <v>173</v>
      </c>
      <c r="P414" t="s">
        <v>219</v>
      </c>
      <c r="Q414" t="s">
        <v>220</v>
      </c>
      <c r="R414" t="s">
        <v>221</v>
      </c>
      <c r="S414" t="s">
        <v>220</v>
      </c>
      <c r="T414">
        <v>0</v>
      </c>
      <c r="U414">
        <v>0</v>
      </c>
      <c r="V414">
        <v>16</v>
      </c>
    </row>
    <row r="415" spans="1:22" x14ac:dyDescent="0.3">
      <c r="A415" t="s">
        <v>861</v>
      </c>
      <c r="B415">
        <v>4125</v>
      </c>
      <c r="C415" t="s">
        <v>322</v>
      </c>
      <c r="D415">
        <v>623335.90225567203</v>
      </c>
      <c r="E415">
        <v>307066.86110469</v>
      </c>
      <c r="F415">
        <v>4</v>
      </c>
      <c r="G415">
        <v>0.15707049873000001</v>
      </c>
      <c r="H415">
        <v>1</v>
      </c>
      <c r="I415">
        <v>2</v>
      </c>
      <c r="J415">
        <v>0</v>
      </c>
      <c r="K415">
        <v>0</v>
      </c>
      <c r="M415" t="s">
        <v>218</v>
      </c>
      <c r="O415">
        <v>172</v>
      </c>
      <c r="P415" t="s">
        <v>219</v>
      </c>
      <c r="Q415" t="s">
        <v>220</v>
      </c>
      <c r="R415" t="s">
        <v>221</v>
      </c>
      <c r="S415" t="s">
        <v>220</v>
      </c>
      <c r="T415">
        <v>0</v>
      </c>
      <c r="U415">
        <v>0</v>
      </c>
      <c r="V415">
        <v>16</v>
      </c>
    </row>
    <row r="416" spans="1:22" x14ac:dyDescent="0.3">
      <c r="A416" t="s">
        <v>862</v>
      </c>
      <c r="B416">
        <v>4124</v>
      </c>
      <c r="C416" t="s">
        <v>323</v>
      </c>
      <c r="D416">
        <v>624265.564878301</v>
      </c>
      <c r="E416">
        <v>310544.32140615798</v>
      </c>
      <c r="F416">
        <v>4</v>
      </c>
      <c r="G416">
        <v>0.60170600407999997</v>
      </c>
      <c r="H416">
        <v>1</v>
      </c>
      <c r="I416">
        <v>2</v>
      </c>
      <c r="J416">
        <v>0</v>
      </c>
      <c r="K416">
        <v>0</v>
      </c>
      <c r="M416" t="s">
        <v>218</v>
      </c>
      <c r="O416">
        <v>171</v>
      </c>
      <c r="P416" t="s">
        <v>219</v>
      </c>
      <c r="Q416" t="s">
        <v>220</v>
      </c>
      <c r="R416" t="s">
        <v>221</v>
      </c>
      <c r="S416" t="s">
        <v>220</v>
      </c>
      <c r="T416">
        <v>0</v>
      </c>
      <c r="U416">
        <v>0</v>
      </c>
      <c r="V416">
        <v>15</v>
      </c>
    </row>
    <row r="417" spans="1:22" x14ac:dyDescent="0.3">
      <c r="A417" t="s">
        <v>863</v>
      </c>
      <c r="B417">
        <v>4123</v>
      </c>
      <c r="C417" t="s">
        <v>324</v>
      </c>
      <c r="D417">
        <v>623714.07808688702</v>
      </c>
      <c r="E417">
        <v>311033.95544863201</v>
      </c>
      <c r="F417">
        <v>4</v>
      </c>
      <c r="G417">
        <v>0.18301260286000001</v>
      </c>
      <c r="H417">
        <v>1</v>
      </c>
      <c r="I417">
        <v>2</v>
      </c>
      <c r="J417">
        <v>0</v>
      </c>
      <c r="K417">
        <v>0</v>
      </c>
      <c r="M417" t="s">
        <v>218</v>
      </c>
      <c r="O417">
        <v>170</v>
      </c>
      <c r="P417" t="s">
        <v>219</v>
      </c>
      <c r="Q417" t="s">
        <v>220</v>
      </c>
      <c r="R417" t="s">
        <v>221</v>
      </c>
      <c r="S417" t="s">
        <v>220</v>
      </c>
      <c r="T417">
        <v>0</v>
      </c>
      <c r="U417">
        <v>0</v>
      </c>
      <c r="V417">
        <v>15</v>
      </c>
    </row>
    <row r="418" spans="1:22" x14ac:dyDescent="0.3">
      <c r="A418" t="s">
        <v>864</v>
      </c>
      <c r="B418">
        <v>4122</v>
      </c>
      <c r="C418" t="s">
        <v>325</v>
      </c>
      <c r="D418">
        <v>624244.59757476195</v>
      </c>
      <c r="E418">
        <v>307444.72644207597</v>
      </c>
      <c r="F418">
        <v>4</v>
      </c>
      <c r="G418">
        <v>0.2410003969</v>
      </c>
      <c r="H418">
        <v>1</v>
      </c>
      <c r="I418">
        <v>2</v>
      </c>
      <c r="J418">
        <v>0</v>
      </c>
      <c r="K418">
        <v>0</v>
      </c>
      <c r="M418" t="s">
        <v>218</v>
      </c>
      <c r="O418">
        <v>169</v>
      </c>
      <c r="P418" t="s">
        <v>219</v>
      </c>
      <c r="Q418" t="s">
        <v>220</v>
      </c>
      <c r="R418" t="s">
        <v>221</v>
      </c>
      <c r="S418" t="s">
        <v>220</v>
      </c>
      <c r="T418">
        <v>0</v>
      </c>
      <c r="U418">
        <v>0</v>
      </c>
      <c r="V418">
        <v>16</v>
      </c>
    </row>
    <row r="419" spans="1:22" x14ac:dyDescent="0.3">
      <c r="A419" t="s">
        <v>865</v>
      </c>
      <c r="B419">
        <v>4121</v>
      </c>
      <c r="C419" t="s">
        <v>326</v>
      </c>
      <c r="D419">
        <v>623856.19448776101</v>
      </c>
      <c r="E419">
        <v>307520.229037938</v>
      </c>
      <c r="F419">
        <v>4</v>
      </c>
      <c r="G419">
        <v>5.9152530199999998E-2</v>
      </c>
      <c r="H419">
        <v>1</v>
      </c>
      <c r="I419">
        <v>2</v>
      </c>
      <c r="J419">
        <v>0</v>
      </c>
      <c r="K419">
        <v>0</v>
      </c>
      <c r="M419" t="s">
        <v>218</v>
      </c>
      <c r="O419">
        <v>168</v>
      </c>
      <c r="P419" t="s">
        <v>219</v>
      </c>
      <c r="Q419" t="s">
        <v>220</v>
      </c>
      <c r="R419" t="s">
        <v>221</v>
      </c>
      <c r="S419" t="s">
        <v>220</v>
      </c>
      <c r="T419">
        <v>0</v>
      </c>
      <c r="U419">
        <v>0</v>
      </c>
      <c r="V419">
        <v>16</v>
      </c>
    </row>
    <row r="420" spans="1:22" x14ac:dyDescent="0.3">
      <c r="A420" t="s">
        <v>866</v>
      </c>
      <c r="B420">
        <v>4120</v>
      </c>
      <c r="C420" t="s">
        <v>327</v>
      </c>
      <c r="D420">
        <v>623323.07884952705</v>
      </c>
      <c r="E420">
        <v>306505.27395878203</v>
      </c>
      <c r="F420">
        <v>4</v>
      </c>
      <c r="G420">
        <v>0.20257411762999999</v>
      </c>
      <c r="H420">
        <v>1</v>
      </c>
      <c r="I420">
        <v>2</v>
      </c>
      <c r="J420">
        <v>0</v>
      </c>
      <c r="K420">
        <v>0</v>
      </c>
      <c r="M420" t="s">
        <v>218</v>
      </c>
      <c r="O420">
        <v>167</v>
      </c>
      <c r="P420" t="s">
        <v>219</v>
      </c>
      <c r="Q420" t="s">
        <v>220</v>
      </c>
      <c r="R420" t="s">
        <v>221</v>
      </c>
      <c r="S420" t="s">
        <v>220</v>
      </c>
      <c r="T420">
        <v>0</v>
      </c>
      <c r="U420">
        <v>0</v>
      </c>
      <c r="V420">
        <v>16</v>
      </c>
    </row>
    <row r="421" spans="1:22" x14ac:dyDescent="0.3">
      <c r="A421" t="s">
        <v>867</v>
      </c>
      <c r="B421">
        <v>4119</v>
      </c>
      <c r="C421" t="s">
        <v>328</v>
      </c>
      <c r="D421">
        <v>623694.25447377004</v>
      </c>
      <c r="E421">
        <v>306657.28805528098</v>
      </c>
      <c r="F421">
        <v>4</v>
      </c>
      <c r="G421">
        <v>0.11976998476</v>
      </c>
      <c r="H421">
        <v>1</v>
      </c>
      <c r="I421">
        <v>2</v>
      </c>
      <c r="J421">
        <v>0</v>
      </c>
      <c r="K421">
        <v>0</v>
      </c>
      <c r="M421" t="s">
        <v>218</v>
      </c>
      <c r="O421">
        <v>166</v>
      </c>
      <c r="P421" t="s">
        <v>219</v>
      </c>
      <c r="Q421" t="s">
        <v>220</v>
      </c>
      <c r="R421" t="s">
        <v>221</v>
      </c>
      <c r="S421" t="s">
        <v>220</v>
      </c>
      <c r="T421">
        <v>0</v>
      </c>
      <c r="U421">
        <v>0</v>
      </c>
      <c r="V421">
        <v>16</v>
      </c>
    </row>
    <row r="422" spans="1:22" x14ac:dyDescent="0.3">
      <c r="A422" t="s">
        <v>868</v>
      </c>
      <c r="B422">
        <v>4118</v>
      </c>
      <c r="C422" t="s">
        <v>329</v>
      </c>
      <c r="D422">
        <v>622925.30232434894</v>
      </c>
      <c r="E422">
        <v>307185.40476493898</v>
      </c>
      <c r="F422">
        <v>4</v>
      </c>
      <c r="G422">
        <v>0.28290959916000002</v>
      </c>
      <c r="H422">
        <v>1</v>
      </c>
      <c r="I422">
        <v>2</v>
      </c>
      <c r="J422">
        <v>0</v>
      </c>
      <c r="K422">
        <v>0</v>
      </c>
      <c r="M422" t="s">
        <v>218</v>
      </c>
      <c r="O422">
        <v>165</v>
      </c>
      <c r="P422" t="s">
        <v>219</v>
      </c>
      <c r="Q422" t="s">
        <v>220</v>
      </c>
      <c r="R422" t="s">
        <v>221</v>
      </c>
      <c r="S422" t="s">
        <v>220</v>
      </c>
      <c r="T422">
        <v>0</v>
      </c>
      <c r="U422">
        <v>0</v>
      </c>
      <c r="V422">
        <v>16</v>
      </c>
    </row>
    <row r="423" spans="1:22" x14ac:dyDescent="0.3">
      <c r="A423" t="s">
        <v>869</v>
      </c>
      <c r="B423">
        <v>4117</v>
      </c>
      <c r="C423" t="s">
        <v>330</v>
      </c>
      <c r="D423">
        <v>622557.42835774797</v>
      </c>
      <c r="E423">
        <v>307186.80106419802</v>
      </c>
      <c r="F423">
        <v>4</v>
      </c>
      <c r="G423">
        <v>0.22051681920999999</v>
      </c>
      <c r="H423">
        <v>1</v>
      </c>
      <c r="I423">
        <v>2</v>
      </c>
      <c r="J423">
        <v>0</v>
      </c>
      <c r="K423">
        <v>0</v>
      </c>
      <c r="M423" t="s">
        <v>218</v>
      </c>
      <c r="O423">
        <v>164</v>
      </c>
      <c r="P423" t="s">
        <v>219</v>
      </c>
      <c r="Q423" t="s">
        <v>220</v>
      </c>
      <c r="R423" t="s">
        <v>221</v>
      </c>
      <c r="S423" t="s">
        <v>220</v>
      </c>
      <c r="T423">
        <v>0</v>
      </c>
      <c r="U423">
        <v>0</v>
      </c>
      <c r="V423">
        <v>16</v>
      </c>
    </row>
    <row r="424" spans="1:22" x14ac:dyDescent="0.3">
      <c r="A424" t="s">
        <v>870</v>
      </c>
      <c r="B424">
        <v>4116</v>
      </c>
      <c r="C424" t="s">
        <v>331</v>
      </c>
      <c r="D424">
        <v>622265.74583571299</v>
      </c>
      <c r="E424">
        <v>307655.14730434102</v>
      </c>
      <c r="F424">
        <v>4</v>
      </c>
      <c r="G424">
        <v>0.11333268243</v>
      </c>
      <c r="H424">
        <v>1</v>
      </c>
      <c r="I424">
        <v>2</v>
      </c>
      <c r="J424">
        <v>0</v>
      </c>
      <c r="K424">
        <v>0</v>
      </c>
      <c r="M424" t="s">
        <v>218</v>
      </c>
      <c r="O424">
        <v>163</v>
      </c>
      <c r="P424" t="s">
        <v>219</v>
      </c>
      <c r="Q424" t="s">
        <v>220</v>
      </c>
      <c r="R424" t="s">
        <v>221</v>
      </c>
      <c r="S424" t="s">
        <v>220</v>
      </c>
      <c r="T424">
        <v>0</v>
      </c>
      <c r="U424">
        <v>0</v>
      </c>
      <c r="V424">
        <v>16</v>
      </c>
    </row>
    <row r="425" spans="1:22" x14ac:dyDescent="0.3">
      <c r="A425" t="s">
        <v>871</v>
      </c>
      <c r="B425">
        <v>4115</v>
      </c>
      <c r="C425" t="s">
        <v>332</v>
      </c>
      <c r="D425">
        <v>621870.33517221303</v>
      </c>
      <c r="E425">
        <v>307504.25564241997</v>
      </c>
      <c r="F425">
        <v>4</v>
      </c>
      <c r="G425">
        <v>0.22085757075000001</v>
      </c>
      <c r="H425">
        <v>1</v>
      </c>
      <c r="I425">
        <v>2</v>
      </c>
      <c r="J425">
        <v>0</v>
      </c>
      <c r="K425">
        <v>0</v>
      </c>
      <c r="M425" t="s">
        <v>218</v>
      </c>
      <c r="O425">
        <v>162</v>
      </c>
      <c r="P425" t="s">
        <v>219</v>
      </c>
      <c r="Q425" t="s">
        <v>220</v>
      </c>
      <c r="R425" t="s">
        <v>221</v>
      </c>
      <c r="S425" t="s">
        <v>220</v>
      </c>
      <c r="T425">
        <v>0</v>
      </c>
      <c r="U425">
        <v>0</v>
      </c>
      <c r="V425">
        <v>16</v>
      </c>
    </row>
    <row r="426" spans="1:22" x14ac:dyDescent="0.3">
      <c r="A426" t="s">
        <v>872</v>
      </c>
      <c r="B426">
        <v>4114</v>
      </c>
      <c r="C426" t="s">
        <v>333</v>
      </c>
      <c r="D426">
        <v>622102.36410845595</v>
      </c>
      <c r="E426">
        <v>307858.11536001798</v>
      </c>
      <c r="F426">
        <v>4</v>
      </c>
      <c r="G426">
        <v>0.1382195651</v>
      </c>
      <c r="H426">
        <v>1</v>
      </c>
      <c r="I426">
        <v>2</v>
      </c>
      <c r="J426">
        <v>0</v>
      </c>
      <c r="K426">
        <v>0</v>
      </c>
      <c r="M426" t="s">
        <v>218</v>
      </c>
      <c r="O426">
        <v>161</v>
      </c>
      <c r="P426" t="s">
        <v>219</v>
      </c>
      <c r="Q426" t="s">
        <v>220</v>
      </c>
      <c r="R426" t="s">
        <v>221</v>
      </c>
      <c r="S426" t="s">
        <v>220</v>
      </c>
      <c r="T426">
        <v>0</v>
      </c>
      <c r="U426">
        <v>0</v>
      </c>
      <c r="V426">
        <v>16</v>
      </c>
    </row>
    <row r="427" spans="1:22" x14ac:dyDescent="0.3">
      <c r="A427" t="s">
        <v>873</v>
      </c>
      <c r="B427">
        <v>4113</v>
      </c>
      <c r="C427" t="s">
        <v>334</v>
      </c>
      <c r="D427">
        <v>622323.19727210095</v>
      </c>
      <c r="E427">
        <v>308161.716302104</v>
      </c>
      <c r="F427">
        <v>4</v>
      </c>
      <c r="G427">
        <v>0.21997786404</v>
      </c>
      <c r="H427">
        <v>1</v>
      </c>
      <c r="I427">
        <v>2</v>
      </c>
      <c r="J427">
        <v>0</v>
      </c>
      <c r="K427">
        <v>0</v>
      </c>
      <c r="M427" t="s">
        <v>218</v>
      </c>
      <c r="O427">
        <v>160</v>
      </c>
      <c r="P427" t="s">
        <v>219</v>
      </c>
      <c r="Q427" t="s">
        <v>220</v>
      </c>
      <c r="R427" t="s">
        <v>221</v>
      </c>
      <c r="S427" t="s">
        <v>220</v>
      </c>
      <c r="T427">
        <v>0</v>
      </c>
      <c r="U427">
        <v>0</v>
      </c>
      <c r="V427">
        <v>16</v>
      </c>
    </row>
    <row r="428" spans="1:22" x14ac:dyDescent="0.3">
      <c r="A428" t="s">
        <v>874</v>
      </c>
      <c r="B428">
        <v>4112</v>
      </c>
      <c r="C428" t="s">
        <v>335</v>
      </c>
      <c r="D428">
        <v>620945.56741491298</v>
      </c>
      <c r="E428">
        <v>307999.74409415398</v>
      </c>
      <c r="F428">
        <v>4</v>
      </c>
      <c r="G428">
        <v>9.4812208509999996E-2</v>
      </c>
      <c r="H428">
        <v>1</v>
      </c>
      <c r="I428">
        <v>2</v>
      </c>
      <c r="J428">
        <v>0</v>
      </c>
      <c r="K428">
        <v>0</v>
      </c>
      <c r="M428" t="s">
        <v>218</v>
      </c>
      <c r="O428">
        <v>159</v>
      </c>
      <c r="P428" t="s">
        <v>219</v>
      </c>
      <c r="Q428" t="s">
        <v>220</v>
      </c>
      <c r="R428" t="s">
        <v>221</v>
      </c>
      <c r="S428" t="s">
        <v>220</v>
      </c>
      <c r="T428">
        <v>0</v>
      </c>
      <c r="U428">
        <v>0</v>
      </c>
      <c r="V428">
        <v>16</v>
      </c>
    </row>
    <row r="429" spans="1:22" x14ac:dyDescent="0.3">
      <c r="A429" t="s">
        <v>875</v>
      </c>
      <c r="B429">
        <v>4111</v>
      </c>
      <c r="C429" t="s">
        <v>336</v>
      </c>
      <c r="D429">
        <v>620954.94406141003</v>
      </c>
      <c r="E429">
        <v>308290.16766094702</v>
      </c>
      <c r="F429">
        <v>4</v>
      </c>
      <c r="G429">
        <v>0.10587494173000001</v>
      </c>
      <c r="H429">
        <v>1</v>
      </c>
      <c r="I429">
        <v>2</v>
      </c>
      <c r="J429">
        <v>0</v>
      </c>
      <c r="K429">
        <v>0</v>
      </c>
      <c r="M429" t="s">
        <v>218</v>
      </c>
      <c r="O429">
        <v>158</v>
      </c>
      <c r="P429" t="s">
        <v>219</v>
      </c>
      <c r="Q429" t="s">
        <v>220</v>
      </c>
      <c r="R429" t="s">
        <v>221</v>
      </c>
      <c r="S429" t="s">
        <v>220</v>
      </c>
      <c r="T429">
        <v>0</v>
      </c>
      <c r="U429">
        <v>0</v>
      </c>
      <c r="V429">
        <v>16</v>
      </c>
    </row>
    <row r="430" spans="1:22" x14ac:dyDescent="0.3">
      <c r="A430" t="s">
        <v>876</v>
      </c>
      <c r="B430">
        <v>4110</v>
      </c>
      <c r="C430" t="s">
        <v>337</v>
      </c>
      <c r="D430">
        <v>623023.44020761398</v>
      </c>
      <c r="E430">
        <v>307777.63492234098</v>
      </c>
      <c r="F430">
        <v>4</v>
      </c>
      <c r="G430">
        <v>1.8978325399999999E-2</v>
      </c>
      <c r="H430">
        <v>1</v>
      </c>
      <c r="I430">
        <v>2</v>
      </c>
      <c r="J430">
        <v>0</v>
      </c>
      <c r="K430">
        <v>0</v>
      </c>
      <c r="M430" t="s">
        <v>218</v>
      </c>
      <c r="O430">
        <v>157</v>
      </c>
      <c r="P430" t="s">
        <v>219</v>
      </c>
      <c r="Q430" t="s">
        <v>220</v>
      </c>
      <c r="R430" t="s">
        <v>221</v>
      </c>
      <c r="S430" t="s">
        <v>220</v>
      </c>
      <c r="T430">
        <v>0</v>
      </c>
      <c r="U430">
        <v>0</v>
      </c>
      <c r="V430">
        <v>16</v>
      </c>
    </row>
    <row r="431" spans="1:22" x14ac:dyDescent="0.3">
      <c r="A431" t="s">
        <v>877</v>
      </c>
      <c r="B431">
        <v>4109</v>
      </c>
      <c r="C431" t="s">
        <v>338</v>
      </c>
      <c r="D431">
        <v>622831.64965564001</v>
      </c>
      <c r="E431">
        <v>307767.527078752</v>
      </c>
      <c r="F431">
        <v>4</v>
      </c>
      <c r="G431">
        <v>0.12368617839</v>
      </c>
      <c r="H431">
        <v>1</v>
      </c>
      <c r="I431">
        <v>2</v>
      </c>
      <c r="J431">
        <v>0</v>
      </c>
      <c r="K431">
        <v>0</v>
      </c>
      <c r="M431" t="s">
        <v>218</v>
      </c>
      <c r="O431">
        <v>156</v>
      </c>
      <c r="P431" t="s">
        <v>219</v>
      </c>
      <c r="Q431" t="s">
        <v>220</v>
      </c>
      <c r="R431" t="s">
        <v>221</v>
      </c>
      <c r="S431" t="s">
        <v>220</v>
      </c>
      <c r="T431">
        <v>0</v>
      </c>
      <c r="U431">
        <v>0</v>
      </c>
      <c r="V431">
        <v>16</v>
      </c>
    </row>
    <row r="432" spans="1:22" x14ac:dyDescent="0.3">
      <c r="A432" t="s">
        <v>878</v>
      </c>
      <c r="B432">
        <v>4108</v>
      </c>
      <c r="C432" t="s">
        <v>222</v>
      </c>
      <c r="D432">
        <v>622176.58553567401</v>
      </c>
      <c r="E432">
        <v>309198.29784001602</v>
      </c>
      <c r="F432">
        <v>4</v>
      </c>
      <c r="G432">
        <v>0.23675174627000001</v>
      </c>
      <c r="H432">
        <v>1</v>
      </c>
      <c r="I432">
        <v>2</v>
      </c>
      <c r="J432">
        <v>0</v>
      </c>
      <c r="K432">
        <v>0</v>
      </c>
      <c r="M432" t="s">
        <v>218</v>
      </c>
      <c r="O432">
        <v>155</v>
      </c>
      <c r="P432" t="s">
        <v>219</v>
      </c>
      <c r="Q432" t="s">
        <v>220</v>
      </c>
      <c r="R432" t="s">
        <v>221</v>
      </c>
      <c r="S432" t="s">
        <v>220</v>
      </c>
      <c r="T432">
        <v>0</v>
      </c>
      <c r="U432">
        <v>0</v>
      </c>
      <c r="V432">
        <v>16</v>
      </c>
    </row>
    <row r="433" spans="1:22" x14ac:dyDescent="0.3">
      <c r="A433" t="s">
        <v>879</v>
      </c>
      <c r="B433">
        <v>4107</v>
      </c>
      <c r="C433" t="s">
        <v>339</v>
      </c>
      <c r="D433">
        <v>622253.82431044802</v>
      </c>
      <c r="E433">
        <v>309592.29978283198</v>
      </c>
      <c r="F433">
        <v>4</v>
      </c>
      <c r="G433">
        <v>0.30724470355</v>
      </c>
      <c r="H433">
        <v>1</v>
      </c>
      <c r="I433">
        <v>2</v>
      </c>
      <c r="J433">
        <v>0</v>
      </c>
      <c r="K433">
        <v>0</v>
      </c>
      <c r="M433" t="s">
        <v>218</v>
      </c>
      <c r="O433">
        <v>154</v>
      </c>
      <c r="P433" t="s">
        <v>219</v>
      </c>
      <c r="Q433" t="s">
        <v>220</v>
      </c>
      <c r="R433" t="s">
        <v>221</v>
      </c>
      <c r="S433" t="s">
        <v>220</v>
      </c>
      <c r="T433">
        <v>0</v>
      </c>
      <c r="U433">
        <v>0</v>
      </c>
      <c r="V433">
        <v>16</v>
      </c>
    </row>
    <row r="434" spans="1:22" x14ac:dyDescent="0.3">
      <c r="A434" t="s">
        <v>880</v>
      </c>
      <c r="B434">
        <v>4106</v>
      </c>
      <c r="C434" t="s">
        <v>340</v>
      </c>
      <c r="D434">
        <v>624017.26930226595</v>
      </c>
      <c r="E434">
        <v>309416.61114279699</v>
      </c>
      <c r="F434">
        <v>4</v>
      </c>
      <c r="G434">
        <v>0.20835695330000001</v>
      </c>
      <c r="H434">
        <v>1</v>
      </c>
      <c r="I434">
        <v>2</v>
      </c>
      <c r="J434">
        <v>0</v>
      </c>
      <c r="K434">
        <v>0</v>
      </c>
      <c r="M434" t="s">
        <v>218</v>
      </c>
      <c r="O434">
        <v>153</v>
      </c>
      <c r="P434" t="s">
        <v>219</v>
      </c>
      <c r="Q434" t="s">
        <v>220</v>
      </c>
      <c r="R434" t="s">
        <v>221</v>
      </c>
      <c r="S434" t="s">
        <v>220</v>
      </c>
      <c r="T434">
        <v>0</v>
      </c>
      <c r="U434">
        <v>0</v>
      </c>
      <c r="V434">
        <v>15</v>
      </c>
    </row>
    <row r="435" spans="1:22" x14ac:dyDescent="0.3">
      <c r="A435" t="s">
        <v>881</v>
      </c>
      <c r="B435">
        <v>4105</v>
      </c>
      <c r="C435" t="s">
        <v>341</v>
      </c>
      <c r="D435">
        <v>624301.51900638198</v>
      </c>
      <c r="E435">
        <v>309131.10956478497</v>
      </c>
      <c r="F435">
        <v>4</v>
      </c>
      <c r="G435">
        <v>0.18474642313</v>
      </c>
      <c r="H435">
        <v>1</v>
      </c>
      <c r="I435">
        <v>2</v>
      </c>
      <c r="J435">
        <v>0</v>
      </c>
      <c r="K435">
        <v>0</v>
      </c>
      <c r="M435" t="s">
        <v>218</v>
      </c>
      <c r="O435">
        <v>152</v>
      </c>
      <c r="P435" t="s">
        <v>219</v>
      </c>
      <c r="Q435" t="s">
        <v>220</v>
      </c>
      <c r="R435" t="s">
        <v>221</v>
      </c>
      <c r="S435" t="s">
        <v>220</v>
      </c>
      <c r="T435">
        <v>0</v>
      </c>
      <c r="U435">
        <v>0</v>
      </c>
      <c r="V435">
        <v>15</v>
      </c>
    </row>
    <row r="436" spans="1:22" x14ac:dyDescent="0.3">
      <c r="A436" t="s">
        <v>882</v>
      </c>
      <c r="B436">
        <v>4104</v>
      </c>
      <c r="C436" t="s">
        <v>342</v>
      </c>
      <c r="D436">
        <v>624288.38150517899</v>
      </c>
      <c r="E436">
        <v>308801.05776212498</v>
      </c>
      <c r="F436">
        <v>4</v>
      </c>
      <c r="G436">
        <v>5.3791140219999999E-2</v>
      </c>
      <c r="H436">
        <v>1</v>
      </c>
      <c r="I436">
        <v>2</v>
      </c>
      <c r="J436">
        <v>0</v>
      </c>
      <c r="K436">
        <v>0</v>
      </c>
      <c r="M436" t="s">
        <v>218</v>
      </c>
      <c r="O436">
        <v>151</v>
      </c>
      <c r="P436" t="s">
        <v>219</v>
      </c>
      <c r="Q436" t="s">
        <v>220</v>
      </c>
      <c r="R436" t="s">
        <v>221</v>
      </c>
      <c r="S436" t="s">
        <v>220</v>
      </c>
      <c r="T436">
        <v>0</v>
      </c>
      <c r="U436">
        <v>0</v>
      </c>
      <c r="V436">
        <v>15</v>
      </c>
    </row>
    <row r="437" spans="1:22" x14ac:dyDescent="0.3">
      <c r="A437" t="s">
        <v>883</v>
      </c>
      <c r="B437">
        <v>4103</v>
      </c>
      <c r="C437" t="s">
        <v>343</v>
      </c>
      <c r="D437">
        <v>624334.00013522198</v>
      </c>
      <c r="E437">
        <v>308599.04990168702</v>
      </c>
      <c r="F437">
        <v>4</v>
      </c>
      <c r="G437">
        <v>9.6139762059999995E-2</v>
      </c>
      <c r="H437">
        <v>1</v>
      </c>
      <c r="I437">
        <v>2</v>
      </c>
      <c r="J437">
        <v>0</v>
      </c>
      <c r="K437">
        <v>0</v>
      </c>
      <c r="M437" t="s">
        <v>218</v>
      </c>
      <c r="O437">
        <v>150</v>
      </c>
      <c r="P437" t="s">
        <v>219</v>
      </c>
      <c r="Q437" t="s">
        <v>220</v>
      </c>
      <c r="R437" t="s">
        <v>221</v>
      </c>
      <c r="S437" t="s">
        <v>220</v>
      </c>
      <c r="T437">
        <v>0</v>
      </c>
      <c r="U437">
        <v>0</v>
      </c>
      <c r="V437">
        <v>15</v>
      </c>
    </row>
    <row r="438" spans="1:22" x14ac:dyDescent="0.3">
      <c r="A438" t="s">
        <v>884</v>
      </c>
      <c r="B438">
        <v>4102</v>
      </c>
      <c r="C438" t="s">
        <v>344</v>
      </c>
      <c r="D438">
        <v>624883.79203190701</v>
      </c>
      <c r="E438">
        <v>308581.04328941501</v>
      </c>
      <c r="F438">
        <v>4</v>
      </c>
      <c r="G438">
        <v>0.36106274361000001</v>
      </c>
      <c r="H438">
        <v>1</v>
      </c>
      <c r="I438">
        <v>2</v>
      </c>
      <c r="J438">
        <v>0</v>
      </c>
      <c r="K438">
        <v>0</v>
      </c>
      <c r="M438" t="s">
        <v>218</v>
      </c>
      <c r="O438">
        <v>149</v>
      </c>
      <c r="P438" t="s">
        <v>219</v>
      </c>
      <c r="Q438" t="s">
        <v>220</v>
      </c>
      <c r="R438" t="s">
        <v>221</v>
      </c>
      <c r="S438" t="s">
        <v>220</v>
      </c>
      <c r="T438">
        <v>0</v>
      </c>
      <c r="U438">
        <v>0</v>
      </c>
      <c r="V438">
        <v>15</v>
      </c>
    </row>
    <row r="439" spans="1:22" x14ac:dyDescent="0.3">
      <c r="A439" t="s">
        <v>885</v>
      </c>
      <c r="B439">
        <v>4101</v>
      </c>
      <c r="C439" t="s">
        <v>345</v>
      </c>
      <c r="D439">
        <v>624280.44176507904</v>
      </c>
      <c r="E439">
        <v>308256.28727303602</v>
      </c>
      <c r="F439">
        <v>4</v>
      </c>
      <c r="G439">
        <v>0.14049062895</v>
      </c>
      <c r="H439">
        <v>1</v>
      </c>
      <c r="I439">
        <v>2</v>
      </c>
      <c r="J439">
        <v>0</v>
      </c>
      <c r="K439">
        <v>0</v>
      </c>
      <c r="M439" t="s">
        <v>218</v>
      </c>
      <c r="O439">
        <v>148</v>
      </c>
      <c r="P439" t="s">
        <v>219</v>
      </c>
      <c r="Q439" t="s">
        <v>220</v>
      </c>
      <c r="R439" t="s">
        <v>221</v>
      </c>
      <c r="S439" t="s">
        <v>220</v>
      </c>
      <c r="T439">
        <v>0</v>
      </c>
      <c r="U439">
        <v>0</v>
      </c>
      <c r="V439">
        <v>16</v>
      </c>
    </row>
    <row r="440" spans="1:22" x14ac:dyDescent="0.3">
      <c r="A440" t="s">
        <v>886</v>
      </c>
      <c r="B440">
        <v>4100</v>
      </c>
      <c r="C440" t="s">
        <v>346</v>
      </c>
      <c r="D440">
        <v>624782.34975650196</v>
      </c>
      <c r="E440">
        <v>309778.715847346</v>
      </c>
      <c r="F440">
        <v>4</v>
      </c>
      <c r="G440">
        <v>0.94432228534999996</v>
      </c>
      <c r="H440">
        <v>1</v>
      </c>
      <c r="I440">
        <v>2</v>
      </c>
      <c r="J440">
        <v>0</v>
      </c>
      <c r="K440">
        <v>0</v>
      </c>
      <c r="L440" t="s">
        <v>17</v>
      </c>
      <c r="M440" t="s">
        <v>218</v>
      </c>
      <c r="O440">
        <v>147</v>
      </c>
      <c r="P440" t="s">
        <v>219</v>
      </c>
      <c r="Q440" t="s">
        <v>220</v>
      </c>
      <c r="R440" t="s">
        <v>221</v>
      </c>
      <c r="S440" t="s">
        <v>220</v>
      </c>
      <c r="T440">
        <v>0</v>
      </c>
      <c r="U440">
        <v>0</v>
      </c>
      <c r="V440">
        <v>15</v>
      </c>
    </row>
    <row r="441" spans="1:22" x14ac:dyDescent="0.3">
      <c r="A441" t="s">
        <v>887</v>
      </c>
      <c r="B441">
        <v>4099</v>
      </c>
      <c r="C441" t="s">
        <v>347</v>
      </c>
      <c r="D441">
        <v>625097.58790511196</v>
      </c>
      <c r="E441">
        <v>309142.114374383</v>
      </c>
      <c r="F441">
        <v>4</v>
      </c>
      <c r="G441">
        <v>0.36864682576000002</v>
      </c>
      <c r="H441">
        <v>1</v>
      </c>
      <c r="I441">
        <v>2</v>
      </c>
      <c r="J441">
        <v>0</v>
      </c>
      <c r="K441">
        <v>0</v>
      </c>
      <c r="M441" t="s">
        <v>218</v>
      </c>
      <c r="O441">
        <v>146</v>
      </c>
      <c r="P441" t="s">
        <v>219</v>
      </c>
      <c r="Q441" t="s">
        <v>220</v>
      </c>
      <c r="R441" t="s">
        <v>221</v>
      </c>
      <c r="S441" t="s">
        <v>220</v>
      </c>
      <c r="T441">
        <v>0</v>
      </c>
      <c r="U441">
        <v>0</v>
      </c>
      <c r="V441">
        <v>15</v>
      </c>
    </row>
    <row r="442" spans="1:22" x14ac:dyDescent="0.3">
      <c r="A442" t="s">
        <v>888</v>
      </c>
      <c r="B442">
        <v>4098</v>
      </c>
      <c r="C442" t="s">
        <v>348</v>
      </c>
      <c r="D442">
        <v>621249.95143281005</v>
      </c>
      <c r="E442">
        <v>308277.92299105303</v>
      </c>
      <c r="F442">
        <v>4</v>
      </c>
      <c r="G442">
        <v>0.15176832794</v>
      </c>
      <c r="H442">
        <v>1</v>
      </c>
      <c r="I442">
        <v>2</v>
      </c>
      <c r="J442">
        <v>0</v>
      </c>
      <c r="K442">
        <v>0</v>
      </c>
      <c r="M442" t="s">
        <v>218</v>
      </c>
      <c r="O442">
        <v>145</v>
      </c>
      <c r="P442" t="s">
        <v>219</v>
      </c>
      <c r="Q442" t="s">
        <v>220</v>
      </c>
      <c r="R442" t="s">
        <v>221</v>
      </c>
      <c r="S442" t="s">
        <v>220</v>
      </c>
      <c r="T442">
        <v>0</v>
      </c>
      <c r="U442">
        <v>0</v>
      </c>
      <c r="V442">
        <v>16</v>
      </c>
    </row>
    <row r="443" spans="1:22" x14ac:dyDescent="0.3">
      <c r="A443" t="s">
        <v>889</v>
      </c>
      <c r="B443">
        <v>4097</v>
      </c>
      <c r="C443" t="s">
        <v>223</v>
      </c>
      <c r="D443">
        <v>620824.48508331703</v>
      </c>
      <c r="E443">
        <v>309047.53493716998</v>
      </c>
      <c r="F443">
        <v>4</v>
      </c>
      <c r="G443">
        <v>8.0158002980000004E-2</v>
      </c>
      <c r="H443">
        <v>1</v>
      </c>
      <c r="I443">
        <v>2</v>
      </c>
      <c r="J443">
        <v>0</v>
      </c>
      <c r="K443">
        <v>0</v>
      </c>
      <c r="M443" t="s">
        <v>218</v>
      </c>
      <c r="O443">
        <v>144</v>
      </c>
      <c r="P443" t="s">
        <v>219</v>
      </c>
      <c r="Q443" t="s">
        <v>220</v>
      </c>
      <c r="R443" t="s">
        <v>221</v>
      </c>
      <c r="S443" t="s">
        <v>220</v>
      </c>
      <c r="T443">
        <v>0</v>
      </c>
      <c r="U443">
        <v>0</v>
      </c>
      <c r="V443">
        <v>16</v>
      </c>
    </row>
    <row r="444" spans="1:22" x14ac:dyDescent="0.3">
      <c r="A444" t="s">
        <v>890</v>
      </c>
      <c r="B444">
        <v>4096</v>
      </c>
      <c r="C444" t="s">
        <v>216</v>
      </c>
      <c r="D444">
        <v>621147.94661204598</v>
      </c>
      <c r="E444">
        <v>309532.48273990903</v>
      </c>
      <c r="F444">
        <v>4</v>
      </c>
      <c r="G444">
        <v>0.32889457907000003</v>
      </c>
      <c r="H444">
        <v>1</v>
      </c>
      <c r="I444">
        <v>2</v>
      </c>
      <c r="J444">
        <v>0</v>
      </c>
      <c r="K444">
        <v>0</v>
      </c>
      <c r="M444" t="s">
        <v>218</v>
      </c>
      <c r="O444">
        <v>143</v>
      </c>
      <c r="P444" t="s">
        <v>219</v>
      </c>
      <c r="Q444" t="s">
        <v>220</v>
      </c>
      <c r="R444" t="s">
        <v>221</v>
      </c>
      <c r="S444" t="s">
        <v>220</v>
      </c>
      <c r="T444">
        <v>0</v>
      </c>
      <c r="U444">
        <v>0</v>
      </c>
      <c r="V444">
        <v>16</v>
      </c>
    </row>
    <row r="445" spans="1:22" x14ac:dyDescent="0.3">
      <c r="A445" t="s">
        <v>891</v>
      </c>
      <c r="B445">
        <v>4095</v>
      </c>
      <c r="C445" t="s">
        <v>349</v>
      </c>
      <c r="D445">
        <v>622059.866008415</v>
      </c>
      <c r="E445">
        <v>310374.30493942503</v>
      </c>
      <c r="F445">
        <v>4</v>
      </c>
      <c r="G445">
        <v>0.15336790226999999</v>
      </c>
      <c r="H445">
        <v>1</v>
      </c>
      <c r="I445">
        <v>2</v>
      </c>
      <c r="J445">
        <v>0</v>
      </c>
      <c r="K445">
        <v>0</v>
      </c>
      <c r="M445" t="s">
        <v>218</v>
      </c>
      <c r="O445">
        <v>142</v>
      </c>
      <c r="P445" t="s">
        <v>219</v>
      </c>
      <c r="Q445" t="s">
        <v>220</v>
      </c>
      <c r="R445" t="s">
        <v>221</v>
      </c>
      <c r="S445" t="s">
        <v>220</v>
      </c>
      <c r="T445">
        <v>0</v>
      </c>
      <c r="U445">
        <v>0</v>
      </c>
      <c r="V445">
        <v>15</v>
      </c>
    </row>
    <row r="446" spans="1:22" x14ac:dyDescent="0.3">
      <c r="A446" t="s">
        <v>892</v>
      </c>
      <c r="B446">
        <v>4094</v>
      </c>
      <c r="C446" t="s">
        <v>350</v>
      </c>
      <c r="D446">
        <v>621058.90671557095</v>
      </c>
      <c r="E446">
        <v>310959.346763162</v>
      </c>
      <c r="F446">
        <v>4</v>
      </c>
      <c r="G446">
        <v>0.19619488886</v>
      </c>
      <c r="H446">
        <v>1</v>
      </c>
      <c r="I446">
        <v>2</v>
      </c>
      <c r="J446">
        <v>0</v>
      </c>
      <c r="K446">
        <v>0</v>
      </c>
      <c r="M446" t="s">
        <v>218</v>
      </c>
      <c r="O446">
        <v>140</v>
      </c>
      <c r="P446" t="s">
        <v>219</v>
      </c>
      <c r="Q446" t="s">
        <v>220</v>
      </c>
      <c r="R446" t="s">
        <v>221</v>
      </c>
      <c r="S446" t="s">
        <v>220</v>
      </c>
      <c r="T446">
        <v>0</v>
      </c>
      <c r="U446">
        <v>0</v>
      </c>
      <c r="V446">
        <v>15</v>
      </c>
    </row>
    <row r="447" spans="1:22" x14ac:dyDescent="0.3">
      <c r="A447" t="s">
        <v>893</v>
      </c>
      <c r="B447">
        <v>4093</v>
      </c>
      <c r="C447" t="s">
        <v>351</v>
      </c>
      <c r="D447">
        <v>621538.999854528</v>
      </c>
      <c r="E447">
        <v>310678.51353191002</v>
      </c>
      <c r="F447">
        <v>4</v>
      </c>
      <c r="G447">
        <v>0.28944755912999998</v>
      </c>
      <c r="H447">
        <v>1</v>
      </c>
      <c r="I447">
        <v>2</v>
      </c>
      <c r="J447">
        <v>0</v>
      </c>
      <c r="K447">
        <v>0</v>
      </c>
      <c r="L447" t="s">
        <v>21</v>
      </c>
      <c r="M447" t="s">
        <v>218</v>
      </c>
      <c r="O447">
        <v>139</v>
      </c>
      <c r="P447" t="s">
        <v>219</v>
      </c>
      <c r="Q447" t="s">
        <v>220</v>
      </c>
      <c r="R447" t="s">
        <v>221</v>
      </c>
      <c r="S447" t="s">
        <v>220</v>
      </c>
      <c r="T447">
        <v>0</v>
      </c>
      <c r="U447">
        <v>0</v>
      </c>
      <c r="V447">
        <v>15</v>
      </c>
    </row>
    <row r="448" spans="1:22" x14ac:dyDescent="0.3">
      <c r="A448" t="s">
        <v>894</v>
      </c>
      <c r="B448">
        <v>4092</v>
      </c>
      <c r="C448" t="s">
        <v>352</v>
      </c>
      <c r="D448">
        <v>621983.16262223199</v>
      </c>
      <c r="E448">
        <v>310723.70934290998</v>
      </c>
      <c r="F448">
        <v>4</v>
      </c>
      <c r="G448">
        <v>7.4547697359999998E-2</v>
      </c>
      <c r="H448">
        <v>1</v>
      </c>
      <c r="I448">
        <v>2</v>
      </c>
      <c r="J448">
        <v>0</v>
      </c>
      <c r="K448">
        <v>0</v>
      </c>
      <c r="M448" t="s">
        <v>218</v>
      </c>
      <c r="O448">
        <v>138</v>
      </c>
      <c r="P448" t="s">
        <v>219</v>
      </c>
      <c r="Q448" t="s">
        <v>220</v>
      </c>
      <c r="R448" t="s">
        <v>221</v>
      </c>
      <c r="S448" t="s">
        <v>220</v>
      </c>
      <c r="T448">
        <v>0</v>
      </c>
      <c r="U448">
        <v>0</v>
      </c>
      <c r="V448">
        <v>15</v>
      </c>
    </row>
    <row r="449" spans="1:22" x14ac:dyDescent="0.3">
      <c r="A449" t="s">
        <v>895</v>
      </c>
      <c r="B449">
        <v>4091</v>
      </c>
      <c r="C449" t="s">
        <v>353</v>
      </c>
      <c r="D449">
        <v>622405.11590586905</v>
      </c>
      <c r="E449">
        <v>310983.21815111302</v>
      </c>
      <c r="F449">
        <v>4</v>
      </c>
      <c r="G449">
        <v>0.1863484835</v>
      </c>
      <c r="H449">
        <v>1</v>
      </c>
      <c r="I449">
        <v>2</v>
      </c>
      <c r="J449">
        <v>0</v>
      </c>
      <c r="K449">
        <v>0</v>
      </c>
      <c r="M449" t="s">
        <v>218</v>
      </c>
      <c r="O449">
        <v>137</v>
      </c>
      <c r="P449" t="s">
        <v>219</v>
      </c>
      <c r="Q449" t="s">
        <v>220</v>
      </c>
      <c r="R449" t="s">
        <v>221</v>
      </c>
      <c r="S449" t="s">
        <v>220</v>
      </c>
      <c r="T449">
        <v>0</v>
      </c>
      <c r="U449">
        <v>0</v>
      </c>
      <c r="V449">
        <v>15</v>
      </c>
    </row>
    <row r="450" spans="1:22" x14ac:dyDescent="0.3">
      <c r="A450" t="s">
        <v>896</v>
      </c>
      <c r="B450">
        <v>4090</v>
      </c>
      <c r="C450" t="s">
        <v>354</v>
      </c>
      <c r="D450">
        <v>622432.54859439097</v>
      </c>
      <c r="E450">
        <v>310504.71234018402</v>
      </c>
      <c r="F450">
        <v>4</v>
      </c>
      <c r="G450">
        <v>9.0100516209999995E-2</v>
      </c>
      <c r="H450">
        <v>1</v>
      </c>
      <c r="I450">
        <v>2</v>
      </c>
      <c r="J450">
        <v>0</v>
      </c>
      <c r="K450">
        <v>0</v>
      </c>
      <c r="M450" t="s">
        <v>218</v>
      </c>
      <c r="O450">
        <v>136</v>
      </c>
      <c r="P450" t="s">
        <v>219</v>
      </c>
      <c r="Q450" t="s">
        <v>220</v>
      </c>
      <c r="R450" t="s">
        <v>221</v>
      </c>
      <c r="S450" t="s">
        <v>220</v>
      </c>
      <c r="T450">
        <v>0</v>
      </c>
      <c r="U450">
        <v>0</v>
      </c>
      <c r="V450">
        <v>15</v>
      </c>
    </row>
    <row r="451" spans="1:22" x14ac:dyDescent="0.3">
      <c r="A451" t="s">
        <v>897</v>
      </c>
      <c r="B451">
        <v>4089</v>
      </c>
      <c r="C451" t="s">
        <v>355</v>
      </c>
      <c r="D451">
        <v>622465.72190485406</v>
      </c>
      <c r="E451">
        <v>311372.837432653</v>
      </c>
      <c r="F451">
        <v>4</v>
      </c>
      <c r="G451">
        <v>0.28224487146999999</v>
      </c>
      <c r="H451">
        <v>1</v>
      </c>
      <c r="I451">
        <v>2</v>
      </c>
      <c r="J451">
        <v>0</v>
      </c>
      <c r="K451">
        <v>0</v>
      </c>
      <c r="M451" t="s">
        <v>218</v>
      </c>
      <c r="O451">
        <v>135</v>
      </c>
      <c r="P451" t="s">
        <v>219</v>
      </c>
      <c r="Q451" t="s">
        <v>220</v>
      </c>
      <c r="R451" t="s">
        <v>221</v>
      </c>
      <c r="S451" t="s">
        <v>220</v>
      </c>
      <c r="T451">
        <v>0</v>
      </c>
      <c r="U451">
        <v>0</v>
      </c>
      <c r="V451">
        <v>15</v>
      </c>
    </row>
    <row r="452" spans="1:22" x14ac:dyDescent="0.3">
      <c r="A452" t="s">
        <v>898</v>
      </c>
      <c r="B452">
        <v>4088</v>
      </c>
      <c r="C452" t="s">
        <v>356</v>
      </c>
      <c r="D452">
        <v>621940.88257588795</v>
      </c>
      <c r="E452">
        <v>310099.97047079401</v>
      </c>
      <c r="F452">
        <v>4</v>
      </c>
      <c r="G452">
        <v>0.18234093989</v>
      </c>
      <c r="H452">
        <v>1</v>
      </c>
      <c r="I452">
        <v>2</v>
      </c>
      <c r="J452">
        <v>0</v>
      </c>
      <c r="K452">
        <v>0</v>
      </c>
      <c r="M452" t="s">
        <v>218</v>
      </c>
      <c r="O452">
        <v>134</v>
      </c>
      <c r="P452" t="s">
        <v>219</v>
      </c>
      <c r="Q452" t="s">
        <v>220</v>
      </c>
      <c r="R452" t="s">
        <v>221</v>
      </c>
      <c r="S452" t="s">
        <v>220</v>
      </c>
      <c r="T452">
        <v>0</v>
      </c>
      <c r="U452">
        <v>0</v>
      </c>
      <c r="V452">
        <v>15</v>
      </c>
    </row>
    <row r="453" spans="1:22" x14ac:dyDescent="0.3">
      <c r="A453" t="s">
        <v>899</v>
      </c>
      <c r="B453">
        <v>4087</v>
      </c>
      <c r="C453" t="s">
        <v>357</v>
      </c>
      <c r="D453">
        <v>622958.64942579402</v>
      </c>
      <c r="E453">
        <v>310247.161982939</v>
      </c>
      <c r="F453">
        <v>4</v>
      </c>
      <c r="G453">
        <v>0.10584876789</v>
      </c>
      <c r="H453">
        <v>1</v>
      </c>
      <c r="I453">
        <v>2</v>
      </c>
      <c r="J453">
        <v>0</v>
      </c>
      <c r="K453">
        <v>0</v>
      </c>
      <c r="M453" t="s">
        <v>218</v>
      </c>
      <c r="O453">
        <v>133</v>
      </c>
      <c r="P453" t="s">
        <v>219</v>
      </c>
      <c r="Q453" t="s">
        <v>220</v>
      </c>
      <c r="R453" t="s">
        <v>221</v>
      </c>
      <c r="S453" t="s">
        <v>220</v>
      </c>
      <c r="T453">
        <v>0</v>
      </c>
      <c r="U453">
        <v>0</v>
      </c>
      <c r="V453">
        <v>15</v>
      </c>
    </row>
    <row r="454" spans="1:22" x14ac:dyDescent="0.3">
      <c r="A454" t="s">
        <v>900</v>
      </c>
      <c r="B454">
        <v>4086</v>
      </c>
      <c r="C454" t="s">
        <v>358</v>
      </c>
      <c r="D454">
        <v>622919.00759635505</v>
      </c>
      <c r="E454">
        <v>310556.38178181602</v>
      </c>
      <c r="F454">
        <v>4</v>
      </c>
      <c r="G454">
        <v>0.16975769751</v>
      </c>
      <c r="H454">
        <v>1</v>
      </c>
      <c r="I454">
        <v>2</v>
      </c>
      <c r="J454">
        <v>0</v>
      </c>
      <c r="K454">
        <v>0</v>
      </c>
      <c r="M454" t="s">
        <v>218</v>
      </c>
      <c r="O454">
        <v>132</v>
      </c>
      <c r="P454" t="s">
        <v>219</v>
      </c>
      <c r="Q454" t="s">
        <v>220</v>
      </c>
      <c r="R454" t="s">
        <v>221</v>
      </c>
      <c r="S454" t="s">
        <v>220</v>
      </c>
      <c r="T454">
        <v>0</v>
      </c>
      <c r="U454">
        <v>0</v>
      </c>
      <c r="V454">
        <v>15</v>
      </c>
    </row>
    <row r="455" spans="1:22" x14ac:dyDescent="0.3">
      <c r="A455" t="s">
        <v>901</v>
      </c>
      <c r="B455">
        <v>4085</v>
      </c>
      <c r="C455" t="s">
        <v>359</v>
      </c>
      <c r="D455">
        <v>623788.41365302296</v>
      </c>
      <c r="E455">
        <v>310132.27912447299</v>
      </c>
      <c r="F455">
        <v>4</v>
      </c>
      <c r="G455">
        <v>0.23987199810000001</v>
      </c>
      <c r="H455">
        <v>1</v>
      </c>
      <c r="I455">
        <v>2</v>
      </c>
      <c r="J455">
        <v>0</v>
      </c>
      <c r="K455">
        <v>0</v>
      </c>
      <c r="M455" t="s">
        <v>218</v>
      </c>
      <c r="O455">
        <v>131</v>
      </c>
      <c r="P455" t="s">
        <v>219</v>
      </c>
      <c r="Q455" t="s">
        <v>220</v>
      </c>
      <c r="R455" t="s">
        <v>221</v>
      </c>
      <c r="S455" t="s">
        <v>220</v>
      </c>
      <c r="T455">
        <v>0</v>
      </c>
      <c r="U455">
        <v>0</v>
      </c>
      <c r="V455">
        <v>15</v>
      </c>
    </row>
    <row r="456" spans="1:22" x14ac:dyDescent="0.3">
      <c r="A456" t="s">
        <v>902</v>
      </c>
      <c r="B456">
        <v>4084</v>
      </c>
      <c r="C456" t="s">
        <v>360</v>
      </c>
      <c r="D456">
        <v>623318.78348930005</v>
      </c>
      <c r="E456">
        <v>310251.70550944097</v>
      </c>
      <c r="F456">
        <v>4</v>
      </c>
      <c r="G456">
        <v>0.13670667616000001</v>
      </c>
      <c r="H456">
        <v>1</v>
      </c>
      <c r="I456">
        <v>2</v>
      </c>
      <c r="J456">
        <v>0</v>
      </c>
      <c r="K456">
        <v>0</v>
      </c>
      <c r="L456" t="s">
        <v>19</v>
      </c>
      <c r="M456" t="s">
        <v>218</v>
      </c>
      <c r="O456">
        <v>130</v>
      </c>
      <c r="P456" t="s">
        <v>219</v>
      </c>
      <c r="Q456" t="s">
        <v>220</v>
      </c>
      <c r="R456" t="s">
        <v>221</v>
      </c>
      <c r="S456" t="s">
        <v>220</v>
      </c>
      <c r="T456">
        <v>0</v>
      </c>
      <c r="U456">
        <v>0</v>
      </c>
      <c r="V456">
        <v>15</v>
      </c>
    </row>
    <row r="457" spans="1:22" x14ac:dyDescent="0.3">
      <c r="A457" t="s">
        <v>903</v>
      </c>
      <c r="B457">
        <v>4083</v>
      </c>
      <c r="C457" t="s">
        <v>361</v>
      </c>
      <c r="D457">
        <v>623392.76306962303</v>
      </c>
      <c r="E457">
        <v>310666.60718340601</v>
      </c>
      <c r="F457">
        <v>4</v>
      </c>
      <c r="G457">
        <v>0.21872758417999999</v>
      </c>
      <c r="H457">
        <v>1</v>
      </c>
      <c r="I457">
        <v>2</v>
      </c>
      <c r="J457">
        <v>0</v>
      </c>
      <c r="K457">
        <v>0</v>
      </c>
      <c r="M457" t="s">
        <v>218</v>
      </c>
      <c r="O457">
        <v>129</v>
      </c>
      <c r="P457" t="s">
        <v>219</v>
      </c>
      <c r="Q457" t="s">
        <v>220</v>
      </c>
      <c r="R457" t="s">
        <v>221</v>
      </c>
      <c r="S457" t="s">
        <v>220</v>
      </c>
      <c r="T457">
        <v>0</v>
      </c>
      <c r="U457">
        <v>0</v>
      </c>
      <c r="V457">
        <v>15</v>
      </c>
    </row>
    <row r="458" spans="1:22" x14ac:dyDescent="0.3">
      <c r="A458" t="s">
        <v>904</v>
      </c>
      <c r="B458">
        <v>4082</v>
      </c>
      <c r="C458" t="s">
        <v>362</v>
      </c>
      <c r="D458">
        <v>623410.66363412002</v>
      </c>
      <c r="E458">
        <v>310030.353199078</v>
      </c>
      <c r="F458">
        <v>4</v>
      </c>
      <c r="G458">
        <v>6.1556482590000003E-2</v>
      </c>
      <c r="H458">
        <v>1</v>
      </c>
      <c r="I458">
        <v>2</v>
      </c>
      <c r="J458">
        <v>0</v>
      </c>
      <c r="K458">
        <v>0</v>
      </c>
      <c r="M458" t="s">
        <v>218</v>
      </c>
      <c r="O458">
        <v>128</v>
      </c>
      <c r="P458" t="s">
        <v>219</v>
      </c>
      <c r="Q458" t="s">
        <v>220</v>
      </c>
      <c r="R458" t="s">
        <v>221</v>
      </c>
      <c r="S458" t="s">
        <v>220</v>
      </c>
      <c r="T458">
        <v>0</v>
      </c>
      <c r="U458">
        <v>0</v>
      </c>
      <c r="V458">
        <v>15</v>
      </c>
    </row>
    <row r="459" spans="1:22" x14ac:dyDescent="0.3">
      <c r="A459" t="s">
        <v>905</v>
      </c>
      <c r="B459">
        <v>4081</v>
      </c>
      <c r="C459" t="s">
        <v>363</v>
      </c>
      <c r="D459">
        <v>623008.36332949903</v>
      </c>
      <c r="E459">
        <v>311125.47517490201</v>
      </c>
      <c r="F459">
        <v>4</v>
      </c>
      <c r="G459">
        <v>0.15915494224999999</v>
      </c>
      <c r="H459">
        <v>1</v>
      </c>
      <c r="I459">
        <v>2</v>
      </c>
      <c r="J459">
        <v>0</v>
      </c>
      <c r="K459">
        <v>0</v>
      </c>
      <c r="M459" t="s">
        <v>218</v>
      </c>
      <c r="O459">
        <v>127</v>
      </c>
      <c r="P459" t="s">
        <v>219</v>
      </c>
      <c r="Q459" t="s">
        <v>220</v>
      </c>
      <c r="R459" t="s">
        <v>221</v>
      </c>
      <c r="S459" t="s">
        <v>220</v>
      </c>
      <c r="T459">
        <v>0</v>
      </c>
      <c r="U459">
        <v>0</v>
      </c>
      <c r="V459">
        <v>15</v>
      </c>
    </row>
    <row r="460" spans="1:22" x14ac:dyDescent="0.3">
      <c r="A460" t="s">
        <v>906</v>
      </c>
      <c r="B460">
        <v>4080</v>
      </c>
      <c r="C460" t="s">
        <v>364</v>
      </c>
      <c r="D460">
        <v>621611.96335632994</v>
      </c>
      <c r="E460">
        <v>308385.19955198403</v>
      </c>
      <c r="F460">
        <v>4</v>
      </c>
      <c r="G460">
        <v>0.22543876723</v>
      </c>
      <c r="H460">
        <v>1</v>
      </c>
      <c r="I460">
        <v>2</v>
      </c>
      <c r="J460">
        <v>0</v>
      </c>
      <c r="K460">
        <v>0</v>
      </c>
      <c r="L460" t="s">
        <v>25</v>
      </c>
      <c r="M460" t="s">
        <v>218</v>
      </c>
      <c r="O460">
        <v>126</v>
      </c>
      <c r="P460" t="s">
        <v>219</v>
      </c>
      <c r="Q460" t="s">
        <v>220</v>
      </c>
      <c r="R460" t="s">
        <v>221</v>
      </c>
      <c r="S460" t="s">
        <v>220</v>
      </c>
      <c r="T460">
        <v>0</v>
      </c>
      <c r="U460">
        <v>0</v>
      </c>
      <c r="V460">
        <v>16</v>
      </c>
    </row>
    <row r="461" spans="1:22" x14ac:dyDescent="0.3">
      <c r="A461" t="s">
        <v>907</v>
      </c>
      <c r="B461">
        <v>4079</v>
      </c>
      <c r="C461" t="s">
        <v>365</v>
      </c>
      <c r="D461">
        <v>622004.48608496902</v>
      </c>
      <c r="E461">
        <v>308376.50879212702</v>
      </c>
      <c r="F461">
        <v>4</v>
      </c>
      <c r="G461">
        <v>0.26425805320000001</v>
      </c>
      <c r="H461">
        <v>1</v>
      </c>
      <c r="I461">
        <v>2</v>
      </c>
      <c r="J461">
        <v>0</v>
      </c>
      <c r="K461">
        <v>0</v>
      </c>
      <c r="M461" t="s">
        <v>218</v>
      </c>
      <c r="O461">
        <v>125</v>
      </c>
      <c r="P461" t="s">
        <v>219</v>
      </c>
      <c r="Q461" t="s">
        <v>220</v>
      </c>
      <c r="R461" t="s">
        <v>221</v>
      </c>
      <c r="S461" t="s">
        <v>220</v>
      </c>
      <c r="T461">
        <v>0</v>
      </c>
      <c r="U461">
        <v>0</v>
      </c>
      <c r="V461">
        <v>16</v>
      </c>
    </row>
    <row r="462" spans="1:22" x14ac:dyDescent="0.3">
      <c r="A462" t="s">
        <v>908</v>
      </c>
      <c r="B462">
        <v>4078</v>
      </c>
      <c r="C462" t="s">
        <v>366</v>
      </c>
      <c r="D462">
        <v>622117.37916707899</v>
      </c>
      <c r="E462">
        <v>307066.11981100799</v>
      </c>
      <c r="F462">
        <v>4</v>
      </c>
      <c r="G462">
        <v>0.24969658874</v>
      </c>
      <c r="H462">
        <v>1</v>
      </c>
      <c r="I462">
        <v>2</v>
      </c>
      <c r="J462">
        <v>0</v>
      </c>
      <c r="K462">
        <v>0</v>
      </c>
      <c r="M462" t="s">
        <v>218</v>
      </c>
      <c r="O462">
        <v>124</v>
      </c>
      <c r="P462" t="s">
        <v>219</v>
      </c>
      <c r="Q462" t="s">
        <v>220</v>
      </c>
      <c r="R462" t="s">
        <v>221</v>
      </c>
      <c r="S462" t="s">
        <v>220</v>
      </c>
      <c r="T462">
        <v>0</v>
      </c>
      <c r="U462">
        <v>0</v>
      </c>
      <c r="V462">
        <v>16</v>
      </c>
    </row>
    <row r="463" spans="1:22" x14ac:dyDescent="0.3">
      <c r="A463" t="s">
        <v>909</v>
      </c>
      <c r="B463">
        <v>4077</v>
      </c>
      <c r="C463" t="s">
        <v>367</v>
      </c>
      <c r="D463">
        <v>624236.45973374101</v>
      </c>
      <c r="E463">
        <v>308165.88316452602</v>
      </c>
      <c r="F463">
        <v>4</v>
      </c>
      <c r="G463">
        <v>6.2080322600000003E-3</v>
      </c>
      <c r="H463">
        <v>1</v>
      </c>
      <c r="I463">
        <v>2</v>
      </c>
      <c r="J463">
        <v>0</v>
      </c>
      <c r="K463">
        <v>0</v>
      </c>
      <c r="M463" t="s">
        <v>218</v>
      </c>
      <c r="O463">
        <v>123</v>
      </c>
      <c r="P463" t="s">
        <v>219</v>
      </c>
      <c r="Q463" t="s">
        <v>220</v>
      </c>
      <c r="R463" t="s">
        <v>221</v>
      </c>
      <c r="S463" t="s">
        <v>220</v>
      </c>
      <c r="T463">
        <v>0</v>
      </c>
      <c r="U463">
        <v>0</v>
      </c>
      <c r="V463">
        <v>16</v>
      </c>
    </row>
    <row r="464" spans="1:22" x14ac:dyDescent="0.3">
      <c r="A464" t="s">
        <v>910</v>
      </c>
      <c r="B464">
        <v>4076</v>
      </c>
      <c r="C464" t="s">
        <v>368</v>
      </c>
      <c r="D464">
        <v>621392.43855549803</v>
      </c>
      <c r="E464">
        <v>310197.713508947</v>
      </c>
      <c r="F464">
        <v>4</v>
      </c>
      <c r="G464">
        <v>0.35548115452000001</v>
      </c>
      <c r="H464">
        <v>1</v>
      </c>
      <c r="I464">
        <v>2</v>
      </c>
      <c r="J464">
        <v>0</v>
      </c>
      <c r="K464">
        <v>0</v>
      </c>
      <c r="M464" t="s">
        <v>218</v>
      </c>
      <c r="O464">
        <v>122</v>
      </c>
      <c r="P464" t="s">
        <v>219</v>
      </c>
      <c r="Q464" t="s">
        <v>220</v>
      </c>
      <c r="R464" t="s">
        <v>221</v>
      </c>
      <c r="S464" t="s">
        <v>220</v>
      </c>
      <c r="T464">
        <v>0</v>
      </c>
      <c r="U464">
        <v>0</v>
      </c>
      <c r="V464">
        <v>15</v>
      </c>
    </row>
    <row r="465" spans="1:22" x14ac:dyDescent="0.3">
      <c r="A465" t="s">
        <v>911</v>
      </c>
      <c r="B465">
        <v>4075</v>
      </c>
      <c r="C465" t="s">
        <v>369</v>
      </c>
      <c r="D465">
        <v>620862.74425188196</v>
      </c>
      <c r="E465">
        <v>310209.69489578903</v>
      </c>
      <c r="F465">
        <v>4</v>
      </c>
      <c r="G465">
        <v>0.63025403004000002</v>
      </c>
      <c r="H465">
        <v>1</v>
      </c>
      <c r="I465">
        <v>2</v>
      </c>
      <c r="J465">
        <v>0</v>
      </c>
      <c r="K465">
        <v>0</v>
      </c>
      <c r="M465" t="s">
        <v>218</v>
      </c>
      <c r="O465">
        <v>121</v>
      </c>
      <c r="P465" t="s">
        <v>219</v>
      </c>
      <c r="Q465" t="s">
        <v>220</v>
      </c>
      <c r="R465" t="s">
        <v>221</v>
      </c>
      <c r="S465" t="s">
        <v>220</v>
      </c>
      <c r="T465">
        <v>0</v>
      </c>
      <c r="U465">
        <v>0</v>
      </c>
      <c r="V465">
        <v>15</v>
      </c>
    </row>
    <row r="466" spans="1:22" x14ac:dyDescent="0.3">
      <c r="A466" t="s">
        <v>912</v>
      </c>
      <c r="B466">
        <v>4074</v>
      </c>
      <c r="C466" t="s">
        <v>370</v>
      </c>
      <c r="D466">
        <v>624136.79523215001</v>
      </c>
      <c r="E466">
        <v>308082.15621395397</v>
      </c>
      <c r="F466">
        <v>4</v>
      </c>
      <c r="G466">
        <v>6.4809724020000001E-2</v>
      </c>
      <c r="H466">
        <v>1</v>
      </c>
      <c r="I466">
        <v>2</v>
      </c>
      <c r="J466">
        <v>0</v>
      </c>
      <c r="K466">
        <v>0</v>
      </c>
      <c r="M466" t="s">
        <v>218</v>
      </c>
      <c r="O466">
        <v>120</v>
      </c>
      <c r="P466" t="s">
        <v>219</v>
      </c>
      <c r="Q466" t="s">
        <v>220</v>
      </c>
      <c r="R466" t="s">
        <v>221</v>
      </c>
      <c r="S466" t="s">
        <v>220</v>
      </c>
      <c r="T466">
        <v>0</v>
      </c>
      <c r="U466">
        <v>0</v>
      </c>
      <c r="V466">
        <v>16</v>
      </c>
    </row>
    <row r="467" spans="1:22" x14ac:dyDescent="0.3">
      <c r="A467" t="s">
        <v>913</v>
      </c>
      <c r="B467">
        <v>4073</v>
      </c>
      <c r="C467" t="s">
        <v>371</v>
      </c>
      <c r="D467">
        <v>624087.54043502698</v>
      </c>
      <c r="E467">
        <v>307804.90730608098</v>
      </c>
      <c r="F467">
        <v>4</v>
      </c>
      <c r="G467">
        <v>4.6298330409999998E-2</v>
      </c>
      <c r="H467">
        <v>1</v>
      </c>
      <c r="I467">
        <v>2</v>
      </c>
      <c r="J467">
        <v>0</v>
      </c>
      <c r="K467">
        <v>0</v>
      </c>
      <c r="M467" t="s">
        <v>218</v>
      </c>
      <c r="O467">
        <v>118</v>
      </c>
      <c r="P467" t="s">
        <v>219</v>
      </c>
      <c r="Q467" t="s">
        <v>220</v>
      </c>
      <c r="R467" t="s">
        <v>221</v>
      </c>
      <c r="S467" t="s">
        <v>220</v>
      </c>
      <c r="T467">
        <v>0</v>
      </c>
      <c r="U467">
        <v>0</v>
      </c>
      <c r="V467">
        <v>16</v>
      </c>
    </row>
    <row r="468" spans="1:22" x14ac:dyDescent="0.3">
      <c r="A468" t="s">
        <v>914</v>
      </c>
      <c r="B468">
        <v>4072</v>
      </c>
      <c r="C468" t="s">
        <v>372</v>
      </c>
      <c r="D468">
        <v>622325.19113913202</v>
      </c>
      <c r="E468">
        <v>309051.90909082198</v>
      </c>
      <c r="F468">
        <v>4</v>
      </c>
      <c r="G468">
        <v>5.4210515100000002E-3</v>
      </c>
      <c r="H468">
        <v>1</v>
      </c>
      <c r="I468">
        <v>2</v>
      </c>
      <c r="J468">
        <v>0</v>
      </c>
      <c r="K468">
        <v>0</v>
      </c>
      <c r="M468" t="s">
        <v>218</v>
      </c>
      <c r="O468">
        <v>117</v>
      </c>
      <c r="P468" t="s">
        <v>219</v>
      </c>
      <c r="Q468" t="s">
        <v>220</v>
      </c>
      <c r="R468" t="s">
        <v>221</v>
      </c>
      <c r="S468" t="s">
        <v>220</v>
      </c>
      <c r="T468">
        <v>0</v>
      </c>
      <c r="U468">
        <v>0</v>
      </c>
      <c r="V468">
        <v>16</v>
      </c>
    </row>
    <row r="469" spans="1:22" x14ac:dyDescent="0.3">
      <c r="A469" t="s">
        <v>915</v>
      </c>
      <c r="B469">
        <v>4071</v>
      </c>
      <c r="C469" t="s">
        <v>373</v>
      </c>
      <c r="D469">
        <v>622920.554939233</v>
      </c>
      <c r="E469">
        <v>309309.59766950202</v>
      </c>
      <c r="F469">
        <v>4</v>
      </c>
      <c r="G469">
        <v>1.73976156E-3</v>
      </c>
      <c r="H469">
        <v>1</v>
      </c>
      <c r="I469">
        <v>2</v>
      </c>
      <c r="J469">
        <v>0</v>
      </c>
      <c r="K469">
        <v>0</v>
      </c>
      <c r="M469" t="s">
        <v>218</v>
      </c>
      <c r="O469">
        <v>116</v>
      </c>
      <c r="P469" t="s">
        <v>219</v>
      </c>
      <c r="Q469" t="s">
        <v>220</v>
      </c>
      <c r="R469" t="s">
        <v>221</v>
      </c>
      <c r="S469" t="s">
        <v>220</v>
      </c>
      <c r="T469">
        <v>0</v>
      </c>
      <c r="U469">
        <v>0</v>
      </c>
      <c r="V469">
        <v>16</v>
      </c>
    </row>
    <row r="470" spans="1:22" x14ac:dyDescent="0.3">
      <c r="A470" t="s">
        <v>916</v>
      </c>
      <c r="B470">
        <v>4070</v>
      </c>
      <c r="C470" t="s">
        <v>374</v>
      </c>
      <c r="D470">
        <v>623063.87409167003</v>
      </c>
      <c r="E470">
        <v>309427.68982005102</v>
      </c>
      <c r="F470">
        <v>4</v>
      </c>
      <c r="G470">
        <v>1.9152249300000001E-3</v>
      </c>
      <c r="H470">
        <v>1</v>
      </c>
      <c r="I470">
        <v>2</v>
      </c>
      <c r="J470">
        <v>0</v>
      </c>
      <c r="K470">
        <v>0</v>
      </c>
      <c r="M470" t="s">
        <v>218</v>
      </c>
      <c r="O470">
        <v>115</v>
      </c>
      <c r="P470" t="s">
        <v>219</v>
      </c>
      <c r="Q470" t="s">
        <v>220</v>
      </c>
      <c r="R470" t="s">
        <v>221</v>
      </c>
      <c r="S470" t="s">
        <v>220</v>
      </c>
      <c r="T470">
        <v>0</v>
      </c>
      <c r="U470">
        <v>0</v>
      </c>
      <c r="V470">
        <v>16</v>
      </c>
    </row>
    <row r="471" spans="1:22" x14ac:dyDescent="0.3">
      <c r="A471" t="s">
        <v>917</v>
      </c>
      <c r="B471">
        <v>4069</v>
      </c>
      <c r="C471" t="s">
        <v>375</v>
      </c>
      <c r="D471">
        <v>622996.77245276805</v>
      </c>
      <c r="E471">
        <v>309450.714762847</v>
      </c>
      <c r="F471">
        <v>4</v>
      </c>
      <c r="G471">
        <v>3.84361932E-3</v>
      </c>
      <c r="H471">
        <v>1</v>
      </c>
      <c r="I471">
        <v>2</v>
      </c>
      <c r="J471">
        <v>0</v>
      </c>
      <c r="K471">
        <v>0</v>
      </c>
      <c r="M471" t="s">
        <v>218</v>
      </c>
      <c r="O471">
        <v>114</v>
      </c>
      <c r="P471" t="s">
        <v>219</v>
      </c>
      <c r="Q471" t="s">
        <v>220</v>
      </c>
      <c r="R471" t="s">
        <v>221</v>
      </c>
      <c r="S471" t="s">
        <v>220</v>
      </c>
      <c r="T471">
        <v>0</v>
      </c>
      <c r="U471">
        <v>0</v>
      </c>
      <c r="V471">
        <v>16</v>
      </c>
    </row>
    <row r="472" spans="1:22" x14ac:dyDescent="0.3">
      <c r="A472" t="s">
        <v>918</v>
      </c>
      <c r="B472">
        <v>4068</v>
      </c>
      <c r="C472" t="s">
        <v>376</v>
      </c>
      <c r="D472">
        <v>622827.86702146102</v>
      </c>
      <c r="E472">
        <v>309301.17439276399</v>
      </c>
      <c r="F472">
        <v>4</v>
      </c>
      <c r="G472">
        <v>2.09580772E-3</v>
      </c>
      <c r="H472">
        <v>1</v>
      </c>
      <c r="I472">
        <v>2</v>
      </c>
      <c r="J472">
        <v>0</v>
      </c>
      <c r="K472">
        <v>0</v>
      </c>
      <c r="M472" t="s">
        <v>218</v>
      </c>
      <c r="O472">
        <v>113</v>
      </c>
      <c r="P472" t="s">
        <v>219</v>
      </c>
      <c r="Q472" t="s">
        <v>220</v>
      </c>
      <c r="R472" t="s">
        <v>221</v>
      </c>
      <c r="S472" t="s">
        <v>220</v>
      </c>
      <c r="T472">
        <v>0</v>
      </c>
      <c r="U472">
        <v>0</v>
      </c>
      <c r="V472">
        <v>16</v>
      </c>
    </row>
    <row r="473" spans="1:22" x14ac:dyDescent="0.3">
      <c r="A473" t="s">
        <v>919</v>
      </c>
      <c r="B473">
        <v>4067</v>
      </c>
      <c r="C473" t="s">
        <v>377</v>
      </c>
      <c r="D473">
        <v>622612.12491091702</v>
      </c>
      <c r="E473">
        <v>308118.487318951</v>
      </c>
      <c r="F473">
        <v>4</v>
      </c>
      <c r="G473">
        <v>1.29524066E-3</v>
      </c>
      <c r="H473">
        <v>1</v>
      </c>
      <c r="I473">
        <v>2</v>
      </c>
      <c r="J473">
        <v>0</v>
      </c>
      <c r="K473">
        <v>0</v>
      </c>
      <c r="M473" t="s">
        <v>218</v>
      </c>
      <c r="O473">
        <v>112</v>
      </c>
      <c r="P473" t="s">
        <v>219</v>
      </c>
      <c r="Q473" t="s">
        <v>220</v>
      </c>
      <c r="R473" t="s">
        <v>221</v>
      </c>
      <c r="S473" t="s">
        <v>220</v>
      </c>
      <c r="T473">
        <v>0</v>
      </c>
      <c r="U473">
        <v>0</v>
      </c>
      <c r="V473">
        <v>16</v>
      </c>
    </row>
    <row r="474" spans="1:22" x14ac:dyDescent="0.3">
      <c r="A474" t="s">
        <v>920</v>
      </c>
      <c r="B474">
        <v>4066</v>
      </c>
      <c r="C474" t="s">
        <v>378</v>
      </c>
      <c r="D474">
        <v>622002.44635418104</v>
      </c>
      <c r="E474">
        <v>311432.06589444599</v>
      </c>
      <c r="F474">
        <v>4</v>
      </c>
      <c r="G474">
        <v>0.18269895158999999</v>
      </c>
      <c r="H474">
        <v>1</v>
      </c>
      <c r="I474">
        <v>2</v>
      </c>
      <c r="J474">
        <v>0</v>
      </c>
      <c r="K474">
        <v>0</v>
      </c>
      <c r="M474" t="s">
        <v>218</v>
      </c>
      <c r="O474">
        <v>111</v>
      </c>
      <c r="P474" t="s">
        <v>219</v>
      </c>
      <c r="Q474" t="s">
        <v>220</v>
      </c>
      <c r="R474" t="s">
        <v>221</v>
      </c>
      <c r="S474" t="s">
        <v>220</v>
      </c>
      <c r="T474">
        <v>0</v>
      </c>
      <c r="U474">
        <v>0</v>
      </c>
      <c r="V474">
        <v>15</v>
      </c>
    </row>
    <row r="475" spans="1:22" x14ac:dyDescent="0.3">
      <c r="A475" t="s">
        <v>921</v>
      </c>
      <c r="B475">
        <v>4065</v>
      </c>
      <c r="C475" t="s">
        <v>305</v>
      </c>
      <c r="D475">
        <v>622929.49928061396</v>
      </c>
      <c r="E475">
        <v>310848.61521882197</v>
      </c>
      <c r="F475">
        <v>4</v>
      </c>
      <c r="G475">
        <v>9.6782378299999999E-2</v>
      </c>
      <c r="H475">
        <v>1</v>
      </c>
      <c r="I475">
        <v>2</v>
      </c>
      <c r="J475">
        <v>0</v>
      </c>
      <c r="K475">
        <v>0</v>
      </c>
      <c r="M475" t="s">
        <v>218</v>
      </c>
      <c r="O475">
        <v>110</v>
      </c>
      <c r="P475" t="s">
        <v>219</v>
      </c>
      <c r="Q475" t="s">
        <v>220</v>
      </c>
      <c r="R475" t="s">
        <v>221</v>
      </c>
      <c r="S475" t="s">
        <v>220</v>
      </c>
      <c r="T475">
        <v>0</v>
      </c>
      <c r="U475">
        <v>0</v>
      </c>
      <c r="V475">
        <v>15</v>
      </c>
    </row>
    <row r="476" spans="1:22" x14ac:dyDescent="0.3">
      <c r="A476" t="s">
        <v>922</v>
      </c>
      <c r="B476">
        <v>4064</v>
      </c>
      <c r="C476" t="s">
        <v>379</v>
      </c>
      <c r="D476">
        <v>623693.58997998305</v>
      </c>
      <c r="E476">
        <v>307204.59142567602</v>
      </c>
      <c r="F476">
        <v>4</v>
      </c>
      <c r="G476">
        <v>0.33113206099999998</v>
      </c>
      <c r="H476">
        <v>1</v>
      </c>
      <c r="I476">
        <v>2</v>
      </c>
      <c r="J476">
        <v>0</v>
      </c>
      <c r="K476">
        <v>0</v>
      </c>
      <c r="M476" t="s">
        <v>218</v>
      </c>
      <c r="O476">
        <v>109</v>
      </c>
      <c r="P476" t="s">
        <v>219</v>
      </c>
      <c r="Q476" t="s">
        <v>220</v>
      </c>
      <c r="R476" t="s">
        <v>221</v>
      </c>
      <c r="S476" t="s">
        <v>220</v>
      </c>
      <c r="T476">
        <v>0</v>
      </c>
      <c r="U476">
        <v>0</v>
      </c>
      <c r="V476">
        <v>16</v>
      </c>
    </row>
    <row r="477" spans="1:22" x14ac:dyDescent="0.3">
      <c r="A477" t="s">
        <v>923</v>
      </c>
      <c r="B477">
        <v>4063</v>
      </c>
      <c r="C477" t="s">
        <v>380</v>
      </c>
      <c r="D477">
        <v>623724.862091235</v>
      </c>
      <c r="E477">
        <v>309558.22841621097</v>
      </c>
      <c r="F477">
        <v>4</v>
      </c>
      <c r="G477">
        <v>0.15619781931999999</v>
      </c>
      <c r="H477">
        <v>1</v>
      </c>
      <c r="I477">
        <v>2</v>
      </c>
      <c r="J477">
        <v>0</v>
      </c>
      <c r="K477">
        <v>0</v>
      </c>
      <c r="M477" t="s">
        <v>218</v>
      </c>
      <c r="O477">
        <v>108</v>
      </c>
      <c r="P477" t="s">
        <v>219</v>
      </c>
      <c r="Q477" t="s">
        <v>220</v>
      </c>
      <c r="R477" t="s">
        <v>221</v>
      </c>
      <c r="S477" t="s">
        <v>220</v>
      </c>
      <c r="T477">
        <v>0</v>
      </c>
      <c r="U477">
        <v>0</v>
      </c>
      <c r="V477">
        <v>15</v>
      </c>
    </row>
    <row r="478" spans="1:22" x14ac:dyDescent="0.3">
      <c r="A478" t="s">
        <v>924</v>
      </c>
      <c r="B478">
        <v>4062</v>
      </c>
      <c r="C478" t="s">
        <v>381</v>
      </c>
      <c r="D478">
        <v>622811.60150714102</v>
      </c>
      <c r="E478">
        <v>306687.74734414998</v>
      </c>
      <c r="F478">
        <v>4</v>
      </c>
      <c r="G478">
        <v>0.27535340962999999</v>
      </c>
      <c r="H478">
        <v>1</v>
      </c>
      <c r="I478">
        <v>2</v>
      </c>
      <c r="J478">
        <v>0</v>
      </c>
      <c r="K478">
        <v>0</v>
      </c>
      <c r="M478" t="s">
        <v>218</v>
      </c>
      <c r="O478">
        <v>107</v>
      </c>
      <c r="P478" t="s">
        <v>219</v>
      </c>
      <c r="Q478" t="s">
        <v>220</v>
      </c>
      <c r="R478" t="s">
        <v>221</v>
      </c>
      <c r="S478" t="s">
        <v>220</v>
      </c>
      <c r="T478">
        <v>0</v>
      </c>
      <c r="U478">
        <v>0</v>
      </c>
      <c r="V478">
        <v>16</v>
      </c>
    </row>
    <row r="479" spans="1:22" x14ac:dyDescent="0.3">
      <c r="A479" t="s">
        <v>925</v>
      </c>
      <c r="B479">
        <v>4061</v>
      </c>
      <c r="C479" t="s">
        <v>382</v>
      </c>
      <c r="D479">
        <v>623970.44779206603</v>
      </c>
      <c r="E479">
        <v>306969.319546443</v>
      </c>
      <c r="F479">
        <v>4</v>
      </c>
      <c r="G479">
        <v>0.11494727816</v>
      </c>
      <c r="H479">
        <v>1</v>
      </c>
      <c r="I479">
        <v>2</v>
      </c>
      <c r="J479">
        <v>0</v>
      </c>
      <c r="K479">
        <v>0</v>
      </c>
      <c r="M479" t="s">
        <v>218</v>
      </c>
      <c r="O479">
        <v>106</v>
      </c>
      <c r="P479" t="s">
        <v>219</v>
      </c>
      <c r="Q479" t="s">
        <v>220</v>
      </c>
      <c r="R479" t="s">
        <v>221</v>
      </c>
      <c r="S479" t="s">
        <v>220</v>
      </c>
      <c r="T479">
        <v>0</v>
      </c>
      <c r="U479">
        <v>0</v>
      </c>
      <c r="V479">
        <v>16</v>
      </c>
    </row>
    <row r="480" spans="1:22" x14ac:dyDescent="0.3">
      <c r="A480" t="s">
        <v>926</v>
      </c>
      <c r="B480">
        <v>4060</v>
      </c>
      <c r="C480" t="s">
        <v>383</v>
      </c>
      <c r="D480">
        <v>621667.61077612301</v>
      </c>
      <c r="E480">
        <v>308868.54430338799</v>
      </c>
      <c r="F480">
        <v>4</v>
      </c>
      <c r="G480">
        <v>0.21954467335</v>
      </c>
      <c r="H480">
        <v>1</v>
      </c>
      <c r="I480">
        <v>2</v>
      </c>
      <c r="J480">
        <v>0</v>
      </c>
      <c r="K480">
        <v>0</v>
      </c>
      <c r="M480" t="s">
        <v>218</v>
      </c>
      <c r="O480">
        <v>105</v>
      </c>
      <c r="P480" t="s">
        <v>219</v>
      </c>
      <c r="Q480" t="s">
        <v>220</v>
      </c>
      <c r="R480" t="s">
        <v>221</v>
      </c>
      <c r="S480" t="s">
        <v>220</v>
      </c>
      <c r="T480">
        <v>0</v>
      </c>
      <c r="U480">
        <v>0</v>
      </c>
      <c r="V480">
        <v>16</v>
      </c>
    </row>
    <row r="481" spans="1:22" x14ac:dyDescent="0.3">
      <c r="A481" t="s">
        <v>927</v>
      </c>
      <c r="B481">
        <v>4059</v>
      </c>
      <c r="C481" t="s">
        <v>384</v>
      </c>
      <c r="D481">
        <v>621483.64434295101</v>
      </c>
      <c r="E481">
        <v>307811.90781051002</v>
      </c>
      <c r="F481">
        <v>4</v>
      </c>
      <c r="G481">
        <v>0.26829097500999999</v>
      </c>
      <c r="H481">
        <v>1</v>
      </c>
      <c r="I481">
        <v>2</v>
      </c>
      <c r="J481">
        <v>0</v>
      </c>
      <c r="K481">
        <v>0</v>
      </c>
      <c r="M481" t="s">
        <v>218</v>
      </c>
      <c r="O481">
        <v>104</v>
      </c>
      <c r="P481" t="s">
        <v>219</v>
      </c>
      <c r="Q481" t="s">
        <v>220</v>
      </c>
      <c r="R481" t="s">
        <v>221</v>
      </c>
      <c r="S481" t="s">
        <v>220</v>
      </c>
      <c r="T481">
        <v>0</v>
      </c>
      <c r="U481">
        <v>0</v>
      </c>
      <c r="V481">
        <v>16</v>
      </c>
    </row>
    <row r="482" spans="1:22" x14ac:dyDescent="0.3">
      <c r="A482" t="s">
        <v>928</v>
      </c>
      <c r="B482">
        <v>4058</v>
      </c>
      <c r="C482" t="s">
        <v>385</v>
      </c>
      <c r="D482">
        <v>622394.457916099</v>
      </c>
      <c r="E482">
        <v>307409.49625124299</v>
      </c>
      <c r="F482">
        <v>4</v>
      </c>
      <c r="G482">
        <v>9.4329722569999996E-2</v>
      </c>
      <c r="H482">
        <v>1</v>
      </c>
      <c r="I482">
        <v>2</v>
      </c>
      <c r="J482">
        <v>0</v>
      </c>
      <c r="K482">
        <v>0</v>
      </c>
      <c r="L482" t="s">
        <v>37</v>
      </c>
      <c r="M482" t="s">
        <v>218</v>
      </c>
      <c r="O482">
        <v>103</v>
      </c>
      <c r="P482" t="s">
        <v>219</v>
      </c>
      <c r="Q482" t="s">
        <v>220</v>
      </c>
      <c r="R482" t="s">
        <v>221</v>
      </c>
      <c r="S482" t="s">
        <v>220</v>
      </c>
      <c r="T482">
        <v>0</v>
      </c>
      <c r="U482">
        <v>0</v>
      </c>
      <c r="V482">
        <v>16</v>
      </c>
    </row>
    <row r="483" spans="1:22" x14ac:dyDescent="0.3">
      <c r="A483" t="s">
        <v>929</v>
      </c>
      <c r="B483">
        <v>4057</v>
      </c>
      <c r="C483" t="s">
        <v>386</v>
      </c>
      <c r="D483">
        <v>623869.56595469301</v>
      </c>
      <c r="E483">
        <v>308360.01999624999</v>
      </c>
      <c r="F483">
        <v>4</v>
      </c>
      <c r="G483">
        <v>3.853772548E-2</v>
      </c>
      <c r="H483">
        <v>1</v>
      </c>
      <c r="I483">
        <v>2</v>
      </c>
      <c r="J483">
        <v>0</v>
      </c>
      <c r="K483">
        <v>0</v>
      </c>
      <c r="M483" t="s">
        <v>218</v>
      </c>
      <c r="O483">
        <v>102</v>
      </c>
      <c r="P483" t="s">
        <v>219</v>
      </c>
      <c r="Q483" t="s">
        <v>220</v>
      </c>
      <c r="R483" t="s">
        <v>221</v>
      </c>
      <c r="S483" t="s">
        <v>220</v>
      </c>
      <c r="T483">
        <v>0</v>
      </c>
      <c r="U483">
        <v>0</v>
      </c>
      <c r="V483">
        <v>16</v>
      </c>
    </row>
    <row r="484" spans="1:22" x14ac:dyDescent="0.3">
      <c r="A484" t="s">
        <v>930</v>
      </c>
      <c r="B484">
        <v>4056</v>
      </c>
      <c r="C484" t="s">
        <v>387</v>
      </c>
      <c r="D484">
        <v>623203.51496318402</v>
      </c>
      <c r="E484">
        <v>307671.15918239398</v>
      </c>
      <c r="F484">
        <v>4</v>
      </c>
      <c r="G484">
        <v>8.6839275130000004E-2</v>
      </c>
      <c r="H484">
        <v>1</v>
      </c>
      <c r="I484">
        <v>2</v>
      </c>
      <c r="J484">
        <v>0</v>
      </c>
      <c r="K484">
        <v>0</v>
      </c>
      <c r="M484" t="s">
        <v>218</v>
      </c>
      <c r="O484">
        <v>101</v>
      </c>
      <c r="P484" t="s">
        <v>219</v>
      </c>
      <c r="Q484" t="s">
        <v>220</v>
      </c>
      <c r="R484" t="s">
        <v>221</v>
      </c>
      <c r="S484" t="s">
        <v>220</v>
      </c>
      <c r="T484">
        <v>0</v>
      </c>
      <c r="U484">
        <v>0</v>
      </c>
      <c r="V484">
        <v>16</v>
      </c>
    </row>
    <row r="485" spans="1:22" x14ac:dyDescent="0.3">
      <c r="A485" t="s">
        <v>931</v>
      </c>
      <c r="B485">
        <v>4055</v>
      </c>
      <c r="C485" t="s">
        <v>388</v>
      </c>
      <c r="D485">
        <v>623711.23388790805</v>
      </c>
      <c r="E485">
        <v>308623.230759122</v>
      </c>
      <c r="F485">
        <v>4</v>
      </c>
      <c r="G485">
        <v>4.670759377E-2</v>
      </c>
      <c r="H485">
        <v>1</v>
      </c>
      <c r="I485">
        <v>2</v>
      </c>
      <c r="J485">
        <v>0</v>
      </c>
      <c r="K485">
        <v>0</v>
      </c>
      <c r="M485" t="s">
        <v>218</v>
      </c>
      <c r="O485">
        <v>54</v>
      </c>
      <c r="P485" t="s">
        <v>219</v>
      </c>
      <c r="Q485" t="s">
        <v>220</v>
      </c>
      <c r="R485" t="s">
        <v>221</v>
      </c>
      <c r="S485" t="s">
        <v>220</v>
      </c>
      <c r="T485">
        <v>0</v>
      </c>
      <c r="U485">
        <v>0</v>
      </c>
      <c r="V485">
        <v>16</v>
      </c>
    </row>
    <row r="486" spans="1:22" x14ac:dyDescent="0.3">
      <c r="A486" t="s">
        <v>932</v>
      </c>
      <c r="B486">
        <v>4054</v>
      </c>
      <c r="C486" t="s">
        <v>389</v>
      </c>
      <c r="D486">
        <v>622769.87326961698</v>
      </c>
      <c r="E486">
        <v>308247.72888889699</v>
      </c>
      <c r="F486">
        <v>4</v>
      </c>
      <c r="G486">
        <v>8.994282244E-2</v>
      </c>
      <c r="H486">
        <v>1</v>
      </c>
      <c r="I486">
        <v>2</v>
      </c>
      <c r="J486">
        <v>0</v>
      </c>
      <c r="K486">
        <v>0</v>
      </c>
      <c r="M486" t="s">
        <v>218</v>
      </c>
      <c r="O486">
        <v>53</v>
      </c>
      <c r="P486" t="s">
        <v>219</v>
      </c>
      <c r="Q486" t="s">
        <v>220</v>
      </c>
      <c r="R486" t="s">
        <v>221</v>
      </c>
      <c r="S486" t="s">
        <v>220</v>
      </c>
      <c r="T486">
        <v>0</v>
      </c>
      <c r="U486">
        <v>0</v>
      </c>
      <c r="V486">
        <v>16</v>
      </c>
    </row>
    <row r="487" spans="1:22" x14ac:dyDescent="0.3">
      <c r="A487" t="s">
        <v>933</v>
      </c>
      <c r="B487">
        <v>4053</v>
      </c>
      <c r="C487" t="s">
        <v>390</v>
      </c>
      <c r="D487">
        <v>622691.321153039</v>
      </c>
      <c r="E487">
        <v>308464.60551256198</v>
      </c>
      <c r="F487">
        <v>4</v>
      </c>
      <c r="G487">
        <v>8.3433233640000007E-2</v>
      </c>
      <c r="H487">
        <v>1</v>
      </c>
      <c r="I487">
        <v>2</v>
      </c>
      <c r="J487">
        <v>0</v>
      </c>
      <c r="K487">
        <v>0</v>
      </c>
      <c r="M487" t="s">
        <v>218</v>
      </c>
      <c r="O487">
        <v>52</v>
      </c>
      <c r="P487" t="s">
        <v>219</v>
      </c>
      <c r="Q487" t="s">
        <v>220</v>
      </c>
      <c r="R487" t="s">
        <v>221</v>
      </c>
      <c r="S487" t="s">
        <v>220</v>
      </c>
      <c r="T487">
        <v>0</v>
      </c>
      <c r="U487">
        <v>0</v>
      </c>
      <c r="V487">
        <v>16</v>
      </c>
    </row>
    <row r="488" spans="1:22" x14ac:dyDescent="0.3">
      <c r="A488" t="s">
        <v>934</v>
      </c>
      <c r="B488">
        <v>4052</v>
      </c>
      <c r="C488" t="s">
        <v>391</v>
      </c>
      <c r="D488">
        <v>623079.54041101702</v>
      </c>
      <c r="E488">
        <v>308717.99317884899</v>
      </c>
      <c r="F488">
        <v>4</v>
      </c>
      <c r="G488">
        <v>6.0847202119999999E-2</v>
      </c>
      <c r="H488">
        <v>1</v>
      </c>
      <c r="I488">
        <v>2</v>
      </c>
      <c r="J488">
        <v>0</v>
      </c>
      <c r="K488">
        <v>0</v>
      </c>
      <c r="M488" t="s">
        <v>218</v>
      </c>
      <c r="O488">
        <v>51</v>
      </c>
      <c r="P488" t="s">
        <v>219</v>
      </c>
      <c r="Q488" t="s">
        <v>220</v>
      </c>
      <c r="R488" t="s">
        <v>221</v>
      </c>
      <c r="S488" t="s">
        <v>220</v>
      </c>
      <c r="T488">
        <v>0</v>
      </c>
      <c r="U488">
        <v>0</v>
      </c>
      <c r="V488">
        <v>16</v>
      </c>
    </row>
    <row r="489" spans="1:22" x14ac:dyDescent="0.3">
      <c r="A489" t="s">
        <v>935</v>
      </c>
      <c r="B489">
        <v>4051</v>
      </c>
      <c r="C489" t="s">
        <v>392</v>
      </c>
      <c r="D489">
        <v>622902.14323216397</v>
      </c>
      <c r="E489">
        <v>308736.451465677</v>
      </c>
      <c r="F489">
        <v>4</v>
      </c>
      <c r="G489">
        <v>2.3201321840000001E-2</v>
      </c>
      <c r="H489">
        <v>1</v>
      </c>
      <c r="I489">
        <v>2</v>
      </c>
      <c r="J489">
        <v>0</v>
      </c>
      <c r="K489">
        <v>0</v>
      </c>
      <c r="M489" t="s">
        <v>218</v>
      </c>
      <c r="O489">
        <v>50</v>
      </c>
      <c r="P489" t="s">
        <v>219</v>
      </c>
      <c r="Q489" t="s">
        <v>220</v>
      </c>
      <c r="R489" t="s">
        <v>221</v>
      </c>
      <c r="S489" t="s">
        <v>220</v>
      </c>
      <c r="T489">
        <v>0</v>
      </c>
      <c r="U489">
        <v>0</v>
      </c>
      <c r="V489">
        <v>16</v>
      </c>
    </row>
    <row r="490" spans="1:22" x14ac:dyDescent="0.3">
      <c r="A490" t="s">
        <v>936</v>
      </c>
      <c r="B490">
        <v>4050</v>
      </c>
      <c r="C490" t="s">
        <v>393</v>
      </c>
      <c r="D490">
        <v>623373.25639931904</v>
      </c>
      <c r="E490">
        <v>309256.22992781998</v>
      </c>
      <c r="F490">
        <v>4</v>
      </c>
      <c r="G490">
        <v>6.3427410030000006E-2</v>
      </c>
      <c r="H490">
        <v>1</v>
      </c>
      <c r="I490">
        <v>2</v>
      </c>
      <c r="J490">
        <v>0</v>
      </c>
      <c r="K490">
        <v>0</v>
      </c>
      <c r="M490" t="s">
        <v>218</v>
      </c>
      <c r="O490">
        <v>49</v>
      </c>
      <c r="P490" t="s">
        <v>219</v>
      </c>
      <c r="Q490" t="s">
        <v>220</v>
      </c>
      <c r="R490" t="s">
        <v>221</v>
      </c>
      <c r="S490" t="s">
        <v>220</v>
      </c>
      <c r="T490">
        <v>0</v>
      </c>
      <c r="U490">
        <v>0</v>
      </c>
      <c r="V490">
        <v>16</v>
      </c>
    </row>
    <row r="491" spans="1:22" x14ac:dyDescent="0.3">
      <c r="A491" t="s">
        <v>937</v>
      </c>
      <c r="B491">
        <v>4049</v>
      </c>
      <c r="C491" t="s">
        <v>394</v>
      </c>
      <c r="D491">
        <v>623126.70291813405</v>
      </c>
      <c r="E491">
        <v>309105.32217067701</v>
      </c>
      <c r="F491">
        <v>4</v>
      </c>
      <c r="G491">
        <v>8.2629871260000001E-2</v>
      </c>
      <c r="H491">
        <v>1</v>
      </c>
      <c r="I491">
        <v>2</v>
      </c>
      <c r="J491">
        <v>0</v>
      </c>
      <c r="K491">
        <v>0</v>
      </c>
      <c r="M491" t="s">
        <v>218</v>
      </c>
      <c r="O491">
        <v>48</v>
      </c>
      <c r="P491" t="s">
        <v>219</v>
      </c>
      <c r="Q491" t="s">
        <v>220</v>
      </c>
      <c r="R491" t="s">
        <v>221</v>
      </c>
      <c r="S491" t="s">
        <v>220</v>
      </c>
      <c r="T491">
        <v>0</v>
      </c>
      <c r="U491">
        <v>0</v>
      </c>
      <c r="V491">
        <v>16</v>
      </c>
    </row>
    <row r="492" spans="1:22" x14ac:dyDescent="0.3">
      <c r="A492" t="s">
        <v>938</v>
      </c>
      <c r="B492">
        <v>4048</v>
      </c>
      <c r="C492" t="s">
        <v>395</v>
      </c>
      <c r="D492">
        <v>623071.73485519295</v>
      </c>
      <c r="E492">
        <v>308073.764673358</v>
      </c>
      <c r="F492">
        <v>4</v>
      </c>
      <c r="G492">
        <v>6.4421432200000003E-2</v>
      </c>
      <c r="H492">
        <v>1</v>
      </c>
      <c r="I492">
        <v>2</v>
      </c>
      <c r="J492">
        <v>0</v>
      </c>
      <c r="K492">
        <v>0</v>
      </c>
      <c r="M492" t="s">
        <v>218</v>
      </c>
      <c r="O492">
        <v>47</v>
      </c>
      <c r="P492" t="s">
        <v>219</v>
      </c>
      <c r="Q492" t="s">
        <v>220</v>
      </c>
      <c r="R492" t="s">
        <v>221</v>
      </c>
      <c r="S492" t="s">
        <v>220</v>
      </c>
      <c r="T492">
        <v>0</v>
      </c>
      <c r="U492">
        <v>0</v>
      </c>
      <c r="V492">
        <v>16</v>
      </c>
    </row>
    <row r="493" spans="1:22" x14ac:dyDescent="0.3">
      <c r="A493" t="s">
        <v>939</v>
      </c>
      <c r="B493">
        <v>4047</v>
      </c>
      <c r="C493" t="s">
        <v>396</v>
      </c>
      <c r="D493">
        <v>622971.76152272697</v>
      </c>
      <c r="E493">
        <v>308129.84863178601</v>
      </c>
      <c r="F493">
        <v>4</v>
      </c>
      <c r="G493">
        <v>4.8615636600000001E-3</v>
      </c>
      <c r="H493">
        <v>1</v>
      </c>
      <c r="I493">
        <v>2</v>
      </c>
      <c r="J493">
        <v>0</v>
      </c>
      <c r="K493">
        <v>0</v>
      </c>
      <c r="M493" t="s">
        <v>218</v>
      </c>
      <c r="O493">
        <v>46</v>
      </c>
      <c r="P493" t="s">
        <v>219</v>
      </c>
      <c r="Q493" t="s">
        <v>220</v>
      </c>
      <c r="R493" t="s">
        <v>221</v>
      </c>
      <c r="S493" t="s">
        <v>220</v>
      </c>
      <c r="T493">
        <v>0</v>
      </c>
      <c r="U493">
        <v>0</v>
      </c>
      <c r="V493">
        <v>16</v>
      </c>
    </row>
    <row r="494" spans="1:22" x14ac:dyDescent="0.3">
      <c r="A494" t="s">
        <v>940</v>
      </c>
      <c r="B494">
        <v>4046</v>
      </c>
      <c r="C494" t="s">
        <v>397</v>
      </c>
      <c r="D494">
        <v>622822.79299819295</v>
      </c>
      <c r="E494">
        <v>309071.20029632299</v>
      </c>
      <c r="F494">
        <v>4</v>
      </c>
      <c r="G494">
        <v>0.14076558003</v>
      </c>
      <c r="H494">
        <v>1</v>
      </c>
      <c r="I494">
        <v>2</v>
      </c>
      <c r="J494">
        <v>0</v>
      </c>
      <c r="K494">
        <v>0</v>
      </c>
      <c r="M494" t="s">
        <v>218</v>
      </c>
      <c r="O494">
        <v>45</v>
      </c>
      <c r="P494" t="s">
        <v>219</v>
      </c>
      <c r="Q494" t="s">
        <v>220</v>
      </c>
      <c r="R494" t="s">
        <v>221</v>
      </c>
      <c r="S494" t="s">
        <v>220</v>
      </c>
      <c r="T494">
        <v>0</v>
      </c>
      <c r="U494">
        <v>0</v>
      </c>
      <c r="V494">
        <v>16</v>
      </c>
    </row>
    <row r="495" spans="1:22" x14ac:dyDescent="0.3">
      <c r="A495" t="s">
        <v>941</v>
      </c>
      <c r="B495">
        <v>4045</v>
      </c>
      <c r="C495" t="s">
        <v>398</v>
      </c>
      <c r="D495">
        <v>622693.69002306496</v>
      </c>
      <c r="E495">
        <v>309133.95258613001</v>
      </c>
      <c r="F495">
        <v>4</v>
      </c>
      <c r="G495">
        <v>1.18733236E-3</v>
      </c>
      <c r="H495">
        <v>1</v>
      </c>
      <c r="I495">
        <v>2</v>
      </c>
      <c r="J495">
        <v>0</v>
      </c>
      <c r="K495">
        <v>0</v>
      </c>
      <c r="M495" t="s">
        <v>218</v>
      </c>
      <c r="O495">
        <v>44</v>
      </c>
      <c r="P495" t="s">
        <v>219</v>
      </c>
      <c r="Q495" t="s">
        <v>220</v>
      </c>
      <c r="R495" t="s">
        <v>221</v>
      </c>
      <c r="S495" t="s">
        <v>220</v>
      </c>
      <c r="T495">
        <v>0</v>
      </c>
      <c r="U495">
        <v>0</v>
      </c>
      <c r="V495">
        <v>16</v>
      </c>
    </row>
    <row r="496" spans="1:22" x14ac:dyDescent="0.3">
      <c r="A496" t="s">
        <v>942</v>
      </c>
      <c r="B496">
        <v>4044</v>
      </c>
      <c r="C496" t="s">
        <v>399</v>
      </c>
      <c r="D496">
        <v>622809.41986469598</v>
      </c>
      <c r="E496">
        <v>308118.19504208502</v>
      </c>
      <c r="F496">
        <v>4</v>
      </c>
      <c r="G496">
        <v>6.64311754E-3</v>
      </c>
      <c r="H496">
        <v>1</v>
      </c>
      <c r="I496">
        <v>2</v>
      </c>
      <c r="J496">
        <v>0</v>
      </c>
      <c r="K496">
        <v>0</v>
      </c>
      <c r="M496" t="s">
        <v>218</v>
      </c>
      <c r="O496">
        <v>43</v>
      </c>
      <c r="P496" t="s">
        <v>219</v>
      </c>
      <c r="Q496" t="s">
        <v>220</v>
      </c>
      <c r="R496" t="s">
        <v>221</v>
      </c>
      <c r="S496" t="s">
        <v>220</v>
      </c>
      <c r="T496">
        <v>0</v>
      </c>
      <c r="U496">
        <v>0</v>
      </c>
      <c r="V496">
        <v>16</v>
      </c>
    </row>
    <row r="497" spans="1:22" x14ac:dyDescent="0.3">
      <c r="A497" t="s">
        <v>943</v>
      </c>
      <c r="B497">
        <v>4043</v>
      </c>
      <c r="C497" t="s">
        <v>400</v>
      </c>
      <c r="D497">
        <v>623417.01893096499</v>
      </c>
      <c r="E497">
        <v>307858.550483723</v>
      </c>
      <c r="F497">
        <v>4</v>
      </c>
      <c r="G497">
        <v>0.15414856948</v>
      </c>
      <c r="H497">
        <v>1</v>
      </c>
      <c r="I497">
        <v>2</v>
      </c>
      <c r="J497">
        <v>0</v>
      </c>
      <c r="K497">
        <v>0</v>
      </c>
      <c r="M497" t="s">
        <v>218</v>
      </c>
      <c r="O497">
        <v>42</v>
      </c>
      <c r="P497" t="s">
        <v>219</v>
      </c>
      <c r="Q497" t="s">
        <v>220</v>
      </c>
      <c r="R497" t="s">
        <v>221</v>
      </c>
      <c r="S497" t="s">
        <v>220</v>
      </c>
      <c r="T497">
        <v>0</v>
      </c>
      <c r="U497">
        <v>0</v>
      </c>
      <c r="V497">
        <v>16</v>
      </c>
    </row>
    <row r="498" spans="1:22" x14ac:dyDescent="0.3">
      <c r="A498" t="s">
        <v>944</v>
      </c>
      <c r="B498">
        <v>4042</v>
      </c>
      <c r="C498" t="s">
        <v>401</v>
      </c>
      <c r="D498">
        <v>623451.36291605199</v>
      </c>
      <c r="E498">
        <v>307899.54179789202</v>
      </c>
      <c r="F498">
        <v>4</v>
      </c>
      <c r="G498">
        <v>1.9720304000000002E-3</v>
      </c>
      <c r="H498">
        <v>1</v>
      </c>
      <c r="I498">
        <v>2</v>
      </c>
      <c r="J498">
        <v>0</v>
      </c>
      <c r="K498">
        <v>0</v>
      </c>
      <c r="M498" t="s">
        <v>218</v>
      </c>
      <c r="O498">
        <v>41</v>
      </c>
      <c r="P498" t="s">
        <v>219</v>
      </c>
      <c r="Q498" t="s">
        <v>220</v>
      </c>
      <c r="R498" t="s">
        <v>221</v>
      </c>
      <c r="S498" t="s">
        <v>220</v>
      </c>
      <c r="T498">
        <v>0</v>
      </c>
      <c r="U498">
        <v>0</v>
      </c>
      <c r="V498">
        <v>16</v>
      </c>
    </row>
    <row r="499" spans="1:22" x14ac:dyDescent="0.3">
      <c r="A499" t="s">
        <v>945</v>
      </c>
      <c r="B499">
        <v>4041</v>
      </c>
      <c r="C499" t="s">
        <v>402</v>
      </c>
      <c r="D499">
        <v>622737.49261334399</v>
      </c>
      <c r="E499">
        <v>308673.96523024398</v>
      </c>
      <c r="F499">
        <v>4</v>
      </c>
      <c r="G499">
        <v>3.7541772219999998E-2</v>
      </c>
      <c r="H499">
        <v>1</v>
      </c>
      <c r="I499">
        <v>2</v>
      </c>
      <c r="J499">
        <v>0</v>
      </c>
      <c r="K499">
        <v>0</v>
      </c>
      <c r="M499" t="s">
        <v>218</v>
      </c>
      <c r="O499">
        <v>40</v>
      </c>
      <c r="P499" t="s">
        <v>219</v>
      </c>
      <c r="Q499" t="s">
        <v>220</v>
      </c>
      <c r="R499" t="s">
        <v>221</v>
      </c>
      <c r="S499" t="s">
        <v>220</v>
      </c>
      <c r="T499">
        <v>0</v>
      </c>
      <c r="U499">
        <v>0</v>
      </c>
      <c r="V499">
        <v>16</v>
      </c>
    </row>
    <row r="500" spans="1:22" x14ac:dyDescent="0.3">
      <c r="A500" t="s">
        <v>946</v>
      </c>
      <c r="B500">
        <v>4040</v>
      </c>
      <c r="C500" t="s">
        <v>403</v>
      </c>
      <c r="D500">
        <v>623302.782760437</v>
      </c>
      <c r="E500">
        <v>308190.76389262802</v>
      </c>
      <c r="F500">
        <v>4</v>
      </c>
      <c r="G500">
        <v>3.416717818E-2</v>
      </c>
      <c r="H500">
        <v>1</v>
      </c>
      <c r="I500">
        <v>2</v>
      </c>
      <c r="J500">
        <v>0</v>
      </c>
      <c r="K500">
        <v>0</v>
      </c>
      <c r="M500" t="s">
        <v>218</v>
      </c>
      <c r="O500">
        <v>39</v>
      </c>
      <c r="P500" t="s">
        <v>219</v>
      </c>
      <c r="Q500" t="s">
        <v>220</v>
      </c>
      <c r="R500" t="s">
        <v>221</v>
      </c>
      <c r="S500" t="s">
        <v>220</v>
      </c>
      <c r="T500">
        <v>0</v>
      </c>
      <c r="U500">
        <v>0</v>
      </c>
      <c r="V500">
        <v>16</v>
      </c>
    </row>
    <row r="501" spans="1:22" x14ac:dyDescent="0.3">
      <c r="A501" t="s">
        <v>947</v>
      </c>
      <c r="B501">
        <v>4039</v>
      </c>
      <c r="C501" t="s">
        <v>404</v>
      </c>
      <c r="D501">
        <v>623572.83903092099</v>
      </c>
      <c r="E501">
        <v>308439.75047308899</v>
      </c>
      <c r="F501">
        <v>4</v>
      </c>
      <c r="G501">
        <v>0.11371173277</v>
      </c>
      <c r="H501">
        <v>1</v>
      </c>
      <c r="I501">
        <v>2</v>
      </c>
      <c r="J501">
        <v>0</v>
      </c>
      <c r="K501">
        <v>0</v>
      </c>
      <c r="M501" t="s">
        <v>218</v>
      </c>
      <c r="O501">
        <v>38</v>
      </c>
      <c r="P501" t="s">
        <v>219</v>
      </c>
      <c r="Q501" t="s">
        <v>220</v>
      </c>
      <c r="R501" t="s">
        <v>221</v>
      </c>
      <c r="S501" t="s">
        <v>220</v>
      </c>
      <c r="T501">
        <v>0</v>
      </c>
      <c r="U501">
        <v>0</v>
      </c>
      <c r="V501">
        <v>16</v>
      </c>
    </row>
    <row r="502" spans="1:22" x14ac:dyDescent="0.3">
      <c r="A502" t="s">
        <v>948</v>
      </c>
      <c r="B502">
        <v>4038</v>
      </c>
      <c r="C502" t="s">
        <v>405</v>
      </c>
      <c r="D502">
        <v>623126.34942006099</v>
      </c>
      <c r="E502">
        <v>308297.11995733803</v>
      </c>
      <c r="F502">
        <v>4</v>
      </c>
      <c r="G502">
        <v>2.3697133400000001E-2</v>
      </c>
      <c r="H502">
        <v>1</v>
      </c>
      <c r="I502">
        <v>2</v>
      </c>
      <c r="J502">
        <v>0</v>
      </c>
      <c r="K502">
        <v>0</v>
      </c>
      <c r="M502" t="s">
        <v>218</v>
      </c>
      <c r="O502">
        <v>37</v>
      </c>
      <c r="P502" t="s">
        <v>219</v>
      </c>
      <c r="Q502" t="s">
        <v>220</v>
      </c>
      <c r="R502" t="s">
        <v>221</v>
      </c>
      <c r="S502" t="s">
        <v>220</v>
      </c>
      <c r="T502">
        <v>0</v>
      </c>
      <c r="U502">
        <v>0</v>
      </c>
      <c r="V502">
        <v>16</v>
      </c>
    </row>
    <row r="503" spans="1:22" x14ac:dyDescent="0.3">
      <c r="A503" t="s">
        <v>949</v>
      </c>
      <c r="B503">
        <v>4037</v>
      </c>
      <c r="C503" t="s">
        <v>406</v>
      </c>
      <c r="D503">
        <v>623264.34830055595</v>
      </c>
      <c r="E503">
        <v>308860.49913019501</v>
      </c>
      <c r="F503">
        <v>4</v>
      </c>
      <c r="G503">
        <v>7.5939111229999995E-2</v>
      </c>
      <c r="H503">
        <v>1</v>
      </c>
      <c r="I503">
        <v>2</v>
      </c>
      <c r="J503">
        <v>0</v>
      </c>
      <c r="K503">
        <v>0</v>
      </c>
      <c r="M503" t="s">
        <v>218</v>
      </c>
      <c r="O503">
        <v>36</v>
      </c>
      <c r="P503" t="s">
        <v>219</v>
      </c>
      <c r="Q503" t="s">
        <v>220</v>
      </c>
      <c r="R503" t="s">
        <v>221</v>
      </c>
      <c r="S503" t="s">
        <v>220</v>
      </c>
      <c r="T503">
        <v>0</v>
      </c>
      <c r="U503">
        <v>0</v>
      </c>
      <c r="V503">
        <v>16</v>
      </c>
    </row>
    <row r="504" spans="1:22" x14ac:dyDescent="0.3">
      <c r="A504" t="s">
        <v>950</v>
      </c>
      <c r="B504">
        <v>4036</v>
      </c>
      <c r="C504" t="s">
        <v>407</v>
      </c>
      <c r="D504">
        <v>623762.27672365902</v>
      </c>
      <c r="E504">
        <v>308203.87359888997</v>
      </c>
      <c r="F504">
        <v>4</v>
      </c>
      <c r="G504">
        <v>3.176157818E-2</v>
      </c>
      <c r="H504">
        <v>1</v>
      </c>
      <c r="I504">
        <v>2</v>
      </c>
      <c r="J504">
        <v>0</v>
      </c>
      <c r="K504">
        <v>0</v>
      </c>
      <c r="M504" t="s">
        <v>218</v>
      </c>
      <c r="O504">
        <v>35</v>
      </c>
      <c r="P504" t="s">
        <v>219</v>
      </c>
      <c r="Q504" t="s">
        <v>220</v>
      </c>
      <c r="R504" t="s">
        <v>221</v>
      </c>
      <c r="S504" t="s">
        <v>220</v>
      </c>
      <c r="T504">
        <v>0</v>
      </c>
      <c r="U504">
        <v>0</v>
      </c>
      <c r="V504">
        <v>16</v>
      </c>
    </row>
    <row r="505" spans="1:22" x14ac:dyDescent="0.3">
      <c r="A505" t="s">
        <v>951</v>
      </c>
      <c r="B505">
        <v>4035</v>
      </c>
      <c r="C505" t="s">
        <v>408</v>
      </c>
      <c r="D505">
        <v>623789.69442220102</v>
      </c>
      <c r="E505">
        <v>308264.72207035701</v>
      </c>
      <c r="F505">
        <v>4</v>
      </c>
      <c r="G505">
        <v>3.1074603500000002E-3</v>
      </c>
      <c r="H505">
        <v>1</v>
      </c>
      <c r="I505">
        <v>2</v>
      </c>
      <c r="J505">
        <v>0</v>
      </c>
      <c r="K505">
        <v>0</v>
      </c>
      <c r="M505" t="s">
        <v>218</v>
      </c>
      <c r="O505">
        <v>34</v>
      </c>
      <c r="P505" t="s">
        <v>219</v>
      </c>
      <c r="Q505" t="s">
        <v>220</v>
      </c>
      <c r="R505" t="s">
        <v>221</v>
      </c>
      <c r="S505" t="s">
        <v>220</v>
      </c>
      <c r="T505">
        <v>0</v>
      </c>
      <c r="U505">
        <v>0</v>
      </c>
      <c r="V505">
        <v>16</v>
      </c>
    </row>
    <row r="506" spans="1:22" x14ac:dyDescent="0.3">
      <c r="A506" t="s">
        <v>952</v>
      </c>
      <c r="B506">
        <v>4034</v>
      </c>
      <c r="C506" t="s">
        <v>409</v>
      </c>
      <c r="D506">
        <v>622908.32749406702</v>
      </c>
      <c r="E506">
        <v>308030.35963471601</v>
      </c>
      <c r="F506">
        <v>4</v>
      </c>
      <c r="G506">
        <v>1.3677978949999999E-2</v>
      </c>
      <c r="H506">
        <v>1</v>
      </c>
      <c r="I506">
        <v>2</v>
      </c>
      <c r="J506">
        <v>0</v>
      </c>
      <c r="K506">
        <v>0</v>
      </c>
      <c r="M506" t="s">
        <v>218</v>
      </c>
      <c r="O506">
        <v>33</v>
      </c>
      <c r="P506" t="s">
        <v>219</v>
      </c>
      <c r="Q506" t="s">
        <v>220</v>
      </c>
      <c r="R506" t="s">
        <v>221</v>
      </c>
      <c r="S506" t="s">
        <v>220</v>
      </c>
      <c r="T506">
        <v>0</v>
      </c>
      <c r="U506">
        <v>0</v>
      </c>
      <c r="V506">
        <v>16</v>
      </c>
    </row>
    <row r="507" spans="1:22" x14ac:dyDescent="0.3">
      <c r="A507" t="s">
        <v>953</v>
      </c>
      <c r="B507">
        <v>4033</v>
      </c>
      <c r="C507" t="s">
        <v>410</v>
      </c>
      <c r="D507">
        <v>622889.29425027501</v>
      </c>
      <c r="E507">
        <v>308016.65398821799</v>
      </c>
      <c r="F507">
        <v>4</v>
      </c>
      <c r="G507">
        <v>1.67175941E-3</v>
      </c>
      <c r="H507">
        <v>1</v>
      </c>
      <c r="I507">
        <v>2</v>
      </c>
      <c r="J507">
        <v>0</v>
      </c>
      <c r="K507">
        <v>0</v>
      </c>
      <c r="M507" t="s">
        <v>218</v>
      </c>
      <c r="O507">
        <v>32</v>
      </c>
      <c r="P507" t="s">
        <v>219</v>
      </c>
      <c r="Q507" t="s">
        <v>220</v>
      </c>
      <c r="R507" t="s">
        <v>221</v>
      </c>
      <c r="S507" t="s">
        <v>220</v>
      </c>
      <c r="T507">
        <v>0</v>
      </c>
      <c r="U507">
        <v>0</v>
      </c>
      <c r="V507">
        <v>16</v>
      </c>
    </row>
    <row r="508" spans="1:22" x14ac:dyDescent="0.3">
      <c r="A508" t="s">
        <v>954</v>
      </c>
      <c r="B508">
        <v>4032</v>
      </c>
      <c r="C508" t="s">
        <v>411</v>
      </c>
      <c r="D508">
        <v>622756.94878344797</v>
      </c>
      <c r="E508">
        <v>308205.77237678401</v>
      </c>
      <c r="F508">
        <v>4</v>
      </c>
      <c r="G508">
        <v>9.5477205999999998E-4</v>
      </c>
      <c r="H508">
        <v>1</v>
      </c>
      <c r="I508">
        <v>2</v>
      </c>
      <c r="J508">
        <v>0</v>
      </c>
      <c r="K508">
        <v>0</v>
      </c>
      <c r="M508" t="s">
        <v>218</v>
      </c>
      <c r="O508">
        <v>31</v>
      </c>
      <c r="P508" t="s">
        <v>219</v>
      </c>
      <c r="Q508" t="s">
        <v>220</v>
      </c>
      <c r="R508" t="s">
        <v>221</v>
      </c>
      <c r="S508" t="s">
        <v>220</v>
      </c>
      <c r="T508">
        <v>0</v>
      </c>
      <c r="U508">
        <v>0</v>
      </c>
      <c r="V508">
        <v>16</v>
      </c>
    </row>
    <row r="509" spans="1:22" x14ac:dyDescent="0.3">
      <c r="A509" t="s">
        <v>955</v>
      </c>
      <c r="B509">
        <v>4031</v>
      </c>
      <c r="C509" t="s">
        <v>412</v>
      </c>
      <c r="D509">
        <v>623603.98620885296</v>
      </c>
      <c r="E509">
        <v>309113.29127237602</v>
      </c>
      <c r="F509">
        <v>4</v>
      </c>
      <c r="G509">
        <v>9.0015034889999998E-2</v>
      </c>
      <c r="H509">
        <v>1</v>
      </c>
      <c r="I509">
        <v>2</v>
      </c>
      <c r="J509">
        <v>0</v>
      </c>
      <c r="K509">
        <v>0</v>
      </c>
      <c r="M509" t="s">
        <v>218</v>
      </c>
      <c r="O509">
        <v>30</v>
      </c>
      <c r="P509" t="s">
        <v>219</v>
      </c>
      <c r="Q509" t="s">
        <v>220</v>
      </c>
      <c r="R509" t="s">
        <v>221</v>
      </c>
      <c r="S509" t="s">
        <v>220</v>
      </c>
      <c r="T509">
        <v>0</v>
      </c>
      <c r="U509">
        <v>0</v>
      </c>
      <c r="V509">
        <v>16</v>
      </c>
    </row>
    <row r="510" spans="1:22" x14ac:dyDescent="0.3">
      <c r="A510" t="s">
        <v>956</v>
      </c>
      <c r="B510">
        <v>4030</v>
      </c>
      <c r="C510" t="s">
        <v>413</v>
      </c>
      <c r="D510">
        <v>623632.97415231098</v>
      </c>
      <c r="E510">
        <v>309171.77281431499</v>
      </c>
      <c r="F510">
        <v>4</v>
      </c>
      <c r="G510">
        <v>3.1692479500000001E-3</v>
      </c>
      <c r="H510">
        <v>1</v>
      </c>
      <c r="I510">
        <v>2</v>
      </c>
      <c r="J510">
        <v>0</v>
      </c>
      <c r="K510">
        <v>0</v>
      </c>
      <c r="M510" t="s">
        <v>218</v>
      </c>
      <c r="O510">
        <v>29</v>
      </c>
      <c r="P510" t="s">
        <v>219</v>
      </c>
      <c r="Q510" t="s">
        <v>220</v>
      </c>
      <c r="R510" t="s">
        <v>221</v>
      </c>
      <c r="S510" t="s">
        <v>220</v>
      </c>
      <c r="T510">
        <v>0</v>
      </c>
      <c r="U510">
        <v>0</v>
      </c>
      <c r="V510">
        <v>16</v>
      </c>
    </row>
    <row r="511" spans="1:22" x14ac:dyDescent="0.3">
      <c r="A511" t="s">
        <v>957</v>
      </c>
      <c r="B511">
        <v>4029</v>
      </c>
      <c r="C511" t="s">
        <v>414</v>
      </c>
      <c r="D511">
        <v>623239.46994857397</v>
      </c>
      <c r="E511">
        <v>309285.851175558</v>
      </c>
      <c r="F511">
        <v>4</v>
      </c>
      <c r="G511">
        <v>2.6943810299999999E-3</v>
      </c>
      <c r="H511">
        <v>1</v>
      </c>
      <c r="I511">
        <v>2</v>
      </c>
      <c r="J511">
        <v>0</v>
      </c>
      <c r="K511">
        <v>0</v>
      </c>
      <c r="M511" t="s">
        <v>218</v>
      </c>
      <c r="O511">
        <v>28</v>
      </c>
      <c r="P511" t="s">
        <v>219</v>
      </c>
      <c r="Q511" t="s">
        <v>220</v>
      </c>
      <c r="R511" t="s">
        <v>221</v>
      </c>
      <c r="S511" t="s">
        <v>220</v>
      </c>
      <c r="T511">
        <v>0</v>
      </c>
      <c r="U511">
        <v>0</v>
      </c>
      <c r="V511">
        <v>16</v>
      </c>
    </row>
    <row r="512" spans="1:22" x14ac:dyDescent="0.3">
      <c r="A512" t="s">
        <v>958</v>
      </c>
      <c r="B512">
        <v>4028</v>
      </c>
      <c r="C512" t="s">
        <v>415</v>
      </c>
      <c r="D512">
        <v>623127.12064615998</v>
      </c>
      <c r="E512">
        <v>309136.50195769302</v>
      </c>
      <c r="F512">
        <v>4</v>
      </c>
      <c r="G512">
        <v>1.9874422099999999E-3</v>
      </c>
      <c r="H512">
        <v>1</v>
      </c>
      <c r="I512">
        <v>2</v>
      </c>
      <c r="J512">
        <v>0</v>
      </c>
      <c r="K512">
        <v>0</v>
      </c>
      <c r="M512" t="s">
        <v>218</v>
      </c>
      <c r="O512">
        <v>27</v>
      </c>
      <c r="P512" t="s">
        <v>219</v>
      </c>
      <c r="Q512" t="s">
        <v>220</v>
      </c>
      <c r="R512" t="s">
        <v>221</v>
      </c>
      <c r="S512" t="s">
        <v>220</v>
      </c>
      <c r="T512">
        <v>0</v>
      </c>
      <c r="U512">
        <v>0</v>
      </c>
      <c r="V512">
        <v>16</v>
      </c>
    </row>
    <row r="513" spans="1:22" x14ac:dyDescent="0.3">
      <c r="A513" t="s">
        <v>959</v>
      </c>
      <c r="B513">
        <v>4027</v>
      </c>
      <c r="C513" t="s">
        <v>416</v>
      </c>
      <c r="D513">
        <v>622705.17860420095</v>
      </c>
      <c r="E513">
        <v>309024.66000613302</v>
      </c>
      <c r="F513">
        <v>4</v>
      </c>
      <c r="G513">
        <v>4.10517846E-3</v>
      </c>
      <c r="H513">
        <v>1</v>
      </c>
      <c r="I513">
        <v>2</v>
      </c>
      <c r="J513">
        <v>0</v>
      </c>
      <c r="K513">
        <v>0</v>
      </c>
      <c r="M513" t="s">
        <v>218</v>
      </c>
      <c r="O513">
        <v>26</v>
      </c>
      <c r="P513" t="s">
        <v>219</v>
      </c>
      <c r="Q513" t="s">
        <v>220</v>
      </c>
      <c r="R513" t="s">
        <v>221</v>
      </c>
      <c r="S513" t="s">
        <v>220</v>
      </c>
      <c r="T513">
        <v>0</v>
      </c>
      <c r="U513">
        <v>0</v>
      </c>
      <c r="V513">
        <v>16</v>
      </c>
    </row>
    <row r="514" spans="1:22" x14ac:dyDescent="0.3">
      <c r="A514" t="s">
        <v>960</v>
      </c>
      <c r="B514">
        <v>4026</v>
      </c>
      <c r="C514" t="s">
        <v>417</v>
      </c>
      <c r="D514">
        <v>622959.06515684898</v>
      </c>
      <c r="E514">
        <v>308911.56792209198</v>
      </c>
      <c r="F514">
        <v>4</v>
      </c>
      <c r="G514">
        <v>1.9626598699999998E-3</v>
      </c>
      <c r="H514">
        <v>1</v>
      </c>
      <c r="I514">
        <v>2</v>
      </c>
      <c r="J514">
        <v>0</v>
      </c>
      <c r="K514">
        <v>0</v>
      </c>
      <c r="M514" t="s">
        <v>218</v>
      </c>
      <c r="O514">
        <v>25</v>
      </c>
      <c r="P514" t="s">
        <v>219</v>
      </c>
      <c r="Q514" t="s">
        <v>220</v>
      </c>
      <c r="R514" t="s">
        <v>221</v>
      </c>
      <c r="S514" t="s">
        <v>220</v>
      </c>
      <c r="T514">
        <v>0</v>
      </c>
      <c r="U514">
        <v>0</v>
      </c>
      <c r="V514">
        <v>16</v>
      </c>
    </row>
    <row r="515" spans="1:22" x14ac:dyDescent="0.3">
      <c r="A515" t="s">
        <v>961</v>
      </c>
      <c r="B515">
        <v>4025</v>
      </c>
      <c r="C515" t="s">
        <v>418</v>
      </c>
      <c r="D515">
        <v>622619.82413936895</v>
      </c>
      <c r="E515">
        <v>308908.539159698</v>
      </c>
      <c r="F515">
        <v>4</v>
      </c>
      <c r="G515">
        <v>7.2505872410000005E-2</v>
      </c>
      <c r="H515">
        <v>1</v>
      </c>
      <c r="I515">
        <v>2</v>
      </c>
      <c r="J515">
        <v>0</v>
      </c>
      <c r="K515">
        <v>0</v>
      </c>
      <c r="L515" t="s">
        <v>27</v>
      </c>
      <c r="M515" t="s">
        <v>218</v>
      </c>
      <c r="O515">
        <v>24</v>
      </c>
      <c r="P515" t="s">
        <v>219</v>
      </c>
      <c r="Q515" t="s">
        <v>220</v>
      </c>
      <c r="R515" t="s">
        <v>221</v>
      </c>
      <c r="S515" t="s">
        <v>220</v>
      </c>
      <c r="T515">
        <v>0</v>
      </c>
      <c r="U515">
        <v>0</v>
      </c>
      <c r="V515">
        <v>16</v>
      </c>
    </row>
    <row r="516" spans="1:22" x14ac:dyDescent="0.3">
      <c r="A516" t="s">
        <v>962</v>
      </c>
      <c r="B516">
        <v>4024</v>
      </c>
      <c r="C516" t="s">
        <v>419</v>
      </c>
      <c r="D516">
        <v>622843.53779153398</v>
      </c>
      <c r="E516">
        <v>308792.67220160901</v>
      </c>
      <c r="F516">
        <v>4</v>
      </c>
      <c r="G516">
        <v>1.92526961E-3</v>
      </c>
      <c r="H516">
        <v>1</v>
      </c>
      <c r="I516">
        <v>2</v>
      </c>
      <c r="J516">
        <v>0</v>
      </c>
      <c r="K516">
        <v>0</v>
      </c>
      <c r="M516" t="s">
        <v>218</v>
      </c>
      <c r="O516">
        <v>23</v>
      </c>
      <c r="P516" t="s">
        <v>219</v>
      </c>
      <c r="Q516" t="s">
        <v>220</v>
      </c>
      <c r="R516" t="s">
        <v>221</v>
      </c>
      <c r="S516" t="s">
        <v>220</v>
      </c>
      <c r="T516">
        <v>0</v>
      </c>
      <c r="U516">
        <v>0</v>
      </c>
      <c r="V516">
        <v>16</v>
      </c>
    </row>
    <row r="517" spans="1:22" x14ac:dyDescent="0.3">
      <c r="A517" t="s">
        <v>963</v>
      </c>
      <c r="B517">
        <v>4023</v>
      </c>
      <c r="C517" t="s">
        <v>420</v>
      </c>
      <c r="D517">
        <v>622560.71002986596</v>
      </c>
      <c r="E517">
        <v>309086.75926384202</v>
      </c>
      <c r="F517">
        <v>4</v>
      </c>
      <c r="G517">
        <v>2.7886386899999998E-3</v>
      </c>
      <c r="H517">
        <v>1</v>
      </c>
      <c r="I517">
        <v>2</v>
      </c>
      <c r="J517">
        <v>0</v>
      </c>
      <c r="K517">
        <v>0</v>
      </c>
      <c r="M517" t="s">
        <v>218</v>
      </c>
      <c r="O517">
        <v>22</v>
      </c>
      <c r="P517" t="s">
        <v>219</v>
      </c>
      <c r="Q517" t="s">
        <v>220</v>
      </c>
      <c r="R517" t="s">
        <v>221</v>
      </c>
      <c r="S517" t="s">
        <v>220</v>
      </c>
      <c r="T517">
        <v>0</v>
      </c>
      <c r="U517">
        <v>0</v>
      </c>
      <c r="V517">
        <v>16</v>
      </c>
    </row>
    <row r="518" spans="1:22" x14ac:dyDescent="0.3">
      <c r="A518" t="s">
        <v>964</v>
      </c>
      <c r="B518">
        <v>4022</v>
      </c>
      <c r="C518" t="s">
        <v>421</v>
      </c>
      <c r="D518">
        <v>622681.11025671405</v>
      </c>
      <c r="E518">
        <v>308674.52882790699</v>
      </c>
      <c r="F518">
        <v>4</v>
      </c>
      <c r="G518">
        <v>1.2164182E-3</v>
      </c>
      <c r="H518">
        <v>1</v>
      </c>
      <c r="I518">
        <v>2</v>
      </c>
      <c r="J518">
        <v>0</v>
      </c>
      <c r="K518">
        <v>0</v>
      </c>
      <c r="M518" t="s">
        <v>218</v>
      </c>
      <c r="O518">
        <v>21</v>
      </c>
      <c r="P518" t="s">
        <v>219</v>
      </c>
      <c r="Q518" t="s">
        <v>220</v>
      </c>
      <c r="R518" t="s">
        <v>221</v>
      </c>
      <c r="S518" t="s">
        <v>220</v>
      </c>
      <c r="T518">
        <v>0</v>
      </c>
      <c r="U518">
        <v>0</v>
      </c>
      <c r="V518">
        <v>16</v>
      </c>
    </row>
    <row r="519" spans="1:22" x14ac:dyDescent="0.3">
      <c r="A519" t="s">
        <v>965</v>
      </c>
      <c r="B519">
        <v>4021</v>
      </c>
      <c r="C519" t="s">
        <v>422</v>
      </c>
      <c r="D519">
        <v>622731.46414066898</v>
      </c>
      <c r="E519">
        <v>308548.09719234798</v>
      </c>
      <c r="F519">
        <v>4</v>
      </c>
      <c r="G519">
        <v>2.1741315999999999E-3</v>
      </c>
      <c r="H519">
        <v>1</v>
      </c>
      <c r="I519">
        <v>2</v>
      </c>
      <c r="J519">
        <v>0</v>
      </c>
      <c r="K519">
        <v>0</v>
      </c>
      <c r="M519" t="s">
        <v>218</v>
      </c>
      <c r="O519">
        <v>20</v>
      </c>
      <c r="P519" t="s">
        <v>219</v>
      </c>
      <c r="Q519" t="s">
        <v>220</v>
      </c>
      <c r="R519" t="s">
        <v>221</v>
      </c>
      <c r="S519" t="s">
        <v>220</v>
      </c>
      <c r="T519">
        <v>0</v>
      </c>
      <c r="U519">
        <v>0</v>
      </c>
      <c r="V519">
        <v>16</v>
      </c>
    </row>
    <row r="520" spans="1:22" x14ac:dyDescent="0.3">
      <c r="A520" t="s">
        <v>966</v>
      </c>
      <c r="B520">
        <v>4020</v>
      </c>
      <c r="C520" t="s">
        <v>423</v>
      </c>
      <c r="D520">
        <v>622809.71300815896</v>
      </c>
      <c r="E520">
        <v>308598.69721145602</v>
      </c>
      <c r="F520">
        <v>4</v>
      </c>
      <c r="G520">
        <v>3.59256702E-3</v>
      </c>
      <c r="H520">
        <v>1</v>
      </c>
      <c r="I520">
        <v>2</v>
      </c>
      <c r="J520">
        <v>0</v>
      </c>
      <c r="K520">
        <v>0</v>
      </c>
      <c r="M520" t="s">
        <v>218</v>
      </c>
      <c r="O520">
        <v>19</v>
      </c>
      <c r="P520" t="s">
        <v>219</v>
      </c>
      <c r="Q520" t="s">
        <v>220</v>
      </c>
      <c r="R520" t="s">
        <v>221</v>
      </c>
      <c r="S520" t="s">
        <v>220</v>
      </c>
      <c r="T520">
        <v>0</v>
      </c>
      <c r="U520">
        <v>0</v>
      </c>
      <c r="V520">
        <v>16</v>
      </c>
    </row>
    <row r="521" spans="1:22" x14ac:dyDescent="0.3">
      <c r="A521" t="s">
        <v>967</v>
      </c>
      <c r="B521">
        <v>4019</v>
      </c>
      <c r="C521" t="s">
        <v>424</v>
      </c>
      <c r="D521">
        <v>622864.00562007295</v>
      </c>
      <c r="E521">
        <v>308319.325957013</v>
      </c>
      <c r="F521">
        <v>4</v>
      </c>
      <c r="G521">
        <v>1.84379973E-3</v>
      </c>
      <c r="H521">
        <v>1</v>
      </c>
      <c r="I521">
        <v>2</v>
      </c>
      <c r="J521">
        <v>0</v>
      </c>
      <c r="K521">
        <v>0</v>
      </c>
      <c r="M521" t="s">
        <v>218</v>
      </c>
      <c r="O521">
        <v>18</v>
      </c>
      <c r="P521" t="s">
        <v>219</v>
      </c>
      <c r="Q521" t="s">
        <v>220</v>
      </c>
      <c r="R521" t="s">
        <v>221</v>
      </c>
      <c r="S521" t="s">
        <v>220</v>
      </c>
      <c r="T521">
        <v>0</v>
      </c>
      <c r="U521">
        <v>0</v>
      </c>
      <c r="V521">
        <v>16</v>
      </c>
    </row>
    <row r="522" spans="1:22" x14ac:dyDescent="0.3">
      <c r="A522" t="s">
        <v>968</v>
      </c>
      <c r="B522">
        <v>4018</v>
      </c>
      <c r="C522" t="s">
        <v>425</v>
      </c>
      <c r="D522">
        <v>623185.66091046296</v>
      </c>
      <c r="E522">
        <v>307848.603069462</v>
      </c>
      <c r="F522">
        <v>4</v>
      </c>
      <c r="G522">
        <v>3.1854160700000001E-3</v>
      </c>
      <c r="H522">
        <v>1</v>
      </c>
      <c r="I522">
        <v>2</v>
      </c>
      <c r="J522">
        <v>0</v>
      </c>
      <c r="K522">
        <v>0</v>
      </c>
      <c r="M522" t="s">
        <v>218</v>
      </c>
      <c r="O522">
        <v>17</v>
      </c>
      <c r="P522" t="s">
        <v>219</v>
      </c>
      <c r="Q522" t="s">
        <v>220</v>
      </c>
      <c r="R522" t="s">
        <v>221</v>
      </c>
      <c r="S522" t="s">
        <v>220</v>
      </c>
      <c r="T522">
        <v>0</v>
      </c>
      <c r="U522">
        <v>0</v>
      </c>
      <c r="V522">
        <v>16</v>
      </c>
    </row>
    <row r="523" spans="1:22" x14ac:dyDescent="0.3">
      <c r="A523" t="s">
        <v>969</v>
      </c>
      <c r="B523">
        <v>4017</v>
      </c>
      <c r="C523" t="s">
        <v>426</v>
      </c>
      <c r="D523">
        <v>623003.55987179698</v>
      </c>
      <c r="E523">
        <v>307982.18912260298</v>
      </c>
      <c r="F523">
        <v>4</v>
      </c>
      <c r="G523">
        <v>2.60523945E-3</v>
      </c>
      <c r="H523">
        <v>1</v>
      </c>
      <c r="I523">
        <v>2</v>
      </c>
      <c r="J523">
        <v>0</v>
      </c>
      <c r="K523">
        <v>0</v>
      </c>
      <c r="M523" t="s">
        <v>218</v>
      </c>
      <c r="O523">
        <v>16</v>
      </c>
      <c r="P523" t="s">
        <v>219</v>
      </c>
      <c r="Q523" t="s">
        <v>220</v>
      </c>
      <c r="R523" t="s">
        <v>221</v>
      </c>
      <c r="S523" t="s">
        <v>220</v>
      </c>
      <c r="T523">
        <v>0</v>
      </c>
      <c r="U523">
        <v>0</v>
      </c>
      <c r="V523">
        <v>16</v>
      </c>
    </row>
    <row r="524" spans="1:22" x14ac:dyDescent="0.3">
      <c r="A524" t="s">
        <v>970</v>
      </c>
      <c r="B524">
        <v>4016</v>
      </c>
      <c r="C524" t="s">
        <v>427</v>
      </c>
      <c r="D524">
        <v>623210.46733910101</v>
      </c>
      <c r="E524">
        <v>308098.916225372</v>
      </c>
      <c r="F524">
        <v>4</v>
      </c>
      <c r="G524">
        <v>4.0916283400000003E-3</v>
      </c>
      <c r="H524">
        <v>1</v>
      </c>
      <c r="I524">
        <v>2</v>
      </c>
      <c r="J524">
        <v>0</v>
      </c>
      <c r="K524">
        <v>0</v>
      </c>
      <c r="M524" t="s">
        <v>218</v>
      </c>
      <c r="O524">
        <v>15</v>
      </c>
      <c r="P524" t="s">
        <v>219</v>
      </c>
      <c r="Q524" t="s">
        <v>220</v>
      </c>
      <c r="R524" t="s">
        <v>221</v>
      </c>
      <c r="S524" t="s">
        <v>220</v>
      </c>
      <c r="T524">
        <v>0</v>
      </c>
      <c r="U524">
        <v>0</v>
      </c>
      <c r="V524">
        <v>16</v>
      </c>
    </row>
    <row r="525" spans="1:22" x14ac:dyDescent="0.3">
      <c r="A525" t="s">
        <v>971</v>
      </c>
      <c r="B525">
        <v>4015</v>
      </c>
      <c r="C525" t="s">
        <v>428</v>
      </c>
      <c r="D525">
        <v>623429.62622853997</v>
      </c>
      <c r="E525">
        <v>308106.04592834198</v>
      </c>
      <c r="F525">
        <v>4</v>
      </c>
      <c r="G525">
        <v>6.37221773E-3</v>
      </c>
      <c r="H525">
        <v>1</v>
      </c>
      <c r="I525">
        <v>2</v>
      </c>
      <c r="J525">
        <v>0</v>
      </c>
      <c r="K525">
        <v>0</v>
      </c>
      <c r="M525" t="s">
        <v>218</v>
      </c>
      <c r="O525">
        <v>14</v>
      </c>
      <c r="P525" t="s">
        <v>219</v>
      </c>
      <c r="Q525" t="s">
        <v>220</v>
      </c>
      <c r="R525" t="s">
        <v>221</v>
      </c>
      <c r="S525" t="s">
        <v>220</v>
      </c>
      <c r="T525">
        <v>0</v>
      </c>
      <c r="U525">
        <v>0</v>
      </c>
      <c r="V525">
        <v>16</v>
      </c>
    </row>
    <row r="526" spans="1:22" x14ac:dyDescent="0.3">
      <c r="A526" t="s">
        <v>972</v>
      </c>
      <c r="B526">
        <v>4014</v>
      </c>
      <c r="C526" t="s">
        <v>429</v>
      </c>
      <c r="D526">
        <v>623507.23896309105</v>
      </c>
      <c r="E526">
        <v>308464.74939209397</v>
      </c>
      <c r="F526">
        <v>4</v>
      </c>
      <c r="G526">
        <v>4.1348762999999997E-3</v>
      </c>
      <c r="H526">
        <v>1</v>
      </c>
      <c r="I526">
        <v>2</v>
      </c>
      <c r="J526">
        <v>0</v>
      </c>
      <c r="K526">
        <v>0</v>
      </c>
      <c r="M526" t="s">
        <v>218</v>
      </c>
      <c r="O526">
        <v>13</v>
      </c>
      <c r="P526" t="s">
        <v>219</v>
      </c>
      <c r="Q526" t="s">
        <v>220</v>
      </c>
      <c r="R526" t="s">
        <v>221</v>
      </c>
      <c r="S526" t="s">
        <v>220</v>
      </c>
      <c r="T526">
        <v>0</v>
      </c>
      <c r="U526">
        <v>0</v>
      </c>
      <c r="V526">
        <v>16</v>
      </c>
    </row>
    <row r="527" spans="1:22" x14ac:dyDescent="0.3">
      <c r="A527" t="s">
        <v>973</v>
      </c>
      <c r="B527">
        <v>4013</v>
      </c>
      <c r="C527" t="s">
        <v>430</v>
      </c>
      <c r="D527">
        <v>623536.76255683904</v>
      </c>
      <c r="E527">
        <v>308589.899989105</v>
      </c>
      <c r="F527">
        <v>4</v>
      </c>
      <c r="G527">
        <v>2.2401133099999998E-3</v>
      </c>
      <c r="H527">
        <v>1</v>
      </c>
      <c r="I527">
        <v>2</v>
      </c>
      <c r="J527">
        <v>0</v>
      </c>
      <c r="K527">
        <v>0</v>
      </c>
      <c r="M527" t="s">
        <v>218</v>
      </c>
      <c r="O527">
        <v>12</v>
      </c>
      <c r="P527" t="s">
        <v>219</v>
      </c>
      <c r="Q527" t="s">
        <v>220</v>
      </c>
      <c r="R527" t="s">
        <v>221</v>
      </c>
      <c r="S527" t="s">
        <v>220</v>
      </c>
      <c r="T527">
        <v>0</v>
      </c>
      <c r="U527">
        <v>0</v>
      </c>
      <c r="V527">
        <v>16</v>
      </c>
    </row>
    <row r="528" spans="1:22" x14ac:dyDescent="0.3">
      <c r="A528" t="s">
        <v>974</v>
      </c>
      <c r="B528">
        <v>4012</v>
      </c>
      <c r="C528" t="s">
        <v>431</v>
      </c>
      <c r="D528">
        <v>623170.10037645197</v>
      </c>
      <c r="E528">
        <v>308887.51242061902</v>
      </c>
      <c r="F528">
        <v>4</v>
      </c>
      <c r="G528">
        <v>3.0270758900000001E-3</v>
      </c>
      <c r="H528">
        <v>1</v>
      </c>
      <c r="I528">
        <v>2</v>
      </c>
      <c r="J528">
        <v>0</v>
      </c>
      <c r="K528">
        <v>0</v>
      </c>
      <c r="M528" t="s">
        <v>218</v>
      </c>
      <c r="O528">
        <v>11</v>
      </c>
      <c r="P528" t="s">
        <v>219</v>
      </c>
      <c r="Q528" t="s">
        <v>220</v>
      </c>
      <c r="R528" t="s">
        <v>221</v>
      </c>
      <c r="S528" t="s">
        <v>220</v>
      </c>
      <c r="T528">
        <v>0</v>
      </c>
      <c r="U528">
        <v>0</v>
      </c>
      <c r="V528">
        <v>16</v>
      </c>
    </row>
    <row r="529" spans="1:22" x14ac:dyDescent="0.3">
      <c r="A529" t="s">
        <v>975</v>
      </c>
      <c r="B529">
        <v>4011</v>
      </c>
      <c r="C529" t="s">
        <v>432</v>
      </c>
      <c r="D529">
        <v>623182.09922137705</v>
      </c>
      <c r="E529">
        <v>308256.815800854</v>
      </c>
      <c r="F529">
        <v>4</v>
      </c>
      <c r="G529">
        <v>1.2905706E-3</v>
      </c>
      <c r="H529">
        <v>1</v>
      </c>
      <c r="I529">
        <v>2</v>
      </c>
      <c r="J529">
        <v>0</v>
      </c>
      <c r="K529">
        <v>0</v>
      </c>
      <c r="M529" t="s">
        <v>218</v>
      </c>
      <c r="O529">
        <v>10</v>
      </c>
      <c r="P529" t="s">
        <v>219</v>
      </c>
      <c r="Q529" t="s">
        <v>220</v>
      </c>
      <c r="R529" t="s">
        <v>221</v>
      </c>
      <c r="S529" t="s">
        <v>220</v>
      </c>
      <c r="T529">
        <v>0</v>
      </c>
      <c r="U529">
        <v>0</v>
      </c>
      <c r="V529">
        <v>16</v>
      </c>
    </row>
    <row r="530" spans="1:22" x14ac:dyDescent="0.3">
      <c r="A530" t="s">
        <v>976</v>
      </c>
      <c r="B530">
        <v>4010</v>
      </c>
      <c r="C530" t="s">
        <v>433</v>
      </c>
      <c r="D530">
        <v>622984.561434609</v>
      </c>
      <c r="E530">
        <v>308776.42155853799</v>
      </c>
      <c r="F530">
        <v>4</v>
      </c>
      <c r="G530">
        <v>2.0405025000000002E-3</v>
      </c>
      <c r="H530">
        <v>1</v>
      </c>
      <c r="I530">
        <v>2</v>
      </c>
      <c r="J530">
        <v>0</v>
      </c>
      <c r="K530">
        <v>0</v>
      </c>
      <c r="M530" t="s">
        <v>218</v>
      </c>
      <c r="O530">
        <v>9</v>
      </c>
      <c r="P530" t="s">
        <v>219</v>
      </c>
      <c r="Q530" t="s">
        <v>220</v>
      </c>
      <c r="R530" t="s">
        <v>221</v>
      </c>
      <c r="S530" t="s">
        <v>220</v>
      </c>
      <c r="T530">
        <v>0</v>
      </c>
      <c r="U530">
        <v>0</v>
      </c>
      <c r="V530">
        <v>16</v>
      </c>
    </row>
    <row r="531" spans="1:22" x14ac:dyDescent="0.3">
      <c r="A531" t="s">
        <v>977</v>
      </c>
      <c r="B531">
        <v>4009</v>
      </c>
      <c r="C531" t="s">
        <v>434</v>
      </c>
      <c r="D531">
        <v>623966.28390656295</v>
      </c>
      <c r="E531">
        <v>308024.03238582198</v>
      </c>
      <c r="F531">
        <v>4</v>
      </c>
      <c r="G531">
        <v>7.4637843819999994E-2</v>
      </c>
      <c r="H531">
        <v>1</v>
      </c>
      <c r="I531">
        <v>2</v>
      </c>
      <c r="J531">
        <v>0</v>
      </c>
      <c r="K531">
        <v>0</v>
      </c>
      <c r="M531" t="s">
        <v>218</v>
      </c>
      <c r="O531">
        <v>8</v>
      </c>
      <c r="P531" t="s">
        <v>219</v>
      </c>
      <c r="Q531" t="s">
        <v>220</v>
      </c>
      <c r="R531" t="s">
        <v>221</v>
      </c>
      <c r="S531" t="s">
        <v>220</v>
      </c>
      <c r="T531">
        <v>0</v>
      </c>
      <c r="U531">
        <v>0</v>
      </c>
      <c r="V531">
        <v>16</v>
      </c>
    </row>
    <row r="532" spans="1:22" x14ac:dyDescent="0.3">
      <c r="A532" t="s">
        <v>978</v>
      </c>
      <c r="B532">
        <v>4008</v>
      </c>
      <c r="C532" t="s">
        <v>435</v>
      </c>
      <c r="D532">
        <v>623638.09822694596</v>
      </c>
      <c r="E532">
        <v>308838.33469817799</v>
      </c>
      <c r="F532">
        <v>4</v>
      </c>
      <c r="G532">
        <v>0.1946898805</v>
      </c>
      <c r="H532">
        <v>1</v>
      </c>
      <c r="I532">
        <v>2</v>
      </c>
      <c r="J532">
        <v>0</v>
      </c>
      <c r="K532">
        <v>0</v>
      </c>
      <c r="M532" t="s">
        <v>218</v>
      </c>
      <c r="O532">
        <v>7</v>
      </c>
      <c r="P532" t="s">
        <v>219</v>
      </c>
      <c r="Q532" t="s">
        <v>220</v>
      </c>
      <c r="R532" t="s">
        <v>221</v>
      </c>
      <c r="S532" t="s">
        <v>220</v>
      </c>
      <c r="T532">
        <v>0</v>
      </c>
      <c r="U532">
        <v>0</v>
      </c>
      <c r="V532">
        <v>16</v>
      </c>
    </row>
    <row r="533" spans="1:22" x14ac:dyDescent="0.3">
      <c r="A533" t="s">
        <v>979</v>
      </c>
      <c r="B533">
        <v>4007</v>
      </c>
      <c r="C533" t="s">
        <v>436</v>
      </c>
      <c r="D533">
        <v>623207.54961676802</v>
      </c>
      <c r="E533">
        <v>308467.00413754501</v>
      </c>
      <c r="F533">
        <v>4</v>
      </c>
      <c r="G533">
        <v>4.7329007729999997E-2</v>
      </c>
      <c r="H533">
        <v>1</v>
      </c>
      <c r="I533">
        <v>2</v>
      </c>
      <c r="J533">
        <v>0</v>
      </c>
      <c r="K533">
        <v>0</v>
      </c>
      <c r="M533" t="s">
        <v>218</v>
      </c>
      <c r="O533">
        <v>6</v>
      </c>
      <c r="P533" t="s">
        <v>219</v>
      </c>
      <c r="Q533" t="s">
        <v>220</v>
      </c>
      <c r="R533" t="s">
        <v>221</v>
      </c>
      <c r="S533" t="s">
        <v>220</v>
      </c>
      <c r="T533">
        <v>0</v>
      </c>
      <c r="U533">
        <v>0</v>
      </c>
      <c r="V533">
        <v>16</v>
      </c>
    </row>
    <row r="534" spans="1:22" x14ac:dyDescent="0.3">
      <c r="A534" t="s">
        <v>980</v>
      </c>
      <c r="B534">
        <v>4006</v>
      </c>
      <c r="C534" t="s">
        <v>437</v>
      </c>
      <c r="D534">
        <v>623330.78337798896</v>
      </c>
      <c r="E534">
        <v>308540.22705631901</v>
      </c>
      <c r="F534">
        <v>4</v>
      </c>
      <c r="G534">
        <v>1.380427293E-2</v>
      </c>
      <c r="H534">
        <v>1</v>
      </c>
      <c r="I534">
        <v>2</v>
      </c>
      <c r="J534">
        <v>0</v>
      </c>
      <c r="K534">
        <v>0</v>
      </c>
      <c r="M534" t="s">
        <v>218</v>
      </c>
      <c r="O534">
        <v>5</v>
      </c>
      <c r="P534" t="s">
        <v>219</v>
      </c>
      <c r="Q534" t="s">
        <v>220</v>
      </c>
      <c r="R534" t="s">
        <v>221</v>
      </c>
      <c r="S534" t="s">
        <v>220</v>
      </c>
      <c r="T534">
        <v>0</v>
      </c>
      <c r="U534">
        <v>0</v>
      </c>
      <c r="V534">
        <v>16</v>
      </c>
    </row>
    <row r="535" spans="1:22" x14ac:dyDescent="0.3">
      <c r="A535" t="s">
        <v>981</v>
      </c>
      <c r="B535">
        <v>4005</v>
      </c>
      <c r="C535" t="s">
        <v>438</v>
      </c>
      <c r="D535">
        <v>623837.42538940394</v>
      </c>
      <c r="E535">
        <v>307936.42582990398</v>
      </c>
      <c r="F535">
        <v>4</v>
      </c>
      <c r="G535">
        <v>3.2986194410000003E-2</v>
      </c>
      <c r="H535">
        <v>1</v>
      </c>
      <c r="I535">
        <v>2</v>
      </c>
      <c r="J535">
        <v>0</v>
      </c>
      <c r="K535">
        <v>0</v>
      </c>
      <c r="M535" t="s">
        <v>218</v>
      </c>
      <c r="O535">
        <v>4</v>
      </c>
      <c r="P535" t="s">
        <v>219</v>
      </c>
      <c r="Q535" t="s">
        <v>220</v>
      </c>
      <c r="R535" t="s">
        <v>221</v>
      </c>
      <c r="S535" t="s">
        <v>220</v>
      </c>
      <c r="T535">
        <v>0</v>
      </c>
      <c r="U535">
        <v>0</v>
      </c>
      <c r="V535">
        <v>16</v>
      </c>
    </row>
    <row r="536" spans="1:22" x14ac:dyDescent="0.3">
      <c r="A536" t="s">
        <v>982</v>
      </c>
      <c r="B536">
        <v>4004</v>
      </c>
      <c r="C536" t="s">
        <v>439</v>
      </c>
      <c r="D536">
        <v>623671.44571762602</v>
      </c>
      <c r="E536">
        <v>307945.11733540002</v>
      </c>
      <c r="F536">
        <v>4</v>
      </c>
      <c r="G536">
        <v>0.12756453870000001</v>
      </c>
      <c r="H536">
        <v>1</v>
      </c>
      <c r="I536">
        <v>2</v>
      </c>
      <c r="J536">
        <v>0</v>
      </c>
      <c r="K536">
        <v>0</v>
      </c>
      <c r="M536" t="s">
        <v>218</v>
      </c>
      <c r="O536">
        <v>3</v>
      </c>
      <c r="P536" t="s">
        <v>219</v>
      </c>
      <c r="Q536" t="s">
        <v>220</v>
      </c>
      <c r="R536" t="s">
        <v>221</v>
      </c>
      <c r="S536" t="s">
        <v>220</v>
      </c>
      <c r="T536">
        <v>0</v>
      </c>
      <c r="U536">
        <v>0</v>
      </c>
      <c r="V536">
        <v>16</v>
      </c>
    </row>
    <row r="537" spans="1:22" x14ac:dyDescent="0.3">
      <c r="A537" t="s">
        <v>983</v>
      </c>
      <c r="B537">
        <v>4003</v>
      </c>
      <c r="C537" t="s">
        <v>440</v>
      </c>
      <c r="D537">
        <v>622998.75144959998</v>
      </c>
      <c r="E537">
        <v>308463.46494745999</v>
      </c>
      <c r="F537">
        <v>4</v>
      </c>
      <c r="G537">
        <v>6.3087186449999999E-2</v>
      </c>
      <c r="H537">
        <v>1</v>
      </c>
      <c r="I537">
        <v>2</v>
      </c>
      <c r="J537">
        <v>0</v>
      </c>
      <c r="K537">
        <v>0</v>
      </c>
      <c r="M537" t="s">
        <v>218</v>
      </c>
      <c r="O537">
        <v>2</v>
      </c>
      <c r="P537" t="s">
        <v>219</v>
      </c>
      <c r="Q537" t="s">
        <v>220</v>
      </c>
      <c r="R537" t="s">
        <v>221</v>
      </c>
      <c r="S537" t="s">
        <v>220</v>
      </c>
      <c r="T537">
        <v>0</v>
      </c>
      <c r="U537">
        <v>0</v>
      </c>
      <c r="V537">
        <v>16</v>
      </c>
    </row>
    <row r="538" spans="1:22" x14ac:dyDescent="0.3">
      <c r="A538" t="s">
        <v>984</v>
      </c>
      <c r="B538">
        <v>4002</v>
      </c>
      <c r="C538" t="s">
        <v>441</v>
      </c>
      <c r="D538">
        <v>622508.24614064896</v>
      </c>
      <c r="E538">
        <v>308677.27993499202</v>
      </c>
      <c r="F538">
        <v>4</v>
      </c>
      <c r="G538">
        <v>6.2448687519999997E-2</v>
      </c>
      <c r="H538">
        <v>1</v>
      </c>
      <c r="I538">
        <v>2</v>
      </c>
      <c r="J538">
        <v>0</v>
      </c>
      <c r="K538">
        <v>0</v>
      </c>
      <c r="M538" t="s">
        <v>218</v>
      </c>
      <c r="O538">
        <v>1</v>
      </c>
      <c r="P538" t="s">
        <v>219</v>
      </c>
      <c r="Q538" t="s">
        <v>220</v>
      </c>
      <c r="R538" t="s">
        <v>221</v>
      </c>
      <c r="S538" t="s">
        <v>220</v>
      </c>
      <c r="T538">
        <v>0</v>
      </c>
      <c r="U538">
        <v>0</v>
      </c>
      <c r="V538">
        <v>16</v>
      </c>
    </row>
    <row r="539" spans="1:22" x14ac:dyDescent="0.3">
      <c r="A539" t="s">
        <v>985</v>
      </c>
      <c r="B539">
        <v>2001</v>
      </c>
      <c r="D539">
        <v>607494.58193994698</v>
      </c>
      <c r="E539">
        <v>316942.40989323298</v>
      </c>
      <c r="F539">
        <v>2</v>
      </c>
      <c r="G539">
        <v>7.9531244688999996</v>
      </c>
      <c r="H539">
        <v>0</v>
      </c>
      <c r="I539">
        <v>0</v>
      </c>
      <c r="J539">
        <v>0</v>
      </c>
      <c r="K539">
        <v>60400</v>
      </c>
      <c r="L539" t="s">
        <v>87</v>
      </c>
      <c r="M539" t="s">
        <v>218</v>
      </c>
      <c r="N539" t="s">
        <v>299</v>
      </c>
      <c r="O539">
        <v>722</v>
      </c>
      <c r="P539" t="s">
        <v>229</v>
      </c>
      <c r="Q539" t="s">
        <v>230</v>
      </c>
      <c r="R539" t="s">
        <v>221</v>
      </c>
      <c r="S539" t="s">
        <v>230</v>
      </c>
      <c r="T539">
        <v>0</v>
      </c>
      <c r="U539">
        <v>0</v>
      </c>
      <c r="V539">
        <v>8</v>
      </c>
    </row>
    <row r="540" spans="1:22" x14ac:dyDescent="0.3">
      <c r="A540" t="s">
        <v>986</v>
      </c>
      <c r="B540">
        <v>3337</v>
      </c>
      <c r="D540">
        <v>618500.27204571501</v>
      </c>
      <c r="E540">
        <v>307633.10260719701</v>
      </c>
      <c r="F540">
        <v>3</v>
      </c>
      <c r="G540">
        <v>0.42978538755000001</v>
      </c>
      <c r="H540">
        <v>1</v>
      </c>
      <c r="I540">
        <v>2</v>
      </c>
      <c r="J540">
        <v>0</v>
      </c>
      <c r="K540">
        <v>0</v>
      </c>
      <c r="M540" t="s">
        <v>218</v>
      </c>
      <c r="O540">
        <v>547</v>
      </c>
      <c r="P540" t="s">
        <v>227</v>
      </c>
      <c r="Q540" t="s">
        <v>228</v>
      </c>
      <c r="R540" t="s">
        <v>221</v>
      </c>
      <c r="S540" t="s">
        <v>228</v>
      </c>
      <c r="T540">
        <v>337</v>
      </c>
      <c r="U540">
        <v>3337</v>
      </c>
      <c r="V540">
        <v>10</v>
      </c>
    </row>
    <row r="541" spans="1:22" x14ac:dyDescent="0.3">
      <c r="A541" t="s">
        <v>987</v>
      </c>
      <c r="B541">
        <v>1249</v>
      </c>
      <c r="D541">
        <v>622105.56254706299</v>
      </c>
      <c r="E541">
        <v>312338.67776456103</v>
      </c>
      <c r="F541">
        <v>1</v>
      </c>
      <c r="G541">
        <v>0.31491588494</v>
      </c>
      <c r="H541">
        <v>1</v>
      </c>
      <c r="I541">
        <v>2</v>
      </c>
      <c r="J541">
        <v>0</v>
      </c>
      <c r="K541">
        <v>0</v>
      </c>
      <c r="L541" t="s">
        <v>11</v>
      </c>
      <c r="M541" t="s">
        <v>218</v>
      </c>
      <c r="O541">
        <v>521</v>
      </c>
      <c r="P541" t="s">
        <v>219</v>
      </c>
      <c r="Q541" t="s">
        <v>220</v>
      </c>
      <c r="R541" t="s">
        <v>221</v>
      </c>
      <c r="S541" t="s">
        <v>220</v>
      </c>
      <c r="T541">
        <v>249</v>
      </c>
      <c r="U541">
        <v>1249</v>
      </c>
      <c r="V541">
        <v>15</v>
      </c>
    </row>
    <row r="542" spans="1:22" x14ac:dyDescent="0.3">
      <c r="A542" t="s">
        <v>988</v>
      </c>
      <c r="B542">
        <v>6468</v>
      </c>
      <c r="D542">
        <v>525515.846826936</v>
      </c>
      <c r="E542">
        <v>177550.30574043401</v>
      </c>
      <c r="F542">
        <v>6</v>
      </c>
      <c r="G542">
        <v>27593.017402248301</v>
      </c>
      <c r="H542">
        <v>2</v>
      </c>
      <c r="I542">
        <v>0</v>
      </c>
      <c r="J542">
        <v>0</v>
      </c>
      <c r="K542">
        <v>0</v>
      </c>
      <c r="L542" t="s">
        <v>442</v>
      </c>
      <c r="M542" t="s">
        <v>218</v>
      </c>
      <c r="O542">
        <v>381</v>
      </c>
      <c r="P542" t="s">
        <v>224</v>
      </c>
      <c r="Q542" t="s">
        <v>443</v>
      </c>
      <c r="R542" t="s">
        <v>221</v>
      </c>
      <c r="S542" t="s">
        <v>226</v>
      </c>
      <c r="T542">
        <v>468</v>
      </c>
      <c r="U542">
        <v>6468</v>
      </c>
      <c r="V542">
        <v>3</v>
      </c>
    </row>
    <row r="543" spans="1:22" x14ac:dyDescent="0.3">
      <c r="A543" t="s">
        <v>989</v>
      </c>
      <c r="B543">
        <v>10464</v>
      </c>
      <c r="D543">
        <v>322591.75064034603</v>
      </c>
      <c r="E543">
        <v>656134.24384698598</v>
      </c>
      <c r="F543">
        <v>10</v>
      </c>
      <c r="G543">
        <v>106869.05736184699</v>
      </c>
      <c r="H543">
        <v>2</v>
      </c>
      <c r="I543">
        <v>0</v>
      </c>
      <c r="J543">
        <v>0</v>
      </c>
      <c r="K543">
        <v>0</v>
      </c>
      <c r="M543" t="s">
        <v>218</v>
      </c>
      <c r="O543">
        <v>373</v>
      </c>
      <c r="P543" t="s">
        <v>446</v>
      </c>
      <c r="Q543" t="s">
        <v>447</v>
      </c>
      <c r="R543" t="s">
        <v>447</v>
      </c>
      <c r="S543" t="s">
        <v>226</v>
      </c>
      <c r="T543">
        <v>464</v>
      </c>
      <c r="U543">
        <v>10464</v>
      </c>
      <c r="V54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225DB-A4C7-4415-BE3F-C3A7A3576350}">
  <dimension ref="A1:AC544"/>
  <sheetViews>
    <sheetView topLeftCell="B1" workbookViewId="0">
      <selection activeCell="Y3" sqref="Y3"/>
    </sheetView>
  </sheetViews>
  <sheetFormatPr defaultRowHeight="14.4" x14ac:dyDescent="0.3"/>
  <cols>
    <col min="3" max="3" width="11.5546875" bestFit="1" customWidth="1"/>
    <col min="25" max="25" width="10.88671875" bestFit="1" customWidth="1"/>
  </cols>
  <sheetData>
    <row r="1" spans="1:29" x14ac:dyDescent="0.3">
      <c r="A1" t="s">
        <v>193</v>
      </c>
      <c r="B1" t="s">
        <v>194</v>
      </c>
      <c r="C1" t="s">
        <v>195</v>
      </c>
      <c r="D1" t="s">
        <v>196</v>
      </c>
      <c r="E1" t="s">
        <v>197</v>
      </c>
      <c r="F1" t="s">
        <v>198</v>
      </c>
      <c r="G1" t="s">
        <v>0</v>
      </c>
      <c r="H1" t="s">
        <v>199</v>
      </c>
      <c r="I1" t="s">
        <v>200</v>
      </c>
      <c r="J1" t="s">
        <v>201</v>
      </c>
      <c r="K1" t="s">
        <v>202</v>
      </c>
      <c r="L1" t="s">
        <v>203</v>
      </c>
      <c r="M1" t="s">
        <v>204</v>
      </c>
      <c r="N1" t="s">
        <v>205</v>
      </c>
      <c r="O1" t="s">
        <v>206</v>
      </c>
      <c r="P1" t="s">
        <v>207</v>
      </c>
      <c r="Q1" t="s">
        <v>208</v>
      </c>
      <c r="R1" t="s">
        <v>209</v>
      </c>
      <c r="S1" t="s">
        <v>210</v>
      </c>
      <c r="T1" t="s">
        <v>211</v>
      </c>
      <c r="U1" t="s">
        <v>212</v>
      </c>
      <c r="V1" t="s">
        <v>213</v>
      </c>
      <c r="W1" t="s">
        <v>214</v>
      </c>
      <c r="X1" t="s">
        <v>215</v>
      </c>
      <c r="Y1" t="s">
        <v>4</v>
      </c>
      <c r="Z1" t="s">
        <v>5</v>
      </c>
      <c r="AA1" t="s">
        <v>6</v>
      </c>
      <c r="AB1" t="s">
        <v>7</v>
      </c>
      <c r="AC1" t="s">
        <v>8</v>
      </c>
    </row>
    <row r="2" spans="1:29" x14ac:dyDescent="0.3">
      <c r="A2">
        <v>542</v>
      </c>
      <c r="B2">
        <v>0</v>
      </c>
      <c r="C2">
        <v>542</v>
      </c>
      <c r="D2">
        <v>0</v>
      </c>
      <c r="E2" t="s">
        <v>217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217</v>
      </c>
      <c r="O2" t="s">
        <v>217</v>
      </c>
      <c r="P2" t="s">
        <v>217</v>
      </c>
      <c r="Q2">
        <v>0</v>
      </c>
      <c r="R2" t="s">
        <v>217</v>
      </c>
      <c r="S2" t="s">
        <v>217</v>
      </c>
      <c r="T2" t="s">
        <v>217</v>
      </c>
      <c r="U2" t="s">
        <v>217</v>
      </c>
      <c r="V2" t="s">
        <v>217</v>
      </c>
      <c r="W2" t="s">
        <v>217</v>
      </c>
      <c r="X2">
        <v>0</v>
      </c>
      <c r="Y2" t="s">
        <v>217</v>
      </c>
      <c r="Z2" t="s">
        <v>217</v>
      </c>
      <c r="AA2" t="s">
        <v>217</v>
      </c>
      <c r="AB2">
        <v>0</v>
      </c>
      <c r="AC2">
        <v>0</v>
      </c>
    </row>
    <row r="3" spans="1:29" x14ac:dyDescent="0.3">
      <c r="A3">
        <v>399</v>
      </c>
      <c r="B3">
        <v>4</v>
      </c>
      <c r="C3">
        <v>399</v>
      </c>
      <c r="D3">
        <v>1139</v>
      </c>
      <c r="E3" t="s">
        <v>217</v>
      </c>
      <c r="F3">
        <v>629200.24070099904</v>
      </c>
      <c r="G3">
        <v>318561.35358900001</v>
      </c>
      <c r="H3">
        <v>1</v>
      </c>
      <c r="I3">
        <v>3.5417374380900002</v>
      </c>
      <c r="J3">
        <v>1</v>
      </c>
      <c r="K3">
        <v>0</v>
      </c>
      <c r="L3">
        <v>0</v>
      </c>
      <c r="M3">
        <v>0</v>
      </c>
      <c r="N3" t="s">
        <v>217</v>
      </c>
      <c r="O3" t="s">
        <v>218</v>
      </c>
      <c r="P3" t="s">
        <v>217</v>
      </c>
      <c r="Q3">
        <v>302</v>
      </c>
      <c r="R3" t="s">
        <v>298</v>
      </c>
      <c r="S3" t="s">
        <v>242</v>
      </c>
      <c r="T3" t="s">
        <v>221</v>
      </c>
      <c r="U3" t="s">
        <v>242</v>
      </c>
      <c r="V3">
        <v>0</v>
      </c>
      <c r="W3">
        <v>0</v>
      </c>
      <c r="X3">
        <v>14</v>
      </c>
      <c r="Y3" t="s">
        <v>116</v>
      </c>
      <c r="Z3" t="s">
        <v>117</v>
      </c>
      <c r="AA3" t="s">
        <v>117</v>
      </c>
      <c r="AB3">
        <v>38406.866451299902</v>
      </c>
      <c r="AC3">
        <v>41462476.7509</v>
      </c>
    </row>
    <row r="4" spans="1:29" x14ac:dyDescent="0.3">
      <c r="A4">
        <v>398</v>
      </c>
      <c r="B4">
        <v>2</v>
      </c>
      <c r="C4">
        <v>398</v>
      </c>
      <c r="D4">
        <v>1140</v>
      </c>
      <c r="E4" t="s">
        <v>217</v>
      </c>
      <c r="F4">
        <v>626369.040989</v>
      </c>
      <c r="G4">
        <v>318790.04961699899</v>
      </c>
      <c r="H4">
        <v>1</v>
      </c>
      <c r="I4">
        <v>11.4955782608</v>
      </c>
      <c r="J4">
        <v>1</v>
      </c>
      <c r="K4">
        <v>0</v>
      </c>
      <c r="L4">
        <v>0</v>
      </c>
      <c r="M4">
        <v>0</v>
      </c>
      <c r="N4" t="s">
        <v>116</v>
      </c>
      <c r="O4" t="s">
        <v>218</v>
      </c>
      <c r="P4" t="s">
        <v>217</v>
      </c>
      <c r="Q4">
        <v>303</v>
      </c>
      <c r="R4" t="s">
        <v>298</v>
      </c>
      <c r="S4" t="s">
        <v>242</v>
      </c>
      <c r="T4" t="s">
        <v>221</v>
      </c>
      <c r="U4" t="s">
        <v>242</v>
      </c>
      <c r="V4">
        <v>0</v>
      </c>
      <c r="W4">
        <v>0</v>
      </c>
      <c r="X4">
        <v>14</v>
      </c>
      <c r="Y4" t="s">
        <v>116</v>
      </c>
      <c r="Z4" t="s">
        <v>117</v>
      </c>
      <c r="AA4" t="s">
        <v>117</v>
      </c>
      <c r="AB4">
        <v>38406.866451299902</v>
      </c>
      <c r="AC4">
        <v>41462476.7509</v>
      </c>
    </row>
    <row r="5" spans="1:29" x14ac:dyDescent="0.3">
      <c r="A5">
        <v>397</v>
      </c>
      <c r="B5">
        <v>3</v>
      </c>
      <c r="C5">
        <v>397</v>
      </c>
      <c r="D5">
        <v>1141</v>
      </c>
      <c r="E5" t="s">
        <v>217</v>
      </c>
      <c r="F5">
        <v>624518.62357900001</v>
      </c>
      <c r="G5">
        <v>318257.80403399898</v>
      </c>
      <c r="H5">
        <v>1</v>
      </c>
      <c r="I5">
        <v>6.3051716470199999</v>
      </c>
      <c r="J5">
        <v>1</v>
      </c>
      <c r="K5">
        <v>0</v>
      </c>
      <c r="L5">
        <v>0</v>
      </c>
      <c r="M5">
        <v>0</v>
      </c>
      <c r="N5" t="s">
        <v>217</v>
      </c>
      <c r="O5" t="s">
        <v>218</v>
      </c>
      <c r="P5" t="s">
        <v>217</v>
      </c>
      <c r="Q5">
        <v>304</v>
      </c>
      <c r="R5" t="s">
        <v>298</v>
      </c>
      <c r="S5" t="s">
        <v>242</v>
      </c>
      <c r="T5" t="s">
        <v>221</v>
      </c>
      <c r="U5" t="s">
        <v>242</v>
      </c>
      <c r="V5">
        <v>0</v>
      </c>
      <c r="W5">
        <v>0</v>
      </c>
      <c r="X5">
        <v>14</v>
      </c>
      <c r="Y5" t="s">
        <v>116</v>
      </c>
      <c r="Z5" t="s">
        <v>117</v>
      </c>
      <c r="AA5" t="s">
        <v>117</v>
      </c>
      <c r="AB5">
        <v>38406.866451299902</v>
      </c>
      <c r="AC5">
        <v>41462476.7509</v>
      </c>
    </row>
    <row r="6" spans="1:29" x14ac:dyDescent="0.3">
      <c r="A6">
        <v>396</v>
      </c>
      <c r="B6">
        <v>3</v>
      </c>
      <c r="C6">
        <v>396</v>
      </c>
      <c r="D6">
        <v>1142</v>
      </c>
      <c r="E6" t="s">
        <v>217</v>
      </c>
      <c r="F6">
        <v>622689.14026200003</v>
      </c>
      <c r="G6">
        <v>318793.70993900002</v>
      </c>
      <c r="H6">
        <v>1</v>
      </c>
      <c r="I6">
        <v>6.9128038091699997</v>
      </c>
      <c r="J6">
        <v>1</v>
      </c>
      <c r="K6">
        <v>0</v>
      </c>
      <c r="L6">
        <v>0</v>
      </c>
      <c r="M6">
        <v>0</v>
      </c>
      <c r="N6" t="s">
        <v>217</v>
      </c>
      <c r="O6" t="s">
        <v>218</v>
      </c>
      <c r="P6" t="s">
        <v>217</v>
      </c>
      <c r="Q6">
        <v>305</v>
      </c>
      <c r="R6" t="s">
        <v>298</v>
      </c>
      <c r="S6" t="s">
        <v>242</v>
      </c>
      <c r="T6" t="s">
        <v>221</v>
      </c>
      <c r="U6" t="s">
        <v>242</v>
      </c>
      <c r="V6">
        <v>0</v>
      </c>
      <c r="W6">
        <v>0</v>
      </c>
      <c r="X6">
        <v>13</v>
      </c>
      <c r="Y6" t="s">
        <v>116</v>
      </c>
      <c r="Z6" t="s">
        <v>117</v>
      </c>
      <c r="AA6" t="s">
        <v>117</v>
      </c>
      <c r="AB6">
        <v>38406.866451299902</v>
      </c>
      <c r="AC6">
        <v>41462476.7509</v>
      </c>
    </row>
    <row r="7" spans="1:29" x14ac:dyDescent="0.3">
      <c r="A7">
        <v>387</v>
      </c>
      <c r="B7">
        <v>3</v>
      </c>
      <c r="C7">
        <v>387</v>
      </c>
      <c r="D7">
        <v>1151</v>
      </c>
      <c r="E7" t="s">
        <v>217</v>
      </c>
      <c r="F7">
        <v>626126.41405300004</v>
      </c>
      <c r="G7">
        <v>315773.92864400003</v>
      </c>
      <c r="H7">
        <v>1</v>
      </c>
      <c r="I7">
        <v>2.8133672075299998</v>
      </c>
      <c r="J7">
        <v>1</v>
      </c>
      <c r="K7">
        <v>0</v>
      </c>
      <c r="L7">
        <v>0</v>
      </c>
      <c r="M7">
        <v>0</v>
      </c>
      <c r="N7" t="s">
        <v>217</v>
      </c>
      <c r="O7" t="s">
        <v>218</v>
      </c>
      <c r="P7" t="s">
        <v>217</v>
      </c>
      <c r="Q7">
        <v>330</v>
      </c>
      <c r="R7" t="s">
        <v>298</v>
      </c>
      <c r="S7" t="s">
        <v>242</v>
      </c>
      <c r="T7" t="s">
        <v>221</v>
      </c>
      <c r="U7" t="s">
        <v>242</v>
      </c>
      <c r="V7">
        <v>0</v>
      </c>
      <c r="W7">
        <v>0</v>
      </c>
      <c r="X7">
        <v>14</v>
      </c>
      <c r="Y7" t="s">
        <v>116</v>
      </c>
      <c r="Z7" t="s">
        <v>117</v>
      </c>
      <c r="AA7" t="s">
        <v>117</v>
      </c>
      <c r="AB7">
        <v>38406.866451299902</v>
      </c>
      <c r="AC7">
        <v>41462476.7509</v>
      </c>
    </row>
    <row r="8" spans="1:29" x14ac:dyDescent="0.3">
      <c r="A8">
        <v>382</v>
      </c>
      <c r="B8">
        <v>3</v>
      </c>
      <c r="C8">
        <v>382</v>
      </c>
      <c r="D8">
        <v>1156</v>
      </c>
      <c r="E8" t="s">
        <v>217</v>
      </c>
      <c r="F8">
        <v>627350.51333800005</v>
      </c>
      <c r="G8">
        <v>320649.61643499898</v>
      </c>
      <c r="H8">
        <v>1</v>
      </c>
      <c r="I8">
        <v>7.2421186327199996</v>
      </c>
      <c r="J8">
        <v>1</v>
      </c>
      <c r="K8">
        <v>0</v>
      </c>
      <c r="L8">
        <v>0</v>
      </c>
      <c r="M8">
        <v>0</v>
      </c>
      <c r="N8" t="s">
        <v>217</v>
      </c>
      <c r="O8" t="s">
        <v>218</v>
      </c>
      <c r="P8" t="s">
        <v>217</v>
      </c>
      <c r="Q8">
        <v>346</v>
      </c>
      <c r="R8" t="s">
        <v>298</v>
      </c>
      <c r="S8" t="s">
        <v>242</v>
      </c>
      <c r="T8" t="s">
        <v>221</v>
      </c>
      <c r="U8" t="s">
        <v>242</v>
      </c>
      <c r="V8">
        <v>0</v>
      </c>
      <c r="W8">
        <v>0</v>
      </c>
      <c r="X8">
        <v>14</v>
      </c>
      <c r="Y8" t="s">
        <v>116</v>
      </c>
      <c r="Z8" t="s">
        <v>117</v>
      </c>
      <c r="AA8" t="s">
        <v>117</v>
      </c>
      <c r="AB8">
        <v>38406.866451299902</v>
      </c>
      <c r="AC8">
        <v>41462476.7509</v>
      </c>
    </row>
    <row r="9" spans="1:29" x14ac:dyDescent="0.3">
      <c r="A9">
        <v>381</v>
      </c>
      <c r="B9">
        <v>1</v>
      </c>
      <c r="C9">
        <v>381</v>
      </c>
      <c r="D9">
        <v>1157</v>
      </c>
      <c r="E9" t="s">
        <v>217</v>
      </c>
      <c r="F9">
        <v>627564.59838400001</v>
      </c>
      <c r="G9">
        <v>308918.44176100002</v>
      </c>
      <c r="H9">
        <v>1</v>
      </c>
      <c r="I9">
        <v>3.9054642209999997E-2</v>
      </c>
      <c r="J9">
        <v>1</v>
      </c>
      <c r="K9">
        <v>2</v>
      </c>
      <c r="L9">
        <v>0</v>
      </c>
      <c r="M9">
        <v>0</v>
      </c>
      <c r="N9" t="s">
        <v>217</v>
      </c>
      <c r="O9" t="s">
        <v>218</v>
      </c>
      <c r="P9" t="s">
        <v>217</v>
      </c>
      <c r="Q9">
        <v>347</v>
      </c>
      <c r="R9" t="s">
        <v>298</v>
      </c>
      <c r="S9" t="s">
        <v>242</v>
      </c>
      <c r="T9" t="s">
        <v>221</v>
      </c>
      <c r="U9" t="s">
        <v>242</v>
      </c>
      <c r="V9">
        <v>0</v>
      </c>
      <c r="W9">
        <v>0</v>
      </c>
      <c r="X9">
        <v>14</v>
      </c>
      <c r="Y9" t="s">
        <v>41</v>
      </c>
      <c r="Z9" t="s">
        <v>42</v>
      </c>
      <c r="AA9" t="s">
        <v>42</v>
      </c>
      <c r="AB9">
        <v>13931.5473181</v>
      </c>
      <c r="AC9">
        <v>4214902.1921499902</v>
      </c>
    </row>
    <row r="10" spans="1:29" x14ac:dyDescent="0.3">
      <c r="A10">
        <v>380</v>
      </c>
      <c r="B10">
        <v>2</v>
      </c>
      <c r="C10">
        <v>380</v>
      </c>
      <c r="D10">
        <v>1158</v>
      </c>
      <c r="E10" t="s">
        <v>217</v>
      </c>
      <c r="F10">
        <v>628426.88960700005</v>
      </c>
      <c r="G10">
        <v>308746.34862900001</v>
      </c>
      <c r="H10">
        <v>1</v>
      </c>
      <c r="I10">
        <v>0.10149145931</v>
      </c>
      <c r="J10">
        <v>1</v>
      </c>
      <c r="K10">
        <v>2</v>
      </c>
      <c r="L10">
        <v>0</v>
      </c>
      <c r="M10">
        <v>0</v>
      </c>
      <c r="N10" t="s">
        <v>217</v>
      </c>
      <c r="O10" t="s">
        <v>218</v>
      </c>
      <c r="P10" t="s">
        <v>217</v>
      </c>
      <c r="Q10">
        <v>348</v>
      </c>
      <c r="R10" t="s">
        <v>298</v>
      </c>
      <c r="S10" t="s">
        <v>242</v>
      </c>
      <c r="T10" t="s">
        <v>221</v>
      </c>
      <c r="U10" t="s">
        <v>242</v>
      </c>
      <c r="V10">
        <v>0</v>
      </c>
      <c r="W10">
        <v>0</v>
      </c>
      <c r="X10">
        <v>14</v>
      </c>
      <c r="Y10" t="s">
        <v>41</v>
      </c>
      <c r="Z10" t="s">
        <v>42</v>
      </c>
      <c r="AA10" t="s">
        <v>42</v>
      </c>
      <c r="AB10">
        <v>13931.5473181</v>
      </c>
      <c r="AC10">
        <v>4214902.1921499902</v>
      </c>
    </row>
    <row r="11" spans="1:29" x14ac:dyDescent="0.3">
      <c r="A11">
        <v>379</v>
      </c>
      <c r="B11">
        <v>3</v>
      </c>
      <c r="C11">
        <v>379</v>
      </c>
      <c r="D11">
        <v>1159</v>
      </c>
      <c r="E11" t="s">
        <v>217</v>
      </c>
      <c r="F11">
        <v>628535.273392</v>
      </c>
      <c r="G11">
        <v>309138.477095999</v>
      </c>
      <c r="H11">
        <v>1</v>
      </c>
      <c r="I11">
        <v>0.33081965804000002</v>
      </c>
      <c r="J11">
        <v>1</v>
      </c>
      <c r="K11">
        <v>2</v>
      </c>
      <c r="L11">
        <v>0</v>
      </c>
      <c r="M11">
        <v>0</v>
      </c>
      <c r="N11" t="s">
        <v>217</v>
      </c>
      <c r="O11" t="s">
        <v>218</v>
      </c>
      <c r="P11" t="s">
        <v>217</v>
      </c>
      <c r="Q11">
        <v>349</v>
      </c>
      <c r="R11" t="s">
        <v>298</v>
      </c>
      <c r="S11" t="s">
        <v>242</v>
      </c>
      <c r="T11" t="s">
        <v>221</v>
      </c>
      <c r="U11" t="s">
        <v>242</v>
      </c>
      <c r="V11">
        <v>0</v>
      </c>
      <c r="W11">
        <v>0</v>
      </c>
      <c r="X11">
        <v>14</v>
      </c>
      <c r="Y11" t="s">
        <v>122</v>
      </c>
      <c r="Z11" t="s">
        <v>123</v>
      </c>
      <c r="AA11" t="s">
        <v>123</v>
      </c>
      <c r="AB11">
        <v>35905.361979100002</v>
      </c>
      <c r="AC11">
        <v>37238994.7202999</v>
      </c>
    </row>
    <row r="12" spans="1:29" x14ac:dyDescent="0.3">
      <c r="A12">
        <v>377</v>
      </c>
      <c r="B12">
        <v>2</v>
      </c>
      <c r="C12">
        <v>377</v>
      </c>
      <c r="D12">
        <v>1161</v>
      </c>
      <c r="E12" t="s">
        <v>217</v>
      </c>
      <c r="F12">
        <v>624501.20211199904</v>
      </c>
      <c r="G12">
        <v>315262.02915299899</v>
      </c>
      <c r="H12">
        <v>1</v>
      </c>
      <c r="I12">
        <v>1.76267141485</v>
      </c>
      <c r="J12">
        <v>1</v>
      </c>
      <c r="K12">
        <v>1</v>
      </c>
      <c r="L12">
        <v>0</v>
      </c>
      <c r="M12">
        <v>0</v>
      </c>
      <c r="N12" t="s">
        <v>217</v>
      </c>
      <c r="O12" t="s">
        <v>218</v>
      </c>
      <c r="P12" t="s">
        <v>217</v>
      </c>
      <c r="Q12">
        <v>360</v>
      </c>
      <c r="R12" t="s">
        <v>298</v>
      </c>
      <c r="S12" t="s">
        <v>242</v>
      </c>
      <c r="T12" t="s">
        <v>221</v>
      </c>
      <c r="U12" t="s">
        <v>242</v>
      </c>
      <c r="V12">
        <v>0</v>
      </c>
      <c r="W12">
        <v>0</v>
      </c>
      <c r="X12">
        <v>14</v>
      </c>
      <c r="Y12" t="s">
        <v>116</v>
      </c>
      <c r="Z12" t="s">
        <v>117</v>
      </c>
      <c r="AA12" t="s">
        <v>117</v>
      </c>
      <c r="AB12">
        <v>38406.866451299902</v>
      </c>
      <c r="AC12">
        <v>41462476.7509</v>
      </c>
    </row>
    <row r="13" spans="1:29" x14ac:dyDescent="0.3">
      <c r="A13">
        <v>376</v>
      </c>
      <c r="B13">
        <v>2</v>
      </c>
      <c r="C13">
        <v>376</v>
      </c>
      <c r="D13">
        <v>1162</v>
      </c>
      <c r="E13" t="s">
        <v>217</v>
      </c>
      <c r="F13">
        <v>622196.12946099904</v>
      </c>
      <c r="G13">
        <v>317002.32718099898</v>
      </c>
      <c r="H13">
        <v>1</v>
      </c>
      <c r="I13">
        <v>2.2944340764</v>
      </c>
      <c r="J13">
        <v>1</v>
      </c>
      <c r="K13">
        <v>1</v>
      </c>
      <c r="L13">
        <v>0</v>
      </c>
      <c r="M13">
        <v>0</v>
      </c>
      <c r="N13" t="s">
        <v>217</v>
      </c>
      <c r="O13" t="s">
        <v>218</v>
      </c>
      <c r="P13" t="s">
        <v>217</v>
      </c>
      <c r="Q13">
        <v>361</v>
      </c>
      <c r="R13" t="s">
        <v>298</v>
      </c>
      <c r="S13" t="s">
        <v>242</v>
      </c>
      <c r="T13" t="s">
        <v>221</v>
      </c>
      <c r="U13" t="s">
        <v>242</v>
      </c>
      <c r="V13">
        <v>0</v>
      </c>
      <c r="W13">
        <v>0</v>
      </c>
      <c r="X13">
        <v>14</v>
      </c>
      <c r="Y13" t="s">
        <v>114</v>
      </c>
      <c r="Z13" t="s">
        <v>115</v>
      </c>
      <c r="AA13" t="s">
        <v>115</v>
      </c>
      <c r="AB13">
        <v>41318.609921700001</v>
      </c>
      <c r="AC13">
        <v>51035004.759900004</v>
      </c>
    </row>
    <row r="14" spans="1:29" x14ac:dyDescent="0.3">
      <c r="A14">
        <v>363</v>
      </c>
      <c r="B14">
        <v>3</v>
      </c>
      <c r="C14">
        <v>363</v>
      </c>
      <c r="D14">
        <v>1176</v>
      </c>
      <c r="E14" t="s">
        <v>217</v>
      </c>
      <c r="F14">
        <v>627577.60325399903</v>
      </c>
      <c r="G14">
        <v>308389.23675600003</v>
      </c>
      <c r="H14">
        <v>1</v>
      </c>
      <c r="I14">
        <v>0.56983916140000002</v>
      </c>
      <c r="J14">
        <v>1</v>
      </c>
      <c r="K14">
        <v>2</v>
      </c>
      <c r="L14">
        <v>0</v>
      </c>
      <c r="M14">
        <v>0</v>
      </c>
      <c r="N14" t="s">
        <v>217</v>
      </c>
      <c r="O14" t="s">
        <v>218</v>
      </c>
      <c r="P14" t="s">
        <v>217</v>
      </c>
      <c r="Q14">
        <v>413</v>
      </c>
      <c r="R14" t="s">
        <v>298</v>
      </c>
      <c r="S14" t="s">
        <v>242</v>
      </c>
      <c r="T14" t="s">
        <v>221</v>
      </c>
      <c r="U14" t="s">
        <v>242</v>
      </c>
      <c r="V14">
        <v>0</v>
      </c>
      <c r="W14">
        <v>0</v>
      </c>
      <c r="X14">
        <v>14</v>
      </c>
      <c r="Y14" t="s">
        <v>41</v>
      </c>
      <c r="Z14" t="s">
        <v>42</v>
      </c>
      <c r="AA14" t="s">
        <v>42</v>
      </c>
      <c r="AB14">
        <v>13931.5473181</v>
      </c>
      <c r="AC14">
        <v>4214902.1921499902</v>
      </c>
    </row>
    <row r="15" spans="1:29" x14ac:dyDescent="0.3">
      <c r="A15">
        <v>362</v>
      </c>
      <c r="B15">
        <v>3</v>
      </c>
      <c r="C15">
        <v>362</v>
      </c>
      <c r="D15">
        <v>1177</v>
      </c>
      <c r="E15" t="s">
        <v>217</v>
      </c>
      <c r="F15">
        <v>628026.30089399905</v>
      </c>
      <c r="G15">
        <v>309093.49489700003</v>
      </c>
      <c r="H15">
        <v>1</v>
      </c>
      <c r="I15">
        <v>0.39690049275</v>
      </c>
      <c r="J15">
        <v>1</v>
      </c>
      <c r="K15">
        <v>2</v>
      </c>
      <c r="L15">
        <v>0</v>
      </c>
      <c r="M15">
        <v>0</v>
      </c>
      <c r="N15" t="s">
        <v>217</v>
      </c>
      <c r="O15" t="s">
        <v>218</v>
      </c>
      <c r="P15" t="s">
        <v>217</v>
      </c>
      <c r="Q15">
        <v>414</v>
      </c>
      <c r="R15" t="s">
        <v>298</v>
      </c>
      <c r="S15" t="s">
        <v>242</v>
      </c>
      <c r="T15" t="s">
        <v>221</v>
      </c>
      <c r="U15" t="s">
        <v>242</v>
      </c>
      <c r="V15">
        <v>0</v>
      </c>
      <c r="W15">
        <v>0</v>
      </c>
      <c r="X15">
        <v>14</v>
      </c>
      <c r="Y15" t="s">
        <v>122</v>
      </c>
      <c r="Z15" t="s">
        <v>123</v>
      </c>
      <c r="AA15" t="s">
        <v>123</v>
      </c>
      <c r="AB15">
        <v>35905.361979100002</v>
      </c>
      <c r="AC15">
        <v>37238994.7202999</v>
      </c>
    </row>
    <row r="16" spans="1:29" x14ac:dyDescent="0.3">
      <c r="A16">
        <v>361</v>
      </c>
      <c r="B16">
        <v>4</v>
      </c>
      <c r="C16">
        <v>361</v>
      </c>
      <c r="D16">
        <v>1178</v>
      </c>
      <c r="E16" t="s">
        <v>217</v>
      </c>
      <c r="F16">
        <v>626787.18231499905</v>
      </c>
      <c r="G16">
        <v>310660.226953</v>
      </c>
      <c r="H16">
        <v>1</v>
      </c>
      <c r="I16">
        <v>0.75635187651000002</v>
      </c>
      <c r="J16">
        <v>1</v>
      </c>
      <c r="K16">
        <v>2</v>
      </c>
      <c r="L16">
        <v>0</v>
      </c>
      <c r="M16">
        <v>0</v>
      </c>
      <c r="N16" t="s">
        <v>217</v>
      </c>
      <c r="O16" t="s">
        <v>218</v>
      </c>
      <c r="P16" t="s">
        <v>217</v>
      </c>
      <c r="Q16">
        <v>415</v>
      </c>
      <c r="R16" t="s">
        <v>298</v>
      </c>
      <c r="S16" t="s">
        <v>242</v>
      </c>
      <c r="T16" t="s">
        <v>221</v>
      </c>
      <c r="U16" t="s">
        <v>242</v>
      </c>
      <c r="V16">
        <v>0</v>
      </c>
      <c r="W16">
        <v>0</v>
      </c>
      <c r="X16">
        <v>14</v>
      </c>
      <c r="Y16" t="s">
        <v>122</v>
      </c>
      <c r="Z16" t="s">
        <v>123</v>
      </c>
      <c r="AA16" t="s">
        <v>123</v>
      </c>
      <c r="AB16">
        <v>35905.361979100002</v>
      </c>
      <c r="AC16">
        <v>37238994.7202999</v>
      </c>
    </row>
    <row r="17" spans="1:29" x14ac:dyDescent="0.3">
      <c r="A17">
        <v>359</v>
      </c>
      <c r="B17">
        <v>1</v>
      </c>
      <c r="C17">
        <v>359</v>
      </c>
      <c r="D17">
        <v>1180</v>
      </c>
      <c r="E17" t="s">
        <v>217</v>
      </c>
      <c r="F17">
        <v>625532.657519</v>
      </c>
      <c r="G17">
        <v>312767.341739</v>
      </c>
      <c r="H17">
        <v>1</v>
      </c>
      <c r="I17">
        <v>4.5165537110000001E-2</v>
      </c>
      <c r="J17">
        <v>1</v>
      </c>
      <c r="K17">
        <v>2</v>
      </c>
      <c r="L17">
        <v>0</v>
      </c>
      <c r="M17">
        <v>0</v>
      </c>
      <c r="N17" t="s">
        <v>217</v>
      </c>
      <c r="O17" t="s">
        <v>218</v>
      </c>
      <c r="P17" t="s">
        <v>217</v>
      </c>
      <c r="Q17">
        <v>428</v>
      </c>
      <c r="R17" t="s">
        <v>298</v>
      </c>
      <c r="S17" t="s">
        <v>242</v>
      </c>
      <c r="T17" t="s">
        <v>221</v>
      </c>
      <c r="U17" t="s">
        <v>242</v>
      </c>
      <c r="V17">
        <v>0</v>
      </c>
      <c r="W17">
        <v>0</v>
      </c>
      <c r="X17">
        <v>14</v>
      </c>
      <c r="Y17" t="s">
        <v>130</v>
      </c>
      <c r="Z17" t="s">
        <v>131</v>
      </c>
      <c r="AA17" t="s">
        <v>131</v>
      </c>
      <c r="AB17">
        <v>11715.353953399899</v>
      </c>
      <c r="AC17">
        <v>3159120.9493800001</v>
      </c>
    </row>
    <row r="18" spans="1:29" x14ac:dyDescent="0.3">
      <c r="A18">
        <v>358</v>
      </c>
      <c r="B18">
        <v>1</v>
      </c>
      <c r="C18">
        <v>358</v>
      </c>
      <c r="D18">
        <v>1181</v>
      </c>
      <c r="E18" t="s">
        <v>217</v>
      </c>
      <c r="F18">
        <v>621292.49202300003</v>
      </c>
      <c r="G18">
        <v>313059.04421999899</v>
      </c>
      <c r="H18">
        <v>1</v>
      </c>
      <c r="I18">
        <v>1.072555266E-2</v>
      </c>
      <c r="J18">
        <v>1</v>
      </c>
      <c r="K18">
        <v>1</v>
      </c>
      <c r="L18">
        <v>0</v>
      </c>
      <c r="M18">
        <v>0</v>
      </c>
      <c r="N18" t="s">
        <v>217</v>
      </c>
      <c r="O18" t="s">
        <v>218</v>
      </c>
      <c r="P18" t="s">
        <v>217</v>
      </c>
      <c r="Q18">
        <v>429</v>
      </c>
      <c r="R18" t="s">
        <v>219</v>
      </c>
      <c r="S18" t="s">
        <v>220</v>
      </c>
      <c r="T18" t="s">
        <v>221</v>
      </c>
      <c r="U18" t="s">
        <v>220</v>
      </c>
      <c r="V18">
        <v>0</v>
      </c>
      <c r="W18">
        <v>0</v>
      </c>
      <c r="X18">
        <v>15</v>
      </c>
      <c r="Y18" t="s">
        <v>11</v>
      </c>
      <c r="Z18" t="s">
        <v>12</v>
      </c>
      <c r="AA18" t="s">
        <v>12</v>
      </c>
      <c r="AB18">
        <v>18507.3848225</v>
      </c>
      <c r="AC18">
        <v>5670976.2844900005</v>
      </c>
    </row>
    <row r="19" spans="1:29" x14ac:dyDescent="0.3">
      <c r="A19">
        <v>357</v>
      </c>
      <c r="B19">
        <v>6</v>
      </c>
      <c r="C19">
        <v>357</v>
      </c>
      <c r="D19">
        <v>1182</v>
      </c>
      <c r="E19" t="s">
        <v>217</v>
      </c>
      <c r="F19">
        <v>621981.90476599894</v>
      </c>
      <c r="G19">
        <v>313611.60786599899</v>
      </c>
      <c r="H19">
        <v>1</v>
      </c>
      <c r="I19">
        <v>2.1800302225500001</v>
      </c>
      <c r="J19">
        <v>1</v>
      </c>
      <c r="K19">
        <v>1</v>
      </c>
      <c r="L19">
        <v>0</v>
      </c>
      <c r="M19">
        <v>0</v>
      </c>
      <c r="N19" t="s">
        <v>217</v>
      </c>
      <c r="O19" t="s">
        <v>218</v>
      </c>
      <c r="P19" t="s">
        <v>217</v>
      </c>
      <c r="Q19">
        <v>430</v>
      </c>
      <c r="R19" t="s">
        <v>219</v>
      </c>
      <c r="S19" t="s">
        <v>220</v>
      </c>
      <c r="T19" t="s">
        <v>221</v>
      </c>
      <c r="U19" t="s">
        <v>220</v>
      </c>
      <c r="V19">
        <v>0</v>
      </c>
      <c r="W19">
        <v>0</v>
      </c>
      <c r="X19">
        <v>15</v>
      </c>
      <c r="Y19" t="s">
        <v>114</v>
      </c>
      <c r="Z19" t="s">
        <v>115</v>
      </c>
      <c r="AA19" t="s">
        <v>115</v>
      </c>
      <c r="AB19">
        <v>41318.609921700001</v>
      </c>
      <c r="AC19">
        <v>51035004.759900004</v>
      </c>
    </row>
    <row r="20" spans="1:29" x14ac:dyDescent="0.3">
      <c r="A20">
        <v>356</v>
      </c>
      <c r="B20">
        <v>1</v>
      </c>
      <c r="C20">
        <v>356</v>
      </c>
      <c r="D20">
        <v>1183</v>
      </c>
      <c r="E20" t="s">
        <v>217</v>
      </c>
      <c r="F20">
        <v>628725.97938200005</v>
      </c>
      <c r="G20">
        <v>308373.79510699899</v>
      </c>
      <c r="H20">
        <v>1</v>
      </c>
      <c r="I20">
        <v>1.827097397E-2</v>
      </c>
      <c r="J20">
        <v>1</v>
      </c>
      <c r="K20">
        <v>1</v>
      </c>
      <c r="L20">
        <v>0</v>
      </c>
      <c r="M20">
        <v>0</v>
      </c>
      <c r="N20" t="s">
        <v>217</v>
      </c>
      <c r="O20" t="s">
        <v>218</v>
      </c>
      <c r="P20" t="s">
        <v>217</v>
      </c>
      <c r="Q20">
        <v>431</v>
      </c>
      <c r="R20" t="s">
        <v>298</v>
      </c>
      <c r="S20" t="s">
        <v>242</v>
      </c>
      <c r="T20" t="s">
        <v>221</v>
      </c>
      <c r="U20" t="s">
        <v>242</v>
      </c>
      <c r="V20">
        <v>0</v>
      </c>
      <c r="W20">
        <v>0</v>
      </c>
      <c r="X20">
        <v>14</v>
      </c>
      <c r="Y20" t="s">
        <v>39</v>
      </c>
      <c r="Z20" t="s">
        <v>40</v>
      </c>
      <c r="AA20" t="s">
        <v>40</v>
      </c>
      <c r="AB20">
        <v>48211.171257100003</v>
      </c>
      <c r="AC20">
        <v>37284147.872400001</v>
      </c>
    </row>
    <row r="21" spans="1:29" x14ac:dyDescent="0.3">
      <c r="A21">
        <v>347</v>
      </c>
      <c r="B21">
        <v>3</v>
      </c>
      <c r="C21">
        <v>347</v>
      </c>
      <c r="D21">
        <v>1192</v>
      </c>
      <c r="E21" t="s">
        <v>217</v>
      </c>
      <c r="F21">
        <v>628311.11270000006</v>
      </c>
      <c r="G21">
        <v>308452.415522</v>
      </c>
      <c r="H21">
        <v>1</v>
      </c>
      <c r="I21">
        <v>0.17289418400000001</v>
      </c>
      <c r="J21">
        <v>1</v>
      </c>
      <c r="K21">
        <v>2</v>
      </c>
      <c r="L21">
        <v>0</v>
      </c>
      <c r="M21">
        <v>0</v>
      </c>
      <c r="N21" t="s">
        <v>217</v>
      </c>
      <c r="O21" t="s">
        <v>218</v>
      </c>
      <c r="P21" t="s">
        <v>217</v>
      </c>
      <c r="Q21">
        <v>448</v>
      </c>
      <c r="R21" t="s">
        <v>298</v>
      </c>
      <c r="S21" t="s">
        <v>242</v>
      </c>
      <c r="T21" t="s">
        <v>221</v>
      </c>
      <c r="U21" t="s">
        <v>242</v>
      </c>
      <c r="V21">
        <v>0</v>
      </c>
      <c r="W21">
        <v>0</v>
      </c>
      <c r="X21">
        <v>14</v>
      </c>
      <c r="Y21" t="s">
        <v>41</v>
      </c>
      <c r="Z21" t="s">
        <v>42</v>
      </c>
      <c r="AA21" t="s">
        <v>42</v>
      </c>
      <c r="AB21">
        <v>13931.5473181</v>
      </c>
      <c r="AC21">
        <v>4214902.1921499902</v>
      </c>
    </row>
    <row r="22" spans="1:29" x14ac:dyDescent="0.3">
      <c r="A22">
        <v>346</v>
      </c>
      <c r="B22">
        <v>3</v>
      </c>
      <c r="C22">
        <v>346</v>
      </c>
      <c r="D22">
        <v>1193</v>
      </c>
      <c r="E22" t="s">
        <v>217</v>
      </c>
      <c r="F22">
        <v>619552.87636500003</v>
      </c>
      <c r="G22">
        <v>311891.957475</v>
      </c>
      <c r="H22">
        <v>1</v>
      </c>
      <c r="I22">
        <v>1.0983425154899999</v>
      </c>
      <c r="J22">
        <v>1</v>
      </c>
      <c r="K22">
        <v>2</v>
      </c>
      <c r="L22">
        <v>0</v>
      </c>
      <c r="M22">
        <v>0</v>
      </c>
      <c r="N22" t="s">
        <v>134</v>
      </c>
      <c r="O22" t="s">
        <v>218</v>
      </c>
      <c r="P22" t="s">
        <v>217</v>
      </c>
      <c r="Q22">
        <v>450</v>
      </c>
      <c r="R22" t="s">
        <v>298</v>
      </c>
      <c r="S22" t="s">
        <v>242</v>
      </c>
      <c r="T22" t="s">
        <v>221</v>
      </c>
      <c r="U22" t="s">
        <v>242</v>
      </c>
      <c r="V22">
        <v>0</v>
      </c>
      <c r="W22">
        <v>0</v>
      </c>
      <c r="X22">
        <v>13</v>
      </c>
      <c r="Y22" t="s">
        <v>124</v>
      </c>
      <c r="Z22" t="s">
        <v>125</v>
      </c>
      <c r="AA22" t="s">
        <v>125</v>
      </c>
      <c r="AB22">
        <v>16994.814391899901</v>
      </c>
      <c r="AC22">
        <v>5572490.3004999897</v>
      </c>
    </row>
    <row r="23" spans="1:29" x14ac:dyDescent="0.3">
      <c r="A23">
        <v>345</v>
      </c>
      <c r="B23">
        <v>4</v>
      </c>
      <c r="C23">
        <v>345</v>
      </c>
      <c r="D23">
        <v>1194</v>
      </c>
      <c r="E23" t="s">
        <v>217</v>
      </c>
      <c r="F23">
        <v>620131.760549</v>
      </c>
      <c r="G23">
        <v>311095.50052200002</v>
      </c>
      <c r="H23">
        <v>1</v>
      </c>
      <c r="I23">
        <v>0.66186337269999995</v>
      </c>
      <c r="J23">
        <v>1</v>
      </c>
      <c r="K23">
        <v>2</v>
      </c>
      <c r="L23">
        <v>0</v>
      </c>
      <c r="M23">
        <v>0</v>
      </c>
      <c r="N23" t="s">
        <v>217</v>
      </c>
      <c r="O23" t="s">
        <v>218</v>
      </c>
      <c r="P23" t="s">
        <v>217</v>
      </c>
      <c r="Q23">
        <v>451</v>
      </c>
      <c r="R23" t="s">
        <v>298</v>
      </c>
      <c r="S23" t="s">
        <v>242</v>
      </c>
      <c r="T23" t="s">
        <v>221</v>
      </c>
      <c r="U23" t="s">
        <v>242</v>
      </c>
      <c r="V23">
        <v>0</v>
      </c>
      <c r="W23">
        <v>0</v>
      </c>
      <c r="X23">
        <v>13</v>
      </c>
      <c r="Y23" t="s">
        <v>134</v>
      </c>
      <c r="Z23" t="s">
        <v>135</v>
      </c>
      <c r="AA23" t="s">
        <v>135</v>
      </c>
      <c r="AB23">
        <v>9418.4689526500006</v>
      </c>
      <c r="AC23">
        <v>3228535.7229900002</v>
      </c>
    </row>
    <row r="24" spans="1:29" x14ac:dyDescent="0.3">
      <c r="A24">
        <v>344</v>
      </c>
      <c r="B24">
        <v>3</v>
      </c>
      <c r="C24">
        <v>344</v>
      </c>
      <c r="D24">
        <v>1195</v>
      </c>
      <c r="E24" t="s">
        <v>217</v>
      </c>
      <c r="F24">
        <v>624463.49839800003</v>
      </c>
      <c r="G24">
        <v>311014.353573</v>
      </c>
      <c r="H24">
        <v>1</v>
      </c>
      <c r="I24">
        <v>0.31706979505999999</v>
      </c>
      <c r="J24">
        <v>1</v>
      </c>
      <c r="K24">
        <v>2</v>
      </c>
      <c r="L24">
        <v>0</v>
      </c>
      <c r="M24">
        <v>0</v>
      </c>
      <c r="N24" t="s">
        <v>217</v>
      </c>
      <c r="O24" t="s">
        <v>218</v>
      </c>
      <c r="P24" t="s">
        <v>217</v>
      </c>
      <c r="Q24">
        <v>452</v>
      </c>
      <c r="R24" t="s">
        <v>298</v>
      </c>
      <c r="S24" t="s">
        <v>242</v>
      </c>
      <c r="T24" t="s">
        <v>221</v>
      </c>
      <c r="U24" t="s">
        <v>242</v>
      </c>
      <c r="V24">
        <v>0</v>
      </c>
      <c r="W24">
        <v>0</v>
      </c>
      <c r="X24">
        <v>14</v>
      </c>
      <c r="Y24" t="s">
        <v>130</v>
      </c>
      <c r="Z24" t="s">
        <v>131</v>
      </c>
      <c r="AA24" t="s">
        <v>131</v>
      </c>
      <c r="AB24">
        <v>11715.353953399899</v>
      </c>
      <c r="AC24">
        <v>3159120.9493800001</v>
      </c>
    </row>
    <row r="25" spans="1:29" x14ac:dyDescent="0.3">
      <c r="A25">
        <v>343</v>
      </c>
      <c r="B25">
        <v>1</v>
      </c>
      <c r="C25">
        <v>343</v>
      </c>
      <c r="D25">
        <v>1196</v>
      </c>
      <c r="E25" t="s">
        <v>217</v>
      </c>
      <c r="F25">
        <v>628988.496942</v>
      </c>
      <c r="G25">
        <v>313159.949316999</v>
      </c>
      <c r="H25">
        <v>1</v>
      </c>
      <c r="I25">
        <v>1.7662297094999999</v>
      </c>
      <c r="J25">
        <v>1</v>
      </c>
      <c r="K25">
        <v>1</v>
      </c>
      <c r="L25">
        <v>0</v>
      </c>
      <c r="M25">
        <v>0</v>
      </c>
      <c r="N25" t="s">
        <v>217</v>
      </c>
      <c r="O25" t="s">
        <v>218</v>
      </c>
      <c r="P25" t="s">
        <v>217</v>
      </c>
      <c r="Q25">
        <v>453</v>
      </c>
      <c r="R25" t="s">
        <v>298</v>
      </c>
      <c r="S25" t="s">
        <v>242</v>
      </c>
      <c r="T25" t="s">
        <v>221</v>
      </c>
      <c r="U25" t="s">
        <v>242</v>
      </c>
      <c r="V25">
        <v>0</v>
      </c>
      <c r="W25">
        <v>0</v>
      </c>
      <c r="X25">
        <v>14</v>
      </c>
      <c r="Y25" t="s">
        <v>122</v>
      </c>
      <c r="Z25" t="s">
        <v>123</v>
      </c>
      <c r="AA25" t="s">
        <v>123</v>
      </c>
      <c r="AB25">
        <v>35905.361979100002</v>
      </c>
      <c r="AC25">
        <v>37238994.7202999</v>
      </c>
    </row>
    <row r="26" spans="1:29" x14ac:dyDescent="0.3">
      <c r="A26">
        <v>342</v>
      </c>
      <c r="B26">
        <v>1</v>
      </c>
      <c r="C26">
        <v>342</v>
      </c>
      <c r="D26">
        <v>1197</v>
      </c>
      <c r="E26" t="s">
        <v>217</v>
      </c>
      <c r="F26">
        <v>619352.68348799902</v>
      </c>
      <c r="G26">
        <v>316693.203439</v>
      </c>
      <c r="H26">
        <v>1</v>
      </c>
      <c r="I26">
        <v>2.6719188204100002</v>
      </c>
      <c r="J26">
        <v>1</v>
      </c>
      <c r="K26">
        <v>1</v>
      </c>
      <c r="L26">
        <v>0</v>
      </c>
      <c r="M26">
        <v>0</v>
      </c>
      <c r="N26" t="s">
        <v>217</v>
      </c>
      <c r="O26" t="s">
        <v>218</v>
      </c>
      <c r="P26" t="s">
        <v>217</v>
      </c>
      <c r="Q26">
        <v>456</v>
      </c>
      <c r="R26" t="s">
        <v>298</v>
      </c>
      <c r="S26" t="s">
        <v>242</v>
      </c>
      <c r="T26" t="s">
        <v>221</v>
      </c>
      <c r="U26" t="s">
        <v>242</v>
      </c>
      <c r="V26">
        <v>0</v>
      </c>
      <c r="W26">
        <v>0</v>
      </c>
      <c r="X26">
        <v>13</v>
      </c>
      <c r="Y26" t="s">
        <v>114</v>
      </c>
      <c r="Z26" t="s">
        <v>115</v>
      </c>
      <c r="AA26" t="s">
        <v>115</v>
      </c>
      <c r="AB26">
        <v>41318.609921700001</v>
      </c>
      <c r="AC26">
        <v>51035004.759900004</v>
      </c>
    </row>
    <row r="27" spans="1:29" x14ac:dyDescent="0.3">
      <c r="A27">
        <v>341</v>
      </c>
      <c r="B27">
        <v>2</v>
      </c>
      <c r="C27">
        <v>341</v>
      </c>
      <c r="D27">
        <v>1198</v>
      </c>
      <c r="E27" t="s">
        <v>217</v>
      </c>
      <c r="F27">
        <v>624867.03936299903</v>
      </c>
      <c r="G27">
        <v>311311.94675200002</v>
      </c>
      <c r="H27">
        <v>1</v>
      </c>
      <c r="I27">
        <v>0.51449430350000003</v>
      </c>
      <c r="J27">
        <v>1</v>
      </c>
      <c r="K27">
        <v>2</v>
      </c>
      <c r="L27">
        <v>0</v>
      </c>
      <c r="M27">
        <v>0</v>
      </c>
      <c r="N27" t="s">
        <v>217</v>
      </c>
      <c r="O27" t="s">
        <v>218</v>
      </c>
      <c r="P27" t="s">
        <v>217</v>
      </c>
      <c r="Q27">
        <v>458</v>
      </c>
      <c r="R27" t="s">
        <v>298</v>
      </c>
      <c r="S27" t="s">
        <v>242</v>
      </c>
      <c r="T27" t="s">
        <v>221</v>
      </c>
      <c r="U27" t="s">
        <v>242</v>
      </c>
      <c r="V27">
        <v>0</v>
      </c>
      <c r="W27">
        <v>0</v>
      </c>
      <c r="X27">
        <v>14</v>
      </c>
      <c r="Y27" t="s">
        <v>130</v>
      </c>
      <c r="Z27" t="s">
        <v>131</v>
      </c>
      <c r="AA27" t="s">
        <v>131</v>
      </c>
      <c r="AB27">
        <v>11715.353953399899</v>
      </c>
      <c r="AC27">
        <v>3159120.9493800001</v>
      </c>
    </row>
    <row r="28" spans="1:29" x14ac:dyDescent="0.3">
      <c r="A28">
        <v>340</v>
      </c>
      <c r="B28">
        <v>4</v>
      </c>
      <c r="C28">
        <v>340</v>
      </c>
      <c r="D28">
        <v>1199</v>
      </c>
      <c r="E28" t="s">
        <v>217</v>
      </c>
      <c r="F28">
        <v>619131.45805300004</v>
      </c>
      <c r="G28">
        <v>312937.910131999</v>
      </c>
      <c r="H28">
        <v>1</v>
      </c>
      <c r="I28">
        <v>1.30479784504</v>
      </c>
      <c r="J28">
        <v>1</v>
      </c>
      <c r="K28">
        <v>1</v>
      </c>
      <c r="L28">
        <v>0</v>
      </c>
      <c r="M28">
        <v>0</v>
      </c>
      <c r="N28" t="s">
        <v>217</v>
      </c>
      <c r="O28" t="s">
        <v>218</v>
      </c>
      <c r="P28" t="s">
        <v>217</v>
      </c>
      <c r="Q28">
        <v>462</v>
      </c>
      <c r="R28" t="s">
        <v>298</v>
      </c>
      <c r="S28" t="s">
        <v>242</v>
      </c>
      <c r="T28" t="s">
        <v>221</v>
      </c>
      <c r="U28" t="s">
        <v>242</v>
      </c>
      <c r="V28">
        <v>0</v>
      </c>
      <c r="W28">
        <v>0</v>
      </c>
      <c r="X28">
        <v>13</v>
      </c>
      <c r="Y28" t="s">
        <v>114</v>
      </c>
      <c r="Z28" t="s">
        <v>115</v>
      </c>
      <c r="AA28" t="s">
        <v>115</v>
      </c>
      <c r="AB28">
        <v>41318.609921700001</v>
      </c>
      <c r="AC28">
        <v>51035004.759900004</v>
      </c>
    </row>
    <row r="29" spans="1:29" x14ac:dyDescent="0.3">
      <c r="A29">
        <v>339</v>
      </c>
      <c r="B29">
        <v>6</v>
      </c>
      <c r="C29">
        <v>339</v>
      </c>
      <c r="D29">
        <v>1200</v>
      </c>
      <c r="E29" t="s">
        <v>217</v>
      </c>
      <c r="F29">
        <v>625841.88763500005</v>
      </c>
      <c r="G29">
        <v>308498.06847900001</v>
      </c>
      <c r="H29">
        <v>1</v>
      </c>
      <c r="I29">
        <v>0.82096808979000002</v>
      </c>
      <c r="J29">
        <v>1</v>
      </c>
      <c r="K29">
        <v>2</v>
      </c>
      <c r="L29">
        <v>0</v>
      </c>
      <c r="M29">
        <v>0</v>
      </c>
      <c r="N29" t="s">
        <v>217</v>
      </c>
      <c r="O29" t="s">
        <v>218</v>
      </c>
      <c r="P29" t="s">
        <v>217</v>
      </c>
      <c r="Q29">
        <v>464</v>
      </c>
      <c r="R29" t="s">
        <v>298</v>
      </c>
      <c r="S29" t="s">
        <v>242</v>
      </c>
      <c r="T29" t="s">
        <v>221</v>
      </c>
      <c r="U29" t="s">
        <v>242</v>
      </c>
      <c r="V29">
        <v>0</v>
      </c>
      <c r="W29">
        <v>0</v>
      </c>
      <c r="X29">
        <v>14</v>
      </c>
      <c r="Y29" t="s">
        <v>43</v>
      </c>
      <c r="Z29" t="s">
        <v>44</v>
      </c>
      <c r="AA29" t="s">
        <v>44</v>
      </c>
      <c r="AB29">
        <v>8703.56705496</v>
      </c>
      <c r="AC29">
        <v>2865294.20795999</v>
      </c>
    </row>
    <row r="30" spans="1:29" x14ac:dyDescent="0.3">
      <c r="A30">
        <v>338</v>
      </c>
      <c r="B30">
        <v>1</v>
      </c>
      <c r="C30">
        <v>338</v>
      </c>
      <c r="D30">
        <v>1201</v>
      </c>
      <c r="E30" t="s">
        <v>217</v>
      </c>
      <c r="F30">
        <v>626458.69980299904</v>
      </c>
      <c r="G30">
        <v>309835.784924999</v>
      </c>
      <c r="H30">
        <v>1</v>
      </c>
      <c r="I30">
        <v>0.34639710128000001</v>
      </c>
      <c r="J30">
        <v>1</v>
      </c>
      <c r="K30">
        <v>2</v>
      </c>
      <c r="L30">
        <v>0</v>
      </c>
      <c r="M30">
        <v>0</v>
      </c>
      <c r="N30" t="s">
        <v>43</v>
      </c>
      <c r="O30" t="s">
        <v>218</v>
      </c>
      <c r="P30" t="s">
        <v>217</v>
      </c>
      <c r="Q30">
        <v>465</v>
      </c>
      <c r="R30" t="s">
        <v>298</v>
      </c>
      <c r="S30" t="s">
        <v>242</v>
      </c>
      <c r="T30" t="s">
        <v>221</v>
      </c>
      <c r="U30" t="s">
        <v>242</v>
      </c>
      <c r="V30">
        <v>0</v>
      </c>
      <c r="W30">
        <v>0</v>
      </c>
      <c r="X30">
        <v>14</v>
      </c>
      <c r="Y30" t="s">
        <v>43</v>
      </c>
      <c r="Z30" t="s">
        <v>44</v>
      </c>
      <c r="AA30" t="s">
        <v>44</v>
      </c>
      <c r="AB30">
        <v>8703.56705496</v>
      </c>
      <c r="AC30">
        <v>2865294.20795999</v>
      </c>
    </row>
    <row r="31" spans="1:29" x14ac:dyDescent="0.3">
      <c r="A31">
        <v>337</v>
      </c>
      <c r="B31">
        <v>3</v>
      </c>
      <c r="C31">
        <v>337</v>
      </c>
      <c r="D31">
        <v>1202</v>
      </c>
      <c r="E31" t="s">
        <v>217</v>
      </c>
      <c r="F31">
        <v>625718.19423499901</v>
      </c>
      <c r="G31">
        <v>309111.18310000002</v>
      </c>
      <c r="H31">
        <v>1</v>
      </c>
      <c r="I31">
        <v>0.41329788867</v>
      </c>
      <c r="J31">
        <v>1</v>
      </c>
      <c r="K31">
        <v>2</v>
      </c>
      <c r="L31">
        <v>0</v>
      </c>
      <c r="M31">
        <v>0</v>
      </c>
      <c r="N31" t="s">
        <v>217</v>
      </c>
      <c r="O31" t="s">
        <v>218</v>
      </c>
      <c r="P31" t="s">
        <v>217</v>
      </c>
      <c r="Q31">
        <v>466</v>
      </c>
      <c r="R31" t="s">
        <v>298</v>
      </c>
      <c r="S31" t="s">
        <v>242</v>
      </c>
      <c r="T31" t="s">
        <v>221</v>
      </c>
      <c r="U31" t="s">
        <v>242</v>
      </c>
      <c r="V31">
        <v>0</v>
      </c>
      <c r="W31">
        <v>0</v>
      </c>
      <c r="X31">
        <v>14</v>
      </c>
      <c r="Y31" t="s">
        <v>43</v>
      </c>
      <c r="Z31" t="s">
        <v>44</v>
      </c>
      <c r="AA31" t="s">
        <v>44</v>
      </c>
      <c r="AB31">
        <v>8703.56705496</v>
      </c>
      <c r="AC31">
        <v>2865294.20795999</v>
      </c>
    </row>
    <row r="32" spans="1:29" x14ac:dyDescent="0.3">
      <c r="A32">
        <v>336</v>
      </c>
      <c r="B32">
        <v>2</v>
      </c>
      <c r="C32">
        <v>336</v>
      </c>
      <c r="D32">
        <v>1203</v>
      </c>
      <c r="E32" t="s">
        <v>217</v>
      </c>
      <c r="F32">
        <v>625853.34521199903</v>
      </c>
      <c r="G32">
        <v>309619.547675999</v>
      </c>
      <c r="H32">
        <v>1</v>
      </c>
      <c r="I32">
        <v>0.32182012735999999</v>
      </c>
      <c r="J32">
        <v>1</v>
      </c>
      <c r="K32">
        <v>2</v>
      </c>
      <c r="L32">
        <v>0</v>
      </c>
      <c r="M32">
        <v>0</v>
      </c>
      <c r="N32" t="s">
        <v>217</v>
      </c>
      <c r="O32" t="s">
        <v>218</v>
      </c>
      <c r="P32" t="s">
        <v>217</v>
      </c>
      <c r="Q32">
        <v>467</v>
      </c>
      <c r="R32" t="s">
        <v>298</v>
      </c>
      <c r="S32" t="s">
        <v>242</v>
      </c>
      <c r="T32" t="s">
        <v>221</v>
      </c>
      <c r="U32" t="s">
        <v>242</v>
      </c>
      <c r="V32">
        <v>0</v>
      </c>
      <c r="W32">
        <v>0</v>
      </c>
      <c r="X32">
        <v>14</v>
      </c>
      <c r="Y32" t="s">
        <v>43</v>
      </c>
      <c r="Z32" t="s">
        <v>44</v>
      </c>
      <c r="AA32" t="s">
        <v>44</v>
      </c>
      <c r="AB32">
        <v>8703.56705496</v>
      </c>
      <c r="AC32">
        <v>2865294.20795999</v>
      </c>
    </row>
    <row r="33" spans="1:29" x14ac:dyDescent="0.3">
      <c r="A33">
        <v>335</v>
      </c>
      <c r="B33">
        <v>2</v>
      </c>
      <c r="C33">
        <v>335</v>
      </c>
      <c r="D33">
        <v>1204</v>
      </c>
      <c r="E33" t="s">
        <v>217</v>
      </c>
      <c r="F33">
        <v>627000.43830399902</v>
      </c>
      <c r="G33">
        <v>309951.19717499899</v>
      </c>
      <c r="H33">
        <v>1</v>
      </c>
      <c r="I33">
        <v>0.62487786807000001</v>
      </c>
      <c r="J33">
        <v>1</v>
      </c>
      <c r="K33">
        <v>2</v>
      </c>
      <c r="L33">
        <v>0</v>
      </c>
      <c r="M33">
        <v>0</v>
      </c>
      <c r="N33" t="s">
        <v>217</v>
      </c>
      <c r="O33" t="s">
        <v>218</v>
      </c>
      <c r="P33" t="s">
        <v>217</v>
      </c>
      <c r="Q33">
        <v>468</v>
      </c>
      <c r="R33" t="s">
        <v>298</v>
      </c>
      <c r="S33" t="s">
        <v>242</v>
      </c>
      <c r="T33" t="s">
        <v>221</v>
      </c>
      <c r="U33" t="s">
        <v>242</v>
      </c>
      <c r="V33">
        <v>0</v>
      </c>
      <c r="W33">
        <v>0</v>
      </c>
      <c r="X33">
        <v>14</v>
      </c>
      <c r="Y33" t="s">
        <v>43</v>
      </c>
      <c r="Z33" t="s">
        <v>44</v>
      </c>
      <c r="AA33" t="s">
        <v>44</v>
      </c>
      <c r="AB33">
        <v>8703.56705496</v>
      </c>
      <c r="AC33">
        <v>2865294.20795999</v>
      </c>
    </row>
    <row r="34" spans="1:29" x14ac:dyDescent="0.3">
      <c r="A34">
        <v>334</v>
      </c>
      <c r="B34">
        <v>1</v>
      </c>
      <c r="C34">
        <v>334</v>
      </c>
      <c r="D34">
        <v>1205</v>
      </c>
      <c r="E34" t="s">
        <v>217</v>
      </c>
      <c r="F34">
        <v>627645.95261699904</v>
      </c>
      <c r="G34">
        <v>309305.36728000001</v>
      </c>
      <c r="H34">
        <v>1</v>
      </c>
      <c r="I34">
        <v>0.26921893387000001</v>
      </c>
      <c r="J34">
        <v>1</v>
      </c>
      <c r="K34">
        <v>2</v>
      </c>
      <c r="L34">
        <v>0</v>
      </c>
      <c r="M34">
        <v>0</v>
      </c>
      <c r="N34" t="s">
        <v>41</v>
      </c>
      <c r="O34" t="s">
        <v>218</v>
      </c>
      <c r="P34" t="s">
        <v>217</v>
      </c>
      <c r="Q34">
        <v>470</v>
      </c>
      <c r="R34" t="s">
        <v>298</v>
      </c>
      <c r="S34" t="s">
        <v>242</v>
      </c>
      <c r="T34" t="s">
        <v>221</v>
      </c>
      <c r="U34" t="s">
        <v>242</v>
      </c>
      <c r="V34">
        <v>0</v>
      </c>
      <c r="W34">
        <v>0</v>
      </c>
      <c r="X34">
        <v>14</v>
      </c>
      <c r="Y34" t="s">
        <v>41</v>
      </c>
      <c r="Z34" t="s">
        <v>42</v>
      </c>
      <c r="AA34" t="s">
        <v>42</v>
      </c>
      <c r="AB34">
        <v>13931.5473181</v>
      </c>
      <c r="AC34">
        <v>4214902.1921499902</v>
      </c>
    </row>
    <row r="35" spans="1:29" x14ac:dyDescent="0.3">
      <c r="A35">
        <v>333</v>
      </c>
      <c r="B35">
        <v>2</v>
      </c>
      <c r="C35">
        <v>333</v>
      </c>
      <c r="D35">
        <v>1206</v>
      </c>
      <c r="E35" t="s">
        <v>217</v>
      </c>
      <c r="F35">
        <v>629784.25612699904</v>
      </c>
      <c r="G35">
        <v>309703.555580999</v>
      </c>
      <c r="H35">
        <v>1</v>
      </c>
      <c r="I35">
        <v>1.5655924832200001</v>
      </c>
      <c r="J35">
        <v>1</v>
      </c>
      <c r="K35">
        <v>1</v>
      </c>
      <c r="L35">
        <v>0</v>
      </c>
      <c r="M35">
        <v>0</v>
      </c>
      <c r="N35" t="s">
        <v>217</v>
      </c>
      <c r="O35" t="s">
        <v>218</v>
      </c>
      <c r="P35" t="s">
        <v>217</v>
      </c>
      <c r="Q35">
        <v>471</v>
      </c>
      <c r="R35" t="s">
        <v>298</v>
      </c>
      <c r="S35" t="s">
        <v>242</v>
      </c>
      <c r="T35" t="s">
        <v>221</v>
      </c>
      <c r="U35" t="s">
        <v>242</v>
      </c>
      <c r="V35">
        <v>0</v>
      </c>
      <c r="W35">
        <v>0</v>
      </c>
      <c r="X35">
        <v>14</v>
      </c>
      <c r="Y35" t="s">
        <v>122</v>
      </c>
      <c r="Z35" t="s">
        <v>123</v>
      </c>
      <c r="AA35" t="s">
        <v>123</v>
      </c>
      <c r="AB35">
        <v>35905.361979100002</v>
      </c>
      <c r="AC35">
        <v>37238994.7202999</v>
      </c>
    </row>
    <row r="36" spans="1:29" x14ac:dyDescent="0.3">
      <c r="A36">
        <v>332</v>
      </c>
      <c r="B36">
        <v>2</v>
      </c>
      <c r="C36">
        <v>332</v>
      </c>
      <c r="D36">
        <v>1207</v>
      </c>
      <c r="E36" t="s">
        <v>217</v>
      </c>
      <c r="F36">
        <v>625666.78714799904</v>
      </c>
      <c r="G36">
        <v>310049.41620799899</v>
      </c>
      <c r="H36">
        <v>1</v>
      </c>
      <c r="I36">
        <v>0.39673712698000002</v>
      </c>
      <c r="J36">
        <v>1</v>
      </c>
      <c r="K36">
        <v>2</v>
      </c>
      <c r="L36">
        <v>0</v>
      </c>
      <c r="M36">
        <v>0</v>
      </c>
      <c r="N36" t="s">
        <v>217</v>
      </c>
      <c r="O36" t="s">
        <v>218</v>
      </c>
      <c r="P36" t="s">
        <v>217</v>
      </c>
      <c r="Q36">
        <v>475</v>
      </c>
      <c r="R36" t="s">
        <v>219</v>
      </c>
      <c r="S36" t="s">
        <v>220</v>
      </c>
      <c r="T36" t="s">
        <v>221</v>
      </c>
      <c r="U36" t="s">
        <v>220</v>
      </c>
      <c r="V36">
        <v>0</v>
      </c>
      <c r="W36">
        <v>0</v>
      </c>
      <c r="X36">
        <v>15</v>
      </c>
      <c r="Y36" t="s">
        <v>43</v>
      </c>
      <c r="Z36" t="s">
        <v>44</v>
      </c>
      <c r="AA36" t="s">
        <v>44</v>
      </c>
      <c r="AB36">
        <v>8703.56705496</v>
      </c>
      <c r="AC36">
        <v>2865294.20795999</v>
      </c>
    </row>
    <row r="37" spans="1:29" x14ac:dyDescent="0.3">
      <c r="A37">
        <v>331</v>
      </c>
      <c r="B37">
        <v>3</v>
      </c>
      <c r="C37">
        <v>331</v>
      </c>
      <c r="D37">
        <v>1208</v>
      </c>
      <c r="E37" t="s">
        <v>217</v>
      </c>
      <c r="F37">
        <v>625656.25280899904</v>
      </c>
      <c r="G37">
        <v>310508.825022</v>
      </c>
      <c r="H37">
        <v>1</v>
      </c>
      <c r="I37">
        <v>0.58684581215999998</v>
      </c>
      <c r="J37">
        <v>1</v>
      </c>
      <c r="K37">
        <v>2</v>
      </c>
      <c r="L37">
        <v>0</v>
      </c>
      <c r="M37">
        <v>0</v>
      </c>
      <c r="N37" t="s">
        <v>217</v>
      </c>
      <c r="O37" t="s">
        <v>218</v>
      </c>
      <c r="P37" t="s">
        <v>217</v>
      </c>
      <c r="Q37">
        <v>476</v>
      </c>
      <c r="R37" t="s">
        <v>219</v>
      </c>
      <c r="S37" t="s">
        <v>220</v>
      </c>
      <c r="T37" t="s">
        <v>221</v>
      </c>
      <c r="U37" t="s">
        <v>220</v>
      </c>
      <c r="V37">
        <v>0</v>
      </c>
      <c r="W37">
        <v>0</v>
      </c>
      <c r="X37">
        <v>15</v>
      </c>
      <c r="Y37" t="s">
        <v>128</v>
      </c>
      <c r="Z37" t="s">
        <v>129</v>
      </c>
      <c r="AA37" t="s">
        <v>129</v>
      </c>
      <c r="AB37">
        <v>10634.119442200001</v>
      </c>
      <c r="AC37">
        <v>5402435.5020399904</v>
      </c>
    </row>
    <row r="38" spans="1:29" x14ac:dyDescent="0.3">
      <c r="A38">
        <v>325</v>
      </c>
      <c r="B38">
        <v>2</v>
      </c>
      <c r="C38">
        <v>325</v>
      </c>
      <c r="D38">
        <v>1214</v>
      </c>
      <c r="E38" t="s">
        <v>217</v>
      </c>
      <c r="F38">
        <v>622326.25889599905</v>
      </c>
      <c r="G38">
        <v>313034.903177</v>
      </c>
      <c r="H38">
        <v>1</v>
      </c>
      <c r="I38">
        <v>0.37660827806000002</v>
      </c>
      <c r="J38">
        <v>1</v>
      </c>
      <c r="K38">
        <v>2</v>
      </c>
      <c r="L38">
        <v>0</v>
      </c>
      <c r="M38">
        <v>0</v>
      </c>
      <c r="N38" t="s">
        <v>217</v>
      </c>
      <c r="O38" t="s">
        <v>218</v>
      </c>
      <c r="P38" t="s">
        <v>217</v>
      </c>
      <c r="Q38">
        <v>483</v>
      </c>
      <c r="R38" t="s">
        <v>219</v>
      </c>
      <c r="S38" t="s">
        <v>220</v>
      </c>
      <c r="T38" t="s">
        <v>221</v>
      </c>
      <c r="U38" t="s">
        <v>220</v>
      </c>
      <c r="V38">
        <v>0</v>
      </c>
      <c r="W38">
        <v>0</v>
      </c>
      <c r="X38">
        <v>15</v>
      </c>
      <c r="Y38" t="s">
        <v>120</v>
      </c>
      <c r="Z38" t="s">
        <v>121</v>
      </c>
      <c r="AA38" t="s">
        <v>121</v>
      </c>
      <c r="AB38">
        <v>8993.1581907</v>
      </c>
      <c r="AC38">
        <v>3222614.35980999</v>
      </c>
    </row>
    <row r="39" spans="1:29" x14ac:dyDescent="0.3">
      <c r="A39">
        <v>324</v>
      </c>
      <c r="B39">
        <v>2</v>
      </c>
      <c r="C39">
        <v>324</v>
      </c>
      <c r="D39">
        <v>1215</v>
      </c>
      <c r="E39" t="s">
        <v>217</v>
      </c>
      <c r="F39">
        <v>623100.93912700005</v>
      </c>
      <c r="G39">
        <v>311809.81962999899</v>
      </c>
      <c r="H39">
        <v>1</v>
      </c>
      <c r="I39">
        <v>0.58243519375999997</v>
      </c>
      <c r="J39">
        <v>1</v>
      </c>
      <c r="K39">
        <v>2</v>
      </c>
      <c r="L39">
        <v>0</v>
      </c>
      <c r="M39">
        <v>0</v>
      </c>
      <c r="N39" t="s">
        <v>217</v>
      </c>
      <c r="O39" t="s">
        <v>218</v>
      </c>
      <c r="P39" t="s">
        <v>217</v>
      </c>
      <c r="Q39">
        <v>484</v>
      </c>
      <c r="R39" t="s">
        <v>298</v>
      </c>
      <c r="S39" t="s">
        <v>242</v>
      </c>
      <c r="T39" t="s">
        <v>221</v>
      </c>
      <c r="U39" t="s">
        <v>242</v>
      </c>
      <c r="V39">
        <v>0</v>
      </c>
      <c r="W39">
        <v>0</v>
      </c>
      <c r="X39">
        <v>14</v>
      </c>
      <c r="Y39" t="s">
        <v>120</v>
      </c>
      <c r="Z39" t="s">
        <v>121</v>
      </c>
      <c r="AA39" t="s">
        <v>121</v>
      </c>
      <c r="AB39">
        <v>8993.1581907</v>
      </c>
      <c r="AC39">
        <v>3222614.35980999</v>
      </c>
    </row>
    <row r="40" spans="1:29" x14ac:dyDescent="0.3">
      <c r="A40">
        <v>323</v>
      </c>
      <c r="B40">
        <v>2</v>
      </c>
      <c r="C40">
        <v>323</v>
      </c>
      <c r="D40">
        <v>1216</v>
      </c>
      <c r="E40" t="s">
        <v>217</v>
      </c>
      <c r="F40">
        <v>626204.007491</v>
      </c>
      <c r="G40">
        <v>309142.905035</v>
      </c>
      <c r="H40">
        <v>1</v>
      </c>
      <c r="I40">
        <v>0.11270093059</v>
      </c>
      <c r="J40">
        <v>1</v>
      </c>
      <c r="K40">
        <v>2</v>
      </c>
      <c r="L40">
        <v>0</v>
      </c>
      <c r="M40">
        <v>0</v>
      </c>
      <c r="N40" t="s">
        <v>217</v>
      </c>
      <c r="O40" t="s">
        <v>218</v>
      </c>
      <c r="P40" t="s">
        <v>217</v>
      </c>
      <c r="Q40">
        <v>485</v>
      </c>
      <c r="R40" t="s">
        <v>298</v>
      </c>
      <c r="S40" t="s">
        <v>242</v>
      </c>
      <c r="T40" t="s">
        <v>221</v>
      </c>
      <c r="U40" t="s">
        <v>242</v>
      </c>
      <c r="V40">
        <v>0</v>
      </c>
      <c r="W40">
        <v>0</v>
      </c>
      <c r="X40">
        <v>14</v>
      </c>
      <c r="Y40" t="s">
        <v>43</v>
      </c>
      <c r="Z40" t="s">
        <v>44</v>
      </c>
      <c r="AA40" t="s">
        <v>44</v>
      </c>
      <c r="AB40">
        <v>8703.56705496</v>
      </c>
      <c r="AC40">
        <v>2865294.20795999</v>
      </c>
    </row>
    <row r="41" spans="1:29" x14ac:dyDescent="0.3">
      <c r="A41">
        <v>322</v>
      </c>
      <c r="B41">
        <v>3</v>
      </c>
      <c r="C41">
        <v>322</v>
      </c>
      <c r="D41">
        <v>1217</v>
      </c>
      <c r="E41" t="s">
        <v>217</v>
      </c>
      <c r="F41">
        <v>626878.37156799901</v>
      </c>
      <c r="G41">
        <v>308184.98163200001</v>
      </c>
      <c r="H41">
        <v>1</v>
      </c>
      <c r="I41">
        <v>0.24312162400000001</v>
      </c>
      <c r="J41">
        <v>1</v>
      </c>
      <c r="K41">
        <v>2</v>
      </c>
      <c r="L41">
        <v>0</v>
      </c>
      <c r="M41">
        <v>0</v>
      </c>
      <c r="N41" t="s">
        <v>217</v>
      </c>
      <c r="O41" t="s">
        <v>218</v>
      </c>
      <c r="P41" t="s">
        <v>217</v>
      </c>
      <c r="Q41">
        <v>486</v>
      </c>
      <c r="R41" t="s">
        <v>298</v>
      </c>
      <c r="S41" t="s">
        <v>242</v>
      </c>
      <c r="T41" t="s">
        <v>221</v>
      </c>
      <c r="U41" t="s">
        <v>242</v>
      </c>
      <c r="V41">
        <v>0</v>
      </c>
      <c r="W41">
        <v>0</v>
      </c>
      <c r="X41">
        <v>14</v>
      </c>
      <c r="Y41" t="s">
        <v>41</v>
      </c>
      <c r="Z41" t="s">
        <v>42</v>
      </c>
      <c r="AA41" t="s">
        <v>42</v>
      </c>
      <c r="AB41">
        <v>13931.5473181</v>
      </c>
      <c r="AC41">
        <v>4214902.1921499902</v>
      </c>
    </row>
    <row r="42" spans="1:29" x14ac:dyDescent="0.3">
      <c r="A42">
        <v>321</v>
      </c>
      <c r="B42">
        <v>2</v>
      </c>
      <c r="C42">
        <v>321</v>
      </c>
      <c r="D42">
        <v>1218</v>
      </c>
      <c r="E42" t="s">
        <v>217</v>
      </c>
      <c r="F42">
        <v>626897.92331500002</v>
      </c>
      <c r="G42">
        <v>308750.61550999898</v>
      </c>
      <c r="H42">
        <v>1</v>
      </c>
      <c r="I42">
        <v>0.47970213506999998</v>
      </c>
      <c r="J42">
        <v>1</v>
      </c>
      <c r="K42">
        <v>2</v>
      </c>
      <c r="L42">
        <v>0</v>
      </c>
      <c r="M42">
        <v>0</v>
      </c>
      <c r="N42" t="s">
        <v>217</v>
      </c>
      <c r="O42" t="s">
        <v>218</v>
      </c>
      <c r="P42" t="s">
        <v>217</v>
      </c>
      <c r="Q42">
        <v>487</v>
      </c>
      <c r="R42" t="s">
        <v>298</v>
      </c>
      <c r="S42" t="s">
        <v>242</v>
      </c>
      <c r="T42" t="s">
        <v>221</v>
      </c>
      <c r="U42" t="s">
        <v>242</v>
      </c>
      <c r="V42">
        <v>0</v>
      </c>
      <c r="W42">
        <v>0</v>
      </c>
      <c r="X42">
        <v>14</v>
      </c>
      <c r="Y42" t="s">
        <v>43</v>
      </c>
      <c r="Z42" t="s">
        <v>44</v>
      </c>
      <c r="AA42" t="s">
        <v>44</v>
      </c>
      <c r="AB42">
        <v>8703.56705496</v>
      </c>
      <c r="AC42">
        <v>2865294.20795999</v>
      </c>
    </row>
    <row r="43" spans="1:29" x14ac:dyDescent="0.3">
      <c r="A43">
        <v>320</v>
      </c>
      <c r="B43">
        <v>2</v>
      </c>
      <c r="C43">
        <v>320</v>
      </c>
      <c r="D43">
        <v>1219</v>
      </c>
      <c r="E43" t="s">
        <v>217</v>
      </c>
      <c r="F43">
        <v>627159.91721900005</v>
      </c>
      <c r="G43">
        <v>309194.551829</v>
      </c>
      <c r="H43">
        <v>1</v>
      </c>
      <c r="I43">
        <v>0.27594035667</v>
      </c>
      <c r="J43">
        <v>1</v>
      </c>
      <c r="K43">
        <v>2</v>
      </c>
      <c r="L43">
        <v>0</v>
      </c>
      <c r="M43">
        <v>0</v>
      </c>
      <c r="N43" t="s">
        <v>217</v>
      </c>
      <c r="O43" t="s">
        <v>218</v>
      </c>
      <c r="P43" t="s">
        <v>217</v>
      </c>
      <c r="Q43">
        <v>488</v>
      </c>
      <c r="R43" t="s">
        <v>298</v>
      </c>
      <c r="S43" t="s">
        <v>242</v>
      </c>
      <c r="T43" t="s">
        <v>221</v>
      </c>
      <c r="U43" t="s">
        <v>242</v>
      </c>
      <c r="V43">
        <v>0</v>
      </c>
      <c r="W43">
        <v>0</v>
      </c>
      <c r="X43">
        <v>14</v>
      </c>
      <c r="Y43" t="s">
        <v>43</v>
      </c>
      <c r="Z43" t="s">
        <v>44</v>
      </c>
      <c r="AA43" t="s">
        <v>44</v>
      </c>
      <c r="AB43">
        <v>8703.56705496</v>
      </c>
      <c r="AC43">
        <v>2865294.20795999</v>
      </c>
    </row>
    <row r="44" spans="1:29" x14ac:dyDescent="0.3">
      <c r="A44">
        <v>313</v>
      </c>
      <c r="B44">
        <v>3</v>
      </c>
      <c r="C44">
        <v>313</v>
      </c>
      <c r="D44">
        <v>1226</v>
      </c>
      <c r="E44" t="s">
        <v>217</v>
      </c>
      <c r="F44">
        <v>620702.34124500002</v>
      </c>
      <c r="G44">
        <v>311398.56690500001</v>
      </c>
      <c r="H44">
        <v>1</v>
      </c>
      <c r="I44">
        <v>0.28766967712000002</v>
      </c>
      <c r="J44">
        <v>1</v>
      </c>
      <c r="K44">
        <v>2</v>
      </c>
      <c r="L44">
        <v>0</v>
      </c>
      <c r="M44">
        <v>0</v>
      </c>
      <c r="N44" t="s">
        <v>217</v>
      </c>
      <c r="O44" t="s">
        <v>218</v>
      </c>
      <c r="P44" t="s">
        <v>217</v>
      </c>
      <c r="Q44">
        <v>495</v>
      </c>
      <c r="R44" t="s">
        <v>298</v>
      </c>
      <c r="S44" t="s">
        <v>242</v>
      </c>
      <c r="T44" t="s">
        <v>221</v>
      </c>
      <c r="U44" t="s">
        <v>242</v>
      </c>
      <c r="V44">
        <v>0</v>
      </c>
      <c r="W44">
        <v>0</v>
      </c>
      <c r="X44">
        <v>13</v>
      </c>
      <c r="Y44" t="s">
        <v>134</v>
      </c>
      <c r="Z44" t="s">
        <v>135</v>
      </c>
      <c r="AA44" t="s">
        <v>135</v>
      </c>
      <c r="AB44">
        <v>9418.4689526500006</v>
      </c>
      <c r="AC44">
        <v>3228535.7229900002</v>
      </c>
    </row>
    <row r="45" spans="1:29" x14ac:dyDescent="0.3">
      <c r="A45">
        <v>298</v>
      </c>
      <c r="B45">
        <v>2</v>
      </c>
      <c r="C45">
        <v>298</v>
      </c>
      <c r="D45">
        <v>1241</v>
      </c>
      <c r="E45" t="s">
        <v>217</v>
      </c>
      <c r="F45">
        <v>623902.57405199902</v>
      </c>
      <c r="G45">
        <v>312232.493304</v>
      </c>
      <c r="H45">
        <v>1</v>
      </c>
      <c r="I45">
        <v>0.25029304814999997</v>
      </c>
      <c r="J45">
        <v>1</v>
      </c>
      <c r="K45">
        <v>2</v>
      </c>
      <c r="L45">
        <v>0</v>
      </c>
      <c r="M45">
        <v>0</v>
      </c>
      <c r="N45" t="s">
        <v>120</v>
      </c>
      <c r="O45" t="s">
        <v>218</v>
      </c>
      <c r="P45" t="s">
        <v>217</v>
      </c>
      <c r="Q45">
        <v>512</v>
      </c>
      <c r="R45" t="s">
        <v>298</v>
      </c>
      <c r="S45" t="s">
        <v>242</v>
      </c>
      <c r="T45" t="s">
        <v>221</v>
      </c>
      <c r="U45" t="s">
        <v>242</v>
      </c>
      <c r="V45">
        <v>0</v>
      </c>
      <c r="W45">
        <v>0</v>
      </c>
      <c r="X45">
        <v>14</v>
      </c>
      <c r="Y45" t="s">
        <v>120</v>
      </c>
      <c r="Z45" t="s">
        <v>121</v>
      </c>
      <c r="AA45" t="s">
        <v>121</v>
      </c>
      <c r="AB45">
        <v>8993.1581907</v>
      </c>
      <c r="AC45">
        <v>3222614.35980999</v>
      </c>
    </row>
    <row r="46" spans="1:29" x14ac:dyDescent="0.3">
      <c r="A46">
        <v>297</v>
      </c>
      <c r="B46">
        <v>2</v>
      </c>
      <c r="C46">
        <v>297</v>
      </c>
      <c r="D46">
        <v>1242</v>
      </c>
      <c r="E46" t="s">
        <v>217</v>
      </c>
      <c r="F46">
        <v>625090.04097700003</v>
      </c>
      <c r="G46">
        <v>312313.50834100001</v>
      </c>
      <c r="H46">
        <v>1</v>
      </c>
      <c r="I46">
        <v>0.27057856234</v>
      </c>
      <c r="J46">
        <v>1</v>
      </c>
      <c r="K46">
        <v>2</v>
      </c>
      <c r="L46">
        <v>0</v>
      </c>
      <c r="M46">
        <v>0</v>
      </c>
      <c r="N46" t="s">
        <v>217</v>
      </c>
      <c r="O46" t="s">
        <v>218</v>
      </c>
      <c r="P46" t="s">
        <v>217</v>
      </c>
      <c r="Q46">
        <v>513</v>
      </c>
      <c r="R46" t="s">
        <v>298</v>
      </c>
      <c r="S46" t="s">
        <v>242</v>
      </c>
      <c r="T46" t="s">
        <v>221</v>
      </c>
      <c r="U46" t="s">
        <v>242</v>
      </c>
      <c r="V46">
        <v>0</v>
      </c>
      <c r="W46">
        <v>0</v>
      </c>
      <c r="X46">
        <v>14</v>
      </c>
      <c r="Y46" t="s">
        <v>130</v>
      </c>
      <c r="Z46" t="s">
        <v>131</v>
      </c>
      <c r="AA46" t="s">
        <v>131</v>
      </c>
      <c r="AB46">
        <v>11715.353953399899</v>
      </c>
      <c r="AC46">
        <v>3159120.9493800001</v>
      </c>
    </row>
    <row r="47" spans="1:29" x14ac:dyDescent="0.3">
      <c r="A47">
        <v>296</v>
      </c>
      <c r="B47">
        <v>2</v>
      </c>
      <c r="C47">
        <v>296</v>
      </c>
      <c r="D47">
        <v>1243</v>
      </c>
      <c r="E47" t="s">
        <v>217</v>
      </c>
      <c r="F47">
        <v>624165.232602</v>
      </c>
      <c r="G47">
        <v>311974.51224000001</v>
      </c>
      <c r="H47">
        <v>1</v>
      </c>
      <c r="I47">
        <v>0.36939556944000002</v>
      </c>
      <c r="J47">
        <v>1</v>
      </c>
      <c r="K47">
        <v>2</v>
      </c>
      <c r="L47">
        <v>0</v>
      </c>
      <c r="M47">
        <v>0</v>
      </c>
      <c r="N47" t="s">
        <v>217</v>
      </c>
      <c r="O47" t="s">
        <v>218</v>
      </c>
      <c r="P47" t="s">
        <v>217</v>
      </c>
      <c r="Q47">
        <v>514</v>
      </c>
      <c r="R47" t="s">
        <v>298</v>
      </c>
      <c r="S47" t="s">
        <v>242</v>
      </c>
      <c r="T47" t="s">
        <v>221</v>
      </c>
      <c r="U47" t="s">
        <v>242</v>
      </c>
      <c r="V47">
        <v>0</v>
      </c>
      <c r="W47">
        <v>0</v>
      </c>
      <c r="X47">
        <v>14</v>
      </c>
      <c r="Y47" t="s">
        <v>120</v>
      </c>
      <c r="Z47" t="s">
        <v>121</v>
      </c>
      <c r="AA47" t="s">
        <v>121</v>
      </c>
      <c r="AB47">
        <v>8993.1581907</v>
      </c>
      <c r="AC47">
        <v>3222614.35980999</v>
      </c>
    </row>
    <row r="48" spans="1:29" x14ac:dyDescent="0.3">
      <c r="A48">
        <v>295</v>
      </c>
      <c r="B48">
        <v>4</v>
      </c>
      <c r="C48">
        <v>295</v>
      </c>
      <c r="D48">
        <v>1244</v>
      </c>
      <c r="E48" t="s">
        <v>217</v>
      </c>
      <c r="F48">
        <v>623857.92389700003</v>
      </c>
      <c r="G48">
        <v>311416.214321999</v>
      </c>
      <c r="H48">
        <v>1</v>
      </c>
      <c r="I48">
        <v>0.28937222617000002</v>
      </c>
      <c r="J48">
        <v>1</v>
      </c>
      <c r="K48">
        <v>2</v>
      </c>
      <c r="L48">
        <v>0</v>
      </c>
      <c r="M48">
        <v>0</v>
      </c>
      <c r="N48" t="s">
        <v>217</v>
      </c>
      <c r="O48" t="s">
        <v>218</v>
      </c>
      <c r="P48" t="s">
        <v>217</v>
      </c>
      <c r="Q48">
        <v>515</v>
      </c>
      <c r="R48" t="s">
        <v>298</v>
      </c>
      <c r="S48" t="s">
        <v>242</v>
      </c>
      <c r="T48" t="s">
        <v>221</v>
      </c>
      <c r="U48" t="s">
        <v>242</v>
      </c>
      <c r="V48">
        <v>0</v>
      </c>
      <c r="W48">
        <v>0</v>
      </c>
      <c r="X48">
        <v>14</v>
      </c>
      <c r="Y48" t="s">
        <v>120</v>
      </c>
      <c r="Z48" t="s">
        <v>121</v>
      </c>
      <c r="AA48" t="s">
        <v>121</v>
      </c>
      <c r="AB48">
        <v>8993.1581907</v>
      </c>
      <c r="AC48">
        <v>3222614.35980999</v>
      </c>
    </row>
    <row r="49" spans="1:29" x14ac:dyDescent="0.3">
      <c r="A49">
        <v>294</v>
      </c>
      <c r="B49">
        <v>3</v>
      </c>
      <c r="C49">
        <v>294</v>
      </c>
      <c r="D49">
        <v>1245</v>
      </c>
      <c r="E49" t="s">
        <v>217</v>
      </c>
      <c r="F49">
        <v>625149.67661099904</v>
      </c>
      <c r="G49">
        <v>310783.07961000002</v>
      </c>
      <c r="H49">
        <v>1</v>
      </c>
      <c r="I49">
        <v>0.28983168431</v>
      </c>
      <c r="J49">
        <v>1</v>
      </c>
      <c r="K49">
        <v>2</v>
      </c>
      <c r="L49">
        <v>0</v>
      </c>
      <c r="M49">
        <v>0</v>
      </c>
      <c r="N49" t="s">
        <v>217</v>
      </c>
      <c r="O49" t="s">
        <v>218</v>
      </c>
      <c r="P49" t="s">
        <v>217</v>
      </c>
      <c r="Q49">
        <v>517</v>
      </c>
      <c r="R49" t="s">
        <v>298</v>
      </c>
      <c r="S49" t="s">
        <v>242</v>
      </c>
      <c r="T49" t="s">
        <v>221</v>
      </c>
      <c r="U49" t="s">
        <v>242</v>
      </c>
      <c r="V49">
        <v>0</v>
      </c>
      <c r="W49">
        <v>0</v>
      </c>
      <c r="X49">
        <v>14</v>
      </c>
      <c r="Y49" t="s">
        <v>128</v>
      </c>
      <c r="Z49" t="s">
        <v>129</v>
      </c>
      <c r="AA49" t="s">
        <v>129</v>
      </c>
      <c r="AB49">
        <v>10634.119442200001</v>
      </c>
      <c r="AC49">
        <v>5402435.5020399904</v>
      </c>
    </row>
    <row r="50" spans="1:29" x14ac:dyDescent="0.3">
      <c r="A50">
        <v>293</v>
      </c>
      <c r="B50">
        <v>2</v>
      </c>
      <c r="C50">
        <v>293</v>
      </c>
      <c r="D50">
        <v>1246</v>
      </c>
      <c r="E50" t="s">
        <v>217</v>
      </c>
      <c r="F50">
        <v>625438.17250300001</v>
      </c>
      <c r="G50">
        <v>311718.624129</v>
      </c>
      <c r="H50">
        <v>1</v>
      </c>
      <c r="I50">
        <v>0.69113621013000004</v>
      </c>
      <c r="J50">
        <v>1</v>
      </c>
      <c r="K50">
        <v>2</v>
      </c>
      <c r="L50">
        <v>0</v>
      </c>
      <c r="M50">
        <v>0</v>
      </c>
      <c r="N50" t="s">
        <v>217</v>
      </c>
      <c r="O50" t="s">
        <v>218</v>
      </c>
      <c r="P50" t="s">
        <v>217</v>
      </c>
      <c r="Q50">
        <v>518</v>
      </c>
      <c r="R50" t="s">
        <v>298</v>
      </c>
      <c r="S50" t="s">
        <v>242</v>
      </c>
      <c r="T50" t="s">
        <v>221</v>
      </c>
      <c r="U50" t="s">
        <v>242</v>
      </c>
      <c r="V50">
        <v>0</v>
      </c>
      <c r="W50">
        <v>0</v>
      </c>
      <c r="X50">
        <v>14</v>
      </c>
      <c r="Y50" t="s">
        <v>130</v>
      </c>
      <c r="Z50" t="s">
        <v>131</v>
      </c>
      <c r="AA50" t="s">
        <v>131</v>
      </c>
      <c r="AB50">
        <v>11715.353953399899</v>
      </c>
      <c r="AC50">
        <v>3159120.9493800001</v>
      </c>
    </row>
    <row r="51" spans="1:29" x14ac:dyDescent="0.3">
      <c r="A51">
        <v>292</v>
      </c>
      <c r="B51">
        <v>1</v>
      </c>
      <c r="C51">
        <v>292</v>
      </c>
      <c r="D51">
        <v>1247</v>
      </c>
      <c r="E51" t="s">
        <v>217</v>
      </c>
      <c r="F51">
        <v>625613.10526999901</v>
      </c>
      <c r="G51">
        <v>310985.298057999</v>
      </c>
      <c r="H51">
        <v>1</v>
      </c>
      <c r="I51">
        <v>0.1305359824</v>
      </c>
      <c r="J51">
        <v>1</v>
      </c>
      <c r="K51">
        <v>2</v>
      </c>
      <c r="L51">
        <v>0</v>
      </c>
      <c r="M51">
        <v>0</v>
      </c>
      <c r="N51" t="s">
        <v>217</v>
      </c>
      <c r="O51" t="s">
        <v>218</v>
      </c>
      <c r="P51" t="s">
        <v>217</v>
      </c>
      <c r="Q51">
        <v>519</v>
      </c>
      <c r="R51" t="s">
        <v>298</v>
      </c>
      <c r="S51" t="s">
        <v>242</v>
      </c>
      <c r="T51" t="s">
        <v>221</v>
      </c>
      <c r="U51" t="s">
        <v>242</v>
      </c>
      <c r="V51">
        <v>0</v>
      </c>
      <c r="W51">
        <v>0</v>
      </c>
      <c r="X51">
        <v>14</v>
      </c>
      <c r="Y51" t="s">
        <v>128</v>
      </c>
      <c r="Z51" t="s">
        <v>129</v>
      </c>
      <c r="AA51" t="s">
        <v>129</v>
      </c>
      <c r="AB51">
        <v>10634.119442200001</v>
      </c>
      <c r="AC51">
        <v>5402435.5020399904</v>
      </c>
    </row>
    <row r="52" spans="1:29" x14ac:dyDescent="0.3">
      <c r="A52">
        <v>291</v>
      </c>
      <c r="B52">
        <v>2</v>
      </c>
      <c r="C52">
        <v>291</v>
      </c>
      <c r="D52">
        <v>1248</v>
      </c>
      <c r="E52" t="s">
        <v>217</v>
      </c>
      <c r="F52">
        <v>622347.68865400006</v>
      </c>
      <c r="G52">
        <v>311844.43071400002</v>
      </c>
      <c r="H52">
        <v>1</v>
      </c>
      <c r="I52">
        <v>0.12464124661000001</v>
      </c>
      <c r="J52">
        <v>1</v>
      </c>
      <c r="K52">
        <v>2</v>
      </c>
      <c r="L52">
        <v>0</v>
      </c>
      <c r="M52">
        <v>0</v>
      </c>
      <c r="N52" t="s">
        <v>217</v>
      </c>
      <c r="O52" t="s">
        <v>218</v>
      </c>
      <c r="P52" t="s">
        <v>217</v>
      </c>
      <c r="Q52">
        <v>520</v>
      </c>
      <c r="R52" t="s">
        <v>219</v>
      </c>
      <c r="S52" t="s">
        <v>220</v>
      </c>
      <c r="T52" t="s">
        <v>221</v>
      </c>
      <c r="U52" t="s">
        <v>220</v>
      </c>
      <c r="V52">
        <v>0</v>
      </c>
      <c r="W52">
        <v>0</v>
      </c>
      <c r="X52">
        <v>15</v>
      </c>
      <c r="Y52" t="s">
        <v>132</v>
      </c>
      <c r="Z52" t="s">
        <v>133</v>
      </c>
      <c r="AA52" t="s">
        <v>133</v>
      </c>
      <c r="AB52">
        <v>6159.5333866800001</v>
      </c>
      <c r="AC52">
        <v>2009127.46554</v>
      </c>
    </row>
    <row r="53" spans="1:29" x14ac:dyDescent="0.3">
      <c r="A53">
        <v>539</v>
      </c>
      <c r="B53">
        <v>2</v>
      </c>
      <c r="C53">
        <v>539</v>
      </c>
      <c r="D53">
        <v>1249</v>
      </c>
      <c r="E53" t="s">
        <v>217</v>
      </c>
      <c r="F53">
        <v>622105.56254700001</v>
      </c>
      <c r="G53">
        <v>312338.67776499898</v>
      </c>
      <c r="H53">
        <v>1</v>
      </c>
      <c r="I53">
        <v>0.31491588494</v>
      </c>
      <c r="J53">
        <v>1</v>
      </c>
      <c r="K53">
        <v>2</v>
      </c>
      <c r="L53">
        <v>0</v>
      </c>
      <c r="M53">
        <v>0</v>
      </c>
      <c r="N53" t="s">
        <v>11</v>
      </c>
      <c r="O53" t="s">
        <v>218</v>
      </c>
      <c r="P53" t="s">
        <v>217</v>
      </c>
      <c r="Q53">
        <v>521</v>
      </c>
      <c r="R53" t="s">
        <v>219</v>
      </c>
      <c r="S53" t="s">
        <v>220</v>
      </c>
      <c r="T53" t="s">
        <v>221</v>
      </c>
      <c r="U53" t="s">
        <v>220</v>
      </c>
      <c r="V53">
        <v>249</v>
      </c>
      <c r="W53">
        <v>1249</v>
      </c>
      <c r="X53">
        <v>15</v>
      </c>
      <c r="Y53" t="s">
        <v>132</v>
      </c>
      <c r="Z53" t="s">
        <v>133</v>
      </c>
      <c r="AA53" t="s">
        <v>133</v>
      </c>
      <c r="AB53">
        <v>6159.5333866800001</v>
      </c>
      <c r="AC53">
        <v>2009127.46554</v>
      </c>
    </row>
    <row r="54" spans="1:29" x14ac:dyDescent="0.3">
      <c r="A54">
        <v>290</v>
      </c>
      <c r="B54">
        <v>2</v>
      </c>
      <c r="C54">
        <v>290</v>
      </c>
      <c r="D54">
        <v>1250</v>
      </c>
      <c r="E54" t="s">
        <v>217</v>
      </c>
      <c r="F54">
        <v>622858.63182999904</v>
      </c>
      <c r="G54">
        <v>312691.99274900003</v>
      </c>
      <c r="H54">
        <v>1</v>
      </c>
      <c r="I54">
        <v>0.26767337871000002</v>
      </c>
      <c r="J54">
        <v>1</v>
      </c>
      <c r="K54">
        <v>2</v>
      </c>
      <c r="L54">
        <v>0</v>
      </c>
      <c r="M54">
        <v>0</v>
      </c>
      <c r="N54" t="s">
        <v>217</v>
      </c>
      <c r="O54" t="s">
        <v>218</v>
      </c>
      <c r="P54" t="s">
        <v>217</v>
      </c>
      <c r="Q54">
        <v>523</v>
      </c>
      <c r="R54" t="s">
        <v>298</v>
      </c>
      <c r="S54" t="s">
        <v>242</v>
      </c>
      <c r="T54" t="s">
        <v>221</v>
      </c>
      <c r="U54" t="s">
        <v>242</v>
      </c>
      <c r="V54">
        <v>0</v>
      </c>
      <c r="W54">
        <v>0</v>
      </c>
      <c r="X54">
        <v>14</v>
      </c>
      <c r="Y54" t="s">
        <v>120</v>
      </c>
      <c r="Z54" t="s">
        <v>121</v>
      </c>
      <c r="AA54" t="s">
        <v>121</v>
      </c>
      <c r="AB54">
        <v>8993.1581907</v>
      </c>
      <c r="AC54">
        <v>3222614.35980999</v>
      </c>
    </row>
    <row r="55" spans="1:29" x14ac:dyDescent="0.3">
      <c r="A55">
        <v>289</v>
      </c>
      <c r="B55">
        <v>2</v>
      </c>
      <c r="C55">
        <v>289</v>
      </c>
      <c r="D55">
        <v>1251</v>
      </c>
      <c r="E55" t="s">
        <v>217</v>
      </c>
      <c r="F55">
        <v>622613.89762499905</v>
      </c>
      <c r="G55">
        <v>311937.99451500003</v>
      </c>
      <c r="H55">
        <v>1</v>
      </c>
      <c r="I55">
        <v>0.22212607608000001</v>
      </c>
      <c r="J55">
        <v>1</v>
      </c>
      <c r="K55">
        <v>2</v>
      </c>
      <c r="L55">
        <v>0</v>
      </c>
      <c r="M55">
        <v>0</v>
      </c>
      <c r="N55" t="s">
        <v>217</v>
      </c>
      <c r="O55" t="s">
        <v>218</v>
      </c>
      <c r="P55" t="s">
        <v>217</v>
      </c>
      <c r="Q55">
        <v>524</v>
      </c>
      <c r="R55" t="s">
        <v>219</v>
      </c>
      <c r="S55" t="s">
        <v>220</v>
      </c>
      <c r="T55" t="s">
        <v>221</v>
      </c>
      <c r="U55" t="s">
        <v>220</v>
      </c>
      <c r="V55">
        <v>0</v>
      </c>
      <c r="W55">
        <v>0</v>
      </c>
      <c r="X55">
        <v>15</v>
      </c>
      <c r="Y55" t="s">
        <v>120</v>
      </c>
      <c r="Z55" t="s">
        <v>121</v>
      </c>
      <c r="AA55" t="s">
        <v>121</v>
      </c>
      <c r="AB55">
        <v>8993.1581907</v>
      </c>
      <c r="AC55">
        <v>3222614.35980999</v>
      </c>
    </row>
    <row r="56" spans="1:29" x14ac:dyDescent="0.3">
      <c r="A56">
        <v>288</v>
      </c>
      <c r="B56">
        <v>2</v>
      </c>
      <c r="C56">
        <v>288</v>
      </c>
      <c r="D56">
        <v>1252</v>
      </c>
      <c r="E56" t="s">
        <v>217</v>
      </c>
      <c r="F56">
        <v>622494.54865100002</v>
      </c>
      <c r="G56">
        <v>312659.00522599899</v>
      </c>
      <c r="H56">
        <v>1</v>
      </c>
      <c r="I56">
        <v>0.31793325005</v>
      </c>
      <c r="J56">
        <v>1</v>
      </c>
      <c r="K56">
        <v>2</v>
      </c>
      <c r="L56">
        <v>0</v>
      </c>
      <c r="M56">
        <v>0</v>
      </c>
      <c r="N56" t="s">
        <v>217</v>
      </c>
      <c r="O56" t="s">
        <v>218</v>
      </c>
      <c r="P56" t="s">
        <v>217</v>
      </c>
      <c r="Q56">
        <v>525</v>
      </c>
      <c r="R56" t="s">
        <v>219</v>
      </c>
      <c r="S56" t="s">
        <v>220</v>
      </c>
      <c r="T56" t="s">
        <v>221</v>
      </c>
      <c r="U56" t="s">
        <v>220</v>
      </c>
      <c r="V56">
        <v>0</v>
      </c>
      <c r="W56">
        <v>0</v>
      </c>
      <c r="X56">
        <v>15</v>
      </c>
      <c r="Y56" t="s">
        <v>120</v>
      </c>
      <c r="Z56" t="s">
        <v>121</v>
      </c>
      <c r="AA56" t="s">
        <v>121</v>
      </c>
      <c r="AB56">
        <v>8993.1581907</v>
      </c>
      <c r="AC56">
        <v>3222614.35980999</v>
      </c>
    </row>
    <row r="57" spans="1:29" x14ac:dyDescent="0.3">
      <c r="A57">
        <v>287</v>
      </c>
      <c r="B57">
        <v>3</v>
      </c>
      <c r="C57">
        <v>287</v>
      </c>
      <c r="D57">
        <v>1253</v>
      </c>
      <c r="E57" t="s">
        <v>217</v>
      </c>
      <c r="F57">
        <v>623500.24142800004</v>
      </c>
      <c r="G57">
        <v>311707.01180400001</v>
      </c>
      <c r="H57">
        <v>1</v>
      </c>
      <c r="I57">
        <v>0.19348802909999999</v>
      </c>
      <c r="J57">
        <v>1</v>
      </c>
      <c r="K57">
        <v>2</v>
      </c>
      <c r="L57">
        <v>0</v>
      </c>
      <c r="M57">
        <v>0</v>
      </c>
      <c r="N57" t="s">
        <v>217</v>
      </c>
      <c r="O57" t="s">
        <v>218</v>
      </c>
      <c r="P57" t="s">
        <v>217</v>
      </c>
      <c r="Q57">
        <v>526</v>
      </c>
      <c r="R57" t="s">
        <v>298</v>
      </c>
      <c r="S57" t="s">
        <v>242</v>
      </c>
      <c r="T57" t="s">
        <v>221</v>
      </c>
      <c r="U57" t="s">
        <v>242</v>
      </c>
      <c r="V57">
        <v>0</v>
      </c>
      <c r="W57">
        <v>0</v>
      </c>
      <c r="X57">
        <v>14</v>
      </c>
      <c r="Y57" t="s">
        <v>120</v>
      </c>
      <c r="Z57" t="s">
        <v>121</v>
      </c>
      <c r="AA57" t="s">
        <v>121</v>
      </c>
      <c r="AB57">
        <v>8993.1581907</v>
      </c>
      <c r="AC57">
        <v>3222614.35980999</v>
      </c>
    </row>
    <row r="58" spans="1:29" x14ac:dyDescent="0.3">
      <c r="A58">
        <v>286</v>
      </c>
      <c r="B58">
        <v>1</v>
      </c>
      <c r="C58">
        <v>286</v>
      </c>
      <c r="D58">
        <v>1254</v>
      </c>
      <c r="E58" t="s">
        <v>217</v>
      </c>
      <c r="F58">
        <v>623648.76031000004</v>
      </c>
      <c r="G58">
        <v>312409.14520799898</v>
      </c>
      <c r="H58">
        <v>1</v>
      </c>
      <c r="I58">
        <v>0.17174191397999999</v>
      </c>
      <c r="J58">
        <v>1</v>
      </c>
      <c r="K58">
        <v>2</v>
      </c>
      <c r="L58">
        <v>0</v>
      </c>
      <c r="M58">
        <v>0</v>
      </c>
      <c r="N58" t="s">
        <v>217</v>
      </c>
      <c r="O58" t="s">
        <v>218</v>
      </c>
      <c r="P58" t="s">
        <v>217</v>
      </c>
      <c r="Q58">
        <v>527</v>
      </c>
      <c r="R58" t="s">
        <v>298</v>
      </c>
      <c r="S58" t="s">
        <v>242</v>
      </c>
      <c r="T58" t="s">
        <v>221</v>
      </c>
      <c r="U58" t="s">
        <v>242</v>
      </c>
      <c r="V58">
        <v>0</v>
      </c>
      <c r="W58">
        <v>0</v>
      </c>
      <c r="X58">
        <v>14</v>
      </c>
      <c r="Y58" t="s">
        <v>120</v>
      </c>
      <c r="Z58" t="s">
        <v>121</v>
      </c>
      <c r="AA58" t="s">
        <v>121</v>
      </c>
      <c r="AB58">
        <v>8993.1581907</v>
      </c>
      <c r="AC58">
        <v>3222614.35980999</v>
      </c>
    </row>
    <row r="59" spans="1:29" x14ac:dyDescent="0.3">
      <c r="A59">
        <v>285</v>
      </c>
      <c r="B59">
        <v>2</v>
      </c>
      <c r="C59">
        <v>285</v>
      </c>
      <c r="D59">
        <v>1255</v>
      </c>
      <c r="E59" t="s">
        <v>217</v>
      </c>
      <c r="F59">
        <v>624555.90237599902</v>
      </c>
      <c r="G59">
        <v>311842.49804999901</v>
      </c>
      <c r="H59">
        <v>1</v>
      </c>
      <c r="I59">
        <v>0.31547970125000002</v>
      </c>
      <c r="J59">
        <v>1</v>
      </c>
      <c r="K59">
        <v>2</v>
      </c>
      <c r="L59">
        <v>0</v>
      </c>
      <c r="M59">
        <v>0</v>
      </c>
      <c r="N59" t="s">
        <v>217</v>
      </c>
      <c r="O59" t="s">
        <v>218</v>
      </c>
      <c r="P59" t="s">
        <v>217</v>
      </c>
      <c r="Q59">
        <v>529</v>
      </c>
      <c r="R59" t="s">
        <v>298</v>
      </c>
      <c r="S59" t="s">
        <v>242</v>
      </c>
      <c r="T59" t="s">
        <v>221</v>
      </c>
      <c r="U59" t="s">
        <v>242</v>
      </c>
      <c r="V59">
        <v>0</v>
      </c>
      <c r="W59">
        <v>0</v>
      </c>
      <c r="X59">
        <v>14</v>
      </c>
      <c r="Y59" t="s">
        <v>130</v>
      </c>
      <c r="Z59" t="s">
        <v>131</v>
      </c>
      <c r="AA59" t="s">
        <v>131</v>
      </c>
      <c r="AB59">
        <v>11715.353953399899</v>
      </c>
      <c r="AC59">
        <v>3159120.9493800001</v>
      </c>
    </row>
    <row r="60" spans="1:29" x14ac:dyDescent="0.3">
      <c r="A60">
        <v>284</v>
      </c>
      <c r="B60">
        <v>2</v>
      </c>
      <c r="C60">
        <v>284</v>
      </c>
      <c r="D60">
        <v>1256</v>
      </c>
      <c r="E60" t="s">
        <v>217</v>
      </c>
      <c r="F60">
        <v>624648.36626899894</v>
      </c>
      <c r="G60">
        <v>312480.906586</v>
      </c>
      <c r="H60">
        <v>1</v>
      </c>
      <c r="I60">
        <v>0.20999251364999999</v>
      </c>
      <c r="J60">
        <v>1</v>
      </c>
      <c r="K60">
        <v>2</v>
      </c>
      <c r="L60">
        <v>0</v>
      </c>
      <c r="M60">
        <v>0</v>
      </c>
      <c r="N60" t="s">
        <v>217</v>
      </c>
      <c r="O60" t="s">
        <v>218</v>
      </c>
      <c r="P60" t="s">
        <v>217</v>
      </c>
      <c r="Q60">
        <v>530</v>
      </c>
      <c r="R60" t="s">
        <v>298</v>
      </c>
      <c r="S60" t="s">
        <v>242</v>
      </c>
      <c r="T60" t="s">
        <v>221</v>
      </c>
      <c r="U60" t="s">
        <v>242</v>
      </c>
      <c r="V60">
        <v>0</v>
      </c>
      <c r="W60">
        <v>0</v>
      </c>
      <c r="X60">
        <v>14</v>
      </c>
      <c r="Y60" t="s">
        <v>120</v>
      </c>
      <c r="Z60" t="s">
        <v>121</v>
      </c>
      <c r="AA60" t="s">
        <v>121</v>
      </c>
      <c r="AB60">
        <v>8993.1581907</v>
      </c>
      <c r="AC60">
        <v>3222614.35980999</v>
      </c>
    </row>
    <row r="61" spans="1:29" x14ac:dyDescent="0.3">
      <c r="A61">
        <v>283</v>
      </c>
      <c r="B61">
        <v>5</v>
      </c>
      <c r="C61">
        <v>283</v>
      </c>
      <c r="D61">
        <v>1257</v>
      </c>
      <c r="E61" t="s">
        <v>217</v>
      </c>
      <c r="F61">
        <v>627486.23093900003</v>
      </c>
      <c r="G61">
        <v>313520.37946000003</v>
      </c>
      <c r="H61">
        <v>1</v>
      </c>
      <c r="I61">
        <v>3.8817589055099999</v>
      </c>
      <c r="J61">
        <v>1</v>
      </c>
      <c r="K61">
        <v>1</v>
      </c>
      <c r="L61">
        <v>0</v>
      </c>
      <c r="M61">
        <v>0</v>
      </c>
      <c r="N61" t="s">
        <v>217</v>
      </c>
      <c r="O61" t="s">
        <v>218</v>
      </c>
      <c r="P61" t="s">
        <v>217</v>
      </c>
      <c r="Q61">
        <v>531</v>
      </c>
      <c r="R61" t="s">
        <v>298</v>
      </c>
      <c r="S61" t="s">
        <v>242</v>
      </c>
      <c r="T61" t="s">
        <v>221</v>
      </c>
      <c r="U61" t="s">
        <v>242</v>
      </c>
      <c r="V61">
        <v>0</v>
      </c>
      <c r="W61">
        <v>0</v>
      </c>
      <c r="X61">
        <v>14</v>
      </c>
      <c r="Y61" t="s">
        <v>116</v>
      </c>
      <c r="Z61" t="s">
        <v>117</v>
      </c>
      <c r="AA61" t="s">
        <v>117</v>
      </c>
      <c r="AB61">
        <v>38406.866451299902</v>
      </c>
      <c r="AC61">
        <v>41462476.7509</v>
      </c>
    </row>
    <row r="62" spans="1:29" x14ac:dyDescent="0.3">
      <c r="A62">
        <v>282</v>
      </c>
      <c r="B62">
        <v>1</v>
      </c>
      <c r="C62">
        <v>282</v>
      </c>
      <c r="D62">
        <v>1258</v>
      </c>
      <c r="E62" t="s">
        <v>217</v>
      </c>
      <c r="F62">
        <v>628708.81406300003</v>
      </c>
      <c r="G62">
        <v>312395.55005100003</v>
      </c>
      <c r="H62">
        <v>1</v>
      </c>
      <c r="I62">
        <v>0.22613705429</v>
      </c>
      <c r="J62">
        <v>1</v>
      </c>
      <c r="K62">
        <v>1</v>
      </c>
      <c r="L62">
        <v>0</v>
      </c>
      <c r="M62">
        <v>0</v>
      </c>
      <c r="N62" t="s">
        <v>217</v>
      </c>
      <c r="O62" t="s">
        <v>218</v>
      </c>
      <c r="P62" t="s">
        <v>217</v>
      </c>
      <c r="Q62">
        <v>532</v>
      </c>
      <c r="R62" t="s">
        <v>298</v>
      </c>
      <c r="S62" t="s">
        <v>242</v>
      </c>
      <c r="T62" t="s">
        <v>221</v>
      </c>
      <c r="U62" t="s">
        <v>242</v>
      </c>
      <c r="V62">
        <v>0</v>
      </c>
      <c r="W62">
        <v>0</v>
      </c>
      <c r="X62">
        <v>14</v>
      </c>
      <c r="Y62" t="s">
        <v>122</v>
      </c>
      <c r="Z62" t="s">
        <v>123</v>
      </c>
      <c r="AA62" t="s">
        <v>123</v>
      </c>
      <c r="AB62">
        <v>35905.361979100002</v>
      </c>
      <c r="AC62">
        <v>37238994.7202999</v>
      </c>
    </row>
    <row r="63" spans="1:29" x14ac:dyDescent="0.3">
      <c r="A63">
        <v>281</v>
      </c>
      <c r="B63">
        <v>1</v>
      </c>
      <c r="C63">
        <v>281</v>
      </c>
      <c r="D63">
        <v>1259</v>
      </c>
      <c r="E63" t="s">
        <v>217</v>
      </c>
      <c r="F63">
        <v>628508.30492200004</v>
      </c>
      <c r="G63">
        <v>314161.22309599898</v>
      </c>
      <c r="H63">
        <v>1</v>
      </c>
      <c r="I63">
        <v>2.18274730653</v>
      </c>
      <c r="J63">
        <v>1</v>
      </c>
      <c r="K63">
        <v>1</v>
      </c>
      <c r="L63">
        <v>0</v>
      </c>
      <c r="M63">
        <v>0</v>
      </c>
      <c r="N63" t="s">
        <v>217</v>
      </c>
      <c r="O63" t="s">
        <v>218</v>
      </c>
      <c r="P63" t="s">
        <v>217</v>
      </c>
      <c r="Q63">
        <v>533</v>
      </c>
      <c r="R63" t="s">
        <v>298</v>
      </c>
      <c r="S63" t="s">
        <v>242</v>
      </c>
      <c r="T63" t="s">
        <v>221</v>
      </c>
      <c r="U63" t="s">
        <v>242</v>
      </c>
      <c r="V63">
        <v>0</v>
      </c>
      <c r="W63">
        <v>0</v>
      </c>
      <c r="X63">
        <v>14</v>
      </c>
      <c r="Y63" t="s">
        <v>122</v>
      </c>
      <c r="Z63" t="s">
        <v>123</v>
      </c>
      <c r="AA63" t="s">
        <v>123</v>
      </c>
      <c r="AB63">
        <v>35905.361979100002</v>
      </c>
      <c r="AC63">
        <v>37238994.7202999</v>
      </c>
    </row>
    <row r="64" spans="1:29" x14ac:dyDescent="0.3">
      <c r="A64">
        <v>273</v>
      </c>
      <c r="B64">
        <v>3</v>
      </c>
      <c r="C64">
        <v>273</v>
      </c>
      <c r="D64">
        <v>1267</v>
      </c>
      <c r="E64" t="s">
        <v>217</v>
      </c>
      <c r="F64">
        <v>619991.05149300001</v>
      </c>
      <c r="G64">
        <v>312685.25137000001</v>
      </c>
      <c r="H64">
        <v>1</v>
      </c>
      <c r="I64">
        <v>0.31271506511000002</v>
      </c>
      <c r="J64">
        <v>1</v>
      </c>
      <c r="K64">
        <v>2</v>
      </c>
      <c r="L64">
        <v>0</v>
      </c>
      <c r="M64">
        <v>0</v>
      </c>
      <c r="N64" t="s">
        <v>217</v>
      </c>
      <c r="O64" t="s">
        <v>218</v>
      </c>
      <c r="P64" t="s">
        <v>217</v>
      </c>
      <c r="Q64">
        <v>556</v>
      </c>
      <c r="R64" t="s">
        <v>298</v>
      </c>
      <c r="S64" t="s">
        <v>242</v>
      </c>
      <c r="T64" t="s">
        <v>221</v>
      </c>
      <c r="U64" t="s">
        <v>242</v>
      </c>
      <c r="V64">
        <v>0</v>
      </c>
      <c r="W64">
        <v>0</v>
      </c>
      <c r="X64">
        <v>13</v>
      </c>
      <c r="Y64" t="s">
        <v>114</v>
      </c>
      <c r="Z64" t="s">
        <v>115</v>
      </c>
      <c r="AA64" t="s">
        <v>115</v>
      </c>
      <c r="AB64">
        <v>41318.609921700001</v>
      </c>
      <c r="AC64">
        <v>51035004.759900004</v>
      </c>
    </row>
    <row r="65" spans="1:29" x14ac:dyDescent="0.3">
      <c r="A65">
        <v>272</v>
      </c>
      <c r="B65">
        <v>2</v>
      </c>
      <c r="C65">
        <v>272</v>
      </c>
      <c r="D65">
        <v>1268</v>
      </c>
      <c r="E65" t="s">
        <v>217</v>
      </c>
      <c r="F65">
        <v>620369.71605199901</v>
      </c>
      <c r="G65">
        <v>312363.39599300001</v>
      </c>
      <c r="H65">
        <v>1</v>
      </c>
      <c r="I65">
        <v>0.34156943532</v>
      </c>
      <c r="J65">
        <v>1</v>
      </c>
      <c r="K65">
        <v>2</v>
      </c>
      <c r="L65">
        <v>0</v>
      </c>
      <c r="M65">
        <v>0</v>
      </c>
      <c r="N65" t="s">
        <v>217</v>
      </c>
      <c r="O65" t="s">
        <v>218</v>
      </c>
      <c r="P65" t="s">
        <v>217</v>
      </c>
      <c r="Q65">
        <v>557</v>
      </c>
      <c r="R65" t="s">
        <v>298</v>
      </c>
      <c r="S65" t="s">
        <v>242</v>
      </c>
      <c r="T65" t="s">
        <v>221</v>
      </c>
      <c r="U65" t="s">
        <v>242</v>
      </c>
      <c r="V65">
        <v>0</v>
      </c>
      <c r="W65">
        <v>0</v>
      </c>
      <c r="X65">
        <v>13</v>
      </c>
      <c r="Y65" t="s">
        <v>134</v>
      </c>
      <c r="Z65" t="s">
        <v>135</v>
      </c>
      <c r="AA65" t="s">
        <v>135</v>
      </c>
      <c r="AB65">
        <v>9418.4689526500006</v>
      </c>
      <c r="AC65">
        <v>3228535.7229900002</v>
      </c>
    </row>
    <row r="66" spans="1:29" x14ac:dyDescent="0.3">
      <c r="A66">
        <v>271</v>
      </c>
      <c r="B66">
        <v>1</v>
      </c>
      <c r="C66">
        <v>271</v>
      </c>
      <c r="D66">
        <v>1269</v>
      </c>
      <c r="E66" t="s">
        <v>217</v>
      </c>
      <c r="F66">
        <v>621483.01971799904</v>
      </c>
      <c r="G66">
        <v>311962.59456100001</v>
      </c>
      <c r="H66">
        <v>1</v>
      </c>
      <c r="I66">
        <v>0.11880203913</v>
      </c>
      <c r="J66">
        <v>1</v>
      </c>
      <c r="K66">
        <v>2</v>
      </c>
      <c r="L66">
        <v>0</v>
      </c>
      <c r="M66">
        <v>0</v>
      </c>
      <c r="N66" t="s">
        <v>217</v>
      </c>
      <c r="O66" t="s">
        <v>218</v>
      </c>
      <c r="P66" t="s">
        <v>217</v>
      </c>
      <c r="Q66">
        <v>558</v>
      </c>
      <c r="R66" t="s">
        <v>298</v>
      </c>
      <c r="S66" t="s">
        <v>242</v>
      </c>
      <c r="T66" t="s">
        <v>221</v>
      </c>
      <c r="U66" t="s">
        <v>242</v>
      </c>
      <c r="V66">
        <v>0</v>
      </c>
      <c r="W66">
        <v>0</v>
      </c>
      <c r="X66">
        <v>13</v>
      </c>
      <c r="Y66" t="s">
        <v>132</v>
      </c>
      <c r="Z66" t="s">
        <v>133</v>
      </c>
      <c r="AA66" t="s">
        <v>133</v>
      </c>
      <c r="AB66">
        <v>6159.5333866800001</v>
      </c>
      <c r="AC66">
        <v>2009127.46554</v>
      </c>
    </row>
    <row r="67" spans="1:29" x14ac:dyDescent="0.3">
      <c r="A67">
        <v>270</v>
      </c>
      <c r="B67">
        <v>2</v>
      </c>
      <c r="C67">
        <v>270</v>
      </c>
      <c r="D67">
        <v>1270</v>
      </c>
      <c r="E67" t="s">
        <v>217</v>
      </c>
      <c r="F67">
        <v>620745.895915</v>
      </c>
      <c r="G67">
        <v>312133.56650999899</v>
      </c>
      <c r="H67">
        <v>1</v>
      </c>
      <c r="I67">
        <v>0.19859819646999999</v>
      </c>
      <c r="J67">
        <v>1</v>
      </c>
      <c r="K67">
        <v>2</v>
      </c>
      <c r="L67">
        <v>0</v>
      </c>
      <c r="M67">
        <v>0</v>
      </c>
      <c r="N67" t="s">
        <v>217</v>
      </c>
      <c r="O67" t="s">
        <v>218</v>
      </c>
      <c r="P67" t="s">
        <v>217</v>
      </c>
      <c r="Q67">
        <v>560</v>
      </c>
      <c r="R67" t="s">
        <v>298</v>
      </c>
      <c r="S67" t="s">
        <v>242</v>
      </c>
      <c r="T67" t="s">
        <v>221</v>
      </c>
      <c r="U67" t="s">
        <v>242</v>
      </c>
      <c r="V67">
        <v>0</v>
      </c>
      <c r="W67">
        <v>0</v>
      </c>
      <c r="X67">
        <v>13</v>
      </c>
      <c r="Y67" t="s">
        <v>134</v>
      </c>
      <c r="Z67" t="s">
        <v>135</v>
      </c>
      <c r="AA67" t="s">
        <v>135</v>
      </c>
      <c r="AB67">
        <v>9418.4689526500006</v>
      </c>
      <c r="AC67">
        <v>3228535.7229900002</v>
      </c>
    </row>
    <row r="68" spans="1:29" x14ac:dyDescent="0.3">
      <c r="A68">
        <v>269</v>
      </c>
      <c r="B68">
        <v>4</v>
      </c>
      <c r="C68">
        <v>269</v>
      </c>
      <c r="D68">
        <v>1271</v>
      </c>
      <c r="E68" t="s">
        <v>217</v>
      </c>
      <c r="F68">
        <v>620865.00503400003</v>
      </c>
      <c r="G68">
        <v>313162.284079</v>
      </c>
      <c r="H68">
        <v>1</v>
      </c>
      <c r="I68">
        <v>0.31848119968999999</v>
      </c>
      <c r="J68">
        <v>1</v>
      </c>
      <c r="K68">
        <v>2</v>
      </c>
      <c r="L68">
        <v>0</v>
      </c>
      <c r="M68">
        <v>0</v>
      </c>
      <c r="N68" t="s">
        <v>217</v>
      </c>
      <c r="O68" t="s">
        <v>218</v>
      </c>
      <c r="P68" t="s">
        <v>217</v>
      </c>
      <c r="Q68">
        <v>561</v>
      </c>
      <c r="R68" t="s">
        <v>298</v>
      </c>
      <c r="S68" t="s">
        <v>242</v>
      </c>
      <c r="T68" t="s">
        <v>221</v>
      </c>
      <c r="U68" t="s">
        <v>242</v>
      </c>
      <c r="V68">
        <v>0</v>
      </c>
      <c r="W68">
        <v>0</v>
      </c>
      <c r="X68">
        <v>13</v>
      </c>
      <c r="Y68" t="s">
        <v>114</v>
      </c>
      <c r="Z68" t="s">
        <v>115</v>
      </c>
      <c r="AA68" t="s">
        <v>115</v>
      </c>
      <c r="AB68">
        <v>41318.609921700001</v>
      </c>
      <c r="AC68">
        <v>51035004.759900004</v>
      </c>
    </row>
    <row r="69" spans="1:29" x14ac:dyDescent="0.3">
      <c r="A69">
        <v>268</v>
      </c>
      <c r="B69">
        <v>3</v>
      </c>
      <c r="C69">
        <v>268</v>
      </c>
      <c r="D69">
        <v>1272</v>
      </c>
      <c r="E69" t="s">
        <v>217</v>
      </c>
      <c r="F69">
        <v>620514.30115299905</v>
      </c>
      <c r="G69">
        <v>312989.006832999</v>
      </c>
      <c r="H69">
        <v>1</v>
      </c>
      <c r="I69">
        <v>0.47950782460000002</v>
      </c>
      <c r="J69">
        <v>1</v>
      </c>
      <c r="K69">
        <v>2</v>
      </c>
      <c r="L69">
        <v>0</v>
      </c>
      <c r="M69">
        <v>0</v>
      </c>
      <c r="N69" t="s">
        <v>217</v>
      </c>
      <c r="O69" t="s">
        <v>218</v>
      </c>
      <c r="P69" t="s">
        <v>217</v>
      </c>
      <c r="Q69">
        <v>562</v>
      </c>
      <c r="R69" t="s">
        <v>298</v>
      </c>
      <c r="S69" t="s">
        <v>242</v>
      </c>
      <c r="T69" t="s">
        <v>221</v>
      </c>
      <c r="U69" t="s">
        <v>242</v>
      </c>
      <c r="V69">
        <v>0</v>
      </c>
      <c r="W69">
        <v>0</v>
      </c>
      <c r="X69">
        <v>13</v>
      </c>
      <c r="Y69" t="s">
        <v>114</v>
      </c>
      <c r="Z69" t="s">
        <v>115</v>
      </c>
      <c r="AA69" t="s">
        <v>115</v>
      </c>
      <c r="AB69">
        <v>41318.609921700001</v>
      </c>
      <c r="AC69">
        <v>51035004.759900004</v>
      </c>
    </row>
    <row r="70" spans="1:29" x14ac:dyDescent="0.3">
      <c r="A70">
        <v>267</v>
      </c>
      <c r="B70">
        <v>2</v>
      </c>
      <c r="C70">
        <v>267</v>
      </c>
      <c r="D70">
        <v>1273</v>
      </c>
      <c r="E70" t="s">
        <v>217</v>
      </c>
      <c r="F70">
        <v>621802.96170300001</v>
      </c>
      <c r="G70">
        <v>311872.36977400002</v>
      </c>
      <c r="H70">
        <v>1</v>
      </c>
      <c r="I70">
        <v>0.14724448704000001</v>
      </c>
      <c r="J70">
        <v>1</v>
      </c>
      <c r="K70">
        <v>2</v>
      </c>
      <c r="L70">
        <v>0</v>
      </c>
      <c r="M70">
        <v>0</v>
      </c>
      <c r="N70" t="s">
        <v>217</v>
      </c>
      <c r="O70" t="s">
        <v>218</v>
      </c>
      <c r="P70" t="s">
        <v>217</v>
      </c>
      <c r="Q70">
        <v>563</v>
      </c>
      <c r="R70" t="s">
        <v>298</v>
      </c>
      <c r="S70" t="s">
        <v>242</v>
      </c>
      <c r="T70" t="s">
        <v>221</v>
      </c>
      <c r="U70" t="s">
        <v>242</v>
      </c>
      <c r="V70">
        <v>0</v>
      </c>
      <c r="W70">
        <v>0</v>
      </c>
      <c r="X70">
        <v>13</v>
      </c>
      <c r="Y70" t="s">
        <v>132</v>
      </c>
      <c r="Z70" t="s">
        <v>133</v>
      </c>
      <c r="AA70" t="s">
        <v>133</v>
      </c>
      <c r="AB70">
        <v>6159.5333866800001</v>
      </c>
      <c r="AC70">
        <v>2009127.46554</v>
      </c>
    </row>
    <row r="71" spans="1:29" x14ac:dyDescent="0.3">
      <c r="A71">
        <v>266</v>
      </c>
      <c r="B71">
        <v>2</v>
      </c>
      <c r="C71">
        <v>266</v>
      </c>
      <c r="D71">
        <v>1274</v>
      </c>
      <c r="E71" t="s">
        <v>217</v>
      </c>
      <c r="F71">
        <v>621610.50260999904</v>
      </c>
      <c r="G71">
        <v>312366.40899500001</v>
      </c>
      <c r="H71">
        <v>1</v>
      </c>
      <c r="I71">
        <v>0.19553850293</v>
      </c>
      <c r="J71">
        <v>1</v>
      </c>
      <c r="K71">
        <v>2</v>
      </c>
      <c r="L71">
        <v>0</v>
      </c>
      <c r="M71">
        <v>0</v>
      </c>
      <c r="N71" t="s">
        <v>217</v>
      </c>
      <c r="O71" t="s">
        <v>218</v>
      </c>
      <c r="P71" t="s">
        <v>217</v>
      </c>
      <c r="Q71">
        <v>564</v>
      </c>
      <c r="R71" t="s">
        <v>298</v>
      </c>
      <c r="S71" t="s">
        <v>242</v>
      </c>
      <c r="T71" t="s">
        <v>221</v>
      </c>
      <c r="U71" t="s">
        <v>242</v>
      </c>
      <c r="V71">
        <v>0</v>
      </c>
      <c r="W71">
        <v>0</v>
      </c>
      <c r="X71">
        <v>13</v>
      </c>
      <c r="Y71" t="s">
        <v>132</v>
      </c>
      <c r="Z71" t="s">
        <v>133</v>
      </c>
      <c r="AA71" t="s">
        <v>133</v>
      </c>
      <c r="AB71">
        <v>6159.5333866800001</v>
      </c>
      <c r="AC71">
        <v>2009127.46554</v>
      </c>
    </row>
    <row r="72" spans="1:29" x14ac:dyDescent="0.3">
      <c r="A72">
        <v>263</v>
      </c>
      <c r="B72">
        <v>2</v>
      </c>
      <c r="C72">
        <v>263</v>
      </c>
      <c r="D72">
        <v>1277</v>
      </c>
      <c r="E72" t="s">
        <v>217</v>
      </c>
      <c r="F72">
        <v>621137.97519699903</v>
      </c>
      <c r="G72">
        <v>311713.13665</v>
      </c>
      <c r="H72">
        <v>1</v>
      </c>
      <c r="I72">
        <v>0.44157491034000002</v>
      </c>
      <c r="J72">
        <v>1</v>
      </c>
      <c r="K72">
        <v>2</v>
      </c>
      <c r="L72">
        <v>0</v>
      </c>
      <c r="M72">
        <v>0</v>
      </c>
      <c r="N72" t="s">
        <v>132</v>
      </c>
      <c r="O72" t="s">
        <v>218</v>
      </c>
      <c r="P72" t="s">
        <v>217</v>
      </c>
      <c r="Q72">
        <v>559</v>
      </c>
      <c r="R72" t="s">
        <v>298</v>
      </c>
      <c r="S72" t="s">
        <v>242</v>
      </c>
      <c r="T72" t="s">
        <v>221</v>
      </c>
      <c r="U72" t="s">
        <v>242</v>
      </c>
      <c r="V72">
        <v>0</v>
      </c>
      <c r="W72">
        <v>0</v>
      </c>
      <c r="X72">
        <v>13</v>
      </c>
      <c r="Y72" t="s">
        <v>132</v>
      </c>
      <c r="Z72" t="s">
        <v>133</v>
      </c>
      <c r="AA72" t="s">
        <v>133</v>
      </c>
      <c r="AB72">
        <v>6159.5333866800001</v>
      </c>
      <c r="AC72">
        <v>2009127.46554</v>
      </c>
    </row>
    <row r="73" spans="1:29" x14ac:dyDescent="0.3">
      <c r="A73">
        <v>262</v>
      </c>
      <c r="B73">
        <v>1</v>
      </c>
      <c r="C73">
        <v>262</v>
      </c>
      <c r="D73">
        <v>1278</v>
      </c>
      <c r="E73" t="s">
        <v>217</v>
      </c>
      <c r="F73">
        <v>621307.53457400005</v>
      </c>
      <c r="G73">
        <v>311529.31354499899</v>
      </c>
      <c r="H73">
        <v>1</v>
      </c>
      <c r="I73">
        <v>6.9571875189999993E-2</v>
      </c>
      <c r="J73">
        <v>1</v>
      </c>
      <c r="K73">
        <v>2</v>
      </c>
      <c r="L73">
        <v>0</v>
      </c>
      <c r="M73">
        <v>0</v>
      </c>
      <c r="N73" t="s">
        <v>217</v>
      </c>
      <c r="O73" t="s">
        <v>218</v>
      </c>
      <c r="P73" t="s">
        <v>217</v>
      </c>
      <c r="Q73">
        <v>565</v>
      </c>
      <c r="R73" t="s">
        <v>298</v>
      </c>
      <c r="S73" t="s">
        <v>242</v>
      </c>
      <c r="T73" t="s">
        <v>221</v>
      </c>
      <c r="U73" t="s">
        <v>242</v>
      </c>
      <c r="V73">
        <v>0</v>
      </c>
      <c r="W73">
        <v>0</v>
      </c>
      <c r="X73">
        <v>13</v>
      </c>
      <c r="Y73" t="s">
        <v>132</v>
      </c>
      <c r="Z73" t="s">
        <v>133</v>
      </c>
      <c r="AA73" t="s">
        <v>133</v>
      </c>
      <c r="AB73">
        <v>6159.5333866800001</v>
      </c>
      <c r="AC73">
        <v>2009127.46554</v>
      </c>
    </row>
    <row r="74" spans="1:29" x14ac:dyDescent="0.3">
      <c r="A74">
        <v>259</v>
      </c>
      <c r="B74">
        <v>2</v>
      </c>
      <c r="C74">
        <v>259</v>
      </c>
      <c r="D74">
        <v>1281</v>
      </c>
      <c r="E74" t="s">
        <v>217</v>
      </c>
      <c r="F74">
        <v>627854.04190700001</v>
      </c>
      <c r="G74">
        <v>310505.12451499898</v>
      </c>
      <c r="H74">
        <v>1</v>
      </c>
      <c r="I74">
        <v>0.34527819231000001</v>
      </c>
      <c r="J74">
        <v>0</v>
      </c>
      <c r="K74">
        <v>2</v>
      </c>
      <c r="L74">
        <v>0</v>
      </c>
      <c r="M74">
        <v>0</v>
      </c>
      <c r="N74" t="s">
        <v>217</v>
      </c>
      <c r="O74" t="s">
        <v>218</v>
      </c>
      <c r="P74" t="s">
        <v>217</v>
      </c>
      <c r="Q74">
        <v>567</v>
      </c>
      <c r="R74" t="s">
        <v>298</v>
      </c>
      <c r="S74" t="s">
        <v>242</v>
      </c>
      <c r="T74" t="s">
        <v>221</v>
      </c>
      <c r="U74" t="s">
        <v>242</v>
      </c>
      <c r="V74">
        <v>0</v>
      </c>
      <c r="W74">
        <v>0</v>
      </c>
      <c r="X74">
        <v>14</v>
      </c>
      <c r="Y74" t="s">
        <v>122</v>
      </c>
      <c r="Z74" t="s">
        <v>123</v>
      </c>
      <c r="AA74" t="s">
        <v>123</v>
      </c>
      <c r="AB74">
        <v>35905.361979100002</v>
      </c>
      <c r="AC74">
        <v>37238994.7202999</v>
      </c>
    </row>
    <row r="75" spans="1:29" x14ac:dyDescent="0.3">
      <c r="A75">
        <v>258</v>
      </c>
      <c r="B75">
        <v>3</v>
      </c>
      <c r="C75">
        <v>258</v>
      </c>
      <c r="D75">
        <v>1282</v>
      </c>
      <c r="E75" t="s">
        <v>217</v>
      </c>
      <c r="F75">
        <v>627658.21100500005</v>
      </c>
      <c r="G75">
        <v>310033.47862299898</v>
      </c>
      <c r="H75">
        <v>1</v>
      </c>
      <c r="I75">
        <v>0.70014384009999997</v>
      </c>
      <c r="J75">
        <v>1</v>
      </c>
      <c r="K75">
        <v>2</v>
      </c>
      <c r="L75">
        <v>0</v>
      </c>
      <c r="M75">
        <v>0</v>
      </c>
      <c r="N75" t="s">
        <v>217</v>
      </c>
      <c r="O75" t="s">
        <v>218</v>
      </c>
      <c r="P75" t="s">
        <v>217</v>
      </c>
      <c r="Q75">
        <v>469</v>
      </c>
      <c r="R75" t="s">
        <v>298</v>
      </c>
      <c r="S75" t="s">
        <v>242</v>
      </c>
      <c r="T75" t="s">
        <v>221</v>
      </c>
      <c r="U75" t="s">
        <v>242</v>
      </c>
      <c r="V75">
        <v>0</v>
      </c>
      <c r="W75">
        <v>0</v>
      </c>
      <c r="X75">
        <v>14</v>
      </c>
      <c r="Y75" t="s">
        <v>122</v>
      </c>
      <c r="Z75" t="s">
        <v>123</v>
      </c>
      <c r="AA75" t="s">
        <v>123</v>
      </c>
      <c r="AB75">
        <v>35905.361979100002</v>
      </c>
      <c r="AC75">
        <v>37238994.7202999</v>
      </c>
    </row>
    <row r="76" spans="1:29" x14ac:dyDescent="0.3">
      <c r="A76">
        <v>257</v>
      </c>
      <c r="B76">
        <v>2</v>
      </c>
      <c r="C76">
        <v>257</v>
      </c>
      <c r="D76">
        <v>1283</v>
      </c>
      <c r="E76" t="s">
        <v>217</v>
      </c>
      <c r="F76">
        <v>629029.61608099903</v>
      </c>
      <c r="G76">
        <v>311113.446342999</v>
      </c>
      <c r="H76">
        <v>1</v>
      </c>
      <c r="I76">
        <v>3.0038016556499998</v>
      </c>
      <c r="J76">
        <v>1</v>
      </c>
      <c r="K76">
        <v>1</v>
      </c>
      <c r="L76">
        <v>0</v>
      </c>
      <c r="M76">
        <v>0</v>
      </c>
      <c r="N76" t="s">
        <v>217</v>
      </c>
      <c r="O76" t="s">
        <v>218</v>
      </c>
      <c r="P76" t="s">
        <v>217</v>
      </c>
      <c r="Q76">
        <v>473</v>
      </c>
      <c r="R76" t="s">
        <v>298</v>
      </c>
      <c r="S76" t="s">
        <v>242</v>
      </c>
      <c r="T76" t="s">
        <v>221</v>
      </c>
      <c r="U76" t="s">
        <v>242</v>
      </c>
      <c r="V76">
        <v>0</v>
      </c>
      <c r="W76">
        <v>0</v>
      </c>
      <c r="X76">
        <v>14</v>
      </c>
      <c r="Y76" t="s">
        <v>122</v>
      </c>
      <c r="Z76" t="s">
        <v>123</v>
      </c>
      <c r="AA76" t="s">
        <v>123</v>
      </c>
      <c r="AB76">
        <v>35905.361979100002</v>
      </c>
      <c r="AC76">
        <v>37238994.7202999</v>
      </c>
    </row>
    <row r="77" spans="1:29" x14ac:dyDescent="0.3">
      <c r="A77">
        <v>256</v>
      </c>
      <c r="B77">
        <v>3</v>
      </c>
      <c r="C77">
        <v>256</v>
      </c>
      <c r="D77">
        <v>1284</v>
      </c>
      <c r="E77" t="s">
        <v>217</v>
      </c>
      <c r="F77">
        <v>628379.57561900001</v>
      </c>
      <c r="G77">
        <v>309962.292319</v>
      </c>
      <c r="H77">
        <v>1</v>
      </c>
      <c r="I77">
        <v>0.18617036012999999</v>
      </c>
      <c r="J77">
        <v>0</v>
      </c>
      <c r="K77">
        <v>2</v>
      </c>
      <c r="L77">
        <v>0</v>
      </c>
      <c r="M77">
        <v>0</v>
      </c>
      <c r="N77" t="s">
        <v>217</v>
      </c>
      <c r="O77" t="s">
        <v>218</v>
      </c>
      <c r="P77" t="s">
        <v>217</v>
      </c>
      <c r="Q77">
        <v>566</v>
      </c>
      <c r="R77" t="s">
        <v>298</v>
      </c>
      <c r="S77" t="s">
        <v>242</v>
      </c>
      <c r="T77" t="s">
        <v>221</v>
      </c>
      <c r="U77" t="s">
        <v>242</v>
      </c>
      <c r="V77">
        <v>0</v>
      </c>
      <c r="W77">
        <v>0</v>
      </c>
      <c r="X77">
        <v>14</v>
      </c>
      <c r="Y77" t="s">
        <v>122</v>
      </c>
      <c r="Z77" t="s">
        <v>123</v>
      </c>
      <c r="AA77" t="s">
        <v>123</v>
      </c>
      <c r="AB77">
        <v>35905.361979100002</v>
      </c>
      <c r="AC77">
        <v>37238994.7202999</v>
      </c>
    </row>
    <row r="78" spans="1:29" x14ac:dyDescent="0.3">
      <c r="A78">
        <v>255</v>
      </c>
      <c r="B78">
        <v>1</v>
      </c>
      <c r="C78">
        <v>255</v>
      </c>
      <c r="D78">
        <v>1285</v>
      </c>
      <c r="E78" t="s">
        <v>217</v>
      </c>
      <c r="F78">
        <v>629034.84282699903</v>
      </c>
      <c r="G78">
        <v>308800.87649400003</v>
      </c>
      <c r="H78">
        <v>1</v>
      </c>
      <c r="I78">
        <v>0.29452303713</v>
      </c>
      <c r="J78">
        <v>0</v>
      </c>
      <c r="K78">
        <v>2</v>
      </c>
      <c r="L78">
        <v>0</v>
      </c>
      <c r="M78">
        <v>0</v>
      </c>
      <c r="N78" t="s">
        <v>217</v>
      </c>
      <c r="O78" t="s">
        <v>218</v>
      </c>
      <c r="P78" t="s">
        <v>217</v>
      </c>
      <c r="Q78">
        <v>568</v>
      </c>
      <c r="R78" t="s">
        <v>298</v>
      </c>
      <c r="S78" t="s">
        <v>242</v>
      </c>
      <c r="T78" t="s">
        <v>221</v>
      </c>
      <c r="U78" t="s">
        <v>242</v>
      </c>
      <c r="V78">
        <v>0</v>
      </c>
      <c r="W78">
        <v>0</v>
      </c>
      <c r="X78">
        <v>14</v>
      </c>
      <c r="Y78" t="s">
        <v>39</v>
      </c>
      <c r="Z78" t="s">
        <v>40</v>
      </c>
      <c r="AA78" t="s">
        <v>40</v>
      </c>
      <c r="AB78">
        <v>48211.171257100003</v>
      </c>
      <c r="AC78">
        <v>37284147.872400001</v>
      </c>
    </row>
    <row r="79" spans="1:29" x14ac:dyDescent="0.3">
      <c r="A79">
        <v>254</v>
      </c>
      <c r="B79">
        <v>3</v>
      </c>
      <c r="C79">
        <v>254</v>
      </c>
      <c r="D79">
        <v>1286</v>
      </c>
      <c r="E79" t="s">
        <v>217</v>
      </c>
      <c r="F79">
        <v>623322.59810599894</v>
      </c>
      <c r="G79">
        <v>313022.02850999899</v>
      </c>
      <c r="H79">
        <v>1</v>
      </c>
      <c r="I79">
        <v>0.92992561646000005</v>
      </c>
      <c r="J79">
        <v>1</v>
      </c>
      <c r="K79">
        <v>2</v>
      </c>
      <c r="L79">
        <v>0</v>
      </c>
      <c r="M79">
        <v>0</v>
      </c>
      <c r="N79" t="s">
        <v>217</v>
      </c>
      <c r="O79" t="s">
        <v>218</v>
      </c>
      <c r="P79" t="s">
        <v>217</v>
      </c>
      <c r="Q79">
        <v>522</v>
      </c>
      <c r="R79" t="s">
        <v>298</v>
      </c>
      <c r="S79" t="s">
        <v>242</v>
      </c>
      <c r="T79" t="s">
        <v>221</v>
      </c>
      <c r="U79" t="s">
        <v>242</v>
      </c>
      <c r="V79">
        <v>0</v>
      </c>
      <c r="W79">
        <v>0</v>
      </c>
      <c r="X79">
        <v>14</v>
      </c>
      <c r="Y79" t="s">
        <v>112</v>
      </c>
      <c r="Z79" t="s">
        <v>113</v>
      </c>
      <c r="AA79" t="s">
        <v>113</v>
      </c>
      <c r="AB79">
        <v>23023.170303300001</v>
      </c>
      <c r="AC79">
        <v>14700566.0418</v>
      </c>
    </row>
    <row r="80" spans="1:29" x14ac:dyDescent="0.3">
      <c r="A80">
        <v>253</v>
      </c>
      <c r="B80">
        <v>4</v>
      </c>
      <c r="C80">
        <v>253</v>
      </c>
      <c r="D80">
        <v>1287</v>
      </c>
      <c r="E80" t="s">
        <v>217</v>
      </c>
      <c r="F80">
        <v>623788.24515800003</v>
      </c>
      <c r="G80">
        <v>314773.62060199899</v>
      </c>
      <c r="H80">
        <v>1</v>
      </c>
      <c r="I80">
        <v>2.8085602810600001</v>
      </c>
      <c r="J80">
        <v>1</v>
      </c>
      <c r="K80">
        <v>1</v>
      </c>
      <c r="L80">
        <v>0</v>
      </c>
      <c r="M80">
        <v>0</v>
      </c>
      <c r="N80" t="s">
        <v>112</v>
      </c>
      <c r="O80" t="s">
        <v>218</v>
      </c>
      <c r="P80" t="s">
        <v>217</v>
      </c>
      <c r="Q80">
        <v>332</v>
      </c>
      <c r="R80" t="s">
        <v>298</v>
      </c>
      <c r="S80" t="s">
        <v>242</v>
      </c>
      <c r="T80" t="s">
        <v>221</v>
      </c>
      <c r="U80" t="s">
        <v>242</v>
      </c>
      <c r="V80">
        <v>0</v>
      </c>
      <c r="W80">
        <v>0</v>
      </c>
      <c r="X80">
        <v>14</v>
      </c>
      <c r="Y80" t="s">
        <v>116</v>
      </c>
      <c r="Z80" t="s">
        <v>117</v>
      </c>
      <c r="AA80" t="s">
        <v>117</v>
      </c>
      <c r="AB80">
        <v>38406.866451299902</v>
      </c>
      <c r="AC80">
        <v>41462476.7509</v>
      </c>
    </row>
    <row r="81" spans="1:29" x14ac:dyDescent="0.3">
      <c r="A81">
        <v>252</v>
      </c>
      <c r="B81">
        <v>1</v>
      </c>
      <c r="C81">
        <v>252</v>
      </c>
      <c r="D81">
        <v>1288</v>
      </c>
      <c r="E81" t="s">
        <v>217</v>
      </c>
      <c r="F81">
        <v>623865.66169199895</v>
      </c>
      <c r="G81">
        <v>312905.981643999</v>
      </c>
      <c r="H81">
        <v>1</v>
      </c>
      <c r="I81">
        <v>9.5310253100000006E-2</v>
      </c>
      <c r="J81">
        <v>1</v>
      </c>
      <c r="K81">
        <v>2</v>
      </c>
      <c r="L81">
        <v>0</v>
      </c>
      <c r="M81">
        <v>0</v>
      </c>
      <c r="N81" t="s">
        <v>217</v>
      </c>
      <c r="O81" t="s">
        <v>218</v>
      </c>
      <c r="P81" t="s">
        <v>217</v>
      </c>
      <c r="Q81">
        <v>528</v>
      </c>
      <c r="R81" t="s">
        <v>298</v>
      </c>
      <c r="S81" t="s">
        <v>242</v>
      </c>
      <c r="T81" t="s">
        <v>221</v>
      </c>
      <c r="U81" t="s">
        <v>242</v>
      </c>
      <c r="V81">
        <v>0</v>
      </c>
      <c r="W81">
        <v>0</v>
      </c>
      <c r="X81">
        <v>14</v>
      </c>
      <c r="Y81" t="s">
        <v>120</v>
      </c>
      <c r="Z81" t="s">
        <v>121</v>
      </c>
      <c r="AA81" t="s">
        <v>121</v>
      </c>
      <c r="AB81">
        <v>8993.1581907</v>
      </c>
      <c r="AC81">
        <v>3222614.35980999</v>
      </c>
    </row>
    <row r="82" spans="1:29" x14ac:dyDescent="0.3">
      <c r="A82">
        <v>251</v>
      </c>
      <c r="B82">
        <v>3</v>
      </c>
      <c r="C82">
        <v>251</v>
      </c>
      <c r="D82">
        <v>1289</v>
      </c>
      <c r="E82" t="s">
        <v>217</v>
      </c>
      <c r="F82">
        <v>624351.170545</v>
      </c>
      <c r="G82">
        <v>313660.246603999</v>
      </c>
      <c r="H82">
        <v>1</v>
      </c>
      <c r="I82">
        <v>0.31026317992000002</v>
      </c>
      <c r="J82">
        <v>0</v>
      </c>
      <c r="K82">
        <v>2</v>
      </c>
      <c r="L82">
        <v>0</v>
      </c>
      <c r="M82">
        <v>0</v>
      </c>
      <c r="N82" t="s">
        <v>217</v>
      </c>
      <c r="O82" t="s">
        <v>218</v>
      </c>
      <c r="P82" t="s">
        <v>217</v>
      </c>
      <c r="Q82">
        <v>569</v>
      </c>
      <c r="R82" t="s">
        <v>298</v>
      </c>
      <c r="S82" t="s">
        <v>242</v>
      </c>
      <c r="T82" t="s">
        <v>221</v>
      </c>
      <c r="U82" t="s">
        <v>242</v>
      </c>
      <c r="V82">
        <v>0</v>
      </c>
      <c r="W82">
        <v>0</v>
      </c>
      <c r="X82">
        <v>14</v>
      </c>
      <c r="Y82" t="s">
        <v>112</v>
      </c>
      <c r="Z82" t="s">
        <v>113</v>
      </c>
      <c r="AA82" t="s">
        <v>113</v>
      </c>
      <c r="AB82">
        <v>23023.170303300001</v>
      </c>
      <c r="AC82">
        <v>14700566.0418</v>
      </c>
    </row>
    <row r="83" spans="1:29" x14ac:dyDescent="0.3">
      <c r="A83">
        <v>250</v>
      </c>
      <c r="B83">
        <v>4</v>
      </c>
      <c r="C83">
        <v>250</v>
      </c>
      <c r="D83">
        <v>1290</v>
      </c>
      <c r="E83" t="s">
        <v>217</v>
      </c>
      <c r="F83">
        <v>625733.51248799905</v>
      </c>
      <c r="G83">
        <v>314291.97462499898</v>
      </c>
      <c r="H83">
        <v>1</v>
      </c>
      <c r="I83">
        <v>2.1943880450400002</v>
      </c>
      <c r="J83">
        <v>1</v>
      </c>
      <c r="K83">
        <v>1</v>
      </c>
      <c r="L83">
        <v>0</v>
      </c>
      <c r="M83">
        <v>0</v>
      </c>
      <c r="N83" t="s">
        <v>217</v>
      </c>
      <c r="O83" t="s">
        <v>218</v>
      </c>
      <c r="P83" t="s">
        <v>217</v>
      </c>
      <c r="Q83">
        <v>329</v>
      </c>
      <c r="R83" t="s">
        <v>298</v>
      </c>
      <c r="S83" t="s">
        <v>242</v>
      </c>
      <c r="T83" t="s">
        <v>221</v>
      </c>
      <c r="U83" t="s">
        <v>242</v>
      </c>
      <c r="V83">
        <v>0</v>
      </c>
      <c r="W83">
        <v>0</v>
      </c>
      <c r="X83">
        <v>14</v>
      </c>
      <c r="Y83" t="s">
        <v>116</v>
      </c>
      <c r="Z83" t="s">
        <v>117</v>
      </c>
      <c r="AA83" t="s">
        <v>117</v>
      </c>
      <c r="AB83">
        <v>38406.866451299902</v>
      </c>
      <c r="AC83">
        <v>41462476.7509</v>
      </c>
    </row>
    <row r="84" spans="1:29" x14ac:dyDescent="0.3">
      <c r="A84">
        <v>249</v>
      </c>
      <c r="B84">
        <v>2</v>
      </c>
      <c r="C84">
        <v>249</v>
      </c>
      <c r="D84">
        <v>1291</v>
      </c>
      <c r="E84" t="s">
        <v>217</v>
      </c>
      <c r="F84">
        <v>624202.30533700006</v>
      </c>
      <c r="G84">
        <v>312750.494916</v>
      </c>
      <c r="H84">
        <v>1</v>
      </c>
      <c r="I84">
        <v>0.23823376055000001</v>
      </c>
      <c r="J84">
        <v>1</v>
      </c>
      <c r="K84">
        <v>2</v>
      </c>
      <c r="L84">
        <v>0</v>
      </c>
      <c r="M84">
        <v>0</v>
      </c>
      <c r="N84" t="s">
        <v>217</v>
      </c>
      <c r="O84" t="s">
        <v>218</v>
      </c>
      <c r="P84" t="s">
        <v>217</v>
      </c>
      <c r="Q84">
        <v>511</v>
      </c>
      <c r="R84" t="s">
        <v>298</v>
      </c>
      <c r="S84" t="s">
        <v>242</v>
      </c>
      <c r="T84" t="s">
        <v>221</v>
      </c>
      <c r="U84" t="s">
        <v>242</v>
      </c>
      <c r="V84">
        <v>0</v>
      </c>
      <c r="W84">
        <v>0</v>
      </c>
      <c r="X84">
        <v>14</v>
      </c>
      <c r="Y84" t="s">
        <v>120</v>
      </c>
      <c r="Z84" t="s">
        <v>121</v>
      </c>
      <c r="AA84" t="s">
        <v>121</v>
      </c>
      <c r="AB84">
        <v>8993.1581907</v>
      </c>
      <c r="AC84">
        <v>3222614.35980999</v>
      </c>
    </row>
    <row r="85" spans="1:29" x14ac:dyDescent="0.3">
      <c r="A85">
        <v>248</v>
      </c>
      <c r="B85">
        <v>4</v>
      </c>
      <c r="C85">
        <v>248</v>
      </c>
      <c r="D85">
        <v>1292</v>
      </c>
      <c r="E85" t="s">
        <v>217</v>
      </c>
      <c r="F85">
        <v>626447.79322500003</v>
      </c>
      <c r="G85">
        <v>313668.14247100003</v>
      </c>
      <c r="H85">
        <v>1</v>
      </c>
      <c r="I85">
        <v>0.76781632792999999</v>
      </c>
      <c r="J85">
        <v>1</v>
      </c>
      <c r="K85">
        <v>1</v>
      </c>
      <c r="L85">
        <v>0</v>
      </c>
      <c r="M85">
        <v>0</v>
      </c>
      <c r="N85" t="s">
        <v>217</v>
      </c>
      <c r="O85" t="s">
        <v>218</v>
      </c>
      <c r="P85" t="s">
        <v>217</v>
      </c>
      <c r="Q85">
        <v>446</v>
      </c>
      <c r="R85" t="s">
        <v>298</v>
      </c>
      <c r="S85" t="s">
        <v>242</v>
      </c>
      <c r="T85" t="s">
        <v>221</v>
      </c>
      <c r="U85" t="s">
        <v>242</v>
      </c>
      <c r="V85">
        <v>0</v>
      </c>
      <c r="W85">
        <v>0</v>
      </c>
      <c r="X85">
        <v>14</v>
      </c>
      <c r="Y85" t="s">
        <v>112</v>
      </c>
      <c r="Z85" t="s">
        <v>113</v>
      </c>
      <c r="AA85" t="s">
        <v>113</v>
      </c>
      <c r="AB85">
        <v>23023.170303300001</v>
      </c>
      <c r="AC85">
        <v>14700566.0418</v>
      </c>
    </row>
    <row r="86" spans="1:29" x14ac:dyDescent="0.3">
      <c r="A86">
        <v>247</v>
      </c>
      <c r="B86">
        <v>3</v>
      </c>
      <c r="C86">
        <v>247</v>
      </c>
      <c r="D86">
        <v>1293</v>
      </c>
      <c r="E86" t="s">
        <v>217</v>
      </c>
      <c r="F86">
        <v>625324.05280199903</v>
      </c>
      <c r="G86">
        <v>312996.60554900003</v>
      </c>
      <c r="H86">
        <v>1</v>
      </c>
      <c r="I86">
        <v>0.81258213482999997</v>
      </c>
      <c r="J86">
        <v>0</v>
      </c>
      <c r="K86">
        <v>2</v>
      </c>
      <c r="L86">
        <v>0</v>
      </c>
      <c r="M86">
        <v>0</v>
      </c>
      <c r="N86" t="s">
        <v>130</v>
      </c>
      <c r="O86" t="s">
        <v>218</v>
      </c>
      <c r="P86" t="s">
        <v>217</v>
      </c>
      <c r="Q86">
        <v>570</v>
      </c>
      <c r="R86" t="s">
        <v>298</v>
      </c>
      <c r="S86" t="s">
        <v>242</v>
      </c>
      <c r="T86" t="s">
        <v>221</v>
      </c>
      <c r="U86" t="s">
        <v>242</v>
      </c>
      <c r="V86">
        <v>0</v>
      </c>
      <c r="W86">
        <v>0</v>
      </c>
      <c r="X86">
        <v>14</v>
      </c>
      <c r="Y86" t="s">
        <v>112</v>
      </c>
      <c r="Z86" t="s">
        <v>113</v>
      </c>
      <c r="AA86" t="s">
        <v>113</v>
      </c>
      <c r="AB86">
        <v>23023.170303300001</v>
      </c>
      <c r="AC86">
        <v>14700566.0418</v>
      </c>
    </row>
    <row r="87" spans="1:29" x14ac:dyDescent="0.3">
      <c r="A87">
        <v>246</v>
      </c>
      <c r="B87">
        <v>1</v>
      </c>
      <c r="C87">
        <v>246</v>
      </c>
      <c r="D87">
        <v>1294</v>
      </c>
      <c r="E87" t="s">
        <v>217</v>
      </c>
      <c r="F87">
        <v>625873.03182100004</v>
      </c>
      <c r="G87">
        <v>311239.48716600001</v>
      </c>
      <c r="H87">
        <v>1</v>
      </c>
      <c r="I87">
        <v>0.19555143839</v>
      </c>
      <c r="J87">
        <v>1</v>
      </c>
      <c r="K87">
        <v>2</v>
      </c>
      <c r="L87">
        <v>0</v>
      </c>
      <c r="M87">
        <v>0</v>
      </c>
      <c r="N87" t="s">
        <v>217</v>
      </c>
      <c r="O87" t="s">
        <v>218</v>
      </c>
      <c r="P87" t="s">
        <v>217</v>
      </c>
      <c r="Q87">
        <v>516</v>
      </c>
      <c r="R87" t="s">
        <v>298</v>
      </c>
      <c r="S87" t="s">
        <v>242</v>
      </c>
      <c r="T87" t="s">
        <v>221</v>
      </c>
      <c r="U87" t="s">
        <v>242</v>
      </c>
      <c r="V87">
        <v>0</v>
      </c>
      <c r="W87">
        <v>0</v>
      </c>
      <c r="X87">
        <v>14</v>
      </c>
      <c r="Y87" t="s">
        <v>128</v>
      </c>
      <c r="Z87" t="s">
        <v>129</v>
      </c>
      <c r="AA87" t="s">
        <v>129</v>
      </c>
      <c r="AB87">
        <v>10634.119442200001</v>
      </c>
      <c r="AC87">
        <v>5402435.5020399904</v>
      </c>
    </row>
    <row r="88" spans="1:29" x14ac:dyDescent="0.3">
      <c r="A88">
        <v>245</v>
      </c>
      <c r="B88">
        <v>3</v>
      </c>
      <c r="C88">
        <v>245</v>
      </c>
      <c r="D88">
        <v>1295</v>
      </c>
      <c r="E88" t="s">
        <v>217</v>
      </c>
      <c r="F88">
        <v>626436.90368999902</v>
      </c>
      <c r="G88">
        <v>312823.320825</v>
      </c>
      <c r="H88">
        <v>1</v>
      </c>
      <c r="I88">
        <v>0.88266216933999997</v>
      </c>
      <c r="J88">
        <v>1</v>
      </c>
      <c r="K88">
        <v>2</v>
      </c>
      <c r="L88">
        <v>0</v>
      </c>
      <c r="M88">
        <v>0</v>
      </c>
      <c r="N88" t="s">
        <v>217</v>
      </c>
      <c r="O88" t="s">
        <v>218</v>
      </c>
      <c r="P88" t="s">
        <v>217</v>
      </c>
      <c r="Q88">
        <v>463</v>
      </c>
      <c r="R88" t="s">
        <v>298</v>
      </c>
      <c r="S88" t="s">
        <v>242</v>
      </c>
      <c r="T88" t="s">
        <v>221</v>
      </c>
      <c r="U88" t="s">
        <v>242</v>
      </c>
      <c r="V88">
        <v>0</v>
      </c>
      <c r="W88">
        <v>0</v>
      </c>
      <c r="X88">
        <v>14</v>
      </c>
      <c r="Y88" t="s">
        <v>122</v>
      </c>
      <c r="Z88" t="s">
        <v>123</v>
      </c>
      <c r="AA88" t="s">
        <v>123</v>
      </c>
      <c r="AB88">
        <v>35905.361979100002</v>
      </c>
      <c r="AC88">
        <v>37238994.7202999</v>
      </c>
    </row>
    <row r="89" spans="1:29" x14ac:dyDescent="0.3">
      <c r="A89">
        <v>244</v>
      </c>
      <c r="B89">
        <v>2</v>
      </c>
      <c r="C89">
        <v>244</v>
      </c>
      <c r="D89">
        <v>1296</v>
      </c>
      <c r="E89" t="s">
        <v>217</v>
      </c>
      <c r="F89">
        <v>626384.304825</v>
      </c>
      <c r="G89">
        <v>311933.44488199899</v>
      </c>
      <c r="H89">
        <v>1</v>
      </c>
      <c r="I89">
        <v>1.6480210748099999</v>
      </c>
      <c r="J89">
        <v>0</v>
      </c>
      <c r="K89">
        <v>2</v>
      </c>
      <c r="L89">
        <v>0</v>
      </c>
      <c r="M89">
        <v>0</v>
      </c>
      <c r="N89" t="s">
        <v>128</v>
      </c>
      <c r="O89" t="s">
        <v>218</v>
      </c>
      <c r="P89" t="s">
        <v>217</v>
      </c>
      <c r="Q89">
        <v>571</v>
      </c>
      <c r="R89" t="s">
        <v>298</v>
      </c>
      <c r="S89" t="s">
        <v>242</v>
      </c>
      <c r="T89" t="s">
        <v>221</v>
      </c>
      <c r="U89" t="s">
        <v>242</v>
      </c>
      <c r="V89">
        <v>0</v>
      </c>
      <c r="W89">
        <v>0</v>
      </c>
      <c r="X89">
        <v>14</v>
      </c>
      <c r="Y89" t="s">
        <v>130</v>
      </c>
      <c r="Z89" t="s">
        <v>131</v>
      </c>
      <c r="AA89" t="s">
        <v>131</v>
      </c>
      <c r="AB89">
        <v>11715.353953399899</v>
      </c>
      <c r="AC89">
        <v>3159120.9493800001</v>
      </c>
    </row>
    <row r="90" spans="1:29" x14ac:dyDescent="0.3">
      <c r="A90">
        <v>243</v>
      </c>
      <c r="B90">
        <v>4</v>
      </c>
      <c r="C90">
        <v>243</v>
      </c>
      <c r="D90">
        <v>1297</v>
      </c>
      <c r="E90" t="s">
        <v>217</v>
      </c>
      <c r="F90">
        <v>628061.07221899903</v>
      </c>
      <c r="G90">
        <v>311121.75118999899</v>
      </c>
      <c r="H90">
        <v>1</v>
      </c>
      <c r="I90">
        <v>0.69800337108999999</v>
      </c>
      <c r="J90">
        <v>1</v>
      </c>
      <c r="K90">
        <v>2</v>
      </c>
      <c r="L90">
        <v>0</v>
      </c>
      <c r="M90">
        <v>0</v>
      </c>
      <c r="N90" t="s">
        <v>217</v>
      </c>
      <c r="O90" t="s">
        <v>218</v>
      </c>
      <c r="P90" t="s">
        <v>217</v>
      </c>
      <c r="Q90">
        <v>474</v>
      </c>
      <c r="R90" t="s">
        <v>298</v>
      </c>
      <c r="S90" t="s">
        <v>242</v>
      </c>
      <c r="T90" t="s">
        <v>221</v>
      </c>
      <c r="U90" t="s">
        <v>242</v>
      </c>
      <c r="V90">
        <v>0</v>
      </c>
      <c r="W90">
        <v>0</v>
      </c>
      <c r="X90">
        <v>14</v>
      </c>
      <c r="Y90" t="s">
        <v>122</v>
      </c>
      <c r="Z90" t="s">
        <v>123</v>
      </c>
      <c r="AA90" t="s">
        <v>123</v>
      </c>
      <c r="AB90">
        <v>35905.361979100002</v>
      </c>
      <c r="AC90">
        <v>37238994.7202999</v>
      </c>
    </row>
    <row r="91" spans="1:29" x14ac:dyDescent="0.3">
      <c r="A91">
        <v>242</v>
      </c>
      <c r="B91">
        <v>3</v>
      </c>
      <c r="C91">
        <v>242</v>
      </c>
      <c r="D91">
        <v>1298</v>
      </c>
      <c r="E91" t="s">
        <v>217</v>
      </c>
      <c r="F91">
        <v>626914.81317600003</v>
      </c>
      <c r="G91">
        <v>311432.92096900003</v>
      </c>
      <c r="H91">
        <v>1</v>
      </c>
      <c r="I91">
        <v>0.46769229328</v>
      </c>
      <c r="J91">
        <v>1</v>
      </c>
      <c r="K91">
        <v>2</v>
      </c>
      <c r="L91">
        <v>0</v>
      </c>
      <c r="M91">
        <v>0</v>
      </c>
      <c r="N91" t="s">
        <v>217</v>
      </c>
      <c r="O91" t="s">
        <v>218</v>
      </c>
      <c r="P91" t="s">
        <v>217</v>
      </c>
      <c r="Q91">
        <v>447</v>
      </c>
      <c r="R91" t="s">
        <v>298</v>
      </c>
      <c r="S91" t="s">
        <v>242</v>
      </c>
      <c r="T91" t="s">
        <v>221</v>
      </c>
      <c r="U91" t="s">
        <v>242</v>
      </c>
      <c r="V91">
        <v>0</v>
      </c>
      <c r="W91">
        <v>0</v>
      </c>
      <c r="X91">
        <v>14</v>
      </c>
      <c r="Y91" t="s">
        <v>122</v>
      </c>
      <c r="Z91" t="s">
        <v>123</v>
      </c>
      <c r="AA91" t="s">
        <v>123</v>
      </c>
      <c r="AB91">
        <v>35905.361979100002</v>
      </c>
      <c r="AC91">
        <v>37238994.7202999</v>
      </c>
    </row>
    <row r="92" spans="1:29" x14ac:dyDescent="0.3">
      <c r="A92">
        <v>241</v>
      </c>
      <c r="B92">
        <v>3</v>
      </c>
      <c r="C92">
        <v>241</v>
      </c>
      <c r="D92">
        <v>1299</v>
      </c>
      <c r="E92" t="s">
        <v>217</v>
      </c>
      <c r="F92">
        <v>627432.44831000001</v>
      </c>
      <c r="G92">
        <v>311155.177766999</v>
      </c>
      <c r="H92">
        <v>1</v>
      </c>
      <c r="I92">
        <v>0.11906089206000001</v>
      </c>
      <c r="J92">
        <v>0</v>
      </c>
      <c r="K92">
        <v>2</v>
      </c>
      <c r="L92">
        <v>0</v>
      </c>
      <c r="M92">
        <v>0</v>
      </c>
      <c r="N92" t="s">
        <v>217</v>
      </c>
      <c r="O92" t="s">
        <v>218</v>
      </c>
      <c r="P92" t="s">
        <v>217</v>
      </c>
      <c r="Q92">
        <v>572</v>
      </c>
      <c r="R92" t="s">
        <v>298</v>
      </c>
      <c r="S92" t="s">
        <v>242</v>
      </c>
      <c r="T92" t="s">
        <v>221</v>
      </c>
      <c r="U92" t="s">
        <v>242</v>
      </c>
      <c r="V92">
        <v>0</v>
      </c>
      <c r="W92">
        <v>0</v>
      </c>
      <c r="X92">
        <v>14</v>
      </c>
      <c r="Y92" t="s">
        <v>122</v>
      </c>
      <c r="Z92" t="s">
        <v>123</v>
      </c>
      <c r="AA92" t="s">
        <v>123</v>
      </c>
      <c r="AB92">
        <v>35905.361979100002</v>
      </c>
      <c r="AC92">
        <v>37238994.7202999</v>
      </c>
    </row>
    <row r="93" spans="1:29" x14ac:dyDescent="0.3">
      <c r="A93">
        <v>240</v>
      </c>
      <c r="B93">
        <v>3</v>
      </c>
      <c r="C93">
        <v>240</v>
      </c>
      <c r="D93">
        <v>1300</v>
      </c>
      <c r="E93" t="s">
        <v>217</v>
      </c>
      <c r="F93">
        <v>630181.89230099902</v>
      </c>
      <c r="G93">
        <v>314852.44193299901</v>
      </c>
      <c r="H93">
        <v>1</v>
      </c>
      <c r="I93">
        <v>8.3462769455900006</v>
      </c>
      <c r="J93">
        <v>1</v>
      </c>
      <c r="K93">
        <v>0</v>
      </c>
      <c r="L93">
        <v>0</v>
      </c>
      <c r="M93">
        <v>0</v>
      </c>
      <c r="N93" t="s">
        <v>122</v>
      </c>
      <c r="O93" t="s">
        <v>218</v>
      </c>
      <c r="P93" t="s">
        <v>217</v>
      </c>
      <c r="Q93">
        <v>301</v>
      </c>
      <c r="R93" t="s">
        <v>298</v>
      </c>
      <c r="S93" t="s">
        <v>242</v>
      </c>
      <c r="T93" t="s">
        <v>221</v>
      </c>
      <c r="U93" t="s">
        <v>242</v>
      </c>
      <c r="V93">
        <v>0</v>
      </c>
      <c r="W93">
        <v>0</v>
      </c>
      <c r="X93">
        <v>14</v>
      </c>
      <c r="Y93" t="s">
        <v>116</v>
      </c>
      <c r="Z93" t="s">
        <v>117</v>
      </c>
      <c r="AA93" t="s">
        <v>117</v>
      </c>
      <c r="AB93">
        <v>38406.866451299902</v>
      </c>
      <c r="AC93">
        <v>41462476.7509</v>
      </c>
    </row>
    <row r="94" spans="1:29" x14ac:dyDescent="0.3">
      <c r="A94">
        <v>237</v>
      </c>
      <c r="B94">
        <v>2</v>
      </c>
      <c r="C94">
        <v>237</v>
      </c>
      <c r="D94">
        <v>1303</v>
      </c>
      <c r="E94" t="s">
        <v>217</v>
      </c>
      <c r="F94">
        <v>609952.54431499902</v>
      </c>
      <c r="G94">
        <v>319691.719859</v>
      </c>
      <c r="H94">
        <v>1</v>
      </c>
      <c r="I94">
        <v>9.0862833531499998</v>
      </c>
      <c r="J94">
        <v>2</v>
      </c>
      <c r="K94">
        <v>1</v>
      </c>
      <c r="L94">
        <v>0</v>
      </c>
      <c r="M94">
        <v>0</v>
      </c>
      <c r="N94" t="s">
        <v>118</v>
      </c>
      <c r="O94" t="s">
        <v>218</v>
      </c>
      <c r="P94" t="s">
        <v>299</v>
      </c>
      <c r="Q94">
        <v>309</v>
      </c>
      <c r="R94" t="s">
        <v>298</v>
      </c>
      <c r="S94" t="s">
        <v>242</v>
      </c>
      <c r="T94" t="s">
        <v>221</v>
      </c>
      <c r="U94" t="s">
        <v>242</v>
      </c>
      <c r="V94">
        <v>0</v>
      </c>
      <c r="W94">
        <v>0</v>
      </c>
      <c r="X94">
        <v>13</v>
      </c>
      <c r="Y94" t="s">
        <v>87</v>
      </c>
      <c r="Z94" t="s">
        <v>88</v>
      </c>
      <c r="AA94" t="s">
        <v>88</v>
      </c>
      <c r="AB94">
        <v>60866.299522900001</v>
      </c>
      <c r="AC94">
        <v>107535975.42</v>
      </c>
    </row>
    <row r="95" spans="1:29" x14ac:dyDescent="0.3">
      <c r="A95">
        <v>233</v>
      </c>
      <c r="B95">
        <v>1</v>
      </c>
      <c r="C95">
        <v>233</v>
      </c>
      <c r="D95">
        <v>1307</v>
      </c>
      <c r="E95" t="s">
        <v>217</v>
      </c>
      <c r="F95">
        <v>634545.12018700002</v>
      </c>
      <c r="G95">
        <v>311569.64516000001</v>
      </c>
      <c r="H95">
        <v>1</v>
      </c>
      <c r="I95">
        <v>3.0183018541400002</v>
      </c>
      <c r="J95">
        <v>1</v>
      </c>
      <c r="K95">
        <v>0</v>
      </c>
      <c r="L95">
        <v>0</v>
      </c>
      <c r="M95">
        <v>0</v>
      </c>
      <c r="N95" t="s">
        <v>217</v>
      </c>
      <c r="O95" t="s">
        <v>218</v>
      </c>
      <c r="P95" t="s">
        <v>217</v>
      </c>
      <c r="Q95">
        <v>354</v>
      </c>
      <c r="R95" t="s">
        <v>298</v>
      </c>
      <c r="S95" t="s">
        <v>242</v>
      </c>
      <c r="T95" t="s">
        <v>221</v>
      </c>
      <c r="U95" t="s">
        <v>242</v>
      </c>
      <c r="V95">
        <v>0</v>
      </c>
      <c r="W95">
        <v>0</v>
      </c>
      <c r="X95">
        <v>14</v>
      </c>
      <c r="Y95" t="s">
        <v>45</v>
      </c>
      <c r="Z95" t="s">
        <v>46</v>
      </c>
      <c r="AA95" t="s">
        <v>46</v>
      </c>
      <c r="AB95">
        <v>47297.774700000002</v>
      </c>
      <c r="AC95">
        <v>60859499.231700003</v>
      </c>
    </row>
    <row r="96" spans="1:29" x14ac:dyDescent="0.3">
      <c r="A96">
        <v>232</v>
      </c>
      <c r="B96">
        <v>4</v>
      </c>
      <c r="C96">
        <v>232</v>
      </c>
      <c r="D96">
        <v>1308</v>
      </c>
      <c r="E96" t="s">
        <v>217</v>
      </c>
      <c r="F96">
        <v>613471.49022100004</v>
      </c>
      <c r="G96">
        <v>313869.28285600001</v>
      </c>
      <c r="H96">
        <v>1</v>
      </c>
      <c r="I96">
        <v>5.0267911273900001</v>
      </c>
      <c r="J96">
        <v>1</v>
      </c>
      <c r="K96">
        <v>1</v>
      </c>
      <c r="L96">
        <v>0</v>
      </c>
      <c r="M96">
        <v>0</v>
      </c>
      <c r="N96" t="s">
        <v>217</v>
      </c>
      <c r="O96" t="s">
        <v>218</v>
      </c>
      <c r="P96" t="s">
        <v>299</v>
      </c>
      <c r="Q96">
        <v>306</v>
      </c>
      <c r="R96" t="s">
        <v>298</v>
      </c>
      <c r="S96" t="s">
        <v>242</v>
      </c>
      <c r="T96" t="s">
        <v>221</v>
      </c>
      <c r="U96" t="s">
        <v>242</v>
      </c>
      <c r="V96">
        <v>0</v>
      </c>
      <c r="W96">
        <v>0</v>
      </c>
      <c r="X96">
        <v>13</v>
      </c>
      <c r="Y96" t="s">
        <v>118</v>
      </c>
      <c r="Z96" t="s">
        <v>119</v>
      </c>
      <c r="AA96" t="s">
        <v>119</v>
      </c>
      <c r="AB96">
        <v>75552.820793599894</v>
      </c>
      <c r="AC96">
        <v>157335017.43700001</v>
      </c>
    </row>
    <row r="97" spans="1:29" x14ac:dyDescent="0.3">
      <c r="A97">
        <v>225</v>
      </c>
      <c r="B97">
        <v>2</v>
      </c>
      <c r="C97">
        <v>225</v>
      </c>
      <c r="D97">
        <v>1315</v>
      </c>
      <c r="E97" t="s">
        <v>217</v>
      </c>
      <c r="F97">
        <v>633523.86752700002</v>
      </c>
      <c r="G97">
        <v>309624.002367999</v>
      </c>
      <c r="H97">
        <v>1</v>
      </c>
      <c r="I97">
        <v>2.2449383545799999</v>
      </c>
      <c r="J97">
        <v>1</v>
      </c>
      <c r="K97">
        <v>0</v>
      </c>
      <c r="L97">
        <v>0</v>
      </c>
      <c r="M97">
        <v>0</v>
      </c>
      <c r="N97" t="s">
        <v>217</v>
      </c>
      <c r="O97" t="s">
        <v>218</v>
      </c>
      <c r="P97" t="s">
        <v>217</v>
      </c>
      <c r="Q97">
        <v>411</v>
      </c>
      <c r="R97" t="s">
        <v>298</v>
      </c>
      <c r="S97" t="s">
        <v>242</v>
      </c>
      <c r="T97" t="s">
        <v>221</v>
      </c>
      <c r="U97" t="s">
        <v>242</v>
      </c>
      <c r="V97">
        <v>0</v>
      </c>
      <c r="W97">
        <v>0</v>
      </c>
      <c r="X97">
        <v>14</v>
      </c>
      <c r="Y97" t="s">
        <v>45</v>
      </c>
      <c r="Z97" t="s">
        <v>46</v>
      </c>
      <c r="AA97" t="s">
        <v>46</v>
      </c>
      <c r="AB97">
        <v>47297.774700000002</v>
      </c>
      <c r="AC97">
        <v>60859499.231700003</v>
      </c>
    </row>
    <row r="98" spans="1:29" x14ac:dyDescent="0.3">
      <c r="A98">
        <v>220</v>
      </c>
      <c r="B98">
        <v>4</v>
      </c>
      <c r="C98">
        <v>220</v>
      </c>
      <c r="D98">
        <v>1320</v>
      </c>
      <c r="E98" t="s">
        <v>217</v>
      </c>
      <c r="F98">
        <v>617070.76519199903</v>
      </c>
      <c r="G98">
        <v>317951.278032</v>
      </c>
      <c r="H98">
        <v>1</v>
      </c>
      <c r="I98">
        <v>6.7430779233000004</v>
      </c>
      <c r="J98">
        <v>1</v>
      </c>
      <c r="K98">
        <v>1</v>
      </c>
      <c r="L98">
        <v>0</v>
      </c>
      <c r="M98">
        <v>0</v>
      </c>
      <c r="N98" t="s">
        <v>217</v>
      </c>
      <c r="O98" t="s">
        <v>218</v>
      </c>
      <c r="P98" t="s">
        <v>217</v>
      </c>
      <c r="Q98">
        <v>454</v>
      </c>
      <c r="R98" t="s">
        <v>298</v>
      </c>
      <c r="S98" t="s">
        <v>242</v>
      </c>
      <c r="T98" t="s">
        <v>221</v>
      </c>
      <c r="U98" t="s">
        <v>242</v>
      </c>
      <c r="V98">
        <v>0</v>
      </c>
      <c r="W98">
        <v>0</v>
      </c>
      <c r="X98">
        <v>13</v>
      </c>
      <c r="Y98" t="s">
        <v>118</v>
      </c>
      <c r="Z98" t="s">
        <v>119</v>
      </c>
      <c r="AA98" t="s">
        <v>119</v>
      </c>
      <c r="AB98">
        <v>75552.820793599894</v>
      </c>
      <c r="AC98">
        <v>157335017.43700001</v>
      </c>
    </row>
    <row r="99" spans="1:29" x14ac:dyDescent="0.3">
      <c r="A99">
        <v>219</v>
      </c>
      <c r="B99">
        <v>2</v>
      </c>
      <c r="C99">
        <v>219</v>
      </c>
      <c r="D99">
        <v>1321</v>
      </c>
      <c r="E99" t="s">
        <v>217</v>
      </c>
      <c r="F99">
        <v>616613.58954900003</v>
      </c>
      <c r="G99">
        <v>314662.37996300001</v>
      </c>
      <c r="H99">
        <v>1</v>
      </c>
      <c r="I99">
        <v>0.84267425988</v>
      </c>
      <c r="J99">
        <v>1</v>
      </c>
      <c r="K99">
        <v>1</v>
      </c>
      <c r="L99">
        <v>0</v>
      </c>
      <c r="M99">
        <v>0</v>
      </c>
      <c r="N99" t="s">
        <v>217</v>
      </c>
      <c r="O99" t="s">
        <v>218</v>
      </c>
      <c r="P99" t="s">
        <v>217</v>
      </c>
      <c r="Q99">
        <v>459</v>
      </c>
      <c r="R99" t="s">
        <v>298</v>
      </c>
      <c r="S99" t="s">
        <v>242</v>
      </c>
      <c r="T99" t="s">
        <v>221</v>
      </c>
      <c r="U99" t="s">
        <v>242</v>
      </c>
      <c r="V99">
        <v>0</v>
      </c>
      <c r="W99">
        <v>0</v>
      </c>
      <c r="X99">
        <v>13</v>
      </c>
      <c r="Y99" t="s">
        <v>126</v>
      </c>
      <c r="Z99" t="s">
        <v>127</v>
      </c>
      <c r="AA99" t="s">
        <v>127</v>
      </c>
      <c r="AB99">
        <v>16858.510826199901</v>
      </c>
      <c r="AC99">
        <v>8702526.1590800006</v>
      </c>
    </row>
    <row r="100" spans="1:29" x14ac:dyDescent="0.3">
      <c r="A100">
        <v>213</v>
      </c>
      <c r="B100">
        <v>3</v>
      </c>
      <c r="C100">
        <v>213</v>
      </c>
      <c r="D100">
        <v>1327</v>
      </c>
      <c r="E100" t="s">
        <v>217</v>
      </c>
      <c r="F100">
        <v>610607.49177900003</v>
      </c>
      <c r="G100">
        <v>315878.87553299899</v>
      </c>
      <c r="H100">
        <v>1</v>
      </c>
      <c r="I100">
        <v>11.2126494817</v>
      </c>
      <c r="J100">
        <v>1</v>
      </c>
      <c r="K100">
        <v>1</v>
      </c>
      <c r="L100">
        <v>0</v>
      </c>
      <c r="M100">
        <v>0</v>
      </c>
      <c r="N100" t="s">
        <v>217</v>
      </c>
      <c r="O100" t="s">
        <v>218</v>
      </c>
      <c r="P100" t="s">
        <v>299</v>
      </c>
      <c r="Q100">
        <v>307</v>
      </c>
      <c r="R100" t="s">
        <v>298</v>
      </c>
      <c r="S100" t="s">
        <v>242</v>
      </c>
      <c r="T100" t="s">
        <v>221</v>
      </c>
      <c r="U100" t="s">
        <v>242</v>
      </c>
      <c r="V100">
        <v>0</v>
      </c>
      <c r="W100">
        <v>0</v>
      </c>
      <c r="X100">
        <v>13</v>
      </c>
      <c r="Y100" t="s">
        <v>87</v>
      </c>
      <c r="Z100" t="s">
        <v>88</v>
      </c>
      <c r="AA100" t="s">
        <v>88</v>
      </c>
      <c r="AB100">
        <v>60866.299522900001</v>
      </c>
      <c r="AC100">
        <v>107535975.42</v>
      </c>
    </row>
    <row r="101" spans="1:29" x14ac:dyDescent="0.3">
      <c r="A101">
        <v>211</v>
      </c>
      <c r="B101">
        <v>3</v>
      </c>
      <c r="C101">
        <v>211</v>
      </c>
      <c r="D101">
        <v>1329</v>
      </c>
      <c r="E101" t="s">
        <v>217</v>
      </c>
      <c r="F101">
        <v>632679.57192200003</v>
      </c>
      <c r="G101">
        <v>311249.64294500003</v>
      </c>
      <c r="H101">
        <v>1</v>
      </c>
      <c r="I101">
        <v>5.6104669199800004</v>
      </c>
      <c r="J101">
        <v>1</v>
      </c>
      <c r="K101">
        <v>0</v>
      </c>
      <c r="L101">
        <v>0</v>
      </c>
      <c r="M101">
        <v>0</v>
      </c>
      <c r="N101" t="s">
        <v>217</v>
      </c>
      <c r="O101" t="s">
        <v>218</v>
      </c>
      <c r="P101" t="s">
        <v>217</v>
      </c>
      <c r="Q101">
        <v>362</v>
      </c>
      <c r="R101" t="s">
        <v>298</v>
      </c>
      <c r="S101" t="s">
        <v>242</v>
      </c>
      <c r="T101" t="s">
        <v>221</v>
      </c>
      <c r="U101" t="s">
        <v>242</v>
      </c>
      <c r="V101">
        <v>0</v>
      </c>
      <c r="W101">
        <v>0</v>
      </c>
      <c r="X101">
        <v>14</v>
      </c>
      <c r="Y101" t="s">
        <v>122</v>
      </c>
      <c r="Z101" t="s">
        <v>123</v>
      </c>
      <c r="AA101" t="s">
        <v>123</v>
      </c>
      <c r="AB101">
        <v>35905.361979100002</v>
      </c>
      <c r="AC101">
        <v>37238994.7202999</v>
      </c>
    </row>
    <row r="102" spans="1:29" x14ac:dyDescent="0.3">
      <c r="A102">
        <v>210</v>
      </c>
      <c r="B102">
        <v>2</v>
      </c>
      <c r="C102">
        <v>210</v>
      </c>
      <c r="D102">
        <v>1330</v>
      </c>
      <c r="E102" t="s">
        <v>217</v>
      </c>
      <c r="F102">
        <v>630158.06190299895</v>
      </c>
      <c r="G102">
        <v>317433.73885199899</v>
      </c>
      <c r="H102">
        <v>1</v>
      </c>
      <c r="I102">
        <v>2.3079717022900001</v>
      </c>
      <c r="J102">
        <v>1</v>
      </c>
      <c r="K102">
        <v>0</v>
      </c>
      <c r="L102">
        <v>0</v>
      </c>
      <c r="M102">
        <v>0</v>
      </c>
      <c r="N102" t="s">
        <v>217</v>
      </c>
      <c r="O102" t="s">
        <v>218</v>
      </c>
      <c r="P102" t="s">
        <v>217</v>
      </c>
      <c r="Q102">
        <v>369</v>
      </c>
      <c r="R102" t="s">
        <v>298</v>
      </c>
      <c r="S102" t="s">
        <v>242</v>
      </c>
      <c r="T102" t="s">
        <v>221</v>
      </c>
      <c r="U102" t="s">
        <v>242</v>
      </c>
      <c r="V102">
        <v>0</v>
      </c>
      <c r="W102">
        <v>0</v>
      </c>
      <c r="X102">
        <v>14</v>
      </c>
      <c r="Y102" t="s">
        <v>122</v>
      </c>
      <c r="Z102" t="s">
        <v>123</v>
      </c>
      <c r="AA102" t="s">
        <v>123</v>
      </c>
      <c r="AB102">
        <v>35905.361979100002</v>
      </c>
      <c r="AC102">
        <v>37238994.7202999</v>
      </c>
    </row>
    <row r="103" spans="1:29" x14ac:dyDescent="0.3">
      <c r="A103">
        <v>208</v>
      </c>
      <c r="B103">
        <v>4</v>
      </c>
      <c r="C103">
        <v>208</v>
      </c>
      <c r="D103">
        <v>1332</v>
      </c>
      <c r="E103" t="s">
        <v>217</v>
      </c>
      <c r="F103">
        <v>615199.897413</v>
      </c>
      <c r="G103">
        <v>313555.57526100002</v>
      </c>
      <c r="H103">
        <v>1</v>
      </c>
      <c r="I103">
        <v>3.8042069086299999</v>
      </c>
      <c r="J103">
        <v>1</v>
      </c>
      <c r="K103">
        <v>1</v>
      </c>
      <c r="L103">
        <v>0</v>
      </c>
      <c r="M103">
        <v>0</v>
      </c>
      <c r="N103" t="s">
        <v>126</v>
      </c>
      <c r="O103" t="s">
        <v>218</v>
      </c>
      <c r="P103" t="s">
        <v>217</v>
      </c>
      <c r="Q103">
        <v>345</v>
      </c>
      <c r="R103" t="s">
        <v>298</v>
      </c>
      <c r="S103" t="s">
        <v>242</v>
      </c>
      <c r="T103" t="s">
        <v>221</v>
      </c>
      <c r="U103" t="s">
        <v>242</v>
      </c>
      <c r="V103">
        <v>0</v>
      </c>
      <c r="W103">
        <v>0</v>
      </c>
      <c r="X103">
        <v>13</v>
      </c>
      <c r="Y103" t="s">
        <v>118</v>
      </c>
      <c r="Z103" t="s">
        <v>119</v>
      </c>
      <c r="AA103" t="s">
        <v>119</v>
      </c>
      <c r="AB103">
        <v>75552.820793599894</v>
      </c>
      <c r="AC103">
        <v>157335017.43700001</v>
      </c>
    </row>
    <row r="104" spans="1:29" x14ac:dyDescent="0.3">
      <c r="A104">
        <v>206</v>
      </c>
      <c r="B104">
        <v>2</v>
      </c>
      <c r="C104">
        <v>206</v>
      </c>
      <c r="D104">
        <v>1334</v>
      </c>
      <c r="E104" t="s">
        <v>217</v>
      </c>
      <c r="F104">
        <v>616570.29881199903</v>
      </c>
      <c r="G104">
        <v>318010.74577699899</v>
      </c>
      <c r="H104">
        <v>1</v>
      </c>
      <c r="I104">
        <v>2.5919165880200001</v>
      </c>
      <c r="J104">
        <v>1</v>
      </c>
      <c r="K104">
        <v>0</v>
      </c>
      <c r="L104">
        <v>0</v>
      </c>
      <c r="M104">
        <v>0</v>
      </c>
      <c r="N104" t="s">
        <v>217</v>
      </c>
      <c r="O104" t="s">
        <v>218</v>
      </c>
      <c r="P104" t="s">
        <v>217</v>
      </c>
      <c r="Q104">
        <v>455</v>
      </c>
      <c r="R104" t="s">
        <v>298</v>
      </c>
      <c r="S104" t="s">
        <v>242</v>
      </c>
      <c r="T104" t="s">
        <v>221</v>
      </c>
      <c r="U104" t="s">
        <v>242</v>
      </c>
      <c r="V104">
        <v>0</v>
      </c>
      <c r="W104">
        <v>0</v>
      </c>
      <c r="X104">
        <v>13</v>
      </c>
      <c r="Y104" t="s">
        <v>118</v>
      </c>
      <c r="Z104" t="s">
        <v>119</v>
      </c>
      <c r="AA104" t="s">
        <v>119</v>
      </c>
      <c r="AB104">
        <v>75552.820793599894</v>
      </c>
      <c r="AC104">
        <v>157335017.43700001</v>
      </c>
    </row>
    <row r="105" spans="1:29" x14ac:dyDescent="0.3">
      <c r="A105">
        <v>202</v>
      </c>
      <c r="B105">
        <v>4</v>
      </c>
      <c r="C105">
        <v>202</v>
      </c>
      <c r="D105">
        <v>1339</v>
      </c>
      <c r="E105" t="s">
        <v>217</v>
      </c>
      <c r="F105">
        <v>617487.08420299902</v>
      </c>
      <c r="G105">
        <v>327556.01385300001</v>
      </c>
      <c r="H105">
        <v>1</v>
      </c>
      <c r="I105">
        <v>36.570488270600002</v>
      </c>
      <c r="J105">
        <v>2</v>
      </c>
      <c r="K105">
        <v>0</v>
      </c>
      <c r="L105">
        <v>0</v>
      </c>
      <c r="M105">
        <v>0</v>
      </c>
      <c r="N105" t="s">
        <v>110</v>
      </c>
      <c r="O105" t="s">
        <v>218</v>
      </c>
      <c r="P105" t="s">
        <v>217</v>
      </c>
      <c r="Q105">
        <v>366</v>
      </c>
      <c r="R105" t="s">
        <v>298</v>
      </c>
      <c r="S105" t="s">
        <v>242</v>
      </c>
      <c r="T105" t="s">
        <v>221</v>
      </c>
      <c r="U105" t="s">
        <v>242</v>
      </c>
      <c r="V105">
        <v>0</v>
      </c>
      <c r="W105">
        <v>0</v>
      </c>
      <c r="X105">
        <v>13</v>
      </c>
      <c r="Y105" t="s">
        <v>110</v>
      </c>
      <c r="Z105" t="s">
        <v>111</v>
      </c>
      <c r="AA105" t="s">
        <v>111</v>
      </c>
      <c r="AB105">
        <v>46191.728185100001</v>
      </c>
      <c r="AC105">
        <v>50806050.657899901</v>
      </c>
    </row>
    <row r="106" spans="1:29" x14ac:dyDescent="0.3">
      <c r="A106">
        <v>195</v>
      </c>
      <c r="B106">
        <v>1</v>
      </c>
      <c r="C106">
        <v>195</v>
      </c>
      <c r="D106">
        <v>1346</v>
      </c>
      <c r="E106" t="s">
        <v>217</v>
      </c>
      <c r="F106">
        <v>612446.98391900002</v>
      </c>
      <c r="G106">
        <v>316112.31134299899</v>
      </c>
      <c r="H106">
        <v>1</v>
      </c>
      <c r="I106">
        <v>4.0694396147000003</v>
      </c>
      <c r="J106">
        <v>1</v>
      </c>
      <c r="K106">
        <v>1</v>
      </c>
      <c r="L106">
        <v>0</v>
      </c>
      <c r="M106">
        <v>0</v>
      </c>
      <c r="N106" t="s">
        <v>217</v>
      </c>
      <c r="O106" t="s">
        <v>218</v>
      </c>
      <c r="P106" t="s">
        <v>299</v>
      </c>
      <c r="Q106">
        <v>308</v>
      </c>
      <c r="R106" t="s">
        <v>298</v>
      </c>
      <c r="S106" t="s">
        <v>242</v>
      </c>
      <c r="T106" t="s">
        <v>221</v>
      </c>
      <c r="U106" t="s">
        <v>242</v>
      </c>
      <c r="V106">
        <v>0</v>
      </c>
      <c r="W106">
        <v>0</v>
      </c>
      <c r="X106">
        <v>13</v>
      </c>
      <c r="Y106" t="s">
        <v>118</v>
      </c>
      <c r="Z106" t="s">
        <v>119</v>
      </c>
      <c r="AA106" t="s">
        <v>119</v>
      </c>
      <c r="AB106">
        <v>75552.820793599894</v>
      </c>
      <c r="AC106">
        <v>157335017.43700001</v>
      </c>
    </row>
    <row r="107" spans="1:29" x14ac:dyDescent="0.3">
      <c r="A107">
        <v>193</v>
      </c>
      <c r="B107">
        <v>2</v>
      </c>
      <c r="C107">
        <v>193</v>
      </c>
      <c r="D107">
        <v>1348</v>
      </c>
      <c r="E107" t="s">
        <v>217</v>
      </c>
      <c r="F107">
        <v>628733.56020499906</v>
      </c>
      <c r="G107">
        <v>316409.299754999</v>
      </c>
      <c r="H107">
        <v>1</v>
      </c>
      <c r="I107">
        <v>3.8806677724399998</v>
      </c>
      <c r="J107">
        <v>1</v>
      </c>
      <c r="K107">
        <v>0</v>
      </c>
      <c r="L107">
        <v>0</v>
      </c>
      <c r="M107">
        <v>0</v>
      </c>
      <c r="N107" t="s">
        <v>217</v>
      </c>
      <c r="O107" t="s">
        <v>218</v>
      </c>
      <c r="P107" t="s">
        <v>217</v>
      </c>
      <c r="Q107">
        <v>372</v>
      </c>
      <c r="R107" t="s">
        <v>298</v>
      </c>
      <c r="S107" t="s">
        <v>242</v>
      </c>
      <c r="T107" t="s">
        <v>221</v>
      </c>
      <c r="U107" t="s">
        <v>242</v>
      </c>
      <c r="V107">
        <v>0</v>
      </c>
      <c r="W107">
        <v>0</v>
      </c>
      <c r="X107">
        <v>14</v>
      </c>
      <c r="Y107" t="s">
        <v>116</v>
      </c>
      <c r="Z107" t="s">
        <v>117</v>
      </c>
      <c r="AA107" t="s">
        <v>117</v>
      </c>
      <c r="AB107">
        <v>38406.866451299902</v>
      </c>
      <c r="AC107">
        <v>41462476.7509</v>
      </c>
    </row>
    <row r="108" spans="1:29" x14ac:dyDescent="0.3">
      <c r="A108">
        <v>191</v>
      </c>
      <c r="B108">
        <v>5</v>
      </c>
      <c r="C108">
        <v>191</v>
      </c>
      <c r="D108">
        <v>1350</v>
      </c>
      <c r="E108" t="s">
        <v>217</v>
      </c>
      <c r="F108">
        <v>619824.35394199903</v>
      </c>
      <c r="G108">
        <v>316476.48409699899</v>
      </c>
      <c r="H108">
        <v>1</v>
      </c>
      <c r="I108">
        <v>13.8231953564999</v>
      </c>
      <c r="J108">
        <v>1</v>
      </c>
      <c r="K108">
        <v>1</v>
      </c>
      <c r="L108">
        <v>0</v>
      </c>
      <c r="M108">
        <v>0</v>
      </c>
      <c r="N108" t="s">
        <v>114</v>
      </c>
      <c r="O108" t="s">
        <v>218</v>
      </c>
      <c r="P108" t="s">
        <v>217</v>
      </c>
      <c r="Q108">
        <v>457</v>
      </c>
      <c r="R108" t="s">
        <v>298</v>
      </c>
      <c r="S108" t="s">
        <v>242</v>
      </c>
      <c r="T108" t="s">
        <v>221</v>
      </c>
      <c r="U108" t="s">
        <v>242</v>
      </c>
      <c r="V108">
        <v>0</v>
      </c>
      <c r="W108">
        <v>0</v>
      </c>
      <c r="X108">
        <v>13</v>
      </c>
      <c r="Y108" t="s">
        <v>114</v>
      </c>
      <c r="Z108" t="s">
        <v>115</v>
      </c>
      <c r="AA108" t="s">
        <v>115</v>
      </c>
      <c r="AB108">
        <v>41318.609921700001</v>
      </c>
      <c r="AC108">
        <v>51035004.759900004</v>
      </c>
    </row>
    <row r="109" spans="1:29" x14ac:dyDescent="0.3">
      <c r="A109">
        <v>189</v>
      </c>
      <c r="B109">
        <v>3</v>
      </c>
      <c r="C109">
        <v>189</v>
      </c>
      <c r="D109">
        <v>1352</v>
      </c>
      <c r="E109" t="s">
        <v>217</v>
      </c>
      <c r="F109">
        <v>630560.03793200001</v>
      </c>
      <c r="G109">
        <v>311486.13415400003</v>
      </c>
      <c r="H109">
        <v>1</v>
      </c>
      <c r="I109">
        <v>5.42996628642</v>
      </c>
      <c r="J109">
        <v>1</v>
      </c>
      <c r="K109">
        <v>0</v>
      </c>
      <c r="L109">
        <v>0</v>
      </c>
      <c r="M109">
        <v>0</v>
      </c>
      <c r="N109" t="s">
        <v>217</v>
      </c>
      <c r="O109" t="s">
        <v>218</v>
      </c>
      <c r="P109" t="s">
        <v>217</v>
      </c>
      <c r="Q109">
        <v>472</v>
      </c>
      <c r="R109" t="s">
        <v>298</v>
      </c>
      <c r="S109" t="s">
        <v>242</v>
      </c>
      <c r="T109" t="s">
        <v>221</v>
      </c>
      <c r="U109" t="s">
        <v>242</v>
      </c>
      <c r="V109">
        <v>0</v>
      </c>
      <c r="W109">
        <v>0</v>
      </c>
      <c r="X109">
        <v>14</v>
      </c>
      <c r="Y109" t="s">
        <v>122</v>
      </c>
      <c r="Z109" t="s">
        <v>123</v>
      </c>
      <c r="AA109" t="s">
        <v>123</v>
      </c>
      <c r="AB109">
        <v>35905.361979100002</v>
      </c>
      <c r="AC109">
        <v>37238994.7202999</v>
      </c>
    </row>
    <row r="110" spans="1:29" x14ac:dyDescent="0.3">
      <c r="A110">
        <v>181</v>
      </c>
      <c r="B110">
        <v>4</v>
      </c>
      <c r="C110">
        <v>181</v>
      </c>
      <c r="D110">
        <v>1360</v>
      </c>
      <c r="E110" t="s">
        <v>217</v>
      </c>
      <c r="F110">
        <v>630128.79415600002</v>
      </c>
      <c r="G110">
        <v>308263.48396300001</v>
      </c>
      <c r="H110">
        <v>1</v>
      </c>
      <c r="I110">
        <v>7.68044336028</v>
      </c>
      <c r="J110">
        <v>1</v>
      </c>
      <c r="K110">
        <v>0</v>
      </c>
      <c r="L110">
        <v>0</v>
      </c>
      <c r="M110">
        <v>0</v>
      </c>
      <c r="N110" t="s">
        <v>217</v>
      </c>
      <c r="O110" t="s">
        <v>218</v>
      </c>
      <c r="P110" t="s">
        <v>217</v>
      </c>
      <c r="Q110">
        <v>449</v>
      </c>
      <c r="R110" t="s">
        <v>298</v>
      </c>
      <c r="S110" t="s">
        <v>242</v>
      </c>
      <c r="T110" t="s">
        <v>221</v>
      </c>
      <c r="U110" t="s">
        <v>242</v>
      </c>
      <c r="V110">
        <v>0</v>
      </c>
      <c r="W110">
        <v>0</v>
      </c>
      <c r="X110">
        <v>14</v>
      </c>
      <c r="Y110" t="s">
        <v>122</v>
      </c>
      <c r="Z110" t="s">
        <v>123</v>
      </c>
      <c r="AA110" t="s">
        <v>123</v>
      </c>
      <c r="AB110">
        <v>35905.361979100002</v>
      </c>
      <c r="AC110">
        <v>37238994.7202999</v>
      </c>
    </row>
    <row r="111" spans="1:29" x14ac:dyDescent="0.3">
      <c r="A111">
        <v>179</v>
      </c>
      <c r="B111">
        <v>3</v>
      </c>
      <c r="C111">
        <v>179</v>
      </c>
      <c r="D111">
        <v>1362</v>
      </c>
      <c r="E111" t="s">
        <v>217</v>
      </c>
      <c r="F111">
        <v>613954.86008300004</v>
      </c>
      <c r="G111">
        <v>316636.70879100001</v>
      </c>
      <c r="H111">
        <v>1</v>
      </c>
      <c r="I111">
        <v>5.6232190832100004</v>
      </c>
      <c r="J111">
        <v>1</v>
      </c>
      <c r="K111">
        <v>1</v>
      </c>
      <c r="L111">
        <v>0</v>
      </c>
      <c r="M111">
        <v>0</v>
      </c>
      <c r="N111" t="s">
        <v>217</v>
      </c>
      <c r="O111" t="s">
        <v>218</v>
      </c>
      <c r="P111" t="s">
        <v>299</v>
      </c>
      <c r="Q111">
        <v>344</v>
      </c>
      <c r="R111" t="s">
        <v>298</v>
      </c>
      <c r="S111" t="s">
        <v>242</v>
      </c>
      <c r="T111" t="s">
        <v>221</v>
      </c>
      <c r="U111" t="s">
        <v>242</v>
      </c>
      <c r="V111">
        <v>0</v>
      </c>
      <c r="W111">
        <v>0</v>
      </c>
      <c r="X111">
        <v>13</v>
      </c>
      <c r="Y111" t="s">
        <v>118</v>
      </c>
      <c r="Z111" t="s">
        <v>119</v>
      </c>
      <c r="AA111" t="s">
        <v>119</v>
      </c>
      <c r="AB111">
        <v>75552.820793599894</v>
      </c>
      <c r="AC111">
        <v>157335017.43700001</v>
      </c>
    </row>
    <row r="112" spans="1:29" x14ac:dyDescent="0.3">
      <c r="A112">
        <v>173</v>
      </c>
      <c r="B112">
        <v>4</v>
      </c>
      <c r="C112">
        <v>173</v>
      </c>
      <c r="D112">
        <v>1368</v>
      </c>
      <c r="E112" t="s">
        <v>217</v>
      </c>
      <c r="F112">
        <v>617988.16007999901</v>
      </c>
      <c r="G112">
        <v>313794.495992999</v>
      </c>
      <c r="H112">
        <v>1</v>
      </c>
      <c r="I112">
        <v>2.5703243032600001</v>
      </c>
      <c r="J112">
        <v>1</v>
      </c>
      <c r="K112">
        <v>1</v>
      </c>
      <c r="L112">
        <v>0</v>
      </c>
      <c r="M112">
        <v>0</v>
      </c>
      <c r="N112" t="s">
        <v>124</v>
      </c>
      <c r="O112" t="s">
        <v>218</v>
      </c>
      <c r="P112" t="s">
        <v>217</v>
      </c>
      <c r="Q112">
        <v>461</v>
      </c>
      <c r="R112" t="s">
        <v>298</v>
      </c>
      <c r="S112" t="s">
        <v>242</v>
      </c>
      <c r="T112" t="s">
        <v>221</v>
      </c>
      <c r="U112" t="s">
        <v>242</v>
      </c>
      <c r="V112">
        <v>0</v>
      </c>
      <c r="W112">
        <v>0</v>
      </c>
      <c r="X112">
        <v>13</v>
      </c>
      <c r="Y112" t="s">
        <v>114</v>
      </c>
      <c r="Z112" t="s">
        <v>115</v>
      </c>
      <c r="AA112" t="s">
        <v>115</v>
      </c>
      <c r="AB112">
        <v>41318.609921700001</v>
      </c>
      <c r="AC112">
        <v>51035004.759900004</v>
      </c>
    </row>
    <row r="113" spans="1:29" x14ac:dyDescent="0.3">
      <c r="A113">
        <v>172</v>
      </c>
      <c r="B113">
        <v>3</v>
      </c>
      <c r="C113">
        <v>172</v>
      </c>
      <c r="D113">
        <v>1369</v>
      </c>
      <c r="E113" t="s">
        <v>217</v>
      </c>
      <c r="F113">
        <v>617440.765717</v>
      </c>
      <c r="G113">
        <v>315600.266336</v>
      </c>
      <c r="H113">
        <v>1</v>
      </c>
      <c r="I113">
        <v>1.08405998035</v>
      </c>
      <c r="J113">
        <v>1</v>
      </c>
      <c r="K113">
        <v>1</v>
      </c>
      <c r="L113">
        <v>0</v>
      </c>
      <c r="M113">
        <v>0</v>
      </c>
      <c r="N113" t="s">
        <v>217</v>
      </c>
      <c r="O113" t="s">
        <v>218</v>
      </c>
      <c r="P113" t="s">
        <v>217</v>
      </c>
      <c r="Q113">
        <v>460</v>
      </c>
      <c r="R113" t="s">
        <v>298</v>
      </c>
      <c r="S113" t="s">
        <v>242</v>
      </c>
      <c r="T113" t="s">
        <v>221</v>
      </c>
      <c r="U113" t="s">
        <v>242</v>
      </c>
      <c r="V113">
        <v>0</v>
      </c>
      <c r="W113">
        <v>0</v>
      </c>
      <c r="X113">
        <v>13</v>
      </c>
      <c r="Y113" t="s">
        <v>114</v>
      </c>
      <c r="Z113" t="s">
        <v>115</v>
      </c>
      <c r="AA113" t="s">
        <v>115</v>
      </c>
      <c r="AB113">
        <v>41318.609921700001</v>
      </c>
      <c r="AC113">
        <v>51035004.759900004</v>
      </c>
    </row>
    <row r="114" spans="1:29" x14ac:dyDescent="0.3">
      <c r="A114">
        <v>166</v>
      </c>
      <c r="B114">
        <v>6</v>
      </c>
      <c r="C114">
        <v>166</v>
      </c>
      <c r="D114">
        <v>1375</v>
      </c>
      <c r="E114" t="s">
        <v>217</v>
      </c>
      <c r="F114">
        <v>610395.61058199895</v>
      </c>
      <c r="G114">
        <v>323990.34902700002</v>
      </c>
      <c r="H114">
        <v>1</v>
      </c>
      <c r="I114">
        <v>111.229594432</v>
      </c>
      <c r="J114">
        <v>2</v>
      </c>
      <c r="K114">
        <v>0</v>
      </c>
      <c r="L114">
        <v>0</v>
      </c>
      <c r="M114">
        <v>0</v>
      </c>
      <c r="N114" t="s">
        <v>217</v>
      </c>
      <c r="O114" t="s">
        <v>218</v>
      </c>
      <c r="P114" t="s">
        <v>217</v>
      </c>
      <c r="Q114">
        <v>480</v>
      </c>
      <c r="R114" t="s">
        <v>298</v>
      </c>
      <c r="S114" t="s">
        <v>242</v>
      </c>
      <c r="T114" t="s">
        <v>221</v>
      </c>
      <c r="U114" t="s">
        <v>242</v>
      </c>
      <c r="V114">
        <v>0</v>
      </c>
      <c r="W114">
        <v>0</v>
      </c>
      <c r="X114">
        <v>13</v>
      </c>
      <c r="Y114" t="s">
        <v>87</v>
      </c>
      <c r="Z114" t="s">
        <v>88</v>
      </c>
      <c r="AA114" t="s">
        <v>88</v>
      </c>
      <c r="AB114">
        <v>60866.299522900001</v>
      </c>
      <c r="AC114">
        <v>107535975.42</v>
      </c>
    </row>
    <row r="115" spans="1:29" x14ac:dyDescent="0.3">
      <c r="A115">
        <v>155</v>
      </c>
      <c r="B115">
        <v>3</v>
      </c>
      <c r="C115">
        <v>155</v>
      </c>
      <c r="D115">
        <v>1386</v>
      </c>
      <c r="E115" t="s">
        <v>217</v>
      </c>
      <c r="F115">
        <v>636579.06229000003</v>
      </c>
      <c r="G115">
        <v>309026.29083100002</v>
      </c>
      <c r="H115">
        <v>1</v>
      </c>
      <c r="I115">
        <v>9.3554726135900008</v>
      </c>
      <c r="J115">
        <v>0</v>
      </c>
      <c r="K115">
        <v>0</v>
      </c>
      <c r="L115">
        <v>0</v>
      </c>
      <c r="M115">
        <v>60487</v>
      </c>
      <c r="N115" t="s">
        <v>45</v>
      </c>
      <c r="O115" t="s">
        <v>218</v>
      </c>
      <c r="P115" t="s">
        <v>217</v>
      </c>
      <c r="Q115">
        <v>716</v>
      </c>
      <c r="R115" t="s">
        <v>298</v>
      </c>
      <c r="S115" t="s">
        <v>242</v>
      </c>
      <c r="T115" t="s">
        <v>221</v>
      </c>
      <c r="U115" t="s">
        <v>242</v>
      </c>
      <c r="V115">
        <v>0</v>
      </c>
      <c r="W115">
        <v>0</v>
      </c>
      <c r="X115">
        <v>14</v>
      </c>
      <c r="Y115" t="s">
        <v>45</v>
      </c>
      <c r="Z115" t="s">
        <v>46</v>
      </c>
      <c r="AA115" t="s">
        <v>46</v>
      </c>
      <c r="AB115">
        <v>47297.774700000002</v>
      </c>
      <c r="AC115">
        <v>60859499.231700003</v>
      </c>
    </row>
    <row r="116" spans="1:29" x14ac:dyDescent="0.3">
      <c r="A116">
        <v>154</v>
      </c>
      <c r="B116">
        <v>5</v>
      </c>
      <c r="C116">
        <v>154</v>
      </c>
      <c r="D116">
        <v>1387</v>
      </c>
      <c r="E116" t="s">
        <v>217</v>
      </c>
      <c r="F116">
        <v>643019.58602100005</v>
      </c>
      <c r="G116">
        <v>306275.32986200001</v>
      </c>
      <c r="H116">
        <v>1</v>
      </c>
      <c r="I116">
        <v>53.698674865199898</v>
      </c>
      <c r="J116">
        <v>0</v>
      </c>
      <c r="K116">
        <v>0</v>
      </c>
      <c r="L116">
        <v>0</v>
      </c>
      <c r="M116">
        <v>60489</v>
      </c>
      <c r="N116" t="s">
        <v>51</v>
      </c>
      <c r="O116" t="s">
        <v>218</v>
      </c>
      <c r="P116" t="s">
        <v>217</v>
      </c>
      <c r="Q116">
        <v>719</v>
      </c>
      <c r="R116" t="s">
        <v>298</v>
      </c>
      <c r="S116" t="s">
        <v>242</v>
      </c>
      <c r="T116" t="s">
        <v>221</v>
      </c>
      <c r="U116" t="s">
        <v>242</v>
      </c>
      <c r="V116">
        <v>0</v>
      </c>
      <c r="W116">
        <v>0</v>
      </c>
      <c r="X116">
        <v>14</v>
      </c>
      <c r="Y116" t="s">
        <v>45</v>
      </c>
      <c r="Z116" t="s">
        <v>46</v>
      </c>
      <c r="AA116" t="s">
        <v>46</v>
      </c>
      <c r="AB116">
        <v>47297.774700000002</v>
      </c>
      <c r="AC116">
        <v>60859499.231700003</v>
      </c>
    </row>
    <row r="117" spans="1:29" x14ac:dyDescent="0.3">
      <c r="A117">
        <v>153</v>
      </c>
      <c r="B117">
        <v>2</v>
      </c>
      <c r="C117">
        <v>153</v>
      </c>
      <c r="D117">
        <v>1388</v>
      </c>
      <c r="E117" t="s">
        <v>217</v>
      </c>
      <c r="F117">
        <v>640220.89895800001</v>
      </c>
      <c r="G117">
        <v>309894.86830700003</v>
      </c>
      <c r="H117">
        <v>1</v>
      </c>
      <c r="I117">
        <v>9.3408233241600005</v>
      </c>
      <c r="J117">
        <v>0</v>
      </c>
      <c r="K117">
        <v>0</v>
      </c>
      <c r="L117">
        <v>0</v>
      </c>
      <c r="M117">
        <v>60490</v>
      </c>
      <c r="N117" t="s">
        <v>51</v>
      </c>
      <c r="O117" t="s">
        <v>218</v>
      </c>
      <c r="P117" t="s">
        <v>217</v>
      </c>
      <c r="Q117">
        <v>717</v>
      </c>
      <c r="R117" t="s">
        <v>298</v>
      </c>
      <c r="S117" t="s">
        <v>242</v>
      </c>
      <c r="T117" t="s">
        <v>221</v>
      </c>
      <c r="U117" t="s">
        <v>242</v>
      </c>
      <c r="V117">
        <v>0</v>
      </c>
      <c r="W117">
        <v>0</v>
      </c>
      <c r="X117">
        <v>14</v>
      </c>
      <c r="Y117" t="s">
        <v>45</v>
      </c>
      <c r="Z117" t="s">
        <v>46</v>
      </c>
      <c r="AA117" t="s">
        <v>46</v>
      </c>
      <c r="AB117">
        <v>47297.774700000002</v>
      </c>
      <c r="AC117">
        <v>60859499.231700003</v>
      </c>
    </row>
    <row r="118" spans="1:29" x14ac:dyDescent="0.3">
      <c r="A118">
        <v>152</v>
      </c>
      <c r="B118">
        <v>4</v>
      </c>
      <c r="C118">
        <v>152</v>
      </c>
      <c r="D118">
        <v>1389</v>
      </c>
      <c r="E118" t="s">
        <v>217</v>
      </c>
      <c r="F118">
        <v>637171.09726399905</v>
      </c>
      <c r="G118">
        <v>305232.369776999</v>
      </c>
      <c r="H118">
        <v>1</v>
      </c>
      <c r="I118">
        <v>24.496937204200002</v>
      </c>
      <c r="J118">
        <v>0</v>
      </c>
      <c r="K118">
        <v>0</v>
      </c>
      <c r="L118">
        <v>0</v>
      </c>
      <c r="M118">
        <v>60418</v>
      </c>
      <c r="N118" t="s">
        <v>39</v>
      </c>
      <c r="O118" t="s">
        <v>218</v>
      </c>
      <c r="P118" t="s">
        <v>217</v>
      </c>
      <c r="Q118">
        <v>718</v>
      </c>
      <c r="R118" t="s">
        <v>298</v>
      </c>
      <c r="S118" t="s">
        <v>242</v>
      </c>
      <c r="T118" t="s">
        <v>221</v>
      </c>
      <c r="U118" t="s">
        <v>242</v>
      </c>
      <c r="V118">
        <v>0</v>
      </c>
      <c r="W118">
        <v>0</v>
      </c>
      <c r="X118">
        <v>14</v>
      </c>
      <c r="Y118" t="s">
        <v>45</v>
      </c>
      <c r="Z118" t="s">
        <v>46</v>
      </c>
      <c r="AA118" t="s">
        <v>46</v>
      </c>
      <c r="AB118">
        <v>47297.774700000002</v>
      </c>
      <c r="AC118">
        <v>60859499.231700003</v>
      </c>
    </row>
    <row r="119" spans="1:29" x14ac:dyDescent="0.3">
      <c r="A119">
        <v>151</v>
      </c>
      <c r="B119">
        <v>2</v>
      </c>
      <c r="C119">
        <v>151</v>
      </c>
      <c r="D119">
        <v>1390</v>
      </c>
      <c r="E119" t="s">
        <v>217</v>
      </c>
      <c r="F119">
        <v>634742.24314599903</v>
      </c>
      <c r="G119">
        <v>309839.30317899899</v>
      </c>
      <c r="H119">
        <v>1</v>
      </c>
      <c r="I119">
        <v>1.4970563728299999</v>
      </c>
      <c r="J119">
        <v>0</v>
      </c>
      <c r="K119">
        <v>0</v>
      </c>
      <c r="L119">
        <v>0</v>
      </c>
      <c r="M119">
        <v>60488</v>
      </c>
      <c r="N119" t="s">
        <v>45</v>
      </c>
      <c r="O119" t="s">
        <v>218</v>
      </c>
      <c r="P119" t="s">
        <v>217</v>
      </c>
      <c r="Q119">
        <v>715</v>
      </c>
      <c r="R119" t="s">
        <v>298</v>
      </c>
      <c r="S119" t="s">
        <v>242</v>
      </c>
      <c r="T119" t="s">
        <v>221</v>
      </c>
      <c r="U119" t="s">
        <v>242</v>
      </c>
      <c r="V119">
        <v>0</v>
      </c>
      <c r="W119">
        <v>0</v>
      </c>
      <c r="X119">
        <v>14</v>
      </c>
      <c r="Y119" t="s">
        <v>45</v>
      </c>
      <c r="Z119" t="s">
        <v>46</v>
      </c>
      <c r="AA119" t="s">
        <v>46</v>
      </c>
      <c r="AB119">
        <v>47297.774700000002</v>
      </c>
      <c r="AC119">
        <v>60859499.231700003</v>
      </c>
    </row>
    <row r="120" spans="1:29" x14ac:dyDescent="0.3">
      <c r="A120">
        <v>150</v>
      </c>
      <c r="B120">
        <v>4</v>
      </c>
      <c r="C120">
        <v>150</v>
      </c>
      <c r="D120">
        <v>1391</v>
      </c>
      <c r="E120" t="s">
        <v>217</v>
      </c>
      <c r="F120">
        <v>636207.272367</v>
      </c>
      <c r="G120">
        <v>313725.249317999</v>
      </c>
      <c r="H120">
        <v>1</v>
      </c>
      <c r="I120">
        <v>38.848449732699898</v>
      </c>
      <c r="J120">
        <v>0</v>
      </c>
      <c r="K120">
        <v>0</v>
      </c>
      <c r="L120">
        <v>0</v>
      </c>
      <c r="M120">
        <v>60488</v>
      </c>
      <c r="N120" t="s">
        <v>45</v>
      </c>
      <c r="O120" t="s">
        <v>218</v>
      </c>
      <c r="P120" t="s">
        <v>217</v>
      </c>
      <c r="Q120">
        <v>714</v>
      </c>
      <c r="R120" t="s">
        <v>298</v>
      </c>
      <c r="S120" t="s">
        <v>242</v>
      </c>
      <c r="T120" t="s">
        <v>221</v>
      </c>
      <c r="U120" t="s">
        <v>242</v>
      </c>
      <c r="V120">
        <v>0</v>
      </c>
      <c r="W120">
        <v>0</v>
      </c>
      <c r="X120">
        <v>14</v>
      </c>
      <c r="Y120" t="s">
        <v>122</v>
      </c>
      <c r="Z120" t="s">
        <v>123</v>
      </c>
      <c r="AA120" t="s">
        <v>123</v>
      </c>
      <c r="AB120">
        <v>35905.361979100002</v>
      </c>
      <c r="AC120">
        <v>37238994.7202999</v>
      </c>
    </row>
    <row r="121" spans="1:29" x14ac:dyDescent="0.3">
      <c r="A121">
        <v>143</v>
      </c>
      <c r="B121">
        <v>3</v>
      </c>
      <c r="C121">
        <v>143</v>
      </c>
      <c r="D121">
        <v>1398</v>
      </c>
      <c r="E121" t="s">
        <v>217</v>
      </c>
      <c r="F121">
        <v>622226.25716200005</v>
      </c>
      <c r="G121">
        <v>315222.428913999</v>
      </c>
      <c r="H121">
        <v>1</v>
      </c>
      <c r="I121">
        <v>4.6561681719400001</v>
      </c>
      <c r="J121">
        <v>2</v>
      </c>
      <c r="K121">
        <v>2</v>
      </c>
      <c r="L121">
        <v>0</v>
      </c>
      <c r="M121">
        <v>0</v>
      </c>
      <c r="N121" t="s">
        <v>217</v>
      </c>
      <c r="O121" t="s">
        <v>218</v>
      </c>
      <c r="P121" t="s">
        <v>217</v>
      </c>
      <c r="Q121">
        <v>331</v>
      </c>
      <c r="R121" t="s">
        <v>298</v>
      </c>
      <c r="S121" t="s">
        <v>242</v>
      </c>
      <c r="T121" t="s">
        <v>221</v>
      </c>
      <c r="U121" t="s">
        <v>242</v>
      </c>
      <c r="V121">
        <v>0</v>
      </c>
      <c r="W121">
        <v>0</v>
      </c>
      <c r="X121">
        <v>14</v>
      </c>
      <c r="Y121" t="s">
        <v>114</v>
      </c>
      <c r="Z121" t="s">
        <v>115</v>
      </c>
      <c r="AA121" t="s">
        <v>115</v>
      </c>
      <c r="AB121">
        <v>41318.609921700001</v>
      </c>
      <c r="AC121">
        <v>51035004.759900004</v>
      </c>
    </row>
    <row r="122" spans="1:29" x14ac:dyDescent="0.3">
      <c r="A122">
        <v>142</v>
      </c>
      <c r="B122">
        <v>2</v>
      </c>
      <c r="C122">
        <v>142</v>
      </c>
      <c r="D122">
        <v>1399</v>
      </c>
      <c r="E122" t="s">
        <v>217</v>
      </c>
      <c r="F122">
        <v>621018.69774199906</v>
      </c>
      <c r="G122">
        <v>314528.81488000002</v>
      </c>
      <c r="H122">
        <v>1</v>
      </c>
      <c r="I122">
        <v>0.35709002577999999</v>
      </c>
      <c r="J122">
        <v>2</v>
      </c>
      <c r="K122">
        <v>2</v>
      </c>
      <c r="L122">
        <v>0</v>
      </c>
      <c r="M122">
        <v>0</v>
      </c>
      <c r="N122" t="s">
        <v>217</v>
      </c>
      <c r="O122" t="s">
        <v>218</v>
      </c>
      <c r="P122" t="s">
        <v>217</v>
      </c>
      <c r="Q122">
        <v>574</v>
      </c>
      <c r="R122" t="s">
        <v>298</v>
      </c>
      <c r="S122" t="s">
        <v>242</v>
      </c>
      <c r="T122" t="s">
        <v>221</v>
      </c>
      <c r="U122" t="s">
        <v>242</v>
      </c>
      <c r="V122">
        <v>0</v>
      </c>
      <c r="W122">
        <v>0</v>
      </c>
      <c r="X122">
        <v>14</v>
      </c>
      <c r="Y122" t="s">
        <v>114</v>
      </c>
      <c r="Z122" t="s">
        <v>115</v>
      </c>
      <c r="AA122" t="s">
        <v>115</v>
      </c>
      <c r="AB122">
        <v>41318.609921700001</v>
      </c>
      <c r="AC122">
        <v>51035004.759900004</v>
      </c>
    </row>
    <row r="123" spans="1:29" x14ac:dyDescent="0.3">
      <c r="A123">
        <v>141</v>
      </c>
      <c r="B123">
        <v>3</v>
      </c>
      <c r="C123">
        <v>141</v>
      </c>
      <c r="D123">
        <v>1400</v>
      </c>
      <c r="E123" t="s">
        <v>217</v>
      </c>
      <c r="F123">
        <v>632828.40003100003</v>
      </c>
      <c r="G123">
        <v>308271.992002999</v>
      </c>
      <c r="H123">
        <v>1</v>
      </c>
      <c r="I123">
        <v>4.4828825105199996</v>
      </c>
      <c r="J123">
        <v>1</v>
      </c>
      <c r="K123">
        <v>0</v>
      </c>
      <c r="L123">
        <v>0</v>
      </c>
      <c r="M123">
        <v>0</v>
      </c>
      <c r="N123" t="s">
        <v>217</v>
      </c>
      <c r="O123" t="s">
        <v>218</v>
      </c>
      <c r="P123" t="s">
        <v>217</v>
      </c>
      <c r="Q123">
        <v>356</v>
      </c>
      <c r="R123" t="s">
        <v>298</v>
      </c>
      <c r="S123" t="s">
        <v>242</v>
      </c>
      <c r="T123" t="s">
        <v>221</v>
      </c>
      <c r="U123" t="s">
        <v>242</v>
      </c>
      <c r="V123">
        <v>0</v>
      </c>
      <c r="W123">
        <v>0</v>
      </c>
      <c r="X123">
        <v>14</v>
      </c>
      <c r="Y123" t="s">
        <v>45</v>
      </c>
      <c r="Z123" t="s">
        <v>46</v>
      </c>
      <c r="AA123" t="s">
        <v>46</v>
      </c>
      <c r="AB123">
        <v>47297.774700000002</v>
      </c>
      <c r="AC123">
        <v>60859499.231700003</v>
      </c>
    </row>
    <row r="124" spans="1:29" x14ac:dyDescent="0.3">
      <c r="A124">
        <v>140</v>
      </c>
      <c r="B124">
        <v>1</v>
      </c>
      <c r="C124">
        <v>140</v>
      </c>
      <c r="D124">
        <v>1401</v>
      </c>
      <c r="E124" t="s">
        <v>217</v>
      </c>
      <c r="F124">
        <v>632233.51965699904</v>
      </c>
      <c r="G124">
        <v>309180.10775999899</v>
      </c>
      <c r="H124">
        <v>1</v>
      </c>
      <c r="I124">
        <v>8.0904618720000002E-2</v>
      </c>
      <c r="J124">
        <v>1</v>
      </c>
      <c r="K124">
        <v>0</v>
      </c>
      <c r="L124">
        <v>0</v>
      </c>
      <c r="M124">
        <v>0</v>
      </c>
      <c r="N124" t="s">
        <v>217</v>
      </c>
      <c r="O124" t="s">
        <v>218</v>
      </c>
      <c r="P124" t="s">
        <v>217</v>
      </c>
      <c r="Q124">
        <v>721</v>
      </c>
      <c r="R124" t="s">
        <v>298</v>
      </c>
      <c r="S124" t="s">
        <v>242</v>
      </c>
      <c r="T124" t="s">
        <v>221</v>
      </c>
      <c r="U124" t="s">
        <v>242</v>
      </c>
      <c r="V124">
        <v>0</v>
      </c>
      <c r="W124">
        <v>0</v>
      </c>
      <c r="X124">
        <v>14</v>
      </c>
      <c r="Y124" t="s">
        <v>39</v>
      </c>
      <c r="Z124" t="s">
        <v>40</v>
      </c>
      <c r="AA124" t="s">
        <v>40</v>
      </c>
      <c r="AB124">
        <v>48211.171257100003</v>
      </c>
      <c r="AC124">
        <v>37284147.872400001</v>
      </c>
    </row>
    <row r="125" spans="1:29" x14ac:dyDescent="0.3">
      <c r="A125">
        <v>136</v>
      </c>
      <c r="B125">
        <v>2</v>
      </c>
      <c r="C125">
        <v>136</v>
      </c>
      <c r="D125">
        <v>1405</v>
      </c>
      <c r="E125" t="s">
        <v>297</v>
      </c>
      <c r="F125">
        <v>615753.12270599895</v>
      </c>
      <c r="G125">
        <v>316020.92839800002</v>
      </c>
      <c r="H125">
        <v>1</v>
      </c>
      <c r="I125">
        <v>0.20358417797</v>
      </c>
      <c r="J125">
        <v>0</v>
      </c>
      <c r="K125">
        <v>0</v>
      </c>
      <c r="L125">
        <v>0</v>
      </c>
      <c r="M125">
        <v>0</v>
      </c>
      <c r="N125" t="s">
        <v>217</v>
      </c>
      <c r="O125" t="s">
        <v>217</v>
      </c>
      <c r="P125" t="s">
        <v>217</v>
      </c>
      <c r="Q125">
        <v>0</v>
      </c>
      <c r="R125" t="s">
        <v>217</v>
      </c>
      <c r="S125" t="s">
        <v>242</v>
      </c>
      <c r="T125" t="s">
        <v>217</v>
      </c>
      <c r="U125" t="s">
        <v>242</v>
      </c>
      <c r="V125">
        <v>0</v>
      </c>
      <c r="W125">
        <v>0</v>
      </c>
      <c r="X125">
        <v>13</v>
      </c>
      <c r="Y125" t="s">
        <v>118</v>
      </c>
      <c r="Z125" t="s">
        <v>119</v>
      </c>
      <c r="AA125" t="s">
        <v>119</v>
      </c>
      <c r="AB125">
        <v>75552.820793599894</v>
      </c>
      <c r="AC125">
        <v>157335017.43700001</v>
      </c>
    </row>
    <row r="126" spans="1:29" x14ac:dyDescent="0.3">
      <c r="A126">
        <v>135</v>
      </c>
      <c r="B126">
        <v>4</v>
      </c>
      <c r="C126">
        <v>135</v>
      </c>
      <c r="D126">
        <v>1406</v>
      </c>
      <c r="E126" t="s">
        <v>296</v>
      </c>
      <c r="F126">
        <v>619909.60625099903</v>
      </c>
      <c r="G126">
        <v>321174.79225499899</v>
      </c>
      <c r="H126">
        <v>1</v>
      </c>
      <c r="I126">
        <v>18.08637478</v>
      </c>
      <c r="J126">
        <v>0</v>
      </c>
      <c r="K126">
        <v>0</v>
      </c>
      <c r="L126">
        <v>0</v>
      </c>
      <c r="M126">
        <v>0</v>
      </c>
      <c r="N126" t="s">
        <v>217</v>
      </c>
      <c r="O126" t="s">
        <v>217</v>
      </c>
      <c r="P126" t="s">
        <v>217</v>
      </c>
      <c r="Q126">
        <v>0</v>
      </c>
      <c r="R126" t="s">
        <v>217</v>
      </c>
      <c r="S126" t="s">
        <v>242</v>
      </c>
      <c r="T126" t="s">
        <v>217</v>
      </c>
      <c r="U126" t="s">
        <v>242</v>
      </c>
      <c r="V126">
        <v>0</v>
      </c>
      <c r="W126">
        <v>0</v>
      </c>
      <c r="X126">
        <v>13</v>
      </c>
      <c r="Y126" t="s">
        <v>110</v>
      </c>
      <c r="Z126" t="s">
        <v>111</v>
      </c>
      <c r="AA126" t="s">
        <v>111</v>
      </c>
      <c r="AB126">
        <v>46191.728185100001</v>
      </c>
      <c r="AC126">
        <v>50806050.657899901</v>
      </c>
    </row>
    <row r="127" spans="1:29" x14ac:dyDescent="0.3">
      <c r="A127">
        <v>134</v>
      </c>
      <c r="B127">
        <v>4</v>
      </c>
      <c r="C127">
        <v>134</v>
      </c>
      <c r="D127">
        <v>1407</v>
      </c>
      <c r="E127" t="s">
        <v>295</v>
      </c>
      <c r="F127">
        <v>619070.86212299904</v>
      </c>
      <c r="G127">
        <v>323685.463155</v>
      </c>
      <c r="H127">
        <v>1</v>
      </c>
      <c r="I127">
        <v>7.3691048239799999</v>
      </c>
      <c r="J127">
        <v>0</v>
      </c>
      <c r="K127">
        <v>0</v>
      </c>
      <c r="L127">
        <v>0</v>
      </c>
      <c r="M127">
        <v>0</v>
      </c>
      <c r="N127" t="s">
        <v>217</v>
      </c>
      <c r="O127" t="s">
        <v>217</v>
      </c>
      <c r="P127" t="s">
        <v>217</v>
      </c>
      <c r="Q127">
        <v>0</v>
      </c>
      <c r="R127" t="s">
        <v>217</v>
      </c>
      <c r="S127" t="s">
        <v>242</v>
      </c>
      <c r="T127" t="s">
        <v>217</v>
      </c>
      <c r="U127" t="s">
        <v>242</v>
      </c>
      <c r="V127">
        <v>0</v>
      </c>
      <c r="W127">
        <v>0</v>
      </c>
      <c r="X127">
        <v>13</v>
      </c>
      <c r="Y127" t="s">
        <v>110</v>
      </c>
      <c r="Z127" t="s">
        <v>111</v>
      </c>
      <c r="AA127" t="s">
        <v>111</v>
      </c>
      <c r="AB127">
        <v>46191.728185100001</v>
      </c>
      <c r="AC127">
        <v>50806050.657899901</v>
      </c>
    </row>
    <row r="128" spans="1:29" x14ac:dyDescent="0.3">
      <c r="A128">
        <v>133</v>
      </c>
      <c r="B128">
        <v>4</v>
      </c>
      <c r="C128">
        <v>133</v>
      </c>
      <c r="D128">
        <v>1408</v>
      </c>
      <c r="E128" t="s">
        <v>294</v>
      </c>
      <c r="F128">
        <v>623487.93495599902</v>
      </c>
      <c r="G128">
        <v>323187.45969400002</v>
      </c>
      <c r="H128">
        <v>1</v>
      </c>
      <c r="I128">
        <v>13.4599684116</v>
      </c>
      <c r="J128">
        <v>0</v>
      </c>
      <c r="K128">
        <v>0</v>
      </c>
      <c r="L128">
        <v>0</v>
      </c>
      <c r="M128">
        <v>0</v>
      </c>
      <c r="N128" t="s">
        <v>217</v>
      </c>
      <c r="O128" t="s">
        <v>217</v>
      </c>
      <c r="P128" t="s">
        <v>217</v>
      </c>
      <c r="Q128">
        <v>0</v>
      </c>
      <c r="R128" t="s">
        <v>217</v>
      </c>
      <c r="S128" t="s">
        <v>242</v>
      </c>
      <c r="T128" t="s">
        <v>217</v>
      </c>
      <c r="U128" t="s">
        <v>242</v>
      </c>
      <c r="V128">
        <v>0</v>
      </c>
      <c r="W128">
        <v>0</v>
      </c>
      <c r="X128">
        <v>14</v>
      </c>
      <c r="Y128" t="s">
        <v>110</v>
      </c>
      <c r="Z128" t="s">
        <v>111</v>
      </c>
      <c r="AA128" t="s">
        <v>111</v>
      </c>
      <c r="AB128">
        <v>46191.728185100001</v>
      </c>
      <c r="AC128">
        <v>50806050.657899901</v>
      </c>
    </row>
    <row r="129" spans="1:29" x14ac:dyDescent="0.3">
      <c r="A129">
        <v>132</v>
      </c>
      <c r="B129">
        <v>4</v>
      </c>
      <c r="C129">
        <v>132</v>
      </c>
      <c r="D129">
        <v>1409</v>
      </c>
      <c r="E129" t="s">
        <v>293</v>
      </c>
      <c r="F129">
        <v>622372.79397200001</v>
      </c>
      <c r="G129">
        <v>326574.32773199899</v>
      </c>
      <c r="H129">
        <v>1</v>
      </c>
      <c r="I129">
        <v>6.6773050672699998</v>
      </c>
      <c r="J129">
        <v>0</v>
      </c>
      <c r="K129">
        <v>0</v>
      </c>
      <c r="L129">
        <v>0</v>
      </c>
      <c r="M129">
        <v>0</v>
      </c>
      <c r="N129" t="s">
        <v>217</v>
      </c>
      <c r="O129" t="s">
        <v>217</v>
      </c>
      <c r="P129" t="s">
        <v>217</v>
      </c>
      <c r="Q129">
        <v>0</v>
      </c>
      <c r="R129" t="s">
        <v>217</v>
      </c>
      <c r="S129" t="s">
        <v>242</v>
      </c>
      <c r="T129" t="s">
        <v>217</v>
      </c>
      <c r="U129" t="s">
        <v>242</v>
      </c>
      <c r="V129">
        <v>0</v>
      </c>
      <c r="W129">
        <v>0</v>
      </c>
      <c r="X129">
        <v>13</v>
      </c>
      <c r="Y129" t="s">
        <v>110</v>
      </c>
      <c r="Z129" t="s">
        <v>111</v>
      </c>
      <c r="AA129" t="s">
        <v>111</v>
      </c>
      <c r="AB129">
        <v>46191.728185100001</v>
      </c>
      <c r="AC129">
        <v>50806050.657899901</v>
      </c>
    </row>
    <row r="130" spans="1:29" x14ac:dyDescent="0.3">
      <c r="A130">
        <v>131</v>
      </c>
      <c r="B130">
        <v>2</v>
      </c>
      <c r="C130">
        <v>131</v>
      </c>
      <c r="D130">
        <v>1410</v>
      </c>
      <c r="E130" t="s">
        <v>292</v>
      </c>
      <c r="F130">
        <v>620390.72871599905</v>
      </c>
      <c r="G130">
        <v>311807.81274700002</v>
      </c>
      <c r="H130">
        <v>1</v>
      </c>
      <c r="I130">
        <v>0.15103571746</v>
      </c>
      <c r="J130">
        <v>0</v>
      </c>
      <c r="K130">
        <v>0</v>
      </c>
      <c r="L130">
        <v>0</v>
      </c>
      <c r="M130">
        <v>0</v>
      </c>
      <c r="N130" t="s">
        <v>217</v>
      </c>
      <c r="O130" t="s">
        <v>217</v>
      </c>
      <c r="P130" t="s">
        <v>217</v>
      </c>
      <c r="Q130">
        <v>0</v>
      </c>
      <c r="R130" t="s">
        <v>217</v>
      </c>
      <c r="S130" t="s">
        <v>242</v>
      </c>
      <c r="T130" t="s">
        <v>217</v>
      </c>
      <c r="U130" t="s">
        <v>242</v>
      </c>
      <c r="V130">
        <v>0</v>
      </c>
      <c r="W130">
        <v>0</v>
      </c>
      <c r="X130">
        <v>13</v>
      </c>
      <c r="Y130" t="s">
        <v>134</v>
      </c>
      <c r="Z130" t="s">
        <v>135</v>
      </c>
      <c r="AA130" t="s">
        <v>135</v>
      </c>
      <c r="AB130">
        <v>9418.4689526500006</v>
      </c>
      <c r="AC130">
        <v>3228535.7229900002</v>
      </c>
    </row>
    <row r="131" spans="1:29" x14ac:dyDescent="0.3">
      <c r="A131">
        <v>130</v>
      </c>
      <c r="B131">
        <v>2</v>
      </c>
      <c r="C131">
        <v>130</v>
      </c>
      <c r="D131">
        <v>1411</v>
      </c>
      <c r="E131" t="s">
        <v>291</v>
      </c>
      <c r="F131">
        <v>621074.81156399904</v>
      </c>
      <c r="G131">
        <v>312303.48807199899</v>
      </c>
      <c r="H131">
        <v>1</v>
      </c>
      <c r="I131">
        <v>0.12117947692</v>
      </c>
      <c r="J131">
        <v>0</v>
      </c>
      <c r="K131">
        <v>0</v>
      </c>
      <c r="L131">
        <v>0</v>
      </c>
      <c r="M131">
        <v>0</v>
      </c>
      <c r="N131" t="s">
        <v>217</v>
      </c>
      <c r="O131" t="s">
        <v>217</v>
      </c>
      <c r="P131" t="s">
        <v>217</v>
      </c>
      <c r="Q131">
        <v>0</v>
      </c>
      <c r="R131" t="s">
        <v>217</v>
      </c>
      <c r="S131" t="s">
        <v>242</v>
      </c>
      <c r="T131" t="s">
        <v>217</v>
      </c>
      <c r="U131" t="s">
        <v>242</v>
      </c>
      <c r="V131">
        <v>0</v>
      </c>
      <c r="W131">
        <v>0</v>
      </c>
      <c r="X131">
        <v>13</v>
      </c>
      <c r="Y131" t="s">
        <v>134</v>
      </c>
      <c r="Z131" t="s">
        <v>135</v>
      </c>
      <c r="AA131" t="s">
        <v>135</v>
      </c>
      <c r="AB131">
        <v>9418.4689526500006</v>
      </c>
      <c r="AC131">
        <v>3228535.7229900002</v>
      </c>
    </row>
    <row r="132" spans="1:29" x14ac:dyDescent="0.3">
      <c r="A132">
        <v>129</v>
      </c>
      <c r="B132">
        <v>3</v>
      </c>
      <c r="C132">
        <v>129</v>
      </c>
      <c r="D132">
        <v>1412</v>
      </c>
      <c r="E132" t="s">
        <v>290</v>
      </c>
      <c r="F132">
        <v>621229.95836199902</v>
      </c>
      <c r="G132">
        <v>312539.879893</v>
      </c>
      <c r="H132">
        <v>1</v>
      </c>
      <c r="I132">
        <v>0.18655610916000001</v>
      </c>
      <c r="J132">
        <v>0</v>
      </c>
      <c r="K132">
        <v>0</v>
      </c>
      <c r="L132">
        <v>0</v>
      </c>
      <c r="M132">
        <v>0</v>
      </c>
      <c r="N132" t="s">
        <v>217</v>
      </c>
      <c r="O132" t="s">
        <v>217</v>
      </c>
      <c r="P132" t="s">
        <v>217</v>
      </c>
      <c r="Q132">
        <v>0</v>
      </c>
      <c r="R132" t="s">
        <v>217</v>
      </c>
      <c r="S132" t="s">
        <v>242</v>
      </c>
      <c r="T132" t="s">
        <v>217</v>
      </c>
      <c r="U132" t="s">
        <v>242</v>
      </c>
      <c r="V132">
        <v>0</v>
      </c>
      <c r="W132">
        <v>0</v>
      </c>
      <c r="X132">
        <v>13</v>
      </c>
      <c r="Y132" t="s">
        <v>134</v>
      </c>
      <c r="Z132" t="s">
        <v>135</v>
      </c>
      <c r="AA132" t="s">
        <v>135</v>
      </c>
      <c r="AB132">
        <v>9418.4689526500006</v>
      </c>
      <c r="AC132">
        <v>3228535.7229900002</v>
      </c>
    </row>
    <row r="133" spans="1:29" x14ac:dyDescent="0.3">
      <c r="A133">
        <v>128</v>
      </c>
      <c r="B133">
        <v>2</v>
      </c>
      <c r="C133">
        <v>128</v>
      </c>
      <c r="D133">
        <v>1413</v>
      </c>
      <c r="E133" t="s">
        <v>289</v>
      </c>
      <c r="F133">
        <v>622098.692286</v>
      </c>
      <c r="G133">
        <v>311878.04946299898</v>
      </c>
      <c r="H133">
        <v>1</v>
      </c>
      <c r="I133">
        <v>8.1534688219999998E-2</v>
      </c>
      <c r="J133">
        <v>0</v>
      </c>
      <c r="K133">
        <v>0</v>
      </c>
      <c r="L133">
        <v>0</v>
      </c>
      <c r="M133">
        <v>0</v>
      </c>
      <c r="N133" t="s">
        <v>217</v>
      </c>
      <c r="O133" t="s">
        <v>217</v>
      </c>
      <c r="P133" t="s">
        <v>217</v>
      </c>
      <c r="Q133">
        <v>0</v>
      </c>
      <c r="R133" t="s">
        <v>217</v>
      </c>
      <c r="S133" t="s">
        <v>242</v>
      </c>
      <c r="T133" t="s">
        <v>217</v>
      </c>
      <c r="U133" t="s">
        <v>242</v>
      </c>
      <c r="V133">
        <v>0</v>
      </c>
      <c r="W133">
        <v>0</v>
      </c>
      <c r="X133">
        <v>13</v>
      </c>
      <c r="Y133" t="s">
        <v>132</v>
      </c>
      <c r="Z133" t="s">
        <v>133</v>
      </c>
      <c r="AA133" t="s">
        <v>133</v>
      </c>
      <c r="AB133">
        <v>6159.5333866800001</v>
      </c>
      <c r="AC133">
        <v>2009127.46554</v>
      </c>
    </row>
    <row r="134" spans="1:29" x14ac:dyDescent="0.3">
      <c r="A134">
        <v>127</v>
      </c>
      <c r="B134">
        <v>2</v>
      </c>
      <c r="C134">
        <v>127</v>
      </c>
      <c r="D134">
        <v>1414</v>
      </c>
      <c r="E134" t="s">
        <v>288</v>
      </c>
      <c r="F134">
        <v>624665.39496199903</v>
      </c>
      <c r="G134">
        <v>312781.22625299898</v>
      </c>
      <c r="H134">
        <v>1</v>
      </c>
      <c r="I134">
        <v>0.10314318875</v>
      </c>
      <c r="J134">
        <v>0</v>
      </c>
      <c r="K134">
        <v>0</v>
      </c>
      <c r="L134">
        <v>0</v>
      </c>
      <c r="M134">
        <v>0</v>
      </c>
      <c r="N134" t="s">
        <v>217</v>
      </c>
      <c r="O134" t="s">
        <v>217</v>
      </c>
      <c r="P134" t="s">
        <v>217</v>
      </c>
      <c r="Q134">
        <v>0</v>
      </c>
      <c r="R134" t="s">
        <v>217</v>
      </c>
      <c r="S134" t="s">
        <v>242</v>
      </c>
      <c r="T134" t="s">
        <v>217</v>
      </c>
      <c r="U134" t="s">
        <v>242</v>
      </c>
      <c r="V134">
        <v>0</v>
      </c>
      <c r="W134">
        <v>0</v>
      </c>
      <c r="X134">
        <v>14</v>
      </c>
      <c r="Y134" t="s">
        <v>120</v>
      </c>
      <c r="Z134" t="s">
        <v>121</v>
      </c>
      <c r="AA134" t="s">
        <v>121</v>
      </c>
      <c r="AB134">
        <v>8993.1581907</v>
      </c>
      <c r="AC134">
        <v>3222614.35980999</v>
      </c>
    </row>
    <row r="135" spans="1:29" x14ac:dyDescent="0.3">
      <c r="A135">
        <v>126</v>
      </c>
      <c r="B135">
        <v>2</v>
      </c>
      <c r="C135">
        <v>126</v>
      </c>
      <c r="D135">
        <v>1415</v>
      </c>
      <c r="E135" t="s">
        <v>287</v>
      </c>
      <c r="F135">
        <v>625209.68899900001</v>
      </c>
      <c r="G135">
        <v>313484.018278</v>
      </c>
      <c r="H135">
        <v>1</v>
      </c>
      <c r="I135">
        <v>0.25287831061999999</v>
      </c>
      <c r="J135">
        <v>0</v>
      </c>
      <c r="K135">
        <v>0</v>
      </c>
      <c r="L135">
        <v>0</v>
      </c>
      <c r="M135">
        <v>0</v>
      </c>
      <c r="N135" t="s">
        <v>217</v>
      </c>
      <c r="O135" t="s">
        <v>217</v>
      </c>
      <c r="P135" t="s">
        <v>217</v>
      </c>
      <c r="Q135">
        <v>0</v>
      </c>
      <c r="R135" t="s">
        <v>217</v>
      </c>
      <c r="S135" t="s">
        <v>242</v>
      </c>
      <c r="T135" t="s">
        <v>217</v>
      </c>
      <c r="U135" t="s">
        <v>242</v>
      </c>
      <c r="V135">
        <v>0</v>
      </c>
      <c r="W135">
        <v>0</v>
      </c>
      <c r="X135">
        <v>14</v>
      </c>
      <c r="Y135" t="s">
        <v>112</v>
      </c>
      <c r="Z135" t="s">
        <v>113</v>
      </c>
      <c r="AA135" t="s">
        <v>113</v>
      </c>
      <c r="AB135">
        <v>23023.170303300001</v>
      </c>
      <c r="AC135">
        <v>14700566.0418</v>
      </c>
    </row>
    <row r="136" spans="1:29" x14ac:dyDescent="0.3">
      <c r="A136">
        <v>125</v>
      </c>
      <c r="B136">
        <v>3</v>
      </c>
      <c r="C136">
        <v>125</v>
      </c>
      <c r="D136">
        <v>1416</v>
      </c>
      <c r="E136" t="s">
        <v>286</v>
      </c>
      <c r="F136">
        <v>624344.46846999903</v>
      </c>
      <c r="G136">
        <v>313292.62798599899</v>
      </c>
      <c r="H136">
        <v>1</v>
      </c>
      <c r="I136">
        <v>0.47803423597</v>
      </c>
      <c r="J136">
        <v>0</v>
      </c>
      <c r="K136">
        <v>0</v>
      </c>
      <c r="L136">
        <v>0</v>
      </c>
      <c r="M136">
        <v>0</v>
      </c>
      <c r="N136" t="s">
        <v>217</v>
      </c>
      <c r="O136" t="s">
        <v>217</v>
      </c>
      <c r="P136" t="s">
        <v>217</v>
      </c>
      <c r="Q136">
        <v>0</v>
      </c>
      <c r="R136" t="s">
        <v>217</v>
      </c>
      <c r="S136" t="s">
        <v>242</v>
      </c>
      <c r="T136" t="s">
        <v>217</v>
      </c>
      <c r="U136" t="s">
        <v>242</v>
      </c>
      <c r="V136">
        <v>0</v>
      </c>
      <c r="W136">
        <v>0</v>
      </c>
      <c r="X136">
        <v>14</v>
      </c>
      <c r="Y136" t="s">
        <v>112</v>
      </c>
      <c r="Z136" t="s">
        <v>113</v>
      </c>
      <c r="AA136" t="s">
        <v>113</v>
      </c>
      <c r="AB136">
        <v>23023.170303300001</v>
      </c>
      <c r="AC136">
        <v>14700566.0418</v>
      </c>
    </row>
    <row r="137" spans="1:29" x14ac:dyDescent="0.3">
      <c r="A137">
        <v>124</v>
      </c>
      <c r="B137">
        <v>3</v>
      </c>
      <c r="C137">
        <v>124</v>
      </c>
      <c r="D137">
        <v>1417</v>
      </c>
      <c r="E137" t="s">
        <v>285</v>
      </c>
      <c r="F137">
        <v>627008.021037</v>
      </c>
      <c r="G137">
        <v>311229.03752100002</v>
      </c>
      <c r="H137">
        <v>1</v>
      </c>
      <c r="I137">
        <v>0.26086597532</v>
      </c>
      <c r="J137">
        <v>0</v>
      </c>
      <c r="K137">
        <v>0</v>
      </c>
      <c r="L137">
        <v>0</v>
      </c>
      <c r="M137">
        <v>0</v>
      </c>
      <c r="N137" t="s">
        <v>217</v>
      </c>
      <c r="O137" t="s">
        <v>217</v>
      </c>
      <c r="P137" t="s">
        <v>217</v>
      </c>
      <c r="Q137">
        <v>0</v>
      </c>
      <c r="R137" t="s">
        <v>217</v>
      </c>
      <c r="S137" t="s">
        <v>242</v>
      </c>
      <c r="T137" t="s">
        <v>217</v>
      </c>
      <c r="U137" t="s">
        <v>242</v>
      </c>
      <c r="V137">
        <v>0</v>
      </c>
      <c r="W137">
        <v>0</v>
      </c>
      <c r="X137">
        <v>14</v>
      </c>
      <c r="Y137" t="s">
        <v>122</v>
      </c>
      <c r="Z137" t="s">
        <v>123</v>
      </c>
      <c r="AA137" t="s">
        <v>123</v>
      </c>
      <c r="AB137">
        <v>35905.361979100002</v>
      </c>
      <c r="AC137">
        <v>37238994.7202999</v>
      </c>
    </row>
    <row r="138" spans="1:29" x14ac:dyDescent="0.3">
      <c r="A138">
        <v>123</v>
      </c>
      <c r="B138">
        <v>2</v>
      </c>
      <c r="C138">
        <v>123</v>
      </c>
      <c r="D138">
        <v>1418</v>
      </c>
      <c r="E138" t="s">
        <v>284</v>
      </c>
      <c r="F138">
        <v>628198.61939799902</v>
      </c>
      <c r="G138">
        <v>309755.54916499899</v>
      </c>
      <c r="H138">
        <v>1</v>
      </c>
      <c r="I138">
        <v>0.10201128395</v>
      </c>
      <c r="J138">
        <v>0</v>
      </c>
      <c r="K138">
        <v>0</v>
      </c>
      <c r="L138">
        <v>0</v>
      </c>
      <c r="M138">
        <v>0</v>
      </c>
      <c r="N138" t="s">
        <v>217</v>
      </c>
      <c r="O138" t="s">
        <v>217</v>
      </c>
      <c r="P138" t="s">
        <v>217</v>
      </c>
      <c r="Q138">
        <v>0</v>
      </c>
      <c r="R138" t="s">
        <v>217</v>
      </c>
      <c r="S138" t="s">
        <v>242</v>
      </c>
      <c r="T138" t="s">
        <v>217</v>
      </c>
      <c r="U138" t="s">
        <v>242</v>
      </c>
      <c r="V138">
        <v>0</v>
      </c>
      <c r="W138">
        <v>0</v>
      </c>
      <c r="X138">
        <v>14</v>
      </c>
      <c r="Y138" t="s">
        <v>122</v>
      </c>
      <c r="Z138" t="s">
        <v>123</v>
      </c>
      <c r="AA138" t="s">
        <v>123</v>
      </c>
      <c r="AB138">
        <v>35905.361979100002</v>
      </c>
      <c r="AC138">
        <v>37238994.7202999</v>
      </c>
    </row>
    <row r="139" spans="1:29" x14ac:dyDescent="0.3">
      <c r="A139">
        <v>122</v>
      </c>
      <c r="B139">
        <v>2</v>
      </c>
      <c r="C139">
        <v>122</v>
      </c>
      <c r="D139">
        <v>1419</v>
      </c>
      <c r="E139" t="s">
        <v>283</v>
      </c>
      <c r="F139">
        <v>626685.205418</v>
      </c>
      <c r="G139">
        <v>309269.39614099899</v>
      </c>
      <c r="H139">
        <v>1</v>
      </c>
      <c r="I139">
        <v>9.5253718340000001E-2</v>
      </c>
      <c r="J139">
        <v>0</v>
      </c>
      <c r="K139">
        <v>0</v>
      </c>
      <c r="L139">
        <v>0</v>
      </c>
      <c r="M139">
        <v>0</v>
      </c>
      <c r="N139" t="s">
        <v>217</v>
      </c>
      <c r="O139" t="s">
        <v>217</v>
      </c>
      <c r="P139" t="s">
        <v>217</v>
      </c>
      <c r="Q139">
        <v>0</v>
      </c>
      <c r="R139" t="s">
        <v>217</v>
      </c>
      <c r="S139" t="s">
        <v>242</v>
      </c>
      <c r="T139" t="s">
        <v>217</v>
      </c>
      <c r="U139" t="s">
        <v>242</v>
      </c>
      <c r="V139">
        <v>0</v>
      </c>
      <c r="W139">
        <v>0</v>
      </c>
      <c r="X139">
        <v>14</v>
      </c>
      <c r="Y139" t="s">
        <v>43</v>
      </c>
      <c r="Z139" t="s">
        <v>44</v>
      </c>
      <c r="AA139" t="s">
        <v>44</v>
      </c>
      <c r="AB139">
        <v>8703.56705496</v>
      </c>
      <c r="AC139">
        <v>2865294.20795999</v>
      </c>
    </row>
    <row r="140" spans="1:29" x14ac:dyDescent="0.3">
      <c r="A140">
        <v>121</v>
      </c>
      <c r="B140">
        <v>2</v>
      </c>
      <c r="C140">
        <v>121</v>
      </c>
      <c r="D140">
        <v>1420</v>
      </c>
      <c r="E140" t="s">
        <v>282</v>
      </c>
      <c r="F140">
        <v>625875.90304100001</v>
      </c>
      <c r="G140">
        <v>308282.728203999</v>
      </c>
      <c r="H140">
        <v>1</v>
      </c>
      <c r="I140">
        <v>9.2223191420000003E-2</v>
      </c>
      <c r="J140">
        <v>0</v>
      </c>
      <c r="K140">
        <v>0</v>
      </c>
      <c r="L140">
        <v>0</v>
      </c>
      <c r="M140">
        <v>0</v>
      </c>
      <c r="N140" t="s">
        <v>217</v>
      </c>
      <c r="O140" t="s">
        <v>217</v>
      </c>
      <c r="P140" t="s">
        <v>217</v>
      </c>
      <c r="Q140">
        <v>0</v>
      </c>
      <c r="R140" t="s">
        <v>217</v>
      </c>
      <c r="S140" t="s">
        <v>228</v>
      </c>
      <c r="T140" t="s">
        <v>217</v>
      </c>
      <c r="U140" t="s">
        <v>228</v>
      </c>
      <c r="V140">
        <v>0</v>
      </c>
      <c r="W140">
        <v>0</v>
      </c>
      <c r="X140">
        <v>12</v>
      </c>
      <c r="Y140" t="s">
        <v>41</v>
      </c>
      <c r="Z140" t="s">
        <v>42</v>
      </c>
      <c r="AA140" t="s">
        <v>42</v>
      </c>
      <c r="AB140">
        <v>13931.5473181</v>
      </c>
      <c r="AC140">
        <v>4214902.1921499902</v>
      </c>
    </row>
    <row r="141" spans="1:29" x14ac:dyDescent="0.3">
      <c r="A141">
        <v>120</v>
      </c>
      <c r="B141">
        <v>2</v>
      </c>
      <c r="C141">
        <v>120</v>
      </c>
      <c r="D141">
        <v>1421</v>
      </c>
      <c r="E141" t="s">
        <v>281</v>
      </c>
      <c r="F141">
        <v>626472.22262599901</v>
      </c>
      <c r="G141">
        <v>309301.961526</v>
      </c>
      <c r="H141">
        <v>1</v>
      </c>
      <c r="I141">
        <v>0.19633282108</v>
      </c>
      <c r="J141">
        <v>0</v>
      </c>
      <c r="K141">
        <v>0</v>
      </c>
      <c r="L141">
        <v>0</v>
      </c>
      <c r="M141">
        <v>0</v>
      </c>
      <c r="N141" t="s">
        <v>217</v>
      </c>
      <c r="O141" t="s">
        <v>217</v>
      </c>
      <c r="P141" t="s">
        <v>217</v>
      </c>
      <c r="Q141">
        <v>0</v>
      </c>
      <c r="R141" t="s">
        <v>217</v>
      </c>
      <c r="S141" t="s">
        <v>242</v>
      </c>
      <c r="T141" t="s">
        <v>217</v>
      </c>
      <c r="U141" t="s">
        <v>242</v>
      </c>
      <c r="V141">
        <v>0</v>
      </c>
      <c r="W141">
        <v>0</v>
      </c>
      <c r="X141">
        <v>14</v>
      </c>
      <c r="Y141" t="s">
        <v>43</v>
      </c>
      <c r="Z141" t="s">
        <v>44</v>
      </c>
      <c r="AA141" t="s">
        <v>44</v>
      </c>
      <c r="AB141">
        <v>8703.56705496</v>
      </c>
      <c r="AC141">
        <v>2865294.20795999</v>
      </c>
    </row>
    <row r="142" spans="1:29" x14ac:dyDescent="0.3">
      <c r="A142">
        <v>87</v>
      </c>
      <c r="B142">
        <v>2</v>
      </c>
      <c r="C142">
        <v>87</v>
      </c>
      <c r="D142">
        <v>1454</v>
      </c>
      <c r="E142" t="s">
        <v>249</v>
      </c>
      <c r="F142">
        <v>616608.40099600004</v>
      </c>
      <c r="G142">
        <v>313887.27006399899</v>
      </c>
      <c r="H142">
        <v>1</v>
      </c>
      <c r="I142">
        <v>1.8750225177399999</v>
      </c>
      <c r="J142">
        <v>0</v>
      </c>
      <c r="K142">
        <v>0</v>
      </c>
      <c r="L142">
        <v>0</v>
      </c>
      <c r="M142">
        <v>0</v>
      </c>
      <c r="N142" t="s">
        <v>217</v>
      </c>
      <c r="O142" t="s">
        <v>217</v>
      </c>
      <c r="P142" t="s">
        <v>217</v>
      </c>
      <c r="Q142">
        <v>0</v>
      </c>
      <c r="R142" t="s">
        <v>217</v>
      </c>
      <c r="S142" t="s">
        <v>242</v>
      </c>
      <c r="T142" t="s">
        <v>217</v>
      </c>
      <c r="U142" t="s">
        <v>242</v>
      </c>
      <c r="V142">
        <v>0</v>
      </c>
      <c r="W142">
        <v>0</v>
      </c>
      <c r="X142">
        <v>13</v>
      </c>
      <c r="Y142" t="s">
        <v>126</v>
      </c>
      <c r="Z142" t="s">
        <v>127</v>
      </c>
      <c r="AA142" t="s">
        <v>127</v>
      </c>
      <c r="AB142">
        <v>16858.510826199901</v>
      </c>
      <c r="AC142">
        <v>8702526.1590800006</v>
      </c>
    </row>
    <row r="143" spans="1:29" x14ac:dyDescent="0.3">
      <c r="A143">
        <v>85</v>
      </c>
      <c r="B143">
        <v>1</v>
      </c>
      <c r="C143">
        <v>85</v>
      </c>
      <c r="D143">
        <v>1456</v>
      </c>
      <c r="E143" t="s">
        <v>247</v>
      </c>
      <c r="F143">
        <v>618530.74046100001</v>
      </c>
      <c r="G143">
        <v>313488.80040599901</v>
      </c>
      <c r="H143">
        <v>1</v>
      </c>
      <c r="I143">
        <v>0.58300816057000004</v>
      </c>
      <c r="J143">
        <v>0</v>
      </c>
      <c r="K143">
        <v>0</v>
      </c>
      <c r="L143">
        <v>0</v>
      </c>
      <c r="M143">
        <v>0</v>
      </c>
      <c r="N143" t="s">
        <v>217</v>
      </c>
      <c r="O143" t="s">
        <v>217</v>
      </c>
      <c r="P143" t="s">
        <v>217</v>
      </c>
      <c r="Q143">
        <v>0</v>
      </c>
      <c r="R143" t="s">
        <v>217</v>
      </c>
      <c r="S143" t="s">
        <v>242</v>
      </c>
      <c r="T143" t="s">
        <v>217</v>
      </c>
      <c r="U143" t="s">
        <v>242</v>
      </c>
      <c r="V143">
        <v>0</v>
      </c>
      <c r="W143">
        <v>0</v>
      </c>
      <c r="X143">
        <v>13</v>
      </c>
      <c r="Y143" t="s">
        <v>124</v>
      </c>
      <c r="Z143" t="s">
        <v>125</v>
      </c>
      <c r="AA143" t="s">
        <v>125</v>
      </c>
      <c r="AB143">
        <v>16994.814391899901</v>
      </c>
      <c r="AC143">
        <v>5572490.3004999897</v>
      </c>
    </row>
    <row r="144" spans="1:29" x14ac:dyDescent="0.3">
      <c r="A144">
        <v>83</v>
      </c>
      <c r="B144">
        <v>3</v>
      </c>
      <c r="C144">
        <v>83</v>
      </c>
      <c r="D144">
        <v>1458</v>
      </c>
      <c r="E144" t="s">
        <v>245</v>
      </c>
      <c r="F144">
        <v>616301.50912299904</v>
      </c>
      <c r="G144">
        <v>316006.596296</v>
      </c>
      <c r="H144">
        <v>1</v>
      </c>
      <c r="I144">
        <v>0.44581783172</v>
      </c>
      <c r="J144">
        <v>0</v>
      </c>
      <c r="K144">
        <v>0</v>
      </c>
      <c r="L144">
        <v>0</v>
      </c>
      <c r="M144">
        <v>0</v>
      </c>
      <c r="N144" t="s">
        <v>217</v>
      </c>
      <c r="O144" t="s">
        <v>217</v>
      </c>
      <c r="P144" t="s">
        <v>217</v>
      </c>
      <c r="Q144">
        <v>0</v>
      </c>
      <c r="R144" t="s">
        <v>217</v>
      </c>
      <c r="S144" t="s">
        <v>242</v>
      </c>
      <c r="T144" t="s">
        <v>217</v>
      </c>
      <c r="U144" t="s">
        <v>242</v>
      </c>
      <c r="V144">
        <v>0</v>
      </c>
      <c r="W144">
        <v>0</v>
      </c>
      <c r="X144">
        <v>13</v>
      </c>
      <c r="Y144" t="s">
        <v>114</v>
      </c>
      <c r="Z144" t="s">
        <v>115</v>
      </c>
      <c r="AA144" t="s">
        <v>115</v>
      </c>
      <c r="AB144">
        <v>41318.609921700001</v>
      </c>
      <c r="AC144">
        <v>51035004.759900004</v>
      </c>
    </row>
    <row r="145" spans="1:29" x14ac:dyDescent="0.3">
      <c r="A145">
        <v>82</v>
      </c>
      <c r="B145">
        <v>2</v>
      </c>
      <c r="C145">
        <v>82</v>
      </c>
      <c r="D145">
        <v>1459</v>
      </c>
      <c r="E145" t="s">
        <v>244</v>
      </c>
      <c r="F145">
        <v>617177.37601899903</v>
      </c>
      <c r="G145">
        <v>315209.81903800002</v>
      </c>
      <c r="H145">
        <v>1</v>
      </c>
      <c r="I145">
        <v>0.13487678315000001</v>
      </c>
      <c r="J145">
        <v>0</v>
      </c>
      <c r="K145">
        <v>0</v>
      </c>
      <c r="L145">
        <v>0</v>
      </c>
      <c r="M145">
        <v>0</v>
      </c>
      <c r="N145" t="s">
        <v>217</v>
      </c>
      <c r="O145" t="s">
        <v>217</v>
      </c>
      <c r="P145" t="s">
        <v>217</v>
      </c>
      <c r="Q145">
        <v>0</v>
      </c>
      <c r="R145" t="s">
        <v>217</v>
      </c>
      <c r="S145" t="s">
        <v>242</v>
      </c>
      <c r="T145" t="s">
        <v>217</v>
      </c>
      <c r="U145" t="s">
        <v>242</v>
      </c>
      <c r="V145">
        <v>0</v>
      </c>
      <c r="W145">
        <v>0</v>
      </c>
      <c r="X145">
        <v>13</v>
      </c>
      <c r="Y145" t="s">
        <v>126</v>
      </c>
      <c r="Z145" t="s">
        <v>127</v>
      </c>
      <c r="AA145" t="s">
        <v>127</v>
      </c>
      <c r="AB145">
        <v>16858.510826199901</v>
      </c>
      <c r="AC145">
        <v>8702526.1590800006</v>
      </c>
    </row>
    <row r="146" spans="1:29" x14ac:dyDescent="0.3">
      <c r="A146">
        <v>81</v>
      </c>
      <c r="B146">
        <v>2</v>
      </c>
      <c r="C146">
        <v>81</v>
      </c>
      <c r="D146">
        <v>1460</v>
      </c>
      <c r="E146" t="s">
        <v>243</v>
      </c>
      <c r="F146">
        <v>616564.51056600001</v>
      </c>
      <c r="G146">
        <v>315372.56944599899</v>
      </c>
      <c r="H146">
        <v>1</v>
      </c>
      <c r="I146">
        <v>0.98432221860000002</v>
      </c>
      <c r="J146">
        <v>0</v>
      </c>
      <c r="K146">
        <v>0</v>
      </c>
      <c r="L146">
        <v>0</v>
      </c>
      <c r="M146">
        <v>0</v>
      </c>
      <c r="N146" t="s">
        <v>217</v>
      </c>
      <c r="O146" t="s">
        <v>217</v>
      </c>
      <c r="P146" t="s">
        <v>217</v>
      </c>
      <c r="Q146">
        <v>0</v>
      </c>
      <c r="R146" t="s">
        <v>217</v>
      </c>
      <c r="S146" t="s">
        <v>242</v>
      </c>
      <c r="T146" t="s">
        <v>217</v>
      </c>
      <c r="U146" t="s">
        <v>242</v>
      </c>
      <c r="V146">
        <v>0</v>
      </c>
      <c r="W146">
        <v>0</v>
      </c>
      <c r="X146">
        <v>13</v>
      </c>
      <c r="Y146" t="s">
        <v>126</v>
      </c>
      <c r="Z146" t="s">
        <v>127</v>
      </c>
      <c r="AA146" t="s">
        <v>127</v>
      </c>
      <c r="AB146">
        <v>16858.510826199901</v>
      </c>
      <c r="AC146">
        <v>8702526.1590800006</v>
      </c>
    </row>
    <row r="147" spans="1:29" x14ac:dyDescent="0.3">
      <c r="A147">
        <v>80</v>
      </c>
      <c r="B147">
        <v>2</v>
      </c>
      <c r="C147">
        <v>80</v>
      </c>
      <c r="D147">
        <v>1461</v>
      </c>
      <c r="E147" t="s">
        <v>241</v>
      </c>
      <c r="F147">
        <v>615538.96044599905</v>
      </c>
      <c r="G147">
        <v>315391.407623999</v>
      </c>
      <c r="H147">
        <v>1</v>
      </c>
      <c r="I147">
        <v>0.37748654720000002</v>
      </c>
      <c r="J147">
        <v>0</v>
      </c>
      <c r="K147">
        <v>0</v>
      </c>
      <c r="L147">
        <v>0</v>
      </c>
      <c r="M147">
        <v>0</v>
      </c>
      <c r="N147" t="s">
        <v>217</v>
      </c>
      <c r="O147" t="s">
        <v>217</v>
      </c>
      <c r="P147" t="s">
        <v>217</v>
      </c>
      <c r="Q147">
        <v>0</v>
      </c>
      <c r="R147" t="s">
        <v>217</v>
      </c>
      <c r="S147" t="s">
        <v>242</v>
      </c>
      <c r="T147" t="s">
        <v>217</v>
      </c>
      <c r="U147" t="s">
        <v>242</v>
      </c>
      <c r="V147">
        <v>0</v>
      </c>
      <c r="W147">
        <v>0</v>
      </c>
      <c r="X147">
        <v>13</v>
      </c>
      <c r="Y147" t="s">
        <v>118</v>
      </c>
      <c r="Z147" t="s">
        <v>119</v>
      </c>
      <c r="AA147" t="s">
        <v>119</v>
      </c>
      <c r="AB147">
        <v>75552.820793599894</v>
      </c>
      <c r="AC147">
        <v>157335017.43700001</v>
      </c>
    </row>
    <row r="148" spans="1:29" x14ac:dyDescent="0.3">
      <c r="A148">
        <v>537</v>
      </c>
      <c r="B148">
        <v>3</v>
      </c>
      <c r="C148">
        <v>537</v>
      </c>
      <c r="D148">
        <v>2001</v>
      </c>
      <c r="E148" t="s">
        <v>217</v>
      </c>
      <c r="F148">
        <v>607494.58193999901</v>
      </c>
      <c r="G148">
        <v>316942.40989299899</v>
      </c>
      <c r="H148">
        <v>2</v>
      </c>
      <c r="I148">
        <v>7.9531244688999996</v>
      </c>
      <c r="J148">
        <v>0</v>
      </c>
      <c r="K148">
        <v>0</v>
      </c>
      <c r="L148">
        <v>0</v>
      </c>
      <c r="M148">
        <v>60400</v>
      </c>
      <c r="N148" t="s">
        <v>87</v>
      </c>
      <c r="O148" t="s">
        <v>218</v>
      </c>
      <c r="P148" t="s">
        <v>299</v>
      </c>
      <c r="Q148">
        <v>722</v>
      </c>
      <c r="R148" t="s">
        <v>229</v>
      </c>
      <c r="S148" t="s">
        <v>230</v>
      </c>
      <c r="T148" t="s">
        <v>221</v>
      </c>
      <c r="U148" t="s">
        <v>230</v>
      </c>
      <c r="V148">
        <v>0</v>
      </c>
      <c r="W148">
        <v>0</v>
      </c>
      <c r="X148">
        <v>8</v>
      </c>
      <c r="Y148" t="s">
        <v>87</v>
      </c>
      <c r="Z148" t="s">
        <v>88</v>
      </c>
      <c r="AA148" t="s">
        <v>88</v>
      </c>
      <c r="AB148">
        <v>60866.299522900001</v>
      </c>
      <c r="AC148">
        <v>107535975.42</v>
      </c>
    </row>
    <row r="149" spans="1:29" x14ac:dyDescent="0.3">
      <c r="A149">
        <v>239</v>
      </c>
      <c r="B149">
        <v>4</v>
      </c>
      <c r="C149">
        <v>239</v>
      </c>
      <c r="D149">
        <v>2301</v>
      </c>
      <c r="E149" t="s">
        <v>217</v>
      </c>
      <c r="F149">
        <v>603996.69941899902</v>
      </c>
      <c r="G149">
        <v>295067.58976399899</v>
      </c>
      <c r="H149">
        <v>2</v>
      </c>
      <c r="I149">
        <v>21.2904182189999</v>
      </c>
      <c r="J149">
        <v>2</v>
      </c>
      <c r="K149">
        <v>0</v>
      </c>
      <c r="L149">
        <v>0</v>
      </c>
      <c r="M149">
        <v>0</v>
      </c>
      <c r="N149" t="s">
        <v>109</v>
      </c>
      <c r="O149" t="s">
        <v>218</v>
      </c>
      <c r="P149" t="s">
        <v>217</v>
      </c>
      <c r="Q149">
        <v>395</v>
      </c>
      <c r="R149" t="s">
        <v>229</v>
      </c>
      <c r="S149" t="s">
        <v>230</v>
      </c>
      <c r="T149" t="s">
        <v>221</v>
      </c>
      <c r="U149" t="s">
        <v>230</v>
      </c>
      <c r="V149">
        <v>0</v>
      </c>
      <c r="W149">
        <v>0</v>
      </c>
      <c r="X149">
        <v>9</v>
      </c>
      <c r="Y149" t="s">
        <v>97</v>
      </c>
      <c r="Z149" t="s">
        <v>98</v>
      </c>
      <c r="AA149" t="s">
        <v>98</v>
      </c>
      <c r="AB149">
        <v>69327.927519499906</v>
      </c>
      <c r="AC149">
        <v>153982775.333</v>
      </c>
    </row>
    <row r="150" spans="1:29" x14ac:dyDescent="0.3">
      <c r="A150">
        <v>228</v>
      </c>
      <c r="B150">
        <v>7</v>
      </c>
      <c r="C150">
        <v>228</v>
      </c>
      <c r="D150">
        <v>2312</v>
      </c>
      <c r="E150" t="s">
        <v>217</v>
      </c>
      <c r="F150">
        <v>589936.86603799905</v>
      </c>
      <c r="G150">
        <v>305978.17106000002</v>
      </c>
      <c r="H150">
        <v>2</v>
      </c>
      <c r="I150">
        <v>65.906897603600001</v>
      </c>
      <c r="J150">
        <v>2</v>
      </c>
      <c r="K150">
        <v>0</v>
      </c>
      <c r="L150">
        <v>0</v>
      </c>
      <c r="M150">
        <v>0</v>
      </c>
      <c r="N150" t="s">
        <v>99</v>
      </c>
      <c r="O150" t="s">
        <v>218</v>
      </c>
      <c r="P150" t="s">
        <v>217</v>
      </c>
      <c r="Q150">
        <v>396</v>
      </c>
      <c r="R150" t="s">
        <v>229</v>
      </c>
      <c r="S150" t="s">
        <v>230</v>
      </c>
      <c r="T150" t="s">
        <v>221</v>
      </c>
      <c r="U150" t="s">
        <v>230</v>
      </c>
      <c r="V150">
        <v>0</v>
      </c>
      <c r="W150">
        <v>0</v>
      </c>
      <c r="X150">
        <v>9</v>
      </c>
      <c r="Y150" t="s">
        <v>85</v>
      </c>
      <c r="Z150" t="s">
        <v>86</v>
      </c>
      <c r="AA150" t="s">
        <v>86</v>
      </c>
      <c r="AB150">
        <v>107993.977604999</v>
      </c>
      <c r="AC150">
        <v>199189306.91</v>
      </c>
    </row>
    <row r="151" spans="1:29" x14ac:dyDescent="0.3">
      <c r="A151">
        <v>227</v>
      </c>
      <c r="B151">
        <v>4</v>
      </c>
      <c r="C151">
        <v>227</v>
      </c>
      <c r="D151">
        <v>2313</v>
      </c>
      <c r="E151" t="s">
        <v>217</v>
      </c>
      <c r="F151">
        <v>581175.49613400002</v>
      </c>
      <c r="G151">
        <v>308736.36721400003</v>
      </c>
      <c r="H151">
        <v>2</v>
      </c>
      <c r="I151">
        <v>29.4120401256999</v>
      </c>
      <c r="J151">
        <v>2</v>
      </c>
      <c r="K151">
        <v>0</v>
      </c>
      <c r="L151">
        <v>0</v>
      </c>
      <c r="M151">
        <v>0</v>
      </c>
      <c r="N151" t="s">
        <v>217</v>
      </c>
      <c r="O151" t="s">
        <v>218</v>
      </c>
      <c r="P151" t="s">
        <v>217</v>
      </c>
      <c r="Q151">
        <v>397</v>
      </c>
      <c r="R151" t="s">
        <v>229</v>
      </c>
      <c r="S151" t="s">
        <v>230</v>
      </c>
      <c r="T151" t="s">
        <v>221</v>
      </c>
      <c r="U151" t="s">
        <v>230</v>
      </c>
      <c r="V151">
        <v>0</v>
      </c>
      <c r="W151">
        <v>0</v>
      </c>
      <c r="X151">
        <v>8</v>
      </c>
      <c r="Y151" t="s">
        <v>85</v>
      </c>
      <c r="Z151" t="s">
        <v>86</v>
      </c>
      <c r="AA151" t="s">
        <v>86</v>
      </c>
      <c r="AB151">
        <v>107993.977604999</v>
      </c>
      <c r="AC151">
        <v>199189306.91</v>
      </c>
    </row>
    <row r="152" spans="1:29" x14ac:dyDescent="0.3">
      <c r="A152">
        <v>197</v>
      </c>
      <c r="B152">
        <v>11</v>
      </c>
      <c r="C152">
        <v>197</v>
      </c>
      <c r="D152">
        <v>2344</v>
      </c>
      <c r="E152" t="s">
        <v>217</v>
      </c>
      <c r="F152">
        <v>580553.30596000003</v>
      </c>
      <c r="G152">
        <v>298026.89694800001</v>
      </c>
      <c r="H152">
        <v>2</v>
      </c>
      <c r="I152">
        <v>232.631889258</v>
      </c>
      <c r="J152">
        <v>2</v>
      </c>
      <c r="K152">
        <v>0</v>
      </c>
      <c r="L152">
        <v>0</v>
      </c>
      <c r="M152">
        <v>0</v>
      </c>
      <c r="N152" t="s">
        <v>102</v>
      </c>
      <c r="O152" t="s">
        <v>218</v>
      </c>
      <c r="P152" t="s">
        <v>217</v>
      </c>
      <c r="Q152">
        <v>421</v>
      </c>
      <c r="R152" t="s">
        <v>229</v>
      </c>
      <c r="S152" t="s">
        <v>230</v>
      </c>
      <c r="T152" t="s">
        <v>221</v>
      </c>
      <c r="U152" t="s">
        <v>230</v>
      </c>
      <c r="V152">
        <v>0</v>
      </c>
      <c r="W152">
        <v>0</v>
      </c>
      <c r="X152">
        <v>9</v>
      </c>
      <c r="Y152" t="s">
        <v>85</v>
      </c>
      <c r="Z152" t="s">
        <v>86</v>
      </c>
      <c r="AA152" t="s">
        <v>86</v>
      </c>
      <c r="AB152">
        <v>107993.977604999</v>
      </c>
      <c r="AC152">
        <v>199189306.91</v>
      </c>
    </row>
    <row r="153" spans="1:29" x14ac:dyDescent="0.3">
      <c r="A153">
        <v>174</v>
      </c>
      <c r="B153">
        <v>5</v>
      </c>
      <c r="C153">
        <v>174</v>
      </c>
      <c r="D153">
        <v>2367</v>
      </c>
      <c r="E153" t="s">
        <v>217</v>
      </c>
      <c r="F153">
        <v>588265.91486300004</v>
      </c>
      <c r="G153">
        <v>291431.66350600001</v>
      </c>
      <c r="H153">
        <v>2</v>
      </c>
      <c r="I153">
        <v>39.723521245900002</v>
      </c>
      <c r="J153">
        <v>2</v>
      </c>
      <c r="K153">
        <v>0</v>
      </c>
      <c r="L153">
        <v>0</v>
      </c>
      <c r="M153">
        <v>0</v>
      </c>
      <c r="N153" t="s">
        <v>97</v>
      </c>
      <c r="O153" t="s">
        <v>218</v>
      </c>
      <c r="P153" t="s">
        <v>217</v>
      </c>
      <c r="Q153">
        <v>423</v>
      </c>
      <c r="R153" t="s">
        <v>229</v>
      </c>
      <c r="S153" t="s">
        <v>230</v>
      </c>
      <c r="T153" t="s">
        <v>221</v>
      </c>
      <c r="U153" t="s">
        <v>230</v>
      </c>
      <c r="V153">
        <v>0</v>
      </c>
      <c r="W153">
        <v>0</v>
      </c>
      <c r="X153">
        <v>9</v>
      </c>
      <c r="Y153" t="s">
        <v>97</v>
      </c>
      <c r="Z153" t="s">
        <v>98</v>
      </c>
      <c r="AA153" t="s">
        <v>98</v>
      </c>
      <c r="AB153">
        <v>69327.927519499906</v>
      </c>
      <c r="AC153">
        <v>153982775.333</v>
      </c>
    </row>
    <row r="154" spans="1:29" x14ac:dyDescent="0.3">
      <c r="A154">
        <v>165</v>
      </c>
      <c r="B154">
        <v>8</v>
      </c>
      <c r="C154">
        <v>165</v>
      </c>
      <c r="D154">
        <v>2376</v>
      </c>
      <c r="E154" t="s">
        <v>217</v>
      </c>
      <c r="F154">
        <v>601186.71536200005</v>
      </c>
      <c r="G154">
        <v>320771.07877999899</v>
      </c>
      <c r="H154">
        <v>2</v>
      </c>
      <c r="I154">
        <v>99.160761021300004</v>
      </c>
      <c r="J154">
        <v>0</v>
      </c>
      <c r="K154">
        <v>0</v>
      </c>
      <c r="L154">
        <v>0</v>
      </c>
      <c r="M154">
        <v>60400</v>
      </c>
      <c r="N154" t="s">
        <v>87</v>
      </c>
      <c r="O154" t="s">
        <v>218</v>
      </c>
      <c r="P154" t="s">
        <v>299</v>
      </c>
      <c r="Q154">
        <v>702</v>
      </c>
      <c r="R154" t="s">
        <v>229</v>
      </c>
      <c r="S154" t="s">
        <v>230</v>
      </c>
      <c r="T154" t="s">
        <v>221</v>
      </c>
      <c r="U154" t="s">
        <v>230</v>
      </c>
      <c r="V154">
        <v>0</v>
      </c>
      <c r="W154">
        <v>0</v>
      </c>
      <c r="X154">
        <v>8</v>
      </c>
      <c r="Y154" t="s">
        <v>87</v>
      </c>
      <c r="Z154" t="s">
        <v>88</v>
      </c>
      <c r="AA154" t="s">
        <v>88</v>
      </c>
      <c r="AB154">
        <v>60866.299522900001</v>
      </c>
      <c r="AC154">
        <v>107535975.42</v>
      </c>
    </row>
    <row r="155" spans="1:29" x14ac:dyDescent="0.3">
      <c r="A155">
        <v>164</v>
      </c>
      <c r="B155">
        <v>5</v>
      </c>
      <c r="C155">
        <v>164</v>
      </c>
      <c r="D155">
        <v>2377</v>
      </c>
      <c r="E155" t="s">
        <v>217</v>
      </c>
      <c r="F155">
        <v>599343.79761500005</v>
      </c>
      <c r="G155">
        <v>311579.49427199899</v>
      </c>
      <c r="H155">
        <v>2</v>
      </c>
      <c r="I155">
        <v>4.06727526278</v>
      </c>
      <c r="J155">
        <v>0</v>
      </c>
      <c r="K155">
        <v>0</v>
      </c>
      <c r="L155">
        <v>0</v>
      </c>
      <c r="M155">
        <v>60411</v>
      </c>
      <c r="N155" t="s">
        <v>91</v>
      </c>
      <c r="O155" t="s">
        <v>218</v>
      </c>
      <c r="P155" t="s">
        <v>217</v>
      </c>
      <c r="Q155">
        <v>706</v>
      </c>
      <c r="R155" t="s">
        <v>229</v>
      </c>
      <c r="S155" t="s">
        <v>230</v>
      </c>
      <c r="T155" t="s">
        <v>221</v>
      </c>
      <c r="U155" t="s">
        <v>230</v>
      </c>
      <c r="V155">
        <v>0</v>
      </c>
      <c r="W155">
        <v>0</v>
      </c>
      <c r="X155">
        <v>8</v>
      </c>
      <c r="Y155" t="s">
        <v>95</v>
      </c>
      <c r="Z155" t="s">
        <v>96</v>
      </c>
      <c r="AA155" t="s">
        <v>96</v>
      </c>
      <c r="AB155">
        <v>24340.002026599901</v>
      </c>
      <c r="AC155">
        <v>15438869.9377</v>
      </c>
    </row>
    <row r="156" spans="1:29" x14ac:dyDescent="0.3">
      <c r="A156">
        <v>162</v>
      </c>
      <c r="B156">
        <v>5</v>
      </c>
      <c r="C156">
        <v>162</v>
      </c>
      <c r="D156">
        <v>2379</v>
      </c>
      <c r="E156" t="s">
        <v>217</v>
      </c>
      <c r="F156">
        <v>605902.82576799905</v>
      </c>
      <c r="G156">
        <v>311545.059694</v>
      </c>
      <c r="H156">
        <v>2</v>
      </c>
      <c r="I156">
        <v>22.436306478999899</v>
      </c>
      <c r="J156">
        <v>0</v>
      </c>
      <c r="K156">
        <v>0</v>
      </c>
      <c r="L156">
        <v>0</v>
      </c>
      <c r="M156">
        <v>60470</v>
      </c>
      <c r="N156" t="s">
        <v>89</v>
      </c>
      <c r="O156" t="s">
        <v>218</v>
      </c>
      <c r="P156" t="s">
        <v>217</v>
      </c>
      <c r="Q156">
        <v>705</v>
      </c>
      <c r="R156" t="s">
        <v>229</v>
      </c>
      <c r="S156" t="s">
        <v>230</v>
      </c>
      <c r="T156" t="s">
        <v>221</v>
      </c>
      <c r="U156" t="s">
        <v>230</v>
      </c>
      <c r="V156">
        <v>0</v>
      </c>
      <c r="W156">
        <v>0</v>
      </c>
      <c r="X156">
        <v>9</v>
      </c>
      <c r="Y156" t="s">
        <v>95</v>
      </c>
      <c r="Z156" t="s">
        <v>96</v>
      </c>
      <c r="AA156" t="s">
        <v>96</v>
      </c>
      <c r="AB156">
        <v>24340.002026599901</v>
      </c>
      <c r="AC156">
        <v>15438869.9377</v>
      </c>
    </row>
    <row r="157" spans="1:29" x14ac:dyDescent="0.3">
      <c r="A157">
        <v>161</v>
      </c>
      <c r="B157">
        <v>5</v>
      </c>
      <c r="C157">
        <v>161</v>
      </c>
      <c r="D157">
        <v>2380</v>
      </c>
      <c r="E157" t="s">
        <v>217</v>
      </c>
      <c r="F157">
        <v>599454.056369</v>
      </c>
      <c r="G157">
        <v>305804.68089800002</v>
      </c>
      <c r="H157">
        <v>2</v>
      </c>
      <c r="I157">
        <v>33.861713908699898</v>
      </c>
      <c r="J157">
        <v>0</v>
      </c>
      <c r="K157">
        <v>0</v>
      </c>
      <c r="L157">
        <v>0</v>
      </c>
      <c r="M157">
        <v>60472</v>
      </c>
      <c r="N157" t="s">
        <v>89</v>
      </c>
      <c r="O157" t="s">
        <v>218</v>
      </c>
      <c r="P157" t="s">
        <v>217</v>
      </c>
      <c r="Q157">
        <v>708</v>
      </c>
      <c r="R157" t="s">
        <v>229</v>
      </c>
      <c r="S157" t="s">
        <v>230</v>
      </c>
      <c r="T157" t="s">
        <v>221</v>
      </c>
      <c r="U157" t="s">
        <v>230</v>
      </c>
      <c r="V157">
        <v>0</v>
      </c>
      <c r="W157">
        <v>0</v>
      </c>
      <c r="X157">
        <v>9</v>
      </c>
      <c r="Y157" t="s">
        <v>91</v>
      </c>
      <c r="Z157" t="s">
        <v>92</v>
      </c>
      <c r="AA157" t="s">
        <v>92</v>
      </c>
      <c r="AB157">
        <v>11184.745443</v>
      </c>
      <c r="AC157">
        <v>6066450.8804799896</v>
      </c>
    </row>
    <row r="158" spans="1:29" x14ac:dyDescent="0.3">
      <c r="A158">
        <v>160</v>
      </c>
      <c r="B158">
        <v>11</v>
      </c>
      <c r="C158">
        <v>160</v>
      </c>
      <c r="D158">
        <v>2381</v>
      </c>
      <c r="E158" t="s">
        <v>217</v>
      </c>
      <c r="F158">
        <v>586691.94212599902</v>
      </c>
      <c r="G158">
        <v>317548.51488600002</v>
      </c>
      <c r="H158">
        <v>2</v>
      </c>
      <c r="I158">
        <v>198.49089800600001</v>
      </c>
      <c r="J158">
        <v>0</v>
      </c>
      <c r="K158">
        <v>0</v>
      </c>
      <c r="L158">
        <v>0</v>
      </c>
      <c r="M158">
        <v>60412</v>
      </c>
      <c r="N158" t="s">
        <v>85</v>
      </c>
      <c r="O158" t="s">
        <v>218</v>
      </c>
      <c r="P158" t="s">
        <v>217</v>
      </c>
      <c r="Q158">
        <v>701</v>
      </c>
      <c r="R158" t="s">
        <v>229</v>
      </c>
      <c r="S158" t="s">
        <v>230</v>
      </c>
      <c r="T158" t="s">
        <v>221</v>
      </c>
      <c r="U158" t="s">
        <v>230</v>
      </c>
      <c r="V158">
        <v>0</v>
      </c>
      <c r="W158">
        <v>0</v>
      </c>
      <c r="X158">
        <v>8</v>
      </c>
      <c r="Y158" t="s">
        <v>87</v>
      </c>
      <c r="Z158" t="s">
        <v>88</v>
      </c>
      <c r="AA158" t="s">
        <v>88</v>
      </c>
      <c r="AB158">
        <v>60866.299522900001</v>
      </c>
      <c r="AC158">
        <v>107535975.42</v>
      </c>
    </row>
    <row r="159" spans="1:29" x14ac:dyDescent="0.3">
      <c r="A159">
        <v>159</v>
      </c>
      <c r="B159">
        <v>5</v>
      </c>
      <c r="C159">
        <v>159</v>
      </c>
      <c r="D159">
        <v>2382</v>
      </c>
      <c r="E159" t="s">
        <v>217</v>
      </c>
      <c r="F159">
        <v>596511.06053100002</v>
      </c>
      <c r="G159">
        <v>307607.115444</v>
      </c>
      <c r="H159">
        <v>2</v>
      </c>
      <c r="I159">
        <v>18.676127874799899</v>
      </c>
      <c r="J159">
        <v>0</v>
      </c>
      <c r="K159">
        <v>0</v>
      </c>
      <c r="L159">
        <v>0</v>
      </c>
      <c r="M159">
        <v>60402</v>
      </c>
      <c r="N159" t="s">
        <v>100</v>
      </c>
      <c r="O159" t="s">
        <v>218</v>
      </c>
      <c r="P159" t="s">
        <v>217</v>
      </c>
      <c r="Q159">
        <v>707</v>
      </c>
      <c r="R159" t="s">
        <v>229</v>
      </c>
      <c r="S159" t="s">
        <v>230</v>
      </c>
      <c r="T159" t="s">
        <v>221</v>
      </c>
      <c r="U159" t="s">
        <v>230</v>
      </c>
      <c r="V159">
        <v>0</v>
      </c>
      <c r="W159">
        <v>0</v>
      </c>
      <c r="X159">
        <v>9</v>
      </c>
      <c r="Y159" t="s">
        <v>93</v>
      </c>
      <c r="Z159" t="s">
        <v>94</v>
      </c>
      <c r="AA159" t="s">
        <v>94</v>
      </c>
      <c r="AB159">
        <v>48388.630977300003</v>
      </c>
      <c r="AC159">
        <v>62931500.995099902</v>
      </c>
    </row>
    <row r="160" spans="1:29" x14ac:dyDescent="0.3">
      <c r="A160">
        <v>158</v>
      </c>
      <c r="B160">
        <v>4</v>
      </c>
      <c r="C160">
        <v>158</v>
      </c>
      <c r="D160">
        <v>2383</v>
      </c>
      <c r="E160" t="s">
        <v>217</v>
      </c>
      <c r="F160">
        <v>603250.877889</v>
      </c>
      <c r="G160">
        <v>307160.13812199899</v>
      </c>
      <c r="H160">
        <v>2</v>
      </c>
      <c r="I160">
        <v>25.063297669000001</v>
      </c>
      <c r="J160">
        <v>0</v>
      </c>
      <c r="K160">
        <v>0</v>
      </c>
      <c r="L160">
        <v>0</v>
      </c>
      <c r="M160">
        <v>60471</v>
      </c>
      <c r="N160" t="s">
        <v>89</v>
      </c>
      <c r="O160" t="s">
        <v>218</v>
      </c>
      <c r="P160" t="s">
        <v>217</v>
      </c>
      <c r="Q160">
        <v>709</v>
      </c>
      <c r="R160" t="s">
        <v>229</v>
      </c>
      <c r="S160" t="s">
        <v>230</v>
      </c>
      <c r="T160" t="s">
        <v>221</v>
      </c>
      <c r="U160" t="s">
        <v>230</v>
      </c>
      <c r="V160">
        <v>0</v>
      </c>
      <c r="W160">
        <v>0</v>
      </c>
      <c r="X160">
        <v>9</v>
      </c>
      <c r="Y160" t="s">
        <v>95</v>
      </c>
      <c r="Z160" t="s">
        <v>96</v>
      </c>
      <c r="AA160" t="s">
        <v>96</v>
      </c>
      <c r="AB160">
        <v>24340.002026599901</v>
      </c>
      <c r="AC160">
        <v>15438869.9377</v>
      </c>
    </row>
    <row r="161" spans="1:29" x14ac:dyDescent="0.3">
      <c r="A161">
        <v>157</v>
      </c>
      <c r="B161">
        <v>5</v>
      </c>
      <c r="C161">
        <v>157</v>
      </c>
      <c r="D161">
        <v>2384</v>
      </c>
      <c r="E161" t="s">
        <v>217</v>
      </c>
      <c r="F161">
        <v>599752.46538199903</v>
      </c>
      <c r="G161">
        <v>314470.92138900002</v>
      </c>
      <c r="H161">
        <v>2</v>
      </c>
      <c r="I161">
        <v>11.5897706315</v>
      </c>
      <c r="J161">
        <v>0</v>
      </c>
      <c r="K161">
        <v>0</v>
      </c>
      <c r="L161">
        <v>0</v>
      </c>
      <c r="M161">
        <v>60413</v>
      </c>
      <c r="N161" t="s">
        <v>95</v>
      </c>
      <c r="O161" t="s">
        <v>218</v>
      </c>
      <c r="P161" t="s">
        <v>217</v>
      </c>
      <c r="Q161">
        <v>704</v>
      </c>
      <c r="R161" t="s">
        <v>229</v>
      </c>
      <c r="S161" t="s">
        <v>230</v>
      </c>
      <c r="T161" t="s">
        <v>221</v>
      </c>
      <c r="U161" t="s">
        <v>230</v>
      </c>
      <c r="V161">
        <v>0</v>
      </c>
      <c r="W161">
        <v>0</v>
      </c>
      <c r="X161">
        <v>8</v>
      </c>
      <c r="Y161" t="s">
        <v>87</v>
      </c>
      <c r="Z161" t="s">
        <v>88</v>
      </c>
      <c r="AA161" t="s">
        <v>88</v>
      </c>
      <c r="AB161">
        <v>60866.299522900001</v>
      </c>
      <c r="AC161">
        <v>107535975.42</v>
      </c>
    </row>
    <row r="162" spans="1:29" x14ac:dyDescent="0.3">
      <c r="A162">
        <v>156</v>
      </c>
      <c r="B162">
        <v>6</v>
      </c>
      <c r="C162">
        <v>156</v>
      </c>
      <c r="D162">
        <v>2385</v>
      </c>
      <c r="E162" t="s">
        <v>217</v>
      </c>
      <c r="F162">
        <v>592604.60361800005</v>
      </c>
      <c r="G162">
        <v>312643.133692</v>
      </c>
      <c r="H162">
        <v>2</v>
      </c>
      <c r="I162">
        <v>62.7132842587</v>
      </c>
      <c r="J162">
        <v>0</v>
      </c>
      <c r="K162">
        <v>0</v>
      </c>
      <c r="L162">
        <v>0</v>
      </c>
      <c r="M162">
        <v>60414</v>
      </c>
      <c r="N162" t="s">
        <v>93</v>
      </c>
      <c r="O162" t="s">
        <v>218</v>
      </c>
      <c r="P162" t="s">
        <v>217</v>
      </c>
      <c r="Q162">
        <v>703</v>
      </c>
      <c r="R162" t="s">
        <v>229</v>
      </c>
      <c r="S162" t="s">
        <v>230</v>
      </c>
      <c r="T162" t="s">
        <v>221</v>
      </c>
      <c r="U162" t="s">
        <v>230</v>
      </c>
      <c r="V162">
        <v>0</v>
      </c>
      <c r="W162">
        <v>0</v>
      </c>
      <c r="X162">
        <v>8</v>
      </c>
      <c r="Y162" t="s">
        <v>87</v>
      </c>
      <c r="Z162" t="s">
        <v>88</v>
      </c>
      <c r="AA162" t="s">
        <v>88</v>
      </c>
      <c r="AB162">
        <v>60866.299522900001</v>
      </c>
      <c r="AC162">
        <v>107535975.42</v>
      </c>
    </row>
    <row r="163" spans="1:29" x14ac:dyDescent="0.3">
      <c r="A163">
        <v>96</v>
      </c>
      <c r="B163">
        <v>4</v>
      </c>
      <c r="C163">
        <v>96</v>
      </c>
      <c r="D163">
        <v>2445</v>
      </c>
      <c r="E163" t="s">
        <v>258</v>
      </c>
      <c r="F163">
        <v>606697.918512</v>
      </c>
      <c r="G163">
        <v>314256.915146999</v>
      </c>
      <c r="H163">
        <v>2</v>
      </c>
      <c r="I163">
        <v>15.2770172187999</v>
      </c>
      <c r="J163">
        <v>0</v>
      </c>
      <c r="K163">
        <v>0</v>
      </c>
      <c r="L163">
        <v>0</v>
      </c>
      <c r="M163">
        <v>0</v>
      </c>
      <c r="N163" t="s">
        <v>217</v>
      </c>
      <c r="O163" t="s">
        <v>217</v>
      </c>
      <c r="P163" t="s">
        <v>217</v>
      </c>
      <c r="Q163">
        <v>0</v>
      </c>
      <c r="R163" t="s">
        <v>217</v>
      </c>
      <c r="S163" t="s">
        <v>230</v>
      </c>
      <c r="T163" t="s">
        <v>217</v>
      </c>
      <c r="U163" t="s">
        <v>230</v>
      </c>
      <c r="V163">
        <v>0</v>
      </c>
      <c r="W163">
        <v>0</v>
      </c>
      <c r="X163">
        <v>9</v>
      </c>
      <c r="Y163" t="s">
        <v>87</v>
      </c>
      <c r="Z163" t="s">
        <v>88</v>
      </c>
      <c r="AA163" t="s">
        <v>88</v>
      </c>
      <c r="AB163">
        <v>60866.299522900001</v>
      </c>
      <c r="AC163">
        <v>107535975.42</v>
      </c>
    </row>
    <row r="164" spans="1:29" x14ac:dyDescent="0.3">
      <c r="A164">
        <v>95</v>
      </c>
      <c r="B164">
        <v>3</v>
      </c>
      <c r="C164">
        <v>95</v>
      </c>
      <c r="D164">
        <v>2446</v>
      </c>
      <c r="E164" t="s">
        <v>257</v>
      </c>
      <c r="F164">
        <v>601796.53456299903</v>
      </c>
      <c r="G164">
        <v>312603.838254</v>
      </c>
      <c r="H164">
        <v>2</v>
      </c>
      <c r="I164">
        <v>3.8052089770199999</v>
      </c>
      <c r="J164">
        <v>0</v>
      </c>
      <c r="K164">
        <v>0</v>
      </c>
      <c r="L164">
        <v>0</v>
      </c>
      <c r="M164">
        <v>0</v>
      </c>
      <c r="N164" t="s">
        <v>217</v>
      </c>
      <c r="O164" t="s">
        <v>217</v>
      </c>
      <c r="P164" t="s">
        <v>217</v>
      </c>
      <c r="Q164">
        <v>0</v>
      </c>
      <c r="R164" t="s">
        <v>217</v>
      </c>
      <c r="S164" t="s">
        <v>230</v>
      </c>
      <c r="T164" t="s">
        <v>217</v>
      </c>
      <c r="U164" t="s">
        <v>230</v>
      </c>
      <c r="V164">
        <v>0</v>
      </c>
      <c r="W164">
        <v>0</v>
      </c>
      <c r="X164">
        <v>8</v>
      </c>
      <c r="Y164" t="s">
        <v>95</v>
      </c>
      <c r="Z164" t="s">
        <v>96</v>
      </c>
      <c r="AA164" t="s">
        <v>96</v>
      </c>
      <c r="AB164">
        <v>24340.002026599901</v>
      </c>
      <c r="AC164">
        <v>15438869.9377</v>
      </c>
    </row>
    <row r="165" spans="1:29" x14ac:dyDescent="0.3">
      <c r="A165">
        <v>94</v>
      </c>
      <c r="B165">
        <v>3</v>
      </c>
      <c r="C165">
        <v>94</v>
      </c>
      <c r="D165">
        <v>2447</v>
      </c>
      <c r="E165" t="s">
        <v>256</v>
      </c>
      <c r="F165">
        <v>599206.74201399903</v>
      </c>
      <c r="G165">
        <v>312793.711923</v>
      </c>
      <c r="H165">
        <v>2</v>
      </c>
      <c r="I165">
        <v>1.97245769058</v>
      </c>
      <c r="J165">
        <v>0</v>
      </c>
      <c r="K165">
        <v>0</v>
      </c>
      <c r="L165">
        <v>0</v>
      </c>
      <c r="M165">
        <v>0</v>
      </c>
      <c r="N165" t="s">
        <v>217</v>
      </c>
      <c r="O165" t="s">
        <v>217</v>
      </c>
      <c r="P165" t="s">
        <v>217</v>
      </c>
      <c r="Q165">
        <v>0</v>
      </c>
      <c r="R165" t="s">
        <v>217</v>
      </c>
      <c r="S165" t="s">
        <v>230</v>
      </c>
      <c r="T165" t="s">
        <v>217</v>
      </c>
      <c r="U165" t="s">
        <v>230</v>
      </c>
      <c r="V165">
        <v>0</v>
      </c>
      <c r="W165">
        <v>0</v>
      </c>
      <c r="X165">
        <v>8</v>
      </c>
      <c r="Y165" t="s">
        <v>95</v>
      </c>
      <c r="Z165" t="s">
        <v>96</v>
      </c>
      <c r="AA165" t="s">
        <v>96</v>
      </c>
      <c r="AB165">
        <v>24340.002026599901</v>
      </c>
      <c r="AC165">
        <v>15438869.9377</v>
      </c>
    </row>
    <row r="166" spans="1:29" x14ac:dyDescent="0.3">
      <c r="A166">
        <v>79</v>
      </c>
      <c r="B166">
        <v>4</v>
      </c>
      <c r="C166">
        <v>79</v>
      </c>
      <c r="D166">
        <v>2462</v>
      </c>
      <c r="E166" t="s">
        <v>240</v>
      </c>
      <c r="F166">
        <v>592003.79898900003</v>
      </c>
      <c r="G166">
        <v>300611.491996</v>
      </c>
      <c r="H166">
        <v>2</v>
      </c>
      <c r="I166">
        <v>7.1769613159599999</v>
      </c>
      <c r="J166">
        <v>0</v>
      </c>
      <c r="K166">
        <v>0</v>
      </c>
      <c r="L166">
        <v>0</v>
      </c>
      <c r="M166">
        <v>0</v>
      </c>
      <c r="N166" t="s">
        <v>217</v>
      </c>
      <c r="O166" t="s">
        <v>217</v>
      </c>
      <c r="P166" t="s">
        <v>217</v>
      </c>
      <c r="Q166">
        <v>0</v>
      </c>
      <c r="R166" t="s">
        <v>217</v>
      </c>
      <c r="S166" t="s">
        <v>230</v>
      </c>
      <c r="T166" t="s">
        <v>217</v>
      </c>
      <c r="U166" t="s">
        <v>230</v>
      </c>
      <c r="V166">
        <v>0</v>
      </c>
      <c r="W166">
        <v>0</v>
      </c>
      <c r="X166">
        <v>9</v>
      </c>
      <c r="Y166" t="s">
        <v>100</v>
      </c>
      <c r="Z166" t="s">
        <v>101</v>
      </c>
      <c r="AA166" t="s">
        <v>101</v>
      </c>
      <c r="AB166">
        <v>60097.382940399897</v>
      </c>
      <c r="AC166">
        <v>84861959.758900002</v>
      </c>
    </row>
    <row r="167" spans="1:29" x14ac:dyDescent="0.3">
      <c r="A167">
        <v>63</v>
      </c>
      <c r="B167">
        <v>6</v>
      </c>
      <c r="C167">
        <v>63</v>
      </c>
      <c r="D167">
        <v>2480</v>
      </c>
      <c r="E167" t="s">
        <v>217</v>
      </c>
      <c r="F167">
        <v>584479.76811599894</v>
      </c>
      <c r="G167">
        <v>283021.76371899899</v>
      </c>
      <c r="H167">
        <v>2</v>
      </c>
      <c r="I167">
        <v>18.1967920879</v>
      </c>
      <c r="J167">
        <v>2</v>
      </c>
      <c r="K167">
        <v>0</v>
      </c>
      <c r="L167">
        <v>0</v>
      </c>
      <c r="M167">
        <v>0</v>
      </c>
      <c r="N167" t="s">
        <v>97</v>
      </c>
      <c r="O167" t="s">
        <v>218</v>
      </c>
      <c r="P167" t="s">
        <v>217</v>
      </c>
      <c r="Q167">
        <v>423</v>
      </c>
      <c r="R167" t="s">
        <v>229</v>
      </c>
      <c r="S167" t="s">
        <v>230</v>
      </c>
      <c r="T167" t="s">
        <v>221</v>
      </c>
      <c r="U167" t="s">
        <v>230</v>
      </c>
      <c r="V167">
        <v>0</v>
      </c>
      <c r="W167">
        <v>0</v>
      </c>
      <c r="X167">
        <v>9</v>
      </c>
      <c r="Y167" t="s">
        <v>103</v>
      </c>
      <c r="Z167" t="s">
        <v>104</v>
      </c>
      <c r="AA167" t="s">
        <v>104</v>
      </c>
      <c r="AB167">
        <v>74045.977864500004</v>
      </c>
      <c r="AC167">
        <v>138237761.479</v>
      </c>
    </row>
    <row r="168" spans="1:29" x14ac:dyDescent="0.3">
      <c r="A168">
        <v>62</v>
      </c>
      <c r="B168">
        <v>9</v>
      </c>
      <c r="C168">
        <v>62</v>
      </c>
      <c r="D168">
        <v>2482</v>
      </c>
      <c r="E168" t="s">
        <v>217</v>
      </c>
      <c r="F168">
        <v>595153.18951900001</v>
      </c>
      <c r="G168">
        <v>295893.61552300001</v>
      </c>
      <c r="H168">
        <v>2</v>
      </c>
      <c r="I168">
        <v>153.47657493400001</v>
      </c>
      <c r="J168">
        <v>2</v>
      </c>
      <c r="K168">
        <v>0</v>
      </c>
      <c r="L168">
        <v>0</v>
      </c>
      <c r="M168">
        <v>0</v>
      </c>
      <c r="N168" t="s">
        <v>97</v>
      </c>
      <c r="O168" t="s">
        <v>218</v>
      </c>
      <c r="P168" t="s">
        <v>217</v>
      </c>
      <c r="Q168">
        <v>423</v>
      </c>
      <c r="R168" t="s">
        <v>229</v>
      </c>
      <c r="S168" t="s">
        <v>230</v>
      </c>
      <c r="T168" t="s">
        <v>221</v>
      </c>
      <c r="U168" t="s">
        <v>230</v>
      </c>
      <c r="V168">
        <v>0</v>
      </c>
      <c r="W168">
        <v>0</v>
      </c>
      <c r="X168">
        <v>9</v>
      </c>
      <c r="Y168" t="s">
        <v>89</v>
      </c>
      <c r="Z168" t="s">
        <v>90</v>
      </c>
      <c r="AA168" t="s">
        <v>90</v>
      </c>
      <c r="AB168">
        <v>64485.282239200002</v>
      </c>
      <c r="AC168">
        <v>97033350.594099894</v>
      </c>
    </row>
    <row r="169" spans="1:29" x14ac:dyDescent="0.3">
      <c r="A169">
        <v>61</v>
      </c>
      <c r="B169">
        <v>8</v>
      </c>
      <c r="C169">
        <v>61</v>
      </c>
      <c r="D169">
        <v>2484</v>
      </c>
      <c r="E169" t="s">
        <v>217</v>
      </c>
      <c r="F169">
        <v>604852.230843</v>
      </c>
      <c r="G169">
        <v>290790.14652299898</v>
      </c>
      <c r="H169">
        <v>2</v>
      </c>
      <c r="I169">
        <v>78.533507312300003</v>
      </c>
      <c r="J169">
        <v>2</v>
      </c>
      <c r="K169">
        <v>0</v>
      </c>
      <c r="L169">
        <v>0</v>
      </c>
      <c r="M169">
        <v>0</v>
      </c>
      <c r="N169" t="s">
        <v>97</v>
      </c>
      <c r="O169" t="s">
        <v>218</v>
      </c>
      <c r="P169" t="s">
        <v>217</v>
      </c>
      <c r="Q169">
        <v>423</v>
      </c>
      <c r="R169" t="s">
        <v>229</v>
      </c>
      <c r="S169" t="s">
        <v>230</v>
      </c>
      <c r="T169" t="s">
        <v>221</v>
      </c>
      <c r="U169" t="s">
        <v>230</v>
      </c>
      <c r="V169">
        <v>0</v>
      </c>
      <c r="W169">
        <v>0</v>
      </c>
      <c r="X169">
        <v>9</v>
      </c>
      <c r="Y169" t="s">
        <v>97</v>
      </c>
      <c r="Z169" t="s">
        <v>98</v>
      </c>
      <c r="AA169" t="s">
        <v>98</v>
      </c>
      <c r="AB169">
        <v>69327.927519499906</v>
      </c>
      <c r="AC169">
        <v>153982775.333</v>
      </c>
    </row>
    <row r="170" spans="1:29" x14ac:dyDescent="0.3">
      <c r="A170">
        <v>8</v>
      </c>
      <c r="B170">
        <v>5</v>
      </c>
      <c r="C170">
        <v>8</v>
      </c>
      <c r="D170">
        <v>2545</v>
      </c>
      <c r="E170" t="s">
        <v>217</v>
      </c>
      <c r="F170">
        <v>585826.04818599904</v>
      </c>
      <c r="G170">
        <v>285757.52120900003</v>
      </c>
      <c r="H170">
        <v>2</v>
      </c>
      <c r="I170">
        <v>8.55172541516</v>
      </c>
      <c r="J170">
        <v>2</v>
      </c>
      <c r="K170">
        <v>0</v>
      </c>
      <c r="L170">
        <v>0</v>
      </c>
      <c r="M170">
        <v>0</v>
      </c>
      <c r="N170" t="s">
        <v>97</v>
      </c>
      <c r="O170" t="s">
        <v>218</v>
      </c>
      <c r="P170" t="s">
        <v>217</v>
      </c>
      <c r="Q170">
        <v>423</v>
      </c>
      <c r="R170" t="s">
        <v>229</v>
      </c>
      <c r="S170" t="s">
        <v>230</v>
      </c>
      <c r="T170" t="s">
        <v>221</v>
      </c>
      <c r="U170" t="s">
        <v>230</v>
      </c>
      <c r="V170">
        <v>0</v>
      </c>
      <c r="W170">
        <v>0</v>
      </c>
      <c r="X170">
        <v>9</v>
      </c>
      <c r="Y170" t="s">
        <v>107</v>
      </c>
      <c r="Z170" t="s">
        <v>108</v>
      </c>
      <c r="AA170" t="s">
        <v>108</v>
      </c>
      <c r="AB170">
        <v>99993.153014099895</v>
      </c>
      <c r="AC170">
        <v>273328483.81</v>
      </c>
    </row>
    <row r="171" spans="1:29" x14ac:dyDescent="0.3">
      <c r="A171">
        <v>7</v>
      </c>
      <c r="B171">
        <v>5</v>
      </c>
      <c r="C171">
        <v>7</v>
      </c>
      <c r="D171">
        <v>2546</v>
      </c>
      <c r="E171" t="s">
        <v>217</v>
      </c>
      <c r="F171">
        <v>587792.83730599901</v>
      </c>
      <c r="G171">
        <v>283587.55647100002</v>
      </c>
      <c r="H171">
        <v>2</v>
      </c>
      <c r="I171">
        <v>2.7175381391200002</v>
      </c>
      <c r="J171">
        <v>2</v>
      </c>
      <c r="K171">
        <v>0</v>
      </c>
      <c r="L171">
        <v>0</v>
      </c>
      <c r="M171">
        <v>0</v>
      </c>
      <c r="N171" t="s">
        <v>97</v>
      </c>
      <c r="O171" t="s">
        <v>218</v>
      </c>
      <c r="P171" t="s">
        <v>217</v>
      </c>
      <c r="Q171">
        <v>423</v>
      </c>
      <c r="R171" t="s">
        <v>229</v>
      </c>
      <c r="S171" t="s">
        <v>230</v>
      </c>
      <c r="T171" t="s">
        <v>221</v>
      </c>
      <c r="U171" t="s">
        <v>230</v>
      </c>
      <c r="V171">
        <v>0</v>
      </c>
      <c r="W171">
        <v>0</v>
      </c>
      <c r="X171">
        <v>9</v>
      </c>
      <c r="Y171" t="s">
        <v>107</v>
      </c>
      <c r="Z171" t="s">
        <v>108</v>
      </c>
      <c r="AA171" t="s">
        <v>108</v>
      </c>
      <c r="AB171">
        <v>99993.153014099895</v>
      </c>
      <c r="AC171">
        <v>273328483.81</v>
      </c>
    </row>
    <row r="172" spans="1:29" x14ac:dyDescent="0.3">
      <c r="A172">
        <v>6</v>
      </c>
      <c r="B172">
        <v>10</v>
      </c>
      <c r="C172">
        <v>6</v>
      </c>
      <c r="D172">
        <v>2547</v>
      </c>
      <c r="E172" t="s">
        <v>217</v>
      </c>
      <c r="F172">
        <v>597540.877461</v>
      </c>
      <c r="G172">
        <v>284128.33902900002</v>
      </c>
      <c r="H172">
        <v>2</v>
      </c>
      <c r="I172">
        <v>137.75193564</v>
      </c>
      <c r="J172">
        <v>2</v>
      </c>
      <c r="K172">
        <v>0</v>
      </c>
      <c r="L172">
        <v>0</v>
      </c>
      <c r="M172">
        <v>0</v>
      </c>
      <c r="N172" t="s">
        <v>97</v>
      </c>
      <c r="O172" t="s">
        <v>218</v>
      </c>
      <c r="P172" t="s">
        <v>217</v>
      </c>
      <c r="Q172">
        <v>423</v>
      </c>
      <c r="R172" t="s">
        <v>229</v>
      </c>
      <c r="S172" t="s">
        <v>230</v>
      </c>
      <c r="T172" t="s">
        <v>221</v>
      </c>
      <c r="U172" t="s">
        <v>230</v>
      </c>
      <c r="V172">
        <v>0</v>
      </c>
      <c r="W172">
        <v>0</v>
      </c>
      <c r="X172">
        <v>9</v>
      </c>
      <c r="Y172" t="s">
        <v>97</v>
      </c>
      <c r="Z172" t="s">
        <v>98</v>
      </c>
      <c r="AA172" t="s">
        <v>98</v>
      </c>
      <c r="AB172">
        <v>69327.927519499906</v>
      </c>
      <c r="AC172">
        <v>153982775.333</v>
      </c>
    </row>
    <row r="173" spans="1:29" x14ac:dyDescent="0.3">
      <c r="A173">
        <v>395</v>
      </c>
      <c r="B173">
        <v>2</v>
      </c>
      <c r="C173">
        <v>395</v>
      </c>
      <c r="D173">
        <v>3143</v>
      </c>
      <c r="E173" t="s">
        <v>217</v>
      </c>
      <c r="F173">
        <v>623226.97894499905</v>
      </c>
      <c r="G173">
        <v>296817.42862999899</v>
      </c>
      <c r="H173">
        <v>3</v>
      </c>
      <c r="I173">
        <v>8.5130123478000002</v>
      </c>
      <c r="J173">
        <v>2</v>
      </c>
      <c r="K173">
        <v>0</v>
      </c>
      <c r="L173">
        <v>0</v>
      </c>
      <c r="M173">
        <v>0</v>
      </c>
      <c r="N173" t="s">
        <v>217</v>
      </c>
      <c r="O173" t="s">
        <v>218</v>
      </c>
      <c r="P173" t="s">
        <v>217</v>
      </c>
      <c r="Q173">
        <v>315</v>
      </c>
      <c r="R173" t="s">
        <v>227</v>
      </c>
      <c r="S173" t="s">
        <v>228</v>
      </c>
      <c r="T173" t="s">
        <v>221</v>
      </c>
      <c r="U173" t="s">
        <v>228</v>
      </c>
      <c r="V173">
        <v>0</v>
      </c>
      <c r="W173">
        <v>0</v>
      </c>
      <c r="X173">
        <v>11</v>
      </c>
      <c r="Y173" t="s">
        <v>141</v>
      </c>
      <c r="Z173" t="s">
        <v>142</v>
      </c>
      <c r="AA173" t="s">
        <v>142</v>
      </c>
      <c r="AB173">
        <v>49879.056329799903</v>
      </c>
      <c r="AC173">
        <v>75633088.405900002</v>
      </c>
    </row>
    <row r="174" spans="1:29" x14ac:dyDescent="0.3">
      <c r="A174">
        <v>394</v>
      </c>
      <c r="B174">
        <v>3</v>
      </c>
      <c r="C174">
        <v>394</v>
      </c>
      <c r="D174">
        <v>3144</v>
      </c>
      <c r="E174" t="s">
        <v>217</v>
      </c>
      <c r="F174">
        <v>624912.68701400002</v>
      </c>
      <c r="G174">
        <v>298157.74399500003</v>
      </c>
      <c r="H174">
        <v>3</v>
      </c>
      <c r="I174">
        <v>14.442926866100001</v>
      </c>
      <c r="J174">
        <v>2</v>
      </c>
      <c r="K174">
        <v>0</v>
      </c>
      <c r="L174">
        <v>0</v>
      </c>
      <c r="M174">
        <v>0</v>
      </c>
      <c r="N174" t="s">
        <v>217</v>
      </c>
      <c r="O174" t="s">
        <v>218</v>
      </c>
      <c r="P174" t="s">
        <v>217</v>
      </c>
      <c r="Q174">
        <v>316</v>
      </c>
      <c r="R174" t="s">
        <v>227</v>
      </c>
      <c r="S174" t="s">
        <v>228</v>
      </c>
      <c r="T174" t="s">
        <v>221</v>
      </c>
      <c r="U174" t="s">
        <v>228</v>
      </c>
      <c r="V174">
        <v>0</v>
      </c>
      <c r="W174">
        <v>0</v>
      </c>
      <c r="X174">
        <v>11</v>
      </c>
      <c r="Y174" t="s">
        <v>149</v>
      </c>
      <c r="Z174" t="s">
        <v>150</v>
      </c>
      <c r="AA174" t="s">
        <v>150</v>
      </c>
      <c r="AB174">
        <v>61502.179507699897</v>
      </c>
      <c r="AC174">
        <v>74417460.581599906</v>
      </c>
    </row>
    <row r="175" spans="1:29" x14ac:dyDescent="0.3">
      <c r="A175">
        <v>393</v>
      </c>
      <c r="B175">
        <v>1</v>
      </c>
      <c r="C175">
        <v>393</v>
      </c>
      <c r="D175">
        <v>3145</v>
      </c>
      <c r="E175" t="s">
        <v>217</v>
      </c>
      <c r="F175">
        <v>621032.66263499903</v>
      </c>
      <c r="G175">
        <v>298838.71050500002</v>
      </c>
      <c r="H175">
        <v>3</v>
      </c>
      <c r="I175">
        <v>4.8518827195799998</v>
      </c>
      <c r="J175">
        <v>2</v>
      </c>
      <c r="K175">
        <v>0</v>
      </c>
      <c r="L175">
        <v>0</v>
      </c>
      <c r="M175">
        <v>0</v>
      </c>
      <c r="N175" t="s">
        <v>217</v>
      </c>
      <c r="O175" t="s">
        <v>218</v>
      </c>
      <c r="P175" t="s">
        <v>217</v>
      </c>
      <c r="Q175">
        <v>317</v>
      </c>
      <c r="R175" t="s">
        <v>227</v>
      </c>
      <c r="S175" t="s">
        <v>228</v>
      </c>
      <c r="T175" t="s">
        <v>221</v>
      </c>
      <c r="U175" t="s">
        <v>228</v>
      </c>
      <c r="V175">
        <v>0</v>
      </c>
      <c r="W175">
        <v>0</v>
      </c>
      <c r="X175">
        <v>11</v>
      </c>
      <c r="Y175" t="s">
        <v>141</v>
      </c>
      <c r="Z175" t="s">
        <v>142</v>
      </c>
      <c r="AA175" t="s">
        <v>142</v>
      </c>
      <c r="AB175">
        <v>49879.056329799903</v>
      </c>
      <c r="AC175">
        <v>75633088.405900002</v>
      </c>
    </row>
    <row r="176" spans="1:29" x14ac:dyDescent="0.3">
      <c r="A176">
        <v>392</v>
      </c>
      <c r="B176">
        <v>2</v>
      </c>
      <c r="C176">
        <v>392</v>
      </c>
      <c r="D176">
        <v>3146</v>
      </c>
      <c r="E176" t="s">
        <v>217</v>
      </c>
      <c r="F176">
        <v>621910.66068900004</v>
      </c>
      <c r="G176">
        <v>300932.65428700001</v>
      </c>
      <c r="H176">
        <v>3</v>
      </c>
      <c r="I176">
        <v>3.3635014088599999</v>
      </c>
      <c r="J176">
        <v>1</v>
      </c>
      <c r="K176">
        <v>0</v>
      </c>
      <c r="L176">
        <v>0</v>
      </c>
      <c r="M176">
        <v>0</v>
      </c>
      <c r="N176" t="s">
        <v>217</v>
      </c>
      <c r="O176" t="s">
        <v>218</v>
      </c>
      <c r="P176" t="s">
        <v>217</v>
      </c>
      <c r="Q176">
        <v>318</v>
      </c>
      <c r="R176" t="s">
        <v>227</v>
      </c>
      <c r="S176" t="s">
        <v>228</v>
      </c>
      <c r="T176" t="s">
        <v>221</v>
      </c>
      <c r="U176" t="s">
        <v>228</v>
      </c>
      <c r="V176">
        <v>0</v>
      </c>
      <c r="W176">
        <v>0</v>
      </c>
      <c r="X176">
        <v>11</v>
      </c>
      <c r="Y176" t="s">
        <v>149</v>
      </c>
      <c r="Z176" t="s">
        <v>150</v>
      </c>
      <c r="AA176" t="s">
        <v>150</v>
      </c>
      <c r="AB176">
        <v>61502.179507699897</v>
      </c>
      <c r="AC176">
        <v>74417460.581599906</v>
      </c>
    </row>
    <row r="177" spans="1:29" x14ac:dyDescent="0.3">
      <c r="A177">
        <v>391</v>
      </c>
      <c r="B177">
        <v>2</v>
      </c>
      <c r="C177">
        <v>391</v>
      </c>
      <c r="D177">
        <v>3147</v>
      </c>
      <c r="E177" t="s">
        <v>217</v>
      </c>
      <c r="F177">
        <v>627397.18740399904</v>
      </c>
      <c r="G177">
        <v>303050.46007600002</v>
      </c>
      <c r="H177">
        <v>3</v>
      </c>
      <c r="I177">
        <v>2.5483510690100002</v>
      </c>
      <c r="J177">
        <v>1</v>
      </c>
      <c r="K177">
        <v>0</v>
      </c>
      <c r="L177">
        <v>0</v>
      </c>
      <c r="M177">
        <v>0</v>
      </c>
      <c r="N177" t="s">
        <v>217</v>
      </c>
      <c r="O177" t="s">
        <v>218</v>
      </c>
      <c r="P177" t="s">
        <v>217</v>
      </c>
      <c r="Q177">
        <v>325</v>
      </c>
      <c r="R177" t="s">
        <v>227</v>
      </c>
      <c r="S177" t="s">
        <v>228</v>
      </c>
      <c r="T177" t="s">
        <v>221</v>
      </c>
      <c r="U177" t="s">
        <v>228</v>
      </c>
      <c r="V177">
        <v>0</v>
      </c>
      <c r="W177">
        <v>0</v>
      </c>
      <c r="X177">
        <v>12</v>
      </c>
      <c r="Y177" t="s">
        <v>149</v>
      </c>
      <c r="Z177" t="s">
        <v>150</v>
      </c>
      <c r="AA177" t="s">
        <v>150</v>
      </c>
      <c r="AB177">
        <v>61502.179507699897</v>
      </c>
      <c r="AC177">
        <v>74417460.581599906</v>
      </c>
    </row>
    <row r="178" spans="1:29" x14ac:dyDescent="0.3">
      <c r="A178">
        <v>390</v>
      </c>
      <c r="B178">
        <v>2</v>
      </c>
      <c r="C178">
        <v>390</v>
      </c>
      <c r="D178">
        <v>3148</v>
      </c>
      <c r="E178" t="s">
        <v>217</v>
      </c>
      <c r="F178">
        <v>629633.62630700006</v>
      </c>
      <c r="G178">
        <v>304789.91490099899</v>
      </c>
      <c r="H178">
        <v>3</v>
      </c>
      <c r="I178">
        <v>2.9487616702500001</v>
      </c>
      <c r="J178">
        <v>1</v>
      </c>
      <c r="K178">
        <v>0</v>
      </c>
      <c r="L178">
        <v>0</v>
      </c>
      <c r="M178">
        <v>0</v>
      </c>
      <c r="N178" t="s">
        <v>217</v>
      </c>
      <c r="O178" t="s">
        <v>218</v>
      </c>
      <c r="P178" t="s">
        <v>217</v>
      </c>
      <c r="Q178">
        <v>326</v>
      </c>
      <c r="R178" t="s">
        <v>227</v>
      </c>
      <c r="S178" t="s">
        <v>228</v>
      </c>
      <c r="T178" t="s">
        <v>221</v>
      </c>
      <c r="U178" t="s">
        <v>228</v>
      </c>
      <c r="V178">
        <v>0</v>
      </c>
      <c r="W178">
        <v>0</v>
      </c>
      <c r="X178">
        <v>12</v>
      </c>
      <c r="Y178" t="s">
        <v>149</v>
      </c>
      <c r="Z178" t="s">
        <v>150</v>
      </c>
      <c r="AA178" t="s">
        <v>150</v>
      </c>
      <c r="AB178">
        <v>61502.179507699897</v>
      </c>
      <c r="AC178">
        <v>74417460.581599906</v>
      </c>
    </row>
    <row r="179" spans="1:29" x14ac:dyDescent="0.3">
      <c r="A179">
        <v>389</v>
      </c>
      <c r="B179">
        <v>2</v>
      </c>
      <c r="C179">
        <v>389</v>
      </c>
      <c r="D179">
        <v>3149</v>
      </c>
      <c r="E179" t="s">
        <v>217</v>
      </c>
      <c r="F179">
        <v>627613.47949499905</v>
      </c>
      <c r="G179">
        <v>303940.47520400002</v>
      </c>
      <c r="H179">
        <v>3</v>
      </c>
      <c r="I179">
        <v>2.55653461624</v>
      </c>
      <c r="J179">
        <v>1</v>
      </c>
      <c r="K179">
        <v>0</v>
      </c>
      <c r="L179">
        <v>0</v>
      </c>
      <c r="M179">
        <v>0</v>
      </c>
      <c r="N179" t="s">
        <v>217</v>
      </c>
      <c r="O179" t="s">
        <v>218</v>
      </c>
      <c r="P179" t="s">
        <v>217</v>
      </c>
      <c r="Q179">
        <v>327</v>
      </c>
      <c r="R179" t="s">
        <v>227</v>
      </c>
      <c r="S179" t="s">
        <v>228</v>
      </c>
      <c r="T179" t="s">
        <v>221</v>
      </c>
      <c r="U179" t="s">
        <v>228</v>
      </c>
      <c r="V179">
        <v>0</v>
      </c>
      <c r="W179">
        <v>0</v>
      </c>
      <c r="X179">
        <v>12</v>
      </c>
      <c r="Y179" t="s">
        <v>149</v>
      </c>
      <c r="Z179" t="s">
        <v>150</v>
      </c>
      <c r="AA179" t="s">
        <v>150</v>
      </c>
      <c r="AB179">
        <v>61502.179507699897</v>
      </c>
      <c r="AC179">
        <v>74417460.581599906</v>
      </c>
    </row>
    <row r="180" spans="1:29" x14ac:dyDescent="0.3">
      <c r="A180">
        <v>388</v>
      </c>
      <c r="B180">
        <v>3</v>
      </c>
      <c r="C180">
        <v>388</v>
      </c>
      <c r="D180">
        <v>3150</v>
      </c>
      <c r="E180" t="s">
        <v>217</v>
      </c>
      <c r="F180">
        <v>620602.83637200005</v>
      </c>
      <c r="G180">
        <v>302735.51719300001</v>
      </c>
      <c r="H180">
        <v>3</v>
      </c>
      <c r="I180">
        <v>3.9423898367499999</v>
      </c>
      <c r="J180">
        <v>1</v>
      </c>
      <c r="K180">
        <v>0</v>
      </c>
      <c r="L180">
        <v>0</v>
      </c>
      <c r="M180">
        <v>0</v>
      </c>
      <c r="N180" t="s">
        <v>217</v>
      </c>
      <c r="O180" t="s">
        <v>218</v>
      </c>
      <c r="P180" t="s">
        <v>217</v>
      </c>
      <c r="Q180">
        <v>328</v>
      </c>
      <c r="R180" t="s">
        <v>227</v>
      </c>
      <c r="S180" t="s">
        <v>228</v>
      </c>
      <c r="T180" t="s">
        <v>221</v>
      </c>
      <c r="U180" t="s">
        <v>228</v>
      </c>
      <c r="V180">
        <v>0</v>
      </c>
      <c r="W180">
        <v>0</v>
      </c>
      <c r="X180">
        <v>11</v>
      </c>
      <c r="Y180" t="s">
        <v>139</v>
      </c>
      <c r="Z180" t="s">
        <v>140</v>
      </c>
      <c r="AA180" t="s">
        <v>140</v>
      </c>
      <c r="AB180">
        <v>54479.020507499903</v>
      </c>
      <c r="AC180">
        <v>52943430.7949</v>
      </c>
    </row>
    <row r="181" spans="1:29" x14ac:dyDescent="0.3">
      <c r="A181">
        <v>386</v>
      </c>
      <c r="B181">
        <v>2</v>
      </c>
      <c r="C181">
        <v>386</v>
      </c>
      <c r="D181">
        <v>3152</v>
      </c>
      <c r="E181" t="s">
        <v>217</v>
      </c>
      <c r="F181">
        <v>627816.42914499901</v>
      </c>
      <c r="G181">
        <v>306204.426521999</v>
      </c>
      <c r="H181">
        <v>3</v>
      </c>
      <c r="I181">
        <v>7.7893599720699997</v>
      </c>
      <c r="J181">
        <v>1</v>
      </c>
      <c r="K181">
        <v>0</v>
      </c>
      <c r="L181">
        <v>0</v>
      </c>
      <c r="M181">
        <v>0</v>
      </c>
      <c r="N181" t="s">
        <v>217</v>
      </c>
      <c r="O181" t="s">
        <v>218</v>
      </c>
      <c r="P181" t="s">
        <v>217</v>
      </c>
      <c r="Q181">
        <v>336</v>
      </c>
      <c r="R181" t="s">
        <v>227</v>
      </c>
      <c r="S181" t="s">
        <v>228</v>
      </c>
      <c r="T181" t="s">
        <v>221</v>
      </c>
      <c r="U181" t="s">
        <v>228</v>
      </c>
      <c r="V181">
        <v>0</v>
      </c>
      <c r="W181">
        <v>0</v>
      </c>
      <c r="X181">
        <v>12</v>
      </c>
      <c r="Y181" t="s">
        <v>149</v>
      </c>
      <c r="Z181" t="s">
        <v>150</v>
      </c>
      <c r="AA181" t="s">
        <v>150</v>
      </c>
      <c r="AB181">
        <v>61502.179507699897</v>
      </c>
      <c r="AC181">
        <v>74417460.581599906</v>
      </c>
    </row>
    <row r="182" spans="1:29" x14ac:dyDescent="0.3">
      <c r="A182">
        <v>383</v>
      </c>
      <c r="B182">
        <v>2</v>
      </c>
      <c r="C182">
        <v>383</v>
      </c>
      <c r="D182">
        <v>3155</v>
      </c>
      <c r="E182" t="s">
        <v>217</v>
      </c>
      <c r="F182">
        <v>625502.35290299903</v>
      </c>
      <c r="G182">
        <v>305071.60046500002</v>
      </c>
      <c r="H182">
        <v>3</v>
      </c>
      <c r="I182">
        <v>4.5665910900700002</v>
      </c>
      <c r="J182">
        <v>1</v>
      </c>
      <c r="K182">
        <v>0</v>
      </c>
      <c r="L182">
        <v>0</v>
      </c>
      <c r="M182">
        <v>0</v>
      </c>
      <c r="N182" t="s">
        <v>217</v>
      </c>
      <c r="O182" t="s">
        <v>218</v>
      </c>
      <c r="P182" t="s">
        <v>217</v>
      </c>
      <c r="Q182">
        <v>341</v>
      </c>
      <c r="R182" t="s">
        <v>227</v>
      </c>
      <c r="S182" t="s">
        <v>228</v>
      </c>
      <c r="T182" t="s">
        <v>221</v>
      </c>
      <c r="U182" t="s">
        <v>228</v>
      </c>
      <c r="V182">
        <v>0</v>
      </c>
      <c r="W182">
        <v>0</v>
      </c>
      <c r="X182">
        <v>12</v>
      </c>
      <c r="Y182" t="s">
        <v>149</v>
      </c>
      <c r="Z182" t="s">
        <v>150</v>
      </c>
      <c r="AA182" t="s">
        <v>150</v>
      </c>
      <c r="AB182">
        <v>61502.179507699897</v>
      </c>
      <c r="AC182">
        <v>74417460.581599906</v>
      </c>
    </row>
    <row r="183" spans="1:29" x14ac:dyDescent="0.3">
      <c r="A183">
        <v>378</v>
      </c>
      <c r="B183">
        <v>3</v>
      </c>
      <c r="C183">
        <v>378</v>
      </c>
      <c r="D183">
        <v>3160</v>
      </c>
      <c r="E183" t="s">
        <v>217</v>
      </c>
      <c r="F183">
        <v>622127.21097300004</v>
      </c>
      <c r="G183">
        <v>304735.79943900002</v>
      </c>
      <c r="H183">
        <v>3</v>
      </c>
      <c r="I183">
        <v>0.15013971297000001</v>
      </c>
      <c r="J183">
        <v>1</v>
      </c>
      <c r="K183">
        <v>1</v>
      </c>
      <c r="L183">
        <v>0</v>
      </c>
      <c r="M183">
        <v>0</v>
      </c>
      <c r="N183" t="s">
        <v>217</v>
      </c>
      <c r="O183" t="s">
        <v>218</v>
      </c>
      <c r="P183" t="s">
        <v>217</v>
      </c>
      <c r="Q183">
        <v>353</v>
      </c>
      <c r="R183" t="s">
        <v>227</v>
      </c>
      <c r="S183" t="s">
        <v>228</v>
      </c>
      <c r="T183" t="s">
        <v>221</v>
      </c>
      <c r="U183" t="s">
        <v>228</v>
      </c>
      <c r="V183">
        <v>0</v>
      </c>
      <c r="W183">
        <v>0</v>
      </c>
      <c r="X183">
        <v>12</v>
      </c>
      <c r="Y183" t="s">
        <v>33</v>
      </c>
      <c r="Z183" t="s">
        <v>34</v>
      </c>
      <c r="AA183" t="s">
        <v>34</v>
      </c>
      <c r="AB183">
        <v>8904.7757066100003</v>
      </c>
      <c r="AC183">
        <v>3191058.9983000001</v>
      </c>
    </row>
    <row r="184" spans="1:29" x14ac:dyDescent="0.3">
      <c r="A184">
        <v>370</v>
      </c>
      <c r="B184">
        <v>1</v>
      </c>
      <c r="C184">
        <v>370</v>
      </c>
      <c r="D184">
        <v>3168</v>
      </c>
      <c r="E184" t="s">
        <v>217</v>
      </c>
      <c r="F184">
        <v>619595.637154</v>
      </c>
      <c r="G184">
        <v>292625.13821200002</v>
      </c>
      <c r="H184">
        <v>3</v>
      </c>
      <c r="I184">
        <v>2.68126681663</v>
      </c>
      <c r="J184">
        <v>2</v>
      </c>
      <c r="K184">
        <v>0</v>
      </c>
      <c r="L184">
        <v>0</v>
      </c>
      <c r="M184">
        <v>0</v>
      </c>
      <c r="N184" t="s">
        <v>217</v>
      </c>
      <c r="O184" t="s">
        <v>218</v>
      </c>
      <c r="P184" t="s">
        <v>217</v>
      </c>
      <c r="Q184">
        <v>390</v>
      </c>
      <c r="R184" t="s">
        <v>227</v>
      </c>
      <c r="S184" t="s">
        <v>228</v>
      </c>
      <c r="T184" t="s">
        <v>221</v>
      </c>
      <c r="U184" t="s">
        <v>228</v>
      </c>
      <c r="V184">
        <v>0</v>
      </c>
      <c r="W184">
        <v>0</v>
      </c>
      <c r="X184">
        <v>11</v>
      </c>
      <c r="Y184" t="s">
        <v>151</v>
      </c>
      <c r="Z184" t="s">
        <v>152</v>
      </c>
      <c r="AA184" t="s">
        <v>152</v>
      </c>
      <c r="AB184">
        <v>54578.156461500002</v>
      </c>
      <c r="AC184">
        <v>90442691.413599893</v>
      </c>
    </row>
    <row r="185" spans="1:29" x14ac:dyDescent="0.3">
      <c r="A185">
        <v>366</v>
      </c>
      <c r="B185">
        <v>2</v>
      </c>
      <c r="C185">
        <v>366</v>
      </c>
      <c r="D185">
        <v>3173</v>
      </c>
      <c r="E185" t="s">
        <v>217</v>
      </c>
      <c r="F185">
        <v>623778.07981599902</v>
      </c>
      <c r="G185">
        <v>301857.30339900003</v>
      </c>
      <c r="H185">
        <v>3</v>
      </c>
      <c r="I185">
        <v>8.7605022416799905</v>
      </c>
      <c r="J185">
        <v>1</v>
      </c>
      <c r="K185">
        <v>0</v>
      </c>
      <c r="L185">
        <v>0</v>
      </c>
      <c r="M185">
        <v>0</v>
      </c>
      <c r="N185" t="s">
        <v>217</v>
      </c>
      <c r="O185" t="s">
        <v>218</v>
      </c>
      <c r="P185" t="s">
        <v>217</v>
      </c>
      <c r="Q185">
        <v>404</v>
      </c>
      <c r="R185" t="s">
        <v>227</v>
      </c>
      <c r="S185" t="s">
        <v>228</v>
      </c>
      <c r="T185" t="s">
        <v>221</v>
      </c>
      <c r="U185" t="s">
        <v>228</v>
      </c>
      <c r="V185">
        <v>0</v>
      </c>
      <c r="W185">
        <v>0</v>
      </c>
      <c r="X185">
        <v>12</v>
      </c>
      <c r="Y185" t="s">
        <v>149</v>
      </c>
      <c r="Z185" t="s">
        <v>150</v>
      </c>
      <c r="AA185" t="s">
        <v>150</v>
      </c>
      <c r="AB185">
        <v>61502.179507699897</v>
      </c>
      <c r="AC185">
        <v>74417460.581599906</v>
      </c>
    </row>
    <row r="186" spans="1:29" x14ac:dyDescent="0.3">
      <c r="A186">
        <v>365</v>
      </c>
      <c r="B186">
        <v>3</v>
      </c>
      <c r="C186">
        <v>365</v>
      </c>
      <c r="D186">
        <v>3174</v>
      </c>
      <c r="E186" t="s">
        <v>217</v>
      </c>
      <c r="F186">
        <v>626299.43774099904</v>
      </c>
      <c r="G186">
        <v>301461.39392499899</v>
      </c>
      <c r="H186">
        <v>3</v>
      </c>
      <c r="I186">
        <v>7.4746554952200004</v>
      </c>
      <c r="J186">
        <v>1</v>
      </c>
      <c r="K186">
        <v>0</v>
      </c>
      <c r="L186">
        <v>0</v>
      </c>
      <c r="M186">
        <v>0</v>
      </c>
      <c r="N186" t="s">
        <v>149</v>
      </c>
      <c r="O186" t="s">
        <v>218</v>
      </c>
      <c r="P186" t="s">
        <v>217</v>
      </c>
      <c r="Q186">
        <v>406</v>
      </c>
      <c r="R186" t="s">
        <v>227</v>
      </c>
      <c r="S186" t="s">
        <v>228</v>
      </c>
      <c r="T186" t="s">
        <v>221</v>
      </c>
      <c r="U186" t="s">
        <v>228</v>
      </c>
      <c r="V186">
        <v>0</v>
      </c>
      <c r="W186">
        <v>0</v>
      </c>
      <c r="X186">
        <v>12</v>
      </c>
      <c r="Y186" t="s">
        <v>149</v>
      </c>
      <c r="Z186" t="s">
        <v>150</v>
      </c>
      <c r="AA186" t="s">
        <v>150</v>
      </c>
      <c r="AB186">
        <v>61502.179507699897</v>
      </c>
      <c r="AC186">
        <v>74417460.581599906</v>
      </c>
    </row>
    <row r="187" spans="1:29" x14ac:dyDescent="0.3">
      <c r="A187">
        <v>354</v>
      </c>
      <c r="B187">
        <v>5</v>
      </c>
      <c r="C187">
        <v>354</v>
      </c>
      <c r="D187">
        <v>3185</v>
      </c>
      <c r="E187" t="s">
        <v>217</v>
      </c>
      <c r="F187">
        <v>625372.09429899906</v>
      </c>
      <c r="G187">
        <v>307200.77240700001</v>
      </c>
      <c r="H187">
        <v>3</v>
      </c>
      <c r="I187">
        <v>3.032499251</v>
      </c>
      <c r="J187">
        <v>1</v>
      </c>
      <c r="K187">
        <v>0</v>
      </c>
      <c r="L187">
        <v>0</v>
      </c>
      <c r="M187">
        <v>0</v>
      </c>
      <c r="N187" t="s">
        <v>217</v>
      </c>
      <c r="O187" t="s">
        <v>218</v>
      </c>
      <c r="P187" t="s">
        <v>217</v>
      </c>
      <c r="Q187">
        <v>433</v>
      </c>
      <c r="R187" t="s">
        <v>227</v>
      </c>
      <c r="S187" t="s">
        <v>228</v>
      </c>
      <c r="T187" t="s">
        <v>221</v>
      </c>
      <c r="U187" t="s">
        <v>228</v>
      </c>
      <c r="V187">
        <v>0</v>
      </c>
      <c r="W187">
        <v>0</v>
      </c>
      <c r="X187">
        <v>12</v>
      </c>
      <c r="Y187" t="s">
        <v>41</v>
      </c>
      <c r="Z187" t="s">
        <v>42</v>
      </c>
      <c r="AA187" t="s">
        <v>42</v>
      </c>
      <c r="AB187">
        <v>13931.5473181</v>
      </c>
      <c r="AC187">
        <v>4214902.1921499902</v>
      </c>
    </row>
    <row r="188" spans="1:29" x14ac:dyDescent="0.3">
      <c r="A188">
        <v>350</v>
      </c>
      <c r="B188">
        <v>2</v>
      </c>
      <c r="C188">
        <v>350</v>
      </c>
      <c r="D188">
        <v>3189</v>
      </c>
      <c r="E188" t="s">
        <v>217</v>
      </c>
      <c r="F188">
        <v>621672.69073100004</v>
      </c>
      <c r="G188">
        <v>303960.97594700003</v>
      </c>
      <c r="H188">
        <v>3</v>
      </c>
      <c r="I188">
        <v>7.2803779580000005E-2</v>
      </c>
      <c r="J188">
        <v>1</v>
      </c>
      <c r="K188">
        <v>1</v>
      </c>
      <c r="L188">
        <v>0</v>
      </c>
      <c r="M188">
        <v>0</v>
      </c>
      <c r="N188" t="s">
        <v>217</v>
      </c>
      <c r="O188" t="s">
        <v>218</v>
      </c>
      <c r="P188" t="s">
        <v>217</v>
      </c>
      <c r="Q188">
        <v>437</v>
      </c>
      <c r="R188" t="s">
        <v>227</v>
      </c>
      <c r="S188" t="s">
        <v>228</v>
      </c>
      <c r="T188" t="s">
        <v>221</v>
      </c>
      <c r="U188" t="s">
        <v>228</v>
      </c>
      <c r="V188">
        <v>0</v>
      </c>
      <c r="W188">
        <v>0</v>
      </c>
      <c r="X188">
        <v>10</v>
      </c>
      <c r="Y188" t="s">
        <v>139</v>
      </c>
      <c r="Z188" t="s">
        <v>140</v>
      </c>
      <c r="AA188" t="s">
        <v>140</v>
      </c>
      <c r="AB188">
        <v>54479.020507499903</v>
      </c>
      <c r="AC188">
        <v>52943430.7949</v>
      </c>
    </row>
    <row r="189" spans="1:29" x14ac:dyDescent="0.3">
      <c r="A189">
        <v>349</v>
      </c>
      <c r="B189">
        <v>4</v>
      </c>
      <c r="C189">
        <v>349</v>
      </c>
      <c r="D189">
        <v>3190</v>
      </c>
      <c r="E189" t="s">
        <v>217</v>
      </c>
      <c r="F189">
        <v>623536.53407099901</v>
      </c>
      <c r="G189">
        <v>304010.364068</v>
      </c>
      <c r="H189">
        <v>3</v>
      </c>
      <c r="I189">
        <v>5.6695347392700004</v>
      </c>
      <c r="J189">
        <v>1</v>
      </c>
      <c r="K189">
        <v>0</v>
      </c>
      <c r="L189">
        <v>0</v>
      </c>
      <c r="M189">
        <v>0</v>
      </c>
      <c r="N189" t="s">
        <v>217</v>
      </c>
      <c r="O189" t="s">
        <v>218</v>
      </c>
      <c r="P189" t="s">
        <v>217</v>
      </c>
      <c r="Q189">
        <v>439</v>
      </c>
      <c r="R189" t="s">
        <v>227</v>
      </c>
      <c r="S189" t="s">
        <v>228</v>
      </c>
      <c r="T189" t="s">
        <v>221</v>
      </c>
      <c r="U189" t="s">
        <v>228</v>
      </c>
      <c r="V189">
        <v>0</v>
      </c>
      <c r="W189">
        <v>0</v>
      </c>
      <c r="X189">
        <v>12</v>
      </c>
      <c r="Y189" t="s">
        <v>33</v>
      </c>
      <c r="Z189" t="s">
        <v>34</v>
      </c>
      <c r="AA189" t="s">
        <v>34</v>
      </c>
      <c r="AB189">
        <v>8904.7757066100003</v>
      </c>
      <c r="AC189">
        <v>3191058.9983000001</v>
      </c>
    </row>
    <row r="190" spans="1:29" x14ac:dyDescent="0.3">
      <c r="A190">
        <v>330</v>
      </c>
      <c r="B190">
        <v>2</v>
      </c>
      <c r="C190">
        <v>330</v>
      </c>
      <c r="D190">
        <v>3209</v>
      </c>
      <c r="E190" t="s">
        <v>217</v>
      </c>
      <c r="F190">
        <v>619998.29241999902</v>
      </c>
      <c r="G190">
        <v>305592.345952</v>
      </c>
      <c r="H190">
        <v>3</v>
      </c>
      <c r="I190">
        <v>0.51993959217999997</v>
      </c>
      <c r="J190">
        <v>1</v>
      </c>
      <c r="K190">
        <v>2</v>
      </c>
      <c r="L190">
        <v>0</v>
      </c>
      <c r="M190">
        <v>0</v>
      </c>
      <c r="N190" t="s">
        <v>217</v>
      </c>
      <c r="O190" t="s">
        <v>218</v>
      </c>
      <c r="P190" t="s">
        <v>217</v>
      </c>
      <c r="Q190">
        <v>478</v>
      </c>
      <c r="R190" t="s">
        <v>227</v>
      </c>
      <c r="S190" t="s">
        <v>228</v>
      </c>
      <c r="T190" t="s">
        <v>221</v>
      </c>
      <c r="U190" t="s">
        <v>228</v>
      </c>
      <c r="V190">
        <v>0</v>
      </c>
      <c r="W190">
        <v>0</v>
      </c>
      <c r="X190">
        <v>10</v>
      </c>
      <c r="Y190" t="s">
        <v>35</v>
      </c>
      <c r="Z190" t="s">
        <v>36</v>
      </c>
      <c r="AA190" t="s">
        <v>36</v>
      </c>
      <c r="AB190">
        <v>9982.7074630700008</v>
      </c>
      <c r="AC190">
        <v>4955325.9743100004</v>
      </c>
    </row>
    <row r="191" spans="1:29" x14ac:dyDescent="0.3">
      <c r="A191">
        <v>326</v>
      </c>
      <c r="B191">
        <v>5</v>
      </c>
      <c r="C191">
        <v>326</v>
      </c>
      <c r="D191">
        <v>3213</v>
      </c>
      <c r="E191" t="s">
        <v>217</v>
      </c>
      <c r="F191">
        <v>619163.93341199902</v>
      </c>
      <c r="G191">
        <v>310873.417118999</v>
      </c>
      <c r="H191">
        <v>3</v>
      </c>
      <c r="I191">
        <v>1.3698655102699999</v>
      </c>
      <c r="J191">
        <v>1</v>
      </c>
      <c r="K191">
        <v>2</v>
      </c>
      <c r="L191">
        <v>0</v>
      </c>
      <c r="M191">
        <v>0</v>
      </c>
      <c r="N191" t="s">
        <v>217</v>
      </c>
      <c r="O191" t="s">
        <v>218</v>
      </c>
      <c r="P191" t="s">
        <v>217</v>
      </c>
      <c r="Q191">
        <v>482</v>
      </c>
      <c r="R191" t="s">
        <v>227</v>
      </c>
      <c r="S191" t="s">
        <v>228</v>
      </c>
      <c r="T191" t="s">
        <v>221</v>
      </c>
      <c r="U191" t="s">
        <v>228</v>
      </c>
      <c r="V191">
        <v>0</v>
      </c>
      <c r="W191">
        <v>0</v>
      </c>
      <c r="X191">
        <v>10</v>
      </c>
      <c r="Y191" t="s">
        <v>124</v>
      </c>
      <c r="Z191" t="s">
        <v>125</v>
      </c>
      <c r="AA191" t="s">
        <v>125</v>
      </c>
      <c r="AB191">
        <v>16994.814391899901</v>
      </c>
      <c r="AC191">
        <v>5572490.3004999897</v>
      </c>
    </row>
    <row r="192" spans="1:29" x14ac:dyDescent="0.3">
      <c r="A192">
        <v>238</v>
      </c>
      <c r="B192">
        <v>1</v>
      </c>
      <c r="C192">
        <v>238</v>
      </c>
      <c r="D192">
        <v>3302</v>
      </c>
      <c r="E192" t="s">
        <v>217</v>
      </c>
      <c r="F192">
        <v>631661.41499099904</v>
      </c>
      <c r="G192">
        <v>306427.86527399899</v>
      </c>
      <c r="H192">
        <v>3</v>
      </c>
      <c r="I192">
        <v>7.2906095451199997</v>
      </c>
      <c r="J192">
        <v>1</v>
      </c>
      <c r="K192">
        <v>0</v>
      </c>
      <c r="L192">
        <v>0</v>
      </c>
      <c r="M192">
        <v>0</v>
      </c>
      <c r="N192" t="s">
        <v>217</v>
      </c>
      <c r="O192" t="s">
        <v>218</v>
      </c>
      <c r="P192" t="s">
        <v>217</v>
      </c>
      <c r="Q192">
        <v>355</v>
      </c>
      <c r="R192" t="s">
        <v>227</v>
      </c>
      <c r="S192" t="s">
        <v>228</v>
      </c>
      <c r="T192" t="s">
        <v>221</v>
      </c>
      <c r="U192" t="s">
        <v>228</v>
      </c>
      <c r="V192">
        <v>0</v>
      </c>
      <c r="W192">
        <v>0</v>
      </c>
      <c r="X192">
        <v>12</v>
      </c>
      <c r="Y192" t="s">
        <v>143</v>
      </c>
      <c r="Z192" t="s">
        <v>144</v>
      </c>
      <c r="AA192" t="s">
        <v>144</v>
      </c>
      <c r="AB192">
        <v>67250.698065100005</v>
      </c>
      <c r="AC192">
        <v>76352820.208499894</v>
      </c>
    </row>
    <row r="193" spans="1:29" x14ac:dyDescent="0.3">
      <c r="A193">
        <v>236</v>
      </c>
      <c r="B193">
        <v>2</v>
      </c>
      <c r="C193">
        <v>236</v>
      </c>
      <c r="D193">
        <v>3304</v>
      </c>
      <c r="E193" t="s">
        <v>217</v>
      </c>
      <c r="F193">
        <v>615450.05589900003</v>
      </c>
      <c r="G193">
        <v>308782.16229200002</v>
      </c>
      <c r="H193">
        <v>3</v>
      </c>
      <c r="I193">
        <v>4.3426499212799996</v>
      </c>
      <c r="J193">
        <v>1</v>
      </c>
      <c r="K193">
        <v>0</v>
      </c>
      <c r="L193">
        <v>0</v>
      </c>
      <c r="M193">
        <v>0</v>
      </c>
      <c r="N193" t="s">
        <v>139</v>
      </c>
      <c r="O193" t="s">
        <v>218</v>
      </c>
      <c r="P193" t="s">
        <v>217</v>
      </c>
      <c r="Q193">
        <v>324</v>
      </c>
      <c r="R193" t="s">
        <v>227</v>
      </c>
      <c r="S193" t="s">
        <v>228</v>
      </c>
      <c r="T193" t="s">
        <v>221</v>
      </c>
      <c r="U193" t="s">
        <v>228</v>
      </c>
      <c r="V193">
        <v>0</v>
      </c>
      <c r="W193">
        <v>0</v>
      </c>
      <c r="X193">
        <v>10</v>
      </c>
      <c r="Y193" t="s">
        <v>31</v>
      </c>
      <c r="Z193" t="s">
        <v>32</v>
      </c>
      <c r="AA193" t="s">
        <v>32</v>
      </c>
      <c r="AB193">
        <v>19630.543941700002</v>
      </c>
      <c r="AC193">
        <v>12384879.0070999</v>
      </c>
    </row>
    <row r="194" spans="1:29" x14ac:dyDescent="0.3">
      <c r="A194">
        <v>235</v>
      </c>
      <c r="B194">
        <v>2</v>
      </c>
      <c r="C194">
        <v>235</v>
      </c>
      <c r="D194">
        <v>3305</v>
      </c>
      <c r="E194" t="s">
        <v>217</v>
      </c>
      <c r="F194">
        <v>631083.62362500001</v>
      </c>
      <c r="G194">
        <v>302921.869050999</v>
      </c>
      <c r="H194">
        <v>3</v>
      </c>
      <c r="I194">
        <v>3.5672174390900002</v>
      </c>
      <c r="J194">
        <v>1</v>
      </c>
      <c r="K194">
        <v>0</v>
      </c>
      <c r="L194">
        <v>0</v>
      </c>
      <c r="M194">
        <v>0</v>
      </c>
      <c r="N194" t="s">
        <v>217</v>
      </c>
      <c r="O194" t="s">
        <v>218</v>
      </c>
      <c r="P194" t="s">
        <v>217</v>
      </c>
      <c r="Q194">
        <v>342</v>
      </c>
      <c r="R194" t="s">
        <v>227</v>
      </c>
      <c r="S194" t="s">
        <v>228</v>
      </c>
      <c r="T194" t="s">
        <v>221</v>
      </c>
      <c r="U194" t="s">
        <v>228</v>
      </c>
      <c r="V194">
        <v>0</v>
      </c>
      <c r="W194">
        <v>0</v>
      </c>
      <c r="X194">
        <v>12</v>
      </c>
      <c r="Y194" t="s">
        <v>149</v>
      </c>
      <c r="Z194" t="s">
        <v>150</v>
      </c>
      <c r="AA194" t="s">
        <v>150</v>
      </c>
      <c r="AB194">
        <v>61502.179507699897</v>
      </c>
      <c r="AC194">
        <v>74417460.581599906</v>
      </c>
    </row>
    <row r="195" spans="1:29" x14ac:dyDescent="0.3">
      <c r="A195">
        <v>234</v>
      </c>
      <c r="B195">
        <v>2</v>
      </c>
      <c r="C195">
        <v>234</v>
      </c>
      <c r="D195">
        <v>3306</v>
      </c>
      <c r="E195" t="s">
        <v>217</v>
      </c>
      <c r="F195">
        <v>617892.16581499903</v>
      </c>
      <c r="G195">
        <v>308404.59363000002</v>
      </c>
      <c r="H195">
        <v>3</v>
      </c>
      <c r="I195">
        <v>0.46287439818999998</v>
      </c>
      <c r="J195">
        <v>1</v>
      </c>
      <c r="K195">
        <v>2</v>
      </c>
      <c r="L195">
        <v>0</v>
      </c>
      <c r="M195">
        <v>0</v>
      </c>
      <c r="N195" t="s">
        <v>217</v>
      </c>
      <c r="O195" t="s">
        <v>218</v>
      </c>
      <c r="P195" t="s">
        <v>217</v>
      </c>
      <c r="Q195">
        <v>351</v>
      </c>
      <c r="R195" t="s">
        <v>219</v>
      </c>
      <c r="S195" t="s">
        <v>220</v>
      </c>
      <c r="T195" t="s">
        <v>221</v>
      </c>
      <c r="U195" t="s">
        <v>220</v>
      </c>
      <c r="V195">
        <v>0</v>
      </c>
      <c r="W195">
        <v>0</v>
      </c>
      <c r="X195">
        <v>16</v>
      </c>
      <c r="Y195" t="s">
        <v>15</v>
      </c>
      <c r="Z195" t="s">
        <v>16</v>
      </c>
      <c r="AA195" t="s">
        <v>16</v>
      </c>
      <c r="AB195">
        <v>9137.6586330400005</v>
      </c>
      <c r="AC195">
        <v>3227958.4470899901</v>
      </c>
    </row>
    <row r="196" spans="1:29" x14ac:dyDescent="0.3">
      <c r="A196">
        <v>231</v>
      </c>
      <c r="B196">
        <v>2</v>
      </c>
      <c r="C196">
        <v>231</v>
      </c>
      <c r="D196">
        <v>3309</v>
      </c>
      <c r="E196" t="s">
        <v>217</v>
      </c>
      <c r="F196">
        <v>610840.35176600004</v>
      </c>
      <c r="G196">
        <v>307623.713672999</v>
      </c>
      <c r="H196">
        <v>3</v>
      </c>
      <c r="I196">
        <v>4.3671761298499998</v>
      </c>
      <c r="J196">
        <v>1</v>
      </c>
      <c r="K196">
        <v>0</v>
      </c>
      <c r="L196">
        <v>0</v>
      </c>
      <c r="M196">
        <v>0</v>
      </c>
      <c r="N196" t="s">
        <v>217</v>
      </c>
      <c r="O196" t="s">
        <v>218</v>
      </c>
      <c r="P196" t="s">
        <v>217</v>
      </c>
      <c r="Q196">
        <v>311</v>
      </c>
      <c r="R196" t="s">
        <v>227</v>
      </c>
      <c r="S196" t="s">
        <v>228</v>
      </c>
      <c r="T196" t="s">
        <v>221</v>
      </c>
      <c r="U196" t="s">
        <v>228</v>
      </c>
      <c r="V196">
        <v>0</v>
      </c>
      <c r="W196">
        <v>0</v>
      </c>
      <c r="X196">
        <v>10</v>
      </c>
      <c r="Y196" t="s">
        <v>139</v>
      </c>
      <c r="Z196" t="s">
        <v>140</v>
      </c>
      <c r="AA196" t="s">
        <v>140</v>
      </c>
      <c r="AB196">
        <v>54479.020507499903</v>
      </c>
      <c r="AC196">
        <v>52943430.7949</v>
      </c>
    </row>
    <row r="197" spans="1:29" x14ac:dyDescent="0.3">
      <c r="A197">
        <v>230</v>
      </c>
      <c r="B197">
        <v>1</v>
      </c>
      <c r="C197">
        <v>230</v>
      </c>
      <c r="D197">
        <v>3310</v>
      </c>
      <c r="E197" t="s">
        <v>217</v>
      </c>
      <c r="F197">
        <v>619874.00070900004</v>
      </c>
      <c r="G197">
        <v>300740.76808800001</v>
      </c>
      <c r="H197">
        <v>3</v>
      </c>
      <c r="I197">
        <v>5.3202530000800001</v>
      </c>
      <c r="J197">
        <v>1</v>
      </c>
      <c r="K197">
        <v>0</v>
      </c>
      <c r="L197">
        <v>0</v>
      </c>
      <c r="M197">
        <v>0</v>
      </c>
      <c r="N197" t="s">
        <v>141</v>
      </c>
      <c r="O197" t="s">
        <v>218</v>
      </c>
      <c r="P197" t="s">
        <v>217</v>
      </c>
      <c r="Q197">
        <v>313</v>
      </c>
      <c r="R197" t="s">
        <v>227</v>
      </c>
      <c r="S197" t="s">
        <v>228</v>
      </c>
      <c r="T197" t="s">
        <v>221</v>
      </c>
      <c r="U197" t="s">
        <v>228</v>
      </c>
      <c r="V197">
        <v>0</v>
      </c>
      <c r="W197">
        <v>0</v>
      </c>
      <c r="X197">
        <v>11</v>
      </c>
      <c r="Y197" t="s">
        <v>141</v>
      </c>
      <c r="Z197" t="s">
        <v>142</v>
      </c>
      <c r="AA197" t="s">
        <v>142</v>
      </c>
      <c r="AB197">
        <v>49879.056329799903</v>
      </c>
      <c r="AC197">
        <v>75633088.405900002</v>
      </c>
    </row>
    <row r="198" spans="1:29" x14ac:dyDescent="0.3">
      <c r="A198">
        <v>229</v>
      </c>
      <c r="B198">
        <v>2</v>
      </c>
      <c r="C198">
        <v>229</v>
      </c>
      <c r="D198">
        <v>3311</v>
      </c>
      <c r="E198" t="s">
        <v>217</v>
      </c>
      <c r="F198">
        <v>618864.01534200006</v>
      </c>
      <c r="G198">
        <v>297692.21105400001</v>
      </c>
      <c r="H198">
        <v>3</v>
      </c>
      <c r="I198">
        <v>3.72255031629</v>
      </c>
      <c r="J198">
        <v>2</v>
      </c>
      <c r="K198">
        <v>0</v>
      </c>
      <c r="L198">
        <v>0</v>
      </c>
      <c r="M198">
        <v>0</v>
      </c>
      <c r="N198" t="s">
        <v>217</v>
      </c>
      <c r="O198" t="s">
        <v>218</v>
      </c>
      <c r="P198" t="s">
        <v>217</v>
      </c>
      <c r="Q198">
        <v>314</v>
      </c>
      <c r="R198" t="s">
        <v>227</v>
      </c>
      <c r="S198" t="s">
        <v>228</v>
      </c>
      <c r="T198" t="s">
        <v>221</v>
      </c>
      <c r="U198" t="s">
        <v>228</v>
      </c>
      <c r="V198">
        <v>0</v>
      </c>
      <c r="W198">
        <v>0</v>
      </c>
      <c r="X198">
        <v>11</v>
      </c>
      <c r="Y198" t="s">
        <v>141</v>
      </c>
      <c r="Z198" t="s">
        <v>142</v>
      </c>
      <c r="AA198" t="s">
        <v>142</v>
      </c>
      <c r="AB198">
        <v>49879.056329799903</v>
      </c>
      <c r="AC198">
        <v>75633088.405900002</v>
      </c>
    </row>
    <row r="199" spans="1:29" x14ac:dyDescent="0.3">
      <c r="A199">
        <v>223</v>
      </c>
      <c r="B199">
        <v>5</v>
      </c>
      <c r="C199">
        <v>223</v>
      </c>
      <c r="D199">
        <v>3317</v>
      </c>
      <c r="E199" t="s">
        <v>217</v>
      </c>
      <c r="F199">
        <v>620883.12806100002</v>
      </c>
      <c r="G199">
        <v>304556.30656900001</v>
      </c>
      <c r="H199">
        <v>3</v>
      </c>
      <c r="I199">
        <v>3.0370087301000002</v>
      </c>
      <c r="J199">
        <v>1</v>
      </c>
      <c r="K199">
        <v>1</v>
      </c>
      <c r="L199">
        <v>0</v>
      </c>
      <c r="M199">
        <v>0</v>
      </c>
      <c r="N199" t="s">
        <v>217</v>
      </c>
      <c r="O199" t="s">
        <v>218</v>
      </c>
      <c r="P199" t="s">
        <v>217</v>
      </c>
      <c r="Q199">
        <v>438</v>
      </c>
      <c r="R199" t="s">
        <v>227</v>
      </c>
      <c r="S199" t="s">
        <v>228</v>
      </c>
      <c r="T199" t="s">
        <v>221</v>
      </c>
      <c r="U199" t="s">
        <v>228</v>
      </c>
      <c r="V199">
        <v>0</v>
      </c>
      <c r="W199">
        <v>0</v>
      </c>
      <c r="X199">
        <v>10</v>
      </c>
      <c r="Y199" t="s">
        <v>35</v>
      </c>
      <c r="Z199" t="s">
        <v>36</v>
      </c>
      <c r="AA199" t="s">
        <v>36</v>
      </c>
      <c r="AB199">
        <v>9982.7074630700008</v>
      </c>
      <c r="AC199">
        <v>4955325.9743100004</v>
      </c>
    </row>
    <row r="200" spans="1:29" x14ac:dyDescent="0.3">
      <c r="A200">
        <v>222</v>
      </c>
      <c r="B200">
        <v>4</v>
      </c>
      <c r="C200">
        <v>222</v>
      </c>
      <c r="D200">
        <v>3318</v>
      </c>
      <c r="E200" t="s">
        <v>217</v>
      </c>
      <c r="F200">
        <v>617871.13245399902</v>
      </c>
      <c r="G200">
        <v>311950.23154100002</v>
      </c>
      <c r="H200">
        <v>3</v>
      </c>
      <c r="I200">
        <v>2.8579893480499998</v>
      </c>
      <c r="J200">
        <v>1</v>
      </c>
      <c r="K200">
        <v>1</v>
      </c>
      <c r="L200">
        <v>0</v>
      </c>
      <c r="M200">
        <v>0</v>
      </c>
      <c r="N200" t="s">
        <v>31</v>
      </c>
      <c r="O200" t="s">
        <v>218</v>
      </c>
      <c r="P200" t="s">
        <v>217</v>
      </c>
      <c r="Q200">
        <v>442</v>
      </c>
      <c r="R200" t="s">
        <v>227</v>
      </c>
      <c r="S200" t="s">
        <v>228</v>
      </c>
      <c r="T200" t="s">
        <v>221</v>
      </c>
      <c r="U200" t="s">
        <v>228</v>
      </c>
      <c r="V200">
        <v>0</v>
      </c>
      <c r="W200">
        <v>0</v>
      </c>
      <c r="X200">
        <v>10</v>
      </c>
      <c r="Y200" t="s">
        <v>126</v>
      </c>
      <c r="Z200" t="s">
        <v>127</v>
      </c>
      <c r="AA200" t="s">
        <v>127</v>
      </c>
      <c r="AB200">
        <v>16858.510826199901</v>
      </c>
      <c r="AC200">
        <v>8702526.1590800006</v>
      </c>
    </row>
    <row r="201" spans="1:29" x14ac:dyDescent="0.3">
      <c r="A201">
        <v>221</v>
      </c>
      <c r="B201">
        <v>3</v>
      </c>
      <c r="C201">
        <v>221</v>
      </c>
      <c r="D201">
        <v>3319</v>
      </c>
      <c r="E201" t="s">
        <v>217</v>
      </c>
      <c r="F201">
        <v>619210.965814</v>
      </c>
      <c r="G201">
        <v>306513.88280199899</v>
      </c>
      <c r="H201">
        <v>3</v>
      </c>
      <c r="I201">
        <v>1.19226844909</v>
      </c>
      <c r="J201">
        <v>1</v>
      </c>
      <c r="K201">
        <v>2</v>
      </c>
      <c r="L201">
        <v>0</v>
      </c>
      <c r="M201">
        <v>0</v>
      </c>
      <c r="N201" t="s">
        <v>217</v>
      </c>
      <c r="O201" t="s">
        <v>218</v>
      </c>
      <c r="P201" t="s">
        <v>217</v>
      </c>
      <c r="Q201">
        <v>445</v>
      </c>
      <c r="R201" t="s">
        <v>227</v>
      </c>
      <c r="S201" t="s">
        <v>228</v>
      </c>
      <c r="T201" t="s">
        <v>221</v>
      </c>
      <c r="U201" t="s">
        <v>228</v>
      </c>
      <c r="V201">
        <v>0</v>
      </c>
      <c r="W201">
        <v>0</v>
      </c>
      <c r="X201">
        <v>10</v>
      </c>
      <c r="Y201" t="s">
        <v>23</v>
      </c>
      <c r="Z201" t="s">
        <v>24</v>
      </c>
      <c r="AA201" t="s">
        <v>24</v>
      </c>
      <c r="AB201">
        <v>8214.2608804699903</v>
      </c>
      <c r="AC201">
        <v>2861122.2616900001</v>
      </c>
    </row>
    <row r="202" spans="1:29" x14ac:dyDescent="0.3">
      <c r="A202">
        <v>217</v>
      </c>
      <c r="B202">
        <v>2</v>
      </c>
      <c r="C202">
        <v>217</v>
      </c>
      <c r="D202">
        <v>3323</v>
      </c>
      <c r="E202" t="s">
        <v>217</v>
      </c>
      <c r="F202">
        <v>618304.15405600006</v>
      </c>
      <c r="G202">
        <v>310168.062826999</v>
      </c>
      <c r="H202">
        <v>3</v>
      </c>
      <c r="I202">
        <v>0.63033080076000003</v>
      </c>
      <c r="J202">
        <v>1</v>
      </c>
      <c r="K202">
        <v>2</v>
      </c>
      <c r="L202">
        <v>0</v>
      </c>
      <c r="M202">
        <v>0</v>
      </c>
      <c r="N202" t="s">
        <v>217</v>
      </c>
      <c r="O202" t="s">
        <v>218</v>
      </c>
      <c r="P202" t="s">
        <v>217</v>
      </c>
      <c r="Q202">
        <v>536</v>
      </c>
      <c r="R202" t="s">
        <v>227</v>
      </c>
      <c r="S202" t="s">
        <v>228</v>
      </c>
      <c r="T202" t="s">
        <v>221</v>
      </c>
      <c r="U202" t="s">
        <v>228</v>
      </c>
      <c r="V202">
        <v>0</v>
      </c>
      <c r="W202">
        <v>0</v>
      </c>
      <c r="X202">
        <v>10</v>
      </c>
      <c r="Y202" t="s">
        <v>15</v>
      </c>
      <c r="Z202" t="s">
        <v>16</v>
      </c>
      <c r="AA202" t="s">
        <v>16</v>
      </c>
      <c r="AB202">
        <v>9137.6586330400005</v>
      </c>
      <c r="AC202">
        <v>3227958.4470899901</v>
      </c>
    </row>
    <row r="203" spans="1:29" x14ac:dyDescent="0.3">
      <c r="A203">
        <v>216</v>
      </c>
      <c r="B203">
        <v>1</v>
      </c>
      <c r="C203">
        <v>216</v>
      </c>
      <c r="D203">
        <v>3324</v>
      </c>
      <c r="E203" t="s">
        <v>217</v>
      </c>
      <c r="F203">
        <v>618028.61083000002</v>
      </c>
      <c r="G203">
        <v>307561.18224599899</v>
      </c>
      <c r="H203">
        <v>3</v>
      </c>
      <c r="I203">
        <v>0.29240257639</v>
      </c>
      <c r="J203">
        <v>1</v>
      </c>
      <c r="K203">
        <v>2</v>
      </c>
      <c r="L203">
        <v>0</v>
      </c>
      <c r="M203">
        <v>0</v>
      </c>
      <c r="N203" t="s">
        <v>217</v>
      </c>
      <c r="O203" t="s">
        <v>218</v>
      </c>
      <c r="P203" t="s">
        <v>217</v>
      </c>
      <c r="Q203">
        <v>546</v>
      </c>
      <c r="R203" t="s">
        <v>227</v>
      </c>
      <c r="S203" t="s">
        <v>228</v>
      </c>
      <c r="T203" t="s">
        <v>221</v>
      </c>
      <c r="U203" t="s">
        <v>228</v>
      </c>
      <c r="V203">
        <v>0</v>
      </c>
      <c r="W203">
        <v>0</v>
      </c>
      <c r="X203">
        <v>10</v>
      </c>
      <c r="Y203" t="s">
        <v>139</v>
      </c>
      <c r="Z203" t="s">
        <v>140</v>
      </c>
      <c r="AA203" t="s">
        <v>140</v>
      </c>
      <c r="AB203">
        <v>54479.020507499903</v>
      </c>
      <c r="AC203">
        <v>52943430.7949</v>
      </c>
    </row>
    <row r="204" spans="1:29" x14ac:dyDescent="0.3">
      <c r="A204">
        <v>215</v>
      </c>
      <c r="B204">
        <v>1</v>
      </c>
      <c r="C204">
        <v>215</v>
      </c>
      <c r="D204">
        <v>3325</v>
      </c>
      <c r="E204" t="s">
        <v>217</v>
      </c>
      <c r="F204">
        <v>618074.71753599902</v>
      </c>
      <c r="G204">
        <v>306689.67674800003</v>
      </c>
      <c r="H204">
        <v>3</v>
      </c>
      <c r="I204">
        <v>0.21546627581</v>
      </c>
      <c r="J204">
        <v>1</v>
      </c>
      <c r="K204">
        <v>2</v>
      </c>
      <c r="L204">
        <v>0</v>
      </c>
      <c r="M204">
        <v>0</v>
      </c>
      <c r="N204" t="s">
        <v>217</v>
      </c>
      <c r="O204" t="s">
        <v>218</v>
      </c>
      <c r="P204" t="s">
        <v>217</v>
      </c>
      <c r="Q204">
        <v>550</v>
      </c>
      <c r="R204" t="s">
        <v>227</v>
      </c>
      <c r="S204" t="s">
        <v>228</v>
      </c>
      <c r="T204" t="s">
        <v>221</v>
      </c>
      <c r="U204" t="s">
        <v>228</v>
      </c>
      <c r="V204">
        <v>0</v>
      </c>
      <c r="W204">
        <v>0</v>
      </c>
      <c r="X204">
        <v>10</v>
      </c>
      <c r="Y204" t="s">
        <v>139</v>
      </c>
      <c r="Z204" t="s">
        <v>140</v>
      </c>
      <c r="AA204" t="s">
        <v>140</v>
      </c>
      <c r="AB204">
        <v>54479.020507499903</v>
      </c>
      <c r="AC204">
        <v>52943430.7949</v>
      </c>
    </row>
    <row r="205" spans="1:29" x14ac:dyDescent="0.3">
      <c r="A205">
        <v>212</v>
      </c>
      <c r="B205">
        <v>2</v>
      </c>
      <c r="C205">
        <v>212</v>
      </c>
      <c r="D205">
        <v>3328</v>
      </c>
      <c r="E205" t="s">
        <v>217</v>
      </c>
      <c r="F205">
        <v>617206.37487099902</v>
      </c>
      <c r="G205">
        <v>300035.82414300001</v>
      </c>
      <c r="H205">
        <v>3</v>
      </c>
      <c r="I205">
        <v>9.8021051977799996</v>
      </c>
      <c r="J205">
        <v>2</v>
      </c>
      <c r="K205">
        <v>0</v>
      </c>
      <c r="L205">
        <v>0</v>
      </c>
      <c r="M205">
        <v>0</v>
      </c>
      <c r="N205" t="s">
        <v>217</v>
      </c>
      <c r="O205" t="s">
        <v>218</v>
      </c>
      <c r="P205" t="s">
        <v>217</v>
      </c>
      <c r="Q205">
        <v>319</v>
      </c>
      <c r="R205" t="s">
        <v>227</v>
      </c>
      <c r="S205" t="s">
        <v>228</v>
      </c>
      <c r="T205" t="s">
        <v>221</v>
      </c>
      <c r="U205" t="s">
        <v>228</v>
      </c>
      <c r="V205">
        <v>0</v>
      </c>
      <c r="W205">
        <v>0</v>
      </c>
      <c r="X205">
        <v>11</v>
      </c>
      <c r="Y205" t="s">
        <v>145</v>
      </c>
      <c r="Z205" t="s">
        <v>146</v>
      </c>
      <c r="AA205" t="s">
        <v>146</v>
      </c>
      <c r="AB205">
        <v>34186.7028421</v>
      </c>
      <c r="AC205">
        <v>34466692.546300001</v>
      </c>
    </row>
    <row r="206" spans="1:29" x14ac:dyDescent="0.3">
      <c r="A206">
        <v>209</v>
      </c>
      <c r="B206">
        <v>1</v>
      </c>
      <c r="C206">
        <v>209</v>
      </c>
      <c r="D206">
        <v>3331</v>
      </c>
      <c r="E206" t="s">
        <v>217</v>
      </c>
      <c r="F206">
        <v>617096.827773</v>
      </c>
      <c r="G206">
        <v>308131.653847999</v>
      </c>
      <c r="H206">
        <v>3</v>
      </c>
      <c r="I206">
        <v>0.14641400241999999</v>
      </c>
      <c r="J206">
        <v>1</v>
      </c>
      <c r="K206">
        <v>2</v>
      </c>
      <c r="L206">
        <v>0</v>
      </c>
      <c r="M206">
        <v>0</v>
      </c>
      <c r="N206" t="s">
        <v>217</v>
      </c>
      <c r="O206" t="s">
        <v>218</v>
      </c>
      <c r="P206" t="s">
        <v>217</v>
      </c>
      <c r="Q206">
        <v>444</v>
      </c>
      <c r="R206" t="s">
        <v>227</v>
      </c>
      <c r="S206" t="s">
        <v>228</v>
      </c>
      <c r="T206" t="s">
        <v>221</v>
      </c>
      <c r="U206" t="s">
        <v>228</v>
      </c>
      <c r="V206">
        <v>0</v>
      </c>
      <c r="W206">
        <v>0</v>
      </c>
      <c r="X206">
        <v>10</v>
      </c>
      <c r="Y206" t="s">
        <v>139</v>
      </c>
      <c r="Z206" t="s">
        <v>140</v>
      </c>
      <c r="AA206" t="s">
        <v>140</v>
      </c>
      <c r="AB206">
        <v>54479.020507499903</v>
      </c>
      <c r="AC206">
        <v>52943430.7949</v>
      </c>
    </row>
    <row r="207" spans="1:29" x14ac:dyDescent="0.3">
      <c r="A207">
        <v>205</v>
      </c>
      <c r="B207">
        <v>2</v>
      </c>
      <c r="C207">
        <v>205</v>
      </c>
      <c r="D207">
        <v>3335</v>
      </c>
      <c r="E207" t="s">
        <v>217</v>
      </c>
      <c r="F207">
        <v>619076.01163299906</v>
      </c>
      <c r="G207">
        <v>305216.49649400002</v>
      </c>
      <c r="H207">
        <v>3</v>
      </c>
      <c r="I207">
        <v>1.10525431407</v>
      </c>
      <c r="J207">
        <v>1</v>
      </c>
      <c r="K207">
        <v>2</v>
      </c>
      <c r="L207">
        <v>0</v>
      </c>
      <c r="M207">
        <v>0</v>
      </c>
      <c r="N207" t="s">
        <v>217</v>
      </c>
      <c r="O207" t="s">
        <v>218</v>
      </c>
      <c r="P207" t="s">
        <v>217</v>
      </c>
      <c r="Q207">
        <v>477</v>
      </c>
      <c r="R207" t="s">
        <v>227</v>
      </c>
      <c r="S207" t="s">
        <v>228</v>
      </c>
      <c r="T207" t="s">
        <v>221</v>
      </c>
      <c r="U207" t="s">
        <v>228</v>
      </c>
      <c r="V207">
        <v>0</v>
      </c>
      <c r="W207">
        <v>0</v>
      </c>
      <c r="X207">
        <v>10</v>
      </c>
      <c r="Y207" t="s">
        <v>139</v>
      </c>
      <c r="Z207" t="s">
        <v>140</v>
      </c>
      <c r="AA207" t="s">
        <v>140</v>
      </c>
      <c r="AB207">
        <v>54479.020507499903</v>
      </c>
      <c r="AC207">
        <v>52943430.7949</v>
      </c>
    </row>
    <row r="208" spans="1:29" x14ac:dyDescent="0.3">
      <c r="A208">
        <v>204</v>
      </c>
      <c r="B208">
        <v>1</v>
      </c>
      <c r="C208">
        <v>204</v>
      </c>
      <c r="D208">
        <v>3336</v>
      </c>
      <c r="E208" t="s">
        <v>217</v>
      </c>
      <c r="F208">
        <v>618591.50094499905</v>
      </c>
      <c r="G208">
        <v>310813.94635500002</v>
      </c>
      <c r="H208">
        <v>3</v>
      </c>
      <c r="I208">
        <v>0.43719379148999998</v>
      </c>
      <c r="J208">
        <v>1</v>
      </c>
      <c r="K208">
        <v>2</v>
      </c>
      <c r="L208">
        <v>0</v>
      </c>
      <c r="M208">
        <v>0</v>
      </c>
      <c r="N208" t="s">
        <v>217</v>
      </c>
      <c r="O208" t="s">
        <v>218</v>
      </c>
      <c r="P208" t="s">
        <v>217</v>
      </c>
      <c r="Q208">
        <v>537</v>
      </c>
      <c r="R208" t="s">
        <v>227</v>
      </c>
      <c r="S208" t="s">
        <v>228</v>
      </c>
      <c r="T208" t="s">
        <v>221</v>
      </c>
      <c r="U208" t="s">
        <v>228</v>
      </c>
      <c r="V208">
        <v>0</v>
      </c>
      <c r="W208">
        <v>0</v>
      </c>
      <c r="X208">
        <v>10</v>
      </c>
      <c r="Y208" t="s">
        <v>31</v>
      </c>
      <c r="Z208" t="s">
        <v>32</v>
      </c>
      <c r="AA208" t="s">
        <v>32</v>
      </c>
      <c r="AB208">
        <v>19630.543941700002</v>
      </c>
      <c r="AC208">
        <v>12384879.0070999</v>
      </c>
    </row>
    <row r="209" spans="1:29" x14ac:dyDescent="0.3">
      <c r="A209">
        <v>538</v>
      </c>
      <c r="B209">
        <v>2</v>
      </c>
      <c r="C209">
        <v>538</v>
      </c>
      <c r="D209">
        <v>3337</v>
      </c>
      <c r="E209" t="s">
        <v>217</v>
      </c>
      <c r="F209">
        <v>618500.272046</v>
      </c>
      <c r="G209">
        <v>307633.10260699899</v>
      </c>
      <c r="H209">
        <v>3</v>
      </c>
      <c r="I209">
        <v>0.42978538755000001</v>
      </c>
      <c r="J209">
        <v>1</v>
      </c>
      <c r="K209">
        <v>2</v>
      </c>
      <c r="L209">
        <v>0</v>
      </c>
      <c r="M209">
        <v>0</v>
      </c>
      <c r="N209" t="s">
        <v>217</v>
      </c>
      <c r="O209" t="s">
        <v>218</v>
      </c>
      <c r="P209" t="s">
        <v>217</v>
      </c>
      <c r="Q209">
        <v>547</v>
      </c>
      <c r="R209" t="s">
        <v>227</v>
      </c>
      <c r="S209" t="s">
        <v>228</v>
      </c>
      <c r="T209" t="s">
        <v>221</v>
      </c>
      <c r="U209" t="s">
        <v>228</v>
      </c>
      <c r="V209">
        <v>337</v>
      </c>
      <c r="W209">
        <v>3337</v>
      </c>
      <c r="X209">
        <v>10</v>
      </c>
      <c r="Y209" t="s">
        <v>23</v>
      </c>
      <c r="Z209" t="s">
        <v>24</v>
      </c>
      <c r="AA209" t="s">
        <v>24</v>
      </c>
      <c r="AB209">
        <v>8214.2608804699903</v>
      </c>
      <c r="AC209">
        <v>2861122.2616900001</v>
      </c>
    </row>
    <row r="210" spans="1:29" x14ac:dyDescent="0.3">
      <c r="A210">
        <v>203</v>
      </c>
      <c r="B210">
        <v>1</v>
      </c>
      <c r="C210">
        <v>203</v>
      </c>
      <c r="D210">
        <v>3338</v>
      </c>
      <c r="E210" t="s">
        <v>217</v>
      </c>
      <c r="F210">
        <v>617428.32041199901</v>
      </c>
      <c r="G210">
        <v>307405.87021199899</v>
      </c>
      <c r="H210">
        <v>3</v>
      </c>
      <c r="I210">
        <v>0.28833627966000003</v>
      </c>
      <c r="J210">
        <v>1</v>
      </c>
      <c r="K210">
        <v>2</v>
      </c>
      <c r="L210">
        <v>0</v>
      </c>
      <c r="M210">
        <v>0</v>
      </c>
      <c r="N210" t="s">
        <v>217</v>
      </c>
      <c r="O210" t="s">
        <v>218</v>
      </c>
      <c r="P210" t="s">
        <v>217</v>
      </c>
      <c r="Q210">
        <v>553</v>
      </c>
      <c r="R210" t="s">
        <v>227</v>
      </c>
      <c r="S210" t="s">
        <v>228</v>
      </c>
      <c r="T210" t="s">
        <v>221</v>
      </c>
      <c r="U210" t="s">
        <v>228</v>
      </c>
      <c r="V210">
        <v>0</v>
      </c>
      <c r="W210">
        <v>0</v>
      </c>
      <c r="X210">
        <v>10</v>
      </c>
      <c r="Y210" t="s">
        <v>139</v>
      </c>
      <c r="Z210" t="s">
        <v>140</v>
      </c>
      <c r="AA210" t="s">
        <v>140</v>
      </c>
      <c r="AB210">
        <v>54479.020507499903</v>
      </c>
      <c r="AC210">
        <v>52943430.7949</v>
      </c>
    </row>
    <row r="211" spans="1:29" x14ac:dyDescent="0.3">
      <c r="A211">
        <v>201</v>
      </c>
      <c r="B211">
        <v>1</v>
      </c>
      <c r="C211">
        <v>201</v>
      </c>
      <c r="D211">
        <v>3340</v>
      </c>
      <c r="E211" t="s">
        <v>217</v>
      </c>
      <c r="F211">
        <v>632100.61598500004</v>
      </c>
      <c r="G211">
        <v>304578.590532</v>
      </c>
      <c r="H211">
        <v>3</v>
      </c>
      <c r="I211">
        <v>5.4778117349600004</v>
      </c>
      <c r="J211">
        <v>1</v>
      </c>
      <c r="K211">
        <v>0</v>
      </c>
      <c r="L211">
        <v>0</v>
      </c>
      <c r="M211">
        <v>0</v>
      </c>
      <c r="N211" t="s">
        <v>217</v>
      </c>
      <c r="O211" t="s">
        <v>218</v>
      </c>
      <c r="P211" t="s">
        <v>217</v>
      </c>
      <c r="Q211">
        <v>352</v>
      </c>
      <c r="R211" t="s">
        <v>227</v>
      </c>
      <c r="S211" t="s">
        <v>228</v>
      </c>
      <c r="T211" t="s">
        <v>221</v>
      </c>
      <c r="U211" t="s">
        <v>228</v>
      </c>
      <c r="V211">
        <v>0</v>
      </c>
      <c r="W211">
        <v>0</v>
      </c>
      <c r="X211">
        <v>12</v>
      </c>
      <c r="Y211" t="s">
        <v>143</v>
      </c>
      <c r="Z211" t="s">
        <v>144</v>
      </c>
      <c r="AA211" t="s">
        <v>144</v>
      </c>
      <c r="AB211">
        <v>67250.698065100005</v>
      </c>
      <c r="AC211">
        <v>76352820.208499894</v>
      </c>
    </row>
    <row r="212" spans="1:29" x14ac:dyDescent="0.3">
      <c r="A212">
        <v>200</v>
      </c>
      <c r="B212">
        <v>4</v>
      </c>
      <c r="C212">
        <v>200</v>
      </c>
      <c r="D212">
        <v>3341</v>
      </c>
      <c r="E212" t="s">
        <v>217</v>
      </c>
      <c r="F212">
        <v>613518.39832899906</v>
      </c>
      <c r="G212">
        <v>306475.68739400001</v>
      </c>
      <c r="H212">
        <v>3</v>
      </c>
      <c r="I212">
        <v>10.2978325866</v>
      </c>
      <c r="J212">
        <v>1</v>
      </c>
      <c r="K212">
        <v>0</v>
      </c>
      <c r="L212">
        <v>0</v>
      </c>
      <c r="M212">
        <v>0</v>
      </c>
      <c r="N212" t="s">
        <v>217</v>
      </c>
      <c r="O212" t="s">
        <v>218</v>
      </c>
      <c r="P212" t="s">
        <v>217</v>
      </c>
      <c r="Q212">
        <v>312</v>
      </c>
      <c r="R212" t="s">
        <v>227</v>
      </c>
      <c r="S212" t="s">
        <v>228</v>
      </c>
      <c r="T212" t="s">
        <v>221</v>
      </c>
      <c r="U212" t="s">
        <v>228</v>
      </c>
      <c r="V212">
        <v>0</v>
      </c>
      <c r="W212">
        <v>0</v>
      </c>
      <c r="X212">
        <v>10</v>
      </c>
      <c r="Y212" t="s">
        <v>139</v>
      </c>
      <c r="Z212" t="s">
        <v>140</v>
      </c>
      <c r="AA212" t="s">
        <v>140</v>
      </c>
      <c r="AB212">
        <v>54479.020507499903</v>
      </c>
      <c r="AC212">
        <v>52943430.7949</v>
      </c>
    </row>
    <row r="213" spans="1:29" x14ac:dyDescent="0.3">
      <c r="A213">
        <v>199</v>
      </c>
      <c r="B213">
        <v>3</v>
      </c>
      <c r="C213">
        <v>199</v>
      </c>
      <c r="D213">
        <v>3342</v>
      </c>
      <c r="E213" t="s">
        <v>217</v>
      </c>
      <c r="F213">
        <v>617992.45568899903</v>
      </c>
      <c r="G213">
        <v>309387.87142400001</v>
      </c>
      <c r="H213">
        <v>3</v>
      </c>
      <c r="I213">
        <v>1.6336933600100001</v>
      </c>
      <c r="J213">
        <v>1</v>
      </c>
      <c r="K213">
        <v>2</v>
      </c>
      <c r="L213">
        <v>0</v>
      </c>
      <c r="M213">
        <v>0</v>
      </c>
      <c r="N213" t="s">
        <v>15</v>
      </c>
      <c r="O213" t="s">
        <v>218</v>
      </c>
      <c r="P213" t="s">
        <v>217</v>
      </c>
      <c r="Q213">
        <v>350</v>
      </c>
      <c r="R213" t="s">
        <v>219</v>
      </c>
      <c r="S213" t="s">
        <v>220</v>
      </c>
      <c r="T213" t="s">
        <v>221</v>
      </c>
      <c r="U213" t="s">
        <v>220</v>
      </c>
      <c r="V213">
        <v>0</v>
      </c>
      <c r="W213">
        <v>0</v>
      </c>
      <c r="X213">
        <v>16</v>
      </c>
      <c r="Y213" t="s">
        <v>15</v>
      </c>
      <c r="Z213" t="s">
        <v>16</v>
      </c>
      <c r="AA213" t="s">
        <v>16</v>
      </c>
      <c r="AB213">
        <v>9137.6586330400005</v>
      </c>
      <c r="AC213">
        <v>3227958.4470899901</v>
      </c>
    </row>
    <row r="214" spans="1:29" x14ac:dyDescent="0.3">
      <c r="A214">
        <v>196</v>
      </c>
      <c r="B214">
        <v>1</v>
      </c>
      <c r="C214">
        <v>196</v>
      </c>
      <c r="D214">
        <v>3345</v>
      </c>
      <c r="E214" t="s">
        <v>217</v>
      </c>
      <c r="F214">
        <v>617807.30624199903</v>
      </c>
      <c r="G214">
        <v>307262.51792900002</v>
      </c>
      <c r="H214">
        <v>3</v>
      </c>
      <c r="I214">
        <v>9.5437485449999998E-2</v>
      </c>
      <c r="J214">
        <v>1</v>
      </c>
      <c r="K214">
        <v>2</v>
      </c>
      <c r="L214">
        <v>0</v>
      </c>
      <c r="M214">
        <v>0</v>
      </c>
      <c r="N214" t="s">
        <v>217</v>
      </c>
      <c r="O214" t="s">
        <v>218</v>
      </c>
      <c r="P214" t="s">
        <v>217</v>
      </c>
      <c r="Q214">
        <v>555</v>
      </c>
      <c r="R214" t="s">
        <v>227</v>
      </c>
      <c r="S214" t="s">
        <v>228</v>
      </c>
      <c r="T214" t="s">
        <v>221</v>
      </c>
      <c r="U214" t="s">
        <v>228</v>
      </c>
      <c r="V214">
        <v>0</v>
      </c>
      <c r="W214">
        <v>0</v>
      </c>
      <c r="X214">
        <v>10</v>
      </c>
      <c r="Y214" t="s">
        <v>139</v>
      </c>
      <c r="Z214" t="s">
        <v>140</v>
      </c>
      <c r="AA214" t="s">
        <v>140</v>
      </c>
      <c r="AB214">
        <v>54479.020507499903</v>
      </c>
      <c r="AC214">
        <v>52943430.7949</v>
      </c>
    </row>
    <row r="215" spans="1:29" x14ac:dyDescent="0.3">
      <c r="A215">
        <v>194</v>
      </c>
      <c r="B215">
        <v>2</v>
      </c>
      <c r="C215">
        <v>194</v>
      </c>
      <c r="D215">
        <v>3347</v>
      </c>
      <c r="E215" t="s">
        <v>217</v>
      </c>
      <c r="F215">
        <v>617349.96529800002</v>
      </c>
      <c r="G215">
        <v>309917.33732300001</v>
      </c>
      <c r="H215">
        <v>3</v>
      </c>
      <c r="I215">
        <v>0.31431440851999998</v>
      </c>
      <c r="J215">
        <v>1</v>
      </c>
      <c r="K215">
        <v>2</v>
      </c>
      <c r="L215">
        <v>0</v>
      </c>
      <c r="M215">
        <v>0</v>
      </c>
      <c r="N215" t="s">
        <v>217</v>
      </c>
      <c r="O215" t="s">
        <v>218</v>
      </c>
      <c r="P215" t="s">
        <v>217</v>
      </c>
      <c r="Q215">
        <v>359</v>
      </c>
      <c r="R215" t="s">
        <v>219</v>
      </c>
      <c r="S215" t="s">
        <v>220</v>
      </c>
      <c r="T215" t="s">
        <v>221</v>
      </c>
      <c r="U215" t="s">
        <v>220</v>
      </c>
      <c r="V215">
        <v>0</v>
      </c>
      <c r="W215">
        <v>0</v>
      </c>
      <c r="X215">
        <v>16</v>
      </c>
      <c r="Y215" t="s">
        <v>15</v>
      </c>
      <c r="Z215" t="s">
        <v>16</v>
      </c>
      <c r="AA215" t="s">
        <v>16</v>
      </c>
      <c r="AB215">
        <v>9137.6586330400005</v>
      </c>
      <c r="AC215">
        <v>3227958.4470899901</v>
      </c>
    </row>
    <row r="216" spans="1:29" x14ac:dyDescent="0.3">
      <c r="A216">
        <v>192</v>
      </c>
      <c r="B216">
        <v>2</v>
      </c>
      <c r="C216">
        <v>192</v>
      </c>
      <c r="D216">
        <v>3349</v>
      </c>
      <c r="E216" t="s">
        <v>217</v>
      </c>
      <c r="F216">
        <v>631347.96006399905</v>
      </c>
      <c r="G216">
        <v>300430.266978</v>
      </c>
      <c r="H216">
        <v>3</v>
      </c>
      <c r="I216">
        <v>8.0105016065200001</v>
      </c>
      <c r="J216">
        <v>2</v>
      </c>
      <c r="K216">
        <v>0</v>
      </c>
      <c r="L216">
        <v>0</v>
      </c>
      <c r="M216">
        <v>0</v>
      </c>
      <c r="N216" t="s">
        <v>143</v>
      </c>
      <c r="O216" t="s">
        <v>218</v>
      </c>
      <c r="P216" t="s">
        <v>217</v>
      </c>
      <c r="Q216">
        <v>392</v>
      </c>
      <c r="R216" t="s">
        <v>227</v>
      </c>
      <c r="S216" t="s">
        <v>228</v>
      </c>
      <c r="T216" t="s">
        <v>221</v>
      </c>
      <c r="U216" t="s">
        <v>228</v>
      </c>
      <c r="V216">
        <v>0</v>
      </c>
      <c r="W216">
        <v>0</v>
      </c>
      <c r="X216">
        <v>12</v>
      </c>
      <c r="Y216" t="s">
        <v>149</v>
      </c>
      <c r="Z216" t="s">
        <v>150</v>
      </c>
      <c r="AA216" t="s">
        <v>150</v>
      </c>
      <c r="AB216">
        <v>61502.179507699897</v>
      </c>
      <c r="AC216">
        <v>74417460.581599906</v>
      </c>
    </row>
    <row r="217" spans="1:29" x14ac:dyDescent="0.3">
      <c r="A217">
        <v>190</v>
      </c>
      <c r="B217">
        <v>2</v>
      </c>
      <c r="C217">
        <v>190</v>
      </c>
      <c r="D217">
        <v>3351</v>
      </c>
      <c r="E217" t="s">
        <v>217</v>
      </c>
      <c r="F217">
        <v>615879.93492899905</v>
      </c>
      <c r="G217">
        <v>307022.24591200001</v>
      </c>
      <c r="H217">
        <v>3</v>
      </c>
      <c r="I217">
        <v>2.6965319438400002</v>
      </c>
      <c r="J217">
        <v>1</v>
      </c>
      <c r="K217">
        <v>0</v>
      </c>
      <c r="L217">
        <v>0</v>
      </c>
      <c r="M217">
        <v>0</v>
      </c>
      <c r="N217" t="s">
        <v>217</v>
      </c>
      <c r="O217" t="s">
        <v>218</v>
      </c>
      <c r="P217" t="s">
        <v>217</v>
      </c>
      <c r="Q217">
        <v>334</v>
      </c>
      <c r="R217" t="s">
        <v>227</v>
      </c>
      <c r="S217" t="s">
        <v>228</v>
      </c>
      <c r="T217" t="s">
        <v>221</v>
      </c>
      <c r="U217" t="s">
        <v>228</v>
      </c>
      <c r="V217">
        <v>0</v>
      </c>
      <c r="W217">
        <v>0</v>
      </c>
      <c r="X217">
        <v>10</v>
      </c>
      <c r="Y217" t="s">
        <v>139</v>
      </c>
      <c r="Z217" t="s">
        <v>140</v>
      </c>
      <c r="AA217" t="s">
        <v>140</v>
      </c>
      <c r="AB217">
        <v>54479.020507499903</v>
      </c>
      <c r="AC217">
        <v>52943430.7949</v>
      </c>
    </row>
    <row r="218" spans="1:29" x14ac:dyDescent="0.3">
      <c r="A218">
        <v>188</v>
      </c>
      <c r="B218">
        <v>1</v>
      </c>
      <c r="C218">
        <v>188</v>
      </c>
      <c r="D218">
        <v>3353</v>
      </c>
      <c r="E218" t="s">
        <v>217</v>
      </c>
      <c r="F218">
        <v>618214.10662400001</v>
      </c>
      <c r="G218">
        <v>310674.69520199898</v>
      </c>
      <c r="H218">
        <v>3</v>
      </c>
      <c r="I218">
        <v>0.13410829860000001</v>
      </c>
      <c r="J218">
        <v>1</v>
      </c>
      <c r="K218">
        <v>2</v>
      </c>
      <c r="L218">
        <v>0</v>
      </c>
      <c r="M218">
        <v>0</v>
      </c>
      <c r="N218" t="s">
        <v>217</v>
      </c>
      <c r="O218" t="s">
        <v>218</v>
      </c>
      <c r="P218" t="s">
        <v>217</v>
      </c>
      <c r="Q218">
        <v>538</v>
      </c>
      <c r="R218" t="s">
        <v>227</v>
      </c>
      <c r="S218" t="s">
        <v>228</v>
      </c>
      <c r="T218" t="s">
        <v>221</v>
      </c>
      <c r="U218" t="s">
        <v>228</v>
      </c>
      <c r="V218">
        <v>0</v>
      </c>
      <c r="W218">
        <v>0</v>
      </c>
      <c r="X218">
        <v>10</v>
      </c>
      <c r="Y218" t="s">
        <v>31</v>
      </c>
      <c r="Z218" t="s">
        <v>32</v>
      </c>
      <c r="AA218" t="s">
        <v>32</v>
      </c>
      <c r="AB218">
        <v>19630.543941700002</v>
      </c>
      <c r="AC218">
        <v>12384879.0070999</v>
      </c>
    </row>
    <row r="219" spans="1:29" x14ac:dyDescent="0.3">
      <c r="A219">
        <v>187</v>
      </c>
      <c r="B219">
        <v>2</v>
      </c>
      <c r="C219">
        <v>187</v>
      </c>
      <c r="D219">
        <v>3354</v>
      </c>
      <c r="E219" t="s">
        <v>217</v>
      </c>
      <c r="F219">
        <v>617834.17167099903</v>
      </c>
      <c r="G219">
        <v>302127.08649800002</v>
      </c>
      <c r="H219">
        <v>3</v>
      </c>
      <c r="I219">
        <v>4.9462619218799997</v>
      </c>
      <c r="J219">
        <v>1</v>
      </c>
      <c r="K219">
        <v>0</v>
      </c>
      <c r="L219">
        <v>0</v>
      </c>
      <c r="M219">
        <v>0</v>
      </c>
      <c r="N219" t="s">
        <v>217</v>
      </c>
      <c r="O219" t="s">
        <v>218</v>
      </c>
      <c r="P219" t="s">
        <v>217</v>
      </c>
      <c r="Q219">
        <v>320</v>
      </c>
      <c r="R219" t="s">
        <v>227</v>
      </c>
      <c r="S219" t="s">
        <v>228</v>
      </c>
      <c r="T219" t="s">
        <v>221</v>
      </c>
      <c r="U219" t="s">
        <v>228</v>
      </c>
      <c r="V219">
        <v>0</v>
      </c>
      <c r="W219">
        <v>0</v>
      </c>
      <c r="X219">
        <v>11</v>
      </c>
      <c r="Y219" t="s">
        <v>139</v>
      </c>
      <c r="Z219" t="s">
        <v>140</v>
      </c>
      <c r="AA219" t="s">
        <v>140</v>
      </c>
      <c r="AB219">
        <v>54479.020507499903</v>
      </c>
      <c r="AC219">
        <v>52943430.7949</v>
      </c>
    </row>
    <row r="220" spans="1:29" x14ac:dyDescent="0.3">
      <c r="A220">
        <v>186</v>
      </c>
      <c r="B220">
        <v>3</v>
      </c>
      <c r="C220">
        <v>186</v>
      </c>
      <c r="D220">
        <v>3355</v>
      </c>
      <c r="E220" t="s">
        <v>217</v>
      </c>
      <c r="F220">
        <v>615280.68223200005</v>
      </c>
      <c r="G220">
        <v>298951.69489400001</v>
      </c>
      <c r="H220">
        <v>3</v>
      </c>
      <c r="I220">
        <v>6.2174398824999999</v>
      </c>
      <c r="J220">
        <v>2</v>
      </c>
      <c r="K220">
        <v>0</v>
      </c>
      <c r="L220">
        <v>0</v>
      </c>
      <c r="M220">
        <v>0</v>
      </c>
      <c r="N220" t="s">
        <v>217</v>
      </c>
      <c r="O220" t="s">
        <v>218</v>
      </c>
      <c r="P220" t="s">
        <v>217</v>
      </c>
      <c r="Q220">
        <v>335</v>
      </c>
      <c r="R220" t="s">
        <v>227</v>
      </c>
      <c r="S220" t="s">
        <v>228</v>
      </c>
      <c r="T220" t="s">
        <v>221</v>
      </c>
      <c r="U220" t="s">
        <v>228</v>
      </c>
      <c r="V220">
        <v>0</v>
      </c>
      <c r="W220">
        <v>0</v>
      </c>
      <c r="X220">
        <v>11</v>
      </c>
      <c r="Y220" t="s">
        <v>145</v>
      </c>
      <c r="Z220" t="s">
        <v>146</v>
      </c>
      <c r="AA220" t="s">
        <v>146</v>
      </c>
      <c r="AB220">
        <v>34186.7028421</v>
      </c>
      <c r="AC220">
        <v>34466692.546300001</v>
      </c>
    </row>
    <row r="221" spans="1:29" x14ac:dyDescent="0.3">
      <c r="A221">
        <v>185</v>
      </c>
      <c r="B221">
        <v>2</v>
      </c>
      <c r="C221">
        <v>185</v>
      </c>
      <c r="D221">
        <v>3356</v>
      </c>
      <c r="E221" t="s">
        <v>217</v>
      </c>
      <c r="F221">
        <v>618407.03280299902</v>
      </c>
      <c r="G221">
        <v>306078.54275399901</v>
      </c>
      <c r="H221">
        <v>3</v>
      </c>
      <c r="I221">
        <v>1.21243495737</v>
      </c>
      <c r="J221">
        <v>1</v>
      </c>
      <c r="K221">
        <v>2</v>
      </c>
      <c r="L221">
        <v>0</v>
      </c>
      <c r="M221">
        <v>0</v>
      </c>
      <c r="N221" t="s">
        <v>217</v>
      </c>
      <c r="O221" t="s">
        <v>218</v>
      </c>
      <c r="P221" t="s">
        <v>217</v>
      </c>
      <c r="Q221">
        <v>548</v>
      </c>
      <c r="R221" t="s">
        <v>227</v>
      </c>
      <c r="S221" t="s">
        <v>228</v>
      </c>
      <c r="T221" t="s">
        <v>221</v>
      </c>
      <c r="U221" t="s">
        <v>228</v>
      </c>
      <c r="V221">
        <v>0</v>
      </c>
      <c r="W221">
        <v>0</v>
      </c>
      <c r="X221">
        <v>10</v>
      </c>
      <c r="Y221" t="s">
        <v>139</v>
      </c>
      <c r="Z221" t="s">
        <v>140</v>
      </c>
      <c r="AA221" t="s">
        <v>140</v>
      </c>
      <c r="AB221">
        <v>54479.020507499903</v>
      </c>
      <c r="AC221">
        <v>52943430.7949</v>
      </c>
    </row>
    <row r="222" spans="1:29" x14ac:dyDescent="0.3">
      <c r="A222">
        <v>183</v>
      </c>
      <c r="B222">
        <v>3</v>
      </c>
      <c r="C222">
        <v>183</v>
      </c>
      <c r="D222">
        <v>3358</v>
      </c>
      <c r="E222" t="s">
        <v>217</v>
      </c>
      <c r="F222">
        <v>611515.50829200004</v>
      </c>
      <c r="G222">
        <v>305946.216984</v>
      </c>
      <c r="H222">
        <v>3</v>
      </c>
      <c r="I222">
        <v>3.4551499412600002</v>
      </c>
      <c r="J222">
        <v>1</v>
      </c>
      <c r="K222">
        <v>0</v>
      </c>
      <c r="L222">
        <v>0</v>
      </c>
      <c r="M222">
        <v>0</v>
      </c>
      <c r="N222" t="s">
        <v>217</v>
      </c>
      <c r="O222" t="s">
        <v>218</v>
      </c>
      <c r="P222" t="s">
        <v>217</v>
      </c>
      <c r="Q222">
        <v>322</v>
      </c>
      <c r="R222" t="s">
        <v>227</v>
      </c>
      <c r="S222" t="s">
        <v>228</v>
      </c>
      <c r="T222" t="s">
        <v>221</v>
      </c>
      <c r="U222" t="s">
        <v>228</v>
      </c>
      <c r="V222">
        <v>0</v>
      </c>
      <c r="W222">
        <v>0</v>
      </c>
      <c r="X222">
        <v>10</v>
      </c>
      <c r="Y222" t="s">
        <v>139</v>
      </c>
      <c r="Z222" t="s">
        <v>140</v>
      </c>
      <c r="AA222" t="s">
        <v>140</v>
      </c>
      <c r="AB222">
        <v>54479.020507499903</v>
      </c>
      <c r="AC222">
        <v>52943430.7949</v>
      </c>
    </row>
    <row r="223" spans="1:29" x14ac:dyDescent="0.3">
      <c r="A223">
        <v>182</v>
      </c>
      <c r="B223">
        <v>4</v>
      </c>
      <c r="C223">
        <v>182</v>
      </c>
      <c r="D223">
        <v>3359</v>
      </c>
      <c r="E223" t="s">
        <v>217</v>
      </c>
      <c r="F223">
        <v>615836.94304499903</v>
      </c>
      <c r="G223">
        <v>312396.477082</v>
      </c>
      <c r="H223">
        <v>3</v>
      </c>
      <c r="I223">
        <v>3.5032969135999998</v>
      </c>
      <c r="J223">
        <v>1</v>
      </c>
      <c r="K223">
        <v>0</v>
      </c>
      <c r="L223">
        <v>0</v>
      </c>
      <c r="M223">
        <v>0</v>
      </c>
      <c r="N223" t="s">
        <v>217</v>
      </c>
      <c r="O223" t="s">
        <v>218</v>
      </c>
      <c r="P223" t="s">
        <v>217</v>
      </c>
      <c r="Q223">
        <v>443</v>
      </c>
      <c r="R223" t="s">
        <v>227</v>
      </c>
      <c r="S223" t="s">
        <v>228</v>
      </c>
      <c r="T223" t="s">
        <v>221</v>
      </c>
      <c r="U223" t="s">
        <v>228</v>
      </c>
      <c r="V223">
        <v>0</v>
      </c>
      <c r="W223">
        <v>0</v>
      </c>
      <c r="X223">
        <v>10</v>
      </c>
      <c r="Y223" t="s">
        <v>118</v>
      </c>
      <c r="Z223" t="s">
        <v>119</v>
      </c>
      <c r="AA223" t="s">
        <v>119</v>
      </c>
      <c r="AB223">
        <v>75552.820793599894</v>
      </c>
      <c r="AC223">
        <v>157335017.43700001</v>
      </c>
    </row>
    <row r="224" spans="1:29" x14ac:dyDescent="0.3">
      <c r="A224">
        <v>180</v>
      </c>
      <c r="B224">
        <v>3</v>
      </c>
      <c r="C224">
        <v>180</v>
      </c>
      <c r="D224">
        <v>3361</v>
      </c>
      <c r="E224" t="s">
        <v>217</v>
      </c>
      <c r="F224">
        <v>616785.91304999904</v>
      </c>
      <c r="G224">
        <v>310085.44270100002</v>
      </c>
      <c r="H224">
        <v>3</v>
      </c>
      <c r="I224">
        <v>0.32955157152999998</v>
      </c>
      <c r="J224">
        <v>1</v>
      </c>
      <c r="K224">
        <v>1</v>
      </c>
      <c r="L224">
        <v>0</v>
      </c>
      <c r="M224">
        <v>0</v>
      </c>
      <c r="N224" t="s">
        <v>217</v>
      </c>
      <c r="O224" t="s">
        <v>218</v>
      </c>
      <c r="P224" t="s">
        <v>217</v>
      </c>
      <c r="Q224">
        <v>534</v>
      </c>
      <c r="R224" t="s">
        <v>227</v>
      </c>
      <c r="S224" t="s">
        <v>228</v>
      </c>
      <c r="T224" t="s">
        <v>221</v>
      </c>
      <c r="U224" t="s">
        <v>228</v>
      </c>
      <c r="V224">
        <v>0</v>
      </c>
      <c r="W224">
        <v>0</v>
      </c>
      <c r="X224">
        <v>10</v>
      </c>
      <c r="Y224" t="s">
        <v>15</v>
      </c>
      <c r="Z224" t="s">
        <v>16</v>
      </c>
      <c r="AA224" t="s">
        <v>16</v>
      </c>
      <c r="AB224">
        <v>9137.6586330400005</v>
      </c>
      <c r="AC224">
        <v>3227958.4470899901</v>
      </c>
    </row>
    <row r="225" spans="1:29" x14ac:dyDescent="0.3">
      <c r="A225">
        <v>178</v>
      </c>
      <c r="B225">
        <v>1</v>
      </c>
      <c r="C225">
        <v>178</v>
      </c>
      <c r="D225">
        <v>3363</v>
      </c>
      <c r="E225" t="s">
        <v>217</v>
      </c>
      <c r="F225">
        <v>618257.25028399902</v>
      </c>
      <c r="G225">
        <v>307053.56952600001</v>
      </c>
      <c r="H225">
        <v>3</v>
      </c>
      <c r="I225">
        <v>0.17853069245</v>
      </c>
      <c r="J225">
        <v>1</v>
      </c>
      <c r="K225">
        <v>2</v>
      </c>
      <c r="L225">
        <v>0</v>
      </c>
      <c r="M225">
        <v>0</v>
      </c>
      <c r="N225" t="s">
        <v>217</v>
      </c>
      <c r="O225" t="s">
        <v>218</v>
      </c>
      <c r="P225" t="s">
        <v>217</v>
      </c>
      <c r="Q225">
        <v>551</v>
      </c>
      <c r="R225" t="s">
        <v>227</v>
      </c>
      <c r="S225" t="s">
        <v>228</v>
      </c>
      <c r="T225" t="s">
        <v>221</v>
      </c>
      <c r="U225" t="s">
        <v>228</v>
      </c>
      <c r="V225">
        <v>0</v>
      </c>
      <c r="W225">
        <v>0</v>
      </c>
      <c r="X225">
        <v>10</v>
      </c>
      <c r="Y225" t="s">
        <v>139</v>
      </c>
      <c r="Z225" t="s">
        <v>140</v>
      </c>
      <c r="AA225" t="s">
        <v>140</v>
      </c>
      <c r="AB225">
        <v>54479.020507499903</v>
      </c>
      <c r="AC225">
        <v>52943430.7949</v>
      </c>
    </row>
    <row r="226" spans="1:29" x14ac:dyDescent="0.3">
      <c r="A226">
        <v>177</v>
      </c>
      <c r="B226">
        <v>4</v>
      </c>
      <c r="C226">
        <v>177</v>
      </c>
      <c r="D226">
        <v>3364</v>
      </c>
      <c r="E226" t="s">
        <v>217</v>
      </c>
      <c r="F226">
        <v>616157.94897000003</v>
      </c>
      <c r="G226">
        <v>302782.38370399899</v>
      </c>
      <c r="H226">
        <v>3</v>
      </c>
      <c r="I226">
        <v>6.4797069103</v>
      </c>
      <c r="J226">
        <v>1</v>
      </c>
      <c r="K226">
        <v>0</v>
      </c>
      <c r="L226">
        <v>0</v>
      </c>
      <c r="M226">
        <v>0</v>
      </c>
      <c r="N226" t="s">
        <v>217</v>
      </c>
      <c r="O226" t="s">
        <v>218</v>
      </c>
      <c r="P226" t="s">
        <v>217</v>
      </c>
      <c r="Q226">
        <v>321</v>
      </c>
      <c r="R226" t="s">
        <v>227</v>
      </c>
      <c r="S226" t="s">
        <v>228</v>
      </c>
      <c r="T226" t="s">
        <v>221</v>
      </c>
      <c r="U226" t="s">
        <v>228</v>
      </c>
      <c r="V226">
        <v>0</v>
      </c>
      <c r="W226">
        <v>0</v>
      </c>
      <c r="X226">
        <v>11</v>
      </c>
      <c r="Y226" t="s">
        <v>139</v>
      </c>
      <c r="Z226" t="s">
        <v>140</v>
      </c>
      <c r="AA226" t="s">
        <v>140</v>
      </c>
      <c r="AB226">
        <v>54479.020507499903</v>
      </c>
      <c r="AC226">
        <v>52943430.7949</v>
      </c>
    </row>
    <row r="227" spans="1:29" x14ac:dyDescent="0.3">
      <c r="A227">
        <v>176</v>
      </c>
      <c r="B227">
        <v>7</v>
      </c>
      <c r="C227">
        <v>176</v>
      </c>
      <c r="D227">
        <v>3365</v>
      </c>
      <c r="E227" t="s">
        <v>217</v>
      </c>
      <c r="F227">
        <v>630568.47975499905</v>
      </c>
      <c r="G227">
        <v>293045.902066999</v>
      </c>
      <c r="H227">
        <v>3</v>
      </c>
      <c r="I227">
        <v>46.498948728000002</v>
      </c>
      <c r="J227">
        <v>2</v>
      </c>
      <c r="K227">
        <v>0</v>
      </c>
      <c r="L227">
        <v>0</v>
      </c>
      <c r="M227">
        <v>0</v>
      </c>
      <c r="N227" t="s">
        <v>217</v>
      </c>
      <c r="O227" t="s">
        <v>218</v>
      </c>
      <c r="P227" t="s">
        <v>217</v>
      </c>
      <c r="Q227">
        <v>405</v>
      </c>
      <c r="R227" t="s">
        <v>227</v>
      </c>
      <c r="S227" t="s">
        <v>228</v>
      </c>
      <c r="T227" t="s">
        <v>221</v>
      </c>
      <c r="U227" t="s">
        <v>228</v>
      </c>
      <c r="V227">
        <v>0</v>
      </c>
      <c r="W227">
        <v>0</v>
      </c>
      <c r="X227">
        <v>12</v>
      </c>
      <c r="Y227" t="s">
        <v>149</v>
      </c>
      <c r="Z227" t="s">
        <v>150</v>
      </c>
      <c r="AA227" t="s">
        <v>150</v>
      </c>
      <c r="AB227">
        <v>61502.179507699897</v>
      </c>
      <c r="AC227">
        <v>74417460.581599906</v>
      </c>
    </row>
    <row r="228" spans="1:29" x14ac:dyDescent="0.3">
      <c r="A228">
        <v>175</v>
      </c>
      <c r="B228">
        <v>4</v>
      </c>
      <c r="C228">
        <v>175</v>
      </c>
      <c r="D228">
        <v>3366</v>
      </c>
      <c r="E228" t="s">
        <v>217</v>
      </c>
      <c r="F228">
        <v>612117.54313300003</v>
      </c>
      <c r="G228">
        <v>309315.01993000001</v>
      </c>
      <c r="H228">
        <v>3</v>
      </c>
      <c r="I228">
        <v>7.98615788673</v>
      </c>
      <c r="J228">
        <v>1</v>
      </c>
      <c r="K228">
        <v>1</v>
      </c>
      <c r="L228">
        <v>0</v>
      </c>
      <c r="M228">
        <v>0</v>
      </c>
      <c r="N228" t="s">
        <v>217</v>
      </c>
      <c r="O228" t="s">
        <v>218</v>
      </c>
      <c r="P228" t="s">
        <v>217</v>
      </c>
      <c r="Q228">
        <v>323</v>
      </c>
      <c r="R228" t="s">
        <v>227</v>
      </c>
      <c r="S228" t="s">
        <v>228</v>
      </c>
      <c r="T228" t="s">
        <v>221</v>
      </c>
      <c r="U228" t="s">
        <v>228</v>
      </c>
      <c r="V228">
        <v>0</v>
      </c>
      <c r="W228">
        <v>0</v>
      </c>
      <c r="X228">
        <v>10</v>
      </c>
      <c r="Y228" t="s">
        <v>89</v>
      </c>
      <c r="Z228" t="s">
        <v>90</v>
      </c>
      <c r="AA228" t="s">
        <v>90</v>
      </c>
      <c r="AB228">
        <v>64485.282239200002</v>
      </c>
      <c r="AC228">
        <v>97033350.594099894</v>
      </c>
    </row>
    <row r="229" spans="1:29" x14ac:dyDescent="0.3">
      <c r="A229">
        <v>171</v>
      </c>
      <c r="B229">
        <v>1</v>
      </c>
      <c r="C229">
        <v>171</v>
      </c>
      <c r="D229">
        <v>3370</v>
      </c>
      <c r="E229" t="s">
        <v>217</v>
      </c>
      <c r="F229">
        <v>617388.56043099903</v>
      </c>
      <c r="G229">
        <v>310685.37720599899</v>
      </c>
      <c r="H229">
        <v>3</v>
      </c>
      <c r="I229">
        <v>1.0593405193500001</v>
      </c>
      <c r="J229">
        <v>1</v>
      </c>
      <c r="K229">
        <v>0</v>
      </c>
      <c r="L229">
        <v>0</v>
      </c>
      <c r="M229">
        <v>0</v>
      </c>
      <c r="N229" t="s">
        <v>217</v>
      </c>
      <c r="O229" t="s">
        <v>218</v>
      </c>
      <c r="P229" t="s">
        <v>217</v>
      </c>
      <c r="Q229">
        <v>535</v>
      </c>
      <c r="R229" t="s">
        <v>227</v>
      </c>
      <c r="S229" t="s">
        <v>228</v>
      </c>
      <c r="T229" t="s">
        <v>221</v>
      </c>
      <c r="U229" t="s">
        <v>228</v>
      </c>
      <c r="V229">
        <v>0</v>
      </c>
      <c r="W229">
        <v>0</v>
      </c>
      <c r="X229">
        <v>10</v>
      </c>
      <c r="Y229" t="s">
        <v>31</v>
      </c>
      <c r="Z229" t="s">
        <v>32</v>
      </c>
      <c r="AA229" t="s">
        <v>32</v>
      </c>
      <c r="AB229">
        <v>19630.543941700002</v>
      </c>
      <c r="AC229">
        <v>12384879.0070999</v>
      </c>
    </row>
    <row r="230" spans="1:29" x14ac:dyDescent="0.3">
      <c r="A230">
        <v>170</v>
      </c>
      <c r="B230">
        <v>1</v>
      </c>
      <c r="C230">
        <v>170</v>
      </c>
      <c r="D230">
        <v>3371</v>
      </c>
      <c r="E230" t="s">
        <v>217</v>
      </c>
      <c r="F230">
        <v>617713.46003299905</v>
      </c>
      <c r="G230">
        <v>306910.95684900001</v>
      </c>
      <c r="H230">
        <v>3</v>
      </c>
      <c r="I230">
        <v>0.22870844852</v>
      </c>
      <c r="J230">
        <v>1</v>
      </c>
      <c r="K230">
        <v>2</v>
      </c>
      <c r="L230">
        <v>0</v>
      </c>
      <c r="M230">
        <v>0</v>
      </c>
      <c r="N230" t="s">
        <v>217</v>
      </c>
      <c r="O230" t="s">
        <v>218</v>
      </c>
      <c r="P230" t="s">
        <v>217</v>
      </c>
      <c r="Q230">
        <v>554</v>
      </c>
      <c r="R230" t="s">
        <v>227</v>
      </c>
      <c r="S230" t="s">
        <v>228</v>
      </c>
      <c r="T230" t="s">
        <v>221</v>
      </c>
      <c r="U230" t="s">
        <v>228</v>
      </c>
      <c r="V230">
        <v>0</v>
      </c>
      <c r="W230">
        <v>0</v>
      </c>
      <c r="X230">
        <v>10</v>
      </c>
      <c r="Y230" t="s">
        <v>139</v>
      </c>
      <c r="Z230" t="s">
        <v>140</v>
      </c>
      <c r="AA230" t="s">
        <v>140</v>
      </c>
      <c r="AB230">
        <v>54479.020507499903</v>
      </c>
      <c r="AC230">
        <v>52943430.7949</v>
      </c>
    </row>
    <row r="231" spans="1:29" x14ac:dyDescent="0.3">
      <c r="A231">
        <v>169</v>
      </c>
      <c r="B231">
        <v>4</v>
      </c>
      <c r="C231">
        <v>169</v>
      </c>
      <c r="D231">
        <v>3372</v>
      </c>
      <c r="E231" t="s">
        <v>217</v>
      </c>
      <c r="F231">
        <v>611217.69533000002</v>
      </c>
      <c r="G231">
        <v>280524.0857</v>
      </c>
      <c r="H231">
        <v>3</v>
      </c>
      <c r="I231">
        <v>10.5100841192</v>
      </c>
      <c r="J231">
        <v>2</v>
      </c>
      <c r="K231">
        <v>0</v>
      </c>
      <c r="L231">
        <v>0</v>
      </c>
      <c r="M231">
        <v>0</v>
      </c>
      <c r="N231" t="s">
        <v>151</v>
      </c>
      <c r="O231" t="s">
        <v>218</v>
      </c>
      <c r="P231" t="s">
        <v>217</v>
      </c>
      <c r="Q231">
        <v>427</v>
      </c>
      <c r="R231" t="s">
        <v>227</v>
      </c>
      <c r="S231" t="s">
        <v>228</v>
      </c>
      <c r="T231" t="s">
        <v>221</v>
      </c>
      <c r="U231" t="s">
        <v>228</v>
      </c>
      <c r="V231">
        <v>0</v>
      </c>
      <c r="W231">
        <v>0</v>
      </c>
      <c r="X231">
        <v>11</v>
      </c>
      <c r="Y231" t="s">
        <v>165</v>
      </c>
      <c r="Z231" t="s">
        <v>166</v>
      </c>
      <c r="AA231" t="s">
        <v>166</v>
      </c>
      <c r="AB231">
        <v>78823.303730400003</v>
      </c>
      <c r="AC231">
        <v>120693193.727</v>
      </c>
    </row>
    <row r="232" spans="1:29" x14ac:dyDescent="0.3">
      <c r="A232">
        <v>168</v>
      </c>
      <c r="B232">
        <v>3</v>
      </c>
      <c r="C232">
        <v>168</v>
      </c>
      <c r="D232">
        <v>3373</v>
      </c>
      <c r="E232" t="s">
        <v>217</v>
      </c>
      <c r="F232">
        <v>617261.09089700005</v>
      </c>
      <c r="G232">
        <v>308386.07351299899</v>
      </c>
      <c r="H232">
        <v>3</v>
      </c>
      <c r="I232">
        <v>2.1497322596599999</v>
      </c>
      <c r="J232">
        <v>1</v>
      </c>
      <c r="K232">
        <v>2</v>
      </c>
      <c r="L232">
        <v>0</v>
      </c>
      <c r="M232">
        <v>0</v>
      </c>
      <c r="N232" t="s">
        <v>217</v>
      </c>
      <c r="O232" t="s">
        <v>218</v>
      </c>
      <c r="P232" t="s">
        <v>217</v>
      </c>
      <c r="Q232">
        <v>552</v>
      </c>
      <c r="R232" t="s">
        <v>227</v>
      </c>
      <c r="S232" t="s">
        <v>228</v>
      </c>
      <c r="T232" t="s">
        <v>221</v>
      </c>
      <c r="U232" t="s">
        <v>228</v>
      </c>
      <c r="V232">
        <v>0</v>
      </c>
      <c r="W232">
        <v>0</v>
      </c>
      <c r="X232">
        <v>10</v>
      </c>
      <c r="Y232" t="s">
        <v>15</v>
      </c>
      <c r="Z232" t="s">
        <v>16</v>
      </c>
      <c r="AA232" t="s">
        <v>16</v>
      </c>
      <c r="AB232">
        <v>9137.6586330400005</v>
      </c>
      <c r="AC232">
        <v>3227958.4470899901</v>
      </c>
    </row>
    <row r="233" spans="1:29" x14ac:dyDescent="0.3">
      <c r="A233">
        <v>167</v>
      </c>
      <c r="B233">
        <v>7</v>
      </c>
      <c r="C233">
        <v>167</v>
      </c>
      <c r="D233">
        <v>3374</v>
      </c>
      <c r="E233" t="s">
        <v>217</v>
      </c>
      <c r="F233">
        <v>610975.61814499903</v>
      </c>
      <c r="G233">
        <v>298847.44126599899</v>
      </c>
      <c r="H233">
        <v>3</v>
      </c>
      <c r="I233">
        <v>27.3714959524</v>
      </c>
      <c r="J233">
        <v>2</v>
      </c>
      <c r="K233">
        <v>0</v>
      </c>
      <c r="L233">
        <v>0</v>
      </c>
      <c r="M233">
        <v>0</v>
      </c>
      <c r="N233" t="s">
        <v>145</v>
      </c>
      <c r="O233" t="s">
        <v>218</v>
      </c>
      <c r="P233" t="s">
        <v>217</v>
      </c>
      <c r="Q233">
        <v>394</v>
      </c>
      <c r="R233" t="s">
        <v>227</v>
      </c>
      <c r="S233" t="s">
        <v>228</v>
      </c>
      <c r="T233" t="s">
        <v>221</v>
      </c>
      <c r="U233" t="s">
        <v>228</v>
      </c>
      <c r="V233">
        <v>0</v>
      </c>
      <c r="W233">
        <v>0</v>
      </c>
      <c r="X233">
        <v>10</v>
      </c>
      <c r="Y233" t="s">
        <v>105</v>
      </c>
      <c r="Z233" t="s">
        <v>106</v>
      </c>
      <c r="AA233" t="s">
        <v>106</v>
      </c>
      <c r="AB233">
        <v>55228.4367728</v>
      </c>
      <c r="AC233">
        <v>78799476.283700004</v>
      </c>
    </row>
    <row r="234" spans="1:29" x14ac:dyDescent="0.3">
      <c r="A234">
        <v>163</v>
      </c>
      <c r="B234">
        <v>8</v>
      </c>
      <c r="C234">
        <v>163</v>
      </c>
      <c r="D234">
        <v>3378</v>
      </c>
      <c r="E234" t="s">
        <v>217</v>
      </c>
      <c r="F234">
        <v>605925.81213700003</v>
      </c>
      <c r="G234">
        <v>303458.55659200001</v>
      </c>
      <c r="H234">
        <v>3</v>
      </c>
      <c r="I234">
        <v>70.021667195500001</v>
      </c>
      <c r="J234">
        <v>0</v>
      </c>
      <c r="K234">
        <v>0</v>
      </c>
      <c r="L234">
        <v>0</v>
      </c>
      <c r="M234">
        <v>60464</v>
      </c>
      <c r="N234" t="s">
        <v>137</v>
      </c>
      <c r="O234" t="s">
        <v>218</v>
      </c>
      <c r="P234" t="s">
        <v>217</v>
      </c>
      <c r="Q234">
        <v>710</v>
      </c>
      <c r="R234" t="s">
        <v>227</v>
      </c>
      <c r="S234" t="s">
        <v>228</v>
      </c>
      <c r="T234" t="s">
        <v>221</v>
      </c>
      <c r="U234" t="s">
        <v>228</v>
      </c>
      <c r="V234">
        <v>0</v>
      </c>
      <c r="W234">
        <v>0</v>
      </c>
      <c r="X234">
        <v>10</v>
      </c>
      <c r="Y234" t="s">
        <v>89</v>
      </c>
      <c r="Z234" t="s">
        <v>90</v>
      </c>
      <c r="AA234" t="s">
        <v>90</v>
      </c>
      <c r="AB234">
        <v>64485.282239200002</v>
      </c>
      <c r="AC234">
        <v>97033350.594099894</v>
      </c>
    </row>
    <row r="235" spans="1:29" x14ac:dyDescent="0.3">
      <c r="A235">
        <v>149</v>
      </c>
      <c r="B235">
        <v>4</v>
      </c>
      <c r="C235">
        <v>149</v>
      </c>
      <c r="D235">
        <v>3392</v>
      </c>
      <c r="E235" t="s">
        <v>217</v>
      </c>
      <c r="F235">
        <v>610643.99054599903</v>
      </c>
      <c r="G235">
        <v>303704.377956999</v>
      </c>
      <c r="H235">
        <v>3</v>
      </c>
      <c r="I235">
        <v>10.026684980800001</v>
      </c>
      <c r="J235">
        <v>0</v>
      </c>
      <c r="K235">
        <v>0</v>
      </c>
      <c r="L235">
        <v>0</v>
      </c>
      <c r="M235">
        <v>60462</v>
      </c>
      <c r="N235" t="s">
        <v>136</v>
      </c>
      <c r="O235" t="s">
        <v>218</v>
      </c>
      <c r="P235" t="s">
        <v>217</v>
      </c>
      <c r="Q235">
        <v>711</v>
      </c>
      <c r="R235" t="s">
        <v>227</v>
      </c>
      <c r="S235" t="s">
        <v>228</v>
      </c>
      <c r="T235" t="s">
        <v>221</v>
      </c>
      <c r="U235" t="s">
        <v>228</v>
      </c>
      <c r="V235">
        <v>0</v>
      </c>
      <c r="W235">
        <v>0</v>
      </c>
      <c r="X235">
        <v>10</v>
      </c>
      <c r="Y235" t="s">
        <v>139</v>
      </c>
      <c r="Z235" t="s">
        <v>140</v>
      </c>
      <c r="AA235" t="s">
        <v>140</v>
      </c>
      <c r="AB235">
        <v>54479.020507499903</v>
      </c>
      <c r="AC235">
        <v>52943430.7949</v>
      </c>
    </row>
    <row r="236" spans="1:29" x14ac:dyDescent="0.3">
      <c r="A236">
        <v>148</v>
      </c>
      <c r="B236">
        <v>4</v>
      </c>
      <c r="C236">
        <v>148</v>
      </c>
      <c r="D236">
        <v>3393</v>
      </c>
      <c r="E236" t="s">
        <v>217</v>
      </c>
      <c r="F236">
        <v>614865.20592099905</v>
      </c>
      <c r="G236">
        <v>304285.194744999</v>
      </c>
      <c r="H236">
        <v>3</v>
      </c>
      <c r="I236">
        <v>4.4827797396199998</v>
      </c>
      <c r="J236">
        <v>1</v>
      </c>
      <c r="K236">
        <v>0</v>
      </c>
      <c r="L236">
        <v>0</v>
      </c>
      <c r="M236">
        <v>0</v>
      </c>
      <c r="N236" t="s">
        <v>138</v>
      </c>
      <c r="O236" t="s">
        <v>218</v>
      </c>
      <c r="P236" t="s">
        <v>217</v>
      </c>
      <c r="Q236">
        <v>712</v>
      </c>
      <c r="R236" t="s">
        <v>227</v>
      </c>
      <c r="S236" t="s">
        <v>228</v>
      </c>
      <c r="T236" t="s">
        <v>221</v>
      </c>
      <c r="U236" t="s">
        <v>228</v>
      </c>
      <c r="V236">
        <v>0</v>
      </c>
      <c r="W236">
        <v>0</v>
      </c>
      <c r="X236">
        <v>10</v>
      </c>
      <c r="Y236" t="s">
        <v>139</v>
      </c>
      <c r="Z236" t="s">
        <v>140</v>
      </c>
      <c r="AA236" t="s">
        <v>140</v>
      </c>
      <c r="AB236">
        <v>54479.020507499903</v>
      </c>
      <c r="AC236">
        <v>52943430.7949</v>
      </c>
    </row>
    <row r="237" spans="1:29" x14ac:dyDescent="0.3">
      <c r="A237">
        <v>147</v>
      </c>
      <c r="B237">
        <v>3</v>
      </c>
      <c r="C237">
        <v>147</v>
      </c>
      <c r="D237">
        <v>3394</v>
      </c>
      <c r="E237" t="s">
        <v>217</v>
      </c>
      <c r="F237">
        <v>616724.60759300005</v>
      </c>
      <c r="G237">
        <v>305177.66719599901</v>
      </c>
      <c r="H237">
        <v>3</v>
      </c>
      <c r="I237">
        <v>6.3883640398899999</v>
      </c>
      <c r="J237">
        <v>1</v>
      </c>
      <c r="K237">
        <v>0</v>
      </c>
      <c r="L237">
        <v>0</v>
      </c>
      <c r="M237">
        <v>0</v>
      </c>
      <c r="N237" t="s">
        <v>138</v>
      </c>
      <c r="O237" t="s">
        <v>218</v>
      </c>
      <c r="P237" t="s">
        <v>217</v>
      </c>
      <c r="Q237">
        <v>713</v>
      </c>
      <c r="R237" t="s">
        <v>227</v>
      </c>
      <c r="S237" t="s">
        <v>228</v>
      </c>
      <c r="T237" t="s">
        <v>221</v>
      </c>
      <c r="U237" t="s">
        <v>228</v>
      </c>
      <c r="V237">
        <v>0</v>
      </c>
      <c r="W237">
        <v>0</v>
      </c>
      <c r="X237">
        <v>10</v>
      </c>
      <c r="Y237" t="s">
        <v>139</v>
      </c>
      <c r="Z237" t="s">
        <v>140</v>
      </c>
      <c r="AA237" t="s">
        <v>140</v>
      </c>
      <c r="AB237">
        <v>54479.020507499903</v>
      </c>
      <c r="AC237">
        <v>52943430.7949</v>
      </c>
    </row>
    <row r="238" spans="1:29" x14ac:dyDescent="0.3">
      <c r="A238">
        <v>145</v>
      </c>
      <c r="B238">
        <v>2</v>
      </c>
      <c r="C238">
        <v>145</v>
      </c>
      <c r="D238">
        <v>3396</v>
      </c>
      <c r="E238" t="s">
        <v>217</v>
      </c>
      <c r="F238">
        <v>616046.96468600002</v>
      </c>
      <c r="G238">
        <v>310437.344813</v>
      </c>
      <c r="H238">
        <v>3</v>
      </c>
      <c r="I238">
        <v>0.26371907863999999</v>
      </c>
      <c r="J238">
        <v>1</v>
      </c>
      <c r="K238">
        <v>1</v>
      </c>
      <c r="L238">
        <v>0</v>
      </c>
      <c r="M238">
        <v>0</v>
      </c>
      <c r="N238" t="s">
        <v>217</v>
      </c>
      <c r="O238" t="s">
        <v>218</v>
      </c>
      <c r="P238" t="s">
        <v>217</v>
      </c>
      <c r="Q238">
        <v>573</v>
      </c>
      <c r="R238" t="s">
        <v>227</v>
      </c>
      <c r="S238" t="s">
        <v>228</v>
      </c>
      <c r="T238" t="s">
        <v>221</v>
      </c>
      <c r="U238" t="s">
        <v>228</v>
      </c>
      <c r="V238">
        <v>0</v>
      </c>
      <c r="W238">
        <v>0</v>
      </c>
      <c r="X238">
        <v>10</v>
      </c>
      <c r="Y238" t="s">
        <v>31</v>
      </c>
      <c r="Z238" t="s">
        <v>32</v>
      </c>
      <c r="AA238" t="s">
        <v>32</v>
      </c>
      <c r="AB238">
        <v>19630.543941700002</v>
      </c>
      <c r="AC238">
        <v>12384879.0070999</v>
      </c>
    </row>
    <row r="239" spans="1:29" x14ac:dyDescent="0.3">
      <c r="A239">
        <v>144</v>
      </c>
      <c r="B239">
        <v>2</v>
      </c>
      <c r="C239">
        <v>144</v>
      </c>
      <c r="D239">
        <v>3397</v>
      </c>
      <c r="E239" t="s">
        <v>217</v>
      </c>
      <c r="F239">
        <v>615926.12393500004</v>
      </c>
      <c r="G239">
        <v>311062.278965</v>
      </c>
      <c r="H239">
        <v>3</v>
      </c>
      <c r="I239">
        <v>1.16081643444</v>
      </c>
      <c r="J239">
        <v>1</v>
      </c>
      <c r="K239">
        <v>1</v>
      </c>
      <c r="L239">
        <v>0</v>
      </c>
      <c r="M239">
        <v>0</v>
      </c>
      <c r="N239" t="s">
        <v>217</v>
      </c>
      <c r="O239" t="s">
        <v>218</v>
      </c>
      <c r="P239" t="s">
        <v>217</v>
      </c>
      <c r="Q239">
        <v>441</v>
      </c>
      <c r="R239" t="s">
        <v>227</v>
      </c>
      <c r="S239" t="s">
        <v>228</v>
      </c>
      <c r="T239" t="s">
        <v>221</v>
      </c>
      <c r="U239" t="s">
        <v>228</v>
      </c>
      <c r="V239">
        <v>0</v>
      </c>
      <c r="W239">
        <v>0</v>
      </c>
      <c r="X239">
        <v>10</v>
      </c>
      <c r="Y239" t="s">
        <v>31</v>
      </c>
      <c r="Z239" t="s">
        <v>32</v>
      </c>
      <c r="AA239" t="s">
        <v>32</v>
      </c>
      <c r="AB239">
        <v>19630.543941700002</v>
      </c>
      <c r="AC239">
        <v>12384879.0070999</v>
      </c>
    </row>
    <row r="240" spans="1:29" x14ac:dyDescent="0.3">
      <c r="A240">
        <v>139</v>
      </c>
      <c r="B240">
        <v>3</v>
      </c>
      <c r="C240">
        <v>139</v>
      </c>
      <c r="D240">
        <v>3402</v>
      </c>
      <c r="E240" t="s">
        <v>217</v>
      </c>
      <c r="F240">
        <v>611317.35026400001</v>
      </c>
      <c r="G240">
        <v>312517.282776999</v>
      </c>
      <c r="H240">
        <v>3</v>
      </c>
      <c r="I240">
        <v>6.2203911414100004</v>
      </c>
      <c r="J240">
        <v>1</v>
      </c>
      <c r="K240">
        <v>1</v>
      </c>
      <c r="L240">
        <v>0</v>
      </c>
      <c r="M240">
        <v>0</v>
      </c>
      <c r="N240" t="s">
        <v>217</v>
      </c>
      <c r="O240" t="s">
        <v>218</v>
      </c>
      <c r="P240" t="s">
        <v>299</v>
      </c>
      <c r="Q240">
        <v>310</v>
      </c>
      <c r="R240" t="s">
        <v>298</v>
      </c>
      <c r="S240" t="s">
        <v>242</v>
      </c>
      <c r="T240" t="s">
        <v>221</v>
      </c>
      <c r="U240" t="s">
        <v>242</v>
      </c>
      <c r="V240">
        <v>0</v>
      </c>
      <c r="W240">
        <v>0</v>
      </c>
      <c r="X240">
        <v>13</v>
      </c>
      <c r="Y240" t="s">
        <v>89</v>
      </c>
      <c r="Z240" t="s">
        <v>90</v>
      </c>
      <c r="AA240" t="s">
        <v>90</v>
      </c>
      <c r="AB240">
        <v>64485.282239200002</v>
      </c>
      <c r="AC240">
        <v>97033350.594099894</v>
      </c>
    </row>
    <row r="241" spans="1:29" x14ac:dyDescent="0.3">
      <c r="A241">
        <v>138</v>
      </c>
      <c r="B241">
        <v>2</v>
      </c>
      <c r="C241">
        <v>138</v>
      </c>
      <c r="D241">
        <v>3403</v>
      </c>
      <c r="E241" t="s">
        <v>217</v>
      </c>
      <c r="F241">
        <v>612146.98289300001</v>
      </c>
      <c r="G241">
        <v>310623.79765999899</v>
      </c>
      <c r="H241">
        <v>3</v>
      </c>
      <c r="I241">
        <v>0.20820552655999999</v>
      </c>
      <c r="J241">
        <v>2</v>
      </c>
      <c r="K241">
        <v>2</v>
      </c>
      <c r="L241">
        <v>0</v>
      </c>
      <c r="M241">
        <v>0</v>
      </c>
      <c r="N241" t="s">
        <v>217</v>
      </c>
      <c r="O241" t="s">
        <v>218</v>
      </c>
      <c r="P241" t="s">
        <v>217</v>
      </c>
      <c r="Q241">
        <v>720</v>
      </c>
      <c r="R241" t="s">
        <v>298</v>
      </c>
      <c r="S241" t="s">
        <v>242</v>
      </c>
      <c r="T241" t="s">
        <v>221</v>
      </c>
      <c r="U241" t="s">
        <v>242</v>
      </c>
      <c r="V241">
        <v>0</v>
      </c>
      <c r="W241">
        <v>0</v>
      </c>
      <c r="X241">
        <v>13</v>
      </c>
      <c r="Y241" t="s">
        <v>118</v>
      </c>
      <c r="Z241" t="s">
        <v>119</v>
      </c>
      <c r="AA241" t="s">
        <v>119</v>
      </c>
      <c r="AB241">
        <v>75552.820793599894</v>
      </c>
      <c r="AC241">
        <v>157335017.43700001</v>
      </c>
    </row>
    <row r="242" spans="1:29" x14ac:dyDescent="0.3">
      <c r="A242">
        <v>137</v>
      </c>
      <c r="B242">
        <v>3</v>
      </c>
      <c r="C242">
        <v>137</v>
      </c>
      <c r="D242">
        <v>3404</v>
      </c>
      <c r="E242" t="s">
        <v>217</v>
      </c>
      <c r="F242">
        <v>613690.89031299902</v>
      </c>
      <c r="G242">
        <v>311647.38669299899</v>
      </c>
      <c r="H242">
        <v>3</v>
      </c>
      <c r="I242">
        <v>2.9426544737200002</v>
      </c>
      <c r="J242">
        <v>1</v>
      </c>
      <c r="K242">
        <v>1</v>
      </c>
      <c r="L242">
        <v>0</v>
      </c>
      <c r="M242">
        <v>0</v>
      </c>
      <c r="N242" t="s">
        <v>217</v>
      </c>
      <c r="O242" t="s">
        <v>217</v>
      </c>
      <c r="P242" t="s">
        <v>217</v>
      </c>
      <c r="Q242">
        <v>333</v>
      </c>
      <c r="R242" t="s">
        <v>227</v>
      </c>
      <c r="S242" t="s">
        <v>228</v>
      </c>
      <c r="T242" t="s">
        <v>221</v>
      </c>
      <c r="U242" t="s">
        <v>228</v>
      </c>
      <c r="V242">
        <v>0</v>
      </c>
      <c r="W242">
        <v>0</v>
      </c>
      <c r="X242">
        <v>10</v>
      </c>
      <c r="Y242" t="s">
        <v>118</v>
      </c>
      <c r="Z242" t="s">
        <v>119</v>
      </c>
      <c r="AA242" t="s">
        <v>119</v>
      </c>
      <c r="AB242">
        <v>75552.820793599894</v>
      </c>
      <c r="AC242">
        <v>157335017.43700001</v>
      </c>
    </row>
    <row r="243" spans="1:29" x14ac:dyDescent="0.3">
      <c r="A243">
        <v>101</v>
      </c>
      <c r="B243">
        <v>3</v>
      </c>
      <c r="C243">
        <v>101</v>
      </c>
      <c r="D243">
        <v>3440</v>
      </c>
      <c r="E243" t="s">
        <v>262</v>
      </c>
      <c r="F243">
        <v>616418.82871899905</v>
      </c>
      <c r="G243">
        <v>309669.435191</v>
      </c>
      <c r="H243">
        <v>3</v>
      </c>
      <c r="I243">
        <v>0.75671091122</v>
      </c>
      <c r="J243">
        <v>0</v>
      </c>
      <c r="K243">
        <v>0</v>
      </c>
      <c r="L243">
        <v>0</v>
      </c>
      <c r="M243">
        <v>0</v>
      </c>
      <c r="N243" t="s">
        <v>217</v>
      </c>
      <c r="O243" t="s">
        <v>217</v>
      </c>
      <c r="P243" t="s">
        <v>217</v>
      </c>
      <c r="Q243">
        <v>0</v>
      </c>
      <c r="R243" t="s">
        <v>217</v>
      </c>
      <c r="S243" t="s">
        <v>228</v>
      </c>
      <c r="T243" t="s">
        <v>217</v>
      </c>
      <c r="U243" t="s">
        <v>228</v>
      </c>
      <c r="V243">
        <v>0</v>
      </c>
      <c r="W243">
        <v>0</v>
      </c>
      <c r="X243">
        <v>10</v>
      </c>
      <c r="Y243" t="s">
        <v>15</v>
      </c>
      <c r="Z243" t="s">
        <v>16</v>
      </c>
      <c r="AA243" t="s">
        <v>16</v>
      </c>
      <c r="AB243">
        <v>9137.6586330400005</v>
      </c>
      <c r="AC243">
        <v>3227958.4470899901</v>
      </c>
    </row>
    <row r="244" spans="1:29" x14ac:dyDescent="0.3">
      <c r="A244">
        <v>100</v>
      </c>
      <c r="B244">
        <v>2</v>
      </c>
      <c r="C244">
        <v>100</v>
      </c>
      <c r="D244">
        <v>3441</v>
      </c>
      <c r="E244" t="s">
        <v>261</v>
      </c>
      <c r="F244">
        <v>615130.36436000001</v>
      </c>
      <c r="G244">
        <v>310633.85761200002</v>
      </c>
      <c r="H244">
        <v>3</v>
      </c>
      <c r="I244">
        <v>0.38443503913999999</v>
      </c>
      <c r="J244">
        <v>0</v>
      </c>
      <c r="K244">
        <v>0</v>
      </c>
      <c r="L244">
        <v>0</v>
      </c>
      <c r="M244">
        <v>0</v>
      </c>
      <c r="N244" t="s">
        <v>217</v>
      </c>
      <c r="O244" t="s">
        <v>217</v>
      </c>
      <c r="P244" t="s">
        <v>217</v>
      </c>
      <c r="Q244">
        <v>0</v>
      </c>
      <c r="R244" t="s">
        <v>217</v>
      </c>
      <c r="S244" t="s">
        <v>228</v>
      </c>
      <c r="T244" t="s">
        <v>217</v>
      </c>
      <c r="U244" t="s">
        <v>228</v>
      </c>
      <c r="V244">
        <v>0</v>
      </c>
      <c r="W244">
        <v>0</v>
      </c>
      <c r="X244">
        <v>10</v>
      </c>
      <c r="Y244" t="s">
        <v>31</v>
      </c>
      <c r="Z244" t="s">
        <v>32</v>
      </c>
      <c r="AA244" t="s">
        <v>32</v>
      </c>
      <c r="AB244">
        <v>19630.543941700002</v>
      </c>
      <c r="AC244">
        <v>12384879.0070999</v>
      </c>
    </row>
    <row r="245" spans="1:29" x14ac:dyDescent="0.3">
      <c r="A245">
        <v>99</v>
      </c>
      <c r="B245">
        <v>3</v>
      </c>
      <c r="C245">
        <v>99</v>
      </c>
      <c r="D245">
        <v>3442</v>
      </c>
      <c r="E245" t="s">
        <v>261</v>
      </c>
      <c r="F245">
        <v>613322.26853600005</v>
      </c>
      <c r="G245">
        <v>310578.60772500001</v>
      </c>
      <c r="H245">
        <v>3</v>
      </c>
      <c r="I245">
        <v>1.7863887221000001</v>
      </c>
      <c r="J245">
        <v>0</v>
      </c>
      <c r="K245">
        <v>0</v>
      </c>
      <c r="L245">
        <v>0</v>
      </c>
      <c r="M245">
        <v>0</v>
      </c>
      <c r="N245" t="s">
        <v>217</v>
      </c>
      <c r="O245" t="s">
        <v>217</v>
      </c>
      <c r="P245" t="s">
        <v>217</v>
      </c>
      <c r="Q245">
        <v>0</v>
      </c>
      <c r="R245" t="s">
        <v>217</v>
      </c>
      <c r="S245" t="s">
        <v>228</v>
      </c>
      <c r="T245" t="s">
        <v>217</v>
      </c>
      <c r="U245" t="s">
        <v>228</v>
      </c>
      <c r="V245">
        <v>0</v>
      </c>
      <c r="W245">
        <v>0</v>
      </c>
      <c r="X245">
        <v>10</v>
      </c>
      <c r="Y245" t="s">
        <v>118</v>
      </c>
      <c r="Z245" t="s">
        <v>119</v>
      </c>
      <c r="AA245" t="s">
        <v>119</v>
      </c>
      <c r="AB245">
        <v>75552.820793599894</v>
      </c>
      <c r="AC245">
        <v>157335017.43700001</v>
      </c>
    </row>
    <row r="246" spans="1:29" x14ac:dyDescent="0.3">
      <c r="A246">
        <v>98</v>
      </c>
      <c r="B246">
        <v>3</v>
      </c>
      <c r="C246">
        <v>98</v>
      </c>
      <c r="D246">
        <v>3443</v>
      </c>
      <c r="E246" t="s">
        <v>260</v>
      </c>
      <c r="F246">
        <v>610823.70838800003</v>
      </c>
      <c r="G246">
        <v>310784.686919</v>
      </c>
      <c r="H246">
        <v>3</v>
      </c>
      <c r="I246">
        <v>4.0856996513999997</v>
      </c>
      <c r="J246">
        <v>0</v>
      </c>
      <c r="K246">
        <v>0</v>
      </c>
      <c r="L246">
        <v>0</v>
      </c>
      <c r="M246">
        <v>0</v>
      </c>
      <c r="N246" t="s">
        <v>217</v>
      </c>
      <c r="O246" t="s">
        <v>217</v>
      </c>
      <c r="P246" t="s">
        <v>217</v>
      </c>
      <c r="Q246">
        <v>0</v>
      </c>
      <c r="R246" t="s">
        <v>217</v>
      </c>
      <c r="S246" t="s">
        <v>242</v>
      </c>
      <c r="T246" t="s">
        <v>217</v>
      </c>
      <c r="U246" t="s">
        <v>242</v>
      </c>
      <c r="V246">
        <v>0</v>
      </c>
      <c r="W246">
        <v>0</v>
      </c>
      <c r="X246">
        <v>13</v>
      </c>
      <c r="Y246" t="s">
        <v>89</v>
      </c>
      <c r="Z246" t="s">
        <v>90</v>
      </c>
      <c r="AA246" t="s">
        <v>90</v>
      </c>
      <c r="AB246">
        <v>64485.282239200002</v>
      </c>
      <c r="AC246">
        <v>97033350.594099894</v>
      </c>
    </row>
    <row r="247" spans="1:29" x14ac:dyDescent="0.3">
      <c r="A247">
        <v>97</v>
      </c>
      <c r="B247">
        <v>4</v>
      </c>
      <c r="C247">
        <v>97</v>
      </c>
      <c r="D247">
        <v>3444</v>
      </c>
      <c r="E247" t="s">
        <v>259</v>
      </c>
      <c r="F247">
        <v>612224.51571299904</v>
      </c>
      <c r="G247">
        <v>301923.15589400003</v>
      </c>
      <c r="H247">
        <v>3</v>
      </c>
      <c r="I247">
        <v>6.7540022023899997</v>
      </c>
      <c r="J247">
        <v>0</v>
      </c>
      <c r="K247">
        <v>0</v>
      </c>
      <c r="L247">
        <v>0</v>
      </c>
      <c r="M247">
        <v>0</v>
      </c>
      <c r="N247" t="s">
        <v>217</v>
      </c>
      <c r="O247" t="s">
        <v>217</v>
      </c>
      <c r="P247" t="s">
        <v>217</v>
      </c>
      <c r="Q247">
        <v>0</v>
      </c>
      <c r="R247" t="s">
        <v>217</v>
      </c>
      <c r="S247" t="s">
        <v>228</v>
      </c>
      <c r="T247" t="s">
        <v>217</v>
      </c>
      <c r="U247" t="s">
        <v>228</v>
      </c>
      <c r="V247">
        <v>0</v>
      </c>
      <c r="W247">
        <v>0</v>
      </c>
      <c r="X247">
        <v>10</v>
      </c>
      <c r="Y247" t="s">
        <v>139</v>
      </c>
      <c r="Z247" t="s">
        <v>140</v>
      </c>
      <c r="AA247" t="s">
        <v>140</v>
      </c>
      <c r="AB247">
        <v>54479.020507499903</v>
      </c>
      <c r="AC247">
        <v>52943430.7949</v>
      </c>
    </row>
    <row r="248" spans="1:29" x14ac:dyDescent="0.3">
      <c r="A248">
        <v>93</v>
      </c>
      <c r="B248">
        <v>2</v>
      </c>
      <c r="C248">
        <v>93</v>
      </c>
      <c r="D248">
        <v>3448</v>
      </c>
      <c r="E248" t="s">
        <v>255</v>
      </c>
      <c r="F248">
        <v>617316.48474600003</v>
      </c>
      <c r="G248">
        <v>306653.637758</v>
      </c>
      <c r="H248">
        <v>3</v>
      </c>
      <c r="I248">
        <v>0.52818250936</v>
      </c>
      <c r="J248">
        <v>0</v>
      </c>
      <c r="K248">
        <v>0</v>
      </c>
      <c r="L248">
        <v>0</v>
      </c>
      <c r="M248">
        <v>0</v>
      </c>
      <c r="N248" t="s">
        <v>217</v>
      </c>
      <c r="O248" t="s">
        <v>217</v>
      </c>
      <c r="P248" t="s">
        <v>217</v>
      </c>
      <c r="Q248">
        <v>0</v>
      </c>
      <c r="R248" t="s">
        <v>217</v>
      </c>
      <c r="S248" t="s">
        <v>228</v>
      </c>
      <c r="T248" t="s">
        <v>217</v>
      </c>
      <c r="U248" t="s">
        <v>228</v>
      </c>
      <c r="V248">
        <v>0</v>
      </c>
      <c r="W248">
        <v>0</v>
      </c>
      <c r="X248">
        <v>10</v>
      </c>
      <c r="Y248" t="s">
        <v>139</v>
      </c>
      <c r="Z248" t="s">
        <v>140</v>
      </c>
      <c r="AA248" t="s">
        <v>140</v>
      </c>
      <c r="AB248">
        <v>54479.020507499903</v>
      </c>
      <c r="AC248">
        <v>52943430.7949</v>
      </c>
    </row>
    <row r="249" spans="1:29" x14ac:dyDescent="0.3">
      <c r="A249">
        <v>92</v>
      </c>
      <c r="B249">
        <v>2</v>
      </c>
      <c r="C249">
        <v>92</v>
      </c>
      <c r="D249">
        <v>3449</v>
      </c>
      <c r="E249" t="s">
        <v>254</v>
      </c>
      <c r="F249">
        <v>625995.28544899903</v>
      </c>
      <c r="G249">
        <v>306592.137743</v>
      </c>
      <c r="H249">
        <v>3</v>
      </c>
      <c r="I249">
        <v>1.4282931570899999</v>
      </c>
      <c r="J249">
        <v>0</v>
      </c>
      <c r="K249">
        <v>0</v>
      </c>
      <c r="L249">
        <v>0</v>
      </c>
      <c r="M249">
        <v>0</v>
      </c>
      <c r="N249" t="s">
        <v>217</v>
      </c>
      <c r="O249" t="s">
        <v>217</v>
      </c>
      <c r="P249" t="s">
        <v>217</v>
      </c>
      <c r="Q249">
        <v>0</v>
      </c>
      <c r="R249" t="s">
        <v>217</v>
      </c>
      <c r="S249" t="s">
        <v>228</v>
      </c>
      <c r="T249" t="s">
        <v>217</v>
      </c>
      <c r="U249" t="s">
        <v>228</v>
      </c>
      <c r="V249">
        <v>0</v>
      </c>
      <c r="W249">
        <v>0</v>
      </c>
      <c r="X249">
        <v>12</v>
      </c>
      <c r="Y249" t="s">
        <v>149</v>
      </c>
      <c r="Z249" t="s">
        <v>150</v>
      </c>
      <c r="AA249" t="s">
        <v>150</v>
      </c>
      <c r="AB249">
        <v>61502.179507699897</v>
      </c>
      <c r="AC249">
        <v>74417460.581599906</v>
      </c>
    </row>
    <row r="250" spans="1:29" x14ac:dyDescent="0.3">
      <c r="A250">
        <v>91</v>
      </c>
      <c r="B250">
        <v>2</v>
      </c>
      <c r="C250">
        <v>91</v>
      </c>
      <c r="D250">
        <v>3450</v>
      </c>
      <c r="E250" t="s">
        <v>253</v>
      </c>
      <c r="F250">
        <v>623853.99739699904</v>
      </c>
      <c r="G250">
        <v>305705.05696900003</v>
      </c>
      <c r="H250">
        <v>3</v>
      </c>
      <c r="I250">
        <v>0.85138121886999996</v>
      </c>
      <c r="J250">
        <v>0</v>
      </c>
      <c r="K250">
        <v>0</v>
      </c>
      <c r="L250">
        <v>0</v>
      </c>
      <c r="M250">
        <v>0</v>
      </c>
      <c r="N250" t="s">
        <v>217</v>
      </c>
      <c r="O250" t="s">
        <v>217</v>
      </c>
      <c r="P250" t="s">
        <v>217</v>
      </c>
      <c r="Q250">
        <v>0</v>
      </c>
      <c r="R250" t="s">
        <v>217</v>
      </c>
      <c r="S250" t="s">
        <v>228</v>
      </c>
      <c r="T250" t="s">
        <v>217</v>
      </c>
      <c r="U250" t="s">
        <v>228</v>
      </c>
      <c r="V250">
        <v>0</v>
      </c>
      <c r="W250">
        <v>0</v>
      </c>
      <c r="X250">
        <v>12</v>
      </c>
      <c r="Y250" t="s">
        <v>33</v>
      </c>
      <c r="Z250" t="s">
        <v>34</v>
      </c>
      <c r="AA250" t="s">
        <v>34</v>
      </c>
      <c r="AB250">
        <v>8904.7757066100003</v>
      </c>
      <c r="AC250">
        <v>3191058.9983000001</v>
      </c>
    </row>
    <row r="251" spans="1:29" x14ac:dyDescent="0.3">
      <c r="A251">
        <v>90</v>
      </c>
      <c r="B251">
        <v>3</v>
      </c>
      <c r="C251">
        <v>90</v>
      </c>
      <c r="D251">
        <v>3451</v>
      </c>
      <c r="E251" t="s">
        <v>252</v>
      </c>
      <c r="F251">
        <v>619287.13132100005</v>
      </c>
      <c r="G251">
        <v>304043.91444600001</v>
      </c>
      <c r="H251">
        <v>3</v>
      </c>
      <c r="I251">
        <v>2.39150778523</v>
      </c>
      <c r="J251">
        <v>0</v>
      </c>
      <c r="K251">
        <v>0</v>
      </c>
      <c r="L251">
        <v>0</v>
      </c>
      <c r="M251">
        <v>0</v>
      </c>
      <c r="N251" t="s">
        <v>217</v>
      </c>
      <c r="O251" t="s">
        <v>217</v>
      </c>
      <c r="P251" t="s">
        <v>217</v>
      </c>
      <c r="Q251">
        <v>0</v>
      </c>
      <c r="R251" t="s">
        <v>217</v>
      </c>
      <c r="S251" t="s">
        <v>228</v>
      </c>
      <c r="T251" t="s">
        <v>217</v>
      </c>
      <c r="U251" t="s">
        <v>228</v>
      </c>
      <c r="V251">
        <v>0</v>
      </c>
      <c r="W251">
        <v>0</v>
      </c>
      <c r="X251">
        <v>10</v>
      </c>
      <c r="Y251" t="s">
        <v>139</v>
      </c>
      <c r="Z251" t="s">
        <v>140</v>
      </c>
      <c r="AA251" t="s">
        <v>140</v>
      </c>
      <c r="AB251">
        <v>54479.020507499903</v>
      </c>
      <c r="AC251">
        <v>52943430.7949</v>
      </c>
    </row>
    <row r="252" spans="1:29" x14ac:dyDescent="0.3">
      <c r="A252">
        <v>86</v>
      </c>
      <c r="B252">
        <v>2</v>
      </c>
      <c r="C252">
        <v>86</v>
      </c>
      <c r="D252">
        <v>3455</v>
      </c>
      <c r="E252" t="s">
        <v>248</v>
      </c>
      <c r="F252">
        <v>615209.55360500002</v>
      </c>
      <c r="G252">
        <v>310948.254775999</v>
      </c>
      <c r="H252">
        <v>3</v>
      </c>
      <c r="I252">
        <v>0.21758101824000001</v>
      </c>
      <c r="J252">
        <v>0</v>
      </c>
      <c r="K252">
        <v>0</v>
      </c>
      <c r="L252">
        <v>0</v>
      </c>
      <c r="M252">
        <v>0</v>
      </c>
      <c r="N252" t="s">
        <v>217</v>
      </c>
      <c r="O252" t="s">
        <v>217</v>
      </c>
      <c r="P252" t="s">
        <v>217</v>
      </c>
      <c r="Q252">
        <v>0</v>
      </c>
      <c r="R252" t="s">
        <v>217</v>
      </c>
      <c r="S252" t="s">
        <v>228</v>
      </c>
      <c r="T252" t="s">
        <v>217</v>
      </c>
      <c r="U252" t="s">
        <v>228</v>
      </c>
      <c r="V252">
        <v>0</v>
      </c>
      <c r="W252">
        <v>0</v>
      </c>
      <c r="X252">
        <v>10</v>
      </c>
      <c r="Y252" t="s">
        <v>31</v>
      </c>
      <c r="Z252" t="s">
        <v>32</v>
      </c>
      <c r="AA252" t="s">
        <v>32</v>
      </c>
      <c r="AB252">
        <v>19630.543941700002</v>
      </c>
      <c r="AC252">
        <v>12384879.0070999</v>
      </c>
    </row>
    <row r="253" spans="1:29" x14ac:dyDescent="0.3">
      <c r="A253">
        <v>60</v>
      </c>
      <c r="B253">
        <v>6</v>
      </c>
      <c r="C253">
        <v>60</v>
      </c>
      <c r="D253">
        <v>3485</v>
      </c>
      <c r="E253" t="s">
        <v>217</v>
      </c>
      <c r="F253">
        <v>626115.12495700002</v>
      </c>
      <c r="G253">
        <v>290263.854121999</v>
      </c>
      <c r="H253">
        <v>3</v>
      </c>
      <c r="I253">
        <v>64.979930763300004</v>
      </c>
      <c r="J253">
        <v>2</v>
      </c>
      <c r="K253">
        <v>0</v>
      </c>
      <c r="L253">
        <v>0</v>
      </c>
      <c r="M253">
        <v>0</v>
      </c>
      <c r="N253" t="s">
        <v>151</v>
      </c>
      <c r="O253" t="s">
        <v>218</v>
      </c>
      <c r="P253" t="s">
        <v>217</v>
      </c>
      <c r="Q253">
        <v>427</v>
      </c>
      <c r="R253" t="s">
        <v>227</v>
      </c>
      <c r="S253" t="s">
        <v>228</v>
      </c>
      <c r="T253" t="s">
        <v>221</v>
      </c>
      <c r="U253" t="s">
        <v>228</v>
      </c>
      <c r="V253">
        <v>0</v>
      </c>
      <c r="W253">
        <v>0</v>
      </c>
      <c r="X253">
        <v>12</v>
      </c>
      <c r="Y253" t="s">
        <v>141</v>
      </c>
      <c r="Z253" t="s">
        <v>142</v>
      </c>
      <c r="AA253" t="s">
        <v>142</v>
      </c>
      <c r="AB253">
        <v>49879.056329799903</v>
      </c>
      <c r="AC253">
        <v>75633088.405900002</v>
      </c>
    </row>
    <row r="254" spans="1:29" x14ac:dyDescent="0.3">
      <c r="A254">
        <v>59</v>
      </c>
      <c r="B254">
        <v>3</v>
      </c>
      <c r="C254">
        <v>59</v>
      </c>
      <c r="D254">
        <v>3487</v>
      </c>
      <c r="E254" t="s">
        <v>217</v>
      </c>
      <c r="F254">
        <v>620646.07171599905</v>
      </c>
      <c r="G254">
        <v>296093.35355</v>
      </c>
      <c r="H254">
        <v>3</v>
      </c>
      <c r="I254">
        <v>3.69338761736</v>
      </c>
      <c r="J254">
        <v>2</v>
      </c>
      <c r="K254">
        <v>0</v>
      </c>
      <c r="L254">
        <v>0</v>
      </c>
      <c r="M254">
        <v>0</v>
      </c>
      <c r="N254" t="s">
        <v>151</v>
      </c>
      <c r="O254" t="s">
        <v>218</v>
      </c>
      <c r="P254" t="s">
        <v>217</v>
      </c>
      <c r="Q254">
        <v>427</v>
      </c>
      <c r="R254" t="s">
        <v>227</v>
      </c>
      <c r="S254" t="s">
        <v>228</v>
      </c>
      <c r="T254" t="s">
        <v>221</v>
      </c>
      <c r="U254" t="s">
        <v>228</v>
      </c>
      <c r="V254">
        <v>0</v>
      </c>
      <c r="W254">
        <v>0</v>
      </c>
      <c r="X254">
        <v>11</v>
      </c>
      <c r="Y254" t="s">
        <v>141</v>
      </c>
      <c r="Z254" t="s">
        <v>142</v>
      </c>
      <c r="AA254" t="s">
        <v>142</v>
      </c>
      <c r="AB254">
        <v>49879.056329799903</v>
      </c>
      <c r="AC254">
        <v>75633088.405900002</v>
      </c>
    </row>
    <row r="255" spans="1:29" x14ac:dyDescent="0.3">
      <c r="A255">
        <v>58</v>
      </c>
      <c r="B255">
        <v>7</v>
      </c>
      <c r="C255">
        <v>58</v>
      </c>
      <c r="D255">
        <v>3488</v>
      </c>
      <c r="E255" t="s">
        <v>217</v>
      </c>
      <c r="F255">
        <v>614904.99488599901</v>
      </c>
      <c r="G255">
        <v>292962.97267300001</v>
      </c>
      <c r="H255">
        <v>3</v>
      </c>
      <c r="I255">
        <v>87.463180656299897</v>
      </c>
      <c r="J255">
        <v>2</v>
      </c>
      <c r="K255">
        <v>0</v>
      </c>
      <c r="L255">
        <v>0</v>
      </c>
      <c r="M255">
        <v>0</v>
      </c>
      <c r="N255" t="s">
        <v>151</v>
      </c>
      <c r="O255" t="s">
        <v>218</v>
      </c>
      <c r="P255" t="s">
        <v>217</v>
      </c>
      <c r="Q255">
        <v>427</v>
      </c>
      <c r="R255" t="s">
        <v>227</v>
      </c>
      <c r="S255" t="s">
        <v>228</v>
      </c>
      <c r="T255" t="s">
        <v>221</v>
      </c>
      <c r="U255" t="s">
        <v>228</v>
      </c>
      <c r="V255">
        <v>0</v>
      </c>
      <c r="W255">
        <v>0</v>
      </c>
      <c r="X255">
        <v>11</v>
      </c>
      <c r="Y255" t="s">
        <v>105</v>
      </c>
      <c r="Z255" t="s">
        <v>106</v>
      </c>
      <c r="AA255" t="s">
        <v>106</v>
      </c>
      <c r="AB255">
        <v>55228.4367728</v>
      </c>
      <c r="AC255">
        <v>78799476.283700004</v>
      </c>
    </row>
    <row r="256" spans="1:29" x14ac:dyDescent="0.3">
      <c r="A256">
        <v>57</v>
      </c>
      <c r="B256">
        <v>2</v>
      </c>
      <c r="C256">
        <v>57</v>
      </c>
      <c r="D256">
        <v>3489</v>
      </c>
      <c r="E256" t="s">
        <v>217</v>
      </c>
      <c r="F256">
        <v>628469.89251100004</v>
      </c>
      <c r="G256">
        <v>301562.54963999899</v>
      </c>
      <c r="H256">
        <v>3</v>
      </c>
      <c r="I256">
        <v>4.3771537405099998</v>
      </c>
      <c r="J256">
        <v>2</v>
      </c>
      <c r="K256">
        <v>0</v>
      </c>
      <c r="L256">
        <v>0</v>
      </c>
      <c r="M256">
        <v>0</v>
      </c>
      <c r="N256" t="s">
        <v>143</v>
      </c>
      <c r="O256" t="s">
        <v>218</v>
      </c>
      <c r="P256" t="s">
        <v>217</v>
      </c>
      <c r="Q256">
        <v>392</v>
      </c>
      <c r="R256" t="s">
        <v>227</v>
      </c>
      <c r="S256" t="s">
        <v>228</v>
      </c>
      <c r="T256" t="s">
        <v>221</v>
      </c>
      <c r="U256" t="s">
        <v>228</v>
      </c>
      <c r="V256">
        <v>0</v>
      </c>
      <c r="W256">
        <v>0</v>
      </c>
      <c r="X256">
        <v>12</v>
      </c>
      <c r="Y256" t="s">
        <v>149</v>
      </c>
      <c r="Z256" t="s">
        <v>150</v>
      </c>
      <c r="AA256" t="s">
        <v>150</v>
      </c>
      <c r="AB256">
        <v>61502.179507699897</v>
      </c>
      <c r="AC256">
        <v>74417460.581599906</v>
      </c>
    </row>
    <row r="257" spans="1:29" x14ac:dyDescent="0.3">
      <c r="A257">
        <v>56</v>
      </c>
      <c r="B257">
        <v>6</v>
      </c>
      <c r="C257">
        <v>56</v>
      </c>
      <c r="D257">
        <v>3490</v>
      </c>
      <c r="E257" t="s">
        <v>217</v>
      </c>
      <c r="F257">
        <v>643048.80753700004</v>
      </c>
      <c r="G257">
        <v>296334.03187000001</v>
      </c>
      <c r="H257">
        <v>3</v>
      </c>
      <c r="I257">
        <v>98.775730920900003</v>
      </c>
      <c r="J257">
        <v>2</v>
      </c>
      <c r="K257">
        <v>0</v>
      </c>
      <c r="L257">
        <v>0</v>
      </c>
      <c r="M257">
        <v>0</v>
      </c>
      <c r="N257" t="s">
        <v>143</v>
      </c>
      <c r="O257" t="s">
        <v>218</v>
      </c>
      <c r="P257" t="s">
        <v>217</v>
      </c>
      <c r="Q257">
        <v>392</v>
      </c>
      <c r="R257" t="s">
        <v>227</v>
      </c>
      <c r="S257" t="s">
        <v>228</v>
      </c>
      <c r="T257" t="s">
        <v>221</v>
      </c>
      <c r="U257" t="s">
        <v>228</v>
      </c>
      <c r="V257">
        <v>0</v>
      </c>
      <c r="W257">
        <v>0</v>
      </c>
      <c r="X257">
        <v>12</v>
      </c>
      <c r="Y257" t="s">
        <v>66</v>
      </c>
      <c r="Z257" t="s">
        <v>67</v>
      </c>
      <c r="AA257" t="s">
        <v>67</v>
      </c>
      <c r="AB257">
        <v>30988.923554699901</v>
      </c>
      <c r="AC257">
        <v>21858835.9529</v>
      </c>
    </row>
    <row r="258" spans="1:29" x14ac:dyDescent="0.3">
      <c r="A258">
        <v>55</v>
      </c>
      <c r="B258">
        <v>4</v>
      </c>
      <c r="C258">
        <v>55</v>
      </c>
      <c r="D258">
        <v>3491</v>
      </c>
      <c r="E258" t="s">
        <v>217</v>
      </c>
      <c r="F258">
        <v>630152.99527499895</v>
      </c>
      <c r="G258">
        <v>297899.83158</v>
      </c>
      <c r="H258">
        <v>3</v>
      </c>
      <c r="I258">
        <v>29.0713221034</v>
      </c>
      <c r="J258">
        <v>2</v>
      </c>
      <c r="K258">
        <v>0</v>
      </c>
      <c r="L258">
        <v>0</v>
      </c>
      <c r="M258">
        <v>0</v>
      </c>
      <c r="N258" t="s">
        <v>217</v>
      </c>
      <c r="O258" t="s">
        <v>218</v>
      </c>
      <c r="P258" t="s">
        <v>217</v>
      </c>
      <c r="Q258">
        <v>405</v>
      </c>
      <c r="R258" t="s">
        <v>227</v>
      </c>
      <c r="S258" t="s">
        <v>228</v>
      </c>
      <c r="T258" t="s">
        <v>221</v>
      </c>
      <c r="U258" t="s">
        <v>228</v>
      </c>
      <c r="V258">
        <v>0</v>
      </c>
      <c r="W258">
        <v>0</v>
      </c>
      <c r="X258">
        <v>12</v>
      </c>
      <c r="Y258" t="s">
        <v>149</v>
      </c>
      <c r="Z258" t="s">
        <v>150</v>
      </c>
      <c r="AA258" t="s">
        <v>150</v>
      </c>
      <c r="AB258">
        <v>61502.179507699897</v>
      </c>
      <c r="AC258">
        <v>74417460.581599906</v>
      </c>
    </row>
    <row r="259" spans="1:29" x14ac:dyDescent="0.3">
      <c r="A259">
        <v>54</v>
      </c>
      <c r="B259">
        <v>4</v>
      </c>
      <c r="C259">
        <v>54</v>
      </c>
      <c r="D259">
        <v>3493</v>
      </c>
      <c r="E259" t="s">
        <v>217</v>
      </c>
      <c r="F259">
        <v>636800.15763799904</v>
      </c>
      <c r="G259">
        <v>293280.313583999</v>
      </c>
      <c r="H259">
        <v>3</v>
      </c>
      <c r="I259">
        <v>11.719388498400001</v>
      </c>
      <c r="J259">
        <v>2</v>
      </c>
      <c r="K259">
        <v>0</v>
      </c>
      <c r="L259">
        <v>0</v>
      </c>
      <c r="M259">
        <v>0</v>
      </c>
      <c r="N259" t="s">
        <v>217</v>
      </c>
      <c r="O259" t="s">
        <v>218</v>
      </c>
      <c r="P259" t="s">
        <v>217</v>
      </c>
      <c r="Q259">
        <v>405</v>
      </c>
      <c r="R259" t="s">
        <v>227</v>
      </c>
      <c r="S259" t="s">
        <v>228</v>
      </c>
      <c r="T259" t="s">
        <v>221</v>
      </c>
      <c r="U259" t="s">
        <v>228</v>
      </c>
      <c r="V259">
        <v>0</v>
      </c>
      <c r="W259">
        <v>0</v>
      </c>
      <c r="X259">
        <v>12</v>
      </c>
      <c r="Y259" t="s">
        <v>143</v>
      </c>
      <c r="Z259" t="s">
        <v>144</v>
      </c>
      <c r="AA259" t="s">
        <v>144</v>
      </c>
      <c r="AB259">
        <v>67250.698065100005</v>
      </c>
      <c r="AC259">
        <v>76352820.208499894</v>
      </c>
    </row>
    <row r="260" spans="1:29" x14ac:dyDescent="0.3">
      <c r="A260">
        <v>53</v>
      </c>
      <c r="B260">
        <v>1</v>
      </c>
      <c r="C260">
        <v>53</v>
      </c>
      <c r="D260">
        <v>3494</v>
      </c>
      <c r="E260" t="s">
        <v>217</v>
      </c>
      <c r="F260">
        <v>636145.42999700003</v>
      </c>
      <c r="G260">
        <v>299227.17878700001</v>
      </c>
      <c r="H260">
        <v>3</v>
      </c>
      <c r="I260">
        <v>6.2194041163999998</v>
      </c>
      <c r="J260">
        <v>2</v>
      </c>
      <c r="K260">
        <v>0</v>
      </c>
      <c r="L260">
        <v>0</v>
      </c>
      <c r="M260">
        <v>0</v>
      </c>
      <c r="N260" t="s">
        <v>217</v>
      </c>
      <c r="O260" t="s">
        <v>218</v>
      </c>
      <c r="P260" t="s">
        <v>217</v>
      </c>
      <c r="Q260">
        <v>391</v>
      </c>
      <c r="R260" t="s">
        <v>227</v>
      </c>
      <c r="S260" t="s">
        <v>228</v>
      </c>
      <c r="T260" t="s">
        <v>221</v>
      </c>
      <c r="U260" t="s">
        <v>228</v>
      </c>
      <c r="V260">
        <v>0</v>
      </c>
      <c r="W260">
        <v>0</v>
      </c>
      <c r="X260">
        <v>12</v>
      </c>
      <c r="Y260" t="s">
        <v>143</v>
      </c>
      <c r="Z260" t="s">
        <v>144</v>
      </c>
      <c r="AA260" t="s">
        <v>144</v>
      </c>
      <c r="AB260">
        <v>67250.698065100005</v>
      </c>
      <c r="AC260">
        <v>76352820.208499894</v>
      </c>
    </row>
    <row r="261" spans="1:29" x14ac:dyDescent="0.3">
      <c r="A261">
        <v>52</v>
      </c>
      <c r="B261">
        <v>2</v>
      </c>
      <c r="C261">
        <v>52</v>
      </c>
      <c r="D261">
        <v>3495</v>
      </c>
      <c r="E261" t="s">
        <v>217</v>
      </c>
      <c r="F261">
        <v>637754.53927800001</v>
      </c>
      <c r="G261">
        <v>298645.404637</v>
      </c>
      <c r="H261">
        <v>3</v>
      </c>
      <c r="I261">
        <v>0.44841043144999998</v>
      </c>
      <c r="J261">
        <v>2</v>
      </c>
      <c r="K261">
        <v>0</v>
      </c>
      <c r="L261">
        <v>0</v>
      </c>
      <c r="M261">
        <v>0</v>
      </c>
      <c r="N261" t="s">
        <v>217</v>
      </c>
      <c r="O261" t="s">
        <v>218</v>
      </c>
      <c r="P261" t="s">
        <v>217</v>
      </c>
      <c r="Q261">
        <v>391</v>
      </c>
      <c r="R261" t="s">
        <v>227</v>
      </c>
      <c r="S261" t="s">
        <v>228</v>
      </c>
      <c r="T261" t="s">
        <v>221</v>
      </c>
      <c r="U261" t="s">
        <v>228</v>
      </c>
      <c r="V261">
        <v>0</v>
      </c>
      <c r="W261">
        <v>0</v>
      </c>
      <c r="X261">
        <v>12</v>
      </c>
      <c r="Y261" t="s">
        <v>143</v>
      </c>
      <c r="Z261" t="s">
        <v>144</v>
      </c>
      <c r="AA261" t="s">
        <v>144</v>
      </c>
      <c r="AB261">
        <v>67250.698065100005</v>
      </c>
      <c r="AC261">
        <v>76352820.208499894</v>
      </c>
    </row>
    <row r="262" spans="1:29" x14ac:dyDescent="0.3">
      <c r="A262">
        <v>51</v>
      </c>
      <c r="B262">
        <v>4</v>
      </c>
      <c r="C262">
        <v>51</v>
      </c>
      <c r="D262">
        <v>3496</v>
      </c>
      <c r="E262" t="s">
        <v>217</v>
      </c>
      <c r="F262">
        <v>635528.22216899903</v>
      </c>
      <c r="G262">
        <v>300612.72312600003</v>
      </c>
      <c r="H262">
        <v>3</v>
      </c>
      <c r="I262">
        <v>38.001728871799898</v>
      </c>
      <c r="J262">
        <v>2</v>
      </c>
      <c r="K262">
        <v>0</v>
      </c>
      <c r="L262">
        <v>0</v>
      </c>
      <c r="M262">
        <v>0</v>
      </c>
      <c r="N262" t="s">
        <v>143</v>
      </c>
      <c r="O262" t="s">
        <v>218</v>
      </c>
      <c r="P262" t="s">
        <v>217</v>
      </c>
      <c r="Q262">
        <v>392</v>
      </c>
      <c r="R262" t="s">
        <v>227</v>
      </c>
      <c r="S262" t="s">
        <v>228</v>
      </c>
      <c r="T262" t="s">
        <v>221</v>
      </c>
      <c r="U262" t="s">
        <v>228</v>
      </c>
      <c r="V262">
        <v>0</v>
      </c>
      <c r="W262">
        <v>0</v>
      </c>
      <c r="X262">
        <v>12</v>
      </c>
      <c r="Y262" t="s">
        <v>149</v>
      </c>
      <c r="Z262" t="s">
        <v>150</v>
      </c>
      <c r="AA262" t="s">
        <v>150</v>
      </c>
      <c r="AB262">
        <v>61502.179507699897</v>
      </c>
      <c r="AC262">
        <v>74417460.581599906</v>
      </c>
    </row>
    <row r="263" spans="1:29" x14ac:dyDescent="0.3">
      <c r="A263">
        <v>5</v>
      </c>
      <c r="B263">
        <v>9</v>
      </c>
      <c r="C263">
        <v>5</v>
      </c>
      <c r="D263">
        <v>3548</v>
      </c>
      <c r="E263" t="s">
        <v>217</v>
      </c>
      <c r="F263">
        <v>614495.29793999903</v>
      </c>
      <c r="G263">
        <v>283643.49521000002</v>
      </c>
      <c r="H263">
        <v>3</v>
      </c>
      <c r="I263">
        <v>120.177401976</v>
      </c>
      <c r="J263">
        <v>2</v>
      </c>
      <c r="K263">
        <v>0</v>
      </c>
      <c r="L263">
        <v>0</v>
      </c>
      <c r="M263">
        <v>0</v>
      </c>
      <c r="N263" t="s">
        <v>151</v>
      </c>
      <c r="O263" t="s">
        <v>218</v>
      </c>
      <c r="P263" t="s">
        <v>217</v>
      </c>
      <c r="Q263">
        <v>427</v>
      </c>
      <c r="R263" t="s">
        <v>227</v>
      </c>
      <c r="S263" t="s">
        <v>228</v>
      </c>
      <c r="T263" t="s">
        <v>221</v>
      </c>
      <c r="U263" t="s">
        <v>228</v>
      </c>
      <c r="V263">
        <v>0</v>
      </c>
      <c r="W263">
        <v>0</v>
      </c>
      <c r="X263">
        <v>11</v>
      </c>
      <c r="Y263" t="s">
        <v>105</v>
      </c>
      <c r="Z263" t="s">
        <v>106</v>
      </c>
      <c r="AA263" t="s">
        <v>106</v>
      </c>
      <c r="AB263">
        <v>55228.4367728</v>
      </c>
      <c r="AC263">
        <v>78799476.283700004</v>
      </c>
    </row>
    <row r="264" spans="1:29" x14ac:dyDescent="0.3">
      <c r="A264">
        <v>4</v>
      </c>
      <c r="B264">
        <v>5</v>
      </c>
      <c r="C264">
        <v>4</v>
      </c>
      <c r="D264">
        <v>3549</v>
      </c>
      <c r="E264" t="s">
        <v>217</v>
      </c>
      <c r="F264">
        <v>622437.50464000006</v>
      </c>
      <c r="G264">
        <v>285845.66808500001</v>
      </c>
      <c r="H264">
        <v>3</v>
      </c>
      <c r="I264">
        <v>46.916922291600002</v>
      </c>
      <c r="J264">
        <v>2</v>
      </c>
      <c r="K264">
        <v>0</v>
      </c>
      <c r="L264">
        <v>0</v>
      </c>
      <c r="M264">
        <v>0</v>
      </c>
      <c r="N264" t="s">
        <v>151</v>
      </c>
      <c r="O264" t="s">
        <v>218</v>
      </c>
      <c r="P264" t="s">
        <v>217</v>
      </c>
      <c r="Q264">
        <v>427</v>
      </c>
      <c r="R264" t="s">
        <v>227</v>
      </c>
      <c r="S264" t="s">
        <v>228</v>
      </c>
      <c r="T264" t="s">
        <v>221</v>
      </c>
      <c r="U264" t="s">
        <v>228</v>
      </c>
      <c r="V264">
        <v>0</v>
      </c>
      <c r="W264">
        <v>0</v>
      </c>
      <c r="X264">
        <v>11</v>
      </c>
      <c r="Y264" t="s">
        <v>151</v>
      </c>
      <c r="Z264" t="s">
        <v>152</v>
      </c>
      <c r="AA264" t="s">
        <v>152</v>
      </c>
      <c r="AB264">
        <v>54578.156461500002</v>
      </c>
      <c r="AC264">
        <v>90442691.413599893</v>
      </c>
    </row>
    <row r="265" spans="1:29" x14ac:dyDescent="0.3">
      <c r="A265">
        <v>536</v>
      </c>
      <c r="B265">
        <v>2</v>
      </c>
      <c r="C265">
        <v>536</v>
      </c>
      <c r="D265">
        <v>4002</v>
      </c>
      <c r="E265" t="s">
        <v>441</v>
      </c>
      <c r="F265">
        <v>622508.24614099902</v>
      </c>
      <c r="G265">
        <v>308677.279935</v>
      </c>
      <c r="H265">
        <v>4</v>
      </c>
      <c r="I265">
        <v>6.2448687519999997E-2</v>
      </c>
      <c r="J265">
        <v>1</v>
      </c>
      <c r="K265">
        <v>2</v>
      </c>
      <c r="L265">
        <v>0</v>
      </c>
      <c r="M265">
        <v>0</v>
      </c>
      <c r="N265" t="s">
        <v>217</v>
      </c>
      <c r="O265" t="s">
        <v>218</v>
      </c>
      <c r="P265" t="s">
        <v>217</v>
      </c>
      <c r="Q265">
        <v>1</v>
      </c>
      <c r="R265" t="s">
        <v>219</v>
      </c>
      <c r="S265" t="s">
        <v>220</v>
      </c>
      <c r="T265" t="s">
        <v>221</v>
      </c>
      <c r="U265" t="s">
        <v>220</v>
      </c>
      <c r="V265">
        <v>0</v>
      </c>
      <c r="W265">
        <v>0</v>
      </c>
      <c r="X265">
        <v>16</v>
      </c>
      <c r="Y265" t="s">
        <v>27</v>
      </c>
      <c r="Z265" t="s">
        <v>28</v>
      </c>
      <c r="AA265" t="s">
        <v>28</v>
      </c>
      <c r="AB265">
        <v>9738.3943671100005</v>
      </c>
      <c r="AC265">
        <v>2350678.2607800001</v>
      </c>
    </row>
    <row r="266" spans="1:29" x14ac:dyDescent="0.3">
      <c r="A266">
        <v>535</v>
      </c>
      <c r="B266">
        <v>1</v>
      </c>
      <c r="C266">
        <v>535</v>
      </c>
      <c r="D266">
        <v>4003</v>
      </c>
      <c r="E266" t="s">
        <v>440</v>
      </c>
      <c r="F266">
        <v>622998.75144999905</v>
      </c>
      <c r="G266">
        <v>308463.46494699898</v>
      </c>
      <c r="H266">
        <v>4</v>
      </c>
      <c r="I266">
        <v>6.3087186449999999E-2</v>
      </c>
      <c r="J266">
        <v>1</v>
      </c>
      <c r="K266">
        <v>2</v>
      </c>
      <c r="L266">
        <v>0</v>
      </c>
      <c r="M266">
        <v>0</v>
      </c>
      <c r="N266" t="s">
        <v>217</v>
      </c>
      <c r="O266" t="s">
        <v>218</v>
      </c>
      <c r="P266" t="s">
        <v>217</v>
      </c>
      <c r="Q266">
        <v>2</v>
      </c>
      <c r="R266" t="s">
        <v>219</v>
      </c>
      <c r="S266" t="s">
        <v>220</v>
      </c>
      <c r="T266" t="s">
        <v>221</v>
      </c>
      <c r="U266" t="s">
        <v>220</v>
      </c>
      <c r="V266">
        <v>0</v>
      </c>
      <c r="W266">
        <v>0</v>
      </c>
      <c r="X266">
        <v>16</v>
      </c>
      <c r="Y266" t="s">
        <v>27</v>
      </c>
      <c r="Z266" t="s">
        <v>28</v>
      </c>
      <c r="AA266" t="s">
        <v>28</v>
      </c>
      <c r="AB266">
        <v>9738.3943671100005</v>
      </c>
      <c r="AC266">
        <v>2350678.2607800001</v>
      </c>
    </row>
    <row r="267" spans="1:29" x14ac:dyDescent="0.3">
      <c r="A267">
        <v>534</v>
      </c>
      <c r="B267">
        <v>2</v>
      </c>
      <c r="C267">
        <v>534</v>
      </c>
      <c r="D267">
        <v>4004</v>
      </c>
      <c r="E267" t="s">
        <v>439</v>
      </c>
      <c r="F267">
        <v>623671.44571799901</v>
      </c>
      <c r="G267">
        <v>307945.11733500002</v>
      </c>
      <c r="H267">
        <v>4</v>
      </c>
      <c r="I267">
        <v>0.12756453870000001</v>
      </c>
      <c r="J267">
        <v>1</v>
      </c>
      <c r="K267">
        <v>2</v>
      </c>
      <c r="L267">
        <v>0</v>
      </c>
      <c r="M267">
        <v>0</v>
      </c>
      <c r="N267" t="s">
        <v>217</v>
      </c>
      <c r="O267" t="s">
        <v>218</v>
      </c>
      <c r="P267" t="s">
        <v>217</v>
      </c>
      <c r="Q267">
        <v>3</v>
      </c>
      <c r="R267" t="s">
        <v>219</v>
      </c>
      <c r="S267" t="s">
        <v>220</v>
      </c>
      <c r="T267" t="s">
        <v>221</v>
      </c>
      <c r="U267" t="s">
        <v>220</v>
      </c>
      <c r="V267">
        <v>0</v>
      </c>
      <c r="W267">
        <v>0</v>
      </c>
      <c r="X267">
        <v>16</v>
      </c>
      <c r="Y267" t="s">
        <v>27</v>
      </c>
      <c r="Z267" t="s">
        <v>28</v>
      </c>
      <c r="AA267" t="s">
        <v>28</v>
      </c>
      <c r="AB267">
        <v>9738.3943671100005</v>
      </c>
      <c r="AC267">
        <v>2350678.2607800001</v>
      </c>
    </row>
    <row r="268" spans="1:29" x14ac:dyDescent="0.3">
      <c r="A268">
        <v>533</v>
      </c>
      <c r="B268">
        <v>1</v>
      </c>
      <c r="C268">
        <v>533</v>
      </c>
      <c r="D268">
        <v>4005</v>
      </c>
      <c r="E268" t="s">
        <v>438</v>
      </c>
      <c r="F268">
        <v>623837.42538899905</v>
      </c>
      <c r="G268">
        <v>307936.42583000002</v>
      </c>
      <c r="H268">
        <v>4</v>
      </c>
      <c r="I268">
        <v>3.2986194410000003E-2</v>
      </c>
      <c r="J268">
        <v>1</v>
      </c>
      <c r="K268">
        <v>2</v>
      </c>
      <c r="L268">
        <v>0</v>
      </c>
      <c r="M268">
        <v>0</v>
      </c>
      <c r="N268" t="s">
        <v>217</v>
      </c>
      <c r="O268" t="s">
        <v>218</v>
      </c>
      <c r="P268" t="s">
        <v>217</v>
      </c>
      <c r="Q268">
        <v>4</v>
      </c>
      <c r="R268" t="s">
        <v>219</v>
      </c>
      <c r="S268" t="s">
        <v>220</v>
      </c>
      <c r="T268" t="s">
        <v>221</v>
      </c>
      <c r="U268" t="s">
        <v>220</v>
      </c>
      <c r="V268">
        <v>0</v>
      </c>
      <c r="W268">
        <v>0</v>
      </c>
      <c r="X268">
        <v>16</v>
      </c>
      <c r="Y268" t="s">
        <v>159</v>
      </c>
      <c r="Z268" t="s">
        <v>160</v>
      </c>
      <c r="AA268" t="s">
        <v>160</v>
      </c>
      <c r="AB268">
        <v>16162.307296000001</v>
      </c>
      <c r="AC268">
        <v>2145232.7755900002</v>
      </c>
    </row>
    <row r="269" spans="1:29" x14ac:dyDescent="0.3">
      <c r="A269">
        <v>532</v>
      </c>
      <c r="B269">
        <v>2</v>
      </c>
      <c r="C269">
        <v>532</v>
      </c>
      <c r="D269">
        <v>4006</v>
      </c>
      <c r="E269" t="s">
        <v>437</v>
      </c>
      <c r="F269">
        <v>623330.78337800002</v>
      </c>
      <c r="G269">
        <v>308540.22705599898</v>
      </c>
      <c r="H269">
        <v>4</v>
      </c>
      <c r="I269">
        <v>1.380427293E-2</v>
      </c>
      <c r="J269">
        <v>1</v>
      </c>
      <c r="K269">
        <v>2</v>
      </c>
      <c r="L269">
        <v>0</v>
      </c>
      <c r="M269">
        <v>0</v>
      </c>
      <c r="N269" t="s">
        <v>217</v>
      </c>
      <c r="O269" t="s">
        <v>218</v>
      </c>
      <c r="P269" t="s">
        <v>217</v>
      </c>
      <c r="Q269">
        <v>5</v>
      </c>
      <c r="R269" t="s">
        <v>219</v>
      </c>
      <c r="S269" t="s">
        <v>220</v>
      </c>
      <c r="T269" t="s">
        <v>221</v>
      </c>
      <c r="U269" t="s">
        <v>220</v>
      </c>
      <c r="V269">
        <v>0</v>
      </c>
      <c r="W269">
        <v>0</v>
      </c>
      <c r="X269">
        <v>16</v>
      </c>
      <c r="Y269" t="s">
        <v>27</v>
      </c>
      <c r="Z269" t="s">
        <v>28</v>
      </c>
      <c r="AA269" t="s">
        <v>28</v>
      </c>
      <c r="AB269">
        <v>9738.3943671100005</v>
      </c>
      <c r="AC269">
        <v>2350678.2607800001</v>
      </c>
    </row>
    <row r="270" spans="1:29" x14ac:dyDescent="0.3">
      <c r="A270">
        <v>531</v>
      </c>
      <c r="B270">
        <v>2</v>
      </c>
      <c r="C270">
        <v>531</v>
      </c>
      <c r="D270">
        <v>4007</v>
      </c>
      <c r="E270" t="s">
        <v>436</v>
      </c>
      <c r="F270">
        <v>623207.54961700004</v>
      </c>
      <c r="G270">
        <v>308467.00413800002</v>
      </c>
      <c r="H270">
        <v>4</v>
      </c>
      <c r="I270">
        <v>4.7329007729999997E-2</v>
      </c>
      <c r="J270">
        <v>1</v>
      </c>
      <c r="K270">
        <v>2</v>
      </c>
      <c r="L270">
        <v>0</v>
      </c>
      <c r="M270">
        <v>0</v>
      </c>
      <c r="N270" t="s">
        <v>217</v>
      </c>
      <c r="O270" t="s">
        <v>218</v>
      </c>
      <c r="P270" t="s">
        <v>217</v>
      </c>
      <c r="Q270">
        <v>6</v>
      </c>
      <c r="R270" t="s">
        <v>219</v>
      </c>
      <c r="S270" t="s">
        <v>220</v>
      </c>
      <c r="T270" t="s">
        <v>221</v>
      </c>
      <c r="U270" t="s">
        <v>220</v>
      </c>
      <c r="V270">
        <v>0</v>
      </c>
      <c r="W270">
        <v>0</v>
      </c>
      <c r="X270">
        <v>16</v>
      </c>
      <c r="Y270" t="s">
        <v>27</v>
      </c>
      <c r="Z270" t="s">
        <v>28</v>
      </c>
      <c r="AA270" t="s">
        <v>28</v>
      </c>
      <c r="AB270">
        <v>9738.3943671100005</v>
      </c>
      <c r="AC270">
        <v>2350678.2607800001</v>
      </c>
    </row>
    <row r="271" spans="1:29" x14ac:dyDescent="0.3">
      <c r="A271">
        <v>530</v>
      </c>
      <c r="B271">
        <v>2</v>
      </c>
      <c r="C271">
        <v>530</v>
      </c>
      <c r="D271">
        <v>4008</v>
      </c>
      <c r="E271" t="s">
        <v>435</v>
      </c>
      <c r="F271">
        <v>623638.09822699905</v>
      </c>
      <c r="G271">
        <v>308838.334697999</v>
      </c>
      <c r="H271">
        <v>4</v>
      </c>
      <c r="I271">
        <v>0.1946898805</v>
      </c>
      <c r="J271">
        <v>1</v>
      </c>
      <c r="K271">
        <v>2</v>
      </c>
      <c r="L271">
        <v>0</v>
      </c>
      <c r="M271">
        <v>0</v>
      </c>
      <c r="N271" t="s">
        <v>217</v>
      </c>
      <c r="O271" t="s">
        <v>218</v>
      </c>
      <c r="P271" t="s">
        <v>217</v>
      </c>
      <c r="Q271">
        <v>7</v>
      </c>
      <c r="R271" t="s">
        <v>219</v>
      </c>
      <c r="S271" t="s">
        <v>220</v>
      </c>
      <c r="T271" t="s">
        <v>221</v>
      </c>
      <c r="U271" t="s">
        <v>220</v>
      </c>
      <c r="V271">
        <v>0</v>
      </c>
      <c r="W271">
        <v>0</v>
      </c>
      <c r="X271">
        <v>16</v>
      </c>
      <c r="Y271" t="s">
        <v>159</v>
      </c>
      <c r="Z271" t="s">
        <v>160</v>
      </c>
      <c r="AA271" t="s">
        <v>160</v>
      </c>
      <c r="AB271">
        <v>16162.307296000001</v>
      </c>
      <c r="AC271">
        <v>2145232.7755900002</v>
      </c>
    </row>
    <row r="272" spans="1:29" x14ac:dyDescent="0.3">
      <c r="A272">
        <v>529</v>
      </c>
      <c r="B272">
        <v>1</v>
      </c>
      <c r="C272">
        <v>529</v>
      </c>
      <c r="D272">
        <v>4009</v>
      </c>
      <c r="E272" t="s">
        <v>434</v>
      </c>
      <c r="F272">
        <v>623966.28390699904</v>
      </c>
      <c r="G272">
        <v>308024.03238599899</v>
      </c>
      <c r="H272">
        <v>4</v>
      </c>
      <c r="I272">
        <v>7.4637843819999994E-2</v>
      </c>
      <c r="J272">
        <v>1</v>
      </c>
      <c r="K272">
        <v>2</v>
      </c>
      <c r="L272">
        <v>0</v>
      </c>
      <c r="M272">
        <v>0</v>
      </c>
      <c r="N272" t="s">
        <v>217</v>
      </c>
      <c r="O272" t="s">
        <v>218</v>
      </c>
      <c r="P272" t="s">
        <v>217</v>
      </c>
      <c r="Q272">
        <v>8</v>
      </c>
      <c r="R272" t="s">
        <v>219</v>
      </c>
      <c r="S272" t="s">
        <v>220</v>
      </c>
      <c r="T272" t="s">
        <v>221</v>
      </c>
      <c r="U272" t="s">
        <v>220</v>
      </c>
      <c r="V272">
        <v>0</v>
      </c>
      <c r="W272">
        <v>0</v>
      </c>
      <c r="X272">
        <v>16</v>
      </c>
      <c r="Y272" t="s">
        <v>159</v>
      </c>
      <c r="Z272" t="s">
        <v>160</v>
      </c>
      <c r="AA272" t="s">
        <v>160</v>
      </c>
      <c r="AB272">
        <v>16162.307296000001</v>
      </c>
      <c r="AC272">
        <v>2145232.7755900002</v>
      </c>
    </row>
    <row r="273" spans="1:29" x14ac:dyDescent="0.3">
      <c r="A273">
        <v>528</v>
      </c>
      <c r="B273">
        <v>1</v>
      </c>
      <c r="C273">
        <v>528</v>
      </c>
      <c r="D273">
        <v>4010</v>
      </c>
      <c r="E273" t="s">
        <v>433</v>
      </c>
      <c r="F273">
        <v>622984.56143500004</v>
      </c>
      <c r="G273">
        <v>308776.42155899899</v>
      </c>
      <c r="H273">
        <v>4</v>
      </c>
      <c r="I273">
        <v>2.0405025000000002E-3</v>
      </c>
      <c r="J273">
        <v>1</v>
      </c>
      <c r="K273">
        <v>2</v>
      </c>
      <c r="L273">
        <v>0</v>
      </c>
      <c r="M273">
        <v>0</v>
      </c>
      <c r="N273" t="s">
        <v>217</v>
      </c>
      <c r="O273" t="s">
        <v>218</v>
      </c>
      <c r="P273" t="s">
        <v>217</v>
      </c>
      <c r="Q273">
        <v>9</v>
      </c>
      <c r="R273" t="s">
        <v>219</v>
      </c>
      <c r="S273" t="s">
        <v>220</v>
      </c>
      <c r="T273" t="s">
        <v>221</v>
      </c>
      <c r="U273" t="s">
        <v>220</v>
      </c>
      <c r="V273">
        <v>0</v>
      </c>
      <c r="W273">
        <v>0</v>
      </c>
      <c r="X273">
        <v>16</v>
      </c>
      <c r="Y273" t="s">
        <v>27</v>
      </c>
      <c r="Z273" t="s">
        <v>28</v>
      </c>
      <c r="AA273" t="s">
        <v>28</v>
      </c>
      <c r="AB273">
        <v>9738.3943671100005</v>
      </c>
      <c r="AC273">
        <v>2350678.2607800001</v>
      </c>
    </row>
    <row r="274" spans="1:29" x14ac:dyDescent="0.3">
      <c r="A274">
        <v>527</v>
      </c>
      <c r="B274">
        <v>1</v>
      </c>
      <c r="C274">
        <v>527</v>
      </c>
      <c r="D274">
        <v>4011</v>
      </c>
      <c r="E274" t="s">
        <v>432</v>
      </c>
      <c r="F274">
        <v>623182.09922099905</v>
      </c>
      <c r="G274">
        <v>308256.815800999</v>
      </c>
      <c r="H274">
        <v>4</v>
      </c>
      <c r="I274">
        <v>1.2905706E-3</v>
      </c>
      <c r="J274">
        <v>1</v>
      </c>
      <c r="K274">
        <v>2</v>
      </c>
      <c r="L274">
        <v>0</v>
      </c>
      <c r="M274">
        <v>0</v>
      </c>
      <c r="N274" t="s">
        <v>217</v>
      </c>
      <c r="O274" t="s">
        <v>218</v>
      </c>
      <c r="P274" t="s">
        <v>217</v>
      </c>
      <c r="Q274">
        <v>10</v>
      </c>
      <c r="R274" t="s">
        <v>219</v>
      </c>
      <c r="S274" t="s">
        <v>220</v>
      </c>
      <c r="T274" t="s">
        <v>221</v>
      </c>
      <c r="U274" t="s">
        <v>220</v>
      </c>
      <c r="V274">
        <v>0</v>
      </c>
      <c r="W274">
        <v>0</v>
      </c>
      <c r="X274">
        <v>16</v>
      </c>
      <c r="Y274" t="s">
        <v>27</v>
      </c>
      <c r="Z274" t="s">
        <v>28</v>
      </c>
      <c r="AA274" t="s">
        <v>28</v>
      </c>
      <c r="AB274">
        <v>9738.3943671100005</v>
      </c>
      <c r="AC274">
        <v>2350678.2607800001</v>
      </c>
    </row>
    <row r="275" spans="1:29" x14ac:dyDescent="0.3">
      <c r="A275">
        <v>526</v>
      </c>
      <c r="B275">
        <v>1</v>
      </c>
      <c r="C275">
        <v>526</v>
      </c>
      <c r="D275">
        <v>4012</v>
      </c>
      <c r="E275" t="s">
        <v>431</v>
      </c>
      <c r="F275">
        <v>623170.10037600005</v>
      </c>
      <c r="G275">
        <v>308887.512420999</v>
      </c>
      <c r="H275">
        <v>4</v>
      </c>
      <c r="I275">
        <v>3.0270758900000001E-3</v>
      </c>
      <c r="J275">
        <v>1</v>
      </c>
      <c r="K275">
        <v>2</v>
      </c>
      <c r="L275">
        <v>0</v>
      </c>
      <c r="M275">
        <v>0</v>
      </c>
      <c r="N275" t="s">
        <v>217</v>
      </c>
      <c r="O275" t="s">
        <v>218</v>
      </c>
      <c r="P275" t="s">
        <v>217</v>
      </c>
      <c r="Q275">
        <v>11</v>
      </c>
      <c r="R275" t="s">
        <v>219</v>
      </c>
      <c r="S275" t="s">
        <v>220</v>
      </c>
      <c r="T275" t="s">
        <v>221</v>
      </c>
      <c r="U275" t="s">
        <v>220</v>
      </c>
      <c r="V275">
        <v>0</v>
      </c>
      <c r="W275">
        <v>0</v>
      </c>
      <c r="X275">
        <v>16</v>
      </c>
      <c r="Y275" t="s">
        <v>159</v>
      </c>
      <c r="Z275" t="s">
        <v>160</v>
      </c>
      <c r="AA275" t="s">
        <v>160</v>
      </c>
      <c r="AB275">
        <v>16162.307296000001</v>
      </c>
      <c r="AC275">
        <v>2145232.7755900002</v>
      </c>
    </row>
    <row r="276" spans="1:29" x14ac:dyDescent="0.3">
      <c r="A276">
        <v>525</v>
      </c>
      <c r="B276">
        <v>1</v>
      </c>
      <c r="C276">
        <v>525</v>
      </c>
      <c r="D276">
        <v>4013</v>
      </c>
      <c r="E276" t="s">
        <v>430</v>
      </c>
      <c r="F276">
        <v>623536.76255700004</v>
      </c>
      <c r="G276">
        <v>308589.899989</v>
      </c>
      <c r="H276">
        <v>4</v>
      </c>
      <c r="I276">
        <v>2.2401133099999998E-3</v>
      </c>
      <c r="J276">
        <v>1</v>
      </c>
      <c r="K276">
        <v>2</v>
      </c>
      <c r="L276">
        <v>0</v>
      </c>
      <c r="M276">
        <v>0</v>
      </c>
      <c r="N276" t="s">
        <v>217</v>
      </c>
      <c r="O276" t="s">
        <v>218</v>
      </c>
      <c r="P276" t="s">
        <v>217</v>
      </c>
      <c r="Q276">
        <v>12</v>
      </c>
      <c r="R276" t="s">
        <v>219</v>
      </c>
      <c r="S276" t="s">
        <v>220</v>
      </c>
      <c r="T276" t="s">
        <v>221</v>
      </c>
      <c r="U276" t="s">
        <v>220</v>
      </c>
      <c r="V276">
        <v>0</v>
      </c>
      <c r="W276">
        <v>0</v>
      </c>
      <c r="X276">
        <v>16</v>
      </c>
      <c r="Y276" t="s">
        <v>159</v>
      </c>
      <c r="Z276" t="s">
        <v>160</v>
      </c>
      <c r="AA276" t="s">
        <v>160</v>
      </c>
      <c r="AB276">
        <v>16162.307296000001</v>
      </c>
      <c r="AC276">
        <v>2145232.7755900002</v>
      </c>
    </row>
    <row r="277" spans="1:29" x14ac:dyDescent="0.3">
      <c r="A277">
        <v>524</v>
      </c>
      <c r="B277">
        <v>1</v>
      </c>
      <c r="C277">
        <v>524</v>
      </c>
      <c r="D277">
        <v>4014</v>
      </c>
      <c r="E277" t="s">
        <v>429</v>
      </c>
      <c r="F277">
        <v>623507.23896300001</v>
      </c>
      <c r="G277">
        <v>308464.74939200003</v>
      </c>
      <c r="H277">
        <v>4</v>
      </c>
      <c r="I277">
        <v>4.1348762999999997E-3</v>
      </c>
      <c r="J277">
        <v>1</v>
      </c>
      <c r="K277">
        <v>2</v>
      </c>
      <c r="L277">
        <v>0</v>
      </c>
      <c r="M277">
        <v>0</v>
      </c>
      <c r="N277" t="s">
        <v>217</v>
      </c>
      <c r="O277" t="s">
        <v>218</v>
      </c>
      <c r="P277" t="s">
        <v>217</v>
      </c>
      <c r="Q277">
        <v>13</v>
      </c>
      <c r="R277" t="s">
        <v>219</v>
      </c>
      <c r="S277" t="s">
        <v>220</v>
      </c>
      <c r="T277" t="s">
        <v>221</v>
      </c>
      <c r="U277" t="s">
        <v>220</v>
      </c>
      <c r="V277">
        <v>0</v>
      </c>
      <c r="W277">
        <v>0</v>
      </c>
      <c r="X277">
        <v>16</v>
      </c>
      <c r="Y277" t="s">
        <v>159</v>
      </c>
      <c r="Z277" t="s">
        <v>160</v>
      </c>
      <c r="AA277" t="s">
        <v>160</v>
      </c>
      <c r="AB277">
        <v>16162.307296000001</v>
      </c>
      <c r="AC277">
        <v>2145232.7755900002</v>
      </c>
    </row>
    <row r="278" spans="1:29" x14ac:dyDescent="0.3">
      <c r="A278">
        <v>523</v>
      </c>
      <c r="B278">
        <v>2</v>
      </c>
      <c r="C278">
        <v>523</v>
      </c>
      <c r="D278">
        <v>4015</v>
      </c>
      <c r="E278" t="s">
        <v>428</v>
      </c>
      <c r="F278">
        <v>623429.62622900004</v>
      </c>
      <c r="G278">
        <v>308106.04592800001</v>
      </c>
      <c r="H278">
        <v>4</v>
      </c>
      <c r="I278">
        <v>6.37221773E-3</v>
      </c>
      <c r="J278">
        <v>1</v>
      </c>
      <c r="K278">
        <v>2</v>
      </c>
      <c r="L278">
        <v>0</v>
      </c>
      <c r="M278">
        <v>0</v>
      </c>
      <c r="N278" t="s">
        <v>217</v>
      </c>
      <c r="O278" t="s">
        <v>218</v>
      </c>
      <c r="P278" t="s">
        <v>217</v>
      </c>
      <c r="Q278">
        <v>14</v>
      </c>
      <c r="R278" t="s">
        <v>219</v>
      </c>
      <c r="S278" t="s">
        <v>220</v>
      </c>
      <c r="T278" t="s">
        <v>221</v>
      </c>
      <c r="U278" t="s">
        <v>220</v>
      </c>
      <c r="V278">
        <v>0</v>
      </c>
      <c r="W278">
        <v>0</v>
      </c>
      <c r="X278">
        <v>16</v>
      </c>
      <c r="Y278" t="s">
        <v>27</v>
      </c>
      <c r="Z278" t="s">
        <v>28</v>
      </c>
      <c r="AA278" t="s">
        <v>28</v>
      </c>
      <c r="AB278">
        <v>9738.3943671100005</v>
      </c>
      <c r="AC278">
        <v>2350678.2607800001</v>
      </c>
    </row>
    <row r="279" spans="1:29" x14ac:dyDescent="0.3">
      <c r="A279">
        <v>522</v>
      </c>
      <c r="B279">
        <v>1</v>
      </c>
      <c r="C279">
        <v>522</v>
      </c>
      <c r="D279">
        <v>4016</v>
      </c>
      <c r="E279" t="s">
        <v>427</v>
      </c>
      <c r="F279">
        <v>623210.46733899903</v>
      </c>
      <c r="G279">
        <v>308098.916224999</v>
      </c>
      <c r="H279">
        <v>4</v>
      </c>
      <c r="I279">
        <v>4.0916283400000003E-3</v>
      </c>
      <c r="J279">
        <v>1</v>
      </c>
      <c r="K279">
        <v>2</v>
      </c>
      <c r="L279">
        <v>0</v>
      </c>
      <c r="M279">
        <v>0</v>
      </c>
      <c r="N279" t="s">
        <v>217</v>
      </c>
      <c r="O279" t="s">
        <v>218</v>
      </c>
      <c r="P279" t="s">
        <v>217</v>
      </c>
      <c r="Q279">
        <v>15</v>
      </c>
      <c r="R279" t="s">
        <v>219</v>
      </c>
      <c r="S279" t="s">
        <v>220</v>
      </c>
      <c r="T279" t="s">
        <v>221</v>
      </c>
      <c r="U279" t="s">
        <v>220</v>
      </c>
      <c r="V279">
        <v>0</v>
      </c>
      <c r="W279">
        <v>0</v>
      </c>
      <c r="X279">
        <v>16</v>
      </c>
      <c r="Y279" t="s">
        <v>27</v>
      </c>
      <c r="Z279" t="s">
        <v>28</v>
      </c>
      <c r="AA279" t="s">
        <v>28</v>
      </c>
      <c r="AB279">
        <v>9738.3943671100005</v>
      </c>
      <c r="AC279">
        <v>2350678.2607800001</v>
      </c>
    </row>
    <row r="280" spans="1:29" x14ac:dyDescent="0.3">
      <c r="A280">
        <v>521</v>
      </c>
      <c r="B280">
        <v>1</v>
      </c>
      <c r="C280">
        <v>521</v>
      </c>
      <c r="D280">
        <v>4017</v>
      </c>
      <c r="E280" t="s">
        <v>426</v>
      </c>
      <c r="F280">
        <v>623003.55987200001</v>
      </c>
      <c r="G280">
        <v>307982.18912300002</v>
      </c>
      <c r="H280">
        <v>4</v>
      </c>
      <c r="I280">
        <v>2.60523945E-3</v>
      </c>
      <c r="J280">
        <v>1</v>
      </c>
      <c r="K280">
        <v>2</v>
      </c>
      <c r="L280">
        <v>0</v>
      </c>
      <c r="M280">
        <v>0</v>
      </c>
      <c r="N280" t="s">
        <v>217</v>
      </c>
      <c r="O280" t="s">
        <v>218</v>
      </c>
      <c r="P280" t="s">
        <v>217</v>
      </c>
      <c r="Q280">
        <v>16</v>
      </c>
      <c r="R280" t="s">
        <v>219</v>
      </c>
      <c r="S280" t="s">
        <v>220</v>
      </c>
      <c r="T280" t="s">
        <v>221</v>
      </c>
      <c r="U280" t="s">
        <v>220</v>
      </c>
      <c r="V280">
        <v>0</v>
      </c>
      <c r="W280">
        <v>0</v>
      </c>
      <c r="X280">
        <v>16</v>
      </c>
      <c r="Y280" t="s">
        <v>27</v>
      </c>
      <c r="Z280" t="s">
        <v>28</v>
      </c>
      <c r="AA280" t="s">
        <v>28</v>
      </c>
      <c r="AB280">
        <v>9738.3943671100005</v>
      </c>
      <c r="AC280">
        <v>2350678.2607800001</v>
      </c>
    </row>
    <row r="281" spans="1:29" x14ac:dyDescent="0.3">
      <c r="A281">
        <v>520</v>
      </c>
      <c r="B281">
        <v>1</v>
      </c>
      <c r="C281">
        <v>520</v>
      </c>
      <c r="D281">
        <v>4018</v>
      </c>
      <c r="E281" t="s">
        <v>425</v>
      </c>
      <c r="F281">
        <v>623185.66090999905</v>
      </c>
      <c r="G281">
        <v>307848.603069</v>
      </c>
      <c r="H281">
        <v>4</v>
      </c>
      <c r="I281">
        <v>3.1854160700000001E-3</v>
      </c>
      <c r="J281">
        <v>1</v>
      </c>
      <c r="K281">
        <v>2</v>
      </c>
      <c r="L281">
        <v>0</v>
      </c>
      <c r="M281">
        <v>0</v>
      </c>
      <c r="N281" t="s">
        <v>217</v>
      </c>
      <c r="O281" t="s">
        <v>218</v>
      </c>
      <c r="P281" t="s">
        <v>217</v>
      </c>
      <c r="Q281">
        <v>17</v>
      </c>
      <c r="R281" t="s">
        <v>219</v>
      </c>
      <c r="S281" t="s">
        <v>220</v>
      </c>
      <c r="T281" t="s">
        <v>221</v>
      </c>
      <c r="U281" t="s">
        <v>220</v>
      </c>
      <c r="V281">
        <v>0</v>
      </c>
      <c r="W281">
        <v>0</v>
      </c>
      <c r="X281">
        <v>16</v>
      </c>
      <c r="Y281" t="s">
        <v>27</v>
      </c>
      <c r="Z281" t="s">
        <v>28</v>
      </c>
      <c r="AA281" t="s">
        <v>28</v>
      </c>
      <c r="AB281">
        <v>9738.3943671100005</v>
      </c>
      <c r="AC281">
        <v>2350678.2607800001</v>
      </c>
    </row>
    <row r="282" spans="1:29" x14ac:dyDescent="0.3">
      <c r="A282">
        <v>519</v>
      </c>
      <c r="B282">
        <v>1</v>
      </c>
      <c r="C282">
        <v>519</v>
      </c>
      <c r="D282">
        <v>4019</v>
      </c>
      <c r="E282" t="s">
        <v>424</v>
      </c>
      <c r="F282">
        <v>622864.00561999902</v>
      </c>
      <c r="G282">
        <v>308319.32595700002</v>
      </c>
      <c r="H282">
        <v>4</v>
      </c>
      <c r="I282">
        <v>1.84379973E-3</v>
      </c>
      <c r="J282">
        <v>1</v>
      </c>
      <c r="K282">
        <v>2</v>
      </c>
      <c r="L282">
        <v>0</v>
      </c>
      <c r="M282">
        <v>0</v>
      </c>
      <c r="N282" t="s">
        <v>217</v>
      </c>
      <c r="O282" t="s">
        <v>218</v>
      </c>
      <c r="P282" t="s">
        <v>217</v>
      </c>
      <c r="Q282">
        <v>18</v>
      </c>
      <c r="R282" t="s">
        <v>219</v>
      </c>
      <c r="S282" t="s">
        <v>220</v>
      </c>
      <c r="T282" t="s">
        <v>221</v>
      </c>
      <c r="U282" t="s">
        <v>220</v>
      </c>
      <c r="V282">
        <v>0</v>
      </c>
      <c r="W282">
        <v>0</v>
      </c>
      <c r="X282">
        <v>16</v>
      </c>
      <c r="Y282" t="s">
        <v>27</v>
      </c>
      <c r="Z282" t="s">
        <v>28</v>
      </c>
      <c r="AA282" t="s">
        <v>28</v>
      </c>
      <c r="AB282">
        <v>9738.3943671100005</v>
      </c>
      <c r="AC282">
        <v>2350678.2607800001</v>
      </c>
    </row>
    <row r="283" spans="1:29" x14ac:dyDescent="0.3">
      <c r="A283">
        <v>518</v>
      </c>
      <c r="B283">
        <v>1</v>
      </c>
      <c r="C283">
        <v>518</v>
      </c>
      <c r="D283">
        <v>4020</v>
      </c>
      <c r="E283" t="s">
        <v>423</v>
      </c>
      <c r="F283">
        <v>622809.71300800005</v>
      </c>
      <c r="G283">
        <v>308598.69721100002</v>
      </c>
      <c r="H283">
        <v>4</v>
      </c>
      <c r="I283">
        <v>3.59256702E-3</v>
      </c>
      <c r="J283">
        <v>1</v>
      </c>
      <c r="K283">
        <v>2</v>
      </c>
      <c r="L283">
        <v>0</v>
      </c>
      <c r="M283">
        <v>0</v>
      </c>
      <c r="N283" t="s">
        <v>217</v>
      </c>
      <c r="O283" t="s">
        <v>218</v>
      </c>
      <c r="P283" t="s">
        <v>217</v>
      </c>
      <c r="Q283">
        <v>19</v>
      </c>
      <c r="R283" t="s">
        <v>219</v>
      </c>
      <c r="S283" t="s">
        <v>220</v>
      </c>
      <c r="T283" t="s">
        <v>221</v>
      </c>
      <c r="U283" t="s">
        <v>220</v>
      </c>
      <c r="V283">
        <v>0</v>
      </c>
      <c r="W283">
        <v>0</v>
      </c>
      <c r="X283">
        <v>16</v>
      </c>
      <c r="Y283" t="s">
        <v>27</v>
      </c>
      <c r="Z283" t="s">
        <v>28</v>
      </c>
      <c r="AA283" t="s">
        <v>28</v>
      </c>
      <c r="AB283">
        <v>9738.3943671100005</v>
      </c>
      <c r="AC283">
        <v>2350678.2607800001</v>
      </c>
    </row>
    <row r="284" spans="1:29" x14ac:dyDescent="0.3">
      <c r="A284">
        <v>517</v>
      </c>
      <c r="B284">
        <v>1</v>
      </c>
      <c r="C284">
        <v>517</v>
      </c>
      <c r="D284">
        <v>4021</v>
      </c>
      <c r="E284" t="s">
        <v>422</v>
      </c>
      <c r="F284">
        <v>622731.46414099901</v>
      </c>
      <c r="G284">
        <v>308548.09719200002</v>
      </c>
      <c r="H284">
        <v>4</v>
      </c>
      <c r="I284">
        <v>2.1741315999999999E-3</v>
      </c>
      <c r="J284">
        <v>1</v>
      </c>
      <c r="K284">
        <v>2</v>
      </c>
      <c r="L284">
        <v>0</v>
      </c>
      <c r="M284">
        <v>0</v>
      </c>
      <c r="N284" t="s">
        <v>217</v>
      </c>
      <c r="O284" t="s">
        <v>218</v>
      </c>
      <c r="P284" t="s">
        <v>217</v>
      </c>
      <c r="Q284">
        <v>20</v>
      </c>
      <c r="R284" t="s">
        <v>219</v>
      </c>
      <c r="S284" t="s">
        <v>220</v>
      </c>
      <c r="T284" t="s">
        <v>221</v>
      </c>
      <c r="U284" t="s">
        <v>220</v>
      </c>
      <c r="V284">
        <v>0</v>
      </c>
      <c r="W284">
        <v>0</v>
      </c>
      <c r="X284">
        <v>16</v>
      </c>
      <c r="Y284" t="s">
        <v>27</v>
      </c>
      <c r="Z284" t="s">
        <v>28</v>
      </c>
      <c r="AA284" t="s">
        <v>28</v>
      </c>
      <c r="AB284">
        <v>9738.3943671100005</v>
      </c>
      <c r="AC284">
        <v>2350678.2607800001</v>
      </c>
    </row>
    <row r="285" spans="1:29" x14ac:dyDescent="0.3">
      <c r="A285">
        <v>516</v>
      </c>
      <c r="B285">
        <v>1</v>
      </c>
      <c r="C285">
        <v>516</v>
      </c>
      <c r="D285">
        <v>4022</v>
      </c>
      <c r="E285" t="s">
        <v>421</v>
      </c>
      <c r="F285">
        <v>622681.11025699903</v>
      </c>
      <c r="G285">
        <v>308674.52882800001</v>
      </c>
      <c r="H285">
        <v>4</v>
      </c>
      <c r="I285">
        <v>1.2164182E-3</v>
      </c>
      <c r="J285">
        <v>1</v>
      </c>
      <c r="K285">
        <v>2</v>
      </c>
      <c r="L285">
        <v>0</v>
      </c>
      <c r="M285">
        <v>0</v>
      </c>
      <c r="N285" t="s">
        <v>217</v>
      </c>
      <c r="O285" t="s">
        <v>218</v>
      </c>
      <c r="P285" t="s">
        <v>217</v>
      </c>
      <c r="Q285">
        <v>21</v>
      </c>
      <c r="R285" t="s">
        <v>219</v>
      </c>
      <c r="S285" t="s">
        <v>220</v>
      </c>
      <c r="T285" t="s">
        <v>221</v>
      </c>
      <c r="U285" t="s">
        <v>220</v>
      </c>
      <c r="V285">
        <v>0</v>
      </c>
      <c r="W285">
        <v>0</v>
      </c>
      <c r="X285">
        <v>16</v>
      </c>
      <c r="Y285" t="s">
        <v>27</v>
      </c>
      <c r="Z285" t="s">
        <v>28</v>
      </c>
      <c r="AA285" t="s">
        <v>28</v>
      </c>
      <c r="AB285">
        <v>9738.3943671100005</v>
      </c>
      <c r="AC285">
        <v>2350678.2607800001</v>
      </c>
    </row>
    <row r="286" spans="1:29" x14ac:dyDescent="0.3">
      <c r="A286">
        <v>515</v>
      </c>
      <c r="B286">
        <v>1</v>
      </c>
      <c r="C286">
        <v>515</v>
      </c>
      <c r="D286">
        <v>4023</v>
      </c>
      <c r="E286" t="s">
        <v>420</v>
      </c>
      <c r="F286">
        <v>622560.71002999903</v>
      </c>
      <c r="G286">
        <v>309086.759263999</v>
      </c>
      <c r="H286">
        <v>4</v>
      </c>
      <c r="I286">
        <v>2.7886386899999998E-3</v>
      </c>
      <c r="J286">
        <v>1</v>
      </c>
      <c r="K286">
        <v>2</v>
      </c>
      <c r="L286">
        <v>0</v>
      </c>
      <c r="M286">
        <v>0</v>
      </c>
      <c r="N286" t="s">
        <v>217</v>
      </c>
      <c r="O286" t="s">
        <v>218</v>
      </c>
      <c r="P286" t="s">
        <v>217</v>
      </c>
      <c r="Q286">
        <v>22</v>
      </c>
      <c r="R286" t="s">
        <v>219</v>
      </c>
      <c r="S286" t="s">
        <v>220</v>
      </c>
      <c r="T286" t="s">
        <v>221</v>
      </c>
      <c r="U286" t="s">
        <v>220</v>
      </c>
      <c r="V286">
        <v>0</v>
      </c>
      <c r="W286">
        <v>0</v>
      </c>
      <c r="X286">
        <v>16</v>
      </c>
      <c r="Y286" t="s">
        <v>27</v>
      </c>
      <c r="Z286" t="s">
        <v>28</v>
      </c>
      <c r="AA286" t="s">
        <v>28</v>
      </c>
      <c r="AB286">
        <v>9738.3943671100005</v>
      </c>
      <c r="AC286">
        <v>2350678.2607800001</v>
      </c>
    </row>
    <row r="287" spans="1:29" x14ac:dyDescent="0.3">
      <c r="A287">
        <v>514</v>
      </c>
      <c r="B287">
        <v>1</v>
      </c>
      <c r="C287">
        <v>514</v>
      </c>
      <c r="D287">
        <v>4024</v>
      </c>
      <c r="E287" t="s">
        <v>419</v>
      </c>
      <c r="F287">
        <v>622843.53779199906</v>
      </c>
      <c r="G287">
        <v>308792.672201999</v>
      </c>
      <c r="H287">
        <v>4</v>
      </c>
      <c r="I287">
        <v>1.92526961E-3</v>
      </c>
      <c r="J287">
        <v>1</v>
      </c>
      <c r="K287">
        <v>2</v>
      </c>
      <c r="L287">
        <v>0</v>
      </c>
      <c r="M287">
        <v>0</v>
      </c>
      <c r="N287" t="s">
        <v>217</v>
      </c>
      <c r="O287" t="s">
        <v>218</v>
      </c>
      <c r="P287" t="s">
        <v>217</v>
      </c>
      <c r="Q287">
        <v>23</v>
      </c>
      <c r="R287" t="s">
        <v>219</v>
      </c>
      <c r="S287" t="s">
        <v>220</v>
      </c>
      <c r="T287" t="s">
        <v>221</v>
      </c>
      <c r="U287" t="s">
        <v>220</v>
      </c>
      <c r="V287">
        <v>0</v>
      </c>
      <c r="W287">
        <v>0</v>
      </c>
      <c r="X287">
        <v>16</v>
      </c>
      <c r="Y287" t="s">
        <v>27</v>
      </c>
      <c r="Z287" t="s">
        <v>28</v>
      </c>
      <c r="AA287" t="s">
        <v>28</v>
      </c>
      <c r="AB287">
        <v>9738.3943671100005</v>
      </c>
      <c r="AC287">
        <v>2350678.2607800001</v>
      </c>
    </row>
    <row r="288" spans="1:29" x14ac:dyDescent="0.3">
      <c r="A288">
        <v>513</v>
      </c>
      <c r="B288">
        <v>1</v>
      </c>
      <c r="C288">
        <v>513</v>
      </c>
      <c r="D288">
        <v>4025</v>
      </c>
      <c r="E288" t="s">
        <v>418</v>
      </c>
      <c r="F288">
        <v>622619.82413900003</v>
      </c>
      <c r="G288">
        <v>308908.539159999</v>
      </c>
      <c r="H288">
        <v>4</v>
      </c>
      <c r="I288">
        <v>7.2505872410000005E-2</v>
      </c>
      <c r="J288">
        <v>1</v>
      </c>
      <c r="K288">
        <v>2</v>
      </c>
      <c r="L288">
        <v>0</v>
      </c>
      <c r="M288">
        <v>0</v>
      </c>
      <c r="N288" t="s">
        <v>27</v>
      </c>
      <c r="O288" t="s">
        <v>218</v>
      </c>
      <c r="P288" t="s">
        <v>217</v>
      </c>
      <c r="Q288">
        <v>24</v>
      </c>
      <c r="R288" t="s">
        <v>219</v>
      </c>
      <c r="S288" t="s">
        <v>220</v>
      </c>
      <c r="T288" t="s">
        <v>221</v>
      </c>
      <c r="U288" t="s">
        <v>220</v>
      </c>
      <c r="V288">
        <v>0</v>
      </c>
      <c r="W288">
        <v>0</v>
      </c>
      <c r="X288">
        <v>16</v>
      </c>
      <c r="Y288" t="s">
        <v>27</v>
      </c>
      <c r="Z288" t="s">
        <v>28</v>
      </c>
      <c r="AA288" t="s">
        <v>28</v>
      </c>
      <c r="AB288">
        <v>9738.3943671100005</v>
      </c>
      <c r="AC288">
        <v>2350678.2607800001</v>
      </c>
    </row>
    <row r="289" spans="1:29" x14ac:dyDescent="0.3">
      <c r="A289">
        <v>512</v>
      </c>
      <c r="B289">
        <v>1</v>
      </c>
      <c r="C289">
        <v>512</v>
      </c>
      <c r="D289">
        <v>4026</v>
      </c>
      <c r="E289" t="s">
        <v>417</v>
      </c>
      <c r="F289">
        <v>622959.06515699904</v>
      </c>
      <c r="G289">
        <v>308911.56792200002</v>
      </c>
      <c r="H289">
        <v>4</v>
      </c>
      <c r="I289">
        <v>1.9626598699999998E-3</v>
      </c>
      <c r="J289">
        <v>1</v>
      </c>
      <c r="K289">
        <v>2</v>
      </c>
      <c r="L289">
        <v>0</v>
      </c>
      <c r="M289">
        <v>0</v>
      </c>
      <c r="N289" t="s">
        <v>217</v>
      </c>
      <c r="O289" t="s">
        <v>218</v>
      </c>
      <c r="P289" t="s">
        <v>217</v>
      </c>
      <c r="Q289">
        <v>25</v>
      </c>
      <c r="R289" t="s">
        <v>219</v>
      </c>
      <c r="S289" t="s">
        <v>220</v>
      </c>
      <c r="T289" t="s">
        <v>221</v>
      </c>
      <c r="U289" t="s">
        <v>220</v>
      </c>
      <c r="V289">
        <v>0</v>
      </c>
      <c r="W289">
        <v>0</v>
      </c>
      <c r="X289">
        <v>16</v>
      </c>
      <c r="Y289" t="s">
        <v>27</v>
      </c>
      <c r="Z289" t="s">
        <v>28</v>
      </c>
      <c r="AA289" t="s">
        <v>28</v>
      </c>
      <c r="AB289">
        <v>9738.3943671100005</v>
      </c>
      <c r="AC289">
        <v>2350678.2607800001</v>
      </c>
    </row>
    <row r="290" spans="1:29" x14ac:dyDescent="0.3">
      <c r="A290">
        <v>511</v>
      </c>
      <c r="B290">
        <v>1</v>
      </c>
      <c r="C290">
        <v>511</v>
      </c>
      <c r="D290">
        <v>4027</v>
      </c>
      <c r="E290" t="s">
        <v>416</v>
      </c>
      <c r="F290">
        <v>622705.17860400002</v>
      </c>
      <c r="G290">
        <v>309024.66000600002</v>
      </c>
      <c r="H290">
        <v>4</v>
      </c>
      <c r="I290">
        <v>4.10517846E-3</v>
      </c>
      <c r="J290">
        <v>1</v>
      </c>
      <c r="K290">
        <v>2</v>
      </c>
      <c r="L290">
        <v>0</v>
      </c>
      <c r="M290">
        <v>0</v>
      </c>
      <c r="N290" t="s">
        <v>217</v>
      </c>
      <c r="O290" t="s">
        <v>218</v>
      </c>
      <c r="P290" t="s">
        <v>217</v>
      </c>
      <c r="Q290">
        <v>26</v>
      </c>
      <c r="R290" t="s">
        <v>219</v>
      </c>
      <c r="S290" t="s">
        <v>220</v>
      </c>
      <c r="T290" t="s">
        <v>221</v>
      </c>
      <c r="U290" t="s">
        <v>220</v>
      </c>
      <c r="V290">
        <v>0</v>
      </c>
      <c r="W290">
        <v>0</v>
      </c>
      <c r="X290">
        <v>16</v>
      </c>
      <c r="Y290" t="s">
        <v>27</v>
      </c>
      <c r="Z290" t="s">
        <v>28</v>
      </c>
      <c r="AA290" t="s">
        <v>28</v>
      </c>
      <c r="AB290">
        <v>9738.3943671100005</v>
      </c>
      <c r="AC290">
        <v>2350678.2607800001</v>
      </c>
    </row>
    <row r="291" spans="1:29" x14ac:dyDescent="0.3">
      <c r="A291">
        <v>510</v>
      </c>
      <c r="B291">
        <v>1</v>
      </c>
      <c r="C291">
        <v>510</v>
      </c>
      <c r="D291">
        <v>4028</v>
      </c>
      <c r="E291" t="s">
        <v>415</v>
      </c>
      <c r="F291">
        <v>623127.12064600002</v>
      </c>
      <c r="G291">
        <v>309136.50195800001</v>
      </c>
      <c r="H291">
        <v>4</v>
      </c>
      <c r="I291">
        <v>1.9874422099999999E-3</v>
      </c>
      <c r="J291">
        <v>1</v>
      </c>
      <c r="K291">
        <v>2</v>
      </c>
      <c r="L291">
        <v>0</v>
      </c>
      <c r="M291">
        <v>0</v>
      </c>
      <c r="N291" t="s">
        <v>217</v>
      </c>
      <c r="O291" t="s">
        <v>218</v>
      </c>
      <c r="P291" t="s">
        <v>217</v>
      </c>
      <c r="Q291">
        <v>27</v>
      </c>
      <c r="R291" t="s">
        <v>219</v>
      </c>
      <c r="S291" t="s">
        <v>220</v>
      </c>
      <c r="T291" t="s">
        <v>221</v>
      </c>
      <c r="U291" t="s">
        <v>220</v>
      </c>
      <c r="V291">
        <v>0</v>
      </c>
      <c r="W291">
        <v>0</v>
      </c>
      <c r="X291">
        <v>16</v>
      </c>
      <c r="Y291" t="s">
        <v>27</v>
      </c>
      <c r="Z291" t="s">
        <v>28</v>
      </c>
      <c r="AA291" t="s">
        <v>28</v>
      </c>
      <c r="AB291">
        <v>9738.3943671100005</v>
      </c>
      <c r="AC291">
        <v>2350678.2607800001</v>
      </c>
    </row>
    <row r="292" spans="1:29" x14ac:dyDescent="0.3">
      <c r="A292">
        <v>509</v>
      </c>
      <c r="B292">
        <v>1</v>
      </c>
      <c r="C292">
        <v>509</v>
      </c>
      <c r="D292">
        <v>4029</v>
      </c>
      <c r="E292" t="s">
        <v>414</v>
      </c>
      <c r="F292">
        <v>623239.46994900005</v>
      </c>
      <c r="G292">
        <v>309285.85117600003</v>
      </c>
      <c r="H292">
        <v>4</v>
      </c>
      <c r="I292">
        <v>2.6943810299999999E-3</v>
      </c>
      <c r="J292">
        <v>1</v>
      </c>
      <c r="K292">
        <v>2</v>
      </c>
      <c r="L292">
        <v>0</v>
      </c>
      <c r="M292">
        <v>0</v>
      </c>
      <c r="N292" t="s">
        <v>217</v>
      </c>
      <c r="O292" t="s">
        <v>218</v>
      </c>
      <c r="P292" t="s">
        <v>217</v>
      </c>
      <c r="Q292">
        <v>28</v>
      </c>
      <c r="R292" t="s">
        <v>219</v>
      </c>
      <c r="S292" t="s">
        <v>220</v>
      </c>
      <c r="T292" t="s">
        <v>221</v>
      </c>
      <c r="U292" t="s">
        <v>220</v>
      </c>
      <c r="V292">
        <v>0</v>
      </c>
      <c r="W292">
        <v>0</v>
      </c>
      <c r="X292">
        <v>16</v>
      </c>
      <c r="Y292" t="s">
        <v>27</v>
      </c>
      <c r="Z292" t="s">
        <v>28</v>
      </c>
      <c r="AA292" t="s">
        <v>28</v>
      </c>
      <c r="AB292">
        <v>9738.3943671100005</v>
      </c>
      <c r="AC292">
        <v>2350678.2607800001</v>
      </c>
    </row>
    <row r="293" spans="1:29" x14ac:dyDescent="0.3">
      <c r="A293">
        <v>508</v>
      </c>
      <c r="B293">
        <v>1</v>
      </c>
      <c r="C293">
        <v>508</v>
      </c>
      <c r="D293">
        <v>4030</v>
      </c>
      <c r="E293" t="s">
        <v>413</v>
      </c>
      <c r="F293">
        <v>623632.97415200004</v>
      </c>
      <c r="G293">
        <v>309171.77281400003</v>
      </c>
      <c r="H293">
        <v>4</v>
      </c>
      <c r="I293">
        <v>3.1692479500000001E-3</v>
      </c>
      <c r="J293">
        <v>1</v>
      </c>
      <c r="K293">
        <v>2</v>
      </c>
      <c r="L293">
        <v>0</v>
      </c>
      <c r="M293">
        <v>0</v>
      </c>
      <c r="N293" t="s">
        <v>217</v>
      </c>
      <c r="O293" t="s">
        <v>218</v>
      </c>
      <c r="P293" t="s">
        <v>217</v>
      </c>
      <c r="Q293">
        <v>29</v>
      </c>
      <c r="R293" t="s">
        <v>219</v>
      </c>
      <c r="S293" t="s">
        <v>220</v>
      </c>
      <c r="T293" t="s">
        <v>221</v>
      </c>
      <c r="U293" t="s">
        <v>220</v>
      </c>
      <c r="V293">
        <v>0</v>
      </c>
      <c r="W293">
        <v>0</v>
      </c>
      <c r="X293">
        <v>16</v>
      </c>
      <c r="Y293" t="s">
        <v>159</v>
      </c>
      <c r="Z293" t="s">
        <v>160</v>
      </c>
      <c r="AA293" t="s">
        <v>160</v>
      </c>
      <c r="AB293">
        <v>16162.307296000001</v>
      </c>
      <c r="AC293">
        <v>2145232.7755900002</v>
      </c>
    </row>
    <row r="294" spans="1:29" x14ac:dyDescent="0.3">
      <c r="A294">
        <v>507</v>
      </c>
      <c r="B294">
        <v>2</v>
      </c>
      <c r="C294">
        <v>507</v>
      </c>
      <c r="D294">
        <v>4031</v>
      </c>
      <c r="E294" t="s">
        <v>412</v>
      </c>
      <c r="F294">
        <v>623603.986209</v>
      </c>
      <c r="G294">
        <v>309113.291272</v>
      </c>
      <c r="H294">
        <v>4</v>
      </c>
      <c r="I294">
        <v>9.0015034889999998E-2</v>
      </c>
      <c r="J294">
        <v>1</v>
      </c>
      <c r="K294">
        <v>2</v>
      </c>
      <c r="L294">
        <v>0</v>
      </c>
      <c r="M294">
        <v>0</v>
      </c>
      <c r="N294" t="s">
        <v>217</v>
      </c>
      <c r="O294" t="s">
        <v>218</v>
      </c>
      <c r="P294" t="s">
        <v>217</v>
      </c>
      <c r="Q294">
        <v>30</v>
      </c>
      <c r="R294" t="s">
        <v>219</v>
      </c>
      <c r="S294" t="s">
        <v>220</v>
      </c>
      <c r="T294" t="s">
        <v>221</v>
      </c>
      <c r="U294" t="s">
        <v>220</v>
      </c>
      <c r="V294">
        <v>0</v>
      </c>
      <c r="W294">
        <v>0</v>
      </c>
      <c r="X294">
        <v>16</v>
      </c>
      <c r="Y294" t="s">
        <v>159</v>
      </c>
      <c r="Z294" t="s">
        <v>160</v>
      </c>
      <c r="AA294" t="s">
        <v>160</v>
      </c>
      <c r="AB294">
        <v>16162.307296000001</v>
      </c>
      <c r="AC294">
        <v>2145232.7755900002</v>
      </c>
    </row>
    <row r="295" spans="1:29" x14ac:dyDescent="0.3">
      <c r="A295">
        <v>506</v>
      </c>
      <c r="B295">
        <v>1</v>
      </c>
      <c r="C295">
        <v>506</v>
      </c>
      <c r="D295">
        <v>4032</v>
      </c>
      <c r="E295" t="s">
        <v>411</v>
      </c>
      <c r="F295">
        <v>622756.948783</v>
      </c>
      <c r="G295">
        <v>308205.77237700002</v>
      </c>
      <c r="H295">
        <v>4</v>
      </c>
      <c r="I295">
        <v>9.5477205999999998E-4</v>
      </c>
      <c r="J295">
        <v>1</v>
      </c>
      <c r="K295">
        <v>2</v>
      </c>
      <c r="L295">
        <v>0</v>
      </c>
      <c r="M295">
        <v>0</v>
      </c>
      <c r="N295" t="s">
        <v>217</v>
      </c>
      <c r="O295" t="s">
        <v>218</v>
      </c>
      <c r="P295" t="s">
        <v>217</v>
      </c>
      <c r="Q295">
        <v>31</v>
      </c>
      <c r="R295" t="s">
        <v>219</v>
      </c>
      <c r="S295" t="s">
        <v>220</v>
      </c>
      <c r="T295" t="s">
        <v>221</v>
      </c>
      <c r="U295" t="s">
        <v>220</v>
      </c>
      <c r="V295">
        <v>0</v>
      </c>
      <c r="W295">
        <v>0</v>
      </c>
      <c r="X295">
        <v>16</v>
      </c>
      <c r="Y295" t="s">
        <v>27</v>
      </c>
      <c r="Z295" t="s">
        <v>28</v>
      </c>
      <c r="AA295" t="s">
        <v>28</v>
      </c>
      <c r="AB295">
        <v>9738.3943671100005</v>
      </c>
      <c r="AC295">
        <v>2350678.2607800001</v>
      </c>
    </row>
    <row r="296" spans="1:29" x14ac:dyDescent="0.3">
      <c r="A296">
        <v>505</v>
      </c>
      <c r="B296">
        <v>1</v>
      </c>
      <c r="C296">
        <v>505</v>
      </c>
      <c r="D296">
        <v>4033</v>
      </c>
      <c r="E296" t="s">
        <v>410</v>
      </c>
      <c r="F296">
        <v>622889.29425000004</v>
      </c>
      <c r="G296">
        <v>308016.65398800001</v>
      </c>
      <c r="H296">
        <v>4</v>
      </c>
      <c r="I296">
        <v>1.67175941E-3</v>
      </c>
      <c r="J296">
        <v>1</v>
      </c>
      <c r="K296">
        <v>2</v>
      </c>
      <c r="L296">
        <v>0</v>
      </c>
      <c r="M296">
        <v>0</v>
      </c>
      <c r="N296" t="s">
        <v>217</v>
      </c>
      <c r="O296" t="s">
        <v>218</v>
      </c>
      <c r="P296" t="s">
        <v>217</v>
      </c>
      <c r="Q296">
        <v>32</v>
      </c>
      <c r="R296" t="s">
        <v>219</v>
      </c>
      <c r="S296" t="s">
        <v>220</v>
      </c>
      <c r="T296" t="s">
        <v>221</v>
      </c>
      <c r="U296" t="s">
        <v>220</v>
      </c>
      <c r="V296">
        <v>0</v>
      </c>
      <c r="W296">
        <v>0</v>
      </c>
      <c r="X296">
        <v>16</v>
      </c>
      <c r="Y296" t="s">
        <v>27</v>
      </c>
      <c r="Z296" t="s">
        <v>28</v>
      </c>
      <c r="AA296" t="s">
        <v>28</v>
      </c>
      <c r="AB296">
        <v>9738.3943671100005</v>
      </c>
      <c r="AC296">
        <v>2350678.2607800001</v>
      </c>
    </row>
    <row r="297" spans="1:29" x14ac:dyDescent="0.3">
      <c r="A297">
        <v>504</v>
      </c>
      <c r="B297">
        <v>2</v>
      </c>
      <c r="C297">
        <v>504</v>
      </c>
      <c r="D297">
        <v>4034</v>
      </c>
      <c r="E297" t="s">
        <v>409</v>
      </c>
      <c r="F297">
        <v>622908.32749399904</v>
      </c>
      <c r="G297">
        <v>308030.359635</v>
      </c>
      <c r="H297">
        <v>4</v>
      </c>
      <c r="I297">
        <v>1.3677978949999999E-2</v>
      </c>
      <c r="J297">
        <v>1</v>
      </c>
      <c r="K297">
        <v>2</v>
      </c>
      <c r="L297">
        <v>0</v>
      </c>
      <c r="M297">
        <v>0</v>
      </c>
      <c r="N297" t="s">
        <v>217</v>
      </c>
      <c r="O297" t="s">
        <v>218</v>
      </c>
      <c r="P297" t="s">
        <v>217</v>
      </c>
      <c r="Q297">
        <v>33</v>
      </c>
      <c r="R297" t="s">
        <v>219</v>
      </c>
      <c r="S297" t="s">
        <v>220</v>
      </c>
      <c r="T297" t="s">
        <v>221</v>
      </c>
      <c r="U297" t="s">
        <v>220</v>
      </c>
      <c r="V297">
        <v>0</v>
      </c>
      <c r="W297">
        <v>0</v>
      </c>
      <c r="X297">
        <v>16</v>
      </c>
      <c r="Y297" t="s">
        <v>27</v>
      </c>
      <c r="Z297" t="s">
        <v>28</v>
      </c>
      <c r="AA297" t="s">
        <v>28</v>
      </c>
      <c r="AB297">
        <v>9738.3943671100005</v>
      </c>
      <c r="AC297">
        <v>2350678.2607800001</v>
      </c>
    </row>
    <row r="298" spans="1:29" x14ac:dyDescent="0.3">
      <c r="A298">
        <v>503</v>
      </c>
      <c r="B298">
        <v>1</v>
      </c>
      <c r="C298">
        <v>503</v>
      </c>
      <c r="D298">
        <v>4035</v>
      </c>
      <c r="E298" t="s">
        <v>408</v>
      </c>
      <c r="F298">
        <v>623789.69442199904</v>
      </c>
      <c r="G298">
        <v>308264.72207000002</v>
      </c>
      <c r="H298">
        <v>4</v>
      </c>
      <c r="I298">
        <v>3.1074603500000002E-3</v>
      </c>
      <c r="J298">
        <v>1</v>
      </c>
      <c r="K298">
        <v>2</v>
      </c>
      <c r="L298">
        <v>0</v>
      </c>
      <c r="M298">
        <v>0</v>
      </c>
      <c r="N298" t="s">
        <v>217</v>
      </c>
      <c r="O298" t="s">
        <v>218</v>
      </c>
      <c r="P298" t="s">
        <v>217</v>
      </c>
      <c r="Q298">
        <v>34</v>
      </c>
      <c r="R298" t="s">
        <v>219</v>
      </c>
      <c r="S298" t="s">
        <v>220</v>
      </c>
      <c r="T298" t="s">
        <v>221</v>
      </c>
      <c r="U298" t="s">
        <v>220</v>
      </c>
      <c r="V298">
        <v>0</v>
      </c>
      <c r="W298">
        <v>0</v>
      </c>
      <c r="X298">
        <v>16</v>
      </c>
      <c r="Y298" t="s">
        <v>159</v>
      </c>
      <c r="Z298" t="s">
        <v>160</v>
      </c>
      <c r="AA298" t="s">
        <v>160</v>
      </c>
      <c r="AB298">
        <v>16162.307296000001</v>
      </c>
      <c r="AC298">
        <v>2145232.7755900002</v>
      </c>
    </row>
    <row r="299" spans="1:29" x14ac:dyDescent="0.3">
      <c r="A299">
        <v>502</v>
      </c>
      <c r="B299">
        <v>1</v>
      </c>
      <c r="C299">
        <v>502</v>
      </c>
      <c r="D299">
        <v>4036</v>
      </c>
      <c r="E299" t="s">
        <v>407</v>
      </c>
      <c r="F299">
        <v>623762.276724</v>
      </c>
      <c r="G299">
        <v>308203.87359899899</v>
      </c>
      <c r="H299">
        <v>4</v>
      </c>
      <c r="I299">
        <v>3.176157818E-2</v>
      </c>
      <c r="J299">
        <v>1</v>
      </c>
      <c r="K299">
        <v>2</v>
      </c>
      <c r="L299">
        <v>0</v>
      </c>
      <c r="M299">
        <v>0</v>
      </c>
      <c r="N299" t="s">
        <v>217</v>
      </c>
      <c r="O299" t="s">
        <v>218</v>
      </c>
      <c r="P299" t="s">
        <v>217</v>
      </c>
      <c r="Q299">
        <v>35</v>
      </c>
      <c r="R299" t="s">
        <v>219</v>
      </c>
      <c r="S299" t="s">
        <v>220</v>
      </c>
      <c r="T299" t="s">
        <v>221</v>
      </c>
      <c r="U299" t="s">
        <v>220</v>
      </c>
      <c r="V299">
        <v>0</v>
      </c>
      <c r="W299">
        <v>0</v>
      </c>
      <c r="X299">
        <v>16</v>
      </c>
      <c r="Y299" t="s">
        <v>159</v>
      </c>
      <c r="Z299" t="s">
        <v>160</v>
      </c>
      <c r="AA299" t="s">
        <v>160</v>
      </c>
      <c r="AB299">
        <v>16162.307296000001</v>
      </c>
      <c r="AC299">
        <v>2145232.7755900002</v>
      </c>
    </row>
    <row r="300" spans="1:29" x14ac:dyDescent="0.3">
      <c r="A300">
        <v>501</v>
      </c>
      <c r="B300">
        <v>2</v>
      </c>
      <c r="C300">
        <v>501</v>
      </c>
      <c r="D300">
        <v>4037</v>
      </c>
      <c r="E300" t="s">
        <v>406</v>
      </c>
      <c r="F300">
        <v>623264.34830099903</v>
      </c>
      <c r="G300">
        <v>308860.49913000001</v>
      </c>
      <c r="H300">
        <v>4</v>
      </c>
      <c r="I300">
        <v>7.5939111229999995E-2</v>
      </c>
      <c r="J300">
        <v>1</v>
      </c>
      <c r="K300">
        <v>2</v>
      </c>
      <c r="L300">
        <v>0</v>
      </c>
      <c r="M300">
        <v>0</v>
      </c>
      <c r="N300" t="s">
        <v>217</v>
      </c>
      <c r="O300" t="s">
        <v>218</v>
      </c>
      <c r="P300" t="s">
        <v>217</v>
      </c>
      <c r="Q300">
        <v>36</v>
      </c>
      <c r="R300" t="s">
        <v>219</v>
      </c>
      <c r="S300" t="s">
        <v>220</v>
      </c>
      <c r="T300" t="s">
        <v>221</v>
      </c>
      <c r="U300" t="s">
        <v>220</v>
      </c>
      <c r="V300">
        <v>0</v>
      </c>
      <c r="W300">
        <v>0</v>
      </c>
      <c r="X300">
        <v>16</v>
      </c>
      <c r="Y300" t="s">
        <v>27</v>
      </c>
      <c r="Z300" t="s">
        <v>28</v>
      </c>
      <c r="AA300" t="s">
        <v>28</v>
      </c>
      <c r="AB300">
        <v>9738.3943671100005</v>
      </c>
      <c r="AC300">
        <v>2350678.2607800001</v>
      </c>
    </row>
    <row r="301" spans="1:29" x14ac:dyDescent="0.3">
      <c r="A301">
        <v>500</v>
      </c>
      <c r="B301">
        <v>1</v>
      </c>
      <c r="C301">
        <v>500</v>
      </c>
      <c r="D301">
        <v>4038</v>
      </c>
      <c r="E301" t="s">
        <v>405</v>
      </c>
      <c r="F301">
        <v>623126.34941999905</v>
      </c>
      <c r="G301">
        <v>308297.11995700002</v>
      </c>
      <c r="H301">
        <v>4</v>
      </c>
      <c r="I301">
        <v>2.3697133400000001E-2</v>
      </c>
      <c r="J301">
        <v>1</v>
      </c>
      <c r="K301">
        <v>2</v>
      </c>
      <c r="L301">
        <v>0</v>
      </c>
      <c r="M301">
        <v>0</v>
      </c>
      <c r="N301" t="s">
        <v>217</v>
      </c>
      <c r="O301" t="s">
        <v>218</v>
      </c>
      <c r="P301" t="s">
        <v>217</v>
      </c>
      <c r="Q301">
        <v>37</v>
      </c>
      <c r="R301" t="s">
        <v>219</v>
      </c>
      <c r="S301" t="s">
        <v>220</v>
      </c>
      <c r="T301" t="s">
        <v>221</v>
      </c>
      <c r="U301" t="s">
        <v>220</v>
      </c>
      <c r="V301">
        <v>0</v>
      </c>
      <c r="W301">
        <v>0</v>
      </c>
      <c r="X301">
        <v>16</v>
      </c>
      <c r="Y301" t="s">
        <v>27</v>
      </c>
      <c r="Z301" t="s">
        <v>28</v>
      </c>
      <c r="AA301" t="s">
        <v>28</v>
      </c>
      <c r="AB301">
        <v>9738.3943671100005</v>
      </c>
      <c r="AC301">
        <v>2350678.2607800001</v>
      </c>
    </row>
    <row r="302" spans="1:29" x14ac:dyDescent="0.3">
      <c r="A302">
        <v>499</v>
      </c>
      <c r="B302">
        <v>1</v>
      </c>
      <c r="C302">
        <v>499</v>
      </c>
      <c r="D302">
        <v>4039</v>
      </c>
      <c r="E302" t="s">
        <v>404</v>
      </c>
      <c r="F302">
        <v>623572.83903100004</v>
      </c>
      <c r="G302">
        <v>308439.750472999</v>
      </c>
      <c r="H302">
        <v>4</v>
      </c>
      <c r="I302">
        <v>0.11371173277</v>
      </c>
      <c r="J302">
        <v>1</v>
      </c>
      <c r="K302">
        <v>2</v>
      </c>
      <c r="L302">
        <v>0</v>
      </c>
      <c r="M302">
        <v>0</v>
      </c>
      <c r="N302" t="s">
        <v>217</v>
      </c>
      <c r="O302" t="s">
        <v>218</v>
      </c>
      <c r="P302" t="s">
        <v>217</v>
      </c>
      <c r="Q302">
        <v>38</v>
      </c>
      <c r="R302" t="s">
        <v>219</v>
      </c>
      <c r="S302" t="s">
        <v>220</v>
      </c>
      <c r="T302" t="s">
        <v>221</v>
      </c>
      <c r="U302" t="s">
        <v>220</v>
      </c>
      <c r="V302">
        <v>0</v>
      </c>
      <c r="W302">
        <v>0</v>
      </c>
      <c r="X302">
        <v>16</v>
      </c>
      <c r="Y302" t="s">
        <v>159</v>
      </c>
      <c r="Z302" t="s">
        <v>160</v>
      </c>
      <c r="AA302" t="s">
        <v>160</v>
      </c>
      <c r="AB302">
        <v>16162.307296000001</v>
      </c>
      <c r="AC302">
        <v>2145232.7755900002</v>
      </c>
    </row>
    <row r="303" spans="1:29" x14ac:dyDescent="0.3">
      <c r="A303">
        <v>498</v>
      </c>
      <c r="B303">
        <v>2</v>
      </c>
      <c r="C303">
        <v>498</v>
      </c>
      <c r="D303">
        <v>4040</v>
      </c>
      <c r="E303" t="s">
        <v>403</v>
      </c>
      <c r="F303">
        <v>623302.78275999904</v>
      </c>
      <c r="G303">
        <v>308190.76389300002</v>
      </c>
      <c r="H303">
        <v>4</v>
      </c>
      <c r="I303">
        <v>3.416717818E-2</v>
      </c>
      <c r="J303">
        <v>1</v>
      </c>
      <c r="K303">
        <v>2</v>
      </c>
      <c r="L303">
        <v>0</v>
      </c>
      <c r="M303">
        <v>0</v>
      </c>
      <c r="N303" t="s">
        <v>217</v>
      </c>
      <c r="O303" t="s">
        <v>218</v>
      </c>
      <c r="P303" t="s">
        <v>217</v>
      </c>
      <c r="Q303">
        <v>39</v>
      </c>
      <c r="R303" t="s">
        <v>219</v>
      </c>
      <c r="S303" t="s">
        <v>220</v>
      </c>
      <c r="T303" t="s">
        <v>221</v>
      </c>
      <c r="U303" t="s">
        <v>220</v>
      </c>
      <c r="V303">
        <v>0</v>
      </c>
      <c r="W303">
        <v>0</v>
      </c>
      <c r="X303">
        <v>16</v>
      </c>
      <c r="Y303" t="s">
        <v>27</v>
      </c>
      <c r="Z303" t="s">
        <v>28</v>
      </c>
      <c r="AA303" t="s">
        <v>28</v>
      </c>
      <c r="AB303">
        <v>9738.3943671100005</v>
      </c>
      <c r="AC303">
        <v>2350678.2607800001</v>
      </c>
    </row>
    <row r="304" spans="1:29" x14ac:dyDescent="0.3">
      <c r="A304">
        <v>497</v>
      </c>
      <c r="B304">
        <v>1</v>
      </c>
      <c r="C304">
        <v>497</v>
      </c>
      <c r="D304">
        <v>4041</v>
      </c>
      <c r="E304" t="s">
        <v>402</v>
      </c>
      <c r="F304">
        <v>622737.49261299905</v>
      </c>
      <c r="G304">
        <v>308673.96522999898</v>
      </c>
      <c r="H304">
        <v>4</v>
      </c>
      <c r="I304">
        <v>3.7541772219999998E-2</v>
      </c>
      <c r="J304">
        <v>1</v>
      </c>
      <c r="K304">
        <v>2</v>
      </c>
      <c r="L304">
        <v>0</v>
      </c>
      <c r="M304">
        <v>0</v>
      </c>
      <c r="N304" t="s">
        <v>217</v>
      </c>
      <c r="O304" t="s">
        <v>218</v>
      </c>
      <c r="P304" t="s">
        <v>217</v>
      </c>
      <c r="Q304">
        <v>40</v>
      </c>
      <c r="R304" t="s">
        <v>219</v>
      </c>
      <c r="S304" t="s">
        <v>220</v>
      </c>
      <c r="T304" t="s">
        <v>221</v>
      </c>
      <c r="U304" t="s">
        <v>220</v>
      </c>
      <c r="V304">
        <v>0</v>
      </c>
      <c r="W304">
        <v>0</v>
      </c>
      <c r="X304">
        <v>16</v>
      </c>
      <c r="Y304" t="s">
        <v>27</v>
      </c>
      <c r="Z304" t="s">
        <v>28</v>
      </c>
      <c r="AA304" t="s">
        <v>28</v>
      </c>
      <c r="AB304">
        <v>9738.3943671100005</v>
      </c>
      <c r="AC304">
        <v>2350678.2607800001</v>
      </c>
    </row>
    <row r="305" spans="1:29" x14ac:dyDescent="0.3">
      <c r="A305">
        <v>496</v>
      </c>
      <c r="B305">
        <v>1</v>
      </c>
      <c r="C305">
        <v>496</v>
      </c>
      <c r="D305">
        <v>4042</v>
      </c>
      <c r="E305" t="s">
        <v>401</v>
      </c>
      <c r="F305">
        <v>623451.36291599902</v>
      </c>
      <c r="G305">
        <v>307899.541797999</v>
      </c>
      <c r="H305">
        <v>4</v>
      </c>
      <c r="I305">
        <v>1.9720304000000002E-3</v>
      </c>
      <c r="J305">
        <v>1</v>
      </c>
      <c r="K305">
        <v>2</v>
      </c>
      <c r="L305">
        <v>0</v>
      </c>
      <c r="M305">
        <v>0</v>
      </c>
      <c r="N305" t="s">
        <v>217</v>
      </c>
      <c r="O305" t="s">
        <v>218</v>
      </c>
      <c r="P305" t="s">
        <v>217</v>
      </c>
      <c r="Q305">
        <v>41</v>
      </c>
      <c r="R305" t="s">
        <v>219</v>
      </c>
      <c r="S305" t="s">
        <v>220</v>
      </c>
      <c r="T305" t="s">
        <v>221</v>
      </c>
      <c r="U305" t="s">
        <v>220</v>
      </c>
      <c r="V305">
        <v>0</v>
      </c>
      <c r="W305">
        <v>0</v>
      </c>
      <c r="X305">
        <v>16</v>
      </c>
      <c r="Y305" t="s">
        <v>27</v>
      </c>
      <c r="Z305" t="s">
        <v>28</v>
      </c>
      <c r="AA305" t="s">
        <v>28</v>
      </c>
      <c r="AB305">
        <v>9738.3943671100005</v>
      </c>
      <c r="AC305">
        <v>2350678.2607800001</v>
      </c>
    </row>
    <row r="306" spans="1:29" x14ac:dyDescent="0.3">
      <c r="A306">
        <v>495</v>
      </c>
      <c r="B306">
        <v>4</v>
      </c>
      <c r="C306">
        <v>495</v>
      </c>
      <c r="D306">
        <v>4043</v>
      </c>
      <c r="E306" t="s">
        <v>400</v>
      </c>
      <c r="F306">
        <v>623417.01893100003</v>
      </c>
      <c r="G306">
        <v>307858.55048400001</v>
      </c>
      <c r="H306">
        <v>4</v>
      </c>
      <c r="I306">
        <v>0.15414856948</v>
      </c>
      <c r="J306">
        <v>1</v>
      </c>
      <c r="K306">
        <v>2</v>
      </c>
      <c r="L306">
        <v>0</v>
      </c>
      <c r="M306">
        <v>0</v>
      </c>
      <c r="N306" t="s">
        <v>217</v>
      </c>
      <c r="O306" t="s">
        <v>218</v>
      </c>
      <c r="P306" t="s">
        <v>217</v>
      </c>
      <c r="Q306">
        <v>42</v>
      </c>
      <c r="R306" t="s">
        <v>219</v>
      </c>
      <c r="S306" t="s">
        <v>220</v>
      </c>
      <c r="T306" t="s">
        <v>221</v>
      </c>
      <c r="U306" t="s">
        <v>220</v>
      </c>
      <c r="V306">
        <v>0</v>
      </c>
      <c r="W306">
        <v>0</v>
      </c>
      <c r="X306">
        <v>16</v>
      </c>
      <c r="Y306" t="s">
        <v>27</v>
      </c>
      <c r="Z306" t="s">
        <v>28</v>
      </c>
      <c r="AA306" t="s">
        <v>28</v>
      </c>
      <c r="AB306">
        <v>9738.3943671100005</v>
      </c>
      <c r="AC306">
        <v>2350678.2607800001</v>
      </c>
    </row>
    <row r="307" spans="1:29" x14ac:dyDescent="0.3">
      <c r="A307">
        <v>494</v>
      </c>
      <c r="B307">
        <v>1</v>
      </c>
      <c r="C307">
        <v>494</v>
      </c>
      <c r="D307">
        <v>4044</v>
      </c>
      <c r="E307" t="s">
        <v>399</v>
      </c>
      <c r="F307">
        <v>622809.41986499901</v>
      </c>
      <c r="G307">
        <v>308118.19504199899</v>
      </c>
      <c r="H307">
        <v>4</v>
      </c>
      <c r="I307">
        <v>6.64311754E-3</v>
      </c>
      <c r="J307">
        <v>1</v>
      </c>
      <c r="K307">
        <v>2</v>
      </c>
      <c r="L307">
        <v>0</v>
      </c>
      <c r="M307">
        <v>0</v>
      </c>
      <c r="N307" t="s">
        <v>217</v>
      </c>
      <c r="O307" t="s">
        <v>218</v>
      </c>
      <c r="P307" t="s">
        <v>217</v>
      </c>
      <c r="Q307">
        <v>43</v>
      </c>
      <c r="R307" t="s">
        <v>219</v>
      </c>
      <c r="S307" t="s">
        <v>220</v>
      </c>
      <c r="T307" t="s">
        <v>221</v>
      </c>
      <c r="U307" t="s">
        <v>220</v>
      </c>
      <c r="V307">
        <v>0</v>
      </c>
      <c r="W307">
        <v>0</v>
      </c>
      <c r="X307">
        <v>16</v>
      </c>
      <c r="Y307" t="s">
        <v>27</v>
      </c>
      <c r="Z307" t="s">
        <v>28</v>
      </c>
      <c r="AA307" t="s">
        <v>28</v>
      </c>
      <c r="AB307">
        <v>9738.3943671100005</v>
      </c>
      <c r="AC307">
        <v>2350678.2607800001</v>
      </c>
    </row>
    <row r="308" spans="1:29" x14ac:dyDescent="0.3">
      <c r="A308">
        <v>493</v>
      </c>
      <c r="B308">
        <v>1</v>
      </c>
      <c r="C308">
        <v>493</v>
      </c>
      <c r="D308">
        <v>4045</v>
      </c>
      <c r="E308" t="s">
        <v>398</v>
      </c>
      <c r="F308">
        <v>622693.690023</v>
      </c>
      <c r="G308">
        <v>309133.95258600003</v>
      </c>
      <c r="H308">
        <v>4</v>
      </c>
      <c r="I308">
        <v>1.18733236E-3</v>
      </c>
      <c r="J308">
        <v>1</v>
      </c>
      <c r="K308">
        <v>2</v>
      </c>
      <c r="L308">
        <v>0</v>
      </c>
      <c r="M308">
        <v>0</v>
      </c>
      <c r="N308" t="s">
        <v>217</v>
      </c>
      <c r="O308" t="s">
        <v>218</v>
      </c>
      <c r="P308" t="s">
        <v>217</v>
      </c>
      <c r="Q308">
        <v>44</v>
      </c>
      <c r="R308" t="s">
        <v>219</v>
      </c>
      <c r="S308" t="s">
        <v>220</v>
      </c>
      <c r="T308" t="s">
        <v>221</v>
      </c>
      <c r="U308" t="s">
        <v>220</v>
      </c>
      <c r="V308">
        <v>0</v>
      </c>
      <c r="W308">
        <v>0</v>
      </c>
      <c r="X308">
        <v>16</v>
      </c>
      <c r="Y308" t="s">
        <v>27</v>
      </c>
      <c r="Z308" t="s">
        <v>28</v>
      </c>
      <c r="AA308" t="s">
        <v>28</v>
      </c>
      <c r="AB308">
        <v>9738.3943671100005</v>
      </c>
      <c r="AC308">
        <v>2350678.2607800001</v>
      </c>
    </row>
    <row r="309" spans="1:29" x14ac:dyDescent="0.3">
      <c r="A309">
        <v>492</v>
      </c>
      <c r="B309">
        <v>1</v>
      </c>
      <c r="C309">
        <v>492</v>
      </c>
      <c r="D309">
        <v>4046</v>
      </c>
      <c r="E309" t="s">
        <v>397</v>
      </c>
      <c r="F309">
        <v>622822.79299800005</v>
      </c>
      <c r="G309">
        <v>309071.200296</v>
      </c>
      <c r="H309">
        <v>4</v>
      </c>
      <c r="I309">
        <v>0.14076558003</v>
      </c>
      <c r="J309">
        <v>1</v>
      </c>
      <c r="K309">
        <v>2</v>
      </c>
      <c r="L309">
        <v>0</v>
      </c>
      <c r="M309">
        <v>0</v>
      </c>
      <c r="N309" t="s">
        <v>217</v>
      </c>
      <c r="O309" t="s">
        <v>218</v>
      </c>
      <c r="P309" t="s">
        <v>217</v>
      </c>
      <c r="Q309">
        <v>45</v>
      </c>
      <c r="R309" t="s">
        <v>219</v>
      </c>
      <c r="S309" t="s">
        <v>220</v>
      </c>
      <c r="T309" t="s">
        <v>221</v>
      </c>
      <c r="U309" t="s">
        <v>220</v>
      </c>
      <c r="V309">
        <v>0</v>
      </c>
      <c r="W309">
        <v>0</v>
      </c>
      <c r="X309">
        <v>16</v>
      </c>
      <c r="Y309" t="s">
        <v>27</v>
      </c>
      <c r="Z309" t="s">
        <v>28</v>
      </c>
      <c r="AA309" t="s">
        <v>28</v>
      </c>
      <c r="AB309">
        <v>9738.3943671100005</v>
      </c>
      <c r="AC309">
        <v>2350678.2607800001</v>
      </c>
    </row>
    <row r="310" spans="1:29" x14ac:dyDescent="0.3">
      <c r="A310">
        <v>491</v>
      </c>
      <c r="B310">
        <v>1</v>
      </c>
      <c r="C310">
        <v>491</v>
      </c>
      <c r="D310">
        <v>4047</v>
      </c>
      <c r="E310" t="s">
        <v>396</v>
      </c>
      <c r="F310">
        <v>622971.76152299903</v>
      </c>
      <c r="G310">
        <v>308129.84863199899</v>
      </c>
      <c r="H310">
        <v>4</v>
      </c>
      <c r="I310">
        <v>4.8615636600000001E-3</v>
      </c>
      <c r="J310">
        <v>1</v>
      </c>
      <c r="K310">
        <v>2</v>
      </c>
      <c r="L310">
        <v>0</v>
      </c>
      <c r="M310">
        <v>0</v>
      </c>
      <c r="N310" t="s">
        <v>217</v>
      </c>
      <c r="O310" t="s">
        <v>218</v>
      </c>
      <c r="P310" t="s">
        <v>217</v>
      </c>
      <c r="Q310">
        <v>46</v>
      </c>
      <c r="R310" t="s">
        <v>219</v>
      </c>
      <c r="S310" t="s">
        <v>220</v>
      </c>
      <c r="T310" t="s">
        <v>221</v>
      </c>
      <c r="U310" t="s">
        <v>220</v>
      </c>
      <c r="V310">
        <v>0</v>
      </c>
      <c r="W310">
        <v>0</v>
      </c>
      <c r="X310">
        <v>16</v>
      </c>
      <c r="Y310" t="s">
        <v>27</v>
      </c>
      <c r="Z310" t="s">
        <v>28</v>
      </c>
      <c r="AA310" t="s">
        <v>28</v>
      </c>
      <c r="AB310">
        <v>9738.3943671100005</v>
      </c>
      <c r="AC310">
        <v>2350678.2607800001</v>
      </c>
    </row>
    <row r="311" spans="1:29" x14ac:dyDescent="0.3">
      <c r="A311">
        <v>490</v>
      </c>
      <c r="B311">
        <v>2</v>
      </c>
      <c r="C311">
        <v>490</v>
      </c>
      <c r="D311">
        <v>4048</v>
      </c>
      <c r="E311" t="s">
        <v>395</v>
      </c>
      <c r="F311">
        <v>623071.73485500005</v>
      </c>
      <c r="G311">
        <v>308073.76467300003</v>
      </c>
      <c r="H311">
        <v>4</v>
      </c>
      <c r="I311">
        <v>6.4421432200000003E-2</v>
      </c>
      <c r="J311">
        <v>1</v>
      </c>
      <c r="K311">
        <v>2</v>
      </c>
      <c r="L311">
        <v>0</v>
      </c>
      <c r="M311">
        <v>0</v>
      </c>
      <c r="N311" t="s">
        <v>217</v>
      </c>
      <c r="O311" t="s">
        <v>218</v>
      </c>
      <c r="P311" t="s">
        <v>217</v>
      </c>
      <c r="Q311">
        <v>47</v>
      </c>
      <c r="R311" t="s">
        <v>219</v>
      </c>
      <c r="S311" t="s">
        <v>220</v>
      </c>
      <c r="T311" t="s">
        <v>221</v>
      </c>
      <c r="U311" t="s">
        <v>220</v>
      </c>
      <c r="V311">
        <v>0</v>
      </c>
      <c r="W311">
        <v>0</v>
      </c>
      <c r="X311">
        <v>16</v>
      </c>
      <c r="Y311" t="s">
        <v>27</v>
      </c>
      <c r="Z311" t="s">
        <v>28</v>
      </c>
      <c r="AA311" t="s">
        <v>28</v>
      </c>
      <c r="AB311">
        <v>9738.3943671100005</v>
      </c>
      <c r="AC311">
        <v>2350678.2607800001</v>
      </c>
    </row>
    <row r="312" spans="1:29" x14ac:dyDescent="0.3">
      <c r="A312">
        <v>489</v>
      </c>
      <c r="B312">
        <v>1</v>
      </c>
      <c r="C312">
        <v>489</v>
      </c>
      <c r="D312">
        <v>4049</v>
      </c>
      <c r="E312" t="s">
        <v>394</v>
      </c>
      <c r="F312">
        <v>623126.70291800005</v>
      </c>
      <c r="G312">
        <v>309105.32217100001</v>
      </c>
      <c r="H312">
        <v>4</v>
      </c>
      <c r="I312">
        <v>8.2629871260000001E-2</v>
      </c>
      <c r="J312">
        <v>1</v>
      </c>
      <c r="K312">
        <v>2</v>
      </c>
      <c r="L312">
        <v>0</v>
      </c>
      <c r="M312">
        <v>0</v>
      </c>
      <c r="N312" t="s">
        <v>217</v>
      </c>
      <c r="O312" t="s">
        <v>218</v>
      </c>
      <c r="P312" t="s">
        <v>217</v>
      </c>
      <c r="Q312">
        <v>48</v>
      </c>
      <c r="R312" t="s">
        <v>219</v>
      </c>
      <c r="S312" t="s">
        <v>220</v>
      </c>
      <c r="T312" t="s">
        <v>221</v>
      </c>
      <c r="U312" t="s">
        <v>220</v>
      </c>
      <c r="V312">
        <v>0</v>
      </c>
      <c r="W312">
        <v>0</v>
      </c>
      <c r="X312">
        <v>16</v>
      </c>
      <c r="Y312" t="s">
        <v>27</v>
      </c>
      <c r="Z312" t="s">
        <v>28</v>
      </c>
      <c r="AA312" t="s">
        <v>28</v>
      </c>
      <c r="AB312">
        <v>9738.3943671100005</v>
      </c>
      <c r="AC312">
        <v>2350678.2607800001</v>
      </c>
    </row>
    <row r="313" spans="1:29" x14ac:dyDescent="0.3">
      <c r="A313">
        <v>488</v>
      </c>
      <c r="B313">
        <v>2</v>
      </c>
      <c r="C313">
        <v>488</v>
      </c>
      <c r="D313">
        <v>4050</v>
      </c>
      <c r="E313" t="s">
        <v>393</v>
      </c>
      <c r="F313">
        <v>623373.25639899902</v>
      </c>
      <c r="G313">
        <v>309256.22992800002</v>
      </c>
      <c r="H313">
        <v>4</v>
      </c>
      <c r="I313">
        <v>6.3427410030000006E-2</v>
      </c>
      <c r="J313">
        <v>1</v>
      </c>
      <c r="K313">
        <v>2</v>
      </c>
      <c r="L313">
        <v>0</v>
      </c>
      <c r="M313">
        <v>0</v>
      </c>
      <c r="N313" t="s">
        <v>217</v>
      </c>
      <c r="O313" t="s">
        <v>218</v>
      </c>
      <c r="P313" t="s">
        <v>217</v>
      </c>
      <c r="Q313">
        <v>49</v>
      </c>
      <c r="R313" t="s">
        <v>219</v>
      </c>
      <c r="S313" t="s">
        <v>220</v>
      </c>
      <c r="T313" t="s">
        <v>221</v>
      </c>
      <c r="U313" t="s">
        <v>220</v>
      </c>
      <c r="V313">
        <v>0</v>
      </c>
      <c r="W313">
        <v>0</v>
      </c>
      <c r="X313">
        <v>16</v>
      </c>
      <c r="Y313" t="s">
        <v>27</v>
      </c>
      <c r="Z313" t="s">
        <v>28</v>
      </c>
      <c r="AA313" t="s">
        <v>28</v>
      </c>
      <c r="AB313">
        <v>9738.3943671100005</v>
      </c>
      <c r="AC313">
        <v>2350678.2607800001</v>
      </c>
    </row>
    <row r="314" spans="1:29" x14ac:dyDescent="0.3">
      <c r="A314">
        <v>487</v>
      </c>
      <c r="B314">
        <v>1</v>
      </c>
      <c r="C314">
        <v>487</v>
      </c>
      <c r="D314">
        <v>4051</v>
      </c>
      <c r="E314" t="s">
        <v>392</v>
      </c>
      <c r="F314">
        <v>622902.14323199901</v>
      </c>
      <c r="G314">
        <v>308736.451466</v>
      </c>
      <c r="H314">
        <v>4</v>
      </c>
      <c r="I314">
        <v>2.3201321840000001E-2</v>
      </c>
      <c r="J314">
        <v>1</v>
      </c>
      <c r="K314">
        <v>2</v>
      </c>
      <c r="L314">
        <v>0</v>
      </c>
      <c r="M314">
        <v>0</v>
      </c>
      <c r="N314" t="s">
        <v>217</v>
      </c>
      <c r="O314" t="s">
        <v>218</v>
      </c>
      <c r="P314" t="s">
        <v>217</v>
      </c>
      <c r="Q314">
        <v>50</v>
      </c>
      <c r="R314" t="s">
        <v>219</v>
      </c>
      <c r="S314" t="s">
        <v>220</v>
      </c>
      <c r="T314" t="s">
        <v>221</v>
      </c>
      <c r="U314" t="s">
        <v>220</v>
      </c>
      <c r="V314">
        <v>0</v>
      </c>
      <c r="W314">
        <v>0</v>
      </c>
      <c r="X314">
        <v>16</v>
      </c>
      <c r="Y314" t="s">
        <v>27</v>
      </c>
      <c r="Z314" t="s">
        <v>28</v>
      </c>
      <c r="AA314" t="s">
        <v>28</v>
      </c>
      <c r="AB314">
        <v>9738.3943671100005</v>
      </c>
      <c r="AC314">
        <v>2350678.2607800001</v>
      </c>
    </row>
    <row r="315" spans="1:29" x14ac:dyDescent="0.3">
      <c r="A315">
        <v>486</v>
      </c>
      <c r="B315">
        <v>2</v>
      </c>
      <c r="C315">
        <v>486</v>
      </c>
      <c r="D315">
        <v>4052</v>
      </c>
      <c r="E315" t="s">
        <v>391</v>
      </c>
      <c r="F315">
        <v>623079.54041100002</v>
      </c>
      <c r="G315">
        <v>308717.99317899899</v>
      </c>
      <c r="H315">
        <v>4</v>
      </c>
      <c r="I315">
        <v>6.0847202119999999E-2</v>
      </c>
      <c r="J315">
        <v>1</v>
      </c>
      <c r="K315">
        <v>2</v>
      </c>
      <c r="L315">
        <v>0</v>
      </c>
      <c r="M315">
        <v>0</v>
      </c>
      <c r="N315" t="s">
        <v>217</v>
      </c>
      <c r="O315" t="s">
        <v>218</v>
      </c>
      <c r="P315" t="s">
        <v>217</v>
      </c>
      <c r="Q315">
        <v>51</v>
      </c>
      <c r="R315" t="s">
        <v>219</v>
      </c>
      <c r="S315" t="s">
        <v>220</v>
      </c>
      <c r="T315" t="s">
        <v>221</v>
      </c>
      <c r="U315" t="s">
        <v>220</v>
      </c>
      <c r="V315">
        <v>0</v>
      </c>
      <c r="W315">
        <v>0</v>
      </c>
      <c r="X315">
        <v>16</v>
      </c>
      <c r="Y315" t="s">
        <v>27</v>
      </c>
      <c r="Z315" t="s">
        <v>28</v>
      </c>
      <c r="AA315" t="s">
        <v>28</v>
      </c>
      <c r="AB315">
        <v>9738.3943671100005</v>
      </c>
      <c r="AC315">
        <v>2350678.2607800001</v>
      </c>
    </row>
    <row r="316" spans="1:29" x14ac:dyDescent="0.3">
      <c r="A316">
        <v>485</v>
      </c>
      <c r="B316">
        <v>2</v>
      </c>
      <c r="C316">
        <v>485</v>
      </c>
      <c r="D316">
        <v>4053</v>
      </c>
      <c r="E316" t="s">
        <v>390</v>
      </c>
      <c r="F316">
        <v>622691.321153</v>
      </c>
      <c r="G316">
        <v>308464.605512999</v>
      </c>
      <c r="H316">
        <v>4</v>
      </c>
      <c r="I316">
        <v>8.3433233640000007E-2</v>
      </c>
      <c r="J316">
        <v>1</v>
      </c>
      <c r="K316">
        <v>2</v>
      </c>
      <c r="L316">
        <v>0</v>
      </c>
      <c r="M316">
        <v>0</v>
      </c>
      <c r="N316" t="s">
        <v>217</v>
      </c>
      <c r="O316" t="s">
        <v>218</v>
      </c>
      <c r="P316" t="s">
        <v>217</v>
      </c>
      <c r="Q316">
        <v>52</v>
      </c>
      <c r="R316" t="s">
        <v>219</v>
      </c>
      <c r="S316" t="s">
        <v>220</v>
      </c>
      <c r="T316" t="s">
        <v>221</v>
      </c>
      <c r="U316" t="s">
        <v>220</v>
      </c>
      <c r="V316">
        <v>0</v>
      </c>
      <c r="W316">
        <v>0</v>
      </c>
      <c r="X316">
        <v>16</v>
      </c>
      <c r="Y316" t="s">
        <v>27</v>
      </c>
      <c r="Z316" t="s">
        <v>28</v>
      </c>
      <c r="AA316" t="s">
        <v>28</v>
      </c>
      <c r="AB316">
        <v>9738.3943671100005</v>
      </c>
      <c r="AC316">
        <v>2350678.2607800001</v>
      </c>
    </row>
    <row r="317" spans="1:29" x14ac:dyDescent="0.3">
      <c r="A317">
        <v>484</v>
      </c>
      <c r="B317">
        <v>2</v>
      </c>
      <c r="C317">
        <v>484</v>
      </c>
      <c r="D317">
        <v>4054</v>
      </c>
      <c r="E317" t="s">
        <v>389</v>
      </c>
      <c r="F317">
        <v>622769.87326999905</v>
      </c>
      <c r="G317">
        <v>308247.72888900002</v>
      </c>
      <c r="H317">
        <v>4</v>
      </c>
      <c r="I317">
        <v>8.994282244E-2</v>
      </c>
      <c r="J317">
        <v>1</v>
      </c>
      <c r="K317">
        <v>2</v>
      </c>
      <c r="L317">
        <v>0</v>
      </c>
      <c r="M317">
        <v>0</v>
      </c>
      <c r="N317" t="s">
        <v>217</v>
      </c>
      <c r="O317" t="s">
        <v>218</v>
      </c>
      <c r="P317" t="s">
        <v>217</v>
      </c>
      <c r="Q317">
        <v>53</v>
      </c>
      <c r="R317" t="s">
        <v>219</v>
      </c>
      <c r="S317" t="s">
        <v>220</v>
      </c>
      <c r="T317" t="s">
        <v>221</v>
      </c>
      <c r="U317" t="s">
        <v>220</v>
      </c>
      <c r="V317">
        <v>0</v>
      </c>
      <c r="W317">
        <v>0</v>
      </c>
      <c r="X317">
        <v>16</v>
      </c>
      <c r="Y317" t="s">
        <v>27</v>
      </c>
      <c r="Z317" t="s">
        <v>28</v>
      </c>
      <c r="AA317" t="s">
        <v>28</v>
      </c>
      <c r="AB317">
        <v>9738.3943671100005</v>
      </c>
      <c r="AC317">
        <v>2350678.2607800001</v>
      </c>
    </row>
    <row r="318" spans="1:29" x14ac:dyDescent="0.3">
      <c r="A318">
        <v>483</v>
      </c>
      <c r="B318">
        <v>1</v>
      </c>
      <c r="C318">
        <v>483</v>
      </c>
      <c r="D318">
        <v>4055</v>
      </c>
      <c r="E318" t="s">
        <v>388</v>
      </c>
      <c r="F318">
        <v>623711.23388800002</v>
      </c>
      <c r="G318">
        <v>308623.230759</v>
      </c>
      <c r="H318">
        <v>4</v>
      </c>
      <c r="I318">
        <v>4.670759377E-2</v>
      </c>
      <c r="J318">
        <v>1</v>
      </c>
      <c r="K318">
        <v>2</v>
      </c>
      <c r="L318">
        <v>0</v>
      </c>
      <c r="M318">
        <v>0</v>
      </c>
      <c r="N318" t="s">
        <v>217</v>
      </c>
      <c r="O318" t="s">
        <v>218</v>
      </c>
      <c r="P318" t="s">
        <v>217</v>
      </c>
      <c r="Q318">
        <v>54</v>
      </c>
      <c r="R318" t="s">
        <v>219</v>
      </c>
      <c r="S318" t="s">
        <v>220</v>
      </c>
      <c r="T318" t="s">
        <v>221</v>
      </c>
      <c r="U318" t="s">
        <v>220</v>
      </c>
      <c r="V318">
        <v>0</v>
      </c>
      <c r="W318">
        <v>0</v>
      </c>
      <c r="X318">
        <v>16</v>
      </c>
      <c r="Y318" t="s">
        <v>159</v>
      </c>
      <c r="Z318" t="s">
        <v>160</v>
      </c>
      <c r="AA318" t="s">
        <v>160</v>
      </c>
      <c r="AB318">
        <v>16162.307296000001</v>
      </c>
      <c r="AC318">
        <v>2145232.7755900002</v>
      </c>
    </row>
    <row r="319" spans="1:29" x14ac:dyDescent="0.3">
      <c r="A319">
        <v>482</v>
      </c>
      <c r="B319">
        <v>3</v>
      </c>
      <c r="C319">
        <v>482</v>
      </c>
      <c r="D319">
        <v>4056</v>
      </c>
      <c r="E319" t="s">
        <v>387</v>
      </c>
      <c r="F319">
        <v>623203.51496299903</v>
      </c>
      <c r="G319">
        <v>307671.15918199898</v>
      </c>
      <c r="H319">
        <v>4</v>
      </c>
      <c r="I319">
        <v>8.6839275130000004E-2</v>
      </c>
      <c r="J319">
        <v>1</v>
      </c>
      <c r="K319">
        <v>2</v>
      </c>
      <c r="L319">
        <v>0</v>
      </c>
      <c r="M319">
        <v>0</v>
      </c>
      <c r="N319" t="s">
        <v>217</v>
      </c>
      <c r="O319" t="s">
        <v>218</v>
      </c>
      <c r="P319" t="s">
        <v>217</v>
      </c>
      <c r="Q319">
        <v>101</v>
      </c>
      <c r="R319" t="s">
        <v>219</v>
      </c>
      <c r="S319" t="s">
        <v>220</v>
      </c>
      <c r="T319" t="s">
        <v>221</v>
      </c>
      <c r="U319" t="s">
        <v>220</v>
      </c>
      <c r="V319">
        <v>0</v>
      </c>
      <c r="W319">
        <v>0</v>
      </c>
      <c r="X319">
        <v>16</v>
      </c>
      <c r="Y319" t="s">
        <v>27</v>
      </c>
      <c r="Z319" t="s">
        <v>28</v>
      </c>
      <c r="AA319" t="s">
        <v>28</v>
      </c>
      <c r="AB319">
        <v>9738.3943671100005</v>
      </c>
      <c r="AC319">
        <v>2350678.2607800001</v>
      </c>
    </row>
    <row r="320" spans="1:29" x14ac:dyDescent="0.3">
      <c r="A320">
        <v>481</v>
      </c>
      <c r="B320">
        <v>1</v>
      </c>
      <c r="C320">
        <v>481</v>
      </c>
      <c r="D320">
        <v>4057</v>
      </c>
      <c r="E320" t="s">
        <v>386</v>
      </c>
      <c r="F320">
        <v>623869.565955</v>
      </c>
      <c r="G320">
        <v>308360.019995999</v>
      </c>
      <c r="H320">
        <v>4</v>
      </c>
      <c r="I320">
        <v>3.853772548E-2</v>
      </c>
      <c r="J320">
        <v>1</v>
      </c>
      <c r="K320">
        <v>2</v>
      </c>
      <c r="L320">
        <v>0</v>
      </c>
      <c r="M320">
        <v>0</v>
      </c>
      <c r="N320" t="s">
        <v>217</v>
      </c>
      <c r="O320" t="s">
        <v>218</v>
      </c>
      <c r="P320" t="s">
        <v>217</v>
      </c>
      <c r="Q320">
        <v>102</v>
      </c>
      <c r="R320" t="s">
        <v>219</v>
      </c>
      <c r="S320" t="s">
        <v>220</v>
      </c>
      <c r="T320" t="s">
        <v>221</v>
      </c>
      <c r="U320" t="s">
        <v>220</v>
      </c>
      <c r="V320">
        <v>0</v>
      </c>
      <c r="W320">
        <v>0</v>
      </c>
      <c r="X320">
        <v>16</v>
      </c>
      <c r="Y320" t="s">
        <v>159</v>
      </c>
      <c r="Z320" t="s">
        <v>160</v>
      </c>
      <c r="AA320" t="s">
        <v>160</v>
      </c>
      <c r="AB320">
        <v>16162.307296000001</v>
      </c>
      <c r="AC320">
        <v>2145232.7755900002</v>
      </c>
    </row>
    <row r="321" spans="1:29" x14ac:dyDescent="0.3">
      <c r="A321">
        <v>480</v>
      </c>
      <c r="B321">
        <v>1</v>
      </c>
      <c r="C321">
        <v>480</v>
      </c>
      <c r="D321">
        <v>4058</v>
      </c>
      <c r="E321" t="s">
        <v>385</v>
      </c>
      <c r="F321">
        <v>622394.45791600004</v>
      </c>
      <c r="G321">
        <v>307409.49625099899</v>
      </c>
      <c r="H321">
        <v>4</v>
      </c>
      <c r="I321">
        <v>9.4329722569999996E-2</v>
      </c>
      <c r="J321">
        <v>1</v>
      </c>
      <c r="K321">
        <v>2</v>
      </c>
      <c r="L321">
        <v>0</v>
      </c>
      <c r="M321">
        <v>0</v>
      </c>
      <c r="N321" t="s">
        <v>37</v>
      </c>
      <c r="O321" t="s">
        <v>218</v>
      </c>
      <c r="P321" t="s">
        <v>217</v>
      </c>
      <c r="Q321">
        <v>103</v>
      </c>
      <c r="R321" t="s">
        <v>219</v>
      </c>
      <c r="S321" t="s">
        <v>220</v>
      </c>
      <c r="T321" t="s">
        <v>221</v>
      </c>
      <c r="U321" t="s">
        <v>220</v>
      </c>
      <c r="V321">
        <v>0</v>
      </c>
      <c r="W321">
        <v>0</v>
      </c>
      <c r="X321">
        <v>16</v>
      </c>
      <c r="Y321" t="s">
        <v>37</v>
      </c>
      <c r="Z321" t="s">
        <v>38</v>
      </c>
      <c r="AA321" t="s">
        <v>38</v>
      </c>
      <c r="AB321">
        <v>6251.6005147799897</v>
      </c>
      <c r="AC321">
        <v>1970450.3765</v>
      </c>
    </row>
    <row r="322" spans="1:29" x14ac:dyDescent="0.3">
      <c r="A322">
        <v>479</v>
      </c>
      <c r="B322">
        <v>4</v>
      </c>
      <c r="C322">
        <v>479</v>
      </c>
      <c r="D322">
        <v>4059</v>
      </c>
      <c r="E322" t="s">
        <v>384</v>
      </c>
      <c r="F322">
        <v>621483.64434300002</v>
      </c>
      <c r="G322">
        <v>307811.90781100001</v>
      </c>
      <c r="H322">
        <v>4</v>
      </c>
      <c r="I322">
        <v>0.26829097500999999</v>
      </c>
      <c r="J322">
        <v>1</v>
      </c>
      <c r="K322">
        <v>2</v>
      </c>
      <c r="L322">
        <v>0</v>
      </c>
      <c r="M322">
        <v>0</v>
      </c>
      <c r="N322" t="s">
        <v>217</v>
      </c>
      <c r="O322" t="s">
        <v>218</v>
      </c>
      <c r="P322" t="s">
        <v>217</v>
      </c>
      <c r="Q322">
        <v>104</v>
      </c>
      <c r="R322" t="s">
        <v>219</v>
      </c>
      <c r="S322" t="s">
        <v>220</v>
      </c>
      <c r="T322" t="s">
        <v>221</v>
      </c>
      <c r="U322" t="s">
        <v>220</v>
      </c>
      <c r="V322">
        <v>0</v>
      </c>
      <c r="W322">
        <v>0</v>
      </c>
      <c r="X322">
        <v>16</v>
      </c>
      <c r="Y322" t="s">
        <v>25</v>
      </c>
      <c r="Z322" t="s">
        <v>26</v>
      </c>
      <c r="AA322" t="s">
        <v>26</v>
      </c>
      <c r="AB322">
        <v>5299.2646351100002</v>
      </c>
      <c r="AC322">
        <v>1151829.9252800001</v>
      </c>
    </row>
    <row r="323" spans="1:29" x14ac:dyDescent="0.3">
      <c r="A323">
        <v>478</v>
      </c>
      <c r="B323">
        <v>3</v>
      </c>
      <c r="C323">
        <v>478</v>
      </c>
      <c r="D323">
        <v>4060</v>
      </c>
      <c r="E323" t="s">
        <v>383</v>
      </c>
      <c r="F323">
        <v>621667.61077599903</v>
      </c>
      <c r="G323">
        <v>308868.54430299898</v>
      </c>
      <c r="H323">
        <v>4</v>
      </c>
      <c r="I323">
        <v>0.21954467335</v>
      </c>
      <c r="J323">
        <v>1</v>
      </c>
      <c r="K323">
        <v>2</v>
      </c>
      <c r="L323">
        <v>0</v>
      </c>
      <c r="M323">
        <v>0</v>
      </c>
      <c r="N323" t="s">
        <v>217</v>
      </c>
      <c r="O323" t="s">
        <v>218</v>
      </c>
      <c r="P323" t="s">
        <v>217</v>
      </c>
      <c r="Q323">
        <v>105</v>
      </c>
      <c r="R323" t="s">
        <v>219</v>
      </c>
      <c r="S323" t="s">
        <v>220</v>
      </c>
      <c r="T323" t="s">
        <v>221</v>
      </c>
      <c r="U323" t="s">
        <v>220</v>
      </c>
      <c r="V323">
        <v>0</v>
      </c>
      <c r="W323">
        <v>0</v>
      </c>
      <c r="X323">
        <v>16</v>
      </c>
      <c r="Y323" t="s">
        <v>29</v>
      </c>
      <c r="Z323" t="s">
        <v>30</v>
      </c>
      <c r="AA323" t="s">
        <v>30</v>
      </c>
      <c r="AB323">
        <v>10137.922426200001</v>
      </c>
      <c r="AC323">
        <v>3730840.41218</v>
      </c>
    </row>
    <row r="324" spans="1:29" x14ac:dyDescent="0.3">
      <c r="A324">
        <v>477</v>
      </c>
      <c r="B324">
        <v>2</v>
      </c>
      <c r="C324">
        <v>477</v>
      </c>
      <c r="D324">
        <v>4061</v>
      </c>
      <c r="E324" t="s">
        <v>382</v>
      </c>
      <c r="F324">
        <v>623970.44779200002</v>
      </c>
      <c r="G324">
        <v>306969.31954599899</v>
      </c>
      <c r="H324">
        <v>4</v>
      </c>
      <c r="I324">
        <v>0.11494727816</v>
      </c>
      <c r="J324">
        <v>1</v>
      </c>
      <c r="K324">
        <v>2</v>
      </c>
      <c r="L324">
        <v>0</v>
      </c>
      <c r="M324">
        <v>0</v>
      </c>
      <c r="N324" t="s">
        <v>217</v>
      </c>
      <c r="O324" t="s">
        <v>218</v>
      </c>
      <c r="P324" t="s">
        <v>217</v>
      </c>
      <c r="Q324">
        <v>106</v>
      </c>
      <c r="R324" t="s">
        <v>219</v>
      </c>
      <c r="S324" t="s">
        <v>220</v>
      </c>
      <c r="T324" t="s">
        <v>221</v>
      </c>
      <c r="U324" t="s">
        <v>220</v>
      </c>
      <c r="V324">
        <v>0</v>
      </c>
      <c r="W324">
        <v>0</v>
      </c>
      <c r="X324">
        <v>16</v>
      </c>
      <c r="Y324" t="s">
        <v>33</v>
      </c>
      <c r="Z324" t="s">
        <v>34</v>
      </c>
      <c r="AA324" t="s">
        <v>34</v>
      </c>
      <c r="AB324">
        <v>8904.7757066100003</v>
      </c>
      <c r="AC324">
        <v>3191058.9983000001</v>
      </c>
    </row>
    <row r="325" spans="1:29" x14ac:dyDescent="0.3">
      <c r="A325">
        <v>476</v>
      </c>
      <c r="B325">
        <v>2</v>
      </c>
      <c r="C325">
        <v>476</v>
      </c>
      <c r="D325">
        <v>4062</v>
      </c>
      <c r="E325" t="s">
        <v>381</v>
      </c>
      <c r="F325">
        <v>622811.60150700004</v>
      </c>
      <c r="G325">
        <v>306687.74734399898</v>
      </c>
      <c r="H325">
        <v>4</v>
      </c>
      <c r="I325">
        <v>0.27535340962999999</v>
      </c>
      <c r="J325">
        <v>1</v>
      </c>
      <c r="K325">
        <v>2</v>
      </c>
      <c r="L325">
        <v>0</v>
      </c>
      <c r="M325">
        <v>0</v>
      </c>
      <c r="N325" t="s">
        <v>217</v>
      </c>
      <c r="O325" t="s">
        <v>218</v>
      </c>
      <c r="P325" t="s">
        <v>217</v>
      </c>
      <c r="Q325">
        <v>107</v>
      </c>
      <c r="R325" t="s">
        <v>219</v>
      </c>
      <c r="S325" t="s">
        <v>220</v>
      </c>
      <c r="T325" t="s">
        <v>221</v>
      </c>
      <c r="U325" t="s">
        <v>220</v>
      </c>
      <c r="V325">
        <v>0</v>
      </c>
      <c r="W325">
        <v>0</v>
      </c>
      <c r="X325">
        <v>16</v>
      </c>
      <c r="Y325" t="s">
        <v>37</v>
      </c>
      <c r="Z325" t="s">
        <v>38</v>
      </c>
      <c r="AA325" t="s">
        <v>38</v>
      </c>
      <c r="AB325">
        <v>6251.6005147799897</v>
      </c>
      <c r="AC325">
        <v>1970450.3765</v>
      </c>
    </row>
    <row r="326" spans="1:29" x14ac:dyDescent="0.3">
      <c r="A326">
        <v>475</v>
      </c>
      <c r="B326">
        <v>3</v>
      </c>
      <c r="C326">
        <v>475</v>
      </c>
      <c r="D326">
        <v>4063</v>
      </c>
      <c r="E326" t="s">
        <v>380</v>
      </c>
      <c r="F326">
        <v>623724.86209099903</v>
      </c>
      <c r="G326">
        <v>309558.22841600003</v>
      </c>
      <c r="H326">
        <v>4</v>
      </c>
      <c r="I326">
        <v>0.15619781931999999</v>
      </c>
      <c r="J326">
        <v>1</v>
      </c>
      <c r="K326">
        <v>2</v>
      </c>
      <c r="L326">
        <v>0</v>
      </c>
      <c r="M326">
        <v>0</v>
      </c>
      <c r="N326" t="s">
        <v>217</v>
      </c>
      <c r="O326" t="s">
        <v>218</v>
      </c>
      <c r="P326" t="s">
        <v>217</v>
      </c>
      <c r="Q326">
        <v>108</v>
      </c>
      <c r="R326" t="s">
        <v>219</v>
      </c>
      <c r="S326" t="s">
        <v>220</v>
      </c>
      <c r="T326" t="s">
        <v>221</v>
      </c>
      <c r="U326" t="s">
        <v>220</v>
      </c>
      <c r="V326">
        <v>0</v>
      </c>
      <c r="W326">
        <v>0</v>
      </c>
      <c r="X326">
        <v>15</v>
      </c>
      <c r="Y326" t="s">
        <v>19</v>
      </c>
      <c r="Z326" t="s">
        <v>20</v>
      </c>
      <c r="AA326" t="s">
        <v>20</v>
      </c>
      <c r="AB326">
        <v>6087.61741781</v>
      </c>
      <c r="AC326">
        <v>1345496.4935000001</v>
      </c>
    </row>
    <row r="327" spans="1:29" x14ac:dyDescent="0.3">
      <c r="A327">
        <v>474</v>
      </c>
      <c r="B327">
        <v>2</v>
      </c>
      <c r="C327">
        <v>474</v>
      </c>
      <c r="D327">
        <v>4064</v>
      </c>
      <c r="E327" t="s">
        <v>379</v>
      </c>
      <c r="F327">
        <v>623693.58998000005</v>
      </c>
      <c r="G327">
        <v>307204.591426</v>
      </c>
      <c r="H327">
        <v>4</v>
      </c>
      <c r="I327">
        <v>0.33113206099999998</v>
      </c>
      <c r="J327">
        <v>1</v>
      </c>
      <c r="K327">
        <v>2</v>
      </c>
      <c r="L327">
        <v>0</v>
      </c>
      <c r="M327">
        <v>0</v>
      </c>
      <c r="N327" t="s">
        <v>217</v>
      </c>
      <c r="O327" t="s">
        <v>218</v>
      </c>
      <c r="P327" t="s">
        <v>217</v>
      </c>
      <c r="Q327">
        <v>109</v>
      </c>
      <c r="R327" t="s">
        <v>219</v>
      </c>
      <c r="S327" t="s">
        <v>220</v>
      </c>
      <c r="T327" t="s">
        <v>221</v>
      </c>
      <c r="U327" t="s">
        <v>220</v>
      </c>
      <c r="V327">
        <v>0</v>
      </c>
      <c r="W327">
        <v>0</v>
      </c>
      <c r="X327">
        <v>16</v>
      </c>
      <c r="Y327" t="s">
        <v>33</v>
      </c>
      <c r="Z327" t="s">
        <v>34</v>
      </c>
      <c r="AA327" t="s">
        <v>34</v>
      </c>
      <c r="AB327">
        <v>8904.7757066100003</v>
      </c>
      <c r="AC327">
        <v>3191058.9983000001</v>
      </c>
    </row>
    <row r="328" spans="1:29" x14ac:dyDescent="0.3">
      <c r="A328">
        <v>473</v>
      </c>
      <c r="B328">
        <v>2</v>
      </c>
      <c r="C328">
        <v>473</v>
      </c>
      <c r="D328">
        <v>4065</v>
      </c>
      <c r="E328" t="s">
        <v>305</v>
      </c>
      <c r="F328">
        <v>622929.499281</v>
      </c>
      <c r="G328">
        <v>310848.61521900003</v>
      </c>
      <c r="H328">
        <v>4</v>
      </c>
      <c r="I328">
        <v>9.6782378299999999E-2</v>
      </c>
      <c r="J328">
        <v>1</v>
      </c>
      <c r="K328">
        <v>2</v>
      </c>
      <c r="L328">
        <v>0</v>
      </c>
      <c r="M328">
        <v>0</v>
      </c>
      <c r="N328" t="s">
        <v>217</v>
      </c>
      <c r="O328" t="s">
        <v>218</v>
      </c>
      <c r="P328" t="s">
        <v>217</v>
      </c>
      <c r="Q328">
        <v>110</v>
      </c>
      <c r="R328" t="s">
        <v>219</v>
      </c>
      <c r="S328" t="s">
        <v>220</v>
      </c>
      <c r="T328" t="s">
        <v>221</v>
      </c>
      <c r="U328" t="s">
        <v>220</v>
      </c>
      <c r="V328">
        <v>0</v>
      </c>
      <c r="W328">
        <v>0</v>
      </c>
      <c r="X328">
        <v>15</v>
      </c>
      <c r="Y328" t="s">
        <v>11</v>
      </c>
      <c r="Z328" t="s">
        <v>12</v>
      </c>
      <c r="AA328" t="s">
        <v>12</v>
      </c>
      <c r="AB328">
        <v>18507.3848225</v>
      </c>
      <c r="AC328">
        <v>5670976.2844900005</v>
      </c>
    </row>
    <row r="329" spans="1:29" x14ac:dyDescent="0.3">
      <c r="A329">
        <v>472</v>
      </c>
      <c r="B329">
        <v>3</v>
      </c>
      <c r="C329">
        <v>472</v>
      </c>
      <c r="D329">
        <v>4066</v>
      </c>
      <c r="E329" t="s">
        <v>378</v>
      </c>
      <c r="F329">
        <v>622002.44635400001</v>
      </c>
      <c r="G329">
        <v>311432.065894</v>
      </c>
      <c r="H329">
        <v>4</v>
      </c>
      <c r="I329">
        <v>0.18269895158999999</v>
      </c>
      <c r="J329">
        <v>1</v>
      </c>
      <c r="K329">
        <v>2</v>
      </c>
      <c r="L329">
        <v>0</v>
      </c>
      <c r="M329">
        <v>0</v>
      </c>
      <c r="N329" t="s">
        <v>217</v>
      </c>
      <c r="O329" t="s">
        <v>218</v>
      </c>
      <c r="P329" t="s">
        <v>217</v>
      </c>
      <c r="Q329">
        <v>111</v>
      </c>
      <c r="R329" t="s">
        <v>219</v>
      </c>
      <c r="S329" t="s">
        <v>220</v>
      </c>
      <c r="T329" t="s">
        <v>221</v>
      </c>
      <c r="U329" t="s">
        <v>220</v>
      </c>
      <c r="V329">
        <v>0</v>
      </c>
      <c r="W329">
        <v>0</v>
      </c>
      <c r="X329">
        <v>15</v>
      </c>
      <c r="Y329" t="s">
        <v>132</v>
      </c>
      <c r="Z329" t="s">
        <v>133</v>
      </c>
      <c r="AA329" t="s">
        <v>133</v>
      </c>
      <c r="AB329">
        <v>6159.5333866800001</v>
      </c>
      <c r="AC329">
        <v>2009127.46554</v>
      </c>
    </row>
    <row r="330" spans="1:29" x14ac:dyDescent="0.3">
      <c r="A330">
        <v>471</v>
      </c>
      <c r="B330">
        <v>1</v>
      </c>
      <c r="C330">
        <v>471</v>
      </c>
      <c r="D330">
        <v>4067</v>
      </c>
      <c r="E330" t="s">
        <v>377</v>
      </c>
      <c r="F330">
        <v>622612.12491100002</v>
      </c>
      <c r="G330">
        <v>308118.48731900001</v>
      </c>
      <c r="H330">
        <v>4</v>
      </c>
      <c r="I330">
        <v>1.29524066E-3</v>
      </c>
      <c r="J330">
        <v>1</v>
      </c>
      <c r="K330">
        <v>2</v>
      </c>
      <c r="L330">
        <v>0</v>
      </c>
      <c r="M330">
        <v>0</v>
      </c>
      <c r="N330" t="s">
        <v>217</v>
      </c>
      <c r="O330" t="s">
        <v>218</v>
      </c>
      <c r="P330" t="s">
        <v>217</v>
      </c>
      <c r="Q330">
        <v>112</v>
      </c>
      <c r="R330" t="s">
        <v>219</v>
      </c>
      <c r="S330" t="s">
        <v>220</v>
      </c>
      <c r="T330" t="s">
        <v>221</v>
      </c>
      <c r="U330" t="s">
        <v>220</v>
      </c>
      <c r="V330">
        <v>0</v>
      </c>
      <c r="W330">
        <v>0</v>
      </c>
      <c r="X330">
        <v>16</v>
      </c>
      <c r="Y330" t="s">
        <v>37</v>
      </c>
      <c r="Z330" t="s">
        <v>38</v>
      </c>
      <c r="AA330" t="s">
        <v>38</v>
      </c>
      <c r="AB330">
        <v>6251.6005147799897</v>
      </c>
      <c r="AC330">
        <v>1970450.3765</v>
      </c>
    </row>
    <row r="331" spans="1:29" x14ac:dyDescent="0.3">
      <c r="A331">
        <v>470</v>
      </c>
      <c r="B331">
        <v>1</v>
      </c>
      <c r="C331">
        <v>470</v>
      </c>
      <c r="D331">
        <v>4068</v>
      </c>
      <c r="E331" t="s">
        <v>376</v>
      </c>
      <c r="F331">
        <v>622827.86702100001</v>
      </c>
      <c r="G331">
        <v>309301.17439300002</v>
      </c>
      <c r="H331">
        <v>4</v>
      </c>
      <c r="I331">
        <v>2.09580772E-3</v>
      </c>
      <c r="J331">
        <v>1</v>
      </c>
      <c r="K331">
        <v>2</v>
      </c>
      <c r="L331">
        <v>0</v>
      </c>
      <c r="M331">
        <v>0</v>
      </c>
      <c r="N331" t="s">
        <v>217</v>
      </c>
      <c r="O331" t="s">
        <v>218</v>
      </c>
      <c r="P331" t="s">
        <v>217</v>
      </c>
      <c r="Q331">
        <v>113</v>
      </c>
      <c r="R331" t="s">
        <v>219</v>
      </c>
      <c r="S331" t="s">
        <v>220</v>
      </c>
      <c r="T331" t="s">
        <v>221</v>
      </c>
      <c r="U331" t="s">
        <v>220</v>
      </c>
      <c r="V331">
        <v>0</v>
      </c>
      <c r="W331">
        <v>0</v>
      </c>
      <c r="X331">
        <v>16</v>
      </c>
      <c r="Y331" t="s">
        <v>27</v>
      </c>
      <c r="Z331" t="s">
        <v>28</v>
      </c>
      <c r="AA331" t="s">
        <v>28</v>
      </c>
      <c r="AB331">
        <v>9738.3943671100005</v>
      </c>
      <c r="AC331">
        <v>2350678.2607800001</v>
      </c>
    </row>
    <row r="332" spans="1:29" x14ac:dyDescent="0.3">
      <c r="A332">
        <v>469</v>
      </c>
      <c r="B332">
        <v>1</v>
      </c>
      <c r="C332">
        <v>469</v>
      </c>
      <c r="D332">
        <v>4069</v>
      </c>
      <c r="E332" t="s">
        <v>375</v>
      </c>
      <c r="F332">
        <v>622996.77245299902</v>
      </c>
      <c r="G332">
        <v>309450.71476300003</v>
      </c>
      <c r="H332">
        <v>4</v>
      </c>
      <c r="I332">
        <v>3.84361932E-3</v>
      </c>
      <c r="J332">
        <v>1</v>
      </c>
      <c r="K332">
        <v>2</v>
      </c>
      <c r="L332">
        <v>0</v>
      </c>
      <c r="M332">
        <v>0</v>
      </c>
      <c r="N332" t="s">
        <v>217</v>
      </c>
      <c r="O332" t="s">
        <v>218</v>
      </c>
      <c r="P332" t="s">
        <v>217</v>
      </c>
      <c r="Q332">
        <v>114</v>
      </c>
      <c r="R332" t="s">
        <v>219</v>
      </c>
      <c r="S332" t="s">
        <v>220</v>
      </c>
      <c r="T332" t="s">
        <v>221</v>
      </c>
      <c r="U332" t="s">
        <v>220</v>
      </c>
      <c r="V332">
        <v>0</v>
      </c>
      <c r="W332">
        <v>0</v>
      </c>
      <c r="X332">
        <v>16</v>
      </c>
      <c r="Y332" t="s">
        <v>27</v>
      </c>
      <c r="Z332" t="s">
        <v>28</v>
      </c>
      <c r="AA332" t="s">
        <v>28</v>
      </c>
      <c r="AB332">
        <v>9738.3943671100005</v>
      </c>
      <c r="AC332">
        <v>2350678.2607800001</v>
      </c>
    </row>
    <row r="333" spans="1:29" x14ac:dyDescent="0.3">
      <c r="A333">
        <v>468</v>
      </c>
      <c r="B333">
        <v>1</v>
      </c>
      <c r="C333">
        <v>468</v>
      </c>
      <c r="D333">
        <v>4070</v>
      </c>
      <c r="E333" t="s">
        <v>374</v>
      </c>
      <c r="F333">
        <v>623063.87409199902</v>
      </c>
      <c r="G333">
        <v>309427.68982000003</v>
      </c>
      <c r="H333">
        <v>4</v>
      </c>
      <c r="I333">
        <v>1.9152249300000001E-3</v>
      </c>
      <c r="J333">
        <v>1</v>
      </c>
      <c r="K333">
        <v>2</v>
      </c>
      <c r="L333">
        <v>0</v>
      </c>
      <c r="M333">
        <v>0</v>
      </c>
      <c r="N333" t="s">
        <v>217</v>
      </c>
      <c r="O333" t="s">
        <v>218</v>
      </c>
      <c r="P333" t="s">
        <v>217</v>
      </c>
      <c r="Q333">
        <v>115</v>
      </c>
      <c r="R333" t="s">
        <v>219</v>
      </c>
      <c r="S333" t="s">
        <v>220</v>
      </c>
      <c r="T333" t="s">
        <v>221</v>
      </c>
      <c r="U333" t="s">
        <v>220</v>
      </c>
      <c r="V333">
        <v>0</v>
      </c>
      <c r="W333">
        <v>0</v>
      </c>
      <c r="X333">
        <v>16</v>
      </c>
      <c r="Y333" t="s">
        <v>27</v>
      </c>
      <c r="Z333" t="s">
        <v>28</v>
      </c>
      <c r="AA333" t="s">
        <v>28</v>
      </c>
      <c r="AB333">
        <v>9738.3943671100005</v>
      </c>
      <c r="AC333">
        <v>2350678.2607800001</v>
      </c>
    </row>
    <row r="334" spans="1:29" x14ac:dyDescent="0.3">
      <c r="A334">
        <v>467</v>
      </c>
      <c r="B334">
        <v>1</v>
      </c>
      <c r="C334">
        <v>467</v>
      </c>
      <c r="D334">
        <v>4071</v>
      </c>
      <c r="E334" t="s">
        <v>373</v>
      </c>
      <c r="F334">
        <v>622920.55493900005</v>
      </c>
      <c r="G334">
        <v>309309.597669999</v>
      </c>
      <c r="H334">
        <v>4</v>
      </c>
      <c r="I334">
        <v>1.73976156E-3</v>
      </c>
      <c r="J334">
        <v>1</v>
      </c>
      <c r="K334">
        <v>2</v>
      </c>
      <c r="L334">
        <v>0</v>
      </c>
      <c r="M334">
        <v>0</v>
      </c>
      <c r="N334" t="s">
        <v>217</v>
      </c>
      <c r="O334" t="s">
        <v>218</v>
      </c>
      <c r="P334" t="s">
        <v>217</v>
      </c>
      <c r="Q334">
        <v>116</v>
      </c>
      <c r="R334" t="s">
        <v>219</v>
      </c>
      <c r="S334" t="s">
        <v>220</v>
      </c>
      <c r="T334" t="s">
        <v>221</v>
      </c>
      <c r="U334" t="s">
        <v>220</v>
      </c>
      <c r="V334">
        <v>0</v>
      </c>
      <c r="W334">
        <v>0</v>
      </c>
      <c r="X334">
        <v>16</v>
      </c>
      <c r="Y334" t="s">
        <v>27</v>
      </c>
      <c r="Z334" t="s">
        <v>28</v>
      </c>
      <c r="AA334" t="s">
        <v>28</v>
      </c>
      <c r="AB334">
        <v>9738.3943671100005</v>
      </c>
      <c r="AC334">
        <v>2350678.2607800001</v>
      </c>
    </row>
    <row r="335" spans="1:29" x14ac:dyDescent="0.3">
      <c r="A335">
        <v>466</v>
      </c>
      <c r="B335">
        <v>1</v>
      </c>
      <c r="C335">
        <v>466</v>
      </c>
      <c r="D335">
        <v>4072</v>
      </c>
      <c r="E335" t="s">
        <v>372</v>
      </c>
      <c r="F335">
        <v>622325.191139</v>
      </c>
      <c r="G335">
        <v>309051.90909099899</v>
      </c>
      <c r="H335">
        <v>4</v>
      </c>
      <c r="I335">
        <v>5.4210515100000002E-3</v>
      </c>
      <c r="J335">
        <v>1</v>
      </c>
      <c r="K335">
        <v>2</v>
      </c>
      <c r="L335">
        <v>0</v>
      </c>
      <c r="M335">
        <v>0</v>
      </c>
      <c r="N335" t="s">
        <v>217</v>
      </c>
      <c r="O335" t="s">
        <v>218</v>
      </c>
      <c r="P335" t="s">
        <v>217</v>
      </c>
      <c r="Q335">
        <v>117</v>
      </c>
      <c r="R335" t="s">
        <v>219</v>
      </c>
      <c r="S335" t="s">
        <v>220</v>
      </c>
      <c r="T335" t="s">
        <v>221</v>
      </c>
      <c r="U335" t="s">
        <v>220</v>
      </c>
      <c r="V335">
        <v>0</v>
      </c>
      <c r="W335">
        <v>0</v>
      </c>
      <c r="X335">
        <v>16</v>
      </c>
      <c r="Y335" t="s">
        <v>27</v>
      </c>
      <c r="Z335" t="s">
        <v>28</v>
      </c>
      <c r="AA335" t="s">
        <v>28</v>
      </c>
      <c r="AB335">
        <v>9738.3943671100005</v>
      </c>
      <c r="AC335">
        <v>2350678.2607800001</v>
      </c>
    </row>
    <row r="336" spans="1:29" x14ac:dyDescent="0.3">
      <c r="A336">
        <v>465</v>
      </c>
      <c r="B336">
        <v>1</v>
      </c>
      <c r="C336">
        <v>465</v>
      </c>
      <c r="D336">
        <v>4073</v>
      </c>
      <c r="E336" t="s">
        <v>371</v>
      </c>
      <c r="F336">
        <v>624087.54043499904</v>
      </c>
      <c r="G336">
        <v>307804.90730600001</v>
      </c>
      <c r="H336">
        <v>4</v>
      </c>
      <c r="I336">
        <v>4.6298330409999998E-2</v>
      </c>
      <c r="J336">
        <v>1</v>
      </c>
      <c r="K336">
        <v>2</v>
      </c>
      <c r="L336">
        <v>0</v>
      </c>
      <c r="M336">
        <v>0</v>
      </c>
      <c r="N336" t="s">
        <v>217</v>
      </c>
      <c r="O336" t="s">
        <v>218</v>
      </c>
      <c r="P336" t="s">
        <v>217</v>
      </c>
      <c r="Q336">
        <v>118</v>
      </c>
      <c r="R336" t="s">
        <v>219</v>
      </c>
      <c r="S336" t="s">
        <v>220</v>
      </c>
      <c r="T336" t="s">
        <v>221</v>
      </c>
      <c r="U336" t="s">
        <v>220</v>
      </c>
      <c r="V336">
        <v>0</v>
      </c>
      <c r="W336">
        <v>0</v>
      </c>
      <c r="X336">
        <v>16</v>
      </c>
      <c r="Y336" t="s">
        <v>159</v>
      </c>
      <c r="Z336" t="s">
        <v>160</v>
      </c>
      <c r="AA336" t="s">
        <v>160</v>
      </c>
      <c r="AB336">
        <v>16162.307296000001</v>
      </c>
      <c r="AC336">
        <v>2145232.7755900002</v>
      </c>
    </row>
    <row r="337" spans="1:29" x14ac:dyDescent="0.3">
      <c r="A337">
        <v>464</v>
      </c>
      <c r="B337">
        <v>1</v>
      </c>
      <c r="C337">
        <v>464</v>
      </c>
      <c r="D337">
        <v>4074</v>
      </c>
      <c r="E337" t="s">
        <v>370</v>
      </c>
      <c r="F337">
        <v>624136.79523199901</v>
      </c>
      <c r="G337">
        <v>308082.15621400002</v>
      </c>
      <c r="H337">
        <v>4</v>
      </c>
      <c r="I337">
        <v>6.4809724020000001E-2</v>
      </c>
      <c r="J337">
        <v>1</v>
      </c>
      <c r="K337">
        <v>2</v>
      </c>
      <c r="L337">
        <v>0</v>
      </c>
      <c r="M337">
        <v>0</v>
      </c>
      <c r="N337" t="s">
        <v>217</v>
      </c>
      <c r="O337" t="s">
        <v>218</v>
      </c>
      <c r="P337" t="s">
        <v>217</v>
      </c>
      <c r="Q337">
        <v>120</v>
      </c>
      <c r="R337" t="s">
        <v>219</v>
      </c>
      <c r="S337" t="s">
        <v>220</v>
      </c>
      <c r="T337" t="s">
        <v>221</v>
      </c>
      <c r="U337" t="s">
        <v>220</v>
      </c>
      <c r="V337">
        <v>0</v>
      </c>
      <c r="W337">
        <v>0</v>
      </c>
      <c r="X337">
        <v>16</v>
      </c>
      <c r="Y337" t="s">
        <v>159</v>
      </c>
      <c r="Z337" t="s">
        <v>160</v>
      </c>
      <c r="AA337" t="s">
        <v>160</v>
      </c>
      <c r="AB337">
        <v>16162.307296000001</v>
      </c>
      <c r="AC337">
        <v>2145232.7755900002</v>
      </c>
    </row>
    <row r="338" spans="1:29" x14ac:dyDescent="0.3">
      <c r="A338">
        <v>463</v>
      </c>
      <c r="B338">
        <v>3</v>
      </c>
      <c r="C338">
        <v>463</v>
      </c>
      <c r="D338">
        <v>4075</v>
      </c>
      <c r="E338" t="s">
        <v>369</v>
      </c>
      <c r="F338">
        <v>620862.744252</v>
      </c>
      <c r="G338">
        <v>310209.69489599898</v>
      </c>
      <c r="H338">
        <v>4</v>
      </c>
      <c r="I338">
        <v>0.63025403004000002</v>
      </c>
      <c r="J338">
        <v>1</v>
      </c>
      <c r="K338">
        <v>2</v>
      </c>
      <c r="L338">
        <v>0</v>
      </c>
      <c r="M338">
        <v>0</v>
      </c>
      <c r="N338" t="s">
        <v>217</v>
      </c>
      <c r="O338" t="s">
        <v>218</v>
      </c>
      <c r="P338" t="s">
        <v>217</v>
      </c>
      <c r="Q338">
        <v>121</v>
      </c>
      <c r="R338" t="s">
        <v>219</v>
      </c>
      <c r="S338" t="s">
        <v>220</v>
      </c>
      <c r="T338" t="s">
        <v>221</v>
      </c>
      <c r="U338" t="s">
        <v>220</v>
      </c>
      <c r="V338">
        <v>0</v>
      </c>
      <c r="W338">
        <v>0</v>
      </c>
      <c r="X338">
        <v>15</v>
      </c>
      <c r="Y338" t="s">
        <v>134</v>
      </c>
      <c r="Z338" t="s">
        <v>135</v>
      </c>
      <c r="AA338" t="s">
        <v>135</v>
      </c>
      <c r="AB338">
        <v>9418.4689526500006</v>
      </c>
      <c r="AC338">
        <v>3228535.7229900002</v>
      </c>
    </row>
    <row r="339" spans="1:29" x14ac:dyDescent="0.3">
      <c r="A339">
        <v>462</v>
      </c>
      <c r="B339">
        <v>3</v>
      </c>
      <c r="C339">
        <v>462</v>
      </c>
      <c r="D339">
        <v>4076</v>
      </c>
      <c r="E339" t="s">
        <v>368</v>
      </c>
      <c r="F339">
        <v>621392.438555</v>
      </c>
      <c r="G339">
        <v>310197.71350900002</v>
      </c>
      <c r="H339">
        <v>4</v>
      </c>
      <c r="I339">
        <v>0.35548115452000001</v>
      </c>
      <c r="J339">
        <v>1</v>
      </c>
      <c r="K339">
        <v>2</v>
      </c>
      <c r="L339">
        <v>0</v>
      </c>
      <c r="M339">
        <v>0</v>
      </c>
      <c r="N339" t="s">
        <v>217</v>
      </c>
      <c r="O339" t="s">
        <v>218</v>
      </c>
      <c r="P339" t="s">
        <v>217</v>
      </c>
      <c r="Q339">
        <v>122</v>
      </c>
      <c r="R339" t="s">
        <v>219</v>
      </c>
      <c r="S339" t="s">
        <v>220</v>
      </c>
      <c r="T339" t="s">
        <v>221</v>
      </c>
      <c r="U339" t="s">
        <v>220</v>
      </c>
      <c r="V339">
        <v>0</v>
      </c>
      <c r="W339">
        <v>0</v>
      </c>
      <c r="X339">
        <v>15</v>
      </c>
      <c r="Y339" t="s">
        <v>21</v>
      </c>
      <c r="Z339" t="s">
        <v>22</v>
      </c>
      <c r="AA339" t="s">
        <v>22</v>
      </c>
      <c r="AB339">
        <v>8480.0667949399904</v>
      </c>
      <c r="AC339">
        <v>2749583.5778800002</v>
      </c>
    </row>
    <row r="340" spans="1:29" x14ac:dyDescent="0.3">
      <c r="A340">
        <v>461</v>
      </c>
      <c r="B340">
        <v>1</v>
      </c>
      <c r="C340">
        <v>461</v>
      </c>
      <c r="D340">
        <v>4077</v>
      </c>
      <c r="E340" t="s">
        <v>367</v>
      </c>
      <c r="F340">
        <v>624236.45973400003</v>
      </c>
      <c r="G340">
        <v>308165.88316500001</v>
      </c>
      <c r="H340">
        <v>4</v>
      </c>
      <c r="I340">
        <v>6.2080322600000003E-3</v>
      </c>
      <c r="J340">
        <v>1</v>
      </c>
      <c r="K340">
        <v>2</v>
      </c>
      <c r="L340">
        <v>0</v>
      </c>
      <c r="M340">
        <v>0</v>
      </c>
      <c r="N340" t="s">
        <v>217</v>
      </c>
      <c r="O340" t="s">
        <v>218</v>
      </c>
      <c r="P340" t="s">
        <v>217</v>
      </c>
      <c r="Q340">
        <v>123</v>
      </c>
      <c r="R340" t="s">
        <v>219</v>
      </c>
      <c r="S340" t="s">
        <v>220</v>
      </c>
      <c r="T340" t="s">
        <v>221</v>
      </c>
      <c r="U340" t="s">
        <v>220</v>
      </c>
      <c r="V340">
        <v>0</v>
      </c>
      <c r="W340">
        <v>0</v>
      </c>
      <c r="X340">
        <v>16</v>
      </c>
      <c r="Y340" t="s">
        <v>159</v>
      </c>
      <c r="Z340" t="s">
        <v>160</v>
      </c>
      <c r="AA340" t="s">
        <v>160</v>
      </c>
      <c r="AB340">
        <v>16162.307296000001</v>
      </c>
      <c r="AC340">
        <v>2145232.7755900002</v>
      </c>
    </row>
    <row r="341" spans="1:29" x14ac:dyDescent="0.3">
      <c r="A341">
        <v>460</v>
      </c>
      <c r="B341">
        <v>2</v>
      </c>
      <c r="C341">
        <v>460</v>
      </c>
      <c r="D341">
        <v>4078</v>
      </c>
      <c r="E341" t="s">
        <v>366</v>
      </c>
      <c r="F341">
        <v>622117.37916699902</v>
      </c>
      <c r="G341">
        <v>307066.11981100001</v>
      </c>
      <c r="H341">
        <v>4</v>
      </c>
      <c r="I341">
        <v>0.24969658874</v>
      </c>
      <c r="J341">
        <v>1</v>
      </c>
      <c r="K341">
        <v>2</v>
      </c>
      <c r="L341">
        <v>0</v>
      </c>
      <c r="M341">
        <v>0</v>
      </c>
      <c r="N341" t="s">
        <v>217</v>
      </c>
      <c r="O341" t="s">
        <v>218</v>
      </c>
      <c r="P341" t="s">
        <v>217</v>
      </c>
      <c r="Q341">
        <v>124</v>
      </c>
      <c r="R341" t="s">
        <v>219</v>
      </c>
      <c r="S341" t="s">
        <v>220</v>
      </c>
      <c r="T341" t="s">
        <v>221</v>
      </c>
      <c r="U341" t="s">
        <v>220</v>
      </c>
      <c r="V341">
        <v>0</v>
      </c>
      <c r="W341">
        <v>0</v>
      </c>
      <c r="X341">
        <v>16</v>
      </c>
      <c r="Y341" t="s">
        <v>37</v>
      </c>
      <c r="Z341" t="s">
        <v>38</v>
      </c>
      <c r="AA341" t="s">
        <v>38</v>
      </c>
      <c r="AB341">
        <v>6251.6005147799897</v>
      </c>
      <c r="AC341">
        <v>1970450.3765</v>
      </c>
    </row>
    <row r="342" spans="1:29" x14ac:dyDescent="0.3">
      <c r="A342">
        <v>459</v>
      </c>
      <c r="B342">
        <v>3</v>
      </c>
      <c r="C342">
        <v>459</v>
      </c>
      <c r="D342">
        <v>4079</v>
      </c>
      <c r="E342" t="s">
        <v>365</v>
      </c>
      <c r="F342">
        <v>622004.48608499905</v>
      </c>
      <c r="G342">
        <v>308376.50879200001</v>
      </c>
      <c r="H342">
        <v>4</v>
      </c>
      <c r="I342">
        <v>0.26425805320000001</v>
      </c>
      <c r="J342">
        <v>1</v>
      </c>
      <c r="K342">
        <v>2</v>
      </c>
      <c r="L342">
        <v>0</v>
      </c>
      <c r="M342">
        <v>0</v>
      </c>
      <c r="N342" t="s">
        <v>217</v>
      </c>
      <c r="O342" t="s">
        <v>218</v>
      </c>
      <c r="P342" t="s">
        <v>217</v>
      </c>
      <c r="Q342">
        <v>125</v>
      </c>
      <c r="R342" t="s">
        <v>219</v>
      </c>
      <c r="S342" t="s">
        <v>220</v>
      </c>
      <c r="T342" t="s">
        <v>221</v>
      </c>
      <c r="U342" t="s">
        <v>220</v>
      </c>
      <c r="V342">
        <v>0</v>
      </c>
      <c r="W342">
        <v>0</v>
      </c>
      <c r="X342">
        <v>16</v>
      </c>
      <c r="Y342" t="s">
        <v>27</v>
      </c>
      <c r="Z342" t="s">
        <v>28</v>
      </c>
      <c r="AA342" t="s">
        <v>28</v>
      </c>
      <c r="AB342">
        <v>9738.3943671100005</v>
      </c>
      <c r="AC342">
        <v>2350678.2607800001</v>
      </c>
    </row>
    <row r="343" spans="1:29" x14ac:dyDescent="0.3">
      <c r="A343">
        <v>458</v>
      </c>
      <c r="B343">
        <v>1</v>
      </c>
      <c r="C343">
        <v>458</v>
      </c>
      <c r="D343">
        <v>4080</v>
      </c>
      <c r="E343" t="s">
        <v>364</v>
      </c>
      <c r="F343">
        <v>621611.96335600002</v>
      </c>
      <c r="G343">
        <v>308385.19955199899</v>
      </c>
      <c r="H343">
        <v>4</v>
      </c>
      <c r="I343">
        <v>0.22543876723</v>
      </c>
      <c r="J343">
        <v>1</v>
      </c>
      <c r="K343">
        <v>2</v>
      </c>
      <c r="L343">
        <v>0</v>
      </c>
      <c r="M343">
        <v>0</v>
      </c>
      <c r="N343" t="s">
        <v>25</v>
      </c>
      <c r="O343" t="s">
        <v>218</v>
      </c>
      <c r="P343" t="s">
        <v>217</v>
      </c>
      <c r="Q343">
        <v>126</v>
      </c>
      <c r="R343" t="s">
        <v>219</v>
      </c>
      <c r="S343" t="s">
        <v>220</v>
      </c>
      <c r="T343" t="s">
        <v>221</v>
      </c>
      <c r="U343" t="s">
        <v>220</v>
      </c>
      <c r="V343">
        <v>0</v>
      </c>
      <c r="W343">
        <v>0</v>
      </c>
      <c r="X343">
        <v>16</v>
      </c>
      <c r="Y343" t="s">
        <v>25</v>
      </c>
      <c r="Z343" t="s">
        <v>26</v>
      </c>
      <c r="AA343" t="s">
        <v>26</v>
      </c>
      <c r="AB343">
        <v>5299.2646351100002</v>
      </c>
      <c r="AC343">
        <v>1151829.9252800001</v>
      </c>
    </row>
    <row r="344" spans="1:29" x14ac:dyDescent="0.3">
      <c r="A344">
        <v>457</v>
      </c>
      <c r="B344">
        <v>2</v>
      </c>
      <c r="C344">
        <v>457</v>
      </c>
      <c r="D344">
        <v>4081</v>
      </c>
      <c r="E344" t="s">
        <v>363</v>
      </c>
      <c r="F344">
        <v>623008.36332899902</v>
      </c>
      <c r="G344">
        <v>311125.47517500003</v>
      </c>
      <c r="H344">
        <v>4</v>
      </c>
      <c r="I344">
        <v>0.15915494224999999</v>
      </c>
      <c r="J344">
        <v>1</v>
      </c>
      <c r="K344">
        <v>2</v>
      </c>
      <c r="L344">
        <v>0</v>
      </c>
      <c r="M344">
        <v>0</v>
      </c>
      <c r="N344" t="s">
        <v>217</v>
      </c>
      <c r="O344" t="s">
        <v>218</v>
      </c>
      <c r="P344" t="s">
        <v>217</v>
      </c>
      <c r="Q344">
        <v>127</v>
      </c>
      <c r="R344" t="s">
        <v>219</v>
      </c>
      <c r="S344" t="s">
        <v>220</v>
      </c>
      <c r="T344" t="s">
        <v>221</v>
      </c>
      <c r="U344" t="s">
        <v>220</v>
      </c>
      <c r="V344">
        <v>0</v>
      </c>
      <c r="W344">
        <v>0</v>
      </c>
      <c r="X344">
        <v>15</v>
      </c>
      <c r="Y344" t="s">
        <v>120</v>
      </c>
      <c r="Z344" t="s">
        <v>121</v>
      </c>
      <c r="AA344" t="s">
        <v>121</v>
      </c>
      <c r="AB344">
        <v>8993.1581907</v>
      </c>
      <c r="AC344">
        <v>3222614.35980999</v>
      </c>
    </row>
    <row r="345" spans="1:29" x14ac:dyDescent="0.3">
      <c r="A345">
        <v>456</v>
      </c>
      <c r="B345">
        <v>1</v>
      </c>
      <c r="C345">
        <v>456</v>
      </c>
      <c r="D345">
        <v>4082</v>
      </c>
      <c r="E345" t="s">
        <v>362</v>
      </c>
      <c r="F345">
        <v>623410.663634</v>
      </c>
      <c r="G345">
        <v>310030.353199</v>
      </c>
      <c r="H345">
        <v>4</v>
      </c>
      <c r="I345">
        <v>6.1556482590000003E-2</v>
      </c>
      <c r="J345">
        <v>1</v>
      </c>
      <c r="K345">
        <v>2</v>
      </c>
      <c r="L345">
        <v>0</v>
      </c>
      <c r="M345">
        <v>0</v>
      </c>
      <c r="N345" t="s">
        <v>217</v>
      </c>
      <c r="O345" t="s">
        <v>218</v>
      </c>
      <c r="P345" t="s">
        <v>217</v>
      </c>
      <c r="Q345">
        <v>128</v>
      </c>
      <c r="R345" t="s">
        <v>219</v>
      </c>
      <c r="S345" t="s">
        <v>220</v>
      </c>
      <c r="T345" t="s">
        <v>221</v>
      </c>
      <c r="U345" t="s">
        <v>220</v>
      </c>
      <c r="V345">
        <v>0</v>
      </c>
      <c r="W345">
        <v>0</v>
      </c>
      <c r="X345">
        <v>15</v>
      </c>
      <c r="Y345" t="s">
        <v>19</v>
      </c>
      <c r="Z345" t="s">
        <v>20</v>
      </c>
      <c r="AA345" t="s">
        <v>20</v>
      </c>
      <c r="AB345">
        <v>6087.61741781</v>
      </c>
      <c r="AC345">
        <v>1345496.4935000001</v>
      </c>
    </row>
    <row r="346" spans="1:29" x14ac:dyDescent="0.3">
      <c r="A346">
        <v>455</v>
      </c>
      <c r="B346">
        <v>2</v>
      </c>
      <c r="C346">
        <v>455</v>
      </c>
      <c r="D346">
        <v>4083</v>
      </c>
      <c r="E346" t="s">
        <v>361</v>
      </c>
      <c r="F346">
        <v>623392.76306999906</v>
      </c>
      <c r="G346">
        <v>310666.60718300001</v>
      </c>
      <c r="H346">
        <v>4</v>
      </c>
      <c r="I346">
        <v>0.21872758417999999</v>
      </c>
      <c r="J346">
        <v>1</v>
      </c>
      <c r="K346">
        <v>2</v>
      </c>
      <c r="L346">
        <v>0</v>
      </c>
      <c r="M346">
        <v>0</v>
      </c>
      <c r="N346" t="s">
        <v>217</v>
      </c>
      <c r="O346" t="s">
        <v>218</v>
      </c>
      <c r="P346" t="s">
        <v>217</v>
      </c>
      <c r="Q346">
        <v>129</v>
      </c>
      <c r="R346" t="s">
        <v>219</v>
      </c>
      <c r="S346" t="s">
        <v>220</v>
      </c>
      <c r="T346" t="s">
        <v>221</v>
      </c>
      <c r="U346" t="s">
        <v>220</v>
      </c>
      <c r="V346">
        <v>0</v>
      </c>
      <c r="W346">
        <v>0</v>
      </c>
      <c r="X346">
        <v>15</v>
      </c>
      <c r="Y346" t="s">
        <v>11</v>
      </c>
      <c r="Z346" t="s">
        <v>12</v>
      </c>
      <c r="AA346" t="s">
        <v>12</v>
      </c>
      <c r="AB346">
        <v>18507.3848225</v>
      </c>
      <c r="AC346">
        <v>5670976.2844900005</v>
      </c>
    </row>
    <row r="347" spans="1:29" x14ac:dyDescent="0.3">
      <c r="A347">
        <v>454</v>
      </c>
      <c r="B347">
        <v>1</v>
      </c>
      <c r="C347">
        <v>454</v>
      </c>
      <c r="D347">
        <v>4084</v>
      </c>
      <c r="E347" t="s">
        <v>360</v>
      </c>
      <c r="F347">
        <v>623318.78348900005</v>
      </c>
      <c r="G347">
        <v>310251.705508999</v>
      </c>
      <c r="H347">
        <v>4</v>
      </c>
      <c r="I347">
        <v>0.13670667616000001</v>
      </c>
      <c r="J347">
        <v>1</v>
      </c>
      <c r="K347">
        <v>2</v>
      </c>
      <c r="L347">
        <v>0</v>
      </c>
      <c r="M347">
        <v>0</v>
      </c>
      <c r="N347" t="s">
        <v>19</v>
      </c>
      <c r="O347" t="s">
        <v>218</v>
      </c>
      <c r="P347" t="s">
        <v>217</v>
      </c>
      <c r="Q347">
        <v>130</v>
      </c>
      <c r="R347" t="s">
        <v>219</v>
      </c>
      <c r="S347" t="s">
        <v>220</v>
      </c>
      <c r="T347" t="s">
        <v>221</v>
      </c>
      <c r="U347" t="s">
        <v>220</v>
      </c>
      <c r="V347">
        <v>0</v>
      </c>
      <c r="W347">
        <v>0</v>
      </c>
      <c r="X347">
        <v>15</v>
      </c>
      <c r="Y347" t="s">
        <v>19</v>
      </c>
      <c r="Z347" t="s">
        <v>20</v>
      </c>
      <c r="AA347" t="s">
        <v>20</v>
      </c>
      <c r="AB347">
        <v>6087.61741781</v>
      </c>
      <c r="AC347">
        <v>1345496.4935000001</v>
      </c>
    </row>
    <row r="348" spans="1:29" x14ac:dyDescent="0.3">
      <c r="A348">
        <v>453</v>
      </c>
      <c r="B348">
        <v>2</v>
      </c>
      <c r="C348">
        <v>453</v>
      </c>
      <c r="D348">
        <v>4085</v>
      </c>
      <c r="E348" t="s">
        <v>359</v>
      </c>
      <c r="F348">
        <v>623788.41365300003</v>
      </c>
      <c r="G348">
        <v>310132.279123999</v>
      </c>
      <c r="H348">
        <v>4</v>
      </c>
      <c r="I348">
        <v>0.23987199810000001</v>
      </c>
      <c r="J348">
        <v>1</v>
      </c>
      <c r="K348">
        <v>2</v>
      </c>
      <c r="L348">
        <v>0</v>
      </c>
      <c r="M348">
        <v>0</v>
      </c>
      <c r="N348" t="s">
        <v>217</v>
      </c>
      <c r="O348" t="s">
        <v>218</v>
      </c>
      <c r="P348" t="s">
        <v>217</v>
      </c>
      <c r="Q348">
        <v>131</v>
      </c>
      <c r="R348" t="s">
        <v>219</v>
      </c>
      <c r="S348" t="s">
        <v>220</v>
      </c>
      <c r="T348" t="s">
        <v>221</v>
      </c>
      <c r="U348" t="s">
        <v>220</v>
      </c>
      <c r="V348">
        <v>0</v>
      </c>
      <c r="W348">
        <v>0</v>
      </c>
      <c r="X348">
        <v>15</v>
      </c>
      <c r="Y348" t="s">
        <v>11</v>
      </c>
      <c r="Z348" t="s">
        <v>12</v>
      </c>
      <c r="AA348" t="s">
        <v>12</v>
      </c>
      <c r="AB348">
        <v>18507.3848225</v>
      </c>
      <c r="AC348">
        <v>5670976.2844900005</v>
      </c>
    </row>
    <row r="349" spans="1:29" x14ac:dyDescent="0.3">
      <c r="A349">
        <v>452</v>
      </c>
      <c r="B349">
        <v>3</v>
      </c>
      <c r="C349">
        <v>452</v>
      </c>
      <c r="D349">
        <v>4086</v>
      </c>
      <c r="E349" t="s">
        <v>358</v>
      </c>
      <c r="F349">
        <v>622919.00759599905</v>
      </c>
      <c r="G349">
        <v>310556.38178200001</v>
      </c>
      <c r="H349">
        <v>4</v>
      </c>
      <c r="I349">
        <v>0.16975769751</v>
      </c>
      <c r="J349">
        <v>1</v>
      </c>
      <c r="K349">
        <v>2</v>
      </c>
      <c r="L349">
        <v>0</v>
      </c>
      <c r="M349">
        <v>0</v>
      </c>
      <c r="N349" t="s">
        <v>217</v>
      </c>
      <c r="O349" t="s">
        <v>218</v>
      </c>
      <c r="P349" t="s">
        <v>217</v>
      </c>
      <c r="Q349">
        <v>132</v>
      </c>
      <c r="R349" t="s">
        <v>219</v>
      </c>
      <c r="S349" t="s">
        <v>220</v>
      </c>
      <c r="T349" t="s">
        <v>221</v>
      </c>
      <c r="U349" t="s">
        <v>220</v>
      </c>
      <c r="V349">
        <v>0</v>
      </c>
      <c r="W349">
        <v>0</v>
      </c>
      <c r="X349">
        <v>15</v>
      </c>
      <c r="Y349" t="s">
        <v>11</v>
      </c>
      <c r="Z349" t="s">
        <v>12</v>
      </c>
      <c r="AA349" t="s">
        <v>12</v>
      </c>
      <c r="AB349">
        <v>18507.3848225</v>
      </c>
      <c r="AC349">
        <v>5670976.2844900005</v>
      </c>
    </row>
    <row r="350" spans="1:29" x14ac:dyDescent="0.3">
      <c r="A350">
        <v>451</v>
      </c>
      <c r="B350">
        <v>2</v>
      </c>
      <c r="C350">
        <v>451</v>
      </c>
      <c r="D350">
        <v>4087</v>
      </c>
      <c r="E350" t="s">
        <v>357</v>
      </c>
      <c r="F350">
        <v>622958.64942599903</v>
      </c>
      <c r="G350">
        <v>310247.161983</v>
      </c>
      <c r="H350">
        <v>4</v>
      </c>
      <c r="I350">
        <v>0.10584876789</v>
      </c>
      <c r="J350">
        <v>1</v>
      </c>
      <c r="K350">
        <v>2</v>
      </c>
      <c r="L350">
        <v>0</v>
      </c>
      <c r="M350">
        <v>0</v>
      </c>
      <c r="N350" t="s">
        <v>217</v>
      </c>
      <c r="O350" t="s">
        <v>218</v>
      </c>
      <c r="P350" t="s">
        <v>217</v>
      </c>
      <c r="Q350">
        <v>133</v>
      </c>
      <c r="R350" t="s">
        <v>219</v>
      </c>
      <c r="S350" t="s">
        <v>220</v>
      </c>
      <c r="T350" t="s">
        <v>221</v>
      </c>
      <c r="U350" t="s">
        <v>220</v>
      </c>
      <c r="V350">
        <v>0</v>
      </c>
      <c r="W350">
        <v>0</v>
      </c>
      <c r="X350">
        <v>15</v>
      </c>
      <c r="Y350" t="s">
        <v>21</v>
      </c>
      <c r="Z350" t="s">
        <v>22</v>
      </c>
      <c r="AA350" t="s">
        <v>22</v>
      </c>
      <c r="AB350">
        <v>8480.0667949399904</v>
      </c>
      <c r="AC350">
        <v>2749583.5778800002</v>
      </c>
    </row>
    <row r="351" spans="1:29" x14ac:dyDescent="0.3">
      <c r="A351">
        <v>450</v>
      </c>
      <c r="B351">
        <v>2</v>
      </c>
      <c r="C351">
        <v>450</v>
      </c>
      <c r="D351">
        <v>4088</v>
      </c>
      <c r="E351" t="s">
        <v>356</v>
      </c>
      <c r="F351">
        <v>621940.88257599901</v>
      </c>
      <c r="G351">
        <v>310099.97047100001</v>
      </c>
      <c r="H351">
        <v>4</v>
      </c>
      <c r="I351">
        <v>0.18234093989</v>
      </c>
      <c r="J351">
        <v>1</v>
      </c>
      <c r="K351">
        <v>2</v>
      </c>
      <c r="L351">
        <v>0</v>
      </c>
      <c r="M351">
        <v>0</v>
      </c>
      <c r="N351" t="s">
        <v>217</v>
      </c>
      <c r="O351" t="s">
        <v>218</v>
      </c>
      <c r="P351" t="s">
        <v>217</v>
      </c>
      <c r="Q351">
        <v>134</v>
      </c>
      <c r="R351" t="s">
        <v>219</v>
      </c>
      <c r="S351" t="s">
        <v>220</v>
      </c>
      <c r="T351" t="s">
        <v>221</v>
      </c>
      <c r="U351" t="s">
        <v>220</v>
      </c>
      <c r="V351">
        <v>0</v>
      </c>
      <c r="W351">
        <v>0</v>
      </c>
      <c r="X351">
        <v>15</v>
      </c>
      <c r="Y351" t="s">
        <v>21</v>
      </c>
      <c r="Z351" t="s">
        <v>22</v>
      </c>
      <c r="AA351" t="s">
        <v>22</v>
      </c>
      <c r="AB351">
        <v>8480.0667949399904</v>
      </c>
      <c r="AC351">
        <v>2749583.5778800002</v>
      </c>
    </row>
    <row r="352" spans="1:29" x14ac:dyDescent="0.3">
      <c r="A352">
        <v>449</v>
      </c>
      <c r="B352">
        <v>1</v>
      </c>
      <c r="C352">
        <v>449</v>
      </c>
      <c r="D352">
        <v>4089</v>
      </c>
      <c r="E352" t="s">
        <v>355</v>
      </c>
      <c r="F352">
        <v>622465.72190500004</v>
      </c>
      <c r="G352">
        <v>311372.83743299899</v>
      </c>
      <c r="H352">
        <v>4</v>
      </c>
      <c r="I352">
        <v>0.28224487146999999</v>
      </c>
      <c r="J352">
        <v>1</v>
      </c>
      <c r="K352">
        <v>2</v>
      </c>
      <c r="L352">
        <v>0</v>
      </c>
      <c r="M352">
        <v>0</v>
      </c>
      <c r="N352" t="s">
        <v>217</v>
      </c>
      <c r="O352" t="s">
        <v>218</v>
      </c>
      <c r="P352" t="s">
        <v>217</v>
      </c>
      <c r="Q352">
        <v>135</v>
      </c>
      <c r="R352" t="s">
        <v>219</v>
      </c>
      <c r="S352" t="s">
        <v>220</v>
      </c>
      <c r="T352" t="s">
        <v>221</v>
      </c>
      <c r="U352" t="s">
        <v>220</v>
      </c>
      <c r="V352">
        <v>0</v>
      </c>
      <c r="W352">
        <v>0</v>
      </c>
      <c r="X352">
        <v>15</v>
      </c>
      <c r="Y352" t="s">
        <v>11</v>
      </c>
      <c r="Z352" t="s">
        <v>12</v>
      </c>
      <c r="AA352" t="s">
        <v>12</v>
      </c>
      <c r="AB352">
        <v>18507.3848225</v>
      </c>
      <c r="AC352">
        <v>5670976.2844900005</v>
      </c>
    </row>
    <row r="353" spans="1:29" x14ac:dyDescent="0.3">
      <c r="A353">
        <v>448</v>
      </c>
      <c r="B353">
        <v>2</v>
      </c>
      <c r="C353">
        <v>448</v>
      </c>
      <c r="D353">
        <v>4090</v>
      </c>
      <c r="E353" t="s">
        <v>354</v>
      </c>
      <c r="F353">
        <v>622432.54859400005</v>
      </c>
      <c r="G353">
        <v>310504.71234000003</v>
      </c>
      <c r="H353">
        <v>4</v>
      </c>
      <c r="I353">
        <v>9.0100516209999995E-2</v>
      </c>
      <c r="J353">
        <v>1</v>
      </c>
      <c r="K353">
        <v>2</v>
      </c>
      <c r="L353">
        <v>0</v>
      </c>
      <c r="M353">
        <v>0</v>
      </c>
      <c r="N353" t="s">
        <v>217</v>
      </c>
      <c r="O353" t="s">
        <v>218</v>
      </c>
      <c r="P353" t="s">
        <v>217</v>
      </c>
      <c r="Q353">
        <v>136</v>
      </c>
      <c r="R353" t="s">
        <v>219</v>
      </c>
      <c r="S353" t="s">
        <v>220</v>
      </c>
      <c r="T353" t="s">
        <v>221</v>
      </c>
      <c r="U353" t="s">
        <v>220</v>
      </c>
      <c r="V353">
        <v>0</v>
      </c>
      <c r="W353">
        <v>0</v>
      </c>
      <c r="X353">
        <v>15</v>
      </c>
      <c r="Y353" t="s">
        <v>11</v>
      </c>
      <c r="Z353" t="s">
        <v>12</v>
      </c>
      <c r="AA353" t="s">
        <v>12</v>
      </c>
      <c r="AB353">
        <v>18507.3848225</v>
      </c>
      <c r="AC353">
        <v>5670976.2844900005</v>
      </c>
    </row>
    <row r="354" spans="1:29" x14ac:dyDescent="0.3">
      <c r="A354">
        <v>447</v>
      </c>
      <c r="B354">
        <v>2</v>
      </c>
      <c r="C354">
        <v>447</v>
      </c>
      <c r="D354">
        <v>4091</v>
      </c>
      <c r="E354" t="s">
        <v>353</v>
      </c>
      <c r="F354">
        <v>622405.11590600002</v>
      </c>
      <c r="G354">
        <v>310983.21815099899</v>
      </c>
      <c r="H354">
        <v>4</v>
      </c>
      <c r="I354">
        <v>0.1863484835</v>
      </c>
      <c r="J354">
        <v>1</v>
      </c>
      <c r="K354">
        <v>2</v>
      </c>
      <c r="L354">
        <v>0</v>
      </c>
      <c r="M354">
        <v>0</v>
      </c>
      <c r="N354" t="s">
        <v>217</v>
      </c>
      <c r="O354" t="s">
        <v>218</v>
      </c>
      <c r="P354" t="s">
        <v>217</v>
      </c>
      <c r="Q354">
        <v>137</v>
      </c>
      <c r="R354" t="s">
        <v>219</v>
      </c>
      <c r="S354" t="s">
        <v>220</v>
      </c>
      <c r="T354" t="s">
        <v>221</v>
      </c>
      <c r="U354" t="s">
        <v>220</v>
      </c>
      <c r="V354">
        <v>0</v>
      </c>
      <c r="W354">
        <v>0</v>
      </c>
      <c r="X354">
        <v>15</v>
      </c>
      <c r="Y354" t="s">
        <v>11</v>
      </c>
      <c r="Z354" t="s">
        <v>12</v>
      </c>
      <c r="AA354" t="s">
        <v>12</v>
      </c>
      <c r="AB354">
        <v>18507.3848225</v>
      </c>
      <c r="AC354">
        <v>5670976.2844900005</v>
      </c>
    </row>
    <row r="355" spans="1:29" x14ac:dyDescent="0.3">
      <c r="A355">
        <v>446</v>
      </c>
      <c r="B355">
        <v>2</v>
      </c>
      <c r="C355">
        <v>446</v>
      </c>
      <c r="D355">
        <v>4092</v>
      </c>
      <c r="E355" t="s">
        <v>352</v>
      </c>
      <c r="F355">
        <v>621983.16262199904</v>
      </c>
      <c r="G355">
        <v>310723.70934300002</v>
      </c>
      <c r="H355">
        <v>4</v>
      </c>
      <c r="I355">
        <v>7.4547697359999998E-2</v>
      </c>
      <c r="J355">
        <v>1</v>
      </c>
      <c r="K355">
        <v>2</v>
      </c>
      <c r="L355">
        <v>0</v>
      </c>
      <c r="M355">
        <v>0</v>
      </c>
      <c r="N355" t="s">
        <v>217</v>
      </c>
      <c r="O355" t="s">
        <v>218</v>
      </c>
      <c r="P355" t="s">
        <v>217</v>
      </c>
      <c r="Q355">
        <v>138</v>
      </c>
      <c r="R355" t="s">
        <v>219</v>
      </c>
      <c r="S355" t="s">
        <v>220</v>
      </c>
      <c r="T355" t="s">
        <v>221</v>
      </c>
      <c r="U355" t="s">
        <v>220</v>
      </c>
      <c r="V355">
        <v>0</v>
      </c>
      <c r="W355">
        <v>0</v>
      </c>
      <c r="X355">
        <v>15</v>
      </c>
      <c r="Y355" t="s">
        <v>11</v>
      </c>
      <c r="Z355" t="s">
        <v>12</v>
      </c>
      <c r="AA355" t="s">
        <v>12</v>
      </c>
      <c r="AB355">
        <v>18507.3848225</v>
      </c>
      <c r="AC355">
        <v>5670976.2844900005</v>
      </c>
    </row>
    <row r="356" spans="1:29" x14ac:dyDescent="0.3">
      <c r="A356">
        <v>445</v>
      </c>
      <c r="B356">
        <v>1</v>
      </c>
      <c r="C356">
        <v>445</v>
      </c>
      <c r="D356">
        <v>4093</v>
      </c>
      <c r="E356" t="s">
        <v>351</v>
      </c>
      <c r="F356">
        <v>621538.99985499901</v>
      </c>
      <c r="G356">
        <v>310678.51353200001</v>
      </c>
      <c r="H356">
        <v>4</v>
      </c>
      <c r="I356">
        <v>0.28944755912999998</v>
      </c>
      <c r="J356">
        <v>1</v>
      </c>
      <c r="K356">
        <v>2</v>
      </c>
      <c r="L356">
        <v>0</v>
      </c>
      <c r="M356">
        <v>0</v>
      </c>
      <c r="N356" t="s">
        <v>21</v>
      </c>
      <c r="O356" t="s">
        <v>218</v>
      </c>
      <c r="P356" t="s">
        <v>217</v>
      </c>
      <c r="Q356">
        <v>139</v>
      </c>
      <c r="R356" t="s">
        <v>219</v>
      </c>
      <c r="S356" t="s">
        <v>220</v>
      </c>
      <c r="T356" t="s">
        <v>221</v>
      </c>
      <c r="U356" t="s">
        <v>220</v>
      </c>
      <c r="V356">
        <v>0</v>
      </c>
      <c r="W356">
        <v>0</v>
      </c>
      <c r="X356">
        <v>15</v>
      </c>
      <c r="Y356" t="s">
        <v>21</v>
      </c>
      <c r="Z356" t="s">
        <v>22</v>
      </c>
      <c r="AA356" t="s">
        <v>22</v>
      </c>
      <c r="AB356">
        <v>8480.0667949399904</v>
      </c>
      <c r="AC356">
        <v>2749583.5778800002</v>
      </c>
    </row>
    <row r="357" spans="1:29" x14ac:dyDescent="0.3">
      <c r="A357">
        <v>444</v>
      </c>
      <c r="B357">
        <v>4</v>
      </c>
      <c r="C357">
        <v>444</v>
      </c>
      <c r="D357">
        <v>4094</v>
      </c>
      <c r="E357" t="s">
        <v>350</v>
      </c>
      <c r="F357">
        <v>621058.90671600006</v>
      </c>
      <c r="G357">
        <v>310959.34676300001</v>
      </c>
      <c r="H357">
        <v>4</v>
      </c>
      <c r="I357">
        <v>0.19619488886</v>
      </c>
      <c r="J357">
        <v>1</v>
      </c>
      <c r="K357">
        <v>2</v>
      </c>
      <c r="L357">
        <v>0</v>
      </c>
      <c r="M357">
        <v>0</v>
      </c>
      <c r="N357" t="s">
        <v>217</v>
      </c>
      <c r="O357" t="s">
        <v>218</v>
      </c>
      <c r="P357" t="s">
        <v>217</v>
      </c>
      <c r="Q357">
        <v>140</v>
      </c>
      <c r="R357" t="s">
        <v>219</v>
      </c>
      <c r="S357" t="s">
        <v>220</v>
      </c>
      <c r="T357" t="s">
        <v>221</v>
      </c>
      <c r="U357" t="s">
        <v>220</v>
      </c>
      <c r="V357">
        <v>0</v>
      </c>
      <c r="W357">
        <v>0</v>
      </c>
      <c r="X357">
        <v>15</v>
      </c>
      <c r="Y357" t="s">
        <v>134</v>
      </c>
      <c r="Z357" t="s">
        <v>135</v>
      </c>
      <c r="AA357" t="s">
        <v>135</v>
      </c>
      <c r="AB357">
        <v>9418.4689526500006</v>
      </c>
      <c r="AC357">
        <v>3228535.7229900002</v>
      </c>
    </row>
    <row r="358" spans="1:29" x14ac:dyDescent="0.3">
      <c r="A358">
        <v>443</v>
      </c>
      <c r="B358">
        <v>2</v>
      </c>
      <c r="C358">
        <v>443</v>
      </c>
      <c r="D358">
        <v>4095</v>
      </c>
      <c r="E358" t="s">
        <v>349</v>
      </c>
      <c r="F358">
        <v>622059.86600799905</v>
      </c>
      <c r="G358">
        <v>310374.304938999</v>
      </c>
      <c r="H358">
        <v>4</v>
      </c>
      <c r="I358">
        <v>0.15336790226999999</v>
      </c>
      <c r="J358">
        <v>1</v>
      </c>
      <c r="K358">
        <v>2</v>
      </c>
      <c r="L358">
        <v>0</v>
      </c>
      <c r="M358">
        <v>0</v>
      </c>
      <c r="N358" t="s">
        <v>217</v>
      </c>
      <c r="O358" t="s">
        <v>218</v>
      </c>
      <c r="P358" t="s">
        <v>217</v>
      </c>
      <c r="Q358">
        <v>142</v>
      </c>
      <c r="R358" t="s">
        <v>219</v>
      </c>
      <c r="S358" t="s">
        <v>220</v>
      </c>
      <c r="T358" t="s">
        <v>221</v>
      </c>
      <c r="U358" t="s">
        <v>220</v>
      </c>
      <c r="V358">
        <v>0</v>
      </c>
      <c r="W358">
        <v>0</v>
      </c>
      <c r="X358">
        <v>15</v>
      </c>
      <c r="Y358" t="s">
        <v>11</v>
      </c>
      <c r="Z358" t="s">
        <v>12</v>
      </c>
      <c r="AA358" t="s">
        <v>12</v>
      </c>
      <c r="AB358">
        <v>18507.3848225</v>
      </c>
      <c r="AC358">
        <v>5670976.2844900005</v>
      </c>
    </row>
    <row r="359" spans="1:29" x14ac:dyDescent="0.3">
      <c r="A359">
        <v>442</v>
      </c>
      <c r="B359">
        <v>3</v>
      </c>
      <c r="C359">
        <v>442</v>
      </c>
      <c r="D359">
        <v>4096</v>
      </c>
      <c r="E359" t="s">
        <v>216</v>
      </c>
      <c r="F359">
        <v>621147.946612</v>
      </c>
      <c r="G359">
        <v>309532.48274000001</v>
      </c>
      <c r="H359">
        <v>4</v>
      </c>
      <c r="I359">
        <v>0.32889457907000003</v>
      </c>
      <c r="J359">
        <v>1</v>
      </c>
      <c r="K359">
        <v>2</v>
      </c>
      <c r="L359">
        <v>0</v>
      </c>
      <c r="M359">
        <v>0</v>
      </c>
      <c r="N359" t="s">
        <v>217</v>
      </c>
      <c r="O359" t="s">
        <v>218</v>
      </c>
      <c r="P359" t="s">
        <v>217</v>
      </c>
      <c r="Q359">
        <v>143</v>
      </c>
      <c r="R359" t="s">
        <v>219</v>
      </c>
      <c r="S359" t="s">
        <v>220</v>
      </c>
      <c r="T359" t="s">
        <v>221</v>
      </c>
      <c r="U359" t="s">
        <v>220</v>
      </c>
      <c r="V359">
        <v>0</v>
      </c>
      <c r="W359">
        <v>0</v>
      </c>
      <c r="X359">
        <v>16</v>
      </c>
      <c r="Y359" t="s">
        <v>21</v>
      </c>
      <c r="Z359" t="s">
        <v>22</v>
      </c>
      <c r="AA359" t="s">
        <v>22</v>
      </c>
      <c r="AB359">
        <v>8480.0667949399904</v>
      </c>
      <c r="AC359">
        <v>2749583.5778800002</v>
      </c>
    </row>
    <row r="360" spans="1:29" x14ac:dyDescent="0.3">
      <c r="A360">
        <v>441</v>
      </c>
      <c r="B360">
        <v>1</v>
      </c>
      <c r="C360">
        <v>441</v>
      </c>
      <c r="D360">
        <v>4097</v>
      </c>
      <c r="E360" t="s">
        <v>223</v>
      </c>
      <c r="F360">
        <v>620824.48508300004</v>
      </c>
      <c r="G360">
        <v>309047.53493700002</v>
      </c>
      <c r="H360">
        <v>4</v>
      </c>
      <c r="I360">
        <v>8.0158002980000004E-2</v>
      </c>
      <c r="J360">
        <v>1</v>
      </c>
      <c r="K360">
        <v>2</v>
      </c>
      <c r="L360">
        <v>0</v>
      </c>
      <c r="M360">
        <v>0</v>
      </c>
      <c r="N360" t="s">
        <v>217</v>
      </c>
      <c r="O360" t="s">
        <v>218</v>
      </c>
      <c r="P360" t="s">
        <v>217</v>
      </c>
      <c r="Q360">
        <v>144</v>
      </c>
      <c r="R360" t="s">
        <v>219</v>
      </c>
      <c r="S360" t="s">
        <v>220</v>
      </c>
      <c r="T360" t="s">
        <v>221</v>
      </c>
      <c r="U360" t="s">
        <v>220</v>
      </c>
      <c r="V360">
        <v>0</v>
      </c>
      <c r="W360">
        <v>0</v>
      </c>
      <c r="X360">
        <v>16</v>
      </c>
      <c r="Y360" t="s">
        <v>29</v>
      </c>
      <c r="Z360" t="s">
        <v>30</v>
      </c>
      <c r="AA360" t="s">
        <v>30</v>
      </c>
      <c r="AB360">
        <v>10137.922426200001</v>
      </c>
      <c r="AC360">
        <v>3730840.41218</v>
      </c>
    </row>
    <row r="361" spans="1:29" x14ac:dyDescent="0.3">
      <c r="A361">
        <v>440</v>
      </c>
      <c r="B361">
        <v>3</v>
      </c>
      <c r="C361">
        <v>440</v>
      </c>
      <c r="D361">
        <v>4098</v>
      </c>
      <c r="E361" t="s">
        <v>348</v>
      </c>
      <c r="F361">
        <v>621249.95143300004</v>
      </c>
      <c r="G361">
        <v>308277.922991</v>
      </c>
      <c r="H361">
        <v>4</v>
      </c>
      <c r="I361">
        <v>0.15176832794</v>
      </c>
      <c r="J361">
        <v>1</v>
      </c>
      <c r="K361">
        <v>2</v>
      </c>
      <c r="L361">
        <v>0</v>
      </c>
      <c r="M361">
        <v>0</v>
      </c>
      <c r="N361" t="s">
        <v>217</v>
      </c>
      <c r="O361" t="s">
        <v>218</v>
      </c>
      <c r="P361" t="s">
        <v>217</v>
      </c>
      <c r="Q361">
        <v>145</v>
      </c>
      <c r="R361" t="s">
        <v>219</v>
      </c>
      <c r="S361" t="s">
        <v>220</v>
      </c>
      <c r="T361" t="s">
        <v>221</v>
      </c>
      <c r="U361" t="s">
        <v>220</v>
      </c>
      <c r="V361">
        <v>0</v>
      </c>
      <c r="W361">
        <v>0</v>
      </c>
      <c r="X361">
        <v>16</v>
      </c>
      <c r="Y361" t="s">
        <v>29</v>
      </c>
      <c r="Z361" t="s">
        <v>30</v>
      </c>
      <c r="AA361" t="s">
        <v>30</v>
      </c>
      <c r="AB361">
        <v>10137.922426200001</v>
      </c>
      <c r="AC361">
        <v>3730840.41218</v>
      </c>
    </row>
    <row r="362" spans="1:29" x14ac:dyDescent="0.3">
      <c r="A362">
        <v>439</v>
      </c>
      <c r="B362">
        <v>3</v>
      </c>
      <c r="C362">
        <v>439</v>
      </c>
      <c r="D362">
        <v>4099</v>
      </c>
      <c r="E362" t="s">
        <v>347</v>
      </c>
      <c r="F362">
        <v>625097.58790499903</v>
      </c>
      <c r="G362">
        <v>309142.114374</v>
      </c>
      <c r="H362">
        <v>4</v>
      </c>
      <c r="I362">
        <v>0.36864682576000002</v>
      </c>
      <c r="J362">
        <v>1</v>
      </c>
      <c r="K362">
        <v>2</v>
      </c>
      <c r="L362">
        <v>0</v>
      </c>
      <c r="M362">
        <v>0</v>
      </c>
      <c r="N362" t="s">
        <v>217</v>
      </c>
      <c r="O362" t="s">
        <v>218</v>
      </c>
      <c r="P362" t="s">
        <v>217</v>
      </c>
      <c r="Q362">
        <v>146</v>
      </c>
      <c r="R362" t="s">
        <v>219</v>
      </c>
      <c r="S362" t="s">
        <v>220</v>
      </c>
      <c r="T362" t="s">
        <v>221</v>
      </c>
      <c r="U362" t="s">
        <v>220</v>
      </c>
      <c r="V362">
        <v>0</v>
      </c>
      <c r="W362">
        <v>0</v>
      </c>
      <c r="X362">
        <v>15</v>
      </c>
      <c r="Y362" t="s">
        <v>41</v>
      </c>
      <c r="Z362" t="s">
        <v>42</v>
      </c>
      <c r="AA362" t="s">
        <v>42</v>
      </c>
      <c r="AB362">
        <v>13931.5473181</v>
      </c>
      <c r="AC362">
        <v>4214902.1921499902</v>
      </c>
    </row>
    <row r="363" spans="1:29" x14ac:dyDescent="0.3">
      <c r="A363">
        <v>438</v>
      </c>
      <c r="B363">
        <v>4</v>
      </c>
      <c r="C363">
        <v>438</v>
      </c>
      <c r="D363">
        <v>4100</v>
      </c>
      <c r="E363" t="s">
        <v>346</v>
      </c>
      <c r="F363">
        <v>624782.34975699906</v>
      </c>
      <c r="G363">
        <v>309778.71584700001</v>
      </c>
      <c r="H363">
        <v>4</v>
      </c>
      <c r="I363">
        <v>0.94432228534999996</v>
      </c>
      <c r="J363">
        <v>1</v>
      </c>
      <c r="K363">
        <v>2</v>
      </c>
      <c r="L363">
        <v>0</v>
      </c>
      <c r="M363">
        <v>0</v>
      </c>
      <c r="N363" t="s">
        <v>17</v>
      </c>
      <c r="O363" t="s">
        <v>218</v>
      </c>
      <c r="P363" t="s">
        <v>217</v>
      </c>
      <c r="Q363">
        <v>147</v>
      </c>
      <c r="R363" t="s">
        <v>219</v>
      </c>
      <c r="S363" t="s">
        <v>220</v>
      </c>
      <c r="T363" t="s">
        <v>221</v>
      </c>
      <c r="U363" t="s">
        <v>220</v>
      </c>
      <c r="V363">
        <v>0</v>
      </c>
      <c r="W363">
        <v>0</v>
      </c>
      <c r="X363">
        <v>15</v>
      </c>
      <c r="Y363" t="s">
        <v>11</v>
      </c>
      <c r="Z363" t="s">
        <v>12</v>
      </c>
      <c r="AA363" t="s">
        <v>12</v>
      </c>
      <c r="AB363">
        <v>18507.3848225</v>
      </c>
      <c r="AC363">
        <v>5670976.2844900005</v>
      </c>
    </row>
    <row r="364" spans="1:29" x14ac:dyDescent="0.3">
      <c r="A364">
        <v>437</v>
      </c>
      <c r="B364">
        <v>2</v>
      </c>
      <c r="C364">
        <v>437</v>
      </c>
      <c r="D364">
        <v>4101</v>
      </c>
      <c r="E364" t="s">
        <v>345</v>
      </c>
      <c r="F364">
        <v>624280.441765</v>
      </c>
      <c r="G364">
        <v>308256.287272999</v>
      </c>
      <c r="H364">
        <v>4</v>
      </c>
      <c r="I364">
        <v>0.14049062895</v>
      </c>
      <c r="J364">
        <v>1</v>
      </c>
      <c r="K364">
        <v>2</v>
      </c>
      <c r="L364">
        <v>0</v>
      </c>
      <c r="M364">
        <v>0</v>
      </c>
      <c r="N364" t="s">
        <v>217</v>
      </c>
      <c r="O364" t="s">
        <v>218</v>
      </c>
      <c r="P364" t="s">
        <v>217</v>
      </c>
      <c r="Q364">
        <v>148</v>
      </c>
      <c r="R364" t="s">
        <v>219</v>
      </c>
      <c r="S364" t="s">
        <v>220</v>
      </c>
      <c r="T364" t="s">
        <v>221</v>
      </c>
      <c r="U364" t="s">
        <v>220</v>
      </c>
      <c r="V364">
        <v>0</v>
      </c>
      <c r="W364">
        <v>0</v>
      </c>
      <c r="X364">
        <v>16</v>
      </c>
      <c r="Y364" t="s">
        <v>159</v>
      </c>
      <c r="Z364" t="s">
        <v>160</v>
      </c>
      <c r="AA364" t="s">
        <v>160</v>
      </c>
      <c r="AB364">
        <v>16162.307296000001</v>
      </c>
      <c r="AC364">
        <v>2145232.7755900002</v>
      </c>
    </row>
    <row r="365" spans="1:29" x14ac:dyDescent="0.3">
      <c r="A365">
        <v>436</v>
      </c>
      <c r="B365">
        <v>4</v>
      </c>
      <c r="C365">
        <v>436</v>
      </c>
      <c r="D365">
        <v>4102</v>
      </c>
      <c r="E365" t="s">
        <v>344</v>
      </c>
      <c r="F365">
        <v>624883.79203200003</v>
      </c>
      <c r="G365">
        <v>308581.043288999</v>
      </c>
      <c r="H365">
        <v>4</v>
      </c>
      <c r="I365">
        <v>0.36106274361000001</v>
      </c>
      <c r="J365">
        <v>1</v>
      </c>
      <c r="K365">
        <v>2</v>
      </c>
      <c r="L365">
        <v>0</v>
      </c>
      <c r="M365">
        <v>0</v>
      </c>
      <c r="N365" t="s">
        <v>217</v>
      </c>
      <c r="O365" t="s">
        <v>218</v>
      </c>
      <c r="P365" t="s">
        <v>217</v>
      </c>
      <c r="Q365">
        <v>149</v>
      </c>
      <c r="R365" t="s">
        <v>219</v>
      </c>
      <c r="S365" t="s">
        <v>220</v>
      </c>
      <c r="T365" t="s">
        <v>221</v>
      </c>
      <c r="U365" t="s">
        <v>220</v>
      </c>
      <c r="V365">
        <v>0</v>
      </c>
      <c r="W365">
        <v>0</v>
      </c>
      <c r="X365">
        <v>15</v>
      </c>
      <c r="Y365" t="s">
        <v>41</v>
      </c>
      <c r="Z365" t="s">
        <v>42</v>
      </c>
      <c r="AA365" t="s">
        <v>42</v>
      </c>
      <c r="AB365">
        <v>13931.5473181</v>
      </c>
      <c r="AC365">
        <v>4214902.1921499902</v>
      </c>
    </row>
    <row r="366" spans="1:29" x14ac:dyDescent="0.3">
      <c r="A366">
        <v>435</v>
      </c>
      <c r="B366">
        <v>2</v>
      </c>
      <c r="C366">
        <v>435</v>
      </c>
      <c r="D366">
        <v>4103</v>
      </c>
      <c r="E366" t="s">
        <v>343</v>
      </c>
      <c r="F366">
        <v>624334.00013499905</v>
      </c>
      <c r="G366">
        <v>308599.049902</v>
      </c>
      <c r="H366">
        <v>4</v>
      </c>
      <c r="I366">
        <v>9.6139762059999995E-2</v>
      </c>
      <c r="J366">
        <v>1</v>
      </c>
      <c r="K366">
        <v>2</v>
      </c>
      <c r="L366">
        <v>0</v>
      </c>
      <c r="M366">
        <v>0</v>
      </c>
      <c r="N366" t="s">
        <v>217</v>
      </c>
      <c r="O366" t="s">
        <v>218</v>
      </c>
      <c r="P366" t="s">
        <v>217</v>
      </c>
      <c r="Q366">
        <v>150</v>
      </c>
      <c r="R366" t="s">
        <v>219</v>
      </c>
      <c r="S366" t="s">
        <v>220</v>
      </c>
      <c r="T366" t="s">
        <v>221</v>
      </c>
      <c r="U366" t="s">
        <v>220</v>
      </c>
      <c r="V366">
        <v>0</v>
      </c>
      <c r="W366">
        <v>0</v>
      </c>
      <c r="X366">
        <v>15</v>
      </c>
      <c r="Y366" t="s">
        <v>159</v>
      </c>
      <c r="Z366" t="s">
        <v>160</v>
      </c>
      <c r="AA366" t="s">
        <v>160</v>
      </c>
      <c r="AB366">
        <v>16162.307296000001</v>
      </c>
      <c r="AC366">
        <v>2145232.7755900002</v>
      </c>
    </row>
    <row r="367" spans="1:29" x14ac:dyDescent="0.3">
      <c r="A367">
        <v>434</v>
      </c>
      <c r="B367">
        <v>2</v>
      </c>
      <c r="C367">
        <v>434</v>
      </c>
      <c r="D367">
        <v>4104</v>
      </c>
      <c r="E367" t="s">
        <v>342</v>
      </c>
      <c r="F367">
        <v>624288.38150500006</v>
      </c>
      <c r="G367">
        <v>308801.05776200001</v>
      </c>
      <c r="H367">
        <v>4</v>
      </c>
      <c r="I367">
        <v>5.3791140219999999E-2</v>
      </c>
      <c r="J367">
        <v>1</v>
      </c>
      <c r="K367">
        <v>2</v>
      </c>
      <c r="L367">
        <v>0</v>
      </c>
      <c r="M367">
        <v>0</v>
      </c>
      <c r="N367" t="s">
        <v>217</v>
      </c>
      <c r="O367" t="s">
        <v>218</v>
      </c>
      <c r="P367" t="s">
        <v>217</v>
      </c>
      <c r="Q367">
        <v>151</v>
      </c>
      <c r="R367" t="s">
        <v>219</v>
      </c>
      <c r="S367" t="s">
        <v>220</v>
      </c>
      <c r="T367" t="s">
        <v>221</v>
      </c>
      <c r="U367" t="s">
        <v>220</v>
      </c>
      <c r="V367">
        <v>0</v>
      </c>
      <c r="W367">
        <v>0</v>
      </c>
      <c r="X367">
        <v>15</v>
      </c>
      <c r="Y367" t="s">
        <v>159</v>
      </c>
      <c r="Z367" t="s">
        <v>160</v>
      </c>
      <c r="AA367" t="s">
        <v>160</v>
      </c>
      <c r="AB367">
        <v>16162.307296000001</v>
      </c>
      <c r="AC367">
        <v>2145232.7755900002</v>
      </c>
    </row>
    <row r="368" spans="1:29" x14ac:dyDescent="0.3">
      <c r="A368">
        <v>433</v>
      </c>
      <c r="B368">
        <v>3</v>
      </c>
      <c r="C368">
        <v>433</v>
      </c>
      <c r="D368">
        <v>4105</v>
      </c>
      <c r="E368" t="s">
        <v>341</v>
      </c>
      <c r="F368">
        <v>624301.51900600002</v>
      </c>
      <c r="G368">
        <v>309131.109564999</v>
      </c>
      <c r="H368">
        <v>4</v>
      </c>
      <c r="I368">
        <v>0.18474642313</v>
      </c>
      <c r="J368">
        <v>1</v>
      </c>
      <c r="K368">
        <v>2</v>
      </c>
      <c r="L368">
        <v>0</v>
      </c>
      <c r="M368">
        <v>0</v>
      </c>
      <c r="N368" t="s">
        <v>217</v>
      </c>
      <c r="O368" t="s">
        <v>218</v>
      </c>
      <c r="P368" t="s">
        <v>217</v>
      </c>
      <c r="Q368">
        <v>152</v>
      </c>
      <c r="R368" t="s">
        <v>219</v>
      </c>
      <c r="S368" t="s">
        <v>220</v>
      </c>
      <c r="T368" t="s">
        <v>221</v>
      </c>
      <c r="U368" t="s">
        <v>220</v>
      </c>
      <c r="V368">
        <v>0</v>
      </c>
      <c r="W368">
        <v>0</v>
      </c>
      <c r="X368">
        <v>15</v>
      </c>
      <c r="Y368" t="s">
        <v>17</v>
      </c>
      <c r="Z368" t="s">
        <v>18</v>
      </c>
      <c r="AA368" t="s">
        <v>18</v>
      </c>
      <c r="AB368">
        <v>7337.1771061700001</v>
      </c>
      <c r="AC368">
        <v>2302898.2787600001</v>
      </c>
    </row>
    <row r="369" spans="1:29" x14ac:dyDescent="0.3">
      <c r="A369">
        <v>432</v>
      </c>
      <c r="B369">
        <v>4</v>
      </c>
      <c r="C369">
        <v>432</v>
      </c>
      <c r="D369">
        <v>4106</v>
      </c>
      <c r="E369" t="s">
        <v>340</v>
      </c>
      <c r="F369">
        <v>624017.26930199901</v>
      </c>
      <c r="G369">
        <v>309416.61114300002</v>
      </c>
      <c r="H369">
        <v>4</v>
      </c>
      <c r="I369">
        <v>0.20835695330000001</v>
      </c>
      <c r="J369">
        <v>1</v>
      </c>
      <c r="K369">
        <v>2</v>
      </c>
      <c r="L369">
        <v>0</v>
      </c>
      <c r="M369">
        <v>0</v>
      </c>
      <c r="N369" t="s">
        <v>217</v>
      </c>
      <c r="O369" t="s">
        <v>218</v>
      </c>
      <c r="P369" t="s">
        <v>217</v>
      </c>
      <c r="Q369">
        <v>153</v>
      </c>
      <c r="R369" t="s">
        <v>219</v>
      </c>
      <c r="S369" t="s">
        <v>220</v>
      </c>
      <c r="T369" t="s">
        <v>221</v>
      </c>
      <c r="U369" t="s">
        <v>220</v>
      </c>
      <c r="V369">
        <v>0</v>
      </c>
      <c r="W369">
        <v>0</v>
      </c>
      <c r="X369">
        <v>15</v>
      </c>
      <c r="Y369" t="s">
        <v>19</v>
      </c>
      <c r="Z369" t="s">
        <v>20</v>
      </c>
      <c r="AA369" t="s">
        <v>20</v>
      </c>
      <c r="AB369">
        <v>6087.61741781</v>
      </c>
      <c r="AC369">
        <v>1345496.4935000001</v>
      </c>
    </row>
    <row r="370" spans="1:29" x14ac:dyDescent="0.3">
      <c r="A370">
        <v>431</v>
      </c>
      <c r="B370">
        <v>2</v>
      </c>
      <c r="C370">
        <v>431</v>
      </c>
      <c r="D370">
        <v>4107</v>
      </c>
      <c r="E370" t="s">
        <v>339</v>
      </c>
      <c r="F370">
        <v>622253.82431000005</v>
      </c>
      <c r="G370">
        <v>309592.29978300002</v>
      </c>
      <c r="H370">
        <v>4</v>
      </c>
      <c r="I370">
        <v>0.30724470355</v>
      </c>
      <c r="J370">
        <v>1</v>
      </c>
      <c r="K370">
        <v>2</v>
      </c>
      <c r="L370">
        <v>0</v>
      </c>
      <c r="M370">
        <v>0</v>
      </c>
      <c r="N370" t="s">
        <v>217</v>
      </c>
      <c r="O370" t="s">
        <v>218</v>
      </c>
      <c r="P370" t="s">
        <v>217</v>
      </c>
      <c r="Q370">
        <v>154</v>
      </c>
      <c r="R370" t="s">
        <v>219</v>
      </c>
      <c r="S370" t="s">
        <v>220</v>
      </c>
      <c r="T370" t="s">
        <v>221</v>
      </c>
      <c r="U370" t="s">
        <v>220</v>
      </c>
      <c r="V370">
        <v>0</v>
      </c>
      <c r="W370">
        <v>0</v>
      </c>
      <c r="X370">
        <v>16</v>
      </c>
      <c r="Y370" t="s">
        <v>21</v>
      </c>
      <c r="Z370" t="s">
        <v>22</v>
      </c>
      <c r="AA370" t="s">
        <v>22</v>
      </c>
      <c r="AB370">
        <v>8480.0667949399904</v>
      </c>
      <c r="AC370">
        <v>2749583.5778800002</v>
      </c>
    </row>
    <row r="371" spans="1:29" x14ac:dyDescent="0.3">
      <c r="A371">
        <v>430</v>
      </c>
      <c r="B371">
        <v>1</v>
      </c>
      <c r="C371">
        <v>430</v>
      </c>
      <c r="D371">
        <v>4108</v>
      </c>
      <c r="E371" t="s">
        <v>222</v>
      </c>
      <c r="F371">
        <v>622176.58553599904</v>
      </c>
      <c r="G371">
        <v>309198.29784000001</v>
      </c>
      <c r="H371">
        <v>4</v>
      </c>
      <c r="I371">
        <v>0.23675174627000001</v>
      </c>
      <c r="J371">
        <v>1</v>
      </c>
      <c r="K371">
        <v>2</v>
      </c>
      <c r="L371">
        <v>0</v>
      </c>
      <c r="M371">
        <v>0</v>
      </c>
      <c r="N371" t="s">
        <v>217</v>
      </c>
      <c r="O371" t="s">
        <v>218</v>
      </c>
      <c r="P371" t="s">
        <v>217</v>
      </c>
      <c r="Q371">
        <v>155</v>
      </c>
      <c r="R371" t="s">
        <v>219</v>
      </c>
      <c r="S371" t="s">
        <v>220</v>
      </c>
      <c r="T371" t="s">
        <v>221</v>
      </c>
      <c r="U371" t="s">
        <v>220</v>
      </c>
      <c r="V371">
        <v>0</v>
      </c>
      <c r="W371">
        <v>0</v>
      </c>
      <c r="X371">
        <v>16</v>
      </c>
      <c r="Y371" t="s">
        <v>27</v>
      </c>
      <c r="Z371" t="s">
        <v>28</v>
      </c>
      <c r="AA371" t="s">
        <v>28</v>
      </c>
      <c r="AB371">
        <v>9738.3943671100005</v>
      </c>
      <c r="AC371">
        <v>2350678.2607800001</v>
      </c>
    </row>
    <row r="372" spans="1:29" x14ac:dyDescent="0.3">
      <c r="A372">
        <v>429</v>
      </c>
      <c r="B372">
        <v>1</v>
      </c>
      <c r="C372">
        <v>429</v>
      </c>
      <c r="D372">
        <v>4109</v>
      </c>
      <c r="E372" t="s">
        <v>338</v>
      </c>
      <c r="F372">
        <v>622831.64965599903</v>
      </c>
      <c r="G372">
        <v>307767.52707900002</v>
      </c>
      <c r="H372">
        <v>4</v>
      </c>
      <c r="I372">
        <v>0.12368617839</v>
      </c>
      <c r="J372">
        <v>1</v>
      </c>
      <c r="K372">
        <v>2</v>
      </c>
      <c r="L372">
        <v>0</v>
      </c>
      <c r="M372">
        <v>0</v>
      </c>
      <c r="N372" t="s">
        <v>217</v>
      </c>
      <c r="O372" t="s">
        <v>218</v>
      </c>
      <c r="P372" t="s">
        <v>217</v>
      </c>
      <c r="Q372">
        <v>156</v>
      </c>
      <c r="R372" t="s">
        <v>219</v>
      </c>
      <c r="S372" t="s">
        <v>220</v>
      </c>
      <c r="T372" t="s">
        <v>221</v>
      </c>
      <c r="U372" t="s">
        <v>220</v>
      </c>
      <c r="V372">
        <v>0</v>
      </c>
      <c r="W372">
        <v>0</v>
      </c>
      <c r="X372">
        <v>16</v>
      </c>
      <c r="Y372" t="s">
        <v>37</v>
      </c>
      <c r="Z372" t="s">
        <v>38</v>
      </c>
      <c r="AA372" t="s">
        <v>38</v>
      </c>
      <c r="AB372">
        <v>6251.6005147799897</v>
      </c>
      <c r="AC372">
        <v>1970450.3765</v>
      </c>
    </row>
    <row r="373" spans="1:29" x14ac:dyDescent="0.3">
      <c r="A373">
        <v>428</v>
      </c>
      <c r="B373">
        <v>1</v>
      </c>
      <c r="C373">
        <v>428</v>
      </c>
      <c r="D373">
        <v>4110</v>
      </c>
      <c r="E373" t="s">
        <v>337</v>
      </c>
      <c r="F373">
        <v>623023.44020800001</v>
      </c>
      <c r="G373">
        <v>307777.634922</v>
      </c>
      <c r="H373">
        <v>4</v>
      </c>
      <c r="I373">
        <v>1.8978325399999999E-2</v>
      </c>
      <c r="J373">
        <v>1</v>
      </c>
      <c r="K373">
        <v>2</v>
      </c>
      <c r="L373">
        <v>0</v>
      </c>
      <c r="M373">
        <v>0</v>
      </c>
      <c r="N373" t="s">
        <v>217</v>
      </c>
      <c r="O373" t="s">
        <v>218</v>
      </c>
      <c r="P373" t="s">
        <v>217</v>
      </c>
      <c r="Q373">
        <v>157</v>
      </c>
      <c r="R373" t="s">
        <v>219</v>
      </c>
      <c r="S373" t="s">
        <v>220</v>
      </c>
      <c r="T373" t="s">
        <v>221</v>
      </c>
      <c r="U373" t="s">
        <v>220</v>
      </c>
      <c r="V373">
        <v>0</v>
      </c>
      <c r="W373">
        <v>0</v>
      </c>
      <c r="X373">
        <v>16</v>
      </c>
      <c r="Y373" t="s">
        <v>37</v>
      </c>
      <c r="Z373" t="s">
        <v>38</v>
      </c>
      <c r="AA373" t="s">
        <v>38</v>
      </c>
      <c r="AB373">
        <v>6251.6005147799897</v>
      </c>
      <c r="AC373">
        <v>1970450.3765</v>
      </c>
    </row>
    <row r="374" spans="1:29" x14ac:dyDescent="0.3">
      <c r="A374">
        <v>427</v>
      </c>
      <c r="B374">
        <v>3</v>
      </c>
      <c r="C374">
        <v>427</v>
      </c>
      <c r="D374">
        <v>4111</v>
      </c>
      <c r="E374" t="s">
        <v>336</v>
      </c>
      <c r="F374">
        <v>620954.94406100002</v>
      </c>
      <c r="G374">
        <v>308290.167660999</v>
      </c>
      <c r="H374">
        <v>4</v>
      </c>
      <c r="I374">
        <v>0.10587494173000001</v>
      </c>
      <c r="J374">
        <v>1</v>
      </c>
      <c r="K374">
        <v>2</v>
      </c>
      <c r="L374">
        <v>0</v>
      </c>
      <c r="M374">
        <v>0</v>
      </c>
      <c r="N374" t="s">
        <v>217</v>
      </c>
      <c r="O374" t="s">
        <v>218</v>
      </c>
      <c r="P374" t="s">
        <v>217</v>
      </c>
      <c r="Q374">
        <v>158</v>
      </c>
      <c r="R374" t="s">
        <v>219</v>
      </c>
      <c r="S374" t="s">
        <v>220</v>
      </c>
      <c r="T374" t="s">
        <v>221</v>
      </c>
      <c r="U374" t="s">
        <v>220</v>
      </c>
      <c r="V374">
        <v>0</v>
      </c>
      <c r="W374">
        <v>0</v>
      </c>
      <c r="X374">
        <v>16</v>
      </c>
      <c r="Y374" t="s">
        <v>29</v>
      </c>
      <c r="Z374" t="s">
        <v>30</v>
      </c>
      <c r="AA374" t="s">
        <v>30</v>
      </c>
      <c r="AB374">
        <v>10137.922426200001</v>
      </c>
      <c r="AC374">
        <v>3730840.41218</v>
      </c>
    </row>
    <row r="375" spans="1:29" x14ac:dyDescent="0.3">
      <c r="A375">
        <v>426</v>
      </c>
      <c r="B375">
        <v>2</v>
      </c>
      <c r="C375">
        <v>426</v>
      </c>
      <c r="D375">
        <v>4112</v>
      </c>
      <c r="E375" t="s">
        <v>335</v>
      </c>
      <c r="F375">
        <v>620945.56741500006</v>
      </c>
      <c r="G375">
        <v>307999.74409400002</v>
      </c>
      <c r="H375">
        <v>4</v>
      </c>
      <c r="I375">
        <v>9.4812208509999996E-2</v>
      </c>
      <c r="J375">
        <v>1</v>
      </c>
      <c r="K375">
        <v>2</v>
      </c>
      <c r="L375">
        <v>0</v>
      </c>
      <c r="M375">
        <v>0</v>
      </c>
      <c r="N375" t="s">
        <v>217</v>
      </c>
      <c r="O375" t="s">
        <v>218</v>
      </c>
      <c r="P375" t="s">
        <v>217</v>
      </c>
      <c r="Q375">
        <v>159</v>
      </c>
      <c r="R375" t="s">
        <v>219</v>
      </c>
      <c r="S375" t="s">
        <v>220</v>
      </c>
      <c r="T375" t="s">
        <v>221</v>
      </c>
      <c r="U375" t="s">
        <v>220</v>
      </c>
      <c r="V375">
        <v>0</v>
      </c>
      <c r="W375">
        <v>0</v>
      </c>
      <c r="X375">
        <v>16</v>
      </c>
      <c r="Y375" t="s">
        <v>25</v>
      </c>
      <c r="Z375" t="s">
        <v>26</v>
      </c>
      <c r="AA375" t="s">
        <v>26</v>
      </c>
      <c r="AB375">
        <v>5299.2646351100002</v>
      </c>
      <c r="AC375">
        <v>1151829.9252800001</v>
      </c>
    </row>
    <row r="376" spans="1:29" x14ac:dyDescent="0.3">
      <c r="A376">
        <v>425</v>
      </c>
      <c r="B376">
        <v>2</v>
      </c>
      <c r="C376">
        <v>425</v>
      </c>
      <c r="D376">
        <v>4113</v>
      </c>
      <c r="E376" t="s">
        <v>334</v>
      </c>
      <c r="F376">
        <v>622323.19727200002</v>
      </c>
      <c r="G376">
        <v>308161.716301999</v>
      </c>
      <c r="H376">
        <v>4</v>
      </c>
      <c r="I376">
        <v>0.21997786404</v>
      </c>
      <c r="J376">
        <v>1</v>
      </c>
      <c r="K376">
        <v>2</v>
      </c>
      <c r="L376">
        <v>0</v>
      </c>
      <c r="M376">
        <v>0</v>
      </c>
      <c r="N376" t="s">
        <v>217</v>
      </c>
      <c r="O376" t="s">
        <v>218</v>
      </c>
      <c r="P376" t="s">
        <v>217</v>
      </c>
      <c r="Q376">
        <v>160</v>
      </c>
      <c r="R376" t="s">
        <v>219</v>
      </c>
      <c r="S376" t="s">
        <v>220</v>
      </c>
      <c r="T376" t="s">
        <v>221</v>
      </c>
      <c r="U376" t="s">
        <v>220</v>
      </c>
      <c r="V376">
        <v>0</v>
      </c>
      <c r="W376">
        <v>0</v>
      </c>
      <c r="X376">
        <v>16</v>
      </c>
      <c r="Y376" t="s">
        <v>25</v>
      </c>
      <c r="Z376" t="s">
        <v>26</v>
      </c>
      <c r="AA376" t="s">
        <v>26</v>
      </c>
      <c r="AB376">
        <v>5299.2646351100002</v>
      </c>
      <c r="AC376">
        <v>1151829.9252800001</v>
      </c>
    </row>
    <row r="377" spans="1:29" x14ac:dyDescent="0.3">
      <c r="A377">
        <v>424</v>
      </c>
      <c r="B377">
        <v>2</v>
      </c>
      <c r="C377">
        <v>424</v>
      </c>
      <c r="D377">
        <v>4114</v>
      </c>
      <c r="E377" t="s">
        <v>333</v>
      </c>
      <c r="F377">
        <v>622102.36410799902</v>
      </c>
      <c r="G377">
        <v>307858.11536</v>
      </c>
      <c r="H377">
        <v>4</v>
      </c>
      <c r="I377">
        <v>0.1382195651</v>
      </c>
      <c r="J377">
        <v>1</v>
      </c>
      <c r="K377">
        <v>2</v>
      </c>
      <c r="L377">
        <v>0</v>
      </c>
      <c r="M377">
        <v>0</v>
      </c>
      <c r="N377" t="s">
        <v>217</v>
      </c>
      <c r="O377" t="s">
        <v>218</v>
      </c>
      <c r="P377" t="s">
        <v>217</v>
      </c>
      <c r="Q377">
        <v>161</v>
      </c>
      <c r="R377" t="s">
        <v>219</v>
      </c>
      <c r="S377" t="s">
        <v>220</v>
      </c>
      <c r="T377" t="s">
        <v>221</v>
      </c>
      <c r="U377" t="s">
        <v>220</v>
      </c>
      <c r="V377">
        <v>0</v>
      </c>
      <c r="W377">
        <v>0</v>
      </c>
      <c r="X377">
        <v>16</v>
      </c>
      <c r="Y377" t="s">
        <v>25</v>
      </c>
      <c r="Z377" t="s">
        <v>26</v>
      </c>
      <c r="AA377" t="s">
        <v>26</v>
      </c>
      <c r="AB377">
        <v>5299.2646351100002</v>
      </c>
      <c r="AC377">
        <v>1151829.9252800001</v>
      </c>
    </row>
    <row r="378" spans="1:29" x14ac:dyDescent="0.3">
      <c r="A378">
        <v>423</v>
      </c>
      <c r="B378">
        <v>3</v>
      </c>
      <c r="C378">
        <v>423</v>
      </c>
      <c r="D378">
        <v>4115</v>
      </c>
      <c r="E378" t="s">
        <v>332</v>
      </c>
      <c r="F378">
        <v>621870.33517199894</v>
      </c>
      <c r="G378">
        <v>307504.255642</v>
      </c>
      <c r="H378">
        <v>4</v>
      </c>
      <c r="I378">
        <v>0.22085757075000001</v>
      </c>
      <c r="J378">
        <v>1</v>
      </c>
      <c r="K378">
        <v>2</v>
      </c>
      <c r="L378">
        <v>0</v>
      </c>
      <c r="M378">
        <v>0</v>
      </c>
      <c r="N378" t="s">
        <v>217</v>
      </c>
      <c r="O378" t="s">
        <v>218</v>
      </c>
      <c r="P378" t="s">
        <v>217</v>
      </c>
      <c r="Q378">
        <v>162</v>
      </c>
      <c r="R378" t="s">
        <v>219</v>
      </c>
      <c r="S378" t="s">
        <v>220</v>
      </c>
      <c r="T378" t="s">
        <v>221</v>
      </c>
      <c r="U378" t="s">
        <v>220</v>
      </c>
      <c r="V378">
        <v>0</v>
      </c>
      <c r="W378">
        <v>0</v>
      </c>
      <c r="X378">
        <v>16</v>
      </c>
      <c r="Y378" t="s">
        <v>25</v>
      </c>
      <c r="Z378" t="s">
        <v>26</v>
      </c>
      <c r="AA378" t="s">
        <v>26</v>
      </c>
      <c r="AB378">
        <v>5299.2646351100002</v>
      </c>
      <c r="AC378">
        <v>1151829.9252800001</v>
      </c>
    </row>
    <row r="379" spans="1:29" x14ac:dyDescent="0.3">
      <c r="A379">
        <v>422</v>
      </c>
      <c r="B379">
        <v>2</v>
      </c>
      <c r="C379">
        <v>422</v>
      </c>
      <c r="D379">
        <v>4116</v>
      </c>
      <c r="E379" t="s">
        <v>331</v>
      </c>
      <c r="F379">
        <v>622265.74583599903</v>
      </c>
      <c r="G379">
        <v>307655.14730399899</v>
      </c>
      <c r="H379">
        <v>4</v>
      </c>
      <c r="I379">
        <v>0.11333268243</v>
      </c>
      <c r="J379">
        <v>1</v>
      </c>
      <c r="K379">
        <v>2</v>
      </c>
      <c r="L379">
        <v>0</v>
      </c>
      <c r="M379">
        <v>0</v>
      </c>
      <c r="N379" t="s">
        <v>217</v>
      </c>
      <c r="O379" t="s">
        <v>218</v>
      </c>
      <c r="P379" t="s">
        <v>217</v>
      </c>
      <c r="Q379">
        <v>163</v>
      </c>
      <c r="R379" t="s">
        <v>219</v>
      </c>
      <c r="S379" t="s">
        <v>220</v>
      </c>
      <c r="T379" t="s">
        <v>221</v>
      </c>
      <c r="U379" t="s">
        <v>220</v>
      </c>
      <c r="V379">
        <v>0</v>
      </c>
      <c r="W379">
        <v>0</v>
      </c>
      <c r="X379">
        <v>16</v>
      </c>
      <c r="Y379" t="s">
        <v>25</v>
      </c>
      <c r="Z379" t="s">
        <v>26</v>
      </c>
      <c r="AA379" t="s">
        <v>26</v>
      </c>
      <c r="AB379">
        <v>5299.2646351100002</v>
      </c>
      <c r="AC379">
        <v>1151829.9252800001</v>
      </c>
    </row>
    <row r="380" spans="1:29" x14ac:dyDescent="0.3">
      <c r="A380">
        <v>421</v>
      </c>
      <c r="B380">
        <v>3</v>
      </c>
      <c r="C380">
        <v>421</v>
      </c>
      <c r="D380">
        <v>4117</v>
      </c>
      <c r="E380" t="s">
        <v>330</v>
      </c>
      <c r="F380">
        <v>622557.428358</v>
      </c>
      <c r="G380">
        <v>307186.801064</v>
      </c>
      <c r="H380">
        <v>4</v>
      </c>
      <c r="I380">
        <v>0.22051681920999999</v>
      </c>
      <c r="J380">
        <v>1</v>
      </c>
      <c r="K380">
        <v>2</v>
      </c>
      <c r="L380">
        <v>0</v>
      </c>
      <c r="M380">
        <v>0</v>
      </c>
      <c r="N380" t="s">
        <v>217</v>
      </c>
      <c r="O380" t="s">
        <v>218</v>
      </c>
      <c r="P380" t="s">
        <v>217</v>
      </c>
      <c r="Q380">
        <v>164</v>
      </c>
      <c r="R380" t="s">
        <v>219</v>
      </c>
      <c r="S380" t="s">
        <v>220</v>
      </c>
      <c r="T380" t="s">
        <v>221</v>
      </c>
      <c r="U380" t="s">
        <v>220</v>
      </c>
      <c r="V380">
        <v>0</v>
      </c>
      <c r="W380">
        <v>0</v>
      </c>
      <c r="X380">
        <v>16</v>
      </c>
      <c r="Y380" t="s">
        <v>37</v>
      </c>
      <c r="Z380" t="s">
        <v>38</v>
      </c>
      <c r="AA380" t="s">
        <v>38</v>
      </c>
      <c r="AB380">
        <v>6251.6005147799897</v>
      </c>
      <c r="AC380">
        <v>1970450.3765</v>
      </c>
    </row>
    <row r="381" spans="1:29" x14ac:dyDescent="0.3">
      <c r="A381">
        <v>420</v>
      </c>
      <c r="B381">
        <v>2</v>
      </c>
      <c r="C381">
        <v>420</v>
      </c>
      <c r="D381">
        <v>4118</v>
      </c>
      <c r="E381" t="s">
        <v>329</v>
      </c>
      <c r="F381">
        <v>622925.30232400005</v>
      </c>
      <c r="G381">
        <v>307185.404764999</v>
      </c>
      <c r="H381">
        <v>4</v>
      </c>
      <c r="I381">
        <v>0.28290959916000002</v>
      </c>
      <c r="J381">
        <v>1</v>
      </c>
      <c r="K381">
        <v>2</v>
      </c>
      <c r="L381">
        <v>0</v>
      </c>
      <c r="M381">
        <v>0</v>
      </c>
      <c r="N381" t="s">
        <v>217</v>
      </c>
      <c r="O381" t="s">
        <v>218</v>
      </c>
      <c r="P381" t="s">
        <v>217</v>
      </c>
      <c r="Q381">
        <v>165</v>
      </c>
      <c r="R381" t="s">
        <v>219</v>
      </c>
      <c r="S381" t="s">
        <v>220</v>
      </c>
      <c r="T381" t="s">
        <v>221</v>
      </c>
      <c r="U381" t="s">
        <v>220</v>
      </c>
      <c r="V381">
        <v>0</v>
      </c>
      <c r="W381">
        <v>0</v>
      </c>
      <c r="X381">
        <v>16</v>
      </c>
      <c r="Y381" t="s">
        <v>37</v>
      </c>
      <c r="Z381" t="s">
        <v>38</v>
      </c>
      <c r="AA381" t="s">
        <v>38</v>
      </c>
      <c r="AB381">
        <v>6251.6005147799897</v>
      </c>
      <c r="AC381">
        <v>1970450.3765</v>
      </c>
    </row>
    <row r="382" spans="1:29" x14ac:dyDescent="0.3">
      <c r="A382">
        <v>419</v>
      </c>
      <c r="B382">
        <v>2</v>
      </c>
      <c r="C382">
        <v>419</v>
      </c>
      <c r="D382">
        <v>4119</v>
      </c>
      <c r="E382" t="s">
        <v>328</v>
      </c>
      <c r="F382">
        <v>623694.25447399903</v>
      </c>
      <c r="G382">
        <v>306657.28805500001</v>
      </c>
      <c r="H382">
        <v>4</v>
      </c>
      <c r="I382">
        <v>0.11976998476</v>
      </c>
      <c r="J382">
        <v>1</v>
      </c>
      <c r="K382">
        <v>2</v>
      </c>
      <c r="L382">
        <v>0</v>
      </c>
      <c r="M382">
        <v>0</v>
      </c>
      <c r="N382" t="s">
        <v>217</v>
      </c>
      <c r="O382" t="s">
        <v>218</v>
      </c>
      <c r="P382" t="s">
        <v>217</v>
      </c>
      <c r="Q382">
        <v>166</v>
      </c>
      <c r="R382" t="s">
        <v>219</v>
      </c>
      <c r="S382" t="s">
        <v>220</v>
      </c>
      <c r="T382" t="s">
        <v>221</v>
      </c>
      <c r="U382" t="s">
        <v>220</v>
      </c>
      <c r="V382">
        <v>0</v>
      </c>
      <c r="W382">
        <v>0</v>
      </c>
      <c r="X382">
        <v>16</v>
      </c>
      <c r="Y382" t="s">
        <v>33</v>
      </c>
      <c r="Z382" t="s">
        <v>34</v>
      </c>
      <c r="AA382" t="s">
        <v>34</v>
      </c>
      <c r="AB382">
        <v>8904.7757066100003</v>
      </c>
      <c r="AC382">
        <v>3191058.9983000001</v>
      </c>
    </row>
    <row r="383" spans="1:29" x14ac:dyDescent="0.3">
      <c r="A383">
        <v>418</v>
      </c>
      <c r="B383">
        <v>1</v>
      </c>
      <c r="C383">
        <v>418</v>
      </c>
      <c r="D383">
        <v>4120</v>
      </c>
      <c r="E383" t="s">
        <v>327</v>
      </c>
      <c r="F383">
        <v>623323.07885000005</v>
      </c>
      <c r="G383">
        <v>306505.27395900001</v>
      </c>
      <c r="H383">
        <v>4</v>
      </c>
      <c r="I383">
        <v>0.20257411762999999</v>
      </c>
      <c r="J383">
        <v>1</v>
      </c>
      <c r="K383">
        <v>2</v>
      </c>
      <c r="L383">
        <v>0</v>
      </c>
      <c r="M383">
        <v>0</v>
      </c>
      <c r="N383" t="s">
        <v>217</v>
      </c>
      <c r="O383" t="s">
        <v>218</v>
      </c>
      <c r="P383" t="s">
        <v>217</v>
      </c>
      <c r="Q383">
        <v>167</v>
      </c>
      <c r="R383" t="s">
        <v>219</v>
      </c>
      <c r="S383" t="s">
        <v>220</v>
      </c>
      <c r="T383" t="s">
        <v>221</v>
      </c>
      <c r="U383" t="s">
        <v>220</v>
      </c>
      <c r="V383">
        <v>0</v>
      </c>
      <c r="W383">
        <v>0</v>
      </c>
      <c r="X383">
        <v>16</v>
      </c>
      <c r="Y383" t="s">
        <v>33</v>
      </c>
      <c r="Z383" t="s">
        <v>34</v>
      </c>
      <c r="AA383" t="s">
        <v>34</v>
      </c>
      <c r="AB383">
        <v>8904.7757066100003</v>
      </c>
      <c r="AC383">
        <v>3191058.9983000001</v>
      </c>
    </row>
    <row r="384" spans="1:29" x14ac:dyDescent="0.3">
      <c r="A384">
        <v>417</v>
      </c>
      <c r="B384">
        <v>3</v>
      </c>
      <c r="C384">
        <v>417</v>
      </c>
      <c r="D384">
        <v>4121</v>
      </c>
      <c r="E384" t="s">
        <v>326</v>
      </c>
      <c r="F384">
        <v>623856.19448800001</v>
      </c>
      <c r="G384">
        <v>307520.229037999</v>
      </c>
      <c r="H384">
        <v>4</v>
      </c>
      <c r="I384">
        <v>5.9152530199999998E-2</v>
      </c>
      <c r="J384">
        <v>1</v>
      </c>
      <c r="K384">
        <v>2</v>
      </c>
      <c r="L384">
        <v>0</v>
      </c>
      <c r="M384">
        <v>0</v>
      </c>
      <c r="N384" t="s">
        <v>217</v>
      </c>
      <c r="O384" t="s">
        <v>218</v>
      </c>
      <c r="P384" t="s">
        <v>217</v>
      </c>
      <c r="Q384">
        <v>168</v>
      </c>
      <c r="R384" t="s">
        <v>219</v>
      </c>
      <c r="S384" t="s">
        <v>220</v>
      </c>
      <c r="T384" t="s">
        <v>221</v>
      </c>
      <c r="U384" t="s">
        <v>220</v>
      </c>
      <c r="V384">
        <v>0</v>
      </c>
      <c r="W384">
        <v>0</v>
      </c>
      <c r="X384">
        <v>16</v>
      </c>
      <c r="Y384" t="s">
        <v>27</v>
      </c>
      <c r="Z384" t="s">
        <v>28</v>
      </c>
      <c r="AA384" t="s">
        <v>28</v>
      </c>
      <c r="AB384">
        <v>9738.3943671100005</v>
      </c>
      <c r="AC384">
        <v>2350678.2607800001</v>
      </c>
    </row>
    <row r="385" spans="1:29" x14ac:dyDescent="0.3">
      <c r="A385">
        <v>416</v>
      </c>
      <c r="B385">
        <v>2</v>
      </c>
      <c r="C385">
        <v>416</v>
      </c>
      <c r="D385">
        <v>4122</v>
      </c>
      <c r="E385" t="s">
        <v>325</v>
      </c>
      <c r="F385">
        <v>624244.59757500002</v>
      </c>
      <c r="G385">
        <v>307444.72644200001</v>
      </c>
      <c r="H385">
        <v>4</v>
      </c>
      <c r="I385">
        <v>0.2410003969</v>
      </c>
      <c r="J385">
        <v>1</v>
      </c>
      <c r="K385">
        <v>2</v>
      </c>
      <c r="L385">
        <v>0</v>
      </c>
      <c r="M385">
        <v>0</v>
      </c>
      <c r="N385" t="s">
        <v>217</v>
      </c>
      <c r="O385" t="s">
        <v>218</v>
      </c>
      <c r="P385" t="s">
        <v>217</v>
      </c>
      <c r="Q385">
        <v>169</v>
      </c>
      <c r="R385" t="s">
        <v>219</v>
      </c>
      <c r="S385" t="s">
        <v>220</v>
      </c>
      <c r="T385" t="s">
        <v>221</v>
      </c>
      <c r="U385" t="s">
        <v>220</v>
      </c>
      <c r="V385">
        <v>0</v>
      </c>
      <c r="W385">
        <v>0</v>
      </c>
      <c r="X385">
        <v>16</v>
      </c>
      <c r="Y385" t="s">
        <v>33</v>
      </c>
      <c r="Z385" t="s">
        <v>34</v>
      </c>
      <c r="AA385" t="s">
        <v>34</v>
      </c>
      <c r="AB385">
        <v>8904.7757066100003</v>
      </c>
      <c r="AC385">
        <v>3191058.9983000001</v>
      </c>
    </row>
    <row r="386" spans="1:29" x14ac:dyDescent="0.3">
      <c r="A386">
        <v>415</v>
      </c>
      <c r="B386">
        <v>3</v>
      </c>
      <c r="C386">
        <v>415</v>
      </c>
      <c r="D386">
        <v>4123</v>
      </c>
      <c r="E386" t="s">
        <v>324</v>
      </c>
      <c r="F386">
        <v>623714.07808699901</v>
      </c>
      <c r="G386">
        <v>311033.955449</v>
      </c>
      <c r="H386">
        <v>4</v>
      </c>
      <c r="I386">
        <v>0.18301260286000001</v>
      </c>
      <c r="J386">
        <v>1</v>
      </c>
      <c r="K386">
        <v>2</v>
      </c>
      <c r="L386">
        <v>0</v>
      </c>
      <c r="M386">
        <v>0</v>
      </c>
      <c r="N386" t="s">
        <v>217</v>
      </c>
      <c r="O386" t="s">
        <v>218</v>
      </c>
      <c r="P386" t="s">
        <v>217</v>
      </c>
      <c r="Q386">
        <v>170</v>
      </c>
      <c r="R386" t="s">
        <v>219</v>
      </c>
      <c r="S386" t="s">
        <v>220</v>
      </c>
      <c r="T386" t="s">
        <v>221</v>
      </c>
      <c r="U386" t="s">
        <v>220</v>
      </c>
      <c r="V386">
        <v>0</v>
      </c>
      <c r="W386">
        <v>0</v>
      </c>
      <c r="X386">
        <v>15</v>
      </c>
      <c r="Y386" t="s">
        <v>130</v>
      </c>
      <c r="Z386" t="s">
        <v>131</v>
      </c>
      <c r="AA386" t="s">
        <v>131</v>
      </c>
      <c r="AB386">
        <v>11715.353953399899</v>
      </c>
      <c r="AC386">
        <v>3159120.9493800001</v>
      </c>
    </row>
    <row r="387" spans="1:29" x14ac:dyDescent="0.3">
      <c r="A387">
        <v>414</v>
      </c>
      <c r="B387">
        <v>5</v>
      </c>
      <c r="C387">
        <v>414</v>
      </c>
      <c r="D387">
        <v>4124</v>
      </c>
      <c r="E387" t="s">
        <v>323</v>
      </c>
      <c r="F387">
        <v>624265.56487799902</v>
      </c>
      <c r="G387">
        <v>310544.321406</v>
      </c>
      <c r="H387">
        <v>4</v>
      </c>
      <c r="I387">
        <v>0.60170600407999997</v>
      </c>
      <c r="J387">
        <v>1</v>
      </c>
      <c r="K387">
        <v>2</v>
      </c>
      <c r="L387">
        <v>0</v>
      </c>
      <c r="M387">
        <v>0</v>
      </c>
      <c r="N387" t="s">
        <v>217</v>
      </c>
      <c r="O387" t="s">
        <v>218</v>
      </c>
      <c r="P387" t="s">
        <v>217</v>
      </c>
      <c r="Q387">
        <v>171</v>
      </c>
      <c r="R387" t="s">
        <v>219</v>
      </c>
      <c r="S387" t="s">
        <v>220</v>
      </c>
      <c r="T387" t="s">
        <v>221</v>
      </c>
      <c r="U387" t="s">
        <v>220</v>
      </c>
      <c r="V387">
        <v>0</v>
      </c>
      <c r="W387">
        <v>0</v>
      </c>
      <c r="X387">
        <v>15</v>
      </c>
      <c r="Y387" t="s">
        <v>130</v>
      </c>
      <c r="Z387" t="s">
        <v>131</v>
      </c>
      <c r="AA387" t="s">
        <v>131</v>
      </c>
      <c r="AB387">
        <v>11715.353953399899</v>
      </c>
      <c r="AC387">
        <v>3159120.9493800001</v>
      </c>
    </row>
    <row r="388" spans="1:29" x14ac:dyDescent="0.3">
      <c r="A388">
        <v>413</v>
      </c>
      <c r="B388">
        <v>2</v>
      </c>
      <c r="C388">
        <v>413</v>
      </c>
      <c r="D388">
        <v>4125</v>
      </c>
      <c r="E388" t="s">
        <v>322</v>
      </c>
      <c r="F388">
        <v>623335.90225599904</v>
      </c>
      <c r="G388">
        <v>307066.86110500002</v>
      </c>
      <c r="H388">
        <v>4</v>
      </c>
      <c r="I388">
        <v>0.15707049873000001</v>
      </c>
      <c r="J388">
        <v>1</v>
      </c>
      <c r="K388">
        <v>2</v>
      </c>
      <c r="L388">
        <v>0</v>
      </c>
      <c r="M388">
        <v>0</v>
      </c>
      <c r="N388" t="s">
        <v>217</v>
      </c>
      <c r="O388" t="s">
        <v>218</v>
      </c>
      <c r="P388" t="s">
        <v>217</v>
      </c>
      <c r="Q388">
        <v>172</v>
      </c>
      <c r="R388" t="s">
        <v>219</v>
      </c>
      <c r="S388" t="s">
        <v>220</v>
      </c>
      <c r="T388" t="s">
        <v>221</v>
      </c>
      <c r="U388" t="s">
        <v>220</v>
      </c>
      <c r="V388">
        <v>0</v>
      </c>
      <c r="W388">
        <v>0</v>
      </c>
      <c r="X388">
        <v>16</v>
      </c>
      <c r="Y388" t="s">
        <v>37</v>
      </c>
      <c r="Z388" t="s">
        <v>38</v>
      </c>
      <c r="AA388" t="s">
        <v>38</v>
      </c>
      <c r="AB388">
        <v>6251.6005147799897</v>
      </c>
      <c r="AC388">
        <v>1970450.3765</v>
      </c>
    </row>
    <row r="389" spans="1:29" x14ac:dyDescent="0.3">
      <c r="A389">
        <v>412</v>
      </c>
      <c r="B389">
        <v>2</v>
      </c>
      <c r="C389">
        <v>412</v>
      </c>
      <c r="D389">
        <v>4126</v>
      </c>
      <c r="E389" t="s">
        <v>321</v>
      </c>
      <c r="F389">
        <v>623204.20132200001</v>
      </c>
      <c r="G389">
        <v>307332.16755000001</v>
      </c>
      <c r="H389">
        <v>4</v>
      </c>
      <c r="I389">
        <v>8.5999890319999994E-2</v>
      </c>
      <c r="J389">
        <v>1</v>
      </c>
      <c r="K389">
        <v>2</v>
      </c>
      <c r="L389">
        <v>0</v>
      </c>
      <c r="M389">
        <v>0</v>
      </c>
      <c r="N389" t="s">
        <v>217</v>
      </c>
      <c r="O389" t="s">
        <v>218</v>
      </c>
      <c r="P389" t="s">
        <v>217</v>
      </c>
      <c r="Q389">
        <v>173</v>
      </c>
      <c r="R389" t="s">
        <v>219</v>
      </c>
      <c r="S389" t="s">
        <v>220</v>
      </c>
      <c r="T389" t="s">
        <v>221</v>
      </c>
      <c r="U389" t="s">
        <v>220</v>
      </c>
      <c r="V389">
        <v>0</v>
      </c>
      <c r="W389">
        <v>0</v>
      </c>
      <c r="X389">
        <v>16</v>
      </c>
      <c r="Y389" t="s">
        <v>37</v>
      </c>
      <c r="Z389" t="s">
        <v>38</v>
      </c>
      <c r="AA389" t="s">
        <v>38</v>
      </c>
      <c r="AB389">
        <v>6251.6005147799897</v>
      </c>
      <c r="AC389">
        <v>1970450.3765</v>
      </c>
    </row>
    <row r="390" spans="1:29" x14ac:dyDescent="0.3">
      <c r="A390">
        <v>411</v>
      </c>
      <c r="B390">
        <v>3</v>
      </c>
      <c r="C390">
        <v>411</v>
      </c>
      <c r="D390">
        <v>4127</v>
      </c>
      <c r="E390" t="s">
        <v>320</v>
      </c>
      <c r="F390">
        <v>622998.69632600003</v>
      </c>
      <c r="G390">
        <v>309884.87325499899</v>
      </c>
      <c r="H390">
        <v>4</v>
      </c>
      <c r="I390">
        <v>0.12499426318</v>
      </c>
      <c r="J390">
        <v>1</v>
      </c>
      <c r="K390">
        <v>2</v>
      </c>
      <c r="L390">
        <v>0</v>
      </c>
      <c r="M390">
        <v>0</v>
      </c>
      <c r="N390" t="s">
        <v>217</v>
      </c>
      <c r="O390" t="s">
        <v>218</v>
      </c>
      <c r="P390" t="s">
        <v>217</v>
      </c>
      <c r="Q390">
        <v>174</v>
      </c>
      <c r="R390" t="s">
        <v>219</v>
      </c>
      <c r="S390" t="s">
        <v>220</v>
      </c>
      <c r="T390" t="s">
        <v>221</v>
      </c>
      <c r="U390" t="s">
        <v>220</v>
      </c>
      <c r="V390">
        <v>0</v>
      </c>
      <c r="W390">
        <v>0</v>
      </c>
      <c r="X390">
        <v>15</v>
      </c>
      <c r="Y390" t="s">
        <v>21</v>
      </c>
      <c r="Z390" t="s">
        <v>22</v>
      </c>
      <c r="AA390" t="s">
        <v>22</v>
      </c>
      <c r="AB390">
        <v>8480.0667949399904</v>
      </c>
      <c r="AC390">
        <v>2749583.5778800002</v>
      </c>
    </row>
    <row r="391" spans="1:29" x14ac:dyDescent="0.3">
      <c r="A391">
        <v>410</v>
      </c>
      <c r="B391">
        <v>3</v>
      </c>
      <c r="C391">
        <v>410</v>
      </c>
      <c r="D391">
        <v>4128</v>
      </c>
      <c r="E391" t="s">
        <v>319</v>
      </c>
      <c r="F391">
        <v>623370.68070400006</v>
      </c>
      <c r="G391">
        <v>309738.571108</v>
      </c>
      <c r="H391">
        <v>4</v>
      </c>
      <c r="I391">
        <v>0.16788457361</v>
      </c>
      <c r="J391">
        <v>1</v>
      </c>
      <c r="K391">
        <v>2</v>
      </c>
      <c r="L391">
        <v>0</v>
      </c>
      <c r="M391">
        <v>0</v>
      </c>
      <c r="N391" t="s">
        <v>217</v>
      </c>
      <c r="O391" t="s">
        <v>218</v>
      </c>
      <c r="P391" t="s">
        <v>217</v>
      </c>
      <c r="Q391">
        <v>175</v>
      </c>
      <c r="R391" t="s">
        <v>219</v>
      </c>
      <c r="S391" t="s">
        <v>220</v>
      </c>
      <c r="T391" t="s">
        <v>221</v>
      </c>
      <c r="U391" t="s">
        <v>220</v>
      </c>
      <c r="V391">
        <v>0</v>
      </c>
      <c r="W391">
        <v>0</v>
      </c>
      <c r="X391">
        <v>15</v>
      </c>
      <c r="Y391" t="s">
        <v>19</v>
      </c>
      <c r="Z391" t="s">
        <v>20</v>
      </c>
      <c r="AA391" t="s">
        <v>20</v>
      </c>
      <c r="AB391">
        <v>6087.61741781</v>
      </c>
      <c r="AC391">
        <v>1345496.4935000001</v>
      </c>
    </row>
    <row r="392" spans="1:29" x14ac:dyDescent="0.3">
      <c r="A392">
        <v>409</v>
      </c>
      <c r="B392">
        <v>4</v>
      </c>
      <c r="C392">
        <v>409</v>
      </c>
      <c r="D392">
        <v>4129</v>
      </c>
      <c r="E392" t="s">
        <v>318</v>
      </c>
      <c r="F392">
        <v>623370.25615000003</v>
      </c>
      <c r="G392">
        <v>311098.09086200001</v>
      </c>
      <c r="H392">
        <v>4</v>
      </c>
      <c r="I392">
        <v>7.5156747979999994E-2</v>
      </c>
      <c r="J392">
        <v>1</v>
      </c>
      <c r="K392">
        <v>2</v>
      </c>
      <c r="L392">
        <v>0</v>
      </c>
      <c r="M392">
        <v>0</v>
      </c>
      <c r="N392" t="s">
        <v>217</v>
      </c>
      <c r="O392" t="s">
        <v>218</v>
      </c>
      <c r="P392" t="s">
        <v>217</v>
      </c>
      <c r="Q392">
        <v>176</v>
      </c>
      <c r="R392" t="s">
        <v>219</v>
      </c>
      <c r="S392" t="s">
        <v>220</v>
      </c>
      <c r="T392" t="s">
        <v>221</v>
      </c>
      <c r="U392" t="s">
        <v>220</v>
      </c>
      <c r="V392">
        <v>0</v>
      </c>
      <c r="W392">
        <v>0</v>
      </c>
      <c r="X392">
        <v>15</v>
      </c>
      <c r="Y392" t="s">
        <v>120</v>
      </c>
      <c r="Z392" t="s">
        <v>121</v>
      </c>
      <c r="AA392" t="s">
        <v>121</v>
      </c>
      <c r="AB392">
        <v>8993.1581907</v>
      </c>
      <c r="AC392">
        <v>3222614.35980999</v>
      </c>
    </row>
    <row r="393" spans="1:29" x14ac:dyDescent="0.3">
      <c r="A393">
        <v>408</v>
      </c>
      <c r="B393">
        <v>3</v>
      </c>
      <c r="C393">
        <v>408</v>
      </c>
      <c r="D393">
        <v>4130</v>
      </c>
      <c r="E393" t="s">
        <v>317</v>
      </c>
      <c r="F393">
        <v>622752.83878600004</v>
      </c>
      <c r="G393">
        <v>309848.248701</v>
      </c>
      <c r="H393">
        <v>4</v>
      </c>
      <c r="I393">
        <v>6.7886450340000001E-2</v>
      </c>
      <c r="J393">
        <v>1</v>
      </c>
      <c r="K393">
        <v>2</v>
      </c>
      <c r="L393">
        <v>0</v>
      </c>
      <c r="M393">
        <v>0</v>
      </c>
      <c r="N393" t="s">
        <v>217</v>
      </c>
      <c r="O393" t="s">
        <v>218</v>
      </c>
      <c r="P393" t="s">
        <v>217</v>
      </c>
      <c r="Q393">
        <v>177</v>
      </c>
      <c r="R393" t="s">
        <v>219</v>
      </c>
      <c r="S393" t="s">
        <v>220</v>
      </c>
      <c r="T393" t="s">
        <v>221</v>
      </c>
      <c r="U393" t="s">
        <v>220</v>
      </c>
      <c r="V393">
        <v>0</v>
      </c>
      <c r="W393">
        <v>0</v>
      </c>
      <c r="X393">
        <v>15</v>
      </c>
      <c r="Y393" t="s">
        <v>21</v>
      </c>
      <c r="Z393" t="s">
        <v>22</v>
      </c>
      <c r="AA393" t="s">
        <v>22</v>
      </c>
      <c r="AB393">
        <v>8480.0667949399904</v>
      </c>
      <c r="AC393">
        <v>2749583.5778800002</v>
      </c>
    </row>
    <row r="394" spans="1:29" x14ac:dyDescent="0.3">
      <c r="A394">
        <v>407</v>
      </c>
      <c r="B394">
        <v>2</v>
      </c>
      <c r="C394">
        <v>407</v>
      </c>
      <c r="D394">
        <v>4131</v>
      </c>
      <c r="E394" t="s">
        <v>316</v>
      </c>
      <c r="F394">
        <v>622469.98165099905</v>
      </c>
      <c r="G394">
        <v>309850.920973</v>
      </c>
      <c r="H394">
        <v>4</v>
      </c>
      <c r="I394">
        <v>0.15565576950000001</v>
      </c>
      <c r="J394">
        <v>1</v>
      </c>
      <c r="K394">
        <v>2</v>
      </c>
      <c r="L394">
        <v>0</v>
      </c>
      <c r="M394">
        <v>0</v>
      </c>
      <c r="N394" t="s">
        <v>217</v>
      </c>
      <c r="O394" t="s">
        <v>218</v>
      </c>
      <c r="P394" t="s">
        <v>217</v>
      </c>
      <c r="Q394">
        <v>178</v>
      </c>
      <c r="R394" t="s">
        <v>219</v>
      </c>
      <c r="S394" t="s">
        <v>220</v>
      </c>
      <c r="T394" t="s">
        <v>221</v>
      </c>
      <c r="U394" t="s">
        <v>220</v>
      </c>
      <c r="V394">
        <v>0</v>
      </c>
      <c r="W394">
        <v>0</v>
      </c>
      <c r="X394">
        <v>15</v>
      </c>
      <c r="Y394" t="s">
        <v>21</v>
      </c>
      <c r="Z394" t="s">
        <v>22</v>
      </c>
      <c r="AA394" t="s">
        <v>22</v>
      </c>
      <c r="AB394">
        <v>8480.0667949399904</v>
      </c>
      <c r="AC394">
        <v>2749583.5778800002</v>
      </c>
    </row>
    <row r="395" spans="1:29" x14ac:dyDescent="0.3">
      <c r="A395">
        <v>406</v>
      </c>
      <c r="B395">
        <v>2</v>
      </c>
      <c r="C395">
        <v>406</v>
      </c>
      <c r="D395">
        <v>4132</v>
      </c>
      <c r="E395" t="s">
        <v>315</v>
      </c>
      <c r="F395">
        <v>622598.05861900002</v>
      </c>
      <c r="G395">
        <v>310230.48094799899</v>
      </c>
      <c r="H395">
        <v>4</v>
      </c>
      <c r="I395">
        <v>0.17899569471999999</v>
      </c>
      <c r="J395">
        <v>1</v>
      </c>
      <c r="K395">
        <v>2</v>
      </c>
      <c r="L395">
        <v>0</v>
      </c>
      <c r="M395">
        <v>0</v>
      </c>
      <c r="N395" t="s">
        <v>217</v>
      </c>
      <c r="O395" t="s">
        <v>218</v>
      </c>
      <c r="P395" t="s">
        <v>217</v>
      </c>
      <c r="Q395">
        <v>179</v>
      </c>
      <c r="R395" t="s">
        <v>219</v>
      </c>
      <c r="S395" t="s">
        <v>220</v>
      </c>
      <c r="T395" t="s">
        <v>221</v>
      </c>
      <c r="U395" t="s">
        <v>220</v>
      </c>
      <c r="V395">
        <v>0</v>
      </c>
      <c r="W395">
        <v>0</v>
      </c>
      <c r="X395">
        <v>15</v>
      </c>
      <c r="Y395" t="s">
        <v>21</v>
      </c>
      <c r="Z395" t="s">
        <v>22</v>
      </c>
      <c r="AA395" t="s">
        <v>22</v>
      </c>
      <c r="AB395">
        <v>8480.0667949399904</v>
      </c>
      <c r="AC395">
        <v>2749583.5778800002</v>
      </c>
    </row>
    <row r="396" spans="1:29" x14ac:dyDescent="0.3">
      <c r="A396">
        <v>405</v>
      </c>
      <c r="B396">
        <v>1</v>
      </c>
      <c r="C396">
        <v>405</v>
      </c>
      <c r="D396">
        <v>4133</v>
      </c>
      <c r="E396" t="s">
        <v>314</v>
      </c>
      <c r="F396">
        <v>622615.39637600002</v>
      </c>
      <c r="G396">
        <v>307906.063018999</v>
      </c>
      <c r="H396">
        <v>4</v>
      </c>
      <c r="I396">
        <v>6.4820844269999997E-2</v>
      </c>
      <c r="J396">
        <v>1</v>
      </c>
      <c r="K396">
        <v>2</v>
      </c>
      <c r="L396">
        <v>0</v>
      </c>
      <c r="M396">
        <v>0</v>
      </c>
      <c r="N396" t="s">
        <v>217</v>
      </c>
      <c r="O396" t="s">
        <v>218</v>
      </c>
      <c r="P396" t="s">
        <v>217</v>
      </c>
      <c r="Q396">
        <v>180</v>
      </c>
      <c r="R396" t="s">
        <v>219</v>
      </c>
      <c r="S396" t="s">
        <v>220</v>
      </c>
      <c r="T396" t="s">
        <v>221</v>
      </c>
      <c r="U396" t="s">
        <v>220</v>
      </c>
      <c r="V396">
        <v>0</v>
      </c>
      <c r="W396">
        <v>0</v>
      </c>
      <c r="X396">
        <v>16</v>
      </c>
      <c r="Y396" t="s">
        <v>37</v>
      </c>
      <c r="Z396" t="s">
        <v>38</v>
      </c>
      <c r="AA396" t="s">
        <v>38</v>
      </c>
      <c r="AB396">
        <v>6251.6005147799897</v>
      </c>
      <c r="AC396">
        <v>1970450.3765</v>
      </c>
    </row>
    <row r="397" spans="1:29" x14ac:dyDescent="0.3">
      <c r="A397">
        <v>404</v>
      </c>
      <c r="B397">
        <v>1</v>
      </c>
      <c r="C397">
        <v>404</v>
      </c>
      <c r="D397">
        <v>4134</v>
      </c>
      <c r="E397" t="s">
        <v>313</v>
      </c>
      <c r="F397">
        <v>622623.26338699902</v>
      </c>
      <c r="G397">
        <v>308097.348604</v>
      </c>
      <c r="H397">
        <v>4</v>
      </c>
      <c r="I397">
        <v>2.773169789E-2</v>
      </c>
      <c r="J397">
        <v>1</v>
      </c>
      <c r="K397">
        <v>2</v>
      </c>
      <c r="L397">
        <v>0</v>
      </c>
      <c r="M397">
        <v>0</v>
      </c>
      <c r="N397" t="s">
        <v>217</v>
      </c>
      <c r="O397" t="s">
        <v>218</v>
      </c>
      <c r="P397" t="s">
        <v>217</v>
      </c>
      <c r="Q397">
        <v>181</v>
      </c>
      <c r="R397" t="s">
        <v>219</v>
      </c>
      <c r="S397" t="s">
        <v>220</v>
      </c>
      <c r="T397" t="s">
        <v>221</v>
      </c>
      <c r="U397" t="s">
        <v>220</v>
      </c>
      <c r="V397">
        <v>0</v>
      </c>
      <c r="W397">
        <v>0</v>
      </c>
      <c r="X397">
        <v>16</v>
      </c>
      <c r="Y397" t="s">
        <v>37</v>
      </c>
      <c r="Z397" t="s">
        <v>38</v>
      </c>
      <c r="AA397" t="s">
        <v>38</v>
      </c>
      <c r="AB397">
        <v>6251.6005147799897</v>
      </c>
      <c r="AC397">
        <v>1970450.3765</v>
      </c>
    </row>
    <row r="398" spans="1:29" x14ac:dyDescent="0.3">
      <c r="A398">
        <v>403</v>
      </c>
      <c r="B398">
        <v>3</v>
      </c>
      <c r="C398">
        <v>403</v>
      </c>
      <c r="D398">
        <v>4135</v>
      </c>
      <c r="E398" t="s">
        <v>312</v>
      </c>
      <c r="F398">
        <v>621610.12316900003</v>
      </c>
      <c r="G398">
        <v>311198.332069</v>
      </c>
      <c r="H398">
        <v>4</v>
      </c>
      <c r="I398">
        <v>0.33051742547000001</v>
      </c>
      <c r="J398">
        <v>1</v>
      </c>
      <c r="K398">
        <v>2</v>
      </c>
      <c r="L398">
        <v>0</v>
      </c>
      <c r="M398">
        <v>0</v>
      </c>
      <c r="N398" t="s">
        <v>217</v>
      </c>
      <c r="O398" t="s">
        <v>218</v>
      </c>
      <c r="P398" t="s">
        <v>217</v>
      </c>
      <c r="Q398">
        <v>182</v>
      </c>
      <c r="R398" t="s">
        <v>219</v>
      </c>
      <c r="S398" t="s">
        <v>220</v>
      </c>
      <c r="T398" t="s">
        <v>221</v>
      </c>
      <c r="U398" t="s">
        <v>220</v>
      </c>
      <c r="V398">
        <v>0</v>
      </c>
      <c r="W398">
        <v>0</v>
      </c>
      <c r="X398">
        <v>15</v>
      </c>
      <c r="Y398" t="s">
        <v>132</v>
      </c>
      <c r="Z398" t="s">
        <v>133</v>
      </c>
      <c r="AA398" t="s">
        <v>133</v>
      </c>
      <c r="AB398">
        <v>6159.5333866800001</v>
      </c>
      <c r="AC398">
        <v>2009127.46554</v>
      </c>
    </row>
    <row r="399" spans="1:29" x14ac:dyDescent="0.3">
      <c r="A399">
        <v>402</v>
      </c>
      <c r="B399">
        <v>3</v>
      </c>
      <c r="C399">
        <v>402</v>
      </c>
      <c r="D399">
        <v>4136</v>
      </c>
      <c r="E399" t="s">
        <v>311</v>
      </c>
      <c r="F399">
        <v>623010.46079299902</v>
      </c>
      <c r="G399">
        <v>309481.427218</v>
      </c>
      <c r="H399">
        <v>4</v>
      </c>
      <c r="I399">
        <v>0.10422283877999999</v>
      </c>
      <c r="J399">
        <v>1</v>
      </c>
      <c r="K399">
        <v>2</v>
      </c>
      <c r="L399">
        <v>0</v>
      </c>
      <c r="M399">
        <v>0</v>
      </c>
      <c r="N399" t="s">
        <v>217</v>
      </c>
      <c r="O399" t="s">
        <v>218</v>
      </c>
      <c r="P399" t="s">
        <v>217</v>
      </c>
      <c r="Q399">
        <v>183</v>
      </c>
      <c r="R399" t="s">
        <v>219</v>
      </c>
      <c r="S399" t="s">
        <v>220</v>
      </c>
      <c r="T399" t="s">
        <v>221</v>
      </c>
      <c r="U399" t="s">
        <v>220</v>
      </c>
      <c r="V399">
        <v>0</v>
      </c>
      <c r="W399">
        <v>0</v>
      </c>
      <c r="X399">
        <v>16</v>
      </c>
      <c r="Y399" t="s">
        <v>21</v>
      </c>
      <c r="Z399" t="s">
        <v>22</v>
      </c>
      <c r="AA399" t="s">
        <v>22</v>
      </c>
      <c r="AB399">
        <v>8480.0667949399904</v>
      </c>
      <c r="AC399">
        <v>2749583.5778800002</v>
      </c>
    </row>
    <row r="400" spans="1:29" x14ac:dyDescent="0.3">
      <c r="A400">
        <v>401</v>
      </c>
      <c r="B400">
        <v>2</v>
      </c>
      <c r="C400">
        <v>401</v>
      </c>
      <c r="D400">
        <v>4137</v>
      </c>
      <c r="E400" t="s">
        <v>310</v>
      </c>
      <c r="F400">
        <v>622722.80188799906</v>
      </c>
      <c r="G400">
        <v>309425.658388999</v>
      </c>
      <c r="H400">
        <v>4</v>
      </c>
      <c r="I400">
        <v>0.10560282781999999</v>
      </c>
      <c r="J400">
        <v>1</v>
      </c>
      <c r="K400">
        <v>2</v>
      </c>
      <c r="L400">
        <v>0</v>
      </c>
      <c r="M400">
        <v>0</v>
      </c>
      <c r="N400" t="s">
        <v>217</v>
      </c>
      <c r="O400" t="s">
        <v>218</v>
      </c>
      <c r="P400" t="s">
        <v>217</v>
      </c>
      <c r="Q400">
        <v>184</v>
      </c>
      <c r="R400" t="s">
        <v>219</v>
      </c>
      <c r="S400" t="s">
        <v>220</v>
      </c>
      <c r="T400" t="s">
        <v>221</v>
      </c>
      <c r="U400" t="s">
        <v>220</v>
      </c>
      <c r="V400">
        <v>0</v>
      </c>
      <c r="W400">
        <v>0</v>
      </c>
      <c r="X400">
        <v>16</v>
      </c>
      <c r="Y400" t="s">
        <v>21</v>
      </c>
      <c r="Z400" t="s">
        <v>22</v>
      </c>
      <c r="AA400" t="s">
        <v>22</v>
      </c>
      <c r="AB400">
        <v>8480.0667949399904</v>
      </c>
      <c r="AC400">
        <v>2749583.5778800002</v>
      </c>
    </row>
    <row r="401" spans="1:29" x14ac:dyDescent="0.3">
      <c r="A401">
        <v>400</v>
      </c>
      <c r="B401">
        <v>3</v>
      </c>
      <c r="C401">
        <v>400</v>
      </c>
      <c r="D401">
        <v>4138</v>
      </c>
      <c r="E401" t="s">
        <v>309</v>
      </c>
      <c r="F401">
        <v>623290.79143800004</v>
      </c>
      <c r="G401">
        <v>309460.63345199899</v>
      </c>
      <c r="H401">
        <v>4</v>
      </c>
      <c r="I401">
        <v>7.5060130079999995E-2</v>
      </c>
      <c r="J401">
        <v>1</v>
      </c>
      <c r="K401">
        <v>2</v>
      </c>
      <c r="L401">
        <v>0</v>
      </c>
      <c r="M401">
        <v>0</v>
      </c>
      <c r="N401" t="s">
        <v>217</v>
      </c>
      <c r="O401" t="s">
        <v>218</v>
      </c>
      <c r="P401" t="s">
        <v>217</v>
      </c>
      <c r="Q401">
        <v>185</v>
      </c>
      <c r="R401" t="s">
        <v>219</v>
      </c>
      <c r="S401" t="s">
        <v>220</v>
      </c>
      <c r="T401" t="s">
        <v>221</v>
      </c>
      <c r="U401" t="s">
        <v>220</v>
      </c>
      <c r="V401">
        <v>0</v>
      </c>
      <c r="W401">
        <v>0</v>
      </c>
      <c r="X401">
        <v>16</v>
      </c>
      <c r="Y401" t="s">
        <v>19</v>
      </c>
      <c r="Z401" t="s">
        <v>20</v>
      </c>
      <c r="AA401" t="s">
        <v>20</v>
      </c>
      <c r="AB401">
        <v>6087.61741781</v>
      </c>
      <c r="AC401">
        <v>1345496.4935000001</v>
      </c>
    </row>
    <row r="402" spans="1:29" x14ac:dyDescent="0.3">
      <c r="A402">
        <v>385</v>
      </c>
      <c r="B402">
        <v>3</v>
      </c>
      <c r="C402">
        <v>385</v>
      </c>
      <c r="D402">
        <v>4153</v>
      </c>
      <c r="E402" t="s">
        <v>217</v>
      </c>
      <c r="F402">
        <v>620285.41663999902</v>
      </c>
      <c r="G402">
        <v>310163.10401299899</v>
      </c>
      <c r="H402">
        <v>4</v>
      </c>
      <c r="I402">
        <v>0.91536220354999998</v>
      </c>
      <c r="J402">
        <v>1</v>
      </c>
      <c r="K402">
        <v>2</v>
      </c>
      <c r="L402">
        <v>0</v>
      </c>
      <c r="M402">
        <v>0</v>
      </c>
      <c r="N402" t="s">
        <v>29</v>
      </c>
      <c r="O402" t="s">
        <v>218</v>
      </c>
      <c r="P402" t="s">
        <v>217</v>
      </c>
      <c r="Q402">
        <v>339</v>
      </c>
      <c r="R402" t="s">
        <v>219</v>
      </c>
      <c r="S402" t="s">
        <v>220</v>
      </c>
      <c r="T402" t="s">
        <v>221</v>
      </c>
      <c r="U402" t="s">
        <v>220</v>
      </c>
      <c r="V402">
        <v>0</v>
      </c>
      <c r="W402">
        <v>0</v>
      </c>
      <c r="X402">
        <v>16</v>
      </c>
      <c r="Y402" t="s">
        <v>134</v>
      </c>
      <c r="Z402" t="s">
        <v>135</v>
      </c>
      <c r="AA402" t="s">
        <v>135</v>
      </c>
      <c r="AB402">
        <v>9418.4689526500006</v>
      </c>
      <c r="AC402">
        <v>3228535.7229900002</v>
      </c>
    </row>
    <row r="403" spans="1:29" x14ac:dyDescent="0.3">
      <c r="A403">
        <v>384</v>
      </c>
      <c r="B403">
        <v>3</v>
      </c>
      <c r="C403">
        <v>384</v>
      </c>
      <c r="D403">
        <v>4154</v>
      </c>
      <c r="E403" t="s">
        <v>217</v>
      </c>
      <c r="F403">
        <v>620636.23849899904</v>
      </c>
      <c r="G403">
        <v>307371.67964400002</v>
      </c>
      <c r="H403">
        <v>4</v>
      </c>
      <c r="I403">
        <v>0.61510917760999995</v>
      </c>
      <c r="J403">
        <v>1</v>
      </c>
      <c r="K403">
        <v>2</v>
      </c>
      <c r="L403">
        <v>0</v>
      </c>
      <c r="M403">
        <v>0</v>
      </c>
      <c r="N403" t="s">
        <v>217</v>
      </c>
      <c r="O403" t="s">
        <v>218</v>
      </c>
      <c r="P403" t="s">
        <v>217</v>
      </c>
      <c r="Q403">
        <v>340</v>
      </c>
      <c r="R403" t="s">
        <v>219</v>
      </c>
      <c r="S403" t="s">
        <v>220</v>
      </c>
      <c r="T403" t="s">
        <v>221</v>
      </c>
      <c r="U403" t="s">
        <v>220</v>
      </c>
      <c r="V403">
        <v>0</v>
      </c>
      <c r="W403">
        <v>0</v>
      </c>
      <c r="X403">
        <v>16</v>
      </c>
      <c r="Y403" t="s">
        <v>25</v>
      </c>
      <c r="Z403" t="s">
        <v>26</v>
      </c>
      <c r="AA403" t="s">
        <v>26</v>
      </c>
      <c r="AB403">
        <v>5299.2646351100002</v>
      </c>
      <c r="AC403">
        <v>1151829.9252800001</v>
      </c>
    </row>
    <row r="404" spans="1:29" x14ac:dyDescent="0.3">
      <c r="A404">
        <v>355</v>
      </c>
      <c r="B404">
        <v>2</v>
      </c>
      <c r="C404">
        <v>355</v>
      </c>
      <c r="D404">
        <v>4184</v>
      </c>
      <c r="E404" t="s">
        <v>217</v>
      </c>
      <c r="F404">
        <v>624594.059335</v>
      </c>
      <c r="G404">
        <v>307416.66982900002</v>
      </c>
      <c r="H404">
        <v>4</v>
      </c>
      <c r="I404">
        <v>7.7011562419999999E-2</v>
      </c>
      <c r="J404">
        <v>1</v>
      </c>
      <c r="K404">
        <v>2</v>
      </c>
      <c r="L404">
        <v>0</v>
      </c>
      <c r="M404">
        <v>0</v>
      </c>
      <c r="N404" t="s">
        <v>217</v>
      </c>
      <c r="O404" t="s">
        <v>218</v>
      </c>
      <c r="P404" t="s">
        <v>217</v>
      </c>
      <c r="Q404">
        <v>432</v>
      </c>
      <c r="R404" t="s">
        <v>219</v>
      </c>
      <c r="S404" t="s">
        <v>220</v>
      </c>
      <c r="T404" t="s">
        <v>221</v>
      </c>
      <c r="U404" t="s">
        <v>220</v>
      </c>
      <c r="V404">
        <v>0</v>
      </c>
      <c r="W404">
        <v>0</v>
      </c>
      <c r="X404">
        <v>16</v>
      </c>
      <c r="Y404" t="s">
        <v>149</v>
      </c>
      <c r="Z404" t="s">
        <v>150</v>
      </c>
      <c r="AA404" t="s">
        <v>150</v>
      </c>
      <c r="AB404">
        <v>61502.179507699897</v>
      </c>
      <c r="AC404">
        <v>74417460.581599906</v>
      </c>
    </row>
    <row r="405" spans="1:29" x14ac:dyDescent="0.3">
      <c r="A405">
        <v>353</v>
      </c>
      <c r="B405">
        <v>2</v>
      </c>
      <c r="C405">
        <v>353</v>
      </c>
      <c r="D405">
        <v>4186</v>
      </c>
      <c r="E405" t="s">
        <v>217</v>
      </c>
      <c r="F405">
        <v>624691.93121800001</v>
      </c>
      <c r="G405">
        <v>307286.60194899898</v>
      </c>
      <c r="H405">
        <v>4</v>
      </c>
      <c r="I405">
        <v>0.15543264139999999</v>
      </c>
      <c r="J405">
        <v>1</v>
      </c>
      <c r="K405">
        <v>2</v>
      </c>
      <c r="L405">
        <v>0</v>
      </c>
      <c r="M405">
        <v>0</v>
      </c>
      <c r="N405" t="s">
        <v>217</v>
      </c>
      <c r="O405" t="s">
        <v>218</v>
      </c>
      <c r="P405" t="s">
        <v>217</v>
      </c>
      <c r="Q405">
        <v>434</v>
      </c>
      <c r="R405" t="s">
        <v>219</v>
      </c>
      <c r="S405" t="s">
        <v>220</v>
      </c>
      <c r="T405" t="s">
        <v>221</v>
      </c>
      <c r="U405" t="s">
        <v>220</v>
      </c>
      <c r="V405">
        <v>0</v>
      </c>
      <c r="W405">
        <v>0</v>
      </c>
      <c r="X405">
        <v>16</v>
      </c>
      <c r="Y405" t="s">
        <v>149</v>
      </c>
      <c r="Z405" t="s">
        <v>150</v>
      </c>
      <c r="AA405" t="s">
        <v>150</v>
      </c>
      <c r="AB405">
        <v>61502.179507699897</v>
      </c>
      <c r="AC405">
        <v>74417460.581599906</v>
      </c>
    </row>
    <row r="406" spans="1:29" x14ac:dyDescent="0.3">
      <c r="A406">
        <v>352</v>
      </c>
      <c r="B406">
        <v>1</v>
      </c>
      <c r="C406">
        <v>352</v>
      </c>
      <c r="D406">
        <v>4187</v>
      </c>
      <c r="E406" t="s">
        <v>217</v>
      </c>
      <c r="F406">
        <v>624791.42906600004</v>
      </c>
      <c r="G406">
        <v>307818.09071800002</v>
      </c>
      <c r="H406">
        <v>4</v>
      </c>
      <c r="I406">
        <v>6.4659748419999996E-2</v>
      </c>
      <c r="J406">
        <v>1</v>
      </c>
      <c r="K406">
        <v>2</v>
      </c>
      <c r="L406">
        <v>0</v>
      </c>
      <c r="M406">
        <v>0</v>
      </c>
      <c r="N406" t="s">
        <v>217</v>
      </c>
      <c r="O406" t="s">
        <v>218</v>
      </c>
      <c r="P406" t="s">
        <v>217</v>
      </c>
      <c r="Q406">
        <v>435</v>
      </c>
      <c r="R406" t="s">
        <v>219</v>
      </c>
      <c r="S406" t="s">
        <v>220</v>
      </c>
      <c r="T406" t="s">
        <v>221</v>
      </c>
      <c r="U406" t="s">
        <v>220</v>
      </c>
      <c r="V406">
        <v>0</v>
      </c>
      <c r="W406">
        <v>0</v>
      </c>
      <c r="X406">
        <v>16</v>
      </c>
      <c r="Y406" t="s">
        <v>159</v>
      </c>
      <c r="Z406" t="s">
        <v>160</v>
      </c>
      <c r="AA406" t="s">
        <v>160</v>
      </c>
      <c r="AB406">
        <v>16162.307296000001</v>
      </c>
      <c r="AC406">
        <v>2145232.7755900002</v>
      </c>
    </row>
    <row r="407" spans="1:29" x14ac:dyDescent="0.3">
      <c r="A407">
        <v>351</v>
      </c>
      <c r="B407">
        <v>4</v>
      </c>
      <c r="C407">
        <v>351</v>
      </c>
      <c r="D407">
        <v>4188</v>
      </c>
      <c r="E407" t="s">
        <v>217</v>
      </c>
      <c r="F407">
        <v>624784.85990599904</v>
      </c>
      <c r="G407">
        <v>307908.686453</v>
      </c>
      <c r="H407">
        <v>4</v>
      </c>
      <c r="I407">
        <v>0.14610803420999999</v>
      </c>
      <c r="J407">
        <v>1</v>
      </c>
      <c r="K407">
        <v>2</v>
      </c>
      <c r="L407">
        <v>0</v>
      </c>
      <c r="M407">
        <v>0</v>
      </c>
      <c r="N407" t="s">
        <v>217</v>
      </c>
      <c r="O407" t="s">
        <v>218</v>
      </c>
      <c r="P407" t="s">
        <v>217</v>
      </c>
      <c r="Q407">
        <v>436</v>
      </c>
      <c r="R407" t="s">
        <v>219</v>
      </c>
      <c r="S407" t="s">
        <v>220</v>
      </c>
      <c r="T407" t="s">
        <v>221</v>
      </c>
      <c r="U407" t="s">
        <v>220</v>
      </c>
      <c r="V407">
        <v>0</v>
      </c>
      <c r="W407">
        <v>0</v>
      </c>
      <c r="X407">
        <v>16</v>
      </c>
      <c r="Y407" t="s">
        <v>41</v>
      </c>
      <c r="Z407" t="s">
        <v>42</v>
      </c>
      <c r="AA407" t="s">
        <v>42</v>
      </c>
      <c r="AB407">
        <v>13931.5473181</v>
      </c>
      <c r="AC407">
        <v>4214902.1921499902</v>
      </c>
    </row>
    <row r="408" spans="1:29" x14ac:dyDescent="0.3">
      <c r="A408">
        <v>348</v>
      </c>
      <c r="B408">
        <v>1</v>
      </c>
      <c r="C408">
        <v>348</v>
      </c>
      <c r="D408">
        <v>4191</v>
      </c>
      <c r="E408" t="s">
        <v>217</v>
      </c>
      <c r="F408">
        <v>622536.77960500005</v>
      </c>
      <c r="G408">
        <v>305398.119878</v>
      </c>
      <c r="H408">
        <v>4</v>
      </c>
      <c r="I408">
        <v>0.14358989114000001</v>
      </c>
      <c r="J408">
        <v>1</v>
      </c>
      <c r="K408">
        <v>2</v>
      </c>
      <c r="L408">
        <v>0</v>
      </c>
      <c r="M408">
        <v>0</v>
      </c>
      <c r="N408" t="s">
        <v>217</v>
      </c>
      <c r="O408" t="s">
        <v>218</v>
      </c>
      <c r="P408" t="s">
        <v>217</v>
      </c>
      <c r="Q408">
        <v>440</v>
      </c>
      <c r="R408" t="s">
        <v>219</v>
      </c>
      <c r="S408" t="s">
        <v>220</v>
      </c>
      <c r="T408" t="s">
        <v>221</v>
      </c>
      <c r="U408" t="s">
        <v>220</v>
      </c>
      <c r="V408">
        <v>0</v>
      </c>
      <c r="W408">
        <v>0</v>
      </c>
      <c r="X408">
        <v>16</v>
      </c>
      <c r="Y408" t="s">
        <v>33</v>
      </c>
      <c r="Z408" t="s">
        <v>34</v>
      </c>
      <c r="AA408" t="s">
        <v>34</v>
      </c>
      <c r="AB408">
        <v>8904.7757066100003</v>
      </c>
      <c r="AC408">
        <v>3191058.9983000001</v>
      </c>
    </row>
    <row r="409" spans="1:29" x14ac:dyDescent="0.3">
      <c r="A409">
        <v>329</v>
      </c>
      <c r="B409">
        <v>1</v>
      </c>
      <c r="C409">
        <v>329</v>
      </c>
      <c r="D409">
        <v>4210</v>
      </c>
      <c r="E409" t="s">
        <v>217</v>
      </c>
      <c r="F409">
        <v>620179.78704900004</v>
      </c>
      <c r="G409">
        <v>309469.39286999899</v>
      </c>
      <c r="H409">
        <v>4</v>
      </c>
      <c r="I409">
        <v>0.12556724595999999</v>
      </c>
      <c r="J409">
        <v>1</v>
      </c>
      <c r="K409">
        <v>2</v>
      </c>
      <c r="L409">
        <v>0</v>
      </c>
      <c r="M409">
        <v>0</v>
      </c>
      <c r="N409" t="s">
        <v>217</v>
      </c>
      <c r="O409" t="s">
        <v>218</v>
      </c>
      <c r="P409" t="s">
        <v>217</v>
      </c>
      <c r="Q409">
        <v>479</v>
      </c>
      <c r="R409" t="s">
        <v>219</v>
      </c>
      <c r="S409" t="s">
        <v>220</v>
      </c>
      <c r="T409" t="s">
        <v>221</v>
      </c>
      <c r="U409" t="s">
        <v>220</v>
      </c>
      <c r="V409">
        <v>0</v>
      </c>
      <c r="W409">
        <v>0</v>
      </c>
      <c r="X409">
        <v>16</v>
      </c>
      <c r="Y409" t="s">
        <v>29</v>
      </c>
      <c r="Z409" t="s">
        <v>30</v>
      </c>
      <c r="AA409" t="s">
        <v>30</v>
      </c>
      <c r="AB409">
        <v>10137.922426200001</v>
      </c>
      <c r="AC409">
        <v>3730840.41218</v>
      </c>
    </row>
    <row r="410" spans="1:29" x14ac:dyDescent="0.3">
      <c r="A410">
        <v>328</v>
      </c>
      <c r="B410">
        <v>2</v>
      </c>
      <c r="C410">
        <v>328</v>
      </c>
      <c r="D410">
        <v>4211</v>
      </c>
      <c r="E410" t="s">
        <v>217</v>
      </c>
      <c r="F410">
        <v>620286.42368600005</v>
      </c>
      <c r="G410">
        <v>308611.46401900001</v>
      </c>
      <c r="H410">
        <v>4</v>
      </c>
      <c r="I410">
        <v>0.25451812223999998</v>
      </c>
      <c r="J410">
        <v>1</v>
      </c>
      <c r="K410">
        <v>2</v>
      </c>
      <c r="L410">
        <v>0</v>
      </c>
      <c r="M410">
        <v>0</v>
      </c>
      <c r="N410" t="s">
        <v>217</v>
      </c>
      <c r="O410" t="s">
        <v>218</v>
      </c>
      <c r="P410" t="s">
        <v>217</v>
      </c>
      <c r="Q410">
        <v>343</v>
      </c>
      <c r="R410" t="s">
        <v>219</v>
      </c>
      <c r="S410" t="s">
        <v>220</v>
      </c>
      <c r="T410" t="s">
        <v>221</v>
      </c>
      <c r="U410" t="s">
        <v>220</v>
      </c>
      <c r="V410">
        <v>0</v>
      </c>
      <c r="W410">
        <v>0</v>
      </c>
      <c r="X410">
        <v>16</v>
      </c>
      <c r="Y410" t="s">
        <v>29</v>
      </c>
      <c r="Z410" t="s">
        <v>30</v>
      </c>
      <c r="AA410" t="s">
        <v>30</v>
      </c>
      <c r="AB410">
        <v>10137.922426200001</v>
      </c>
      <c r="AC410">
        <v>3730840.41218</v>
      </c>
    </row>
    <row r="411" spans="1:29" x14ac:dyDescent="0.3">
      <c r="A411">
        <v>327</v>
      </c>
      <c r="B411">
        <v>1</v>
      </c>
      <c r="C411">
        <v>327</v>
      </c>
      <c r="D411">
        <v>4212</v>
      </c>
      <c r="E411" t="s">
        <v>217</v>
      </c>
      <c r="F411">
        <v>620660.68110100005</v>
      </c>
      <c r="G411">
        <v>306705.24096099898</v>
      </c>
      <c r="H411">
        <v>4</v>
      </c>
      <c r="I411">
        <v>0.22839772990000001</v>
      </c>
      <c r="J411">
        <v>1</v>
      </c>
      <c r="K411">
        <v>2</v>
      </c>
      <c r="L411">
        <v>0</v>
      </c>
      <c r="M411">
        <v>0</v>
      </c>
      <c r="N411" t="s">
        <v>217</v>
      </c>
      <c r="O411" t="s">
        <v>218</v>
      </c>
      <c r="P411" t="s">
        <v>217</v>
      </c>
      <c r="Q411">
        <v>481</v>
      </c>
      <c r="R411" t="s">
        <v>219</v>
      </c>
      <c r="S411" t="s">
        <v>220</v>
      </c>
      <c r="T411" t="s">
        <v>221</v>
      </c>
      <c r="U411" t="s">
        <v>220</v>
      </c>
      <c r="V411">
        <v>0</v>
      </c>
      <c r="W411">
        <v>0</v>
      </c>
      <c r="X411">
        <v>16</v>
      </c>
      <c r="Y411" t="s">
        <v>35</v>
      </c>
      <c r="Z411" t="s">
        <v>36</v>
      </c>
      <c r="AA411" t="s">
        <v>36</v>
      </c>
      <c r="AB411">
        <v>9982.7074630700008</v>
      </c>
      <c r="AC411">
        <v>4955325.9743100004</v>
      </c>
    </row>
    <row r="412" spans="1:29" x14ac:dyDescent="0.3">
      <c r="A412">
        <v>319</v>
      </c>
      <c r="B412">
        <v>2</v>
      </c>
      <c r="C412">
        <v>319</v>
      </c>
      <c r="D412">
        <v>4220</v>
      </c>
      <c r="E412" t="s">
        <v>217</v>
      </c>
      <c r="F412">
        <v>624164.66437000001</v>
      </c>
      <c r="G412">
        <v>306950.90720299899</v>
      </c>
      <c r="H412">
        <v>4</v>
      </c>
      <c r="I412">
        <v>6.2714941060000001E-2</v>
      </c>
      <c r="J412">
        <v>1</v>
      </c>
      <c r="K412">
        <v>2</v>
      </c>
      <c r="L412">
        <v>0</v>
      </c>
      <c r="M412">
        <v>0</v>
      </c>
      <c r="N412" t="s">
        <v>217</v>
      </c>
      <c r="O412" t="s">
        <v>218</v>
      </c>
      <c r="P412" t="s">
        <v>217</v>
      </c>
      <c r="Q412">
        <v>489</v>
      </c>
      <c r="R412" t="s">
        <v>219</v>
      </c>
      <c r="S412" t="s">
        <v>220</v>
      </c>
      <c r="T412" t="s">
        <v>221</v>
      </c>
      <c r="U412" t="s">
        <v>220</v>
      </c>
      <c r="V412">
        <v>0</v>
      </c>
      <c r="W412">
        <v>0</v>
      </c>
      <c r="X412">
        <v>16</v>
      </c>
      <c r="Y412" t="s">
        <v>33</v>
      </c>
      <c r="Z412" t="s">
        <v>34</v>
      </c>
      <c r="AA412" t="s">
        <v>34</v>
      </c>
      <c r="AB412">
        <v>8904.7757066100003</v>
      </c>
      <c r="AC412">
        <v>3191058.9983000001</v>
      </c>
    </row>
    <row r="413" spans="1:29" x14ac:dyDescent="0.3">
      <c r="A413">
        <v>318</v>
      </c>
      <c r="B413">
        <v>1</v>
      </c>
      <c r="C413">
        <v>318</v>
      </c>
      <c r="D413">
        <v>4221</v>
      </c>
      <c r="E413" t="s">
        <v>217</v>
      </c>
      <c r="F413">
        <v>621369.29421199905</v>
      </c>
      <c r="G413">
        <v>306573.52111799899</v>
      </c>
      <c r="H413">
        <v>4</v>
      </c>
      <c r="I413">
        <v>0.41813002883</v>
      </c>
      <c r="J413">
        <v>1</v>
      </c>
      <c r="K413">
        <v>2</v>
      </c>
      <c r="L413">
        <v>0</v>
      </c>
      <c r="M413">
        <v>0</v>
      </c>
      <c r="N413" t="s">
        <v>35</v>
      </c>
      <c r="O413" t="s">
        <v>218</v>
      </c>
      <c r="P413" t="s">
        <v>217</v>
      </c>
      <c r="Q413">
        <v>490</v>
      </c>
      <c r="R413" t="s">
        <v>219</v>
      </c>
      <c r="S413" t="s">
        <v>220</v>
      </c>
      <c r="T413" t="s">
        <v>221</v>
      </c>
      <c r="U413" t="s">
        <v>220</v>
      </c>
      <c r="V413">
        <v>0</v>
      </c>
      <c r="W413">
        <v>0</v>
      </c>
      <c r="X413">
        <v>16</v>
      </c>
      <c r="Y413" t="s">
        <v>35</v>
      </c>
      <c r="Z413" t="s">
        <v>36</v>
      </c>
      <c r="AA413" t="s">
        <v>36</v>
      </c>
      <c r="AB413">
        <v>9982.7074630700008</v>
      </c>
      <c r="AC413">
        <v>4955325.9743100004</v>
      </c>
    </row>
    <row r="414" spans="1:29" x14ac:dyDescent="0.3">
      <c r="A414">
        <v>317</v>
      </c>
      <c r="B414">
        <v>3</v>
      </c>
      <c r="C414">
        <v>317</v>
      </c>
      <c r="D414">
        <v>4222</v>
      </c>
      <c r="E414" t="s">
        <v>217</v>
      </c>
      <c r="F414">
        <v>621701.93479199905</v>
      </c>
      <c r="G414">
        <v>305903.532381</v>
      </c>
      <c r="H414">
        <v>4</v>
      </c>
      <c r="I414">
        <v>1.13099981695</v>
      </c>
      <c r="J414">
        <v>1</v>
      </c>
      <c r="K414">
        <v>2</v>
      </c>
      <c r="L414">
        <v>0</v>
      </c>
      <c r="M414">
        <v>0</v>
      </c>
      <c r="N414" t="s">
        <v>217</v>
      </c>
      <c r="O414" t="s">
        <v>218</v>
      </c>
      <c r="P414" t="s">
        <v>217</v>
      </c>
      <c r="Q414">
        <v>491</v>
      </c>
      <c r="R414" t="s">
        <v>219</v>
      </c>
      <c r="S414" t="s">
        <v>220</v>
      </c>
      <c r="T414" t="s">
        <v>221</v>
      </c>
      <c r="U414" t="s">
        <v>220</v>
      </c>
      <c r="V414">
        <v>0</v>
      </c>
      <c r="W414">
        <v>0</v>
      </c>
      <c r="X414">
        <v>16</v>
      </c>
      <c r="Y414" t="s">
        <v>35</v>
      </c>
      <c r="Z414" t="s">
        <v>36</v>
      </c>
      <c r="AA414" t="s">
        <v>36</v>
      </c>
      <c r="AB414">
        <v>9982.7074630700008</v>
      </c>
      <c r="AC414">
        <v>4955325.9743100004</v>
      </c>
    </row>
    <row r="415" spans="1:29" x14ac:dyDescent="0.3">
      <c r="A415">
        <v>316</v>
      </c>
      <c r="B415">
        <v>2</v>
      </c>
      <c r="C415">
        <v>316</v>
      </c>
      <c r="D415">
        <v>4223</v>
      </c>
      <c r="E415" t="s">
        <v>217</v>
      </c>
      <c r="F415">
        <v>620743.49374499905</v>
      </c>
      <c r="G415">
        <v>305858.864428</v>
      </c>
      <c r="H415">
        <v>4</v>
      </c>
      <c r="I415">
        <v>1.13370196797</v>
      </c>
      <c r="J415">
        <v>1</v>
      </c>
      <c r="K415">
        <v>2</v>
      </c>
      <c r="L415">
        <v>0</v>
      </c>
      <c r="M415">
        <v>0</v>
      </c>
      <c r="N415" t="s">
        <v>217</v>
      </c>
      <c r="O415" t="s">
        <v>218</v>
      </c>
      <c r="P415" t="s">
        <v>217</v>
      </c>
      <c r="Q415">
        <v>492</v>
      </c>
      <c r="R415" t="s">
        <v>219</v>
      </c>
      <c r="S415" t="s">
        <v>220</v>
      </c>
      <c r="T415" t="s">
        <v>221</v>
      </c>
      <c r="U415" t="s">
        <v>220</v>
      </c>
      <c r="V415">
        <v>0</v>
      </c>
      <c r="W415">
        <v>0</v>
      </c>
      <c r="X415">
        <v>16</v>
      </c>
      <c r="Y415" t="s">
        <v>35</v>
      </c>
      <c r="Z415" t="s">
        <v>36</v>
      </c>
      <c r="AA415" t="s">
        <v>36</v>
      </c>
      <c r="AB415">
        <v>9982.7074630700008</v>
      </c>
      <c r="AC415">
        <v>4955325.9743100004</v>
      </c>
    </row>
    <row r="416" spans="1:29" x14ac:dyDescent="0.3">
      <c r="A416">
        <v>315</v>
      </c>
      <c r="B416">
        <v>3</v>
      </c>
      <c r="C416">
        <v>315</v>
      </c>
      <c r="D416">
        <v>4224</v>
      </c>
      <c r="E416" t="s">
        <v>305</v>
      </c>
      <c r="F416">
        <v>619328.24174800003</v>
      </c>
      <c r="G416">
        <v>307711.171477</v>
      </c>
      <c r="H416">
        <v>4</v>
      </c>
      <c r="I416">
        <v>1.3774091853399999</v>
      </c>
      <c r="J416">
        <v>1</v>
      </c>
      <c r="K416">
        <v>2</v>
      </c>
      <c r="L416">
        <v>0</v>
      </c>
      <c r="M416">
        <v>0</v>
      </c>
      <c r="N416" t="s">
        <v>23</v>
      </c>
      <c r="O416" t="s">
        <v>218</v>
      </c>
      <c r="P416" t="s">
        <v>217</v>
      </c>
      <c r="Q416">
        <v>493</v>
      </c>
      <c r="R416" t="s">
        <v>219</v>
      </c>
      <c r="S416" t="s">
        <v>220</v>
      </c>
      <c r="T416" t="s">
        <v>221</v>
      </c>
      <c r="U416" t="s">
        <v>220</v>
      </c>
      <c r="V416">
        <v>0</v>
      </c>
      <c r="W416">
        <v>0</v>
      </c>
      <c r="X416">
        <v>16</v>
      </c>
      <c r="Y416" t="s">
        <v>23</v>
      </c>
      <c r="Z416" t="s">
        <v>24</v>
      </c>
      <c r="AA416" t="s">
        <v>24</v>
      </c>
      <c r="AB416">
        <v>8214.2608804699903</v>
      </c>
      <c r="AC416">
        <v>2861122.2616900001</v>
      </c>
    </row>
    <row r="417" spans="1:29" x14ac:dyDescent="0.3">
      <c r="A417">
        <v>314</v>
      </c>
      <c r="B417">
        <v>3</v>
      </c>
      <c r="C417">
        <v>314</v>
      </c>
      <c r="D417">
        <v>4225</v>
      </c>
      <c r="E417" t="s">
        <v>217</v>
      </c>
      <c r="F417">
        <v>620060.119358</v>
      </c>
      <c r="G417">
        <v>306686.80183000001</v>
      </c>
      <c r="H417">
        <v>4</v>
      </c>
      <c r="I417">
        <v>0.88352298957999997</v>
      </c>
      <c r="J417">
        <v>1</v>
      </c>
      <c r="K417">
        <v>2</v>
      </c>
      <c r="L417">
        <v>0</v>
      </c>
      <c r="M417">
        <v>0</v>
      </c>
      <c r="N417" t="s">
        <v>217</v>
      </c>
      <c r="O417" t="s">
        <v>218</v>
      </c>
      <c r="P417" t="s">
        <v>217</v>
      </c>
      <c r="Q417">
        <v>494</v>
      </c>
      <c r="R417" t="s">
        <v>219</v>
      </c>
      <c r="S417" t="s">
        <v>220</v>
      </c>
      <c r="T417" t="s">
        <v>221</v>
      </c>
      <c r="U417" t="s">
        <v>220</v>
      </c>
      <c r="V417">
        <v>0</v>
      </c>
      <c r="W417">
        <v>0</v>
      </c>
      <c r="X417">
        <v>16</v>
      </c>
      <c r="Y417" t="s">
        <v>23</v>
      </c>
      <c r="Z417" t="s">
        <v>24</v>
      </c>
      <c r="AA417" t="s">
        <v>24</v>
      </c>
      <c r="AB417">
        <v>8214.2608804699903</v>
      </c>
      <c r="AC417">
        <v>2861122.2616900001</v>
      </c>
    </row>
    <row r="418" spans="1:29" x14ac:dyDescent="0.3">
      <c r="A418">
        <v>312</v>
      </c>
      <c r="B418">
        <v>1</v>
      </c>
      <c r="C418">
        <v>312</v>
      </c>
      <c r="D418">
        <v>4227</v>
      </c>
      <c r="E418" t="s">
        <v>217</v>
      </c>
      <c r="F418">
        <v>620122.69697499904</v>
      </c>
      <c r="G418">
        <v>308208.02686500002</v>
      </c>
      <c r="H418">
        <v>4</v>
      </c>
      <c r="I418">
        <v>0.12602448820000001</v>
      </c>
      <c r="J418">
        <v>1</v>
      </c>
      <c r="K418">
        <v>2</v>
      </c>
      <c r="L418">
        <v>0</v>
      </c>
      <c r="M418">
        <v>0</v>
      </c>
      <c r="N418" t="s">
        <v>217</v>
      </c>
      <c r="O418" t="s">
        <v>218</v>
      </c>
      <c r="P418" t="s">
        <v>217</v>
      </c>
      <c r="Q418">
        <v>496</v>
      </c>
      <c r="R418" t="s">
        <v>219</v>
      </c>
      <c r="S418" t="s">
        <v>220</v>
      </c>
      <c r="T418" t="s">
        <v>221</v>
      </c>
      <c r="U418" t="s">
        <v>220</v>
      </c>
      <c r="V418">
        <v>0</v>
      </c>
      <c r="W418">
        <v>0</v>
      </c>
      <c r="X418">
        <v>16</v>
      </c>
      <c r="Y418" t="s">
        <v>23</v>
      </c>
      <c r="Z418" t="s">
        <v>24</v>
      </c>
      <c r="AA418" t="s">
        <v>24</v>
      </c>
      <c r="AB418">
        <v>8214.2608804699903</v>
      </c>
      <c r="AC418">
        <v>2861122.2616900001</v>
      </c>
    </row>
    <row r="419" spans="1:29" x14ac:dyDescent="0.3">
      <c r="A419">
        <v>311</v>
      </c>
      <c r="B419">
        <v>2</v>
      </c>
      <c r="C419">
        <v>311</v>
      </c>
      <c r="D419">
        <v>4228</v>
      </c>
      <c r="E419" t="s">
        <v>217</v>
      </c>
      <c r="F419">
        <v>620548.38794699905</v>
      </c>
      <c r="G419">
        <v>308278.75722000003</v>
      </c>
      <c r="H419">
        <v>4</v>
      </c>
      <c r="I419">
        <v>0.25410778231999998</v>
      </c>
      <c r="J419">
        <v>1</v>
      </c>
      <c r="K419">
        <v>2</v>
      </c>
      <c r="L419">
        <v>0</v>
      </c>
      <c r="M419">
        <v>0</v>
      </c>
      <c r="N419" t="s">
        <v>217</v>
      </c>
      <c r="O419" t="s">
        <v>218</v>
      </c>
      <c r="P419" t="s">
        <v>217</v>
      </c>
      <c r="Q419">
        <v>497</v>
      </c>
      <c r="R419" t="s">
        <v>219</v>
      </c>
      <c r="S419" t="s">
        <v>220</v>
      </c>
      <c r="T419" t="s">
        <v>221</v>
      </c>
      <c r="U419" t="s">
        <v>220</v>
      </c>
      <c r="V419">
        <v>0</v>
      </c>
      <c r="W419">
        <v>0</v>
      </c>
      <c r="X419">
        <v>16</v>
      </c>
      <c r="Y419" t="s">
        <v>29</v>
      </c>
      <c r="Z419" t="s">
        <v>30</v>
      </c>
      <c r="AA419" t="s">
        <v>30</v>
      </c>
      <c r="AB419">
        <v>10137.922426200001</v>
      </c>
      <c r="AC419">
        <v>3730840.41218</v>
      </c>
    </row>
    <row r="420" spans="1:29" x14ac:dyDescent="0.3">
      <c r="A420">
        <v>310</v>
      </c>
      <c r="B420">
        <v>2</v>
      </c>
      <c r="C420">
        <v>310</v>
      </c>
      <c r="D420">
        <v>4229</v>
      </c>
      <c r="E420" t="s">
        <v>217</v>
      </c>
      <c r="F420">
        <v>620133.03879000002</v>
      </c>
      <c r="G420">
        <v>307708.581022</v>
      </c>
      <c r="H420">
        <v>4</v>
      </c>
      <c r="I420">
        <v>0.21104663017</v>
      </c>
      <c r="J420">
        <v>1</v>
      </c>
      <c r="K420">
        <v>2</v>
      </c>
      <c r="L420">
        <v>0</v>
      </c>
      <c r="M420">
        <v>0</v>
      </c>
      <c r="N420" t="s">
        <v>217</v>
      </c>
      <c r="O420" t="s">
        <v>218</v>
      </c>
      <c r="P420" t="s">
        <v>217</v>
      </c>
      <c r="Q420">
        <v>498</v>
      </c>
      <c r="R420" t="s">
        <v>219</v>
      </c>
      <c r="S420" t="s">
        <v>220</v>
      </c>
      <c r="T420" t="s">
        <v>221</v>
      </c>
      <c r="U420" t="s">
        <v>220</v>
      </c>
      <c r="V420">
        <v>0</v>
      </c>
      <c r="W420">
        <v>0</v>
      </c>
      <c r="X420">
        <v>16</v>
      </c>
      <c r="Y420" t="s">
        <v>23</v>
      </c>
      <c r="Z420" t="s">
        <v>24</v>
      </c>
      <c r="AA420" t="s">
        <v>24</v>
      </c>
      <c r="AB420">
        <v>8214.2608804699903</v>
      </c>
      <c r="AC420">
        <v>2861122.2616900001</v>
      </c>
    </row>
    <row r="421" spans="1:29" x14ac:dyDescent="0.3">
      <c r="A421">
        <v>309</v>
      </c>
      <c r="B421">
        <v>2</v>
      </c>
      <c r="C421">
        <v>309</v>
      </c>
      <c r="D421">
        <v>4230</v>
      </c>
      <c r="E421" t="s">
        <v>217</v>
      </c>
      <c r="F421">
        <v>620569.76566899905</v>
      </c>
      <c r="G421">
        <v>307860.803319</v>
      </c>
      <c r="H421">
        <v>4</v>
      </c>
      <c r="I421">
        <v>0.16799033368999999</v>
      </c>
      <c r="J421">
        <v>1</v>
      </c>
      <c r="K421">
        <v>2</v>
      </c>
      <c r="L421">
        <v>0</v>
      </c>
      <c r="M421">
        <v>0</v>
      </c>
      <c r="N421" t="s">
        <v>217</v>
      </c>
      <c r="O421" t="s">
        <v>218</v>
      </c>
      <c r="P421" t="s">
        <v>217</v>
      </c>
      <c r="Q421">
        <v>499</v>
      </c>
      <c r="R421" t="s">
        <v>219</v>
      </c>
      <c r="S421" t="s">
        <v>220</v>
      </c>
      <c r="T421" t="s">
        <v>221</v>
      </c>
      <c r="U421" t="s">
        <v>220</v>
      </c>
      <c r="V421">
        <v>0</v>
      </c>
      <c r="W421">
        <v>0</v>
      </c>
      <c r="X421">
        <v>16</v>
      </c>
      <c r="Y421" t="s">
        <v>23</v>
      </c>
      <c r="Z421" t="s">
        <v>24</v>
      </c>
      <c r="AA421" t="s">
        <v>24</v>
      </c>
      <c r="AB421">
        <v>8214.2608804699903</v>
      </c>
      <c r="AC421">
        <v>2861122.2616900001</v>
      </c>
    </row>
    <row r="422" spans="1:29" x14ac:dyDescent="0.3">
      <c r="A422">
        <v>308</v>
      </c>
      <c r="B422">
        <v>2</v>
      </c>
      <c r="C422">
        <v>308</v>
      </c>
      <c r="D422">
        <v>4231</v>
      </c>
      <c r="E422" t="s">
        <v>217</v>
      </c>
      <c r="F422">
        <v>621890.95775499905</v>
      </c>
      <c r="G422">
        <v>306846.29952</v>
      </c>
      <c r="H422">
        <v>4</v>
      </c>
      <c r="I422">
        <v>0.14762701104000001</v>
      </c>
      <c r="J422">
        <v>1</v>
      </c>
      <c r="K422">
        <v>2</v>
      </c>
      <c r="L422">
        <v>0</v>
      </c>
      <c r="M422">
        <v>0</v>
      </c>
      <c r="N422" t="s">
        <v>217</v>
      </c>
      <c r="O422" t="s">
        <v>218</v>
      </c>
      <c r="P422" t="s">
        <v>217</v>
      </c>
      <c r="Q422">
        <v>500</v>
      </c>
      <c r="R422" t="s">
        <v>219</v>
      </c>
      <c r="S422" t="s">
        <v>220</v>
      </c>
      <c r="T422" t="s">
        <v>221</v>
      </c>
      <c r="U422" t="s">
        <v>220</v>
      </c>
      <c r="V422">
        <v>0</v>
      </c>
      <c r="W422">
        <v>0</v>
      </c>
      <c r="X422">
        <v>16</v>
      </c>
      <c r="Y422" t="s">
        <v>37</v>
      </c>
      <c r="Z422" t="s">
        <v>38</v>
      </c>
      <c r="AA422" t="s">
        <v>38</v>
      </c>
      <c r="AB422">
        <v>6251.6005147799897</v>
      </c>
      <c r="AC422">
        <v>1970450.3765</v>
      </c>
    </row>
    <row r="423" spans="1:29" x14ac:dyDescent="0.3">
      <c r="A423">
        <v>307</v>
      </c>
      <c r="B423">
        <v>1</v>
      </c>
      <c r="C423">
        <v>307</v>
      </c>
      <c r="D423">
        <v>4232</v>
      </c>
      <c r="E423" t="s">
        <v>217</v>
      </c>
      <c r="F423">
        <v>621260.46200000006</v>
      </c>
      <c r="G423">
        <v>307072.54337600002</v>
      </c>
      <c r="H423">
        <v>4</v>
      </c>
      <c r="I423">
        <v>0.27434997442999998</v>
      </c>
      <c r="J423">
        <v>1</v>
      </c>
      <c r="K423">
        <v>2</v>
      </c>
      <c r="L423">
        <v>0</v>
      </c>
      <c r="M423">
        <v>0</v>
      </c>
      <c r="N423" t="s">
        <v>217</v>
      </c>
      <c r="O423" t="s">
        <v>218</v>
      </c>
      <c r="P423" t="s">
        <v>217</v>
      </c>
      <c r="Q423">
        <v>501</v>
      </c>
      <c r="R423" t="s">
        <v>219</v>
      </c>
      <c r="S423" t="s">
        <v>220</v>
      </c>
      <c r="T423" t="s">
        <v>221</v>
      </c>
      <c r="U423" t="s">
        <v>220</v>
      </c>
      <c r="V423">
        <v>0</v>
      </c>
      <c r="W423">
        <v>0</v>
      </c>
      <c r="X423">
        <v>16</v>
      </c>
      <c r="Y423" t="s">
        <v>35</v>
      </c>
      <c r="Z423" t="s">
        <v>36</v>
      </c>
      <c r="AA423" t="s">
        <v>36</v>
      </c>
      <c r="AB423">
        <v>9982.7074630700008</v>
      </c>
      <c r="AC423">
        <v>4955325.9743100004</v>
      </c>
    </row>
    <row r="424" spans="1:29" x14ac:dyDescent="0.3">
      <c r="A424">
        <v>306</v>
      </c>
      <c r="B424">
        <v>4</v>
      </c>
      <c r="C424">
        <v>306</v>
      </c>
      <c r="D424">
        <v>4233</v>
      </c>
      <c r="E424" t="s">
        <v>217</v>
      </c>
      <c r="F424">
        <v>619338.62287199905</v>
      </c>
      <c r="G424">
        <v>308435.781678</v>
      </c>
      <c r="H424">
        <v>4</v>
      </c>
      <c r="I424">
        <v>0.34334195154000002</v>
      </c>
      <c r="J424">
        <v>1</v>
      </c>
      <c r="K424">
        <v>2</v>
      </c>
      <c r="L424">
        <v>0</v>
      </c>
      <c r="M424">
        <v>0</v>
      </c>
      <c r="N424" t="s">
        <v>217</v>
      </c>
      <c r="O424" t="s">
        <v>218</v>
      </c>
      <c r="P424" t="s">
        <v>217</v>
      </c>
      <c r="Q424">
        <v>503</v>
      </c>
      <c r="R424" t="s">
        <v>219</v>
      </c>
      <c r="S424" t="s">
        <v>220</v>
      </c>
      <c r="T424" t="s">
        <v>221</v>
      </c>
      <c r="U424" t="s">
        <v>220</v>
      </c>
      <c r="V424">
        <v>0</v>
      </c>
      <c r="W424">
        <v>0</v>
      </c>
      <c r="X424">
        <v>16</v>
      </c>
      <c r="Y424" t="s">
        <v>15</v>
      </c>
      <c r="Z424" t="s">
        <v>16</v>
      </c>
      <c r="AA424" t="s">
        <v>16</v>
      </c>
      <c r="AB424">
        <v>9137.6586330400005</v>
      </c>
      <c r="AC424">
        <v>3227958.4470899901</v>
      </c>
    </row>
    <row r="425" spans="1:29" x14ac:dyDescent="0.3">
      <c r="A425">
        <v>305</v>
      </c>
      <c r="B425">
        <v>3</v>
      </c>
      <c r="C425">
        <v>305</v>
      </c>
      <c r="D425">
        <v>4234</v>
      </c>
      <c r="E425" t="s">
        <v>217</v>
      </c>
      <c r="F425">
        <v>619359.44908100006</v>
      </c>
      <c r="G425">
        <v>308922.69947200001</v>
      </c>
      <c r="H425">
        <v>4</v>
      </c>
      <c r="I425">
        <v>0.14585310198000001</v>
      </c>
      <c r="J425">
        <v>1</v>
      </c>
      <c r="K425">
        <v>2</v>
      </c>
      <c r="L425">
        <v>0</v>
      </c>
      <c r="M425">
        <v>0</v>
      </c>
      <c r="N425" t="s">
        <v>217</v>
      </c>
      <c r="O425" t="s">
        <v>218</v>
      </c>
      <c r="P425" t="s">
        <v>217</v>
      </c>
      <c r="Q425">
        <v>504</v>
      </c>
      <c r="R425" t="s">
        <v>219</v>
      </c>
      <c r="S425" t="s">
        <v>220</v>
      </c>
      <c r="T425" t="s">
        <v>221</v>
      </c>
      <c r="U425" t="s">
        <v>220</v>
      </c>
      <c r="V425">
        <v>0</v>
      </c>
      <c r="W425">
        <v>0</v>
      </c>
      <c r="X425">
        <v>16</v>
      </c>
      <c r="Y425" t="s">
        <v>15</v>
      </c>
      <c r="Z425" t="s">
        <v>16</v>
      </c>
      <c r="AA425" t="s">
        <v>16</v>
      </c>
      <c r="AB425">
        <v>9137.6586330400005</v>
      </c>
      <c r="AC425">
        <v>3227958.4470899901</v>
      </c>
    </row>
    <row r="426" spans="1:29" x14ac:dyDescent="0.3">
      <c r="A426">
        <v>304</v>
      </c>
      <c r="B426">
        <v>3</v>
      </c>
      <c r="C426">
        <v>304</v>
      </c>
      <c r="D426">
        <v>4235</v>
      </c>
      <c r="E426" t="s">
        <v>217</v>
      </c>
      <c r="F426">
        <v>622478.30385100003</v>
      </c>
      <c r="G426">
        <v>306334.13802200003</v>
      </c>
      <c r="H426">
        <v>4</v>
      </c>
      <c r="I426">
        <v>0.29583999629000002</v>
      </c>
      <c r="J426">
        <v>1</v>
      </c>
      <c r="K426">
        <v>2</v>
      </c>
      <c r="L426">
        <v>0</v>
      </c>
      <c r="M426">
        <v>0</v>
      </c>
      <c r="N426" t="s">
        <v>217</v>
      </c>
      <c r="O426" t="s">
        <v>218</v>
      </c>
      <c r="P426" t="s">
        <v>217</v>
      </c>
      <c r="Q426">
        <v>505</v>
      </c>
      <c r="R426" t="s">
        <v>219</v>
      </c>
      <c r="S426" t="s">
        <v>220</v>
      </c>
      <c r="T426" t="s">
        <v>221</v>
      </c>
      <c r="U426" t="s">
        <v>220</v>
      </c>
      <c r="V426">
        <v>0</v>
      </c>
      <c r="W426">
        <v>0</v>
      </c>
      <c r="X426">
        <v>16</v>
      </c>
      <c r="Y426" t="s">
        <v>37</v>
      </c>
      <c r="Z426" t="s">
        <v>38</v>
      </c>
      <c r="AA426" t="s">
        <v>38</v>
      </c>
      <c r="AB426">
        <v>6251.6005147799897</v>
      </c>
      <c r="AC426">
        <v>1970450.3765</v>
      </c>
    </row>
    <row r="427" spans="1:29" x14ac:dyDescent="0.3">
      <c r="A427">
        <v>303</v>
      </c>
      <c r="B427">
        <v>4</v>
      </c>
      <c r="C427">
        <v>303</v>
      </c>
      <c r="D427">
        <v>4236</v>
      </c>
      <c r="E427" t="s">
        <v>217</v>
      </c>
      <c r="F427">
        <v>622363.73126999906</v>
      </c>
      <c r="G427">
        <v>305427.222623999</v>
      </c>
      <c r="H427">
        <v>4</v>
      </c>
      <c r="I427">
        <v>0.56442766852000004</v>
      </c>
      <c r="J427">
        <v>1</v>
      </c>
      <c r="K427">
        <v>2</v>
      </c>
      <c r="L427">
        <v>0</v>
      </c>
      <c r="M427">
        <v>0</v>
      </c>
      <c r="N427" t="s">
        <v>217</v>
      </c>
      <c r="O427" t="s">
        <v>218</v>
      </c>
      <c r="P427" t="s">
        <v>217</v>
      </c>
      <c r="Q427">
        <v>506</v>
      </c>
      <c r="R427" t="s">
        <v>219</v>
      </c>
      <c r="S427" t="s">
        <v>220</v>
      </c>
      <c r="T427" t="s">
        <v>221</v>
      </c>
      <c r="U427" t="s">
        <v>220</v>
      </c>
      <c r="V427">
        <v>0</v>
      </c>
      <c r="W427">
        <v>0</v>
      </c>
      <c r="X427">
        <v>16</v>
      </c>
      <c r="Y427" t="s">
        <v>35</v>
      </c>
      <c r="Z427" t="s">
        <v>36</v>
      </c>
      <c r="AA427" t="s">
        <v>36</v>
      </c>
      <c r="AB427">
        <v>9982.7074630700008</v>
      </c>
      <c r="AC427">
        <v>4955325.9743100004</v>
      </c>
    </row>
    <row r="428" spans="1:29" x14ac:dyDescent="0.3">
      <c r="A428">
        <v>302</v>
      </c>
      <c r="B428">
        <v>1</v>
      </c>
      <c r="C428">
        <v>302</v>
      </c>
      <c r="D428">
        <v>4237</v>
      </c>
      <c r="E428" t="s">
        <v>217</v>
      </c>
      <c r="F428">
        <v>622974.73384200002</v>
      </c>
      <c r="G428">
        <v>306279.52513800003</v>
      </c>
      <c r="H428">
        <v>4</v>
      </c>
      <c r="I428">
        <v>0.10011307168</v>
      </c>
      <c r="J428">
        <v>1</v>
      </c>
      <c r="K428">
        <v>2</v>
      </c>
      <c r="L428">
        <v>0</v>
      </c>
      <c r="M428">
        <v>0</v>
      </c>
      <c r="N428" t="s">
        <v>33</v>
      </c>
      <c r="O428" t="s">
        <v>218</v>
      </c>
      <c r="P428" t="s">
        <v>217</v>
      </c>
      <c r="Q428">
        <v>507</v>
      </c>
      <c r="R428" t="s">
        <v>219</v>
      </c>
      <c r="S428" t="s">
        <v>220</v>
      </c>
      <c r="T428" t="s">
        <v>221</v>
      </c>
      <c r="U428" t="s">
        <v>220</v>
      </c>
      <c r="V428">
        <v>0</v>
      </c>
      <c r="W428">
        <v>0</v>
      </c>
      <c r="X428">
        <v>16</v>
      </c>
      <c r="Y428" t="s">
        <v>33</v>
      </c>
      <c r="Z428" t="s">
        <v>34</v>
      </c>
      <c r="AA428" t="s">
        <v>34</v>
      </c>
      <c r="AB428">
        <v>8904.7757066100003</v>
      </c>
      <c r="AC428">
        <v>3191058.9983000001</v>
      </c>
    </row>
    <row r="429" spans="1:29" x14ac:dyDescent="0.3">
      <c r="A429">
        <v>301</v>
      </c>
      <c r="B429">
        <v>1</v>
      </c>
      <c r="C429">
        <v>301</v>
      </c>
      <c r="D429">
        <v>4238</v>
      </c>
      <c r="E429" t="s">
        <v>217</v>
      </c>
      <c r="F429">
        <v>622744.216502</v>
      </c>
      <c r="G429">
        <v>305835.873532</v>
      </c>
      <c r="H429">
        <v>4</v>
      </c>
      <c r="I429">
        <v>0.20855173627000001</v>
      </c>
      <c r="J429">
        <v>1</v>
      </c>
      <c r="K429">
        <v>2</v>
      </c>
      <c r="L429">
        <v>0</v>
      </c>
      <c r="M429">
        <v>0</v>
      </c>
      <c r="N429" t="s">
        <v>217</v>
      </c>
      <c r="O429" t="s">
        <v>218</v>
      </c>
      <c r="P429" t="s">
        <v>217</v>
      </c>
      <c r="Q429">
        <v>508</v>
      </c>
      <c r="R429" t="s">
        <v>219</v>
      </c>
      <c r="S429" t="s">
        <v>220</v>
      </c>
      <c r="T429" t="s">
        <v>221</v>
      </c>
      <c r="U429" t="s">
        <v>220</v>
      </c>
      <c r="V429">
        <v>0</v>
      </c>
      <c r="W429">
        <v>0</v>
      </c>
      <c r="X429">
        <v>16</v>
      </c>
      <c r="Y429" t="s">
        <v>33</v>
      </c>
      <c r="Z429" t="s">
        <v>34</v>
      </c>
      <c r="AA429" t="s">
        <v>34</v>
      </c>
      <c r="AB429">
        <v>8904.7757066100003</v>
      </c>
      <c r="AC429">
        <v>3191058.9983000001</v>
      </c>
    </row>
    <row r="430" spans="1:29" x14ac:dyDescent="0.3">
      <c r="A430">
        <v>300</v>
      </c>
      <c r="B430">
        <v>3</v>
      </c>
      <c r="C430">
        <v>300</v>
      </c>
      <c r="D430">
        <v>4239</v>
      </c>
      <c r="E430" t="s">
        <v>217</v>
      </c>
      <c r="F430">
        <v>623319.57343900006</v>
      </c>
      <c r="G430">
        <v>305947.835882999</v>
      </c>
      <c r="H430">
        <v>4</v>
      </c>
      <c r="I430">
        <v>0.58249003777999997</v>
      </c>
      <c r="J430">
        <v>1</v>
      </c>
      <c r="K430">
        <v>2</v>
      </c>
      <c r="L430">
        <v>0</v>
      </c>
      <c r="M430">
        <v>0</v>
      </c>
      <c r="N430" t="s">
        <v>217</v>
      </c>
      <c r="O430" t="s">
        <v>218</v>
      </c>
      <c r="P430" t="s">
        <v>217</v>
      </c>
      <c r="Q430">
        <v>509</v>
      </c>
      <c r="R430" t="s">
        <v>219</v>
      </c>
      <c r="S430" t="s">
        <v>220</v>
      </c>
      <c r="T430" t="s">
        <v>221</v>
      </c>
      <c r="U430" t="s">
        <v>220</v>
      </c>
      <c r="V430">
        <v>0</v>
      </c>
      <c r="W430">
        <v>0</v>
      </c>
      <c r="X430">
        <v>16</v>
      </c>
      <c r="Y430" t="s">
        <v>33</v>
      </c>
      <c r="Z430" t="s">
        <v>34</v>
      </c>
      <c r="AA430" t="s">
        <v>34</v>
      </c>
      <c r="AB430">
        <v>8904.7757066100003</v>
      </c>
      <c r="AC430">
        <v>3191058.9983000001</v>
      </c>
    </row>
    <row r="431" spans="1:29" x14ac:dyDescent="0.3">
      <c r="A431">
        <v>299</v>
      </c>
      <c r="B431">
        <v>3</v>
      </c>
      <c r="C431">
        <v>299</v>
      </c>
      <c r="D431">
        <v>4240</v>
      </c>
      <c r="E431" t="s">
        <v>217</v>
      </c>
      <c r="F431">
        <v>624231.00560499902</v>
      </c>
      <c r="G431">
        <v>306810.76543700002</v>
      </c>
      <c r="H431">
        <v>4</v>
      </c>
      <c r="I431">
        <v>7.1431599250000005E-2</v>
      </c>
      <c r="J431">
        <v>1</v>
      </c>
      <c r="K431">
        <v>2</v>
      </c>
      <c r="L431">
        <v>0</v>
      </c>
      <c r="M431">
        <v>0</v>
      </c>
      <c r="N431" t="s">
        <v>217</v>
      </c>
      <c r="O431" t="s">
        <v>218</v>
      </c>
      <c r="P431" t="s">
        <v>217</v>
      </c>
      <c r="Q431">
        <v>510</v>
      </c>
      <c r="R431" t="s">
        <v>219</v>
      </c>
      <c r="S431" t="s">
        <v>220</v>
      </c>
      <c r="T431" t="s">
        <v>221</v>
      </c>
      <c r="U431" t="s">
        <v>220</v>
      </c>
      <c r="V431">
        <v>0</v>
      </c>
      <c r="W431">
        <v>0</v>
      </c>
      <c r="X431">
        <v>16</v>
      </c>
      <c r="Y431" t="s">
        <v>33</v>
      </c>
      <c r="Z431" t="s">
        <v>34</v>
      </c>
      <c r="AA431" t="s">
        <v>34</v>
      </c>
      <c r="AB431">
        <v>8904.7757066100003</v>
      </c>
      <c r="AC431">
        <v>3191058.9983000001</v>
      </c>
    </row>
    <row r="432" spans="1:29" x14ac:dyDescent="0.3">
      <c r="A432">
        <v>280</v>
      </c>
      <c r="B432">
        <v>2</v>
      </c>
      <c r="C432">
        <v>280</v>
      </c>
      <c r="D432">
        <v>4260</v>
      </c>
      <c r="E432" t="s">
        <v>217</v>
      </c>
      <c r="F432">
        <v>619096.20845200005</v>
      </c>
      <c r="G432">
        <v>309413.55961599899</v>
      </c>
      <c r="H432">
        <v>4</v>
      </c>
      <c r="I432">
        <v>0.20459147338</v>
      </c>
      <c r="J432">
        <v>1</v>
      </c>
      <c r="K432">
        <v>2</v>
      </c>
      <c r="L432">
        <v>0</v>
      </c>
      <c r="M432">
        <v>0</v>
      </c>
      <c r="N432" t="s">
        <v>217</v>
      </c>
      <c r="O432" t="s">
        <v>218</v>
      </c>
      <c r="P432" t="s">
        <v>217</v>
      </c>
      <c r="Q432">
        <v>539</v>
      </c>
      <c r="R432" t="s">
        <v>219</v>
      </c>
      <c r="S432" t="s">
        <v>220</v>
      </c>
      <c r="T432" t="s">
        <v>221</v>
      </c>
      <c r="U432" t="s">
        <v>220</v>
      </c>
      <c r="V432">
        <v>0</v>
      </c>
      <c r="W432">
        <v>0</v>
      </c>
      <c r="X432">
        <v>16</v>
      </c>
      <c r="Y432" t="s">
        <v>15</v>
      </c>
      <c r="Z432" t="s">
        <v>16</v>
      </c>
      <c r="AA432" t="s">
        <v>16</v>
      </c>
      <c r="AB432">
        <v>9137.6586330400005</v>
      </c>
      <c r="AC432">
        <v>3227958.4470899901</v>
      </c>
    </row>
    <row r="433" spans="1:29" x14ac:dyDescent="0.3">
      <c r="A433">
        <v>279</v>
      </c>
      <c r="B433">
        <v>4</v>
      </c>
      <c r="C433">
        <v>279</v>
      </c>
      <c r="D433">
        <v>4261</v>
      </c>
      <c r="E433" t="s">
        <v>217</v>
      </c>
      <c r="F433">
        <v>619454.50381899904</v>
      </c>
      <c r="G433">
        <v>310005.39172999898</v>
      </c>
      <c r="H433">
        <v>4</v>
      </c>
      <c r="I433">
        <v>0.37372946361999998</v>
      </c>
      <c r="J433">
        <v>1</v>
      </c>
      <c r="K433">
        <v>2</v>
      </c>
      <c r="L433">
        <v>0</v>
      </c>
      <c r="M433">
        <v>0</v>
      </c>
      <c r="N433" t="s">
        <v>217</v>
      </c>
      <c r="O433" t="s">
        <v>218</v>
      </c>
      <c r="P433" t="s">
        <v>217</v>
      </c>
      <c r="Q433">
        <v>540</v>
      </c>
      <c r="R433" t="s">
        <v>219</v>
      </c>
      <c r="S433" t="s">
        <v>220</v>
      </c>
      <c r="T433" t="s">
        <v>221</v>
      </c>
      <c r="U433" t="s">
        <v>220</v>
      </c>
      <c r="V433">
        <v>0</v>
      </c>
      <c r="W433">
        <v>0</v>
      </c>
      <c r="X433">
        <v>16</v>
      </c>
      <c r="Y433" t="s">
        <v>134</v>
      </c>
      <c r="Z433" t="s">
        <v>135</v>
      </c>
      <c r="AA433" t="s">
        <v>135</v>
      </c>
      <c r="AB433">
        <v>9418.4689526500006</v>
      </c>
      <c r="AC433">
        <v>3228535.7229900002</v>
      </c>
    </row>
    <row r="434" spans="1:29" x14ac:dyDescent="0.3">
      <c r="A434">
        <v>278</v>
      </c>
      <c r="B434">
        <v>1</v>
      </c>
      <c r="C434">
        <v>278</v>
      </c>
      <c r="D434">
        <v>4262</v>
      </c>
      <c r="E434" t="s">
        <v>217</v>
      </c>
      <c r="F434">
        <v>619700.18226699904</v>
      </c>
      <c r="G434">
        <v>309737.545351999</v>
      </c>
      <c r="H434">
        <v>4</v>
      </c>
      <c r="I434">
        <v>0.19542004331000001</v>
      </c>
      <c r="J434">
        <v>1</v>
      </c>
      <c r="K434">
        <v>2</v>
      </c>
      <c r="L434">
        <v>0</v>
      </c>
      <c r="M434">
        <v>0</v>
      </c>
      <c r="N434" t="s">
        <v>217</v>
      </c>
      <c r="O434" t="s">
        <v>218</v>
      </c>
      <c r="P434" t="s">
        <v>217</v>
      </c>
      <c r="Q434">
        <v>541</v>
      </c>
      <c r="R434" t="s">
        <v>219</v>
      </c>
      <c r="S434" t="s">
        <v>220</v>
      </c>
      <c r="T434" t="s">
        <v>221</v>
      </c>
      <c r="U434" t="s">
        <v>220</v>
      </c>
      <c r="V434">
        <v>0</v>
      </c>
      <c r="W434">
        <v>0</v>
      </c>
      <c r="X434">
        <v>16</v>
      </c>
      <c r="Y434" t="s">
        <v>29</v>
      </c>
      <c r="Z434" t="s">
        <v>30</v>
      </c>
      <c r="AA434" t="s">
        <v>30</v>
      </c>
      <c r="AB434">
        <v>10137.922426200001</v>
      </c>
      <c r="AC434">
        <v>3730840.41218</v>
      </c>
    </row>
    <row r="435" spans="1:29" x14ac:dyDescent="0.3">
      <c r="A435">
        <v>277</v>
      </c>
      <c r="B435">
        <v>3</v>
      </c>
      <c r="C435">
        <v>277</v>
      </c>
      <c r="D435">
        <v>4263</v>
      </c>
      <c r="E435" t="s">
        <v>217</v>
      </c>
      <c r="F435">
        <v>619636.99629299901</v>
      </c>
      <c r="G435">
        <v>309050.866314999</v>
      </c>
      <c r="H435">
        <v>4</v>
      </c>
      <c r="I435">
        <v>0.15660903431000001</v>
      </c>
      <c r="J435">
        <v>1</v>
      </c>
      <c r="K435">
        <v>2</v>
      </c>
      <c r="L435">
        <v>0</v>
      </c>
      <c r="M435">
        <v>0</v>
      </c>
      <c r="N435" t="s">
        <v>217</v>
      </c>
      <c r="O435" t="s">
        <v>218</v>
      </c>
      <c r="P435" t="s">
        <v>217</v>
      </c>
      <c r="Q435">
        <v>542</v>
      </c>
      <c r="R435" t="s">
        <v>219</v>
      </c>
      <c r="S435" t="s">
        <v>220</v>
      </c>
      <c r="T435" t="s">
        <v>221</v>
      </c>
      <c r="U435" t="s">
        <v>220</v>
      </c>
      <c r="V435">
        <v>0</v>
      </c>
      <c r="W435">
        <v>0</v>
      </c>
      <c r="X435">
        <v>16</v>
      </c>
      <c r="Y435" t="s">
        <v>15</v>
      </c>
      <c r="Z435" t="s">
        <v>16</v>
      </c>
      <c r="AA435" t="s">
        <v>16</v>
      </c>
      <c r="AB435">
        <v>9137.6586330400005</v>
      </c>
      <c r="AC435">
        <v>3227958.4470899901</v>
      </c>
    </row>
    <row r="436" spans="1:29" x14ac:dyDescent="0.3">
      <c r="A436">
        <v>276</v>
      </c>
      <c r="B436">
        <v>2</v>
      </c>
      <c r="C436">
        <v>276</v>
      </c>
      <c r="D436">
        <v>4264</v>
      </c>
      <c r="E436" t="s">
        <v>217</v>
      </c>
      <c r="F436">
        <v>619537.92114600004</v>
      </c>
      <c r="G436">
        <v>309374.63504800003</v>
      </c>
      <c r="H436">
        <v>4</v>
      </c>
      <c r="I436">
        <v>0.1176282484</v>
      </c>
      <c r="J436">
        <v>1</v>
      </c>
      <c r="K436">
        <v>2</v>
      </c>
      <c r="L436">
        <v>0</v>
      </c>
      <c r="M436">
        <v>0</v>
      </c>
      <c r="N436" t="s">
        <v>217</v>
      </c>
      <c r="O436" t="s">
        <v>218</v>
      </c>
      <c r="P436" t="s">
        <v>217</v>
      </c>
      <c r="Q436">
        <v>543</v>
      </c>
      <c r="R436" t="s">
        <v>219</v>
      </c>
      <c r="S436" t="s">
        <v>220</v>
      </c>
      <c r="T436" t="s">
        <v>221</v>
      </c>
      <c r="U436" t="s">
        <v>220</v>
      </c>
      <c r="V436">
        <v>0</v>
      </c>
      <c r="W436">
        <v>0</v>
      </c>
      <c r="X436">
        <v>16</v>
      </c>
      <c r="Y436" t="s">
        <v>15</v>
      </c>
      <c r="Z436" t="s">
        <v>16</v>
      </c>
      <c r="AA436" t="s">
        <v>16</v>
      </c>
      <c r="AB436">
        <v>9137.6586330400005</v>
      </c>
      <c r="AC436">
        <v>3227958.4470899901</v>
      </c>
    </row>
    <row r="437" spans="1:29" x14ac:dyDescent="0.3">
      <c r="A437">
        <v>275</v>
      </c>
      <c r="B437">
        <v>1</v>
      </c>
      <c r="C437">
        <v>275</v>
      </c>
      <c r="D437">
        <v>4265</v>
      </c>
      <c r="E437" t="s">
        <v>217</v>
      </c>
      <c r="F437">
        <v>620275.98877199902</v>
      </c>
      <c r="G437">
        <v>309052.04162700003</v>
      </c>
      <c r="H437">
        <v>4</v>
      </c>
      <c r="I437">
        <v>0.48931455295999998</v>
      </c>
      <c r="J437">
        <v>1</v>
      </c>
      <c r="K437">
        <v>2</v>
      </c>
      <c r="L437">
        <v>0</v>
      </c>
      <c r="M437">
        <v>0</v>
      </c>
      <c r="N437" t="s">
        <v>217</v>
      </c>
      <c r="O437" t="s">
        <v>218</v>
      </c>
      <c r="P437" t="s">
        <v>217</v>
      </c>
      <c r="Q437">
        <v>544</v>
      </c>
      <c r="R437" t="s">
        <v>219</v>
      </c>
      <c r="S437" t="s">
        <v>220</v>
      </c>
      <c r="T437" t="s">
        <v>221</v>
      </c>
      <c r="U437" t="s">
        <v>220</v>
      </c>
      <c r="V437">
        <v>0</v>
      </c>
      <c r="W437">
        <v>0</v>
      </c>
      <c r="X437">
        <v>16</v>
      </c>
      <c r="Y437" t="s">
        <v>29</v>
      </c>
      <c r="Z437" t="s">
        <v>30</v>
      </c>
      <c r="AA437" t="s">
        <v>30</v>
      </c>
      <c r="AB437">
        <v>10137.922426200001</v>
      </c>
      <c r="AC437">
        <v>3730840.41218</v>
      </c>
    </row>
    <row r="438" spans="1:29" x14ac:dyDescent="0.3">
      <c r="A438">
        <v>274</v>
      </c>
      <c r="B438">
        <v>1</v>
      </c>
      <c r="C438">
        <v>274</v>
      </c>
      <c r="D438">
        <v>4266</v>
      </c>
      <c r="E438" t="s">
        <v>217</v>
      </c>
      <c r="F438">
        <v>619943.58256300003</v>
      </c>
      <c r="G438">
        <v>309313.26856</v>
      </c>
      <c r="H438">
        <v>4</v>
      </c>
      <c r="I438">
        <v>7.7727073790000004E-2</v>
      </c>
      <c r="J438">
        <v>1</v>
      </c>
      <c r="K438">
        <v>2</v>
      </c>
      <c r="L438">
        <v>0</v>
      </c>
      <c r="M438">
        <v>0</v>
      </c>
      <c r="N438" t="s">
        <v>217</v>
      </c>
      <c r="O438" t="s">
        <v>218</v>
      </c>
      <c r="P438" t="s">
        <v>217</v>
      </c>
      <c r="Q438">
        <v>545</v>
      </c>
      <c r="R438" t="s">
        <v>219</v>
      </c>
      <c r="S438" t="s">
        <v>220</v>
      </c>
      <c r="T438" t="s">
        <v>221</v>
      </c>
      <c r="U438" t="s">
        <v>220</v>
      </c>
      <c r="V438">
        <v>0</v>
      </c>
      <c r="W438">
        <v>0</v>
      </c>
      <c r="X438">
        <v>16</v>
      </c>
      <c r="Y438" t="s">
        <v>29</v>
      </c>
      <c r="Z438" t="s">
        <v>30</v>
      </c>
      <c r="AA438" t="s">
        <v>30</v>
      </c>
      <c r="AB438">
        <v>10137.922426200001</v>
      </c>
      <c r="AC438">
        <v>3730840.41218</v>
      </c>
    </row>
    <row r="439" spans="1:29" x14ac:dyDescent="0.3">
      <c r="A439">
        <v>265</v>
      </c>
      <c r="B439">
        <v>3</v>
      </c>
      <c r="C439">
        <v>265</v>
      </c>
      <c r="D439">
        <v>4275</v>
      </c>
      <c r="E439" t="s">
        <v>304</v>
      </c>
      <c r="F439">
        <v>621539.28429800004</v>
      </c>
      <c r="G439">
        <v>309363.957681</v>
      </c>
      <c r="H439">
        <v>4</v>
      </c>
      <c r="I439">
        <v>0.18116148573999999</v>
      </c>
      <c r="J439">
        <v>1</v>
      </c>
      <c r="K439">
        <v>2</v>
      </c>
      <c r="L439">
        <v>0</v>
      </c>
      <c r="M439">
        <v>0</v>
      </c>
      <c r="N439" t="s">
        <v>217</v>
      </c>
      <c r="O439" t="s">
        <v>218</v>
      </c>
      <c r="P439" t="s">
        <v>217</v>
      </c>
      <c r="Q439">
        <v>141</v>
      </c>
      <c r="R439" t="s">
        <v>219</v>
      </c>
      <c r="S439" t="s">
        <v>220</v>
      </c>
      <c r="T439" t="s">
        <v>221</v>
      </c>
      <c r="U439" t="s">
        <v>220</v>
      </c>
      <c r="V439">
        <v>0</v>
      </c>
      <c r="W439">
        <v>0</v>
      </c>
      <c r="X439">
        <v>16</v>
      </c>
      <c r="Y439" t="s">
        <v>29</v>
      </c>
      <c r="Z439" t="s">
        <v>30</v>
      </c>
      <c r="AA439" t="s">
        <v>30</v>
      </c>
      <c r="AB439">
        <v>10137.922426200001</v>
      </c>
      <c r="AC439">
        <v>3730840.41218</v>
      </c>
    </row>
    <row r="440" spans="1:29" x14ac:dyDescent="0.3">
      <c r="A440">
        <v>264</v>
      </c>
      <c r="B440">
        <v>1</v>
      </c>
      <c r="C440">
        <v>264</v>
      </c>
      <c r="D440">
        <v>4276</v>
      </c>
      <c r="E440" t="s">
        <v>303</v>
      </c>
      <c r="F440">
        <v>624359.32288300002</v>
      </c>
      <c r="G440">
        <v>307786.80362199899</v>
      </c>
      <c r="H440">
        <v>4</v>
      </c>
      <c r="I440">
        <v>0.10932831056</v>
      </c>
      <c r="J440">
        <v>1</v>
      </c>
      <c r="K440">
        <v>2</v>
      </c>
      <c r="L440">
        <v>0</v>
      </c>
      <c r="M440">
        <v>0</v>
      </c>
      <c r="N440" t="s">
        <v>217</v>
      </c>
      <c r="O440" t="s">
        <v>218</v>
      </c>
      <c r="P440" t="s">
        <v>217</v>
      </c>
      <c r="Q440">
        <v>119</v>
      </c>
      <c r="R440" t="s">
        <v>219</v>
      </c>
      <c r="S440" t="s">
        <v>220</v>
      </c>
      <c r="T440" t="s">
        <v>221</v>
      </c>
      <c r="U440" t="s">
        <v>220</v>
      </c>
      <c r="V440">
        <v>0</v>
      </c>
      <c r="W440">
        <v>0</v>
      </c>
      <c r="X440">
        <v>16</v>
      </c>
      <c r="Y440" t="s">
        <v>159</v>
      </c>
      <c r="Z440" t="s">
        <v>160</v>
      </c>
      <c r="AA440" t="s">
        <v>160</v>
      </c>
      <c r="AB440">
        <v>16162.307296000001</v>
      </c>
      <c r="AC440">
        <v>2145232.7755900002</v>
      </c>
    </row>
    <row r="441" spans="1:29" x14ac:dyDescent="0.3">
      <c r="A441">
        <v>218</v>
      </c>
      <c r="B441">
        <v>3</v>
      </c>
      <c r="C441">
        <v>218</v>
      </c>
      <c r="D441">
        <v>4322</v>
      </c>
      <c r="E441" t="s">
        <v>217</v>
      </c>
      <c r="F441">
        <v>618792.46290699905</v>
      </c>
      <c r="G441">
        <v>308917.925498</v>
      </c>
      <c r="H441">
        <v>4</v>
      </c>
      <c r="I441">
        <v>0.35380521324000003</v>
      </c>
      <c r="J441">
        <v>1</v>
      </c>
      <c r="K441">
        <v>2</v>
      </c>
      <c r="L441">
        <v>0</v>
      </c>
      <c r="M441">
        <v>0</v>
      </c>
      <c r="N441" t="s">
        <v>217</v>
      </c>
      <c r="O441" t="s">
        <v>218</v>
      </c>
      <c r="P441" t="s">
        <v>217</v>
      </c>
      <c r="Q441">
        <v>502</v>
      </c>
      <c r="R441" t="s">
        <v>219</v>
      </c>
      <c r="S441" t="s">
        <v>220</v>
      </c>
      <c r="T441" t="s">
        <v>221</v>
      </c>
      <c r="U441" t="s">
        <v>220</v>
      </c>
      <c r="V441">
        <v>0</v>
      </c>
      <c r="W441">
        <v>0</v>
      </c>
      <c r="X441">
        <v>16</v>
      </c>
      <c r="Y441" t="s">
        <v>15</v>
      </c>
      <c r="Z441" t="s">
        <v>16</v>
      </c>
      <c r="AA441" t="s">
        <v>16</v>
      </c>
      <c r="AB441">
        <v>9137.6586330400005</v>
      </c>
      <c r="AC441">
        <v>3227958.4470899901</v>
      </c>
    </row>
    <row r="442" spans="1:29" x14ac:dyDescent="0.3">
      <c r="A442">
        <v>119</v>
      </c>
      <c r="B442">
        <v>2</v>
      </c>
      <c r="C442">
        <v>119</v>
      </c>
      <c r="D442">
        <v>4422</v>
      </c>
      <c r="E442" t="s">
        <v>280</v>
      </c>
      <c r="F442">
        <v>624644.85301600001</v>
      </c>
      <c r="G442">
        <v>308943.04834799899</v>
      </c>
      <c r="H442">
        <v>4</v>
      </c>
      <c r="I442">
        <v>9.8561945900000003E-2</v>
      </c>
      <c r="J442">
        <v>0</v>
      </c>
      <c r="K442">
        <v>0</v>
      </c>
      <c r="L442">
        <v>0</v>
      </c>
      <c r="M442">
        <v>0</v>
      </c>
      <c r="N442" t="s">
        <v>217</v>
      </c>
      <c r="O442" t="s">
        <v>217</v>
      </c>
      <c r="P442" t="s">
        <v>217</v>
      </c>
      <c r="Q442">
        <v>0</v>
      </c>
      <c r="R442" t="s">
        <v>217</v>
      </c>
      <c r="S442" t="s">
        <v>220</v>
      </c>
      <c r="T442" t="s">
        <v>217</v>
      </c>
      <c r="U442" t="s">
        <v>220</v>
      </c>
      <c r="V442">
        <v>0</v>
      </c>
      <c r="W442">
        <v>0</v>
      </c>
      <c r="X442">
        <v>15</v>
      </c>
      <c r="Y442" t="s">
        <v>17</v>
      </c>
      <c r="Z442" t="s">
        <v>18</v>
      </c>
      <c r="AA442" t="s">
        <v>18</v>
      </c>
      <c r="AB442">
        <v>7337.1771061700001</v>
      </c>
      <c r="AC442">
        <v>2302898.2787600001</v>
      </c>
    </row>
    <row r="443" spans="1:29" x14ac:dyDescent="0.3">
      <c r="A443">
        <v>118</v>
      </c>
      <c r="B443">
        <v>2</v>
      </c>
      <c r="C443">
        <v>118</v>
      </c>
      <c r="D443">
        <v>4423</v>
      </c>
      <c r="E443" t="s">
        <v>279</v>
      </c>
      <c r="F443">
        <v>624072.03203</v>
      </c>
      <c r="G443">
        <v>309025.56835000002</v>
      </c>
      <c r="H443">
        <v>4</v>
      </c>
      <c r="I443">
        <v>2.0608876179999999E-2</v>
      </c>
      <c r="J443">
        <v>0</v>
      </c>
      <c r="K443">
        <v>0</v>
      </c>
      <c r="L443">
        <v>0</v>
      </c>
      <c r="M443">
        <v>0</v>
      </c>
      <c r="N443" t="s">
        <v>217</v>
      </c>
      <c r="O443" t="s">
        <v>217</v>
      </c>
      <c r="P443" t="s">
        <v>217</v>
      </c>
      <c r="Q443">
        <v>0</v>
      </c>
      <c r="R443" t="s">
        <v>217</v>
      </c>
      <c r="S443" t="s">
        <v>220</v>
      </c>
      <c r="T443" t="s">
        <v>217</v>
      </c>
      <c r="U443" t="s">
        <v>220</v>
      </c>
      <c r="V443">
        <v>0</v>
      </c>
      <c r="W443">
        <v>0</v>
      </c>
      <c r="X443">
        <v>16</v>
      </c>
      <c r="Y443" t="s">
        <v>159</v>
      </c>
      <c r="Z443" t="s">
        <v>160</v>
      </c>
      <c r="AA443" t="s">
        <v>160</v>
      </c>
      <c r="AB443">
        <v>16162.307296000001</v>
      </c>
      <c r="AC443">
        <v>2145232.7755900002</v>
      </c>
    </row>
    <row r="444" spans="1:29" x14ac:dyDescent="0.3">
      <c r="A444">
        <v>117</v>
      </c>
      <c r="B444">
        <v>2</v>
      </c>
      <c r="C444">
        <v>117</v>
      </c>
      <c r="D444">
        <v>4424</v>
      </c>
      <c r="E444" t="s">
        <v>278</v>
      </c>
      <c r="F444">
        <v>623902.22395699902</v>
      </c>
      <c r="G444">
        <v>309099.00759499898</v>
      </c>
      <c r="H444">
        <v>4</v>
      </c>
      <c r="I444">
        <v>3.2403937149999999E-2</v>
      </c>
      <c r="J444">
        <v>0</v>
      </c>
      <c r="K444">
        <v>0</v>
      </c>
      <c r="L444">
        <v>0</v>
      </c>
      <c r="M444">
        <v>0</v>
      </c>
      <c r="N444" t="s">
        <v>217</v>
      </c>
      <c r="O444" t="s">
        <v>217</v>
      </c>
      <c r="P444" t="s">
        <v>217</v>
      </c>
      <c r="Q444">
        <v>0</v>
      </c>
      <c r="R444" t="s">
        <v>217</v>
      </c>
      <c r="S444" t="s">
        <v>220</v>
      </c>
      <c r="T444" t="s">
        <v>217</v>
      </c>
      <c r="U444" t="s">
        <v>220</v>
      </c>
      <c r="V444">
        <v>0</v>
      </c>
      <c r="W444">
        <v>0</v>
      </c>
      <c r="X444">
        <v>15</v>
      </c>
      <c r="Y444" t="s">
        <v>159</v>
      </c>
      <c r="Z444" t="s">
        <v>160</v>
      </c>
      <c r="AA444" t="s">
        <v>160</v>
      </c>
      <c r="AB444">
        <v>16162.307296000001</v>
      </c>
      <c r="AC444">
        <v>2145232.7755900002</v>
      </c>
    </row>
    <row r="445" spans="1:29" x14ac:dyDescent="0.3">
      <c r="A445">
        <v>116</v>
      </c>
      <c r="B445">
        <v>2</v>
      </c>
      <c r="C445">
        <v>116</v>
      </c>
      <c r="D445">
        <v>4425</v>
      </c>
      <c r="E445" t="s">
        <v>277</v>
      </c>
      <c r="F445">
        <v>624033.52127400006</v>
      </c>
      <c r="G445">
        <v>308635.107461999</v>
      </c>
      <c r="H445">
        <v>4</v>
      </c>
      <c r="I445">
        <v>0.13865039352</v>
      </c>
      <c r="J445">
        <v>0</v>
      </c>
      <c r="K445">
        <v>0</v>
      </c>
      <c r="L445">
        <v>0</v>
      </c>
      <c r="M445">
        <v>0</v>
      </c>
      <c r="N445" t="s">
        <v>217</v>
      </c>
      <c r="O445" t="s">
        <v>217</v>
      </c>
      <c r="P445" t="s">
        <v>217</v>
      </c>
      <c r="Q445">
        <v>0</v>
      </c>
      <c r="R445" t="s">
        <v>217</v>
      </c>
      <c r="S445" t="s">
        <v>220</v>
      </c>
      <c r="T445" t="s">
        <v>217</v>
      </c>
      <c r="U445" t="s">
        <v>220</v>
      </c>
      <c r="V445">
        <v>0</v>
      </c>
      <c r="W445">
        <v>0</v>
      </c>
      <c r="X445">
        <v>16</v>
      </c>
      <c r="Y445" t="s">
        <v>159</v>
      </c>
      <c r="Z445" t="s">
        <v>160</v>
      </c>
      <c r="AA445" t="s">
        <v>160</v>
      </c>
      <c r="AB445">
        <v>16162.307296000001</v>
      </c>
      <c r="AC445">
        <v>2145232.7755900002</v>
      </c>
    </row>
    <row r="446" spans="1:29" x14ac:dyDescent="0.3">
      <c r="A446">
        <v>115</v>
      </c>
      <c r="B446">
        <v>2</v>
      </c>
      <c r="C446">
        <v>115</v>
      </c>
      <c r="D446">
        <v>4426</v>
      </c>
      <c r="E446" t="s">
        <v>276</v>
      </c>
      <c r="F446">
        <v>624625.43474900001</v>
      </c>
      <c r="G446">
        <v>308298.90886800003</v>
      </c>
      <c r="H446">
        <v>4</v>
      </c>
      <c r="I446">
        <v>7.0632289550000005E-2</v>
      </c>
      <c r="J446">
        <v>0</v>
      </c>
      <c r="K446">
        <v>0</v>
      </c>
      <c r="L446">
        <v>0</v>
      </c>
      <c r="M446">
        <v>0</v>
      </c>
      <c r="N446" t="s">
        <v>217</v>
      </c>
      <c r="O446" t="s">
        <v>217</v>
      </c>
      <c r="P446" t="s">
        <v>217</v>
      </c>
      <c r="Q446">
        <v>0</v>
      </c>
      <c r="R446" t="s">
        <v>217</v>
      </c>
      <c r="S446" t="s">
        <v>220</v>
      </c>
      <c r="T446" t="s">
        <v>217</v>
      </c>
      <c r="U446" t="s">
        <v>220</v>
      </c>
      <c r="V446">
        <v>0</v>
      </c>
      <c r="W446">
        <v>0</v>
      </c>
      <c r="X446">
        <v>15</v>
      </c>
      <c r="Y446" t="s">
        <v>159</v>
      </c>
      <c r="Z446" t="s">
        <v>160</v>
      </c>
      <c r="AA446" t="s">
        <v>160</v>
      </c>
      <c r="AB446">
        <v>16162.307296000001</v>
      </c>
      <c r="AC446">
        <v>2145232.7755900002</v>
      </c>
    </row>
    <row r="447" spans="1:29" x14ac:dyDescent="0.3">
      <c r="A447">
        <v>114</v>
      </c>
      <c r="B447">
        <v>3</v>
      </c>
      <c r="C447">
        <v>114</v>
      </c>
      <c r="D447">
        <v>4427</v>
      </c>
      <c r="E447" t="s">
        <v>275</v>
      </c>
      <c r="F447">
        <v>624822.76822500001</v>
      </c>
      <c r="G447">
        <v>308126.84548600001</v>
      </c>
      <c r="H447">
        <v>4</v>
      </c>
      <c r="I447">
        <v>9.5140011799999993E-2</v>
      </c>
      <c r="J447">
        <v>0</v>
      </c>
      <c r="K447">
        <v>0</v>
      </c>
      <c r="L447">
        <v>0</v>
      </c>
      <c r="M447">
        <v>0</v>
      </c>
      <c r="N447" t="s">
        <v>217</v>
      </c>
      <c r="O447" t="s">
        <v>217</v>
      </c>
      <c r="P447" t="s">
        <v>217</v>
      </c>
      <c r="Q447">
        <v>0</v>
      </c>
      <c r="R447" t="s">
        <v>217</v>
      </c>
      <c r="S447" t="s">
        <v>220</v>
      </c>
      <c r="T447" t="s">
        <v>217</v>
      </c>
      <c r="U447" t="s">
        <v>220</v>
      </c>
      <c r="V447">
        <v>0</v>
      </c>
      <c r="W447">
        <v>0</v>
      </c>
      <c r="X447">
        <v>15</v>
      </c>
      <c r="Y447" t="s">
        <v>41</v>
      </c>
      <c r="Z447" t="s">
        <v>42</v>
      </c>
      <c r="AA447" t="s">
        <v>42</v>
      </c>
      <c r="AB447">
        <v>13931.5473181</v>
      </c>
      <c r="AC447">
        <v>4214902.1921499902</v>
      </c>
    </row>
    <row r="448" spans="1:29" x14ac:dyDescent="0.3">
      <c r="A448">
        <v>113</v>
      </c>
      <c r="B448">
        <v>2</v>
      </c>
      <c r="C448">
        <v>113</v>
      </c>
      <c r="D448">
        <v>4428</v>
      </c>
      <c r="E448" t="s">
        <v>274</v>
      </c>
      <c r="F448">
        <v>623439.99894199905</v>
      </c>
      <c r="G448">
        <v>307585.016695</v>
      </c>
      <c r="H448">
        <v>4</v>
      </c>
      <c r="I448">
        <v>3.0357283209999999E-2</v>
      </c>
      <c r="J448">
        <v>0</v>
      </c>
      <c r="K448">
        <v>0</v>
      </c>
      <c r="L448">
        <v>0</v>
      </c>
      <c r="M448">
        <v>0</v>
      </c>
      <c r="N448" t="s">
        <v>217</v>
      </c>
      <c r="O448" t="s">
        <v>217</v>
      </c>
      <c r="P448" t="s">
        <v>217</v>
      </c>
      <c r="Q448">
        <v>0</v>
      </c>
      <c r="R448" t="s">
        <v>217</v>
      </c>
      <c r="S448" t="s">
        <v>220</v>
      </c>
      <c r="T448" t="s">
        <v>217</v>
      </c>
      <c r="U448" t="s">
        <v>220</v>
      </c>
      <c r="V448">
        <v>0</v>
      </c>
      <c r="W448">
        <v>0</v>
      </c>
      <c r="X448">
        <v>16</v>
      </c>
      <c r="Y448" t="s">
        <v>37</v>
      </c>
      <c r="Z448" t="s">
        <v>38</v>
      </c>
      <c r="AA448" t="s">
        <v>38</v>
      </c>
      <c r="AB448">
        <v>6251.6005147799897</v>
      </c>
      <c r="AC448">
        <v>1970450.3765</v>
      </c>
    </row>
    <row r="449" spans="1:29" x14ac:dyDescent="0.3">
      <c r="A449">
        <v>112</v>
      </c>
      <c r="B449">
        <v>2</v>
      </c>
      <c r="C449">
        <v>112</v>
      </c>
      <c r="D449">
        <v>4429</v>
      </c>
      <c r="E449" t="s">
        <v>273</v>
      </c>
      <c r="F449">
        <v>623400.81446899904</v>
      </c>
      <c r="G449">
        <v>308298.167102999</v>
      </c>
      <c r="H449">
        <v>4</v>
      </c>
      <c r="I449">
        <v>4.2205558740000003E-2</v>
      </c>
      <c r="J449">
        <v>0</v>
      </c>
      <c r="K449">
        <v>0</v>
      </c>
      <c r="L449">
        <v>0</v>
      </c>
      <c r="M449">
        <v>0</v>
      </c>
      <c r="N449" t="s">
        <v>217</v>
      </c>
      <c r="O449" t="s">
        <v>217</v>
      </c>
      <c r="P449" t="s">
        <v>217</v>
      </c>
      <c r="Q449">
        <v>0</v>
      </c>
      <c r="R449" t="s">
        <v>217</v>
      </c>
      <c r="S449" t="s">
        <v>220</v>
      </c>
      <c r="T449" t="s">
        <v>217</v>
      </c>
      <c r="U449" t="s">
        <v>220</v>
      </c>
      <c r="V449">
        <v>0</v>
      </c>
      <c r="W449">
        <v>0</v>
      </c>
      <c r="X449">
        <v>16</v>
      </c>
      <c r="Y449" t="s">
        <v>27</v>
      </c>
      <c r="Z449" t="s">
        <v>28</v>
      </c>
      <c r="AA449" t="s">
        <v>28</v>
      </c>
      <c r="AB449">
        <v>9738.3943671100005</v>
      </c>
      <c r="AC449">
        <v>2350678.2607800001</v>
      </c>
    </row>
    <row r="450" spans="1:29" x14ac:dyDescent="0.3">
      <c r="A450">
        <v>111</v>
      </c>
      <c r="B450">
        <v>2</v>
      </c>
      <c r="C450">
        <v>111</v>
      </c>
      <c r="D450">
        <v>4430</v>
      </c>
      <c r="E450" t="s">
        <v>272</v>
      </c>
      <c r="F450">
        <v>622389.05892400001</v>
      </c>
      <c r="G450">
        <v>308495.73046300001</v>
      </c>
      <c r="H450">
        <v>4</v>
      </c>
      <c r="I450">
        <v>7.9371318900000008E-3</v>
      </c>
      <c r="J450">
        <v>1</v>
      </c>
      <c r="K450">
        <v>2</v>
      </c>
      <c r="L450">
        <v>0</v>
      </c>
      <c r="M450">
        <v>0</v>
      </c>
      <c r="N450" t="s">
        <v>217</v>
      </c>
      <c r="O450" t="s">
        <v>218</v>
      </c>
      <c r="P450" t="s">
        <v>217</v>
      </c>
      <c r="Q450">
        <v>0</v>
      </c>
      <c r="R450" t="s">
        <v>217</v>
      </c>
      <c r="S450" t="s">
        <v>220</v>
      </c>
      <c r="T450" t="s">
        <v>217</v>
      </c>
      <c r="U450" t="s">
        <v>220</v>
      </c>
      <c r="V450">
        <v>0</v>
      </c>
      <c r="W450">
        <v>0</v>
      </c>
      <c r="X450">
        <v>16</v>
      </c>
      <c r="Y450" t="s">
        <v>27</v>
      </c>
      <c r="Z450" t="s">
        <v>28</v>
      </c>
      <c r="AA450" t="s">
        <v>28</v>
      </c>
      <c r="AB450">
        <v>9738.3943671100005</v>
      </c>
      <c r="AC450">
        <v>2350678.2607800001</v>
      </c>
    </row>
    <row r="451" spans="1:29" x14ac:dyDescent="0.3">
      <c r="A451">
        <v>110</v>
      </c>
      <c r="B451">
        <v>3</v>
      </c>
      <c r="C451">
        <v>110</v>
      </c>
      <c r="D451">
        <v>4431</v>
      </c>
      <c r="E451" t="s">
        <v>271</v>
      </c>
      <c r="F451">
        <v>621607.67198999901</v>
      </c>
      <c r="G451">
        <v>307331.891333999</v>
      </c>
      <c r="H451">
        <v>4</v>
      </c>
      <c r="I451">
        <v>0.10045946392000001</v>
      </c>
      <c r="J451">
        <v>0</v>
      </c>
      <c r="K451">
        <v>0</v>
      </c>
      <c r="L451">
        <v>0</v>
      </c>
      <c r="M451">
        <v>0</v>
      </c>
      <c r="N451" t="s">
        <v>217</v>
      </c>
      <c r="O451" t="s">
        <v>217</v>
      </c>
      <c r="P451" t="s">
        <v>217</v>
      </c>
      <c r="Q451">
        <v>0</v>
      </c>
      <c r="R451" t="s">
        <v>217</v>
      </c>
      <c r="S451" t="s">
        <v>220</v>
      </c>
      <c r="T451" t="s">
        <v>217</v>
      </c>
      <c r="U451" t="s">
        <v>220</v>
      </c>
      <c r="V451">
        <v>0</v>
      </c>
      <c r="W451">
        <v>0</v>
      </c>
      <c r="X451">
        <v>16</v>
      </c>
      <c r="Y451" t="s">
        <v>25</v>
      </c>
      <c r="Z451" t="s">
        <v>26</v>
      </c>
      <c r="AA451" t="s">
        <v>26</v>
      </c>
      <c r="AB451">
        <v>5299.2646351100002</v>
      </c>
      <c r="AC451">
        <v>1151829.9252800001</v>
      </c>
    </row>
    <row r="452" spans="1:29" x14ac:dyDescent="0.3">
      <c r="A452">
        <v>109</v>
      </c>
      <c r="B452">
        <v>3</v>
      </c>
      <c r="C452">
        <v>109</v>
      </c>
      <c r="D452">
        <v>4432</v>
      </c>
      <c r="E452" t="s">
        <v>270</v>
      </c>
      <c r="F452">
        <v>620900.49490100006</v>
      </c>
      <c r="G452">
        <v>308570.85421700001</v>
      </c>
      <c r="H452">
        <v>4</v>
      </c>
      <c r="I452">
        <v>3.9779701520000002E-2</v>
      </c>
      <c r="J452">
        <v>0</v>
      </c>
      <c r="K452">
        <v>0</v>
      </c>
      <c r="L452">
        <v>0</v>
      </c>
      <c r="M452">
        <v>0</v>
      </c>
      <c r="N452" t="s">
        <v>217</v>
      </c>
      <c r="O452" t="s">
        <v>217</v>
      </c>
      <c r="P452" t="s">
        <v>217</v>
      </c>
      <c r="Q452">
        <v>0</v>
      </c>
      <c r="R452" t="s">
        <v>217</v>
      </c>
      <c r="S452" t="s">
        <v>220</v>
      </c>
      <c r="T452" t="s">
        <v>217</v>
      </c>
      <c r="U452" t="s">
        <v>220</v>
      </c>
      <c r="V452">
        <v>0</v>
      </c>
      <c r="W452">
        <v>0</v>
      </c>
      <c r="X452">
        <v>16</v>
      </c>
      <c r="Y452" t="s">
        <v>29</v>
      </c>
      <c r="Z452" t="s">
        <v>30</v>
      </c>
      <c r="AA452" t="s">
        <v>30</v>
      </c>
      <c r="AB452">
        <v>10137.922426200001</v>
      </c>
      <c r="AC452">
        <v>3730840.41218</v>
      </c>
    </row>
    <row r="453" spans="1:29" x14ac:dyDescent="0.3">
      <c r="A453">
        <v>108</v>
      </c>
      <c r="B453">
        <v>2</v>
      </c>
      <c r="C453">
        <v>108</v>
      </c>
      <c r="D453">
        <v>4433</v>
      </c>
      <c r="E453" t="s">
        <v>269</v>
      </c>
      <c r="F453">
        <v>621291.04903899902</v>
      </c>
      <c r="G453">
        <v>308593.93184600002</v>
      </c>
      <c r="H453">
        <v>4</v>
      </c>
      <c r="I453">
        <v>2.7796270269999999E-2</v>
      </c>
      <c r="J453">
        <v>0</v>
      </c>
      <c r="K453">
        <v>0</v>
      </c>
      <c r="L453">
        <v>0</v>
      </c>
      <c r="M453">
        <v>0</v>
      </c>
      <c r="N453" t="s">
        <v>217</v>
      </c>
      <c r="O453" t="s">
        <v>217</v>
      </c>
      <c r="P453" t="s">
        <v>217</v>
      </c>
      <c r="Q453">
        <v>0</v>
      </c>
      <c r="R453" t="s">
        <v>217</v>
      </c>
      <c r="S453" t="s">
        <v>220</v>
      </c>
      <c r="T453" t="s">
        <v>217</v>
      </c>
      <c r="U453" t="s">
        <v>220</v>
      </c>
      <c r="V453">
        <v>0</v>
      </c>
      <c r="W453">
        <v>0</v>
      </c>
      <c r="X453">
        <v>16</v>
      </c>
      <c r="Y453" t="s">
        <v>29</v>
      </c>
      <c r="Z453" t="s">
        <v>30</v>
      </c>
      <c r="AA453" t="s">
        <v>30</v>
      </c>
      <c r="AB453">
        <v>10137.922426200001</v>
      </c>
      <c r="AC453">
        <v>3730840.41218</v>
      </c>
    </row>
    <row r="454" spans="1:29" x14ac:dyDescent="0.3">
      <c r="A454">
        <v>107</v>
      </c>
      <c r="B454">
        <v>3</v>
      </c>
      <c r="C454">
        <v>107</v>
      </c>
      <c r="D454">
        <v>4434</v>
      </c>
      <c r="E454" t="s">
        <v>268</v>
      </c>
      <c r="F454">
        <v>619598.06414699904</v>
      </c>
      <c r="G454">
        <v>308707.631984999</v>
      </c>
      <c r="H454">
        <v>4</v>
      </c>
      <c r="I454">
        <v>5.4343170320000002E-2</v>
      </c>
      <c r="J454">
        <v>0</v>
      </c>
      <c r="K454">
        <v>0</v>
      </c>
      <c r="L454">
        <v>0</v>
      </c>
      <c r="M454">
        <v>0</v>
      </c>
      <c r="N454" t="s">
        <v>217</v>
      </c>
      <c r="O454" t="s">
        <v>217</v>
      </c>
      <c r="P454" t="s">
        <v>217</v>
      </c>
      <c r="Q454">
        <v>0</v>
      </c>
      <c r="R454" t="s">
        <v>217</v>
      </c>
      <c r="S454" t="s">
        <v>220</v>
      </c>
      <c r="T454" t="s">
        <v>217</v>
      </c>
      <c r="U454" t="s">
        <v>220</v>
      </c>
      <c r="V454">
        <v>0</v>
      </c>
      <c r="W454">
        <v>0</v>
      </c>
      <c r="X454">
        <v>16</v>
      </c>
      <c r="Y454" t="s">
        <v>15</v>
      </c>
      <c r="Z454" t="s">
        <v>16</v>
      </c>
      <c r="AA454" t="s">
        <v>16</v>
      </c>
      <c r="AB454">
        <v>9137.6586330400005</v>
      </c>
      <c r="AC454">
        <v>3227958.4470899901</v>
      </c>
    </row>
    <row r="455" spans="1:29" x14ac:dyDescent="0.3">
      <c r="A455">
        <v>106</v>
      </c>
      <c r="B455">
        <v>2</v>
      </c>
      <c r="C455">
        <v>106</v>
      </c>
      <c r="D455">
        <v>4435</v>
      </c>
      <c r="E455" t="s">
        <v>267</v>
      </c>
      <c r="F455">
        <v>619136.58204500005</v>
      </c>
      <c r="G455">
        <v>308723.70626299898</v>
      </c>
      <c r="H455">
        <v>4</v>
      </c>
      <c r="I455">
        <v>0.11679832807</v>
      </c>
      <c r="J455">
        <v>0</v>
      </c>
      <c r="K455">
        <v>0</v>
      </c>
      <c r="L455">
        <v>0</v>
      </c>
      <c r="M455">
        <v>0</v>
      </c>
      <c r="N455" t="s">
        <v>217</v>
      </c>
      <c r="O455" t="s">
        <v>217</v>
      </c>
      <c r="P455" t="s">
        <v>217</v>
      </c>
      <c r="Q455">
        <v>0</v>
      </c>
      <c r="R455" t="s">
        <v>217</v>
      </c>
      <c r="S455" t="s">
        <v>220</v>
      </c>
      <c r="T455" t="s">
        <v>217</v>
      </c>
      <c r="U455" t="s">
        <v>220</v>
      </c>
      <c r="V455">
        <v>0</v>
      </c>
      <c r="W455">
        <v>0</v>
      </c>
      <c r="X455">
        <v>16</v>
      </c>
      <c r="Y455" t="s">
        <v>15</v>
      </c>
      <c r="Z455" t="s">
        <v>16</v>
      </c>
      <c r="AA455" t="s">
        <v>16</v>
      </c>
      <c r="AB455">
        <v>9137.6586330400005</v>
      </c>
      <c r="AC455">
        <v>3227958.4470899901</v>
      </c>
    </row>
    <row r="456" spans="1:29" x14ac:dyDescent="0.3">
      <c r="A456">
        <v>105</v>
      </c>
      <c r="B456">
        <v>4</v>
      </c>
      <c r="C456">
        <v>105</v>
      </c>
      <c r="D456">
        <v>4436</v>
      </c>
      <c r="E456" t="s">
        <v>266</v>
      </c>
      <c r="F456">
        <v>621795.740445</v>
      </c>
      <c r="G456">
        <v>309496.67742000002</v>
      </c>
      <c r="H456">
        <v>4</v>
      </c>
      <c r="I456">
        <v>0.21548914147000001</v>
      </c>
      <c r="J456">
        <v>0</v>
      </c>
      <c r="K456">
        <v>0</v>
      </c>
      <c r="L456">
        <v>0</v>
      </c>
      <c r="M456">
        <v>0</v>
      </c>
      <c r="N456" t="s">
        <v>217</v>
      </c>
      <c r="O456" t="s">
        <v>217</v>
      </c>
      <c r="P456" t="s">
        <v>217</v>
      </c>
      <c r="Q456">
        <v>0</v>
      </c>
      <c r="R456" t="s">
        <v>217</v>
      </c>
      <c r="S456" t="s">
        <v>220</v>
      </c>
      <c r="T456" t="s">
        <v>217</v>
      </c>
      <c r="U456" t="s">
        <v>220</v>
      </c>
      <c r="V456">
        <v>0</v>
      </c>
      <c r="W456">
        <v>0</v>
      </c>
      <c r="X456">
        <v>16</v>
      </c>
      <c r="Y456" t="s">
        <v>21</v>
      </c>
      <c r="Z456" t="s">
        <v>22</v>
      </c>
      <c r="AA456" t="s">
        <v>22</v>
      </c>
      <c r="AB456">
        <v>8480.0667949399904</v>
      </c>
      <c r="AC456">
        <v>2749583.5778800002</v>
      </c>
    </row>
    <row r="457" spans="1:29" x14ac:dyDescent="0.3">
      <c r="A457">
        <v>104</v>
      </c>
      <c r="B457">
        <v>2</v>
      </c>
      <c r="C457">
        <v>104</v>
      </c>
      <c r="D457">
        <v>4437</v>
      </c>
      <c r="E457" t="s">
        <v>265</v>
      </c>
      <c r="F457">
        <v>622194.53813200002</v>
      </c>
      <c r="G457">
        <v>310782.56582999899</v>
      </c>
      <c r="H457">
        <v>4</v>
      </c>
      <c r="I457">
        <v>0.14782652699000001</v>
      </c>
      <c r="J457">
        <v>0</v>
      </c>
      <c r="K457">
        <v>0</v>
      </c>
      <c r="L457">
        <v>0</v>
      </c>
      <c r="M457">
        <v>0</v>
      </c>
      <c r="N457" t="s">
        <v>217</v>
      </c>
      <c r="O457" t="s">
        <v>217</v>
      </c>
      <c r="P457" t="s">
        <v>217</v>
      </c>
      <c r="Q457">
        <v>0</v>
      </c>
      <c r="R457" t="s">
        <v>217</v>
      </c>
      <c r="S457" t="s">
        <v>220</v>
      </c>
      <c r="T457" t="s">
        <v>217</v>
      </c>
      <c r="U457" t="s">
        <v>220</v>
      </c>
      <c r="V457">
        <v>0</v>
      </c>
      <c r="W457">
        <v>0</v>
      </c>
      <c r="X457">
        <v>15</v>
      </c>
      <c r="Y457" t="s">
        <v>11</v>
      </c>
      <c r="Z457" t="s">
        <v>12</v>
      </c>
      <c r="AA457" t="s">
        <v>12</v>
      </c>
      <c r="AB457">
        <v>18507.3848225</v>
      </c>
      <c r="AC457">
        <v>5670976.2844900005</v>
      </c>
    </row>
    <row r="458" spans="1:29" x14ac:dyDescent="0.3">
      <c r="A458">
        <v>103</v>
      </c>
      <c r="B458">
        <v>2</v>
      </c>
      <c r="C458">
        <v>103</v>
      </c>
      <c r="D458">
        <v>4438</v>
      </c>
      <c r="E458" t="s">
        <v>264</v>
      </c>
      <c r="F458">
        <v>623852.064105</v>
      </c>
      <c r="G458">
        <v>310445.77924499899</v>
      </c>
      <c r="H458">
        <v>4</v>
      </c>
      <c r="I458">
        <v>0.13416431355</v>
      </c>
      <c r="J458">
        <v>0</v>
      </c>
      <c r="K458">
        <v>0</v>
      </c>
      <c r="L458">
        <v>0</v>
      </c>
      <c r="M458">
        <v>0</v>
      </c>
      <c r="N458" t="s">
        <v>217</v>
      </c>
      <c r="O458" t="s">
        <v>217</v>
      </c>
      <c r="P458" t="s">
        <v>217</v>
      </c>
      <c r="Q458">
        <v>0</v>
      </c>
      <c r="R458" t="s">
        <v>217</v>
      </c>
      <c r="S458" t="s">
        <v>220</v>
      </c>
      <c r="T458" t="s">
        <v>217</v>
      </c>
      <c r="U458" t="s">
        <v>220</v>
      </c>
      <c r="V458">
        <v>0</v>
      </c>
      <c r="W458">
        <v>0</v>
      </c>
      <c r="X458">
        <v>15</v>
      </c>
      <c r="Y458" t="s">
        <v>11</v>
      </c>
      <c r="Z458" t="s">
        <v>12</v>
      </c>
      <c r="AA458" t="s">
        <v>12</v>
      </c>
      <c r="AB458">
        <v>18507.3848225</v>
      </c>
      <c r="AC458">
        <v>5670976.2844900005</v>
      </c>
    </row>
    <row r="459" spans="1:29" x14ac:dyDescent="0.3">
      <c r="A459">
        <v>102</v>
      </c>
      <c r="B459">
        <v>3</v>
      </c>
      <c r="C459">
        <v>102</v>
      </c>
      <c r="D459">
        <v>4439</v>
      </c>
      <c r="E459" t="s">
        <v>263</v>
      </c>
      <c r="F459">
        <v>623961.14947499905</v>
      </c>
      <c r="G459">
        <v>309834.81066000002</v>
      </c>
      <c r="H459">
        <v>4</v>
      </c>
      <c r="I459">
        <v>0.11596318554</v>
      </c>
      <c r="J459">
        <v>0</v>
      </c>
      <c r="K459">
        <v>0</v>
      </c>
      <c r="L459">
        <v>0</v>
      </c>
      <c r="M459">
        <v>0</v>
      </c>
      <c r="N459" t="s">
        <v>217</v>
      </c>
      <c r="O459" t="s">
        <v>217</v>
      </c>
      <c r="P459" t="s">
        <v>217</v>
      </c>
      <c r="Q459">
        <v>0</v>
      </c>
      <c r="R459" t="s">
        <v>217</v>
      </c>
      <c r="S459" t="s">
        <v>220</v>
      </c>
      <c r="T459" t="s">
        <v>217</v>
      </c>
      <c r="U459" t="s">
        <v>220</v>
      </c>
      <c r="V459">
        <v>0</v>
      </c>
      <c r="W459">
        <v>0</v>
      </c>
      <c r="X459">
        <v>15</v>
      </c>
      <c r="Y459" t="s">
        <v>19</v>
      </c>
      <c r="Z459" t="s">
        <v>20</v>
      </c>
      <c r="AA459" t="s">
        <v>20</v>
      </c>
      <c r="AB459">
        <v>6087.61741781</v>
      </c>
      <c r="AC459">
        <v>1345496.4935000001</v>
      </c>
    </row>
    <row r="460" spans="1:29" x14ac:dyDescent="0.3">
      <c r="A460">
        <v>89</v>
      </c>
      <c r="B460">
        <v>3</v>
      </c>
      <c r="C460">
        <v>89</v>
      </c>
      <c r="D460">
        <v>4452</v>
      </c>
      <c r="E460" t="s">
        <v>251</v>
      </c>
      <c r="F460">
        <v>621108.20771600003</v>
      </c>
      <c r="G460">
        <v>307775.06743200001</v>
      </c>
      <c r="H460">
        <v>4</v>
      </c>
      <c r="I460">
        <v>0.10592254406</v>
      </c>
      <c r="J460">
        <v>0</v>
      </c>
      <c r="K460">
        <v>0</v>
      </c>
      <c r="L460">
        <v>0</v>
      </c>
      <c r="M460">
        <v>0</v>
      </c>
      <c r="N460" t="s">
        <v>217</v>
      </c>
      <c r="O460" t="s">
        <v>217</v>
      </c>
      <c r="P460" t="s">
        <v>217</v>
      </c>
      <c r="Q460">
        <v>0</v>
      </c>
      <c r="R460" t="s">
        <v>217</v>
      </c>
      <c r="S460" t="s">
        <v>220</v>
      </c>
      <c r="T460" t="s">
        <v>217</v>
      </c>
      <c r="U460" t="s">
        <v>220</v>
      </c>
      <c r="V460">
        <v>0</v>
      </c>
      <c r="W460">
        <v>0</v>
      </c>
      <c r="X460">
        <v>16</v>
      </c>
      <c r="Y460" t="s">
        <v>25</v>
      </c>
      <c r="Z460" t="s">
        <v>26</v>
      </c>
      <c r="AA460" t="s">
        <v>26</v>
      </c>
      <c r="AB460">
        <v>5299.2646351100002</v>
      </c>
      <c r="AC460">
        <v>1151829.9252800001</v>
      </c>
    </row>
    <row r="461" spans="1:29" x14ac:dyDescent="0.3">
      <c r="A461">
        <v>88</v>
      </c>
      <c r="B461">
        <v>3</v>
      </c>
      <c r="C461">
        <v>88</v>
      </c>
      <c r="D461">
        <v>4453</v>
      </c>
      <c r="E461" t="s">
        <v>250</v>
      </c>
      <c r="F461">
        <v>622658.06064699905</v>
      </c>
      <c r="G461">
        <v>310834.684968999</v>
      </c>
      <c r="H461">
        <v>4</v>
      </c>
      <c r="I461">
        <v>5.1827141819999999E-2</v>
      </c>
      <c r="J461">
        <v>0</v>
      </c>
      <c r="K461">
        <v>0</v>
      </c>
      <c r="L461">
        <v>0</v>
      </c>
      <c r="M461">
        <v>0</v>
      </c>
      <c r="N461" t="s">
        <v>217</v>
      </c>
      <c r="O461" t="s">
        <v>217</v>
      </c>
      <c r="P461" t="s">
        <v>217</v>
      </c>
      <c r="Q461">
        <v>0</v>
      </c>
      <c r="R461" t="s">
        <v>217</v>
      </c>
      <c r="S461" t="s">
        <v>220</v>
      </c>
      <c r="T461" t="s">
        <v>217</v>
      </c>
      <c r="U461" t="s">
        <v>220</v>
      </c>
      <c r="V461">
        <v>0</v>
      </c>
      <c r="W461">
        <v>0</v>
      </c>
      <c r="X461">
        <v>15</v>
      </c>
      <c r="Y461" t="s">
        <v>11</v>
      </c>
      <c r="Z461" t="s">
        <v>12</v>
      </c>
      <c r="AA461" t="s">
        <v>12</v>
      </c>
      <c r="AB461">
        <v>18507.3848225</v>
      </c>
      <c r="AC461">
        <v>5670976.2844900005</v>
      </c>
    </row>
    <row r="462" spans="1:29" x14ac:dyDescent="0.3">
      <c r="A462">
        <v>84</v>
      </c>
      <c r="B462">
        <v>1</v>
      </c>
      <c r="C462">
        <v>84</v>
      </c>
      <c r="D462">
        <v>4457</v>
      </c>
      <c r="E462" t="s">
        <v>246</v>
      </c>
      <c r="F462">
        <v>621555.95664900006</v>
      </c>
      <c r="G462">
        <v>310896.77682099899</v>
      </c>
      <c r="H462">
        <v>4</v>
      </c>
      <c r="I462">
        <v>3.2358277990000003E-2</v>
      </c>
      <c r="J462">
        <v>0</v>
      </c>
      <c r="K462">
        <v>0</v>
      </c>
      <c r="L462">
        <v>0</v>
      </c>
      <c r="M462">
        <v>0</v>
      </c>
      <c r="N462" t="s">
        <v>217</v>
      </c>
      <c r="O462" t="s">
        <v>217</v>
      </c>
      <c r="P462" t="s">
        <v>217</v>
      </c>
      <c r="Q462">
        <v>0</v>
      </c>
      <c r="R462" t="s">
        <v>217</v>
      </c>
      <c r="S462" t="s">
        <v>220</v>
      </c>
      <c r="T462" t="s">
        <v>217</v>
      </c>
      <c r="U462" t="s">
        <v>220</v>
      </c>
      <c r="V462">
        <v>0</v>
      </c>
      <c r="W462">
        <v>0</v>
      </c>
      <c r="X462">
        <v>15</v>
      </c>
      <c r="Y462" t="s">
        <v>21</v>
      </c>
      <c r="Z462" t="s">
        <v>22</v>
      </c>
      <c r="AA462" t="s">
        <v>22</v>
      </c>
      <c r="AB462">
        <v>8480.0667949399904</v>
      </c>
      <c r="AC462">
        <v>2749583.5778800002</v>
      </c>
    </row>
    <row r="463" spans="1:29" x14ac:dyDescent="0.3">
      <c r="A463">
        <v>2</v>
      </c>
      <c r="B463">
        <v>2</v>
      </c>
      <c r="C463">
        <v>2</v>
      </c>
      <c r="D463">
        <v>4551</v>
      </c>
      <c r="E463" t="s">
        <v>223</v>
      </c>
      <c r="F463">
        <v>621089.57781399903</v>
      </c>
      <c r="G463">
        <v>308835.270675999</v>
      </c>
      <c r="H463">
        <v>4</v>
      </c>
      <c r="I463">
        <v>0.30789007760999998</v>
      </c>
      <c r="J463">
        <v>1</v>
      </c>
      <c r="K463">
        <v>2</v>
      </c>
      <c r="L463">
        <v>0</v>
      </c>
      <c r="M463">
        <v>0</v>
      </c>
      <c r="N463" t="s">
        <v>217</v>
      </c>
      <c r="O463" t="s">
        <v>218</v>
      </c>
      <c r="P463" t="s">
        <v>217</v>
      </c>
      <c r="Q463">
        <v>144</v>
      </c>
      <c r="R463" t="s">
        <v>219</v>
      </c>
      <c r="S463" t="s">
        <v>220</v>
      </c>
      <c r="T463" t="s">
        <v>221</v>
      </c>
      <c r="U463" t="s">
        <v>220</v>
      </c>
      <c r="V463">
        <v>0</v>
      </c>
      <c r="W463">
        <v>0</v>
      </c>
      <c r="X463">
        <v>16</v>
      </c>
      <c r="Y463" t="s">
        <v>29</v>
      </c>
      <c r="Z463" t="s">
        <v>30</v>
      </c>
      <c r="AA463" t="s">
        <v>30</v>
      </c>
      <c r="AB463">
        <v>10137.922426200001</v>
      </c>
      <c r="AC463">
        <v>3730840.41218</v>
      </c>
    </row>
    <row r="464" spans="1:29" x14ac:dyDescent="0.3">
      <c r="A464">
        <v>1</v>
      </c>
      <c r="B464">
        <v>3</v>
      </c>
      <c r="C464">
        <v>1</v>
      </c>
      <c r="D464">
        <v>4552</v>
      </c>
      <c r="E464" t="s">
        <v>222</v>
      </c>
      <c r="F464">
        <v>622177.81542400003</v>
      </c>
      <c r="G464">
        <v>308804.28250700003</v>
      </c>
      <c r="H464">
        <v>4</v>
      </c>
      <c r="I464">
        <v>0.13530650677</v>
      </c>
      <c r="J464">
        <v>1</v>
      </c>
      <c r="K464">
        <v>2</v>
      </c>
      <c r="L464">
        <v>0</v>
      </c>
      <c r="M464">
        <v>0</v>
      </c>
      <c r="N464" t="s">
        <v>217</v>
      </c>
      <c r="O464" t="s">
        <v>218</v>
      </c>
      <c r="P464" t="s">
        <v>217</v>
      </c>
      <c r="Q464">
        <v>155</v>
      </c>
      <c r="R464" t="s">
        <v>219</v>
      </c>
      <c r="S464" t="s">
        <v>220</v>
      </c>
      <c r="T464" t="s">
        <v>221</v>
      </c>
      <c r="U464" t="s">
        <v>220</v>
      </c>
      <c r="V464">
        <v>0</v>
      </c>
      <c r="W464">
        <v>0</v>
      </c>
      <c r="X464">
        <v>16</v>
      </c>
      <c r="Y464" t="s">
        <v>27</v>
      </c>
      <c r="Z464" t="s">
        <v>28</v>
      </c>
      <c r="AA464" t="s">
        <v>28</v>
      </c>
      <c r="AB464">
        <v>9738.3943671100005</v>
      </c>
      <c r="AC464">
        <v>2350678.2607800001</v>
      </c>
    </row>
    <row r="465" spans="1:29" x14ac:dyDescent="0.3">
      <c r="A465">
        <v>0</v>
      </c>
      <c r="B465">
        <v>1</v>
      </c>
      <c r="C465">
        <v>0</v>
      </c>
      <c r="D465">
        <v>4553</v>
      </c>
      <c r="E465" t="s">
        <v>216</v>
      </c>
      <c r="F465">
        <v>621041.97548799904</v>
      </c>
      <c r="G465">
        <v>309180.312798</v>
      </c>
      <c r="H465">
        <v>4</v>
      </c>
      <c r="I465">
        <v>7.9180002629999996E-2</v>
      </c>
      <c r="J465">
        <v>1</v>
      </c>
      <c r="K465">
        <v>2</v>
      </c>
      <c r="L465">
        <v>0</v>
      </c>
      <c r="M465">
        <v>0</v>
      </c>
      <c r="N465" t="s">
        <v>217</v>
      </c>
      <c r="O465" t="s">
        <v>218</v>
      </c>
      <c r="P465" t="s">
        <v>217</v>
      </c>
      <c r="Q465">
        <v>143</v>
      </c>
      <c r="R465" t="s">
        <v>219</v>
      </c>
      <c r="S465" t="s">
        <v>220</v>
      </c>
      <c r="T465" t="s">
        <v>221</v>
      </c>
      <c r="U465" t="s">
        <v>220</v>
      </c>
      <c r="V465">
        <v>0</v>
      </c>
      <c r="W465">
        <v>0</v>
      </c>
      <c r="X465">
        <v>16</v>
      </c>
      <c r="Y465" t="s">
        <v>29</v>
      </c>
      <c r="Z465" t="s">
        <v>30</v>
      </c>
      <c r="AA465" t="s">
        <v>30</v>
      </c>
      <c r="AB465">
        <v>10137.922426200001</v>
      </c>
      <c r="AC465">
        <v>3730840.41218</v>
      </c>
    </row>
    <row r="466" spans="1:29" x14ac:dyDescent="0.3">
      <c r="A466">
        <v>375</v>
      </c>
      <c r="B466">
        <v>2</v>
      </c>
      <c r="C466">
        <v>375</v>
      </c>
      <c r="D466">
        <v>5163</v>
      </c>
      <c r="E466" t="s">
        <v>217</v>
      </c>
      <c r="F466">
        <v>630798.46823999903</v>
      </c>
      <c r="G466">
        <v>318622.97154200001</v>
      </c>
      <c r="H466">
        <v>5</v>
      </c>
      <c r="I466">
        <v>1.80328220815</v>
      </c>
      <c r="J466">
        <v>1</v>
      </c>
      <c r="K466">
        <v>0</v>
      </c>
      <c r="L466">
        <v>0</v>
      </c>
      <c r="M466">
        <v>0</v>
      </c>
      <c r="N466" t="s">
        <v>217</v>
      </c>
      <c r="O466" t="s">
        <v>218</v>
      </c>
      <c r="P466" t="s">
        <v>217</v>
      </c>
      <c r="Q466">
        <v>370</v>
      </c>
      <c r="R466" t="s">
        <v>231</v>
      </c>
      <c r="S466" t="s">
        <v>235</v>
      </c>
      <c r="T466" t="s">
        <v>221</v>
      </c>
      <c r="U466" t="s">
        <v>226</v>
      </c>
      <c r="V466">
        <v>0</v>
      </c>
      <c r="W466">
        <v>0</v>
      </c>
      <c r="X466">
        <v>6</v>
      </c>
      <c r="Y466" t="s">
        <v>122</v>
      </c>
      <c r="Z466" t="s">
        <v>123</v>
      </c>
      <c r="AA466" t="s">
        <v>123</v>
      </c>
      <c r="AB466">
        <v>35905.361979100002</v>
      </c>
      <c r="AC466">
        <v>37238994.7202999</v>
      </c>
    </row>
    <row r="467" spans="1:29" x14ac:dyDescent="0.3">
      <c r="A467">
        <v>374</v>
      </c>
      <c r="B467">
        <v>6</v>
      </c>
      <c r="C467">
        <v>374</v>
      </c>
      <c r="D467">
        <v>5164</v>
      </c>
      <c r="E467" t="s">
        <v>217</v>
      </c>
      <c r="F467">
        <v>553563.87919400004</v>
      </c>
      <c r="G467">
        <v>294372.531143</v>
      </c>
      <c r="H467">
        <v>5</v>
      </c>
      <c r="I467">
        <v>20.0455048584999</v>
      </c>
      <c r="J467">
        <v>2</v>
      </c>
      <c r="K467">
        <v>0</v>
      </c>
      <c r="L467">
        <v>0</v>
      </c>
      <c r="M467">
        <v>0</v>
      </c>
      <c r="N467" t="s">
        <v>217</v>
      </c>
      <c r="O467" t="s">
        <v>218</v>
      </c>
      <c r="P467" t="s">
        <v>217</v>
      </c>
      <c r="Q467">
        <v>377</v>
      </c>
      <c r="R467" t="s">
        <v>231</v>
      </c>
      <c r="S467" t="s">
        <v>232</v>
      </c>
      <c r="T467" t="s">
        <v>221</v>
      </c>
      <c r="U467" t="s">
        <v>226</v>
      </c>
      <c r="V467">
        <v>0</v>
      </c>
      <c r="W467">
        <v>0</v>
      </c>
      <c r="X467">
        <v>5</v>
      </c>
      <c r="Y467" t="s">
        <v>188</v>
      </c>
      <c r="Z467" t="s">
        <v>189</v>
      </c>
      <c r="AA467" t="s">
        <v>189</v>
      </c>
      <c r="AB467">
        <v>41578.666300199897</v>
      </c>
      <c r="AC467">
        <v>73957901.228799894</v>
      </c>
    </row>
    <row r="468" spans="1:29" x14ac:dyDescent="0.3">
      <c r="A468">
        <v>373</v>
      </c>
      <c r="B468">
        <v>4</v>
      </c>
      <c r="C468">
        <v>373</v>
      </c>
      <c r="D468">
        <v>5165</v>
      </c>
      <c r="E468" t="s">
        <v>217</v>
      </c>
      <c r="F468">
        <v>548486.83840100002</v>
      </c>
      <c r="G468">
        <v>312036.47210800002</v>
      </c>
      <c r="H468">
        <v>5</v>
      </c>
      <c r="I468">
        <v>28.250023152000001</v>
      </c>
      <c r="J468">
        <v>2</v>
      </c>
      <c r="K468">
        <v>0</v>
      </c>
      <c r="L468">
        <v>0</v>
      </c>
      <c r="M468">
        <v>0</v>
      </c>
      <c r="N468" t="s">
        <v>217</v>
      </c>
      <c r="O468" t="s">
        <v>218</v>
      </c>
      <c r="P468" t="s">
        <v>217</v>
      </c>
      <c r="Q468">
        <v>378</v>
      </c>
      <c r="R468" t="s">
        <v>231</v>
      </c>
      <c r="S468" t="s">
        <v>232</v>
      </c>
      <c r="T468" t="s">
        <v>221</v>
      </c>
      <c r="U468" t="s">
        <v>226</v>
      </c>
      <c r="V468">
        <v>0</v>
      </c>
      <c r="W468">
        <v>0</v>
      </c>
      <c r="X468">
        <v>5</v>
      </c>
      <c r="Y468" t="s">
        <v>184</v>
      </c>
      <c r="Z468" t="s">
        <v>185</v>
      </c>
      <c r="AA468" t="s">
        <v>185</v>
      </c>
      <c r="AB468">
        <v>7625.8951578699898</v>
      </c>
      <c r="AC468">
        <v>2590686.6423200001</v>
      </c>
    </row>
    <row r="469" spans="1:29" x14ac:dyDescent="0.3">
      <c r="A469">
        <v>369</v>
      </c>
      <c r="B469">
        <v>3</v>
      </c>
      <c r="C469">
        <v>369</v>
      </c>
      <c r="D469">
        <v>5170</v>
      </c>
      <c r="E469" t="s">
        <v>217</v>
      </c>
      <c r="F469">
        <v>560114.73764199903</v>
      </c>
      <c r="G469">
        <v>303208.553617</v>
      </c>
      <c r="H469">
        <v>5</v>
      </c>
      <c r="I469">
        <v>0.33651035153999997</v>
      </c>
      <c r="J469">
        <v>2</v>
      </c>
      <c r="K469">
        <v>0</v>
      </c>
      <c r="L469">
        <v>0</v>
      </c>
      <c r="M469">
        <v>0</v>
      </c>
      <c r="N469" t="s">
        <v>167</v>
      </c>
      <c r="O469" t="s">
        <v>218</v>
      </c>
      <c r="P469" t="s">
        <v>217</v>
      </c>
      <c r="Q469">
        <v>398</v>
      </c>
      <c r="R469" t="s">
        <v>231</v>
      </c>
      <c r="S469" t="s">
        <v>232</v>
      </c>
      <c r="T469" t="s">
        <v>221</v>
      </c>
      <c r="U469" t="s">
        <v>226</v>
      </c>
      <c r="V469">
        <v>0</v>
      </c>
      <c r="W469">
        <v>0</v>
      </c>
      <c r="X469">
        <v>5</v>
      </c>
      <c r="Y469" t="s">
        <v>169</v>
      </c>
      <c r="Z469" t="s">
        <v>170</v>
      </c>
      <c r="AA469" t="s">
        <v>170</v>
      </c>
      <c r="AB469">
        <v>89689.764548599895</v>
      </c>
      <c r="AC469">
        <v>115878629.156</v>
      </c>
    </row>
    <row r="470" spans="1:29" x14ac:dyDescent="0.3">
      <c r="A470">
        <v>368</v>
      </c>
      <c r="B470">
        <v>6</v>
      </c>
      <c r="C470">
        <v>368</v>
      </c>
      <c r="D470">
        <v>5171</v>
      </c>
      <c r="E470" t="s">
        <v>217</v>
      </c>
      <c r="F470">
        <v>564727.81536699901</v>
      </c>
      <c r="G470">
        <v>321847.993921999</v>
      </c>
      <c r="H470">
        <v>5</v>
      </c>
      <c r="I470">
        <v>2.5498519161600002</v>
      </c>
      <c r="J470">
        <v>2</v>
      </c>
      <c r="K470">
        <v>0</v>
      </c>
      <c r="L470">
        <v>0</v>
      </c>
      <c r="M470">
        <v>0</v>
      </c>
      <c r="N470" t="s">
        <v>70</v>
      </c>
      <c r="O470" t="s">
        <v>218</v>
      </c>
      <c r="P470" t="s">
        <v>217</v>
      </c>
      <c r="Q470">
        <v>399</v>
      </c>
      <c r="R470" t="s">
        <v>231</v>
      </c>
      <c r="S470" t="s">
        <v>232</v>
      </c>
      <c r="T470" t="s">
        <v>221</v>
      </c>
      <c r="U470" t="s">
        <v>226</v>
      </c>
      <c r="V470">
        <v>0</v>
      </c>
      <c r="W470">
        <v>0</v>
      </c>
      <c r="X470">
        <v>5</v>
      </c>
      <c r="Y470" t="s">
        <v>70</v>
      </c>
      <c r="Z470" t="s">
        <v>71</v>
      </c>
      <c r="AA470" t="s">
        <v>71</v>
      </c>
      <c r="AB470">
        <v>62922.055459800002</v>
      </c>
      <c r="AC470">
        <v>37188675.4023</v>
      </c>
    </row>
    <row r="471" spans="1:29" x14ac:dyDescent="0.3">
      <c r="A471">
        <v>367</v>
      </c>
      <c r="B471">
        <v>3</v>
      </c>
      <c r="C471">
        <v>367</v>
      </c>
      <c r="D471">
        <v>5172</v>
      </c>
      <c r="E471" t="s">
        <v>217</v>
      </c>
      <c r="F471">
        <v>556679.03282800002</v>
      </c>
      <c r="G471">
        <v>304455.08039700001</v>
      </c>
      <c r="H471">
        <v>5</v>
      </c>
      <c r="I471">
        <v>18.5944308035</v>
      </c>
      <c r="J471">
        <v>2</v>
      </c>
      <c r="K471">
        <v>0</v>
      </c>
      <c r="L471">
        <v>0</v>
      </c>
      <c r="M471">
        <v>0</v>
      </c>
      <c r="N471" t="s">
        <v>75</v>
      </c>
      <c r="O471" t="s">
        <v>218</v>
      </c>
      <c r="P471" t="s">
        <v>217</v>
      </c>
      <c r="Q471">
        <v>400</v>
      </c>
      <c r="R471" t="s">
        <v>231</v>
      </c>
      <c r="S471" t="s">
        <v>232</v>
      </c>
      <c r="T471" t="s">
        <v>221</v>
      </c>
      <c r="U471" t="s">
        <v>226</v>
      </c>
      <c r="V471">
        <v>0</v>
      </c>
      <c r="W471">
        <v>0</v>
      </c>
      <c r="X471">
        <v>5</v>
      </c>
      <c r="Y471" t="s">
        <v>81</v>
      </c>
      <c r="Z471" t="s">
        <v>82</v>
      </c>
      <c r="AA471" t="s">
        <v>82</v>
      </c>
      <c r="AB471">
        <v>49723.739754800001</v>
      </c>
      <c r="AC471">
        <v>87610985.672000006</v>
      </c>
    </row>
    <row r="472" spans="1:29" x14ac:dyDescent="0.3">
      <c r="A472">
        <v>364</v>
      </c>
      <c r="B472">
        <v>2</v>
      </c>
      <c r="C472">
        <v>364</v>
      </c>
      <c r="D472">
        <v>5175</v>
      </c>
      <c r="E472" t="s">
        <v>217</v>
      </c>
      <c r="F472">
        <v>567248.41173199902</v>
      </c>
      <c r="G472">
        <v>340535.432669</v>
      </c>
      <c r="H472">
        <v>5</v>
      </c>
      <c r="I472">
        <v>3.2290910243500002</v>
      </c>
      <c r="J472">
        <v>2</v>
      </c>
      <c r="K472">
        <v>0</v>
      </c>
      <c r="L472">
        <v>0</v>
      </c>
      <c r="M472">
        <v>0</v>
      </c>
      <c r="N472" t="s">
        <v>217</v>
      </c>
      <c r="O472" t="s">
        <v>218</v>
      </c>
      <c r="P472" t="s">
        <v>217</v>
      </c>
      <c r="Q472">
        <v>410</v>
      </c>
      <c r="R472" t="s">
        <v>231</v>
      </c>
      <c r="S472" t="s">
        <v>232</v>
      </c>
      <c r="T472" t="s">
        <v>221</v>
      </c>
      <c r="U472" t="s">
        <v>226</v>
      </c>
      <c r="V472">
        <v>0</v>
      </c>
      <c r="W472">
        <v>0</v>
      </c>
      <c r="X472">
        <v>5</v>
      </c>
      <c r="Y472" t="s">
        <v>64</v>
      </c>
      <c r="Z472" t="s">
        <v>65</v>
      </c>
      <c r="AA472" t="s">
        <v>65</v>
      </c>
      <c r="AB472">
        <v>30592.612440100002</v>
      </c>
      <c r="AC472">
        <v>28006744.035100002</v>
      </c>
    </row>
    <row r="473" spans="1:29" x14ac:dyDescent="0.3">
      <c r="A473">
        <v>360</v>
      </c>
      <c r="B473">
        <v>3</v>
      </c>
      <c r="C473">
        <v>360</v>
      </c>
      <c r="D473">
        <v>5179</v>
      </c>
      <c r="E473" t="s">
        <v>217</v>
      </c>
      <c r="F473">
        <v>556153.54907199903</v>
      </c>
      <c r="G473">
        <v>300610.211302999</v>
      </c>
      <c r="H473">
        <v>5</v>
      </c>
      <c r="I473">
        <v>25.789435983499899</v>
      </c>
      <c r="J473">
        <v>2</v>
      </c>
      <c r="K473">
        <v>0</v>
      </c>
      <c r="L473">
        <v>0</v>
      </c>
      <c r="M473">
        <v>0</v>
      </c>
      <c r="N473" t="s">
        <v>169</v>
      </c>
      <c r="O473" t="s">
        <v>218</v>
      </c>
      <c r="P473" t="s">
        <v>217</v>
      </c>
      <c r="Q473">
        <v>420</v>
      </c>
      <c r="R473" t="s">
        <v>231</v>
      </c>
      <c r="S473" t="s">
        <v>232</v>
      </c>
      <c r="T473" t="s">
        <v>221</v>
      </c>
      <c r="U473" t="s">
        <v>226</v>
      </c>
      <c r="V473">
        <v>0</v>
      </c>
      <c r="W473">
        <v>0</v>
      </c>
      <c r="X473">
        <v>5</v>
      </c>
      <c r="Y473" t="s">
        <v>169</v>
      </c>
      <c r="Z473" t="s">
        <v>170</v>
      </c>
      <c r="AA473" t="s">
        <v>170</v>
      </c>
      <c r="AB473">
        <v>89689.764548599895</v>
      </c>
      <c r="AC473">
        <v>115878629.156</v>
      </c>
    </row>
    <row r="474" spans="1:29" x14ac:dyDescent="0.3">
      <c r="A474">
        <v>261</v>
      </c>
      <c r="B474">
        <v>8</v>
      </c>
      <c r="C474">
        <v>261</v>
      </c>
      <c r="D474">
        <v>5279</v>
      </c>
      <c r="E474" t="s">
        <v>217</v>
      </c>
      <c r="F474">
        <v>627861.80819600006</v>
      </c>
      <c r="G474">
        <v>325436.67662699899</v>
      </c>
      <c r="H474">
        <v>5</v>
      </c>
      <c r="I474">
        <v>55.966594201299898</v>
      </c>
      <c r="J474">
        <v>2</v>
      </c>
      <c r="K474">
        <v>0</v>
      </c>
      <c r="L474">
        <v>0</v>
      </c>
      <c r="M474">
        <v>0</v>
      </c>
      <c r="N474" t="s">
        <v>14</v>
      </c>
      <c r="O474" t="s">
        <v>218</v>
      </c>
      <c r="P474" t="s">
        <v>217</v>
      </c>
      <c r="Q474">
        <v>357</v>
      </c>
      <c r="R474" t="s">
        <v>231</v>
      </c>
      <c r="S474" t="s">
        <v>235</v>
      </c>
      <c r="T474" t="s">
        <v>221</v>
      </c>
      <c r="U474" t="s">
        <v>226</v>
      </c>
      <c r="V474">
        <v>0</v>
      </c>
      <c r="W474">
        <v>0</v>
      </c>
      <c r="X474">
        <v>6</v>
      </c>
      <c r="Y474" t="s">
        <v>110</v>
      </c>
      <c r="Z474" t="s">
        <v>111</v>
      </c>
      <c r="AA474" t="s">
        <v>111</v>
      </c>
      <c r="AB474">
        <v>46191.728185100001</v>
      </c>
      <c r="AC474">
        <v>50806050.657899901</v>
      </c>
    </row>
    <row r="475" spans="1:29" x14ac:dyDescent="0.3">
      <c r="A475">
        <v>260</v>
      </c>
      <c r="B475">
        <v>3</v>
      </c>
      <c r="C475">
        <v>260</v>
      </c>
      <c r="D475">
        <v>5280</v>
      </c>
      <c r="E475" t="s">
        <v>217</v>
      </c>
      <c r="F475">
        <v>627709.85384600004</v>
      </c>
      <c r="G475">
        <v>330074.62463400001</v>
      </c>
      <c r="H475">
        <v>5</v>
      </c>
      <c r="I475">
        <v>14.5527785794</v>
      </c>
      <c r="J475">
        <v>2</v>
      </c>
      <c r="K475">
        <v>0</v>
      </c>
      <c r="L475">
        <v>0</v>
      </c>
      <c r="M475">
        <v>0</v>
      </c>
      <c r="N475" t="s">
        <v>177</v>
      </c>
      <c r="O475" t="s">
        <v>218</v>
      </c>
      <c r="P475" t="s">
        <v>217</v>
      </c>
      <c r="Q475">
        <v>367</v>
      </c>
      <c r="R475" t="s">
        <v>231</v>
      </c>
      <c r="S475" t="s">
        <v>235</v>
      </c>
      <c r="T475" t="s">
        <v>221</v>
      </c>
      <c r="U475" t="s">
        <v>226</v>
      </c>
      <c r="V475">
        <v>0</v>
      </c>
      <c r="W475">
        <v>0</v>
      </c>
      <c r="X475">
        <v>6</v>
      </c>
      <c r="Y475" t="s">
        <v>177</v>
      </c>
      <c r="Z475" t="s">
        <v>178</v>
      </c>
      <c r="AA475" t="s">
        <v>178</v>
      </c>
      <c r="AB475">
        <v>37939.154210200002</v>
      </c>
      <c r="AC475">
        <v>47166599.335000001</v>
      </c>
    </row>
    <row r="476" spans="1:29" x14ac:dyDescent="0.3">
      <c r="A476">
        <v>226</v>
      </c>
      <c r="B476">
        <v>2</v>
      </c>
      <c r="C476">
        <v>226</v>
      </c>
      <c r="D476">
        <v>5314</v>
      </c>
      <c r="E476" t="s">
        <v>217</v>
      </c>
      <c r="F476">
        <v>578440.03670399904</v>
      </c>
      <c r="G476">
        <v>326320.55467500002</v>
      </c>
      <c r="H476">
        <v>5</v>
      </c>
      <c r="I476">
        <v>9.2472857515700007</v>
      </c>
      <c r="J476">
        <v>2</v>
      </c>
      <c r="K476">
        <v>0</v>
      </c>
      <c r="L476">
        <v>0</v>
      </c>
      <c r="M476">
        <v>0</v>
      </c>
      <c r="N476" t="s">
        <v>72</v>
      </c>
      <c r="O476" t="s">
        <v>218</v>
      </c>
      <c r="P476" t="s">
        <v>217</v>
      </c>
      <c r="Q476">
        <v>401</v>
      </c>
      <c r="R476" t="s">
        <v>231</v>
      </c>
      <c r="S476" t="s">
        <v>232</v>
      </c>
      <c r="T476" t="s">
        <v>221</v>
      </c>
      <c r="U476" t="s">
        <v>226</v>
      </c>
      <c r="V476">
        <v>0</v>
      </c>
      <c r="W476">
        <v>0</v>
      </c>
      <c r="X476">
        <v>5</v>
      </c>
      <c r="Y476" t="s">
        <v>62</v>
      </c>
      <c r="Z476" t="s">
        <v>63</v>
      </c>
      <c r="AA476" t="s">
        <v>63</v>
      </c>
      <c r="AB476">
        <v>169284.714462</v>
      </c>
      <c r="AC476">
        <v>246195064.09099901</v>
      </c>
    </row>
    <row r="477" spans="1:29" x14ac:dyDescent="0.3">
      <c r="A477">
        <v>214</v>
      </c>
      <c r="B477">
        <v>5</v>
      </c>
      <c r="C477">
        <v>214</v>
      </c>
      <c r="D477">
        <v>5326</v>
      </c>
      <c r="E477" t="s">
        <v>217</v>
      </c>
      <c r="F477">
        <v>651276.71677299903</v>
      </c>
      <c r="G477">
        <v>311766.36273400002</v>
      </c>
      <c r="H477">
        <v>5</v>
      </c>
      <c r="I477">
        <v>10.9254214493</v>
      </c>
      <c r="J477">
        <v>2</v>
      </c>
      <c r="K477">
        <v>0</v>
      </c>
      <c r="L477">
        <v>0</v>
      </c>
      <c r="M477">
        <v>0</v>
      </c>
      <c r="N477" t="s">
        <v>49</v>
      </c>
      <c r="O477" t="s">
        <v>218</v>
      </c>
      <c r="P477" t="s">
        <v>217</v>
      </c>
      <c r="Q477">
        <v>389</v>
      </c>
      <c r="R477" t="s">
        <v>231</v>
      </c>
      <c r="S477" t="s">
        <v>236</v>
      </c>
      <c r="T477" t="s">
        <v>221</v>
      </c>
      <c r="U477" t="s">
        <v>226</v>
      </c>
      <c r="V477">
        <v>0</v>
      </c>
      <c r="W477">
        <v>0</v>
      </c>
      <c r="X477">
        <v>7</v>
      </c>
      <c r="Y477" t="s">
        <v>49</v>
      </c>
      <c r="Z477" t="s">
        <v>50</v>
      </c>
      <c r="AA477" t="s">
        <v>50</v>
      </c>
      <c r="AB477">
        <v>30217.8636487</v>
      </c>
      <c r="AC477">
        <v>32121468.0407</v>
      </c>
    </row>
    <row r="478" spans="1:29" x14ac:dyDescent="0.3">
      <c r="A478">
        <v>207</v>
      </c>
      <c r="B478">
        <v>7</v>
      </c>
      <c r="C478">
        <v>207</v>
      </c>
      <c r="D478">
        <v>5333</v>
      </c>
      <c r="E478" t="s">
        <v>217</v>
      </c>
      <c r="F478">
        <v>651444.78709200001</v>
      </c>
      <c r="G478">
        <v>301698.34807800001</v>
      </c>
      <c r="H478">
        <v>5</v>
      </c>
      <c r="I478">
        <v>9.9702364361200004</v>
      </c>
      <c r="J478">
        <v>2</v>
      </c>
      <c r="K478">
        <v>0</v>
      </c>
      <c r="L478">
        <v>0</v>
      </c>
      <c r="M478">
        <v>0</v>
      </c>
      <c r="N478" t="s">
        <v>57</v>
      </c>
      <c r="O478" t="s">
        <v>218</v>
      </c>
      <c r="P478" t="s">
        <v>217</v>
      </c>
      <c r="Q478">
        <v>424</v>
      </c>
      <c r="R478" t="s">
        <v>231</v>
      </c>
      <c r="S478" t="s">
        <v>236</v>
      </c>
      <c r="T478" t="s">
        <v>221</v>
      </c>
      <c r="U478" t="s">
        <v>226</v>
      </c>
      <c r="V478">
        <v>0</v>
      </c>
      <c r="W478">
        <v>0</v>
      </c>
      <c r="X478">
        <v>7</v>
      </c>
      <c r="Y478" t="s">
        <v>60</v>
      </c>
      <c r="Z478" t="s">
        <v>61</v>
      </c>
      <c r="AA478" t="s">
        <v>61</v>
      </c>
      <c r="AB478">
        <v>10535.502016300001</v>
      </c>
      <c r="AC478">
        <v>4803049.3243699903</v>
      </c>
    </row>
    <row r="479" spans="1:29" x14ac:dyDescent="0.3">
      <c r="A479">
        <v>198</v>
      </c>
      <c r="B479">
        <v>7</v>
      </c>
      <c r="C479">
        <v>198</v>
      </c>
      <c r="D479">
        <v>5343</v>
      </c>
      <c r="E479" t="s">
        <v>217</v>
      </c>
      <c r="F479">
        <v>590805.93976500002</v>
      </c>
      <c r="G479">
        <v>331490.90186699899</v>
      </c>
      <c r="H479">
        <v>5</v>
      </c>
      <c r="I479">
        <v>140.39490099099899</v>
      </c>
      <c r="J479">
        <v>2</v>
      </c>
      <c r="K479">
        <v>0</v>
      </c>
      <c r="L479">
        <v>0</v>
      </c>
      <c r="M479">
        <v>0</v>
      </c>
      <c r="N479" t="s">
        <v>173</v>
      </c>
      <c r="O479" t="s">
        <v>218</v>
      </c>
      <c r="P479" t="s">
        <v>217</v>
      </c>
      <c r="Q479">
        <v>402</v>
      </c>
      <c r="R479" t="s">
        <v>231</v>
      </c>
      <c r="S479" t="s">
        <v>235</v>
      </c>
      <c r="T479" t="s">
        <v>221</v>
      </c>
      <c r="U479" t="s">
        <v>226</v>
      </c>
      <c r="V479">
        <v>0</v>
      </c>
      <c r="W479">
        <v>0</v>
      </c>
      <c r="X479">
        <v>6</v>
      </c>
      <c r="Y479" t="s">
        <v>87</v>
      </c>
      <c r="Z479" t="s">
        <v>88</v>
      </c>
      <c r="AA479" t="s">
        <v>88</v>
      </c>
      <c r="AB479">
        <v>60866.299522900001</v>
      </c>
      <c r="AC479">
        <v>107535975.42</v>
      </c>
    </row>
    <row r="480" spans="1:29" x14ac:dyDescent="0.3">
      <c r="A480">
        <v>184</v>
      </c>
      <c r="B480">
        <v>7</v>
      </c>
      <c r="C480">
        <v>184</v>
      </c>
      <c r="D480">
        <v>5357</v>
      </c>
      <c r="E480" t="s">
        <v>217</v>
      </c>
      <c r="F480">
        <v>580682.86872400006</v>
      </c>
      <c r="G480">
        <v>337184.54661199899</v>
      </c>
      <c r="H480">
        <v>5</v>
      </c>
      <c r="I480">
        <v>247.788872873</v>
      </c>
      <c r="J480">
        <v>2</v>
      </c>
      <c r="K480">
        <v>0</v>
      </c>
      <c r="L480">
        <v>0</v>
      </c>
      <c r="M480">
        <v>0</v>
      </c>
      <c r="N480" t="s">
        <v>64</v>
      </c>
      <c r="O480" t="s">
        <v>218</v>
      </c>
      <c r="P480" t="s">
        <v>217</v>
      </c>
      <c r="Q480">
        <v>409</v>
      </c>
      <c r="R480" t="s">
        <v>231</v>
      </c>
      <c r="S480" t="s">
        <v>232</v>
      </c>
      <c r="T480" t="s">
        <v>221</v>
      </c>
      <c r="U480" t="s">
        <v>226</v>
      </c>
      <c r="V480">
        <v>0</v>
      </c>
      <c r="W480">
        <v>0</v>
      </c>
      <c r="X480">
        <v>5</v>
      </c>
      <c r="Y480" t="s">
        <v>85</v>
      </c>
      <c r="Z480" t="s">
        <v>86</v>
      </c>
      <c r="AA480" t="s">
        <v>86</v>
      </c>
      <c r="AB480">
        <v>107993.977604999</v>
      </c>
      <c r="AC480">
        <v>199189306.91</v>
      </c>
    </row>
    <row r="481" spans="1:29" x14ac:dyDescent="0.3">
      <c r="A481">
        <v>77</v>
      </c>
      <c r="B481">
        <v>5</v>
      </c>
      <c r="C481">
        <v>77</v>
      </c>
      <c r="D481">
        <v>5465</v>
      </c>
      <c r="E481" t="s">
        <v>217</v>
      </c>
      <c r="F481">
        <v>639954.72434199904</v>
      </c>
      <c r="G481">
        <v>325864.18077400001</v>
      </c>
      <c r="H481">
        <v>5</v>
      </c>
      <c r="I481">
        <v>60.001436009000003</v>
      </c>
      <c r="J481">
        <v>2</v>
      </c>
      <c r="K481">
        <v>0</v>
      </c>
      <c r="L481">
        <v>0</v>
      </c>
      <c r="M481">
        <v>0</v>
      </c>
      <c r="N481" t="s">
        <v>13</v>
      </c>
      <c r="O481" t="s">
        <v>218</v>
      </c>
      <c r="P481" t="s">
        <v>217</v>
      </c>
      <c r="Q481">
        <v>358</v>
      </c>
      <c r="R481" t="s">
        <v>231</v>
      </c>
      <c r="S481" t="s">
        <v>235</v>
      </c>
      <c r="T481" t="s">
        <v>221</v>
      </c>
      <c r="U481" t="s">
        <v>226</v>
      </c>
      <c r="V481">
        <v>0</v>
      </c>
      <c r="W481">
        <v>0</v>
      </c>
      <c r="X481">
        <v>6</v>
      </c>
      <c r="Y481" t="s">
        <v>49</v>
      </c>
      <c r="Z481" t="s">
        <v>50</v>
      </c>
      <c r="AA481" t="s">
        <v>50</v>
      </c>
      <c r="AB481">
        <v>30217.8636487</v>
      </c>
      <c r="AC481">
        <v>32121468.0407</v>
      </c>
    </row>
    <row r="482" spans="1:29" x14ac:dyDescent="0.3">
      <c r="A482">
        <v>76</v>
      </c>
      <c r="B482">
        <v>5</v>
      </c>
      <c r="C482">
        <v>76</v>
      </c>
      <c r="D482">
        <v>5466</v>
      </c>
      <c r="E482" t="s">
        <v>217</v>
      </c>
      <c r="F482">
        <v>625306.16022199905</v>
      </c>
      <c r="G482">
        <v>333029.50532499899</v>
      </c>
      <c r="H482">
        <v>5</v>
      </c>
      <c r="I482">
        <v>6.1124889215799998</v>
      </c>
      <c r="J482">
        <v>2</v>
      </c>
      <c r="K482">
        <v>0</v>
      </c>
      <c r="L482">
        <v>0</v>
      </c>
      <c r="M482">
        <v>0</v>
      </c>
      <c r="N482" t="s">
        <v>175</v>
      </c>
      <c r="O482" t="s">
        <v>218</v>
      </c>
      <c r="P482" t="s">
        <v>217</v>
      </c>
      <c r="Q482">
        <v>408</v>
      </c>
      <c r="R482" t="s">
        <v>231</v>
      </c>
      <c r="S482" t="s">
        <v>235</v>
      </c>
      <c r="T482" t="s">
        <v>221</v>
      </c>
      <c r="U482" t="s">
        <v>226</v>
      </c>
      <c r="V482">
        <v>0</v>
      </c>
      <c r="W482">
        <v>0</v>
      </c>
      <c r="X482">
        <v>6</v>
      </c>
      <c r="Y482" t="s">
        <v>181</v>
      </c>
      <c r="Z482" t="s">
        <v>182</v>
      </c>
      <c r="AA482" t="s">
        <v>182</v>
      </c>
      <c r="AB482">
        <v>45361.450853800001</v>
      </c>
      <c r="AC482">
        <v>55674573.025700003</v>
      </c>
    </row>
    <row r="483" spans="1:29" x14ac:dyDescent="0.3">
      <c r="A483">
        <v>74</v>
      </c>
      <c r="B483">
        <v>5</v>
      </c>
      <c r="C483">
        <v>74</v>
      </c>
      <c r="D483">
        <v>5469</v>
      </c>
      <c r="E483" t="s">
        <v>217</v>
      </c>
      <c r="F483">
        <v>596756.38633899903</v>
      </c>
      <c r="G483">
        <v>341862.62777000002</v>
      </c>
      <c r="H483">
        <v>5</v>
      </c>
      <c r="I483">
        <v>152.077964227</v>
      </c>
      <c r="J483">
        <v>2</v>
      </c>
      <c r="K483">
        <v>0</v>
      </c>
      <c r="L483">
        <v>0</v>
      </c>
      <c r="M483">
        <v>0</v>
      </c>
      <c r="N483" t="s">
        <v>173</v>
      </c>
      <c r="O483" t="s">
        <v>218</v>
      </c>
      <c r="P483" t="s">
        <v>217</v>
      </c>
      <c r="Q483">
        <v>402</v>
      </c>
      <c r="R483" t="s">
        <v>231</v>
      </c>
      <c r="S483" t="s">
        <v>235</v>
      </c>
      <c r="T483" t="s">
        <v>221</v>
      </c>
      <c r="U483" t="s">
        <v>226</v>
      </c>
      <c r="V483">
        <v>0</v>
      </c>
      <c r="W483">
        <v>0</v>
      </c>
      <c r="X483">
        <v>6</v>
      </c>
      <c r="Y483" t="s">
        <v>62</v>
      </c>
      <c r="Z483" t="s">
        <v>63</v>
      </c>
      <c r="AA483" t="s">
        <v>63</v>
      </c>
      <c r="AB483">
        <v>169284.714462</v>
      </c>
      <c r="AC483">
        <v>246195064.09099901</v>
      </c>
    </row>
    <row r="484" spans="1:29" x14ac:dyDescent="0.3">
      <c r="A484">
        <v>73</v>
      </c>
      <c r="B484">
        <v>7</v>
      </c>
      <c r="C484">
        <v>73</v>
      </c>
      <c r="D484">
        <v>5470</v>
      </c>
      <c r="E484" t="s">
        <v>217</v>
      </c>
      <c r="F484">
        <v>601677.77755999903</v>
      </c>
      <c r="G484">
        <v>331689.52449500002</v>
      </c>
      <c r="H484">
        <v>5</v>
      </c>
      <c r="I484">
        <v>97.546672942100003</v>
      </c>
      <c r="J484">
        <v>2</v>
      </c>
      <c r="K484">
        <v>0</v>
      </c>
      <c r="L484">
        <v>0</v>
      </c>
      <c r="M484">
        <v>0</v>
      </c>
      <c r="N484" t="s">
        <v>173</v>
      </c>
      <c r="O484" t="s">
        <v>218</v>
      </c>
      <c r="P484" t="s">
        <v>217</v>
      </c>
      <c r="Q484">
        <v>402</v>
      </c>
      <c r="R484" t="s">
        <v>231</v>
      </c>
      <c r="S484" t="s">
        <v>235</v>
      </c>
      <c r="T484" t="s">
        <v>221</v>
      </c>
      <c r="U484" t="s">
        <v>226</v>
      </c>
      <c r="V484">
        <v>0</v>
      </c>
      <c r="W484">
        <v>0</v>
      </c>
      <c r="X484">
        <v>6</v>
      </c>
      <c r="Y484" t="s">
        <v>87</v>
      </c>
      <c r="Z484" t="s">
        <v>88</v>
      </c>
      <c r="AA484" t="s">
        <v>88</v>
      </c>
      <c r="AB484">
        <v>60866.299522900001</v>
      </c>
      <c r="AC484">
        <v>107535975.42</v>
      </c>
    </row>
    <row r="485" spans="1:29" x14ac:dyDescent="0.3">
      <c r="A485">
        <v>72</v>
      </c>
      <c r="B485">
        <v>3</v>
      </c>
      <c r="C485">
        <v>72</v>
      </c>
      <c r="D485">
        <v>5471</v>
      </c>
      <c r="E485" t="s">
        <v>217</v>
      </c>
      <c r="F485">
        <v>592949.94203699904</v>
      </c>
      <c r="G485">
        <v>330787.30144399899</v>
      </c>
      <c r="H485">
        <v>5</v>
      </c>
      <c r="I485">
        <v>9.0209718043400002</v>
      </c>
      <c r="J485">
        <v>2</v>
      </c>
      <c r="K485">
        <v>0</v>
      </c>
      <c r="L485">
        <v>0</v>
      </c>
      <c r="M485">
        <v>0</v>
      </c>
      <c r="N485" t="s">
        <v>183</v>
      </c>
      <c r="O485" t="s">
        <v>218</v>
      </c>
      <c r="P485" t="s">
        <v>217</v>
      </c>
      <c r="Q485">
        <v>364</v>
      </c>
      <c r="R485" t="s">
        <v>231</v>
      </c>
      <c r="S485" t="s">
        <v>235</v>
      </c>
      <c r="T485" t="s">
        <v>221</v>
      </c>
      <c r="U485" t="s">
        <v>226</v>
      </c>
      <c r="V485">
        <v>0</v>
      </c>
      <c r="W485">
        <v>0</v>
      </c>
      <c r="X485">
        <v>6</v>
      </c>
      <c r="Y485" t="s">
        <v>9</v>
      </c>
      <c r="Z485" t="s">
        <v>10</v>
      </c>
      <c r="AA485" t="s">
        <v>10</v>
      </c>
      <c r="AB485">
        <v>58832.8883059</v>
      </c>
      <c r="AC485">
        <v>97809863.610100001</v>
      </c>
    </row>
    <row r="486" spans="1:29" x14ac:dyDescent="0.3">
      <c r="A486">
        <v>71</v>
      </c>
      <c r="B486">
        <v>7</v>
      </c>
      <c r="C486">
        <v>71</v>
      </c>
      <c r="D486">
        <v>5472</v>
      </c>
      <c r="E486" t="s">
        <v>217</v>
      </c>
      <c r="F486">
        <v>573373.04453299905</v>
      </c>
      <c r="G486">
        <v>317955.53282700002</v>
      </c>
      <c r="H486">
        <v>5</v>
      </c>
      <c r="I486">
        <v>132.00689893699899</v>
      </c>
      <c r="J486">
        <v>2</v>
      </c>
      <c r="K486">
        <v>0</v>
      </c>
      <c r="L486">
        <v>0</v>
      </c>
      <c r="M486">
        <v>0</v>
      </c>
      <c r="N486" t="s">
        <v>72</v>
      </c>
      <c r="O486" t="s">
        <v>218</v>
      </c>
      <c r="P486" t="s">
        <v>217</v>
      </c>
      <c r="Q486">
        <v>401</v>
      </c>
      <c r="R486" t="s">
        <v>231</v>
      </c>
      <c r="S486" t="s">
        <v>232</v>
      </c>
      <c r="T486" t="s">
        <v>221</v>
      </c>
      <c r="U486" t="s">
        <v>226</v>
      </c>
      <c r="V486">
        <v>0</v>
      </c>
      <c r="W486">
        <v>0</v>
      </c>
      <c r="X486">
        <v>5</v>
      </c>
      <c r="Y486" t="s">
        <v>85</v>
      </c>
      <c r="Z486" t="s">
        <v>86</v>
      </c>
      <c r="AA486" t="s">
        <v>86</v>
      </c>
      <c r="AB486">
        <v>107993.977604999</v>
      </c>
      <c r="AC486">
        <v>199189306.91</v>
      </c>
    </row>
    <row r="487" spans="1:29" x14ac:dyDescent="0.3">
      <c r="A487">
        <v>70</v>
      </c>
      <c r="B487">
        <v>4</v>
      </c>
      <c r="C487">
        <v>70</v>
      </c>
      <c r="D487">
        <v>5473</v>
      </c>
      <c r="E487" t="s">
        <v>217</v>
      </c>
      <c r="F487">
        <v>565032.99921799905</v>
      </c>
      <c r="G487">
        <v>315568.263018</v>
      </c>
      <c r="H487">
        <v>5</v>
      </c>
      <c r="I487">
        <v>22.386805144099899</v>
      </c>
      <c r="J487">
        <v>2</v>
      </c>
      <c r="K487">
        <v>0</v>
      </c>
      <c r="L487">
        <v>0</v>
      </c>
      <c r="M487">
        <v>0</v>
      </c>
      <c r="N487" t="s">
        <v>72</v>
      </c>
      <c r="O487" t="s">
        <v>218</v>
      </c>
      <c r="P487" t="s">
        <v>217</v>
      </c>
      <c r="Q487">
        <v>401</v>
      </c>
      <c r="R487" t="s">
        <v>231</v>
      </c>
      <c r="S487" t="s">
        <v>232</v>
      </c>
      <c r="T487" t="s">
        <v>221</v>
      </c>
      <c r="U487" t="s">
        <v>226</v>
      </c>
      <c r="V487">
        <v>0</v>
      </c>
      <c r="W487">
        <v>0</v>
      </c>
      <c r="X487">
        <v>5</v>
      </c>
      <c r="Y487" t="s">
        <v>83</v>
      </c>
      <c r="Z487" t="s">
        <v>84</v>
      </c>
      <c r="AA487" t="s">
        <v>84</v>
      </c>
      <c r="AB487">
        <v>38301.655801300003</v>
      </c>
      <c r="AC487">
        <v>14696622.2532</v>
      </c>
    </row>
    <row r="488" spans="1:29" x14ac:dyDescent="0.3">
      <c r="A488">
        <v>69</v>
      </c>
      <c r="B488">
        <v>3</v>
      </c>
      <c r="C488">
        <v>69</v>
      </c>
      <c r="D488">
        <v>5474</v>
      </c>
      <c r="E488" t="s">
        <v>217</v>
      </c>
      <c r="F488">
        <v>566831.80551099905</v>
      </c>
      <c r="G488">
        <v>324226.503392999</v>
      </c>
      <c r="H488">
        <v>5</v>
      </c>
      <c r="I488">
        <v>8.55243361522</v>
      </c>
      <c r="J488">
        <v>2</v>
      </c>
      <c r="K488">
        <v>0</v>
      </c>
      <c r="L488">
        <v>0</v>
      </c>
      <c r="M488">
        <v>0</v>
      </c>
      <c r="N488" t="s">
        <v>72</v>
      </c>
      <c r="O488" t="s">
        <v>218</v>
      </c>
      <c r="P488" t="s">
        <v>217</v>
      </c>
      <c r="Q488">
        <v>401</v>
      </c>
      <c r="R488" t="s">
        <v>231</v>
      </c>
      <c r="S488" t="s">
        <v>232</v>
      </c>
      <c r="T488" t="s">
        <v>221</v>
      </c>
      <c r="U488" t="s">
        <v>226</v>
      </c>
      <c r="V488">
        <v>0</v>
      </c>
      <c r="W488">
        <v>0</v>
      </c>
      <c r="X488">
        <v>5</v>
      </c>
      <c r="Y488" t="s">
        <v>72</v>
      </c>
      <c r="Z488" t="s">
        <v>73</v>
      </c>
      <c r="AA488" t="s">
        <v>73</v>
      </c>
      <c r="AB488">
        <v>72435.001468400005</v>
      </c>
      <c r="AC488">
        <v>112310390.649</v>
      </c>
    </row>
    <row r="489" spans="1:29" x14ac:dyDescent="0.3">
      <c r="A489">
        <v>68</v>
      </c>
      <c r="B489">
        <v>6</v>
      </c>
      <c r="C489">
        <v>68</v>
      </c>
      <c r="D489">
        <v>5475</v>
      </c>
      <c r="E489" t="s">
        <v>217</v>
      </c>
      <c r="F489">
        <v>573031.99342399905</v>
      </c>
      <c r="G489">
        <v>325481.34399700002</v>
      </c>
      <c r="H489">
        <v>5</v>
      </c>
      <c r="I489">
        <v>92.123513795799894</v>
      </c>
      <c r="J489">
        <v>2</v>
      </c>
      <c r="K489">
        <v>0</v>
      </c>
      <c r="L489">
        <v>0</v>
      </c>
      <c r="M489">
        <v>0</v>
      </c>
      <c r="N489" t="s">
        <v>72</v>
      </c>
      <c r="O489" t="s">
        <v>218</v>
      </c>
      <c r="P489" t="s">
        <v>217</v>
      </c>
      <c r="Q489">
        <v>401</v>
      </c>
      <c r="R489" t="s">
        <v>231</v>
      </c>
      <c r="S489" t="s">
        <v>232</v>
      </c>
      <c r="T489" t="s">
        <v>221</v>
      </c>
      <c r="U489" t="s">
        <v>226</v>
      </c>
      <c r="V489">
        <v>0</v>
      </c>
      <c r="W489">
        <v>0</v>
      </c>
      <c r="X489">
        <v>5</v>
      </c>
      <c r="Y489" t="s">
        <v>85</v>
      </c>
      <c r="Z489" t="s">
        <v>86</v>
      </c>
      <c r="AA489" t="s">
        <v>86</v>
      </c>
      <c r="AB489">
        <v>107993.977604999</v>
      </c>
      <c r="AC489">
        <v>199189306.91</v>
      </c>
    </row>
    <row r="490" spans="1:29" x14ac:dyDescent="0.3">
      <c r="A490">
        <v>67</v>
      </c>
      <c r="B490">
        <v>3</v>
      </c>
      <c r="C490">
        <v>67</v>
      </c>
      <c r="D490">
        <v>5476</v>
      </c>
      <c r="E490" t="s">
        <v>217</v>
      </c>
      <c r="F490">
        <v>570889.16497200006</v>
      </c>
      <c r="G490">
        <v>330232.58360100002</v>
      </c>
      <c r="H490">
        <v>5</v>
      </c>
      <c r="I490">
        <v>20.285876858200002</v>
      </c>
      <c r="J490">
        <v>2</v>
      </c>
      <c r="K490">
        <v>0</v>
      </c>
      <c r="L490">
        <v>0</v>
      </c>
      <c r="M490">
        <v>0</v>
      </c>
      <c r="N490" t="s">
        <v>64</v>
      </c>
      <c r="O490" t="s">
        <v>218</v>
      </c>
      <c r="P490" t="s">
        <v>217</v>
      </c>
      <c r="Q490">
        <v>409</v>
      </c>
      <c r="R490" t="s">
        <v>231</v>
      </c>
      <c r="S490" t="s">
        <v>232</v>
      </c>
      <c r="T490" t="s">
        <v>221</v>
      </c>
      <c r="U490" t="s">
        <v>226</v>
      </c>
      <c r="V490">
        <v>0</v>
      </c>
      <c r="W490">
        <v>0</v>
      </c>
      <c r="X490">
        <v>5</v>
      </c>
      <c r="Y490" t="s">
        <v>62</v>
      </c>
      <c r="Z490" t="s">
        <v>63</v>
      </c>
      <c r="AA490" t="s">
        <v>63</v>
      </c>
      <c r="AB490">
        <v>169284.714462</v>
      </c>
      <c r="AC490">
        <v>246195064.09099901</v>
      </c>
    </row>
    <row r="491" spans="1:29" x14ac:dyDescent="0.3">
      <c r="A491">
        <v>66</v>
      </c>
      <c r="B491">
        <v>4</v>
      </c>
      <c r="C491">
        <v>66</v>
      </c>
      <c r="D491">
        <v>5477</v>
      </c>
      <c r="E491" t="s">
        <v>217</v>
      </c>
      <c r="F491">
        <v>570028.19100500003</v>
      </c>
      <c r="G491">
        <v>334438.738432999</v>
      </c>
      <c r="H491">
        <v>5</v>
      </c>
      <c r="I491">
        <v>63.061049862300003</v>
      </c>
      <c r="J491">
        <v>2</v>
      </c>
      <c r="K491">
        <v>0</v>
      </c>
      <c r="L491">
        <v>0</v>
      </c>
      <c r="M491">
        <v>0</v>
      </c>
      <c r="N491" t="s">
        <v>64</v>
      </c>
      <c r="O491" t="s">
        <v>218</v>
      </c>
      <c r="P491" t="s">
        <v>217</v>
      </c>
      <c r="Q491">
        <v>409</v>
      </c>
      <c r="R491" t="s">
        <v>231</v>
      </c>
      <c r="S491" t="s">
        <v>232</v>
      </c>
      <c r="T491" t="s">
        <v>221</v>
      </c>
      <c r="U491" t="s">
        <v>226</v>
      </c>
      <c r="V491">
        <v>0</v>
      </c>
      <c r="W491">
        <v>0</v>
      </c>
      <c r="X491">
        <v>5</v>
      </c>
      <c r="Y491" t="s">
        <v>64</v>
      </c>
      <c r="Z491" t="s">
        <v>65</v>
      </c>
      <c r="AA491" t="s">
        <v>65</v>
      </c>
      <c r="AB491">
        <v>30592.612440100002</v>
      </c>
      <c r="AC491">
        <v>28006744.035100002</v>
      </c>
    </row>
    <row r="492" spans="1:29" x14ac:dyDescent="0.3">
      <c r="A492">
        <v>65</v>
      </c>
      <c r="B492">
        <v>2</v>
      </c>
      <c r="C492">
        <v>65</v>
      </c>
      <c r="D492">
        <v>5478</v>
      </c>
      <c r="E492" t="s">
        <v>217</v>
      </c>
      <c r="F492">
        <v>567590.41599100002</v>
      </c>
      <c r="G492">
        <v>337601.820333999</v>
      </c>
      <c r="H492">
        <v>5</v>
      </c>
      <c r="I492">
        <v>17.606468739299899</v>
      </c>
      <c r="J492">
        <v>2</v>
      </c>
      <c r="K492">
        <v>0</v>
      </c>
      <c r="L492">
        <v>0</v>
      </c>
      <c r="M492">
        <v>0</v>
      </c>
      <c r="N492" t="s">
        <v>217</v>
      </c>
      <c r="O492" t="s">
        <v>218</v>
      </c>
      <c r="P492" t="s">
        <v>217</v>
      </c>
      <c r="Q492">
        <v>410</v>
      </c>
      <c r="R492" t="s">
        <v>231</v>
      </c>
      <c r="S492" t="s">
        <v>232</v>
      </c>
      <c r="T492" t="s">
        <v>221</v>
      </c>
      <c r="U492" t="s">
        <v>226</v>
      </c>
      <c r="V492">
        <v>0</v>
      </c>
      <c r="W492">
        <v>0</v>
      </c>
      <c r="X492">
        <v>5</v>
      </c>
      <c r="Y492" t="s">
        <v>64</v>
      </c>
      <c r="Z492" t="s">
        <v>65</v>
      </c>
      <c r="AA492" t="s">
        <v>65</v>
      </c>
      <c r="AB492">
        <v>30592.612440100002</v>
      </c>
      <c r="AC492">
        <v>28006744.035100002</v>
      </c>
    </row>
    <row r="493" spans="1:29" x14ac:dyDescent="0.3">
      <c r="A493">
        <v>64</v>
      </c>
      <c r="B493">
        <v>3</v>
      </c>
      <c r="C493">
        <v>64</v>
      </c>
      <c r="D493">
        <v>5479</v>
      </c>
      <c r="E493" t="s">
        <v>217</v>
      </c>
      <c r="F493">
        <v>570652.38474100002</v>
      </c>
      <c r="G493">
        <v>341809.26511799899</v>
      </c>
      <c r="H493">
        <v>5</v>
      </c>
      <c r="I493">
        <v>28.0569435709</v>
      </c>
      <c r="J493">
        <v>2</v>
      </c>
      <c r="K493">
        <v>0</v>
      </c>
      <c r="L493">
        <v>0</v>
      </c>
      <c r="M493">
        <v>0</v>
      </c>
      <c r="N493" t="s">
        <v>64</v>
      </c>
      <c r="O493" t="s">
        <v>218</v>
      </c>
      <c r="P493" t="s">
        <v>217</v>
      </c>
      <c r="Q493">
        <v>409</v>
      </c>
      <c r="R493" t="s">
        <v>231</v>
      </c>
      <c r="S493" t="s">
        <v>232</v>
      </c>
      <c r="T493" t="s">
        <v>221</v>
      </c>
      <c r="U493" t="s">
        <v>226</v>
      </c>
      <c r="V493">
        <v>0</v>
      </c>
      <c r="W493">
        <v>0</v>
      </c>
      <c r="X493">
        <v>5</v>
      </c>
      <c r="Y493" t="s">
        <v>64</v>
      </c>
      <c r="Z493" t="s">
        <v>65</v>
      </c>
      <c r="AA493" t="s">
        <v>65</v>
      </c>
      <c r="AB493">
        <v>30592.612440100002</v>
      </c>
      <c r="AC493">
        <v>28006744.035100002</v>
      </c>
    </row>
    <row r="494" spans="1:29" x14ac:dyDescent="0.3">
      <c r="A494">
        <v>49</v>
      </c>
      <c r="B494">
        <v>3</v>
      </c>
      <c r="C494">
        <v>49</v>
      </c>
      <c r="D494">
        <v>5498</v>
      </c>
      <c r="E494" t="s">
        <v>217</v>
      </c>
      <c r="F494">
        <v>652818.70531700004</v>
      </c>
      <c r="G494">
        <v>309692.40678899898</v>
      </c>
      <c r="H494">
        <v>5</v>
      </c>
      <c r="I494">
        <v>2.3950497788499998</v>
      </c>
      <c r="J494">
        <v>2</v>
      </c>
      <c r="K494">
        <v>0</v>
      </c>
      <c r="L494">
        <v>0</v>
      </c>
      <c r="M494">
        <v>0</v>
      </c>
      <c r="N494" t="s">
        <v>57</v>
      </c>
      <c r="O494" t="s">
        <v>218</v>
      </c>
      <c r="P494" t="s">
        <v>217</v>
      </c>
      <c r="Q494">
        <v>424</v>
      </c>
      <c r="R494" t="s">
        <v>231</v>
      </c>
      <c r="S494" t="s">
        <v>236</v>
      </c>
      <c r="T494" t="s">
        <v>221</v>
      </c>
      <c r="U494" t="s">
        <v>226</v>
      </c>
      <c r="V494">
        <v>0</v>
      </c>
      <c r="W494">
        <v>0</v>
      </c>
      <c r="X494">
        <v>7</v>
      </c>
      <c r="Y494" t="s">
        <v>47</v>
      </c>
      <c r="Z494" t="s">
        <v>48</v>
      </c>
      <c r="AA494" t="s">
        <v>48</v>
      </c>
      <c r="AB494">
        <v>15459.732321900001</v>
      </c>
      <c r="AC494">
        <v>10717231.1337</v>
      </c>
    </row>
    <row r="495" spans="1:29" x14ac:dyDescent="0.3">
      <c r="A495">
        <v>48</v>
      </c>
      <c r="B495">
        <v>2</v>
      </c>
      <c r="C495">
        <v>48</v>
      </c>
      <c r="D495">
        <v>5499</v>
      </c>
      <c r="E495" t="s">
        <v>217</v>
      </c>
      <c r="F495">
        <v>653081.87656700006</v>
      </c>
      <c r="G495">
        <v>305893.58481700002</v>
      </c>
      <c r="H495">
        <v>5</v>
      </c>
      <c r="I495">
        <v>3.6041420033599998</v>
      </c>
      <c r="J495">
        <v>2</v>
      </c>
      <c r="K495">
        <v>0</v>
      </c>
      <c r="L495">
        <v>0</v>
      </c>
      <c r="M495">
        <v>0</v>
      </c>
      <c r="N495" t="s">
        <v>57</v>
      </c>
      <c r="O495" t="s">
        <v>218</v>
      </c>
      <c r="P495" t="s">
        <v>217</v>
      </c>
      <c r="Q495">
        <v>424</v>
      </c>
      <c r="R495" t="s">
        <v>231</v>
      </c>
      <c r="S495" t="s">
        <v>236</v>
      </c>
      <c r="T495" t="s">
        <v>221</v>
      </c>
      <c r="U495" t="s">
        <v>226</v>
      </c>
      <c r="V495">
        <v>0</v>
      </c>
      <c r="W495">
        <v>0</v>
      </c>
      <c r="X495">
        <v>7</v>
      </c>
      <c r="Y495" t="s">
        <v>55</v>
      </c>
      <c r="Z495" t="s">
        <v>56</v>
      </c>
      <c r="AA495" t="s">
        <v>56</v>
      </c>
      <c r="AB495">
        <v>28124.985958199901</v>
      </c>
      <c r="AC495">
        <v>7176991.6540400004</v>
      </c>
    </row>
    <row r="496" spans="1:29" x14ac:dyDescent="0.3">
      <c r="A496">
        <v>47</v>
      </c>
      <c r="B496">
        <v>5</v>
      </c>
      <c r="C496">
        <v>47</v>
      </c>
      <c r="D496">
        <v>5500</v>
      </c>
      <c r="E496" t="s">
        <v>217</v>
      </c>
      <c r="F496">
        <v>647817.46806700004</v>
      </c>
      <c r="G496">
        <v>302523.213106999</v>
      </c>
      <c r="H496">
        <v>5</v>
      </c>
      <c r="I496">
        <v>22.639210085599899</v>
      </c>
      <c r="J496">
        <v>2</v>
      </c>
      <c r="K496">
        <v>0</v>
      </c>
      <c r="L496">
        <v>0</v>
      </c>
      <c r="M496">
        <v>0</v>
      </c>
      <c r="N496" t="s">
        <v>57</v>
      </c>
      <c r="O496" t="s">
        <v>218</v>
      </c>
      <c r="P496" t="s">
        <v>217</v>
      </c>
      <c r="Q496">
        <v>424</v>
      </c>
      <c r="R496" t="s">
        <v>231</v>
      </c>
      <c r="S496" t="s">
        <v>236</v>
      </c>
      <c r="T496" t="s">
        <v>221</v>
      </c>
      <c r="U496" t="s">
        <v>226</v>
      </c>
      <c r="V496">
        <v>0</v>
      </c>
      <c r="W496">
        <v>0</v>
      </c>
      <c r="X496">
        <v>7</v>
      </c>
      <c r="Y496" t="s">
        <v>60</v>
      </c>
      <c r="Z496" t="s">
        <v>61</v>
      </c>
      <c r="AA496" t="s">
        <v>61</v>
      </c>
      <c r="AB496">
        <v>10535.502016300001</v>
      </c>
      <c r="AC496">
        <v>4803049.3243699903</v>
      </c>
    </row>
    <row r="497" spans="1:29" x14ac:dyDescent="0.3">
      <c r="A497">
        <v>46</v>
      </c>
      <c r="B497">
        <v>4</v>
      </c>
      <c r="C497">
        <v>46</v>
      </c>
      <c r="D497">
        <v>5501</v>
      </c>
      <c r="E497" t="s">
        <v>217</v>
      </c>
      <c r="F497">
        <v>652619.72981000005</v>
      </c>
      <c r="G497">
        <v>302809.164284</v>
      </c>
      <c r="H497">
        <v>5</v>
      </c>
      <c r="I497">
        <v>3.1148441595</v>
      </c>
      <c r="J497">
        <v>2</v>
      </c>
      <c r="K497">
        <v>0</v>
      </c>
      <c r="L497">
        <v>0</v>
      </c>
      <c r="M497">
        <v>0</v>
      </c>
      <c r="N497" t="s">
        <v>57</v>
      </c>
      <c r="O497" t="s">
        <v>218</v>
      </c>
      <c r="P497" t="s">
        <v>217</v>
      </c>
      <c r="Q497">
        <v>424</v>
      </c>
      <c r="R497" t="s">
        <v>231</v>
      </c>
      <c r="S497" t="s">
        <v>236</v>
      </c>
      <c r="T497" t="s">
        <v>221</v>
      </c>
      <c r="U497" t="s">
        <v>226</v>
      </c>
      <c r="V497">
        <v>0</v>
      </c>
      <c r="W497">
        <v>0</v>
      </c>
      <c r="X497">
        <v>7</v>
      </c>
      <c r="Y497" t="s">
        <v>58</v>
      </c>
      <c r="Z497" t="s">
        <v>59</v>
      </c>
      <c r="AA497" t="s">
        <v>59</v>
      </c>
      <c r="AB497">
        <v>8530.2329569100002</v>
      </c>
      <c r="AC497">
        <v>1501564.8907900001</v>
      </c>
    </row>
    <row r="498" spans="1:29" x14ac:dyDescent="0.3">
      <c r="A498">
        <v>45</v>
      </c>
      <c r="B498">
        <v>4</v>
      </c>
      <c r="C498">
        <v>45</v>
      </c>
      <c r="D498">
        <v>5502</v>
      </c>
      <c r="E498" t="s">
        <v>217</v>
      </c>
      <c r="F498">
        <v>651938.61360399902</v>
      </c>
      <c r="G498">
        <v>303125.446250999</v>
      </c>
      <c r="H498">
        <v>5</v>
      </c>
      <c r="I498">
        <v>1.6841493091999999</v>
      </c>
      <c r="J498">
        <v>2</v>
      </c>
      <c r="K498">
        <v>0</v>
      </c>
      <c r="L498">
        <v>0</v>
      </c>
      <c r="M498">
        <v>0</v>
      </c>
      <c r="N498" t="s">
        <v>57</v>
      </c>
      <c r="O498" t="s">
        <v>218</v>
      </c>
      <c r="P498" t="s">
        <v>217</v>
      </c>
      <c r="Q498">
        <v>424</v>
      </c>
      <c r="R498" t="s">
        <v>231</v>
      </c>
      <c r="S498" t="s">
        <v>236</v>
      </c>
      <c r="T498" t="s">
        <v>221</v>
      </c>
      <c r="U498" t="s">
        <v>226</v>
      </c>
      <c r="V498">
        <v>0</v>
      </c>
      <c r="W498">
        <v>0</v>
      </c>
      <c r="X498">
        <v>7</v>
      </c>
      <c r="Y498" t="s">
        <v>58</v>
      </c>
      <c r="Z498" t="s">
        <v>59</v>
      </c>
      <c r="AA498" t="s">
        <v>59</v>
      </c>
      <c r="AB498">
        <v>8530.2329569100002</v>
      </c>
      <c r="AC498">
        <v>1501564.8907900001</v>
      </c>
    </row>
    <row r="499" spans="1:29" x14ac:dyDescent="0.3">
      <c r="A499">
        <v>44</v>
      </c>
      <c r="B499">
        <v>5</v>
      </c>
      <c r="C499">
        <v>44</v>
      </c>
      <c r="D499">
        <v>5503</v>
      </c>
      <c r="E499" t="s">
        <v>217</v>
      </c>
      <c r="F499">
        <v>650170.34919700003</v>
      </c>
      <c r="G499">
        <v>307994.10016700003</v>
      </c>
      <c r="H499">
        <v>5</v>
      </c>
      <c r="I499">
        <v>10.8030797382999</v>
      </c>
      <c r="J499">
        <v>2</v>
      </c>
      <c r="K499">
        <v>0</v>
      </c>
      <c r="L499">
        <v>0</v>
      </c>
      <c r="M499">
        <v>0</v>
      </c>
      <c r="N499" t="s">
        <v>57</v>
      </c>
      <c r="O499" t="s">
        <v>218</v>
      </c>
      <c r="P499" t="s">
        <v>217</v>
      </c>
      <c r="Q499">
        <v>424</v>
      </c>
      <c r="R499" t="s">
        <v>231</v>
      </c>
      <c r="S499" t="s">
        <v>236</v>
      </c>
      <c r="T499" t="s">
        <v>221</v>
      </c>
      <c r="U499" t="s">
        <v>226</v>
      </c>
      <c r="V499">
        <v>0</v>
      </c>
      <c r="W499">
        <v>0</v>
      </c>
      <c r="X499">
        <v>7</v>
      </c>
      <c r="Y499" t="s">
        <v>51</v>
      </c>
      <c r="Z499" t="s">
        <v>52</v>
      </c>
      <c r="AA499" t="s">
        <v>52</v>
      </c>
      <c r="AB499">
        <v>51342.086384599897</v>
      </c>
      <c r="AC499">
        <v>63299317.790600002</v>
      </c>
    </row>
    <row r="500" spans="1:29" x14ac:dyDescent="0.3">
      <c r="A500">
        <v>43</v>
      </c>
      <c r="B500">
        <v>6</v>
      </c>
      <c r="C500">
        <v>43</v>
      </c>
      <c r="D500">
        <v>5504</v>
      </c>
      <c r="E500" t="s">
        <v>217</v>
      </c>
      <c r="F500">
        <v>652063.73412599904</v>
      </c>
      <c r="G500">
        <v>304603.766145</v>
      </c>
      <c r="H500">
        <v>5</v>
      </c>
      <c r="I500">
        <v>1.5417042358099999</v>
      </c>
      <c r="J500">
        <v>2</v>
      </c>
      <c r="K500">
        <v>0</v>
      </c>
      <c r="L500">
        <v>0</v>
      </c>
      <c r="M500">
        <v>0</v>
      </c>
      <c r="N500" t="s">
        <v>57</v>
      </c>
      <c r="O500" t="s">
        <v>218</v>
      </c>
      <c r="P500" t="s">
        <v>217</v>
      </c>
      <c r="Q500">
        <v>424</v>
      </c>
      <c r="R500" t="s">
        <v>231</v>
      </c>
      <c r="S500" t="s">
        <v>236</v>
      </c>
      <c r="T500" t="s">
        <v>221</v>
      </c>
      <c r="U500" t="s">
        <v>226</v>
      </c>
      <c r="V500">
        <v>0</v>
      </c>
      <c r="W500">
        <v>0</v>
      </c>
      <c r="X500">
        <v>7</v>
      </c>
      <c r="Y500" t="s">
        <v>53</v>
      </c>
      <c r="Z500" t="s">
        <v>54</v>
      </c>
      <c r="AA500" t="s">
        <v>54</v>
      </c>
      <c r="AB500">
        <v>9427.7602595299904</v>
      </c>
      <c r="AC500">
        <v>3335885.10607999</v>
      </c>
    </row>
    <row r="501" spans="1:29" x14ac:dyDescent="0.3">
      <c r="A501">
        <v>42</v>
      </c>
      <c r="B501">
        <v>5</v>
      </c>
      <c r="C501">
        <v>42</v>
      </c>
      <c r="D501">
        <v>5505</v>
      </c>
      <c r="E501" t="s">
        <v>217</v>
      </c>
      <c r="F501">
        <v>650476.05991499894</v>
      </c>
      <c r="G501">
        <v>305696.62174099899</v>
      </c>
      <c r="H501">
        <v>5</v>
      </c>
      <c r="I501">
        <v>5.0513740443500001</v>
      </c>
      <c r="J501">
        <v>2</v>
      </c>
      <c r="K501">
        <v>0</v>
      </c>
      <c r="L501">
        <v>0</v>
      </c>
      <c r="M501">
        <v>0</v>
      </c>
      <c r="N501" t="s">
        <v>57</v>
      </c>
      <c r="O501" t="s">
        <v>218</v>
      </c>
      <c r="P501" t="s">
        <v>217</v>
      </c>
      <c r="Q501">
        <v>424</v>
      </c>
      <c r="R501" t="s">
        <v>231</v>
      </c>
      <c r="S501" t="s">
        <v>236</v>
      </c>
      <c r="T501" t="s">
        <v>221</v>
      </c>
      <c r="U501" t="s">
        <v>226</v>
      </c>
      <c r="V501">
        <v>0</v>
      </c>
      <c r="W501">
        <v>0</v>
      </c>
      <c r="X501">
        <v>7</v>
      </c>
      <c r="Y501" t="s">
        <v>53</v>
      </c>
      <c r="Z501" t="s">
        <v>54</v>
      </c>
      <c r="AA501" t="s">
        <v>54</v>
      </c>
      <c r="AB501">
        <v>9427.7602595299904</v>
      </c>
      <c r="AC501">
        <v>3335885.10607999</v>
      </c>
    </row>
    <row r="502" spans="1:29" x14ac:dyDescent="0.3">
      <c r="A502">
        <v>41</v>
      </c>
      <c r="B502">
        <v>3</v>
      </c>
      <c r="C502">
        <v>41</v>
      </c>
      <c r="D502">
        <v>5506</v>
      </c>
      <c r="E502" t="s">
        <v>217</v>
      </c>
      <c r="F502">
        <v>651693.01086799905</v>
      </c>
      <c r="G502">
        <v>306656.912271999</v>
      </c>
      <c r="H502">
        <v>5</v>
      </c>
      <c r="I502">
        <v>3.57339960388</v>
      </c>
      <c r="J502">
        <v>2</v>
      </c>
      <c r="K502">
        <v>0</v>
      </c>
      <c r="L502">
        <v>0</v>
      </c>
      <c r="M502">
        <v>0</v>
      </c>
      <c r="N502" t="s">
        <v>57</v>
      </c>
      <c r="O502" t="s">
        <v>218</v>
      </c>
      <c r="P502" t="s">
        <v>217</v>
      </c>
      <c r="Q502">
        <v>424</v>
      </c>
      <c r="R502" t="s">
        <v>231</v>
      </c>
      <c r="S502" t="s">
        <v>236</v>
      </c>
      <c r="T502" t="s">
        <v>221</v>
      </c>
      <c r="U502" t="s">
        <v>226</v>
      </c>
      <c r="V502">
        <v>0</v>
      </c>
      <c r="W502">
        <v>0</v>
      </c>
      <c r="X502">
        <v>7</v>
      </c>
      <c r="Y502" t="s">
        <v>53</v>
      </c>
      <c r="Z502" t="s">
        <v>54</v>
      </c>
      <c r="AA502" t="s">
        <v>54</v>
      </c>
      <c r="AB502">
        <v>9427.7602595299904</v>
      </c>
      <c r="AC502">
        <v>3335885.10607999</v>
      </c>
    </row>
    <row r="503" spans="1:29" x14ac:dyDescent="0.3">
      <c r="A503">
        <v>40</v>
      </c>
      <c r="B503">
        <v>4</v>
      </c>
      <c r="C503">
        <v>40</v>
      </c>
      <c r="D503">
        <v>5507</v>
      </c>
      <c r="E503" t="s">
        <v>217</v>
      </c>
      <c r="F503">
        <v>648738.91280000005</v>
      </c>
      <c r="G503">
        <v>317545.149215999</v>
      </c>
      <c r="H503">
        <v>5</v>
      </c>
      <c r="I503">
        <v>32.480323775099897</v>
      </c>
      <c r="J503">
        <v>2</v>
      </c>
      <c r="K503">
        <v>0</v>
      </c>
      <c r="L503">
        <v>0</v>
      </c>
      <c r="M503">
        <v>0</v>
      </c>
      <c r="N503" t="s">
        <v>49</v>
      </c>
      <c r="O503" t="s">
        <v>218</v>
      </c>
      <c r="P503" t="s">
        <v>217</v>
      </c>
      <c r="Q503">
        <v>389</v>
      </c>
      <c r="R503" t="s">
        <v>231</v>
      </c>
      <c r="S503" t="s">
        <v>236</v>
      </c>
      <c r="T503" t="s">
        <v>221</v>
      </c>
      <c r="U503" t="s">
        <v>226</v>
      </c>
      <c r="V503">
        <v>0</v>
      </c>
      <c r="W503">
        <v>0</v>
      </c>
      <c r="X503">
        <v>7</v>
      </c>
      <c r="Y503" t="s">
        <v>49</v>
      </c>
      <c r="Z503" t="s">
        <v>50</v>
      </c>
      <c r="AA503" t="s">
        <v>50</v>
      </c>
      <c r="AB503">
        <v>30217.8636487</v>
      </c>
      <c r="AC503">
        <v>32121468.0407</v>
      </c>
    </row>
    <row r="504" spans="1:29" x14ac:dyDescent="0.3">
      <c r="A504">
        <v>39</v>
      </c>
      <c r="B504">
        <v>8</v>
      </c>
      <c r="C504">
        <v>39</v>
      </c>
      <c r="D504">
        <v>5508</v>
      </c>
      <c r="E504" t="s">
        <v>217</v>
      </c>
      <c r="F504">
        <v>644882.22855500004</v>
      </c>
      <c r="G504">
        <v>314004.64339600003</v>
      </c>
      <c r="H504">
        <v>5</v>
      </c>
      <c r="I504">
        <v>73.999578541899893</v>
      </c>
      <c r="J504">
        <v>2</v>
      </c>
      <c r="K504">
        <v>0</v>
      </c>
      <c r="L504">
        <v>0</v>
      </c>
      <c r="M504">
        <v>0</v>
      </c>
      <c r="N504" t="s">
        <v>49</v>
      </c>
      <c r="O504" t="s">
        <v>218</v>
      </c>
      <c r="P504" t="s">
        <v>217</v>
      </c>
      <c r="Q504">
        <v>389</v>
      </c>
      <c r="R504" t="s">
        <v>231</v>
      </c>
      <c r="S504" t="s">
        <v>236</v>
      </c>
      <c r="T504" t="s">
        <v>221</v>
      </c>
      <c r="U504" t="s">
        <v>226</v>
      </c>
      <c r="V504">
        <v>0</v>
      </c>
      <c r="W504">
        <v>0</v>
      </c>
      <c r="X504">
        <v>7</v>
      </c>
      <c r="Y504" t="s">
        <v>45</v>
      </c>
      <c r="Z504" t="s">
        <v>46</v>
      </c>
      <c r="AA504" t="s">
        <v>46</v>
      </c>
      <c r="AB504">
        <v>47297.774700000002</v>
      </c>
      <c r="AC504">
        <v>60859499.231700003</v>
      </c>
    </row>
    <row r="505" spans="1:29" x14ac:dyDescent="0.3">
      <c r="A505">
        <v>38</v>
      </c>
      <c r="B505">
        <v>6</v>
      </c>
      <c r="C505">
        <v>38</v>
      </c>
      <c r="D505">
        <v>5509</v>
      </c>
      <c r="E505" t="s">
        <v>217</v>
      </c>
      <c r="F505">
        <v>637692.705433</v>
      </c>
      <c r="G505">
        <v>320202.84712499898</v>
      </c>
      <c r="H505">
        <v>5</v>
      </c>
      <c r="I505">
        <v>92.167378580100007</v>
      </c>
      <c r="J505">
        <v>2</v>
      </c>
      <c r="K505">
        <v>0</v>
      </c>
      <c r="L505">
        <v>0</v>
      </c>
      <c r="M505">
        <v>0</v>
      </c>
      <c r="N505" t="s">
        <v>13</v>
      </c>
      <c r="O505" t="s">
        <v>218</v>
      </c>
      <c r="P505" t="s">
        <v>217</v>
      </c>
      <c r="Q505">
        <v>358</v>
      </c>
      <c r="R505" t="s">
        <v>231</v>
      </c>
      <c r="S505" t="s">
        <v>235</v>
      </c>
      <c r="T505" t="s">
        <v>221</v>
      </c>
      <c r="U505" t="s">
        <v>226</v>
      </c>
      <c r="V505">
        <v>0</v>
      </c>
      <c r="W505">
        <v>0</v>
      </c>
      <c r="X505">
        <v>6</v>
      </c>
      <c r="Y505" t="s">
        <v>122</v>
      </c>
      <c r="Z505" t="s">
        <v>123</v>
      </c>
      <c r="AA505" t="s">
        <v>123</v>
      </c>
      <c r="AB505">
        <v>35905.361979100002</v>
      </c>
      <c r="AC505">
        <v>37238994.7202999</v>
      </c>
    </row>
    <row r="506" spans="1:29" x14ac:dyDescent="0.3">
      <c r="A506">
        <v>37</v>
      </c>
      <c r="B506">
        <v>5</v>
      </c>
      <c r="C506">
        <v>37</v>
      </c>
      <c r="D506">
        <v>5511</v>
      </c>
      <c r="E506" t="s">
        <v>217</v>
      </c>
      <c r="F506">
        <v>634363.94946399902</v>
      </c>
      <c r="G506">
        <v>328707.94855700003</v>
      </c>
      <c r="H506">
        <v>5</v>
      </c>
      <c r="I506">
        <v>40.7381921805</v>
      </c>
      <c r="J506">
        <v>2</v>
      </c>
      <c r="K506">
        <v>0</v>
      </c>
      <c r="L506">
        <v>0</v>
      </c>
      <c r="M506">
        <v>0</v>
      </c>
      <c r="N506" t="s">
        <v>13</v>
      </c>
      <c r="O506" t="s">
        <v>218</v>
      </c>
      <c r="P506" t="s">
        <v>217</v>
      </c>
      <c r="Q506">
        <v>358</v>
      </c>
      <c r="R506" t="s">
        <v>231</v>
      </c>
      <c r="S506" t="s">
        <v>235</v>
      </c>
      <c r="T506" t="s">
        <v>221</v>
      </c>
      <c r="U506" t="s">
        <v>226</v>
      </c>
      <c r="V506">
        <v>0</v>
      </c>
      <c r="W506">
        <v>0</v>
      </c>
      <c r="X506">
        <v>6</v>
      </c>
      <c r="Y506" t="s">
        <v>177</v>
      </c>
      <c r="Z506" t="s">
        <v>178</v>
      </c>
      <c r="AA506" t="s">
        <v>178</v>
      </c>
      <c r="AB506">
        <v>37939.154210200002</v>
      </c>
      <c r="AC506">
        <v>47166599.335000001</v>
      </c>
    </row>
    <row r="507" spans="1:29" x14ac:dyDescent="0.3">
      <c r="A507">
        <v>36</v>
      </c>
      <c r="B507">
        <v>3</v>
      </c>
      <c r="C507">
        <v>36</v>
      </c>
      <c r="D507">
        <v>5512</v>
      </c>
      <c r="E507" t="s">
        <v>217</v>
      </c>
      <c r="F507">
        <v>630170.59250399901</v>
      </c>
      <c r="G507">
        <v>329161.226111</v>
      </c>
      <c r="H507">
        <v>5</v>
      </c>
      <c r="I507">
        <v>2.6463154904600001</v>
      </c>
      <c r="J507">
        <v>2</v>
      </c>
      <c r="K507">
        <v>0</v>
      </c>
      <c r="L507">
        <v>0</v>
      </c>
      <c r="M507">
        <v>0</v>
      </c>
      <c r="N507" t="s">
        <v>14</v>
      </c>
      <c r="O507" t="s">
        <v>218</v>
      </c>
      <c r="P507" t="s">
        <v>217</v>
      </c>
      <c r="Q507">
        <v>357</v>
      </c>
      <c r="R507" t="s">
        <v>231</v>
      </c>
      <c r="S507" t="s">
        <v>235</v>
      </c>
      <c r="T507" t="s">
        <v>221</v>
      </c>
      <c r="U507" t="s">
        <v>226</v>
      </c>
      <c r="V507">
        <v>0</v>
      </c>
      <c r="W507">
        <v>0</v>
      </c>
      <c r="X507">
        <v>6</v>
      </c>
      <c r="Y507" t="s">
        <v>177</v>
      </c>
      <c r="Z507" t="s">
        <v>178</v>
      </c>
      <c r="AA507" t="s">
        <v>178</v>
      </c>
      <c r="AB507">
        <v>37939.154210200002</v>
      </c>
      <c r="AC507">
        <v>47166599.335000001</v>
      </c>
    </row>
    <row r="508" spans="1:29" x14ac:dyDescent="0.3">
      <c r="A508">
        <v>35</v>
      </c>
      <c r="B508">
        <v>3</v>
      </c>
      <c r="C508">
        <v>35</v>
      </c>
      <c r="D508">
        <v>5514</v>
      </c>
      <c r="E508" t="s">
        <v>217</v>
      </c>
      <c r="F508">
        <v>623705.63280899904</v>
      </c>
      <c r="G508">
        <v>331451.026913999</v>
      </c>
      <c r="H508">
        <v>5</v>
      </c>
      <c r="I508">
        <v>5.9027746485400003</v>
      </c>
      <c r="J508">
        <v>2</v>
      </c>
      <c r="K508">
        <v>0</v>
      </c>
      <c r="L508">
        <v>0</v>
      </c>
      <c r="M508">
        <v>0</v>
      </c>
      <c r="N508" t="s">
        <v>175</v>
      </c>
      <c r="O508" t="s">
        <v>218</v>
      </c>
      <c r="P508" t="s">
        <v>217</v>
      </c>
      <c r="Q508">
        <v>408</v>
      </c>
      <c r="R508" t="s">
        <v>231</v>
      </c>
      <c r="S508" t="s">
        <v>235</v>
      </c>
      <c r="T508" t="s">
        <v>221</v>
      </c>
      <c r="U508" t="s">
        <v>226</v>
      </c>
      <c r="V508">
        <v>0</v>
      </c>
      <c r="W508">
        <v>0</v>
      </c>
      <c r="X508">
        <v>6</v>
      </c>
      <c r="Y508" t="s">
        <v>179</v>
      </c>
      <c r="Z508" t="s">
        <v>180</v>
      </c>
      <c r="AA508" t="s">
        <v>180</v>
      </c>
      <c r="AB508">
        <v>81523.908777899895</v>
      </c>
      <c r="AC508">
        <v>146099024.912999</v>
      </c>
    </row>
    <row r="509" spans="1:29" x14ac:dyDescent="0.3">
      <c r="A509">
        <v>34</v>
      </c>
      <c r="B509">
        <v>2</v>
      </c>
      <c r="C509">
        <v>34</v>
      </c>
      <c r="D509">
        <v>5516</v>
      </c>
      <c r="E509" t="s">
        <v>217</v>
      </c>
      <c r="F509">
        <v>629174.52635499905</v>
      </c>
      <c r="G509">
        <v>336912.31052</v>
      </c>
      <c r="H509">
        <v>5</v>
      </c>
      <c r="I509">
        <v>8.8402850834900004</v>
      </c>
      <c r="J509">
        <v>2</v>
      </c>
      <c r="K509">
        <v>0</v>
      </c>
      <c r="L509">
        <v>0</v>
      </c>
      <c r="M509">
        <v>0</v>
      </c>
      <c r="N509" t="s">
        <v>175</v>
      </c>
      <c r="O509" t="s">
        <v>218</v>
      </c>
      <c r="P509" t="s">
        <v>217</v>
      </c>
      <c r="Q509">
        <v>408</v>
      </c>
      <c r="R509" t="s">
        <v>231</v>
      </c>
      <c r="S509" t="s">
        <v>235</v>
      </c>
      <c r="T509" t="s">
        <v>221</v>
      </c>
      <c r="U509" t="s">
        <v>226</v>
      </c>
      <c r="V509">
        <v>0</v>
      </c>
      <c r="W509">
        <v>0</v>
      </c>
      <c r="X509">
        <v>6</v>
      </c>
      <c r="Y509" t="s">
        <v>181</v>
      </c>
      <c r="Z509" t="s">
        <v>182</v>
      </c>
      <c r="AA509" t="s">
        <v>182</v>
      </c>
      <c r="AB509">
        <v>45361.450853800001</v>
      </c>
      <c r="AC509">
        <v>55674573.025700003</v>
      </c>
    </row>
    <row r="510" spans="1:29" x14ac:dyDescent="0.3">
      <c r="A510">
        <v>33</v>
      </c>
      <c r="B510">
        <v>10</v>
      </c>
      <c r="C510">
        <v>33</v>
      </c>
      <c r="D510">
        <v>5517</v>
      </c>
      <c r="E510" t="s">
        <v>217</v>
      </c>
      <c r="F510">
        <v>615413.09778700001</v>
      </c>
      <c r="G510">
        <v>334881.824438999</v>
      </c>
      <c r="H510">
        <v>5</v>
      </c>
      <c r="I510">
        <v>145.67643358300001</v>
      </c>
      <c r="J510">
        <v>2</v>
      </c>
      <c r="K510">
        <v>0</v>
      </c>
      <c r="L510">
        <v>0</v>
      </c>
      <c r="M510">
        <v>0</v>
      </c>
      <c r="N510" t="s">
        <v>175</v>
      </c>
      <c r="O510" t="s">
        <v>218</v>
      </c>
      <c r="P510" t="s">
        <v>217</v>
      </c>
      <c r="Q510">
        <v>408</v>
      </c>
      <c r="R510" t="s">
        <v>231</v>
      </c>
      <c r="S510" t="s">
        <v>235</v>
      </c>
      <c r="T510" t="s">
        <v>221</v>
      </c>
      <c r="U510" t="s">
        <v>226</v>
      </c>
      <c r="V510">
        <v>0</v>
      </c>
      <c r="W510">
        <v>0</v>
      </c>
      <c r="X510">
        <v>6</v>
      </c>
      <c r="Y510" t="s">
        <v>110</v>
      </c>
      <c r="Z510" t="s">
        <v>111</v>
      </c>
      <c r="AA510" t="s">
        <v>111</v>
      </c>
      <c r="AB510">
        <v>46191.728185100001</v>
      </c>
      <c r="AC510">
        <v>50806050.657899901</v>
      </c>
    </row>
    <row r="511" spans="1:29" x14ac:dyDescent="0.3">
      <c r="A511">
        <v>32</v>
      </c>
      <c r="B511">
        <v>4</v>
      </c>
      <c r="C511">
        <v>32</v>
      </c>
      <c r="D511">
        <v>5518</v>
      </c>
      <c r="E511" t="s">
        <v>217</v>
      </c>
      <c r="F511">
        <v>622636.043298</v>
      </c>
      <c r="G511">
        <v>338646.263791</v>
      </c>
      <c r="H511">
        <v>5</v>
      </c>
      <c r="I511">
        <v>56.502241864600002</v>
      </c>
      <c r="J511">
        <v>2</v>
      </c>
      <c r="K511">
        <v>0</v>
      </c>
      <c r="L511">
        <v>0</v>
      </c>
      <c r="M511">
        <v>0</v>
      </c>
      <c r="N511" t="s">
        <v>175</v>
      </c>
      <c r="O511" t="s">
        <v>218</v>
      </c>
      <c r="P511" t="s">
        <v>217</v>
      </c>
      <c r="Q511">
        <v>408</v>
      </c>
      <c r="R511" t="s">
        <v>231</v>
      </c>
      <c r="S511" t="s">
        <v>235</v>
      </c>
      <c r="T511" t="s">
        <v>221</v>
      </c>
      <c r="U511" t="s">
        <v>226</v>
      </c>
      <c r="V511">
        <v>0</v>
      </c>
      <c r="W511">
        <v>0</v>
      </c>
      <c r="X511">
        <v>6</v>
      </c>
      <c r="Y511" t="s">
        <v>171</v>
      </c>
      <c r="Z511" t="s">
        <v>172</v>
      </c>
      <c r="AA511" t="s">
        <v>172</v>
      </c>
      <c r="AB511">
        <v>10139.6317284</v>
      </c>
      <c r="AC511">
        <v>4353277.22487</v>
      </c>
    </row>
    <row r="512" spans="1:29" x14ac:dyDescent="0.3">
      <c r="A512">
        <v>31</v>
      </c>
      <c r="B512">
        <v>2</v>
      </c>
      <c r="C512">
        <v>31</v>
      </c>
      <c r="D512">
        <v>5519</v>
      </c>
      <c r="E512" t="s">
        <v>217</v>
      </c>
      <c r="F512">
        <v>621843.40266400005</v>
      </c>
      <c r="G512">
        <v>341489.78632900002</v>
      </c>
      <c r="H512">
        <v>5</v>
      </c>
      <c r="I512">
        <v>4.63561492932</v>
      </c>
      <c r="J512">
        <v>2</v>
      </c>
      <c r="K512">
        <v>0</v>
      </c>
      <c r="L512">
        <v>0</v>
      </c>
      <c r="M512">
        <v>0</v>
      </c>
      <c r="N512" t="s">
        <v>175</v>
      </c>
      <c r="O512" t="s">
        <v>218</v>
      </c>
      <c r="P512" t="s">
        <v>217</v>
      </c>
      <c r="Q512">
        <v>408</v>
      </c>
      <c r="R512" t="s">
        <v>231</v>
      </c>
      <c r="S512" t="s">
        <v>235</v>
      </c>
      <c r="T512" t="s">
        <v>221</v>
      </c>
      <c r="U512" t="s">
        <v>226</v>
      </c>
      <c r="V512">
        <v>0</v>
      </c>
      <c r="W512">
        <v>0</v>
      </c>
      <c r="X512">
        <v>6</v>
      </c>
      <c r="Y512" t="s">
        <v>171</v>
      </c>
      <c r="Z512" t="s">
        <v>172</v>
      </c>
      <c r="AA512" t="s">
        <v>172</v>
      </c>
      <c r="AB512">
        <v>10139.6317284</v>
      </c>
      <c r="AC512">
        <v>4353277.22487</v>
      </c>
    </row>
    <row r="513" spans="1:29" x14ac:dyDescent="0.3">
      <c r="A513">
        <v>30</v>
      </c>
      <c r="B513">
        <v>4</v>
      </c>
      <c r="C513">
        <v>30</v>
      </c>
      <c r="D513">
        <v>5520</v>
      </c>
      <c r="E513" t="s">
        <v>217</v>
      </c>
      <c r="F513">
        <v>606283.40414500004</v>
      </c>
      <c r="G513">
        <v>334869.752214999</v>
      </c>
      <c r="H513">
        <v>5</v>
      </c>
      <c r="I513">
        <v>7.9380903929500004</v>
      </c>
      <c r="J513">
        <v>2</v>
      </c>
      <c r="K513">
        <v>0</v>
      </c>
      <c r="L513">
        <v>0</v>
      </c>
      <c r="M513">
        <v>0</v>
      </c>
      <c r="N513" t="s">
        <v>175</v>
      </c>
      <c r="O513" t="s">
        <v>218</v>
      </c>
      <c r="P513" t="s">
        <v>217</v>
      </c>
      <c r="Q513">
        <v>408</v>
      </c>
      <c r="R513" t="s">
        <v>231</v>
      </c>
      <c r="S513" t="s">
        <v>235</v>
      </c>
      <c r="T513" t="s">
        <v>221</v>
      </c>
      <c r="U513" t="s">
        <v>226</v>
      </c>
      <c r="V513">
        <v>0</v>
      </c>
      <c r="W513">
        <v>0</v>
      </c>
      <c r="X513">
        <v>6</v>
      </c>
      <c r="Y513" t="s">
        <v>173</v>
      </c>
      <c r="Z513" t="s">
        <v>174</v>
      </c>
      <c r="AA513" t="s">
        <v>174</v>
      </c>
      <c r="AB513">
        <v>175873.97635300001</v>
      </c>
      <c r="AC513">
        <v>144242825.63100001</v>
      </c>
    </row>
    <row r="514" spans="1:29" x14ac:dyDescent="0.3">
      <c r="A514">
        <v>29</v>
      </c>
      <c r="B514">
        <v>2</v>
      </c>
      <c r="C514">
        <v>29</v>
      </c>
      <c r="D514">
        <v>5521</v>
      </c>
      <c r="E514" t="s">
        <v>217</v>
      </c>
      <c r="F514">
        <v>605523.19497099903</v>
      </c>
      <c r="G514">
        <v>340197.54569300002</v>
      </c>
      <c r="H514">
        <v>5</v>
      </c>
      <c r="I514">
        <v>8.1617783472899905</v>
      </c>
      <c r="J514">
        <v>2</v>
      </c>
      <c r="K514">
        <v>0</v>
      </c>
      <c r="L514">
        <v>0</v>
      </c>
      <c r="M514">
        <v>0</v>
      </c>
      <c r="N514" t="s">
        <v>175</v>
      </c>
      <c r="O514" t="s">
        <v>218</v>
      </c>
      <c r="P514" t="s">
        <v>217</v>
      </c>
      <c r="Q514">
        <v>408</v>
      </c>
      <c r="R514" t="s">
        <v>231</v>
      </c>
      <c r="S514" t="s">
        <v>235</v>
      </c>
      <c r="T514" t="s">
        <v>221</v>
      </c>
      <c r="U514" t="s">
        <v>226</v>
      </c>
      <c r="V514">
        <v>0</v>
      </c>
      <c r="W514">
        <v>0</v>
      </c>
      <c r="X514">
        <v>6</v>
      </c>
      <c r="Y514" t="s">
        <v>173</v>
      </c>
      <c r="Z514" t="s">
        <v>174</v>
      </c>
      <c r="AA514" t="s">
        <v>174</v>
      </c>
      <c r="AB514">
        <v>175873.97635300001</v>
      </c>
      <c r="AC514">
        <v>144242825.63100001</v>
      </c>
    </row>
    <row r="515" spans="1:29" x14ac:dyDescent="0.3">
      <c r="A515">
        <v>28</v>
      </c>
      <c r="B515">
        <v>2</v>
      </c>
      <c r="C515">
        <v>28</v>
      </c>
      <c r="D515">
        <v>5522</v>
      </c>
      <c r="E515" t="s">
        <v>217</v>
      </c>
      <c r="F515">
        <v>615607.209408</v>
      </c>
      <c r="G515">
        <v>342821.73259899899</v>
      </c>
      <c r="H515">
        <v>5</v>
      </c>
      <c r="I515">
        <v>3.9830562682799999</v>
      </c>
      <c r="J515">
        <v>2</v>
      </c>
      <c r="K515">
        <v>0</v>
      </c>
      <c r="L515">
        <v>0</v>
      </c>
      <c r="M515">
        <v>0</v>
      </c>
      <c r="N515" t="s">
        <v>175</v>
      </c>
      <c r="O515" t="s">
        <v>218</v>
      </c>
      <c r="P515" t="s">
        <v>217</v>
      </c>
      <c r="Q515">
        <v>408</v>
      </c>
      <c r="R515" t="s">
        <v>231</v>
      </c>
      <c r="S515" t="s">
        <v>235</v>
      </c>
      <c r="T515" t="s">
        <v>221</v>
      </c>
      <c r="U515" t="s">
        <v>226</v>
      </c>
      <c r="V515">
        <v>0</v>
      </c>
      <c r="W515">
        <v>0</v>
      </c>
      <c r="X515">
        <v>6</v>
      </c>
      <c r="Y515" t="s">
        <v>175</v>
      </c>
      <c r="Z515" t="s">
        <v>176</v>
      </c>
      <c r="AA515" t="s">
        <v>176</v>
      </c>
      <c r="AB515">
        <v>9221.7216306499904</v>
      </c>
      <c r="AC515">
        <v>3714323.4140400002</v>
      </c>
    </row>
    <row r="516" spans="1:29" x14ac:dyDescent="0.3">
      <c r="A516">
        <v>27</v>
      </c>
      <c r="B516">
        <v>3</v>
      </c>
      <c r="C516">
        <v>27</v>
      </c>
      <c r="D516">
        <v>5523</v>
      </c>
      <c r="E516" t="s">
        <v>217</v>
      </c>
      <c r="F516">
        <v>608299.68844099902</v>
      </c>
      <c r="G516">
        <v>341472.20353100001</v>
      </c>
      <c r="H516">
        <v>5</v>
      </c>
      <c r="I516">
        <v>43.321946322599899</v>
      </c>
      <c r="J516">
        <v>2</v>
      </c>
      <c r="K516">
        <v>0</v>
      </c>
      <c r="L516">
        <v>0</v>
      </c>
      <c r="M516">
        <v>0</v>
      </c>
      <c r="N516" t="s">
        <v>175</v>
      </c>
      <c r="O516" t="s">
        <v>218</v>
      </c>
      <c r="P516" t="s">
        <v>217</v>
      </c>
      <c r="Q516">
        <v>408</v>
      </c>
      <c r="R516" t="s">
        <v>231</v>
      </c>
      <c r="S516" t="s">
        <v>235</v>
      </c>
      <c r="T516" t="s">
        <v>221</v>
      </c>
      <c r="U516" t="s">
        <v>226</v>
      </c>
      <c r="V516">
        <v>0</v>
      </c>
      <c r="W516">
        <v>0</v>
      </c>
      <c r="X516">
        <v>6</v>
      </c>
      <c r="Y516" t="s">
        <v>173</v>
      </c>
      <c r="Z516" t="s">
        <v>174</v>
      </c>
      <c r="AA516" t="s">
        <v>174</v>
      </c>
      <c r="AB516">
        <v>175873.97635300001</v>
      </c>
      <c r="AC516">
        <v>144242825.63100001</v>
      </c>
    </row>
    <row r="517" spans="1:29" x14ac:dyDescent="0.3">
      <c r="A517">
        <v>26</v>
      </c>
      <c r="B517">
        <v>4</v>
      </c>
      <c r="C517">
        <v>26</v>
      </c>
      <c r="D517">
        <v>5524</v>
      </c>
      <c r="E517" t="s">
        <v>217</v>
      </c>
      <c r="F517">
        <v>630404.09523099905</v>
      </c>
      <c r="G517">
        <v>333611.36697700003</v>
      </c>
      <c r="H517">
        <v>5</v>
      </c>
      <c r="I517">
        <v>32.7019712098</v>
      </c>
      <c r="J517">
        <v>2</v>
      </c>
      <c r="K517">
        <v>0</v>
      </c>
      <c r="L517">
        <v>0</v>
      </c>
      <c r="M517">
        <v>0</v>
      </c>
      <c r="N517" t="s">
        <v>177</v>
      </c>
      <c r="O517" t="s">
        <v>218</v>
      </c>
      <c r="P517" t="s">
        <v>217</v>
      </c>
      <c r="Q517">
        <v>367</v>
      </c>
      <c r="R517" t="s">
        <v>231</v>
      </c>
      <c r="S517" t="s">
        <v>235</v>
      </c>
      <c r="T517" t="s">
        <v>221</v>
      </c>
      <c r="U517" t="s">
        <v>226</v>
      </c>
      <c r="V517">
        <v>0</v>
      </c>
      <c r="W517">
        <v>0</v>
      </c>
      <c r="X517">
        <v>6</v>
      </c>
      <c r="Y517" t="s">
        <v>181</v>
      </c>
      <c r="Z517" t="s">
        <v>182</v>
      </c>
      <c r="AA517" t="s">
        <v>182</v>
      </c>
      <c r="AB517">
        <v>45361.450853800001</v>
      </c>
      <c r="AC517">
        <v>55674573.025700003</v>
      </c>
    </row>
    <row r="518" spans="1:29" x14ac:dyDescent="0.3">
      <c r="A518">
        <v>25</v>
      </c>
      <c r="B518">
        <v>6</v>
      </c>
      <c r="C518">
        <v>25</v>
      </c>
      <c r="D518">
        <v>5525</v>
      </c>
      <c r="E518" t="s">
        <v>217</v>
      </c>
      <c r="F518">
        <v>564663.62412699906</v>
      </c>
      <c r="G518">
        <v>320440.94998799899</v>
      </c>
      <c r="H518">
        <v>5</v>
      </c>
      <c r="I518">
        <v>3.0260629613800001</v>
      </c>
      <c r="J518">
        <v>2</v>
      </c>
      <c r="K518">
        <v>0</v>
      </c>
      <c r="L518">
        <v>0</v>
      </c>
      <c r="M518">
        <v>0</v>
      </c>
      <c r="N518" t="s">
        <v>70</v>
      </c>
      <c r="O518" t="s">
        <v>218</v>
      </c>
      <c r="P518" t="s">
        <v>217</v>
      </c>
      <c r="Q518">
        <v>399</v>
      </c>
      <c r="R518" t="s">
        <v>231</v>
      </c>
      <c r="S518" t="s">
        <v>232</v>
      </c>
      <c r="T518" t="s">
        <v>221</v>
      </c>
      <c r="U518" t="s">
        <v>226</v>
      </c>
      <c r="V518">
        <v>0</v>
      </c>
      <c r="W518">
        <v>0</v>
      </c>
      <c r="X518">
        <v>5</v>
      </c>
      <c r="Y518" t="s">
        <v>68</v>
      </c>
      <c r="Z518" t="s">
        <v>69</v>
      </c>
      <c r="AA518" t="s">
        <v>69</v>
      </c>
      <c r="AB518">
        <v>7928.2152524100002</v>
      </c>
      <c r="AC518">
        <v>2560205.1500400002</v>
      </c>
    </row>
    <row r="519" spans="1:29" x14ac:dyDescent="0.3">
      <c r="A519">
        <v>24</v>
      </c>
      <c r="B519">
        <v>2</v>
      </c>
      <c r="C519">
        <v>24</v>
      </c>
      <c r="D519">
        <v>5526</v>
      </c>
      <c r="E519" t="s">
        <v>217</v>
      </c>
      <c r="F519">
        <v>552789.34889200004</v>
      </c>
      <c r="G519">
        <v>318761.015676999</v>
      </c>
      <c r="H519">
        <v>5</v>
      </c>
      <c r="I519">
        <v>0.17104171963000001</v>
      </c>
      <c r="J519">
        <v>2</v>
      </c>
      <c r="K519">
        <v>0</v>
      </c>
      <c r="L519">
        <v>0</v>
      </c>
      <c r="M519">
        <v>0</v>
      </c>
      <c r="N519" t="s">
        <v>70</v>
      </c>
      <c r="O519" t="s">
        <v>218</v>
      </c>
      <c r="P519" t="s">
        <v>217</v>
      </c>
      <c r="Q519">
        <v>399</v>
      </c>
      <c r="R519" t="s">
        <v>231</v>
      </c>
      <c r="S519" t="s">
        <v>232</v>
      </c>
      <c r="T519" t="s">
        <v>221</v>
      </c>
      <c r="U519" t="s">
        <v>226</v>
      </c>
      <c r="V519">
        <v>0</v>
      </c>
      <c r="W519">
        <v>0</v>
      </c>
      <c r="X519">
        <v>5</v>
      </c>
      <c r="Y519" t="s">
        <v>75</v>
      </c>
      <c r="Z519" t="s">
        <v>76</v>
      </c>
      <c r="AA519" t="s">
        <v>76</v>
      </c>
      <c r="AB519">
        <v>54005.516422200002</v>
      </c>
      <c r="AC519">
        <v>71258503.8882</v>
      </c>
    </row>
    <row r="520" spans="1:29" x14ac:dyDescent="0.3">
      <c r="A520">
        <v>23</v>
      </c>
      <c r="B520">
        <v>5</v>
      </c>
      <c r="C520">
        <v>23</v>
      </c>
      <c r="D520">
        <v>5527</v>
      </c>
      <c r="E520" t="s">
        <v>217</v>
      </c>
      <c r="F520">
        <v>563300.31995300006</v>
      </c>
      <c r="G520">
        <v>320193.34740700002</v>
      </c>
      <c r="H520">
        <v>5</v>
      </c>
      <c r="I520">
        <v>2.44948486915</v>
      </c>
      <c r="J520">
        <v>2</v>
      </c>
      <c r="K520">
        <v>0</v>
      </c>
      <c r="L520">
        <v>0</v>
      </c>
      <c r="M520">
        <v>0</v>
      </c>
      <c r="N520" t="s">
        <v>70</v>
      </c>
      <c r="O520" t="s">
        <v>218</v>
      </c>
      <c r="P520" t="s">
        <v>217</v>
      </c>
      <c r="Q520">
        <v>399</v>
      </c>
      <c r="R520" t="s">
        <v>231</v>
      </c>
      <c r="S520" t="s">
        <v>232</v>
      </c>
      <c r="T520" t="s">
        <v>221</v>
      </c>
      <c r="U520" t="s">
        <v>226</v>
      </c>
      <c r="V520">
        <v>0</v>
      </c>
      <c r="W520">
        <v>0</v>
      </c>
      <c r="X520">
        <v>5</v>
      </c>
      <c r="Y520" t="s">
        <v>68</v>
      </c>
      <c r="Z520" t="s">
        <v>69</v>
      </c>
      <c r="AA520" t="s">
        <v>69</v>
      </c>
      <c r="AB520">
        <v>7928.2152524100002</v>
      </c>
      <c r="AC520">
        <v>2560205.1500400002</v>
      </c>
    </row>
    <row r="521" spans="1:29" x14ac:dyDescent="0.3">
      <c r="A521">
        <v>22</v>
      </c>
      <c r="B521">
        <v>3</v>
      </c>
      <c r="C521">
        <v>22</v>
      </c>
      <c r="D521">
        <v>5528</v>
      </c>
      <c r="E521" t="s">
        <v>217</v>
      </c>
      <c r="F521">
        <v>563946.41187199904</v>
      </c>
      <c r="G521">
        <v>317127.25219899899</v>
      </c>
      <c r="H521">
        <v>5</v>
      </c>
      <c r="I521">
        <v>4.6184267964199996</v>
      </c>
      <c r="J521">
        <v>2</v>
      </c>
      <c r="K521">
        <v>0</v>
      </c>
      <c r="L521">
        <v>0</v>
      </c>
      <c r="M521">
        <v>0</v>
      </c>
      <c r="N521" t="s">
        <v>70</v>
      </c>
      <c r="O521" t="s">
        <v>218</v>
      </c>
      <c r="P521" t="s">
        <v>217</v>
      </c>
      <c r="Q521">
        <v>399</v>
      </c>
      <c r="R521" t="s">
        <v>231</v>
      </c>
      <c r="S521" t="s">
        <v>232</v>
      </c>
      <c r="T521" t="s">
        <v>221</v>
      </c>
      <c r="U521" t="s">
        <v>226</v>
      </c>
      <c r="V521">
        <v>0</v>
      </c>
      <c r="W521">
        <v>0</v>
      </c>
      <c r="X521">
        <v>5</v>
      </c>
      <c r="Y521" t="s">
        <v>83</v>
      </c>
      <c r="Z521" t="s">
        <v>84</v>
      </c>
      <c r="AA521" t="s">
        <v>84</v>
      </c>
      <c r="AB521">
        <v>38301.655801300003</v>
      </c>
      <c r="AC521">
        <v>14696622.2532</v>
      </c>
    </row>
    <row r="522" spans="1:29" x14ac:dyDescent="0.3">
      <c r="A522">
        <v>21</v>
      </c>
      <c r="B522">
        <v>6</v>
      </c>
      <c r="C522">
        <v>21</v>
      </c>
      <c r="D522">
        <v>5529</v>
      </c>
      <c r="E522" t="s">
        <v>217</v>
      </c>
      <c r="F522">
        <v>561606.57600200002</v>
      </c>
      <c r="G522">
        <v>317932.50853400002</v>
      </c>
      <c r="H522">
        <v>5</v>
      </c>
      <c r="I522">
        <v>15.4037225269999</v>
      </c>
      <c r="J522">
        <v>2</v>
      </c>
      <c r="K522">
        <v>0</v>
      </c>
      <c r="L522">
        <v>0</v>
      </c>
      <c r="M522">
        <v>0</v>
      </c>
      <c r="N522" t="s">
        <v>70</v>
      </c>
      <c r="O522" t="s">
        <v>218</v>
      </c>
      <c r="P522" t="s">
        <v>217</v>
      </c>
      <c r="Q522">
        <v>399</v>
      </c>
      <c r="R522" t="s">
        <v>231</v>
      </c>
      <c r="S522" t="s">
        <v>232</v>
      </c>
      <c r="T522" t="s">
        <v>221</v>
      </c>
      <c r="U522" t="s">
        <v>226</v>
      </c>
      <c r="V522">
        <v>0</v>
      </c>
      <c r="W522">
        <v>0</v>
      </c>
      <c r="X522">
        <v>5</v>
      </c>
      <c r="Y522" t="s">
        <v>77</v>
      </c>
      <c r="Z522" t="s">
        <v>78</v>
      </c>
      <c r="AA522" t="s">
        <v>78</v>
      </c>
      <c r="AB522">
        <v>12292.5774628</v>
      </c>
      <c r="AC522">
        <v>4586737.5532400003</v>
      </c>
    </row>
    <row r="523" spans="1:29" x14ac:dyDescent="0.3">
      <c r="A523">
        <v>20</v>
      </c>
      <c r="B523">
        <v>4</v>
      </c>
      <c r="C523">
        <v>20</v>
      </c>
      <c r="D523">
        <v>5530</v>
      </c>
      <c r="E523" t="s">
        <v>217</v>
      </c>
      <c r="F523">
        <v>562091.24205400003</v>
      </c>
      <c r="G523">
        <v>326137.78898800001</v>
      </c>
      <c r="H523">
        <v>5</v>
      </c>
      <c r="I523">
        <v>40.740087798300003</v>
      </c>
      <c r="J523">
        <v>2</v>
      </c>
      <c r="K523">
        <v>0</v>
      </c>
      <c r="L523">
        <v>0</v>
      </c>
      <c r="M523">
        <v>0</v>
      </c>
      <c r="N523" t="s">
        <v>70</v>
      </c>
      <c r="O523" t="s">
        <v>218</v>
      </c>
      <c r="P523" t="s">
        <v>217</v>
      </c>
      <c r="Q523">
        <v>399</v>
      </c>
      <c r="R523" t="s">
        <v>231</v>
      </c>
      <c r="S523" t="s">
        <v>232</v>
      </c>
      <c r="T523" t="s">
        <v>221</v>
      </c>
      <c r="U523" t="s">
        <v>226</v>
      </c>
      <c r="V523">
        <v>0</v>
      </c>
      <c r="W523">
        <v>0</v>
      </c>
      <c r="X523">
        <v>5</v>
      </c>
      <c r="Y523" t="s">
        <v>72</v>
      </c>
      <c r="Z523" t="s">
        <v>73</v>
      </c>
      <c r="AA523" t="s">
        <v>73</v>
      </c>
      <c r="AB523">
        <v>72435.001468400005</v>
      </c>
      <c r="AC523">
        <v>112310390.649</v>
      </c>
    </row>
    <row r="524" spans="1:29" x14ac:dyDescent="0.3">
      <c r="A524">
        <v>19</v>
      </c>
      <c r="B524">
        <v>5</v>
      </c>
      <c r="C524">
        <v>19</v>
      </c>
      <c r="D524">
        <v>5531</v>
      </c>
      <c r="E524" t="s">
        <v>217</v>
      </c>
      <c r="F524">
        <v>561850.11797699903</v>
      </c>
      <c r="G524">
        <v>321768.75117900001</v>
      </c>
      <c r="H524">
        <v>5</v>
      </c>
      <c r="I524">
        <v>4.8771376282499999</v>
      </c>
      <c r="J524">
        <v>2</v>
      </c>
      <c r="K524">
        <v>0</v>
      </c>
      <c r="L524">
        <v>0</v>
      </c>
      <c r="M524">
        <v>0</v>
      </c>
      <c r="N524" t="s">
        <v>70</v>
      </c>
      <c r="O524" t="s">
        <v>218</v>
      </c>
      <c r="P524" t="s">
        <v>217</v>
      </c>
      <c r="Q524">
        <v>399</v>
      </c>
      <c r="R524" t="s">
        <v>231</v>
      </c>
      <c r="S524" t="s">
        <v>232</v>
      </c>
      <c r="T524" t="s">
        <v>221</v>
      </c>
      <c r="U524" t="s">
        <v>226</v>
      </c>
      <c r="V524">
        <v>0</v>
      </c>
      <c r="W524">
        <v>0</v>
      </c>
      <c r="X524">
        <v>5</v>
      </c>
      <c r="Y524" t="s">
        <v>70</v>
      </c>
      <c r="Z524" t="s">
        <v>71</v>
      </c>
      <c r="AA524" t="s">
        <v>71</v>
      </c>
      <c r="AB524">
        <v>62922.055459800002</v>
      </c>
      <c r="AC524">
        <v>37188675.4023</v>
      </c>
    </row>
    <row r="525" spans="1:29" x14ac:dyDescent="0.3">
      <c r="A525">
        <v>18</v>
      </c>
      <c r="B525">
        <v>2</v>
      </c>
      <c r="C525">
        <v>18</v>
      </c>
      <c r="D525">
        <v>5532</v>
      </c>
      <c r="E525" t="s">
        <v>217</v>
      </c>
      <c r="F525">
        <v>561367.72433500004</v>
      </c>
      <c r="G525">
        <v>303253.316641999</v>
      </c>
      <c r="H525">
        <v>5</v>
      </c>
      <c r="I525">
        <v>4.8496660007100001</v>
      </c>
      <c r="J525">
        <v>2</v>
      </c>
      <c r="K525">
        <v>0</v>
      </c>
      <c r="L525">
        <v>0</v>
      </c>
      <c r="M525">
        <v>0</v>
      </c>
      <c r="N525" t="s">
        <v>167</v>
      </c>
      <c r="O525" t="s">
        <v>218</v>
      </c>
      <c r="P525" t="s">
        <v>217</v>
      </c>
      <c r="Q525">
        <v>398</v>
      </c>
      <c r="R525" t="s">
        <v>231</v>
      </c>
      <c r="S525" t="s">
        <v>232</v>
      </c>
      <c r="T525" t="s">
        <v>221</v>
      </c>
      <c r="U525" t="s">
        <v>226</v>
      </c>
      <c r="V525">
        <v>0</v>
      </c>
      <c r="W525">
        <v>0</v>
      </c>
      <c r="X525">
        <v>5</v>
      </c>
      <c r="Y525" t="s">
        <v>167</v>
      </c>
      <c r="Z525" t="s">
        <v>168</v>
      </c>
      <c r="AA525" t="s">
        <v>168</v>
      </c>
      <c r="AB525">
        <v>10281.5434212</v>
      </c>
      <c r="AC525">
        <v>5202369.1090299897</v>
      </c>
    </row>
    <row r="526" spans="1:29" x14ac:dyDescent="0.3">
      <c r="A526">
        <v>17</v>
      </c>
      <c r="B526">
        <v>6</v>
      </c>
      <c r="C526">
        <v>17</v>
      </c>
      <c r="D526">
        <v>5533</v>
      </c>
      <c r="E526" t="s">
        <v>217</v>
      </c>
      <c r="F526">
        <v>569158.96632500004</v>
      </c>
      <c r="G526">
        <v>292550.74310899898</v>
      </c>
      <c r="H526">
        <v>5</v>
      </c>
      <c r="I526">
        <v>169.57905898600001</v>
      </c>
      <c r="J526">
        <v>2</v>
      </c>
      <c r="K526">
        <v>0</v>
      </c>
      <c r="L526">
        <v>0</v>
      </c>
      <c r="M526">
        <v>0</v>
      </c>
      <c r="N526" t="s">
        <v>169</v>
      </c>
      <c r="O526" t="s">
        <v>218</v>
      </c>
      <c r="P526" t="s">
        <v>217</v>
      </c>
      <c r="Q526">
        <v>420</v>
      </c>
      <c r="R526" t="s">
        <v>231</v>
      </c>
      <c r="S526" t="s">
        <v>232</v>
      </c>
      <c r="T526" t="s">
        <v>221</v>
      </c>
      <c r="U526" t="s">
        <v>226</v>
      </c>
      <c r="V526">
        <v>0</v>
      </c>
      <c r="W526">
        <v>0</v>
      </c>
      <c r="X526">
        <v>5</v>
      </c>
      <c r="Y526" t="s">
        <v>188</v>
      </c>
      <c r="Z526" t="s">
        <v>189</v>
      </c>
      <c r="AA526" t="s">
        <v>189</v>
      </c>
      <c r="AB526">
        <v>41578.666300199897</v>
      </c>
      <c r="AC526">
        <v>73957901.228799894</v>
      </c>
    </row>
    <row r="527" spans="1:29" x14ac:dyDescent="0.3">
      <c r="A527">
        <v>16</v>
      </c>
      <c r="B527">
        <v>2</v>
      </c>
      <c r="C527">
        <v>16</v>
      </c>
      <c r="D527">
        <v>5535</v>
      </c>
      <c r="E527" t="s">
        <v>217</v>
      </c>
      <c r="F527">
        <v>555226.42888999905</v>
      </c>
      <c r="G527">
        <v>320160.01429700002</v>
      </c>
      <c r="H527">
        <v>5</v>
      </c>
      <c r="I527">
        <v>7.0263151048500001</v>
      </c>
      <c r="J527">
        <v>2</v>
      </c>
      <c r="K527">
        <v>0</v>
      </c>
      <c r="L527">
        <v>0</v>
      </c>
      <c r="M527">
        <v>0</v>
      </c>
      <c r="N527" t="s">
        <v>70</v>
      </c>
      <c r="O527" t="s">
        <v>218</v>
      </c>
      <c r="P527" t="s">
        <v>217</v>
      </c>
      <c r="Q527">
        <v>399</v>
      </c>
      <c r="R527" t="s">
        <v>231</v>
      </c>
      <c r="S527" t="s">
        <v>232</v>
      </c>
      <c r="T527" t="s">
        <v>221</v>
      </c>
      <c r="U527" t="s">
        <v>226</v>
      </c>
      <c r="V527">
        <v>0</v>
      </c>
      <c r="W527">
        <v>0</v>
      </c>
      <c r="X527">
        <v>5</v>
      </c>
      <c r="Y527" t="s">
        <v>75</v>
      </c>
      <c r="Z527" t="s">
        <v>76</v>
      </c>
      <c r="AA527" t="s">
        <v>76</v>
      </c>
      <c r="AB527">
        <v>54005.516422200002</v>
      </c>
      <c r="AC527">
        <v>71258503.8882</v>
      </c>
    </row>
    <row r="528" spans="1:29" x14ac:dyDescent="0.3">
      <c r="A528">
        <v>15</v>
      </c>
      <c r="B528">
        <v>5</v>
      </c>
      <c r="C528">
        <v>15</v>
      </c>
      <c r="D528">
        <v>5537</v>
      </c>
      <c r="E528" t="s">
        <v>217</v>
      </c>
      <c r="F528">
        <v>556293.82216900005</v>
      </c>
      <c r="G528">
        <v>321580.74239000003</v>
      </c>
      <c r="H528">
        <v>5</v>
      </c>
      <c r="I528">
        <v>63.805199421300003</v>
      </c>
      <c r="J528">
        <v>2</v>
      </c>
      <c r="K528">
        <v>0</v>
      </c>
      <c r="L528">
        <v>0</v>
      </c>
      <c r="M528">
        <v>0</v>
      </c>
      <c r="N528" t="s">
        <v>75</v>
      </c>
      <c r="O528" t="s">
        <v>218</v>
      </c>
      <c r="P528" t="s">
        <v>217</v>
      </c>
      <c r="Q528">
        <v>400</v>
      </c>
      <c r="R528" t="s">
        <v>231</v>
      </c>
      <c r="S528" t="s">
        <v>232</v>
      </c>
      <c r="T528" t="s">
        <v>221</v>
      </c>
      <c r="U528" t="s">
        <v>226</v>
      </c>
      <c r="V528">
        <v>0</v>
      </c>
      <c r="W528">
        <v>0</v>
      </c>
      <c r="X528">
        <v>5</v>
      </c>
      <c r="Y528" t="s">
        <v>186</v>
      </c>
      <c r="Z528" t="s">
        <v>187</v>
      </c>
      <c r="AA528" t="s">
        <v>187</v>
      </c>
      <c r="AB528">
        <v>77643.694843000005</v>
      </c>
      <c r="AC528">
        <v>89640097.175400004</v>
      </c>
    </row>
    <row r="529" spans="1:29" x14ac:dyDescent="0.3">
      <c r="A529">
        <v>14</v>
      </c>
      <c r="B529">
        <v>6</v>
      </c>
      <c r="C529">
        <v>14</v>
      </c>
      <c r="D529">
        <v>5538</v>
      </c>
      <c r="E529" t="s">
        <v>217</v>
      </c>
      <c r="F529">
        <v>567040.10550499905</v>
      </c>
      <c r="G529">
        <v>309932.482028</v>
      </c>
      <c r="H529">
        <v>5</v>
      </c>
      <c r="I529">
        <v>68.484640590599895</v>
      </c>
      <c r="J529">
        <v>2</v>
      </c>
      <c r="K529">
        <v>0</v>
      </c>
      <c r="L529">
        <v>0</v>
      </c>
      <c r="M529">
        <v>0</v>
      </c>
      <c r="N529" t="s">
        <v>75</v>
      </c>
      <c r="O529" t="s">
        <v>218</v>
      </c>
      <c r="P529" t="s">
        <v>217</v>
      </c>
      <c r="Q529">
        <v>400</v>
      </c>
      <c r="R529" t="s">
        <v>231</v>
      </c>
      <c r="S529" t="s">
        <v>232</v>
      </c>
      <c r="T529" t="s">
        <v>221</v>
      </c>
      <c r="U529" t="s">
        <v>226</v>
      </c>
      <c r="V529">
        <v>0</v>
      </c>
      <c r="W529">
        <v>0</v>
      </c>
      <c r="X529">
        <v>5</v>
      </c>
      <c r="Y529" t="s">
        <v>85</v>
      </c>
      <c r="Z529" t="s">
        <v>86</v>
      </c>
      <c r="AA529" t="s">
        <v>86</v>
      </c>
      <c r="AB529">
        <v>107993.977604999</v>
      </c>
      <c r="AC529">
        <v>199189306.91</v>
      </c>
    </row>
    <row r="530" spans="1:29" x14ac:dyDescent="0.3">
      <c r="A530">
        <v>13</v>
      </c>
      <c r="B530">
        <v>4</v>
      </c>
      <c r="C530">
        <v>13</v>
      </c>
      <c r="D530">
        <v>5539</v>
      </c>
      <c r="E530" t="s">
        <v>217</v>
      </c>
      <c r="F530">
        <v>551233.999159</v>
      </c>
      <c r="G530">
        <v>302156.55127900001</v>
      </c>
      <c r="H530">
        <v>5</v>
      </c>
      <c r="I530">
        <v>51.462804640199899</v>
      </c>
      <c r="J530">
        <v>2</v>
      </c>
      <c r="K530">
        <v>0</v>
      </c>
      <c r="L530">
        <v>0</v>
      </c>
      <c r="M530">
        <v>0</v>
      </c>
      <c r="N530" t="s">
        <v>217</v>
      </c>
      <c r="O530" t="s">
        <v>218</v>
      </c>
      <c r="P530" t="s">
        <v>217</v>
      </c>
      <c r="Q530">
        <v>378</v>
      </c>
      <c r="R530" t="s">
        <v>231</v>
      </c>
      <c r="S530" t="s">
        <v>232</v>
      </c>
      <c r="T530" t="s">
        <v>221</v>
      </c>
      <c r="U530" t="s">
        <v>226</v>
      </c>
      <c r="V530">
        <v>0</v>
      </c>
      <c r="W530">
        <v>0</v>
      </c>
      <c r="X530">
        <v>5</v>
      </c>
      <c r="Y530" t="s">
        <v>233</v>
      </c>
      <c r="Z530" t="s">
        <v>234</v>
      </c>
      <c r="AA530" t="s">
        <v>234</v>
      </c>
      <c r="AB530">
        <v>30772.497302100001</v>
      </c>
      <c r="AC530">
        <v>16098318.623600001</v>
      </c>
    </row>
    <row r="531" spans="1:29" x14ac:dyDescent="0.3">
      <c r="A531">
        <v>12</v>
      </c>
      <c r="B531">
        <v>5</v>
      </c>
      <c r="C531">
        <v>12</v>
      </c>
      <c r="D531">
        <v>5541</v>
      </c>
      <c r="E531" t="s">
        <v>217</v>
      </c>
      <c r="F531">
        <v>546757.658345</v>
      </c>
      <c r="G531">
        <v>317153.56654500001</v>
      </c>
      <c r="H531">
        <v>5</v>
      </c>
      <c r="I531">
        <v>59.362808326</v>
      </c>
      <c r="J531">
        <v>2</v>
      </c>
      <c r="K531">
        <v>0</v>
      </c>
      <c r="L531">
        <v>0</v>
      </c>
      <c r="M531">
        <v>0</v>
      </c>
      <c r="N531" t="s">
        <v>75</v>
      </c>
      <c r="O531" t="s">
        <v>218</v>
      </c>
      <c r="P531" t="s">
        <v>217</v>
      </c>
      <c r="Q531">
        <v>400</v>
      </c>
      <c r="R531" t="s">
        <v>231</v>
      </c>
      <c r="S531" t="s">
        <v>232</v>
      </c>
      <c r="T531" t="s">
        <v>221</v>
      </c>
      <c r="U531" t="s">
        <v>226</v>
      </c>
      <c r="V531">
        <v>0</v>
      </c>
      <c r="W531">
        <v>0</v>
      </c>
      <c r="X531">
        <v>5</v>
      </c>
      <c r="Y531" t="s">
        <v>186</v>
      </c>
      <c r="Z531" t="s">
        <v>187</v>
      </c>
      <c r="AA531" t="s">
        <v>187</v>
      </c>
      <c r="AB531">
        <v>77643.694843000005</v>
      </c>
      <c r="AC531">
        <v>89640097.175400004</v>
      </c>
    </row>
    <row r="532" spans="1:29" x14ac:dyDescent="0.3">
      <c r="A532">
        <v>11</v>
      </c>
      <c r="B532">
        <v>2</v>
      </c>
      <c r="C532">
        <v>11</v>
      </c>
      <c r="D532">
        <v>5542</v>
      </c>
      <c r="E532" t="s">
        <v>217</v>
      </c>
      <c r="F532">
        <v>562567.87753699895</v>
      </c>
      <c r="G532">
        <v>306362.76046899898</v>
      </c>
      <c r="H532">
        <v>5</v>
      </c>
      <c r="I532">
        <v>5.9336535790199996</v>
      </c>
      <c r="J532">
        <v>2</v>
      </c>
      <c r="K532">
        <v>0</v>
      </c>
      <c r="L532">
        <v>0</v>
      </c>
      <c r="M532">
        <v>0</v>
      </c>
      <c r="N532" t="s">
        <v>75</v>
      </c>
      <c r="O532" t="s">
        <v>218</v>
      </c>
      <c r="P532" t="s">
        <v>217</v>
      </c>
      <c r="Q532">
        <v>400</v>
      </c>
      <c r="R532" t="s">
        <v>231</v>
      </c>
      <c r="S532" t="s">
        <v>232</v>
      </c>
      <c r="T532" t="s">
        <v>221</v>
      </c>
      <c r="U532" t="s">
        <v>226</v>
      </c>
      <c r="V532">
        <v>0</v>
      </c>
      <c r="W532">
        <v>0</v>
      </c>
      <c r="X532">
        <v>5</v>
      </c>
      <c r="Y532" t="s">
        <v>79</v>
      </c>
      <c r="Z532" t="s">
        <v>80</v>
      </c>
      <c r="AA532" t="s">
        <v>80</v>
      </c>
      <c r="AB532">
        <v>57541.307842800001</v>
      </c>
      <c r="AC532">
        <v>95662936.545900002</v>
      </c>
    </row>
    <row r="533" spans="1:29" x14ac:dyDescent="0.3">
      <c r="A533">
        <v>10</v>
      </c>
      <c r="B533">
        <v>6</v>
      </c>
      <c r="C533">
        <v>10</v>
      </c>
      <c r="D533">
        <v>5543</v>
      </c>
      <c r="E533" t="s">
        <v>217</v>
      </c>
      <c r="F533">
        <v>557568.57391599903</v>
      </c>
      <c r="G533">
        <v>312571.51843499899</v>
      </c>
      <c r="H533">
        <v>5</v>
      </c>
      <c r="I533">
        <v>72.166374851699899</v>
      </c>
      <c r="J533">
        <v>2</v>
      </c>
      <c r="K533">
        <v>0</v>
      </c>
      <c r="L533">
        <v>0</v>
      </c>
      <c r="M533">
        <v>0</v>
      </c>
      <c r="N533" t="s">
        <v>75</v>
      </c>
      <c r="O533" t="s">
        <v>218</v>
      </c>
      <c r="P533" t="s">
        <v>217</v>
      </c>
      <c r="Q533">
        <v>400</v>
      </c>
      <c r="R533" t="s">
        <v>231</v>
      </c>
      <c r="S533" t="s">
        <v>232</v>
      </c>
      <c r="T533" t="s">
        <v>221</v>
      </c>
      <c r="U533" t="s">
        <v>226</v>
      </c>
      <c r="V533">
        <v>0</v>
      </c>
      <c r="W533">
        <v>0</v>
      </c>
      <c r="X533">
        <v>5</v>
      </c>
      <c r="Y533" t="s">
        <v>75</v>
      </c>
      <c r="Z533" t="s">
        <v>76</v>
      </c>
      <c r="AA533" t="s">
        <v>76</v>
      </c>
      <c r="AB533">
        <v>54005.516422200002</v>
      </c>
      <c r="AC533">
        <v>71258503.8882</v>
      </c>
    </row>
    <row r="534" spans="1:29" x14ac:dyDescent="0.3">
      <c r="A534">
        <v>9</v>
      </c>
      <c r="B534">
        <v>7</v>
      </c>
      <c r="C534">
        <v>9</v>
      </c>
      <c r="D534">
        <v>5544</v>
      </c>
      <c r="E534" t="s">
        <v>217</v>
      </c>
      <c r="F534">
        <v>564865.56644199905</v>
      </c>
      <c r="G534">
        <v>300904.672049999</v>
      </c>
      <c r="H534">
        <v>5</v>
      </c>
      <c r="I534">
        <v>149.494902924999</v>
      </c>
      <c r="J534">
        <v>2</v>
      </c>
      <c r="K534">
        <v>0</v>
      </c>
      <c r="L534">
        <v>0</v>
      </c>
      <c r="M534">
        <v>0</v>
      </c>
      <c r="N534" t="s">
        <v>169</v>
      </c>
      <c r="O534" t="s">
        <v>218</v>
      </c>
      <c r="P534" t="s">
        <v>217</v>
      </c>
      <c r="Q534">
        <v>420</v>
      </c>
      <c r="R534" t="s">
        <v>231</v>
      </c>
      <c r="S534" t="s">
        <v>232</v>
      </c>
      <c r="T534" t="s">
        <v>221</v>
      </c>
      <c r="U534" t="s">
        <v>226</v>
      </c>
      <c r="V534">
        <v>0</v>
      </c>
      <c r="W534">
        <v>0</v>
      </c>
      <c r="X534">
        <v>5</v>
      </c>
      <c r="Y534" t="s">
        <v>188</v>
      </c>
      <c r="Z534" t="s">
        <v>189</v>
      </c>
      <c r="AA534" t="s">
        <v>189</v>
      </c>
      <c r="AB534">
        <v>41578.666300199897</v>
      </c>
      <c r="AC534">
        <v>73957901.228799894</v>
      </c>
    </row>
    <row r="535" spans="1:29" x14ac:dyDescent="0.3">
      <c r="A535">
        <v>372</v>
      </c>
      <c r="B535">
        <v>21</v>
      </c>
      <c r="C535">
        <v>372</v>
      </c>
      <c r="D535">
        <v>6166</v>
      </c>
      <c r="E535" t="s">
        <v>217</v>
      </c>
      <c r="F535">
        <v>572499.67230600002</v>
      </c>
      <c r="G535">
        <v>275981.863747</v>
      </c>
      <c r="H535">
        <v>6</v>
      </c>
      <c r="I535">
        <v>376.44636559499901</v>
      </c>
      <c r="J535">
        <v>2</v>
      </c>
      <c r="K535">
        <v>0</v>
      </c>
      <c r="L535">
        <v>0</v>
      </c>
      <c r="M535">
        <v>0</v>
      </c>
      <c r="N535" t="s">
        <v>74</v>
      </c>
      <c r="O535" t="s">
        <v>218</v>
      </c>
      <c r="P535" t="s">
        <v>217</v>
      </c>
      <c r="Q535">
        <v>385</v>
      </c>
      <c r="R535" t="s">
        <v>224</v>
      </c>
      <c r="S535" t="s">
        <v>225</v>
      </c>
      <c r="T535" t="s">
        <v>221</v>
      </c>
      <c r="U535" t="s">
        <v>226</v>
      </c>
      <c r="V535">
        <v>0</v>
      </c>
      <c r="W535">
        <v>0</v>
      </c>
      <c r="X535">
        <v>3</v>
      </c>
      <c r="Y535" t="s">
        <v>188</v>
      </c>
      <c r="Z535" t="s">
        <v>189</v>
      </c>
      <c r="AA535" t="s">
        <v>189</v>
      </c>
      <c r="AB535">
        <v>41578.666300199897</v>
      </c>
      <c r="AC535">
        <v>73957901.228799894</v>
      </c>
    </row>
    <row r="536" spans="1:29" x14ac:dyDescent="0.3">
      <c r="A536">
        <v>224</v>
      </c>
      <c r="B536">
        <v>14</v>
      </c>
      <c r="C536">
        <v>224</v>
      </c>
      <c r="D536">
        <v>6316</v>
      </c>
      <c r="E536" t="s">
        <v>217</v>
      </c>
      <c r="F536">
        <v>642440.28976700001</v>
      </c>
      <c r="G536">
        <v>284396.89571900002</v>
      </c>
      <c r="H536">
        <v>6</v>
      </c>
      <c r="I536">
        <v>316.16415865499903</v>
      </c>
      <c r="J536">
        <v>2</v>
      </c>
      <c r="K536">
        <v>0</v>
      </c>
      <c r="L536">
        <v>0</v>
      </c>
      <c r="M536">
        <v>0</v>
      </c>
      <c r="N536" t="s">
        <v>161</v>
      </c>
      <c r="O536" t="s">
        <v>218</v>
      </c>
      <c r="P536" t="s">
        <v>217</v>
      </c>
      <c r="Q536">
        <v>422</v>
      </c>
      <c r="R536" t="s">
        <v>224</v>
      </c>
      <c r="S536" t="s">
        <v>225</v>
      </c>
      <c r="T536" t="s">
        <v>221</v>
      </c>
      <c r="U536" t="s">
        <v>226</v>
      </c>
      <c r="V536">
        <v>0</v>
      </c>
      <c r="W536">
        <v>0</v>
      </c>
      <c r="X536">
        <v>3</v>
      </c>
      <c r="Y536" t="s">
        <v>155</v>
      </c>
      <c r="Z536" t="s">
        <v>156</v>
      </c>
      <c r="AA536" t="s">
        <v>156</v>
      </c>
      <c r="AB536">
        <v>77162.700335500005</v>
      </c>
      <c r="AC536">
        <v>109809890.074</v>
      </c>
    </row>
    <row r="537" spans="1:29" x14ac:dyDescent="0.3">
      <c r="A537">
        <v>75</v>
      </c>
      <c r="B537">
        <v>220</v>
      </c>
      <c r="C537">
        <v>75</v>
      </c>
      <c r="D537">
        <v>6467</v>
      </c>
      <c r="E537" t="s">
        <v>217</v>
      </c>
      <c r="F537">
        <v>528499.57438799902</v>
      </c>
      <c r="G537">
        <v>267276.52135400003</v>
      </c>
      <c r="H537">
        <v>6</v>
      </c>
      <c r="I537">
        <v>4619.0118775600004</v>
      </c>
      <c r="J537">
        <v>2</v>
      </c>
      <c r="K537">
        <v>0</v>
      </c>
      <c r="L537">
        <v>0</v>
      </c>
      <c r="M537">
        <v>0</v>
      </c>
      <c r="N537" t="s">
        <v>157</v>
      </c>
      <c r="O537" t="s">
        <v>218</v>
      </c>
      <c r="P537" t="s">
        <v>217</v>
      </c>
      <c r="Q537">
        <v>379</v>
      </c>
      <c r="R537" t="s">
        <v>224</v>
      </c>
      <c r="S537" t="s">
        <v>237</v>
      </c>
      <c r="T537" t="s">
        <v>221</v>
      </c>
      <c r="U537" t="s">
        <v>226</v>
      </c>
      <c r="V537">
        <v>0</v>
      </c>
      <c r="W537">
        <v>0</v>
      </c>
      <c r="X537">
        <v>3</v>
      </c>
      <c r="Y537" t="s">
        <v>157</v>
      </c>
      <c r="Z537" t="s">
        <v>158</v>
      </c>
      <c r="AA537" t="s">
        <v>158</v>
      </c>
      <c r="AB537">
        <v>35224.9220862</v>
      </c>
      <c r="AC537">
        <v>25822086.729400001</v>
      </c>
    </row>
    <row r="538" spans="1:29" x14ac:dyDescent="0.3">
      <c r="A538">
        <v>540</v>
      </c>
      <c r="B538">
        <v>1674</v>
      </c>
      <c r="C538">
        <v>540</v>
      </c>
      <c r="D538">
        <v>6468</v>
      </c>
      <c r="E538" t="s">
        <v>217</v>
      </c>
      <c r="F538">
        <v>525515.84682700003</v>
      </c>
      <c r="G538">
        <v>177550.30574000001</v>
      </c>
      <c r="H538">
        <v>6</v>
      </c>
      <c r="I538">
        <v>27593.017402199901</v>
      </c>
      <c r="J538">
        <v>2</v>
      </c>
      <c r="K538">
        <v>0</v>
      </c>
      <c r="L538">
        <v>0</v>
      </c>
      <c r="M538">
        <v>0</v>
      </c>
      <c r="N538" t="s">
        <v>442</v>
      </c>
      <c r="O538" t="s">
        <v>218</v>
      </c>
      <c r="P538" t="s">
        <v>217</v>
      </c>
      <c r="Q538">
        <v>381</v>
      </c>
      <c r="R538" t="s">
        <v>224</v>
      </c>
      <c r="S538" t="s">
        <v>443</v>
      </c>
      <c r="T538" t="s">
        <v>221</v>
      </c>
      <c r="U538" t="s">
        <v>226</v>
      </c>
      <c r="V538">
        <v>468</v>
      </c>
      <c r="W538">
        <v>6468</v>
      </c>
      <c r="X538">
        <v>3</v>
      </c>
      <c r="Y538" t="s">
        <v>444</v>
      </c>
      <c r="Z538" t="s">
        <v>445</v>
      </c>
      <c r="AA538" t="s">
        <v>445</v>
      </c>
      <c r="AB538">
        <v>14530.5010451</v>
      </c>
      <c r="AC538">
        <v>3754702.20636999</v>
      </c>
    </row>
    <row r="539" spans="1:29" x14ac:dyDescent="0.3">
      <c r="A539">
        <v>50</v>
      </c>
      <c r="B539">
        <v>9</v>
      </c>
      <c r="C539">
        <v>50</v>
      </c>
      <c r="D539">
        <v>6497</v>
      </c>
      <c r="E539" t="s">
        <v>217</v>
      </c>
      <c r="F539">
        <v>650667.54237399902</v>
      </c>
      <c r="G539">
        <v>297483.24505500001</v>
      </c>
      <c r="H539">
        <v>6</v>
      </c>
      <c r="I539">
        <v>37.7321462029999</v>
      </c>
      <c r="J539">
        <v>2</v>
      </c>
      <c r="K539">
        <v>0</v>
      </c>
      <c r="L539">
        <v>0</v>
      </c>
      <c r="M539">
        <v>0</v>
      </c>
      <c r="N539" t="s">
        <v>161</v>
      </c>
      <c r="O539" t="s">
        <v>218</v>
      </c>
      <c r="P539" t="s">
        <v>217</v>
      </c>
      <c r="Q539">
        <v>422</v>
      </c>
      <c r="R539" t="s">
        <v>224</v>
      </c>
      <c r="S539" t="s">
        <v>225</v>
      </c>
      <c r="T539" t="s">
        <v>221</v>
      </c>
      <c r="U539" t="s">
        <v>226</v>
      </c>
      <c r="V539">
        <v>0</v>
      </c>
      <c r="W539">
        <v>0</v>
      </c>
      <c r="X539">
        <v>3</v>
      </c>
      <c r="Y539" t="s">
        <v>66</v>
      </c>
      <c r="Z539" t="s">
        <v>67</v>
      </c>
      <c r="AA539" t="s">
        <v>67</v>
      </c>
      <c r="AB539">
        <v>30988.923554699901</v>
      </c>
      <c r="AC539">
        <v>21858835.9529</v>
      </c>
    </row>
    <row r="540" spans="1:29" x14ac:dyDescent="0.3">
      <c r="A540">
        <v>3</v>
      </c>
      <c r="B540">
        <v>10</v>
      </c>
      <c r="C540">
        <v>3</v>
      </c>
      <c r="D540">
        <v>6550</v>
      </c>
      <c r="E540" t="s">
        <v>217</v>
      </c>
      <c r="F540">
        <v>653122.99141899904</v>
      </c>
      <c r="G540">
        <v>293067.48745299899</v>
      </c>
      <c r="H540">
        <v>6</v>
      </c>
      <c r="I540">
        <v>18.5663946174</v>
      </c>
      <c r="J540">
        <v>2</v>
      </c>
      <c r="K540">
        <v>0</v>
      </c>
      <c r="L540">
        <v>0</v>
      </c>
      <c r="M540">
        <v>0</v>
      </c>
      <c r="N540" t="s">
        <v>161</v>
      </c>
      <c r="O540" t="s">
        <v>218</v>
      </c>
      <c r="P540" t="s">
        <v>217</v>
      </c>
      <c r="Q540">
        <v>422</v>
      </c>
      <c r="R540" t="s">
        <v>224</v>
      </c>
      <c r="S540" t="s">
        <v>225</v>
      </c>
      <c r="T540" t="s">
        <v>221</v>
      </c>
      <c r="U540" t="s">
        <v>226</v>
      </c>
      <c r="V540">
        <v>0</v>
      </c>
      <c r="W540">
        <v>0</v>
      </c>
      <c r="X540">
        <v>3</v>
      </c>
      <c r="Y540" t="s">
        <v>161</v>
      </c>
      <c r="Z540" t="s">
        <v>162</v>
      </c>
      <c r="AA540" t="s">
        <v>162</v>
      </c>
      <c r="AB540">
        <v>35871.313100300002</v>
      </c>
      <c r="AC540">
        <v>37389579.913800001</v>
      </c>
    </row>
    <row r="541" spans="1:29" x14ac:dyDescent="0.3">
      <c r="A541">
        <v>146</v>
      </c>
      <c r="B541">
        <v>664</v>
      </c>
      <c r="C541">
        <v>146</v>
      </c>
      <c r="D541">
        <v>7395</v>
      </c>
      <c r="E541" t="s">
        <v>217</v>
      </c>
      <c r="F541">
        <v>480293.86073100002</v>
      </c>
      <c r="G541">
        <v>337091.89737899898</v>
      </c>
      <c r="H541">
        <v>7</v>
      </c>
      <c r="I541">
        <v>15592.5529102</v>
      </c>
      <c r="J541">
        <v>2</v>
      </c>
      <c r="K541">
        <v>0</v>
      </c>
      <c r="L541">
        <v>0</v>
      </c>
      <c r="M541">
        <v>0</v>
      </c>
      <c r="N541" t="s">
        <v>217</v>
      </c>
      <c r="O541" t="s">
        <v>218</v>
      </c>
      <c r="P541" t="s">
        <v>217</v>
      </c>
      <c r="Q541">
        <v>388</v>
      </c>
      <c r="R541" t="s">
        <v>238</v>
      </c>
      <c r="S541" t="s">
        <v>300</v>
      </c>
      <c r="T541" t="s">
        <v>300</v>
      </c>
      <c r="U541" t="s">
        <v>226</v>
      </c>
      <c r="V541">
        <v>0</v>
      </c>
      <c r="W541">
        <v>0</v>
      </c>
      <c r="X541">
        <v>2</v>
      </c>
      <c r="Y541" t="s">
        <v>301</v>
      </c>
      <c r="Z541" t="s">
        <v>302</v>
      </c>
      <c r="AA541" t="s">
        <v>302</v>
      </c>
      <c r="AB541">
        <v>25727.1492335</v>
      </c>
      <c r="AC541">
        <v>27537508.600000001</v>
      </c>
    </row>
    <row r="542" spans="1:29" x14ac:dyDescent="0.3">
      <c r="A542">
        <v>78</v>
      </c>
      <c r="B542">
        <v>1847</v>
      </c>
      <c r="C542">
        <v>78</v>
      </c>
      <c r="D542">
        <v>7463</v>
      </c>
      <c r="E542" t="s">
        <v>217</v>
      </c>
      <c r="F542">
        <v>323784.10562300001</v>
      </c>
      <c r="G542">
        <v>219080.52470000001</v>
      </c>
      <c r="H542">
        <v>7</v>
      </c>
      <c r="I542">
        <v>56001.426717499897</v>
      </c>
      <c r="J542">
        <v>2</v>
      </c>
      <c r="K542">
        <v>0</v>
      </c>
      <c r="L542">
        <v>0</v>
      </c>
      <c r="M542">
        <v>0</v>
      </c>
      <c r="N542" t="s">
        <v>217</v>
      </c>
      <c r="O542" t="s">
        <v>218</v>
      </c>
      <c r="P542" t="s">
        <v>217</v>
      </c>
      <c r="Q542">
        <v>375</v>
      </c>
      <c r="R542" t="s">
        <v>238</v>
      </c>
      <c r="S542" t="s">
        <v>239</v>
      </c>
      <c r="T542" t="s">
        <v>239</v>
      </c>
      <c r="U542" t="s">
        <v>226</v>
      </c>
      <c r="V542">
        <v>0</v>
      </c>
      <c r="W542">
        <v>0</v>
      </c>
      <c r="X542">
        <v>2</v>
      </c>
      <c r="Y542" t="s">
        <v>147</v>
      </c>
      <c r="Z542" t="s">
        <v>148</v>
      </c>
      <c r="AA542" t="s">
        <v>148</v>
      </c>
      <c r="AB542">
        <v>9627.7242646699906</v>
      </c>
      <c r="AC542">
        <v>2320321.18163</v>
      </c>
    </row>
    <row r="543" spans="1:29" x14ac:dyDescent="0.3">
      <c r="A543">
        <v>371</v>
      </c>
      <c r="B543">
        <v>1050</v>
      </c>
      <c r="C543">
        <v>371</v>
      </c>
      <c r="D543">
        <v>9167</v>
      </c>
      <c r="E543" t="s">
        <v>217</v>
      </c>
      <c r="F543">
        <v>531330.903835</v>
      </c>
      <c r="G543">
        <v>179645.68901100001</v>
      </c>
      <c r="H543">
        <v>9</v>
      </c>
      <c r="I543">
        <v>1590.50126262</v>
      </c>
      <c r="J543">
        <v>2</v>
      </c>
      <c r="K543">
        <v>0</v>
      </c>
      <c r="L543">
        <v>0</v>
      </c>
      <c r="M543">
        <v>0</v>
      </c>
      <c r="N543" t="s">
        <v>306</v>
      </c>
      <c r="O543" t="s">
        <v>218</v>
      </c>
      <c r="P543" t="s">
        <v>217</v>
      </c>
      <c r="Q543">
        <v>386</v>
      </c>
      <c r="R543" t="s">
        <v>307</v>
      </c>
      <c r="S543" t="s">
        <v>308</v>
      </c>
      <c r="T543" t="s">
        <v>308</v>
      </c>
      <c r="U543" t="s">
        <v>226</v>
      </c>
      <c r="V543">
        <v>0</v>
      </c>
      <c r="W543">
        <v>0</v>
      </c>
      <c r="X543">
        <v>4</v>
      </c>
      <c r="Y543" t="s">
        <v>153</v>
      </c>
      <c r="Z543" t="s">
        <v>154</v>
      </c>
      <c r="AA543" t="s">
        <v>154</v>
      </c>
      <c r="AB543">
        <v>9024.05970265</v>
      </c>
      <c r="AC543">
        <v>2905399.3077699901</v>
      </c>
    </row>
    <row r="544" spans="1:29" x14ac:dyDescent="0.3">
      <c r="A544">
        <v>541</v>
      </c>
      <c r="B544">
        <v>1998</v>
      </c>
      <c r="C544">
        <v>541</v>
      </c>
      <c r="D544">
        <v>10464</v>
      </c>
      <c r="E544" t="s">
        <v>217</v>
      </c>
      <c r="F544">
        <v>322591.75063999899</v>
      </c>
      <c r="G544">
        <v>656134.24384699902</v>
      </c>
      <c r="H544">
        <v>10</v>
      </c>
      <c r="I544">
        <v>106869.05736200001</v>
      </c>
      <c r="J544">
        <v>2</v>
      </c>
      <c r="K544">
        <v>0</v>
      </c>
      <c r="L544">
        <v>0</v>
      </c>
      <c r="M544">
        <v>0</v>
      </c>
      <c r="N544" t="s">
        <v>217</v>
      </c>
      <c r="O544" t="s">
        <v>218</v>
      </c>
      <c r="P544" t="s">
        <v>217</v>
      </c>
      <c r="Q544">
        <v>373</v>
      </c>
      <c r="R544" t="s">
        <v>446</v>
      </c>
      <c r="S544" t="s">
        <v>447</v>
      </c>
      <c r="T544" t="s">
        <v>447</v>
      </c>
      <c r="U544" t="s">
        <v>226</v>
      </c>
      <c r="V544">
        <v>464</v>
      </c>
      <c r="W544">
        <v>10464</v>
      </c>
      <c r="X544">
        <v>1</v>
      </c>
      <c r="Y544" t="s">
        <v>163</v>
      </c>
      <c r="Z544" t="s">
        <v>164</v>
      </c>
      <c r="AA544" t="s">
        <v>164</v>
      </c>
      <c r="AB544">
        <v>17915.1431148999</v>
      </c>
      <c r="AC544">
        <v>7896248.2589499904</v>
      </c>
    </row>
  </sheetData>
  <sortState xmlns:xlrd2="http://schemas.microsoft.com/office/spreadsheetml/2017/richdata2" ref="A2:AC544">
    <sortCondition ref="D2:D54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FB7D-E5FF-4720-AB2A-DE5744BBA0D1}">
  <sheetPr>
    <tabColor theme="4"/>
  </sheetPr>
  <dimension ref="A1:S538"/>
  <sheetViews>
    <sheetView tabSelected="1" topLeftCell="A139" workbookViewId="0">
      <selection activeCell="I167" sqref="I167"/>
    </sheetView>
  </sheetViews>
  <sheetFormatPr defaultRowHeight="14.4" x14ac:dyDescent="0.3"/>
  <cols>
    <col min="1" max="1" width="11.6640625" bestFit="1" customWidth="1"/>
    <col min="2" max="2" width="10.33203125" bestFit="1" customWidth="1"/>
    <col min="3" max="4" width="13.44140625" bestFit="1" customWidth="1"/>
    <col min="5" max="5" width="10" bestFit="1" customWidth="1"/>
    <col min="7" max="7" width="17.44140625" customWidth="1"/>
  </cols>
  <sheetData>
    <row r="1" spans="1:19" x14ac:dyDescent="0.3">
      <c r="A1" s="1" t="s">
        <v>990</v>
      </c>
      <c r="B1" s="1" t="s">
        <v>994</v>
      </c>
      <c r="C1" s="1" t="s">
        <v>991</v>
      </c>
      <c r="D1" s="1" t="s">
        <v>992</v>
      </c>
      <c r="E1" s="1" t="s">
        <v>995</v>
      </c>
      <c r="F1" s="1" t="s">
        <v>996</v>
      </c>
      <c r="G1" s="1" t="s">
        <v>993</v>
      </c>
      <c r="H1" s="1" t="s">
        <v>15525</v>
      </c>
      <c r="I1" s="1" t="s">
        <v>15543</v>
      </c>
      <c r="J1" t="s">
        <v>15744</v>
      </c>
      <c r="K1" t="s">
        <v>15748</v>
      </c>
      <c r="L1" t="s">
        <v>15757</v>
      </c>
      <c r="M1" t="s">
        <v>16187</v>
      </c>
      <c r="N1" t="s">
        <v>16190</v>
      </c>
      <c r="O1" t="s">
        <v>16834</v>
      </c>
      <c r="P1" t="s">
        <v>15526</v>
      </c>
      <c r="Q1" t="s">
        <v>18712</v>
      </c>
      <c r="R1" t="s">
        <v>18713</v>
      </c>
      <c r="S1" t="s">
        <v>18714</v>
      </c>
    </row>
    <row r="2" spans="1:19" x14ac:dyDescent="0.3">
      <c r="A2">
        <v>501</v>
      </c>
      <c r="B2" s="2">
        <v>1059</v>
      </c>
      <c r="C2">
        <f>VLOOKUP(A2,COORDS!$A$1:$D$543,3,0)</f>
        <v>561750</v>
      </c>
      <c r="D2">
        <f>VLOOKUP(A2,COORDS!$A$1:$D$543,4,0)</f>
        <v>319643</v>
      </c>
      <c r="E2" t="str">
        <f>INDEX([1]zones!$E:$E,MATCH(B2,[1]zones!$A:$A,0))</f>
        <v>E02005561</v>
      </c>
      <c r="F2">
        <f>INDEX([1]zones!$F:$F,MATCH(B2,[1]zones!$A:$A,0))</f>
        <v>5</v>
      </c>
      <c r="G2" t="str">
        <f>INDEX(msoas!D:D,MATCH(E2,msoas!B:B,0))</f>
        <v>King's Lynn and West Norfolk 011</v>
      </c>
      <c r="H2" t="s">
        <v>15522</v>
      </c>
      <c r="I2">
        <f>COUNTIFS(coa_ruralurban!$R$2:$R$3142,$A2,coa_ruralurban!$M$2:$M$3142,I$1)</f>
        <v>0</v>
      </c>
      <c r="J2">
        <f>COUNTIFS(coa_ruralurban!$R$2:$R$3142,$A2,coa_ruralurban!$M$2:$M$3142,J$1)</f>
        <v>0</v>
      </c>
      <c r="K2">
        <f>COUNTIFS(coa_ruralurban!$R$2:$R$3142,$A2,coa_ruralurban!$M$2:$M$3142,K$1)</f>
        <v>0</v>
      </c>
      <c r="L2">
        <f>COUNTIFS(coa_ruralurban!$R$2:$R$3142,$A2,coa_ruralurban!$M$2:$M$3142,L$1)</f>
        <v>0</v>
      </c>
      <c r="M2">
        <f>COUNTIFS(coa_ruralurban!$R$2:$R$3142,$A2,coa_ruralurban!$M$2:$M$3142,M$1)</f>
        <v>0</v>
      </c>
      <c r="N2">
        <f>COUNTIFS(coa_ruralurban!$R$2:$R$3142,$A2,coa_ruralurban!$M$2:$M$3142,N$1)</f>
        <v>0</v>
      </c>
      <c r="O2">
        <f>COUNTIFS(coa_ruralurban!$R$2:$R$3142,$A2,coa_ruralurban!$M$2:$M$3142,O$1)</f>
        <v>0</v>
      </c>
      <c r="P2" t="str">
        <f t="shared" ref="P2:P33" si="0">IF(I2&gt;SUM(J2:O2),"urban","rural")</f>
        <v>rural</v>
      </c>
      <c r="Q2" t="str">
        <f>IF(IFERROR(MATCH(A2,gis_cordon_inner_inside!B:B,0),0)&gt;0,"inside","outside")</f>
        <v>outside</v>
      </c>
      <c r="R2" t="str">
        <f>IF(IFERROR(MATCH(A2,gis_cordon_outer_inside!B:B,0),0)&gt;0,"inside","outside")</f>
        <v>outside</v>
      </c>
      <c r="S2" t="str">
        <f t="shared" ref="S2:S33" si="1">IF(F2&gt;4,"TRUE")</f>
        <v>TRUE</v>
      </c>
    </row>
    <row r="3" spans="1:19" x14ac:dyDescent="0.3">
      <c r="A3">
        <v>502</v>
      </c>
      <c r="B3">
        <v>1059</v>
      </c>
      <c r="C3">
        <f>VLOOKUP(A3,COORDS!$A$1:$D$543,3,0)</f>
        <v>561690</v>
      </c>
      <c r="D3">
        <f>VLOOKUP(A3,COORDS!$A$1:$D$543,4,0)</f>
        <v>320428</v>
      </c>
      <c r="E3" t="str">
        <f>INDEX([1]zones!$E:$E,MATCH(B3,[1]zones!$A:$A,0))</f>
        <v>E02005561</v>
      </c>
      <c r="F3">
        <f>INDEX([1]zones!$F:$F,MATCH(B3,[1]zones!$A:$A,0))</f>
        <v>5</v>
      </c>
      <c r="G3" t="str">
        <f>INDEX(msoas!D:D,MATCH(E3,msoas!B:B,0))</f>
        <v>King's Lynn and West Norfolk 011</v>
      </c>
      <c r="H3" t="s">
        <v>15522</v>
      </c>
      <c r="I3">
        <v>1</v>
      </c>
      <c r="J3">
        <f>COUNTIFS(coa_ruralurban!$R$2:$R$3142,$A3,coa_ruralurban!$M$2:$M$3142,J$1)</f>
        <v>0</v>
      </c>
      <c r="K3">
        <f>COUNTIFS(coa_ruralurban!$R$2:$R$3142,$A3,coa_ruralurban!$M$2:$M$3142,K$1)</f>
        <v>0</v>
      </c>
      <c r="L3">
        <f>COUNTIFS(coa_ruralurban!$R$2:$R$3142,$A3,coa_ruralurban!$M$2:$M$3142,L$1)</f>
        <v>0</v>
      </c>
      <c r="M3">
        <f>COUNTIFS(coa_ruralurban!$R$2:$R$3142,$A3,coa_ruralurban!$M$2:$M$3142,M$1)</f>
        <v>0</v>
      </c>
      <c r="N3">
        <f>COUNTIFS(coa_ruralurban!$R$2:$R$3142,$A3,coa_ruralurban!$M$2:$M$3142,N$1)</f>
        <v>0</v>
      </c>
      <c r="O3">
        <f>COUNTIFS(coa_ruralurban!$R$2:$R$3142,$A3,coa_ruralurban!$M$2:$M$3142,O$1)</f>
        <v>0</v>
      </c>
      <c r="P3" t="str">
        <f>IF(I3&gt;SUM(J3:O3),"urban","rural")</f>
        <v>urban</v>
      </c>
      <c r="Q3" t="str">
        <f>IF(IFERROR(MATCH(A3,gis_cordon_inner_inside!B:B,0),0)&gt;0,"inside","outside")</f>
        <v>outside</v>
      </c>
      <c r="R3" t="str">
        <f>IF(IFERROR(MATCH(A3,gis_cordon_outer_inside!B:B,0),0)&gt;0,"inside","outside")</f>
        <v>outside</v>
      </c>
      <c r="S3" t="str">
        <f t="shared" si="1"/>
        <v>TRUE</v>
      </c>
    </row>
    <row r="4" spans="1:19" x14ac:dyDescent="0.3">
      <c r="A4">
        <v>504</v>
      </c>
      <c r="B4">
        <v>1059</v>
      </c>
      <c r="C4">
        <f>VLOOKUP(A4,COORDS!$A$1:$D$543,3,0)</f>
        <v>562039</v>
      </c>
      <c r="D4">
        <f>VLOOKUP(A4,COORDS!$A$1:$D$543,4,0)</f>
        <v>320210</v>
      </c>
      <c r="E4" t="str">
        <f>INDEX([1]zones!$E:$E,MATCH(B4,[1]zones!$A:$A,0))</f>
        <v>E02005561</v>
      </c>
      <c r="F4">
        <f>INDEX([1]zones!$F:$F,MATCH(B4,[1]zones!$A:$A,0))</f>
        <v>5</v>
      </c>
      <c r="G4" t="str">
        <f>INDEX(msoas!D:D,MATCH(E4,msoas!B:B,0))</f>
        <v>King's Lynn and West Norfolk 011</v>
      </c>
      <c r="H4" t="s">
        <v>15522</v>
      </c>
      <c r="I4">
        <f>COUNTIFS(coa_ruralurban!$R$2:$R$3142,$A4,coa_ruralurban!$M$2:$M$3142,I$1)</f>
        <v>0</v>
      </c>
      <c r="J4">
        <f>COUNTIFS(coa_ruralurban!$R$2:$R$3142,$A4,coa_ruralurban!$M$2:$M$3142,J$1)</f>
        <v>0</v>
      </c>
      <c r="K4">
        <f>COUNTIFS(coa_ruralurban!$R$2:$R$3142,$A4,coa_ruralurban!$M$2:$M$3142,K$1)</f>
        <v>0</v>
      </c>
      <c r="L4">
        <f>COUNTIFS(coa_ruralurban!$R$2:$R$3142,$A4,coa_ruralurban!$M$2:$M$3142,L$1)</f>
        <v>0</v>
      </c>
      <c r="M4">
        <f>COUNTIFS(coa_ruralurban!$R$2:$R$3142,$A4,coa_ruralurban!$M$2:$M$3142,M$1)</f>
        <v>0</v>
      </c>
      <c r="N4">
        <f>COUNTIFS(coa_ruralurban!$R$2:$R$3142,$A4,coa_ruralurban!$M$2:$M$3142,N$1)</f>
        <v>0</v>
      </c>
      <c r="O4">
        <f>COUNTIFS(coa_ruralurban!$R$2:$R$3142,$A4,coa_ruralurban!$M$2:$M$3142,O$1)</f>
        <v>0</v>
      </c>
      <c r="P4" t="str">
        <f t="shared" si="0"/>
        <v>rural</v>
      </c>
      <c r="Q4" t="str">
        <f>IF(IFERROR(MATCH(A4,gis_cordon_inner_inside!B:B,0),0)&gt;0,"inside","outside")</f>
        <v>outside</v>
      </c>
      <c r="R4" t="str">
        <f>IF(IFERROR(MATCH(A4,gis_cordon_outer_inside!B:B,0),0)&gt;0,"inside","outside")</f>
        <v>outside</v>
      </c>
      <c r="S4" t="str">
        <f t="shared" si="1"/>
        <v>TRUE</v>
      </c>
    </row>
    <row r="5" spans="1:19" x14ac:dyDescent="0.3">
      <c r="A5">
        <v>505</v>
      </c>
      <c r="B5">
        <v>1059</v>
      </c>
      <c r="C5">
        <f>VLOOKUP(A5,COORDS!$A$1:$D$543,3,0)</f>
        <v>561794</v>
      </c>
      <c r="D5">
        <f>VLOOKUP(A5,COORDS!$A$1:$D$543,4,0)</f>
        <v>320290</v>
      </c>
      <c r="E5" t="str">
        <f>INDEX([1]zones!$E:$E,MATCH(B5,[1]zones!$A:$A,0))</f>
        <v>E02005561</v>
      </c>
      <c r="F5">
        <f>INDEX([1]zones!$F:$F,MATCH(B5,[1]zones!$A:$A,0))</f>
        <v>5</v>
      </c>
      <c r="G5" t="str">
        <f>INDEX(msoas!D:D,MATCH(E5,msoas!B:B,0))</f>
        <v>King's Lynn and West Norfolk 011</v>
      </c>
      <c r="H5" t="s">
        <v>15522</v>
      </c>
      <c r="I5">
        <f>COUNTIFS(coa_ruralurban!$R$2:$R$3142,$A5,coa_ruralurban!$M$2:$M$3142,I$1)</f>
        <v>0</v>
      </c>
      <c r="J5">
        <f>COUNTIFS(coa_ruralurban!$R$2:$R$3142,$A5,coa_ruralurban!$M$2:$M$3142,J$1)</f>
        <v>0</v>
      </c>
      <c r="K5">
        <f>COUNTIFS(coa_ruralurban!$R$2:$R$3142,$A5,coa_ruralurban!$M$2:$M$3142,K$1)</f>
        <v>0</v>
      </c>
      <c r="L5">
        <f>COUNTIFS(coa_ruralurban!$R$2:$R$3142,$A5,coa_ruralurban!$M$2:$M$3142,L$1)</f>
        <v>0</v>
      </c>
      <c r="M5">
        <f>COUNTIFS(coa_ruralurban!$R$2:$R$3142,$A5,coa_ruralurban!$M$2:$M$3142,M$1)</f>
        <v>0</v>
      </c>
      <c r="N5">
        <f>COUNTIFS(coa_ruralurban!$R$2:$R$3142,$A5,coa_ruralurban!$M$2:$M$3142,N$1)</f>
        <v>0</v>
      </c>
      <c r="O5">
        <f>COUNTIFS(coa_ruralurban!$R$2:$R$3142,$A5,coa_ruralurban!$M$2:$M$3142,O$1)</f>
        <v>0</v>
      </c>
      <c r="P5" t="str">
        <f t="shared" si="0"/>
        <v>rural</v>
      </c>
      <c r="Q5" t="str">
        <f>IF(IFERROR(MATCH(A5,gis_cordon_inner_inside!B:B,0),0)&gt;0,"inside","outside")</f>
        <v>outside</v>
      </c>
      <c r="R5" t="str">
        <f>IF(IFERROR(MATCH(A5,gis_cordon_outer_inside!B:B,0),0)&gt;0,"inside","outside")</f>
        <v>outside</v>
      </c>
      <c r="S5" t="str">
        <f t="shared" si="1"/>
        <v>TRUE</v>
      </c>
    </row>
    <row r="6" spans="1:19" x14ac:dyDescent="0.3">
      <c r="A6">
        <v>506</v>
      </c>
      <c r="B6">
        <v>1059</v>
      </c>
      <c r="C6">
        <f>VLOOKUP(A6,COORDS!$A$1:$D$543,3,0)</f>
        <v>562225</v>
      </c>
      <c r="D6">
        <f>VLOOKUP(A6,COORDS!$A$1:$D$543,4,0)</f>
        <v>320448</v>
      </c>
      <c r="E6" t="str">
        <f>INDEX([1]zones!$E:$E,MATCH(B6,[1]zones!$A:$A,0))</f>
        <v>E02005561</v>
      </c>
      <c r="F6">
        <f>INDEX([1]zones!$F:$F,MATCH(B6,[1]zones!$A:$A,0))</f>
        <v>5</v>
      </c>
      <c r="G6" t="str">
        <f>INDEX(msoas!D:D,MATCH(E6,msoas!B:B,0))</f>
        <v>King's Lynn and West Norfolk 011</v>
      </c>
      <c r="H6" t="s">
        <v>15522</v>
      </c>
      <c r="I6">
        <f>COUNTIFS(coa_ruralurban!$R$2:$R$3142,$A6,coa_ruralurban!$M$2:$M$3142,I$1)</f>
        <v>0</v>
      </c>
      <c r="J6">
        <f>COUNTIFS(coa_ruralurban!$R$2:$R$3142,$A6,coa_ruralurban!$M$2:$M$3142,J$1)</f>
        <v>0</v>
      </c>
      <c r="K6">
        <f>COUNTIFS(coa_ruralurban!$R$2:$R$3142,$A6,coa_ruralurban!$M$2:$M$3142,K$1)</f>
        <v>0</v>
      </c>
      <c r="L6">
        <f>COUNTIFS(coa_ruralurban!$R$2:$R$3142,$A6,coa_ruralurban!$M$2:$M$3142,L$1)</f>
        <v>0</v>
      </c>
      <c r="M6">
        <f>COUNTIFS(coa_ruralurban!$R$2:$R$3142,$A6,coa_ruralurban!$M$2:$M$3142,M$1)</f>
        <v>0</v>
      </c>
      <c r="N6">
        <f>COUNTIFS(coa_ruralurban!$R$2:$R$3142,$A6,coa_ruralurban!$M$2:$M$3142,N$1)</f>
        <v>0</v>
      </c>
      <c r="O6">
        <f>COUNTIFS(coa_ruralurban!$R$2:$R$3142,$A6,coa_ruralurban!$M$2:$M$3142,O$1)</f>
        <v>0</v>
      </c>
      <c r="P6" t="str">
        <f t="shared" si="0"/>
        <v>rural</v>
      </c>
      <c r="Q6" t="str">
        <f>IF(IFERROR(MATCH(A6,gis_cordon_inner_inside!B:B,0),0)&gt;0,"inside","outside")</f>
        <v>outside</v>
      </c>
      <c r="R6" t="str">
        <f>IF(IFERROR(MATCH(A6,gis_cordon_outer_inside!B:B,0),0)&gt;0,"inside","outside")</f>
        <v>outside</v>
      </c>
      <c r="S6" t="str">
        <f t="shared" si="1"/>
        <v>TRUE</v>
      </c>
    </row>
    <row r="7" spans="1:19" x14ac:dyDescent="0.3">
      <c r="A7">
        <v>509</v>
      </c>
      <c r="B7">
        <v>1059</v>
      </c>
      <c r="C7">
        <f>VLOOKUP(A7,COORDS!$A$1:$D$543,3,0)</f>
        <v>562487</v>
      </c>
      <c r="D7">
        <f>VLOOKUP(A7,COORDS!$A$1:$D$543,4,0)</f>
        <v>320281</v>
      </c>
      <c r="E7" t="str">
        <f>INDEX([1]zones!$E:$E,MATCH(B7,[1]zones!$A:$A,0))</f>
        <v>E02005561</v>
      </c>
      <c r="F7">
        <f>INDEX([1]zones!$F:$F,MATCH(B7,[1]zones!$A:$A,0))</f>
        <v>5</v>
      </c>
      <c r="G7" t="str">
        <f>INDEX(msoas!D:D,MATCH(E7,msoas!B:B,0))</f>
        <v>King's Lynn and West Norfolk 011</v>
      </c>
      <c r="H7" t="s">
        <v>15522</v>
      </c>
      <c r="I7">
        <f>COUNTIFS(coa_ruralurban!$R$2:$R$3142,$A7,coa_ruralurban!$M$2:$M$3142,I$1)</f>
        <v>0</v>
      </c>
      <c r="J7">
        <f>COUNTIFS(coa_ruralurban!$R$2:$R$3142,$A7,coa_ruralurban!$M$2:$M$3142,J$1)</f>
        <v>0</v>
      </c>
      <c r="K7">
        <f>COUNTIFS(coa_ruralurban!$R$2:$R$3142,$A7,coa_ruralurban!$M$2:$M$3142,K$1)</f>
        <v>0</v>
      </c>
      <c r="L7">
        <f>COUNTIFS(coa_ruralurban!$R$2:$R$3142,$A7,coa_ruralurban!$M$2:$M$3142,L$1)</f>
        <v>0</v>
      </c>
      <c r="M7">
        <f>COUNTIFS(coa_ruralurban!$R$2:$R$3142,$A7,coa_ruralurban!$M$2:$M$3142,M$1)</f>
        <v>0</v>
      </c>
      <c r="N7">
        <f>COUNTIFS(coa_ruralurban!$R$2:$R$3142,$A7,coa_ruralurban!$M$2:$M$3142,N$1)</f>
        <v>0</v>
      </c>
      <c r="O7">
        <f>COUNTIFS(coa_ruralurban!$R$2:$R$3142,$A7,coa_ruralurban!$M$2:$M$3142,O$1)</f>
        <v>0</v>
      </c>
      <c r="P7" t="str">
        <f t="shared" si="0"/>
        <v>rural</v>
      </c>
      <c r="Q7" t="str">
        <f>IF(IFERROR(MATCH(A7,gis_cordon_inner_inside!B:B,0),0)&gt;0,"inside","outside")</f>
        <v>outside</v>
      </c>
      <c r="R7" t="str">
        <f>IF(IFERROR(MATCH(A7,gis_cordon_outer_inside!B:B,0),0)&gt;0,"inside","outside")</f>
        <v>outside</v>
      </c>
      <c r="S7" t="str">
        <f t="shared" si="1"/>
        <v>TRUE</v>
      </c>
    </row>
    <row r="8" spans="1:19" x14ac:dyDescent="0.3">
      <c r="A8">
        <v>511</v>
      </c>
      <c r="B8">
        <v>1059</v>
      </c>
      <c r="C8">
        <f>VLOOKUP(A8,COORDS!$A$1:$D$543,3,0)</f>
        <v>562300</v>
      </c>
      <c r="D8">
        <f>VLOOKUP(A8,COORDS!$A$1:$D$543,4,0)</f>
        <v>319813</v>
      </c>
      <c r="E8" t="str">
        <f>INDEX([1]zones!$E:$E,MATCH(B8,[1]zones!$A:$A,0))</f>
        <v>E02005561</v>
      </c>
      <c r="F8">
        <f>INDEX([1]zones!$F:$F,MATCH(B8,[1]zones!$A:$A,0))</f>
        <v>5</v>
      </c>
      <c r="G8" t="str">
        <f>INDEX(msoas!D:D,MATCH(E8,msoas!B:B,0))</f>
        <v>King's Lynn and West Norfolk 011</v>
      </c>
      <c r="H8" t="s">
        <v>15522</v>
      </c>
      <c r="I8">
        <f>COUNTIFS(coa_ruralurban!$R$2:$R$3142,$A8,coa_ruralurban!$M$2:$M$3142,I$1)</f>
        <v>0</v>
      </c>
      <c r="J8">
        <f>COUNTIFS(coa_ruralurban!$R$2:$R$3142,$A8,coa_ruralurban!$M$2:$M$3142,J$1)</f>
        <v>0</v>
      </c>
      <c r="K8">
        <f>COUNTIFS(coa_ruralurban!$R$2:$R$3142,$A8,coa_ruralurban!$M$2:$M$3142,K$1)</f>
        <v>0</v>
      </c>
      <c r="L8">
        <f>COUNTIFS(coa_ruralurban!$R$2:$R$3142,$A8,coa_ruralurban!$M$2:$M$3142,L$1)</f>
        <v>0</v>
      </c>
      <c r="M8">
        <f>COUNTIFS(coa_ruralurban!$R$2:$R$3142,$A8,coa_ruralurban!$M$2:$M$3142,M$1)</f>
        <v>0</v>
      </c>
      <c r="N8">
        <f>COUNTIFS(coa_ruralurban!$R$2:$R$3142,$A8,coa_ruralurban!$M$2:$M$3142,N$1)</f>
        <v>0</v>
      </c>
      <c r="O8">
        <f>COUNTIFS(coa_ruralurban!$R$2:$R$3142,$A8,coa_ruralurban!$M$2:$M$3142,O$1)</f>
        <v>0</v>
      </c>
      <c r="P8" t="str">
        <f t="shared" si="0"/>
        <v>rural</v>
      </c>
      <c r="Q8" t="str">
        <f>IF(IFERROR(MATCH(A8,gis_cordon_inner_inside!B:B,0),0)&gt;0,"inside","outside")</f>
        <v>outside</v>
      </c>
      <c r="R8" t="str">
        <f>IF(IFERROR(MATCH(A8,gis_cordon_outer_inside!B:B,0),0)&gt;0,"inside","outside")</f>
        <v>outside</v>
      </c>
      <c r="S8" t="str">
        <f t="shared" si="1"/>
        <v>TRUE</v>
      </c>
    </row>
    <row r="9" spans="1:19" x14ac:dyDescent="0.3">
      <c r="A9">
        <v>512</v>
      </c>
      <c r="B9">
        <v>1059</v>
      </c>
      <c r="C9">
        <f>VLOOKUP(A9,COORDS!$A$1:$D$543,3,0)</f>
        <v>562463</v>
      </c>
      <c r="D9">
        <f>VLOOKUP(A9,COORDS!$A$1:$D$543,4,0)</f>
        <v>319621</v>
      </c>
      <c r="E9" t="str">
        <f>INDEX([1]zones!$E:$E,MATCH(B9,[1]zones!$A:$A,0))</f>
        <v>E02005561</v>
      </c>
      <c r="F9">
        <f>INDEX([1]zones!$F:$F,MATCH(B9,[1]zones!$A:$A,0))</f>
        <v>5</v>
      </c>
      <c r="G9" t="str">
        <f>INDEX(msoas!D:D,MATCH(E9,msoas!B:B,0))</f>
        <v>King's Lynn and West Norfolk 011</v>
      </c>
      <c r="H9" t="s">
        <v>15522</v>
      </c>
      <c r="I9">
        <f>COUNTIFS(coa_ruralurban!$R$2:$R$3142,$A9,coa_ruralurban!$M$2:$M$3142,I$1)</f>
        <v>0</v>
      </c>
      <c r="J9">
        <f>COUNTIFS(coa_ruralurban!$R$2:$R$3142,$A9,coa_ruralurban!$M$2:$M$3142,J$1)</f>
        <v>0</v>
      </c>
      <c r="K9">
        <f>COUNTIFS(coa_ruralurban!$R$2:$R$3142,$A9,coa_ruralurban!$M$2:$M$3142,K$1)</f>
        <v>0</v>
      </c>
      <c r="L9">
        <f>COUNTIFS(coa_ruralurban!$R$2:$R$3142,$A9,coa_ruralurban!$M$2:$M$3142,L$1)</f>
        <v>0</v>
      </c>
      <c r="M9">
        <f>COUNTIFS(coa_ruralurban!$R$2:$R$3142,$A9,coa_ruralurban!$M$2:$M$3142,M$1)</f>
        <v>0</v>
      </c>
      <c r="N9">
        <f>COUNTIFS(coa_ruralurban!$R$2:$R$3142,$A9,coa_ruralurban!$M$2:$M$3142,N$1)</f>
        <v>0</v>
      </c>
      <c r="O9">
        <f>COUNTIFS(coa_ruralurban!$R$2:$R$3142,$A9,coa_ruralurban!$M$2:$M$3142,O$1)</f>
        <v>0</v>
      </c>
      <c r="P9" t="str">
        <f t="shared" si="0"/>
        <v>rural</v>
      </c>
      <c r="Q9" t="str">
        <f>IF(IFERROR(MATCH(A9,gis_cordon_inner_inside!B:B,0),0)&gt;0,"inside","outside")</f>
        <v>outside</v>
      </c>
      <c r="R9" t="str">
        <f>IF(IFERROR(MATCH(A9,gis_cordon_outer_inside!B:B,0),0)&gt;0,"inside","outside")</f>
        <v>outside</v>
      </c>
      <c r="S9" t="str">
        <f t="shared" si="1"/>
        <v>TRUE</v>
      </c>
    </row>
    <row r="10" spans="1:19" x14ac:dyDescent="0.3">
      <c r="A10">
        <v>513</v>
      </c>
      <c r="B10">
        <v>1057</v>
      </c>
      <c r="C10">
        <f>VLOOKUP(A10,COORDS!$A$1:$D$543,3,0)</f>
        <v>562448</v>
      </c>
      <c r="D10">
        <f>VLOOKUP(A10,COORDS!$A$1:$D$543,4,0)</f>
        <v>319249</v>
      </c>
      <c r="E10" t="str">
        <f>INDEX([1]zones!$E:$E,MATCH(B10,[1]zones!$A:$A,0))</f>
        <v>E02005559</v>
      </c>
      <c r="F10">
        <f>INDEX([1]zones!$F:$F,MATCH(B10,[1]zones!$A:$A,0))</f>
        <v>5</v>
      </c>
      <c r="G10" t="str">
        <f>INDEX(msoas!D:D,MATCH(E10,msoas!B:B,0))</f>
        <v>King's Lynn and West Norfolk 009</v>
      </c>
      <c r="H10" t="s">
        <v>15522</v>
      </c>
      <c r="I10">
        <f>COUNTIFS(coa_ruralurban!$R$2:$R$3142,$A10,coa_ruralurban!$M$2:$M$3142,I$1)</f>
        <v>0</v>
      </c>
      <c r="J10">
        <f>COUNTIFS(coa_ruralurban!$R$2:$R$3142,$A10,coa_ruralurban!$M$2:$M$3142,J$1)</f>
        <v>0</v>
      </c>
      <c r="K10">
        <f>COUNTIFS(coa_ruralurban!$R$2:$R$3142,$A10,coa_ruralurban!$M$2:$M$3142,K$1)</f>
        <v>0</v>
      </c>
      <c r="L10">
        <f>COUNTIFS(coa_ruralurban!$R$2:$R$3142,$A10,coa_ruralurban!$M$2:$M$3142,L$1)</f>
        <v>0</v>
      </c>
      <c r="M10">
        <f>COUNTIFS(coa_ruralurban!$R$2:$R$3142,$A10,coa_ruralurban!$M$2:$M$3142,M$1)</f>
        <v>0</v>
      </c>
      <c r="N10">
        <f>COUNTIFS(coa_ruralurban!$R$2:$R$3142,$A10,coa_ruralurban!$M$2:$M$3142,N$1)</f>
        <v>0</v>
      </c>
      <c r="O10">
        <f>COUNTIFS(coa_ruralurban!$R$2:$R$3142,$A10,coa_ruralurban!$M$2:$M$3142,O$1)</f>
        <v>0</v>
      </c>
      <c r="P10" t="str">
        <f t="shared" si="0"/>
        <v>rural</v>
      </c>
      <c r="Q10" t="str">
        <f>IF(IFERROR(MATCH(A10,gis_cordon_inner_inside!B:B,0),0)&gt;0,"inside","outside")</f>
        <v>outside</v>
      </c>
      <c r="R10" t="str">
        <f>IF(IFERROR(MATCH(A10,gis_cordon_outer_inside!B:B,0),0)&gt;0,"inside","outside")</f>
        <v>outside</v>
      </c>
      <c r="S10" t="str">
        <f t="shared" si="1"/>
        <v>TRUE</v>
      </c>
    </row>
    <row r="11" spans="1:19" x14ac:dyDescent="0.3">
      <c r="A11">
        <v>514</v>
      </c>
      <c r="B11">
        <v>1059</v>
      </c>
      <c r="C11">
        <f>VLOOKUP(A11,COORDS!$A$1:$D$543,3,0)</f>
        <v>562067</v>
      </c>
      <c r="D11">
        <f>VLOOKUP(A11,COORDS!$A$1:$D$543,4,0)</f>
        <v>319405</v>
      </c>
      <c r="E11" t="str">
        <f>INDEX([1]zones!$E:$E,MATCH(B11,[1]zones!$A:$A,0))</f>
        <v>E02005561</v>
      </c>
      <c r="F11">
        <f>INDEX([1]zones!$F:$F,MATCH(B11,[1]zones!$A:$A,0))</f>
        <v>5</v>
      </c>
      <c r="G11" t="str">
        <f>INDEX(msoas!D:D,MATCH(E11,msoas!B:B,0))</f>
        <v>King's Lynn and West Norfolk 011</v>
      </c>
      <c r="H11" t="s">
        <v>15522</v>
      </c>
      <c r="I11">
        <f>COUNTIFS(coa_ruralurban!$R$2:$R$3142,$A11,coa_ruralurban!$M$2:$M$3142,I$1)</f>
        <v>0</v>
      </c>
      <c r="J11">
        <f>COUNTIFS(coa_ruralurban!$R$2:$R$3142,$A11,coa_ruralurban!$M$2:$M$3142,J$1)</f>
        <v>0</v>
      </c>
      <c r="K11">
        <f>COUNTIFS(coa_ruralurban!$R$2:$R$3142,$A11,coa_ruralurban!$M$2:$M$3142,K$1)</f>
        <v>0</v>
      </c>
      <c r="L11">
        <f>COUNTIFS(coa_ruralurban!$R$2:$R$3142,$A11,coa_ruralurban!$M$2:$M$3142,L$1)</f>
        <v>0</v>
      </c>
      <c r="M11">
        <f>COUNTIFS(coa_ruralurban!$R$2:$R$3142,$A11,coa_ruralurban!$M$2:$M$3142,M$1)</f>
        <v>0</v>
      </c>
      <c r="N11">
        <f>COUNTIFS(coa_ruralurban!$R$2:$R$3142,$A11,coa_ruralurban!$M$2:$M$3142,N$1)</f>
        <v>0</v>
      </c>
      <c r="O11">
        <f>COUNTIFS(coa_ruralurban!$R$2:$R$3142,$A11,coa_ruralurban!$M$2:$M$3142,O$1)</f>
        <v>0</v>
      </c>
      <c r="P11" t="str">
        <f t="shared" si="0"/>
        <v>rural</v>
      </c>
      <c r="Q11" t="str">
        <f>IF(IFERROR(MATCH(A11,gis_cordon_inner_inside!B:B,0),0)&gt;0,"inside","outside")</f>
        <v>outside</v>
      </c>
      <c r="R11" t="str">
        <f>IF(IFERROR(MATCH(A11,gis_cordon_outer_inside!B:B,0),0)&gt;0,"inside","outside")</f>
        <v>outside</v>
      </c>
      <c r="S11" t="str">
        <f t="shared" si="1"/>
        <v>TRUE</v>
      </c>
    </row>
    <row r="12" spans="1:19" x14ac:dyDescent="0.3">
      <c r="A12">
        <v>515</v>
      </c>
      <c r="B12">
        <v>1059</v>
      </c>
      <c r="C12">
        <f>VLOOKUP(A12,COORDS!$A$1:$D$543,3,0)</f>
        <v>561955</v>
      </c>
      <c r="D12">
        <f>VLOOKUP(A12,COORDS!$A$1:$D$543,4,0)</f>
        <v>319738</v>
      </c>
      <c r="E12" t="str">
        <f>INDEX([1]zones!$E:$E,MATCH(B12,[1]zones!$A:$A,0))</f>
        <v>E02005561</v>
      </c>
      <c r="F12">
        <f>INDEX([1]zones!$F:$F,MATCH(B12,[1]zones!$A:$A,0))</f>
        <v>5</v>
      </c>
      <c r="G12" t="str">
        <f>INDEX(msoas!D:D,MATCH(E12,msoas!B:B,0))</f>
        <v>King's Lynn and West Norfolk 011</v>
      </c>
      <c r="H12" t="s">
        <v>15522</v>
      </c>
      <c r="I12">
        <f>COUNTIFS(coa_ruralurban!$R$2:$R$3142,$A12,coa_ruralurban!$M$2:$M$3142,I$1)</f>
        <v>0</v>
      </c>
      <c r="J12">
        <f>COUNTIFS(coa_ruralurban!$R$2:$R$3142,$A12,coa_ruralurban!$M$2:$M$3142,J$1)</f>
        <v>0</v>
      </c>
      <c r="K12">
        <f>COUNTIFS(coa_ruralurban!$R$2:$R$3142,$A12,coa_ruralurban!$M$2:$M$3142,K$1)</f>
        <v>0</v>
      </c>
      <c r="L12">
        <f>COUNTIFS(coa_ruralurban!$R$2:$R$3142,$A12,coa_ruralurban!$M$2:$M$3142,L$1)</f>
        <v>0</v>
      </c>
      <c r="M12">
        <f>COUNTIFS(coa_ruralurban!$R$2:$R$3142,$A12,coa_ruralurban!$M$2:$M$3142,M$1)</f>
        <v>0</v>
      </c>
      <c r="N12">
        <f>COUNTIFS(coa_ruralurban!$R$2:$R$3142,$A12,coa_ruralurban!$M$2:$M$3142,N$1)</f>
        <v>0</v>
      </c>
      <c r="O12">
        <f>COUNTIFS(coa_ruralurban!$R$2:$R$3142,$A12,coa_ruralurban!$M$2:$M$3142,O$1)</f>
        <v>0</v>
      </c>
      <c r="P12" t="str">
        <f t="shared" si="0"/>
        <v>rural</v>
      </c>
      <c r="Q12" t="str">
        <f>IF(IFERROR(MATCH(A12,gis_cordon_inner_inside!B:B,0),0)&gt;0,"inside","outside")</f>
        <v>outside</v>
      </c>
      <c r="R12" t="str">
        <f>IF(IFERROR(MATCH(A12,gis_cordon_outer_inside!B:B,0),0)&gt;0,"inside","outside")</f>
        <v>outside</v>
      </c>
      <c r="S12" t="str">
        <f t="shared" si="1"/>
        <v>TRUE</v>
      </c>
    </row>
    <row r="13" spans="1:19" x14ac:dyDescent="0.3">
      <c r="A13">
        <v>516</v>
      </c>
      <c r="B13">
        <v>1059</v>
      </c>
      <c r="C13">
        <f>VLOOKUP(A13,COORDS!$A$1:$D$543,3,0)</f>
        <v>561777</v>
      </c>
      <c r="D13">
        <f>VLOOKUP(A13,COORDS!$A$1:$D$543,4,0)</f>
        <v>320012</v>
      </c>
      <c r="E13" t="str">
        <f>INDEX([1]zones!$E:$E,MATCH(B13,[1]zones!$A:$A,0))</f>
        <v>E02005561</v>
      </c>
      <c r="F13">
        <f>INDEX([1]zones!$F:$F,MATCH(B13,[1]zones!$A:$A,0))</f>
        <v>5</v>
      </c>
      <c r="G13" t="str">
        <f>INDEX(msoas!D:D,MATCH(E13,msoas!B:B,0))</f>
        <v>King's Lynn and West Norfolk 011</v>
      </c>
      <c r="H13" t="s">
        <v>15522</v>
      </c>
      <c r="I13">
        <f>COUNTIFS(coa_ruralurban!$R$2:$R$3142,$A13,coa_ruralurban!$M$2:$M$3142,I$1)</f>
        <v>0</v>
      </c>
      <c r="J13">
        <f>COUNTIFS(coa_ruralurban!$R$2:$R$3142,$A13,coa_ruralurban!$M$2:$M$3142,J$1)</f>
        <v>0</v>
      </c>
      <c r="K13">
        <f>COUNTIFS(coa_ruralurban!$R$2:$R$3142,$A13,coa_ruralurban!$M$2:$M$3142,K$1)</f>
        <v>0</v>
      </c>
      <c r="L13">
        <f>COUNTIFS(coa_ruralurban!$R$2:$R$3142,$A13,coa_ruralurban!$M$2:$M$3142,L$1)</f>
        <v>0</v>
      </c>
      <c r="M13">
        <f>COUNTIFS(coa_ruralurban!$R$2:$R$3142,$A13,coa_ruralurban!$M$2:$M$3142,M$1)</f>
        <v>0</v>
      </c>
      <c r="N13">
        <f>COUNTIFS(coa_ruralurban!$R$2:$R$3142,$A13,coa_ruralurban!$M$2:$M$3142,N$1)</f>
        <v>0</v>
      </c>
      <c r="O13">
        <f>COUNTIFS(coa_ruralurban!$R$2:$R$3142,$A13,coa_ruralurban!$M$2:$M$3142,O$1)</f>
        <v>0</v>
      </c>
      <c r="P13" t="str">
        <f t="shared" si="0"/>
        <v>rural</v>
      </c>
      <c r="Q13" t="str">
        <f>IF(IFERROR(MATCH(A13,gis_cordon_inner_inside!B:B,0),0)&gt;0,"inside","outside")</f>
        <v>outside</v>
      </c>
      <c r="R13" t="str">
        <f>IF(IFERROR(MATCH(A13,gis_cordon_outer_inside!B:B,0),0)&gt;0,"inside","outside")</f>
        <v>outside</v>
      </c>
      <c r="S13" t="str">
        <f t="shared" si="1"/>
        <v>TRUE</v>
      </c>
    </row>
    <row r="14" spans="1:19" x14ac:dyDescent="0.3">
      <c r="A14">
        <v>517</v>
      </c>
      <c r="B14">
        <v>1059</v>
      </c>
      <c r="C14">
        <f>VLOOKUP(A14,COORDS!$A$1:$D$543,3,0)</f>
        <v>562050</v>
      </c>
      <c r="D14">
        <f>VLOOKUP(A14,COORDS!$A$1:$D$543,4,0)</f>
        <v>319953</v>
      </c>
      <c r="E14" t="str">
        <f>INDEX([1]zones!$E:$E,MATCH(B14,[1]zones!$A:$A,0))</f>
        <v>E02005561</v>
      </c>
      <c r="F14">
        <f>INDEX([1]zones!$F:$F,MATCH(B14,[1]zones!$A:$A,0))</f>
        <v>5</v>
      </c>
      <c r="G14" t="str">
        <f>INDEX(msoas!D:D,MATCH(E14,msoas!B:B,0))</f>
        <v>King's Lynn and West Norfolk 011</v>
      </c>
      <c r="H14" t="s">
        <v>15522</v>
      </c>
      <c r="I14">
        <f>COUNTIFS(coa_ruralurban!$R$2:$R$3142,$A14,coa_ruralurban!$M$2:$M$3142,I$1)</f>
        <v>0</v>
      </c>
      <c r="J14">
        <f>COUNTIFS(coa_ruralurban!$R$2:$R$3142,$A14,coa_ruralurban!$M$2:$M$3142,J$1)</f>
        <v>0</v>
      </c>
      <c r="K14">
        <f>COUNTIFS(coa_ruralurban!$R$2:$R$3142,$A14,coa_ruralurban!$M$2:$M$3142,K$1)</f>
        <v>0</v>
      </c>
      <c r="L14">
        <f>COUNTIFS(coa_ruralurban!$R$2:$R$3142,$A14,coa_ruralurban!$M$2:$M$3142,L$1)</f>
        <v>0</v>
      </c>
      <c r="M14">
        <f>COUNTIFS(coa_ruralurban!$R$2:$R$3142,$A14,coa_ruralurban!$M$2:$M$3142,M$1)</f>
        <v>0</v>
      </c>
      <c r="N14">
        <f>COUNTIFS(coa_ruralurban!$R$2:$R$3142,$A14,coa_ruralurban!$M$2:$M$3142,N$1)</f>
        <v>0</v>
      </c>
      <c r="O14">
        <f>COUNTIFS(coa_ruralurban!$R$2:$R$3142,$A14,coa_ruralurban!$M$2:$M$3142,O$1)</f>
        <v>0</v>
      </c>
      <c r="P14" t="str">
        <f t="shared" si="0"/>
        <v>rural</v>
      </c>
      <c r="Q14" t="str">
        <f>IF(IFERROR(MATCH(A14,gis_cordon_inner_inside!B:B,0),0)&gt;0,"inside","outside")</f>
        <v>outside</v>
      </c>
      <c r="R14" t="str">
        <f>IF(IFERROR(MATCH(A14,gis_cordon_outer_inside!B:B,0),0)&gt;0,"inside","outside")</f>
        <v>outside</v>
      </c>
      <c r="S14" t="str">
        <f t="shared" si="1"/>
        <v>TRUE</v>
      </c>
    </row>
    <row r="15" spans="1:19" x14ac:dyDescent="0.3">
      <c r="A15">
        <v>519</v>
      </c>
      <c r="B15">
        <v>1057</v>
      </c>
      <c r="C15">
        <f>VLOOKUP(A15,COORDS!$A$1:$D$543,3,0)</f>
        <v>562872</v>
      </c>
      <c r="D15">
        <f>VLOOKUP(A15,COORDS!$A$1:$D$543,4,0)</f>
        <v>320497</v>
      </c>
      <c r="E15" t="str">
        <f>INDEX([1]zones!$E:$E,MATCH(B15,[1]zones!$A:$A,0))</f>
        <v>E02005559</v>
      </c>
      <c r="F15">
        <f>INDEX([1]zones!$F:$F,MATCH(B15,[1]zones!$A:$A,0))</f>
        <v>5</v>
      </c>
      <c r="G15" t="str">
        <f>INDEX(msoas!D:D,MATCH(E15,msoas!B:B,0))</f>
        <v>King's Lynn and West Norfolk 009</v>
      </c>
      <c r="H15" t="s">
        <v>15522</v>
      </c>
      <c r="I15">
        <f>COUNTIFS(coa_ruralurban!$R$2:$R$3142,$A15,coa_ruralurban!$M$2:$M$3142,I$1)</f>
        <v>0</v>
      </c>
      <c r="J15">
        <f>COUNTIFS(coa_ruralurban!$R$2:$R$3142,$A15,coa_ruralurban!$M$2:$M$3142,J$1)</f>
        <v>0</v>
      </c>
      <c r="K15">
        <f>COUNTIFS(coa_ruralurban!$R$2:$R$3142,$A15,coa_ruralurban!$M$2:$M$3142,K$1)</f>
        <v>0</v>
      </c>
      <c r="L15">
        <f>COUNTIFS(coa_ruralurban!$R$2:$R$3142,$A15,coa_ruralurban!$M$2:$M$3142,L$1)</f>
        <v>0</v>
      </c>
      <c r="M15">
        <f>COUNTIFS(coa_ruralurban!$R$2:$R$3142,$A15,coa_ruralurban!$M$2:$M$3142,M$1)</f>
        <v>0</v>
      </c>
      <c r="N15">
        <f>COUNTIFS(coa_ruralurban!$R$2:$R$3142,$A15,coa_ruralurban!$M$2:$M$3142,N$1)</f>
        <v>0</v>
      </c>
      <c r="O15">
        <f>COUNTIFS(coa_ruralurban!$R$2:$R$3142,$A15,coa_ruralurban!$M$2:$M$3142,O$1)</f>
        <v>0</v>
      </c>
      <c r="P15" t="str">
        <f t="shared" si="0"/>
        <v>rural</v>
      </c>
      <c r="Q15" t="str">
        <f>IF(IFERROR(MATCH(A15,gis_cordon_inner_inside!B:B,0),0)&gt;0,"inside","outside")</f>
        <v>outside</v>
      </c>
      <c r="R15" t="str">
        <f>IF(IFERROR(MATCH(A15,gis_cordon_outer_inside!B:B,0),0)&gt;0,"inside","outside")</f>
        <v>outside</v>
      </c>
      <c r="S15" t="str">
        <f t="shared" si="1"/>
        <v>TRUE</v>
      </c>
    </row>
    <row r="16" spans="1:19" x14ac:dyDescent="0.3">
      <c r="A16">
        <v>520</v>
      </c>
      <c r="B16">
        <v>1057</v>
      </c>
      <c r="C16">
        <f>VLOOKUP(A16,COORDS!$A$1:$D$543,3,0)</f>
        <v>562703</v>
      </c>
      <c r="D16">
        <f>VLOOKUP(A16,COORDS!$A$1:$D$543,4,0)</f>
        <v>320245</v>
      </c>
      <c r="E16" t="str">
        <f>INDEX([1]zones!$E:$E,MATCH(B16,[1]zones!$A:$A,0))</f>
        <v>E02005559</v>
      </c>
      <c r="F16">
        <f>INDEX([1]zones!$F:$F,MATCH(B16,[1]zones!$A:$A,0))</f>
        <v>5</v>
      </c>
      <c r="G16" t="str">
        <f>INDEX(msoas!D:D,MATCH(E16,msoas!B:B,0))</f>
        <v>King's Lynn and West Norfolk 009</v>
      </c>
      <c r="H16" t="s">
        <v>15522</v>
      </c>
      <c r="I16">
        <v>2</v>
      </c>
      <c r="J16">
        <f>COUNTIFS(coa_ruralurban!$R$2:$R$3142,$A16,coa_ruralurban!$M$2:$M$3142,J$1)</f>
        <v>0</v>
      </c>
      <c r="K16">
        <f>COUNTIFS(coa_ruralurban!$R$2:$R$3142,$A16,coa_ruralurban!$M$2:$M$3142,K$1)</f>
        <v>0</v>
      </c>
      <c r="L16">
        <f>COUNTIFS(coa_ruralurban!$R$2:$R$3142,$A16,coa_ruralurban!$M$2:$M$3142,L$1)</f>
        <v>0</v>
      </c>
      <c r="M16">
        <f>COUNTIFS(coa_ruralurban!$R$2:$R$3142,$A16,coa_ruralurban!$M$2:$M$3142,M$1)</f>
        <v>0</v>
      </c>
      <c r="N16">
        <f>COUNTIFS(coa_ruralurban!$R$2:$R$3142,$A16,coa_ruralurban!$M$2:$M$3142,N$1)</f>
        <v>0</v>
      </c>
      <c r="O16">
        <f>COUNTIFS(coa_ruralurban!$R$2:$R$3142,$A16,coa_ruralurban!$M$2:$M$3142,O$1)</f>
        <v>0</v>
      </c>
      <c r="P16" t="str">
        <f t="shared" si="0"/>
        <v>urban</v>
      </c>
      <c r="Q16" t="str">
        <f>IF(IFERROR(MATCH(A16,gis_cordon_inner_inside!B:B,0),0)&gt;0,"inside","outside")</f>
        <v>outside</v>
      </c>
      <c r="R16" t="str">
        <f>IF(IFERROR(MATCH(A16,gis_cordon_outer_inside!B:B,0),0)&gt;0,"inside","outside")</f>
        <v>outside</v>
      </c>
      <c r="S16" t="str">
        <f t="shared" si="1"/>
        <v>TRUE</v>
      </c>
    </row>
    <row r="17" spans="1:19" x14ac:dyDescent="0.3">
      <c r="A17">
        <v>521</v>
      </c>
      <c r="B17">
        <v>1057</v>
      </c>
      <c r="C17">
        <f>VLOOKUP(A17,COORDS!$A$1:$D$543,3,0)</f>
        <v>562903</v>
      </c>
      <c r="D17">
        <f>VLOOKUP(A17,COORDS!$A$1:$D$543,4,0)</f>
        <v>319527</v>
      </c>
      <c r="E17" t="str">
        <f>INDEX([1]zones!$E:$E,MATCH(B17,[1]zones!$A:$A,0))</f>
        <v>E02005559</v>
      </c>
      <c r="F17">
        <f>INDEX([1]zones!$F:$F,MATCH(B17,[1]zones!$A:$A,0))</f>
        <v>5</v>
      </c>
      <c r="G17" t="str">
        <f>INDEX(msoas!D:D,MATCH(E17,msoas!B:B,0))</f>
        <v>King's Lynn and West Norfolk 009</v>
      </c>
      <c r="H17" t="s">
        <v>15522</v>
      </c>
      <c r="I17">
        <f>COUNTIFS(coa_ruralurban!$R$2:$R$3142,$A17,coa_ruralurban!$M$2:$M$3142,I$1)</f>
        <v>0</v>
      </c>
      <c r="J17">
        <f>COUNTIFS(coa_ruralurban!$R$2:$R$3142,$A17,coa_ruralurban!$M$2:$M$3142,J$1)</f>
        <v>0</v>
      </c>
      <c r="K17">
        <f>COUNTIFS(coa_ruralurban!$R$2:$R$3142,$A17,coa_ruralurban!$M$2:$M$3142,K$1)</f>
        <v>0</v>
      </c>
      <c r="L17">
        <f>COUNTIFS(coa_ruralurban!$R$2:$R$3142,$A17,coa_ruralurban!$M$2:$M$3142,L$1)</f>
        <v>0</v>
      </c>
      <c r="M17">
        <f>COUNTIFS(coa_ruralurban!$R$2:$R$3142,$A17,coa_ruralurban!$M$2:$M$3142,M$1)</f>
        <v>0</v>
      </c>
      <c r="N17">
        <f>COUNTIFS(coa_ruralurban!$R$2:$R$3142,$A17,coa_ruralurban!$M$2:$M$3142,N$1)</f>
        <v>0</v>
      </c>
      <c r="O17">
        <f>COUNTIFS(coa_ruralurban!$R$2:$R$3142,$A17,coa_ruralurban!$M$2:$M$3142,O$1)</f>
        <v>0</v>
      </c>
      <c r="P17" t="str">
        <f t="shared" si="0"/>
        <v>rural</v>
      </c>
      <c r="Q17" t="str">
        <f>IF(IFERROR(MATCH(A17,gis_cordon_inner_inside!B:B,0),0)&gt;0,"inside","outside")</f>
        <v>outside</v>
      </c>
      <c r="R17" t="str">
        <f>IF(IFERROR(MATCH(A17,gis_cordon_outer_inside!B:B,0),0)&gt;0,"inside","outside")</f>
        <v>outside</v>
      </c>
      <c r="S17" t="str">
        <f t="shared" si="1"/>
        <v>TRUE</v>
      </c>
    </row>
    <row r="18" spans="1:19" x14ac:dyDescent="0.3">
      <c r="A18">
        <v>523</v>
      </c>
      <c r="B18">
        <v>1059</v>
      </c>
      <c r="C18">
        <f>VLOOKUP(A18,COORDS!$A$1:$D$543,3,0)</f>
        <v>561895</v>
      </c>
      <c r="D18">
        <f>VLOOKUP(A18,COORDS!$A$1:$D$543,4,0)</f>
        <v>319114</v>
      </c>
      <c r="E18" t="str">
        <f>INDEX([1]zones!$E:$E,MATCH(B18,[1]zones!$A:$A,0))</f>
        <v>E02005561</v>
      </c>
      <c r="F18">
        <f>INDEX([1]zones!$F:$F,MATCH(B18,[1]zones!$A:$A,0))</f>
        <v>5</v>
      </c>
      <c r="G18" t="str">
        <f>INDEX(msoas!D:D,MATCH(E18,msoas!B:B,0))</f>
        <v>King's Lynn and West Norfolk 011</v>
      </c>
      <c r="H18" t="s">
        <v>15523</v>
      </c>
      <c r="I18">
        <f>COUNTIFS(coa_ruralurban!$R$2:$R$3142,$A18,coa_ruralurban!$M$2:$M$3142,I$1)</f>
        <v>0</v>
      </c>
      <c r="J18">
        <f>COUNTIFS(coa_ruralurban!$R$2:$R$3142,$A18,coa_ruralurban!$M$2:$M$3142,J$1)</f>
        <v>0</v>
      </c>
      <c r="K18">
        <f>COUNTIFS(coa_ruralurban!$R$2:$R$3142,$A18,coa_ruralurban!$M$2:$M$3142,K$1)</f>
        <v>0</v>
      </c>
      <c r="L18">
        <f>COUNTIFS(coa_ruralurban!$R$2:$R$3142,$A18,coa_ruralurban!$M$2:$M$3142,L$1)</f>
        <v>0</v>
      </c>
      <c r="M18">
        <f>COUNTIFS(coa_ruralurban!$R$2:$R$3142,$A18,coa_ruralurban!$M$2:$M$3142,M$1)</f>
        <v>0</v>
      </c>
      <c r="N18">
        <f>COUNTIFS(coa_ruralurban!$R$2:$R$3142,$A18,coa_ruralurban!$M$2:$M$3142,N$1)</f>
        <v>0</v>
      </c>
      <c r="O18">
        <f>COUNTIFS(coa_ruralurban!$R$2:$R$3142,$A18,coa_ruralurban!$M$2:$M$3142,O$1)</f>
        <v>0</v>
      </c>
      <c r="P18" t="str">
        <f t="shared" si="0"/>
        <v>rural</v>
      </c>
      <c r="Q18" t="str">
        <f>IF(IFERROR(MATCH(A18,gis_cordon_inner_inside!B:B,0),0)&gt;0,"inside","outside")</f>
        <v>outside</v>
      </c>
      <c r="R18" t="str">
        <f>IF(IFERROR(MATCH(A18,gis_cordon_outer_inside!B:B,0),0)&gt;0,"inside","outside")</f>
        <v>outside</v>
      </c>
      <c r="S18" t="str">
        <f t="shared" si="1"/>
        <v>TRUE</v>
      </c>
    </row>
    <row r="19" spans="1:19" x14ac:dyDescent="0.3">
      <c r="A19">
        <v>524</v>
      </c>
      <c r="B19">
        <v>1059</v>
      </c>
      <c r="C19">
        <f>VLOOKUP(A19,COORDS!$A$1:$D$543,3,0)</f>
        <v>561891</v>
      </c>
      <c r="D19">
        <f>VLOOKUP(A19,COORDS!$A$1:$D$543,4,0)</f>
        <v>318178</v>
      </c>
      <c r="E19" t="str">
        <f>INDEX([1]zones!$E:$E,MATCH(B19,[1]zones!$A:$A,0))</f>
        <v>E02005561</v>
      </c>
      <c r="F19">
        <f>INDEX([1]zones!$F:$F,MATCH(B19,[1]zones!$A:$A,0))</f>
        <v>5</v>
      </c>
      <c r="G19" t="str">
        <f>INDEX(msoas!D:D,MATCH(E19,msoas!B:B,0))</f>
        <v>King's Lynn and West Norfolk 011</v>
      </c>
      <c r="H19" t="s">
        <v>15523</v>
      </c>
      <c r="I19">
        <f>COUNTIFS(coa_ruralurban!$R$2:$R$3142,$A19,coa_ruralurban!$M$2:$M$3142,I$1)</f>
        <v>0</v>
      </c>
      <c r="J19">
        <f>COUNTIFS(coa_ruralurban!$R$2:$R$3142,$A19,coa_ruralurban!$M$2:$M$3142,J$1)</f>
        <v>0</v>
      </c>
      <c r="K19">
        <f>COUNTIFS(coa_ruralurban!$R$2:$R$3142,$A19,coa_ruralurban!$M$2:$M$3142,K$1)</f>
        <v>0</v>
      </c>
      <c r="L19">
        <f>COUNTIFS(coa_ruralurban!$R$2:$R$3142,$A19,coa_ruralurban!$M$2:$M$3142,L$1)</f>
        <v>0</v>
      </c>
      <c r="M19">
        <f>COUNTIFS(coa_ruralurban!$R$2:$R$3142,$A19,coa_ruralurban!$M$2:$M$3142,M$1)</f>
        <v>0</v>
      </c>
      <c r="N19">
        <f>COUNTIFS(coa_ruralurban!$R$2:$R$3142,$A19,coa_ruralurban!$M$2:$M$3142,N$1)</f>
        <v>0</v>
      </c>
      <c r="O19">
        <f>COUNTIFS(coa_ruralurban!$R$2:$R$3142,$A19,coa_ruralurban!$M$2:$M$3142,O$1)</f>
        <v>0</v>
      </c>
      <c r="P19" t="str">
        <f t="shared" si="0"/>
        <v>rural</v>
      </c>
      <c r="Q19" t="str">
        <f>IF(IFERROR(MATCH(A19,gis_cordon_inner_inside!B:B,0),0)&gt;0,"inside","outside")</f>
        <v>outside</v>
      </c>
      <c r="R19" t="str">
        <f>IF(IFERROR(MATCH(A19,gis_cordon_outer_inside!B:B,0),0)&gt;0,"inside","outside")</f>
        <v>outside</v>
      </c>
      <c r="S19" t="str">
        <f t="shared" si="1"/>
        <v>TRUE</v>
      </c>
    </row>
    <row r="20" spans="1:19" x14ac:dyDescent="0.3">
      <c r="A20">
        <v>525</v>
      </c>
      <c r="B20">
        <v>1059</v>
      </c>
      <c r="C20">
        <f>VLOOKUP(A20,COORDS!$A$1:$D$543,3,0)</f>
        <v>561501</v>
      </c>
      <c r="D20">
        <f>VLOOKUP(A20,COORDS!$A$1:$D$543,4,0)</f>
        <v>318455</v>
      </c>
      <c r="E20" t="str">
        <f>INDEX([1]zones!$E:$E,MATCH(B20,[1]zones!$A:$A,0))</f>
        <v>E02005561</v>
      </c>
      <c r="F20">
        <f>INDEX([1]zones!$F:$F,MATCH(B20,[1]zones!$A:$A,0))</f>
        <v>5</v>
      </c>
      <c r="G20" t="str">
        <f>INDEX(msoas!D:D,MATCH(E20,msoas!B:B,0))</f>
        <v>King's Lynn and West Norfolk 011</v>
      </c>
      <c r="H20" t="s">
        <v>15522</v>
      </c>
      <c r="I20">
        <f>COUNTIFS(coa_ruralurban!$R$2:$R$3142,$A20,coa_ruralurban!$M$2:$M$3142,I$1)</f>
        <v>0</v>
      </c>
      <c r="J20">
        <f>COUNTIFS(coa_ruralurban!$R$2:$R$3142,$A20,coa_ruralurban!$M$2:$M$3142,J$1)</f>
        <v>0</v>
      </c>
      <c r="K20">
        <f>COUNTIFS(coa_ruralurban!$R$2:$R$3142,$A20,coa_ruralurban!$M$2:$M$3142,K$1)</f>
        <v>0</v>
      </c>
      <c r="L20">
        <f>COUNTIFS(coa_ruralurban!$R$2:$R$3142,$A20,coa_ruralurban!$M$2:$M$3142,L$1)</f>
        <v>0</v>
      </c>
      <c r="M20">
        <f>COUNTIFS(coa_ruralurban!$R$2:$R$3142,$A20,coa_ruralurban!$M$2:$M$3142,M$1)</f>
        <v>0</v>
      </c>
      <c r="N20">
        <f>COUNTIFS(coa_ruralurban!$R$2:$R$3142,$A20,coa_ruralurban!$M$2:$M$3142,N$1)</f>
        <v>0</v>
      </c>
      <c r="O20">
        <f>COUNTIFS(coa_ruralurban!$R$2:$R$3142,$A20,coa_ruralurban!$M$2:$M$3142,O$1)</f>
        <v>0</v>
      </c>
      <c r="P20" t="str">
        <f t="shared" si="0"/>
        <v>rural</v>
      </c>
      <c r="Q20" t="str">
        <f>IF(IFERROR(MATCH(A20,gis_cordon_inner_inside!B:B,0),0)&gt;0,"inside","outside")</f>
        <v>outside</v>
      </c>
      <c r="R20" t="str">
        <f>IF(IFERROR(MATCH(A20,gis_cordon_outer_inside!B:B,0),0)&gt;0,"inside","outside")</f>
        <v>outside</v>
      </c>
      <c r="S20" t="str">
        <f t="shared" si="1"/>
        <v>TRUE</v>
      </c>
    </row>
    <row r="21" spans="1:19" x14ac:dyDescent="0.3">
      <c r="A21">
        <v>526</v>
      </c>
      <c r="B21">
        <v>1059</v>
      </c>
      <c r="C21">
        <f>VLOOKUP(A21,COORDS!$A$1:$D$543,3,0)</f>
        <v>560758</v>
      </c>
      <c r="D21">
        <f>VLOOKUP(A21,COORDS!$A$1:$D$543,4,0)</f>
        <v>319501</v>
      </c>
      <c r="E21" t="str">
        <f>INDEX([1]zones!$E:$E,MATCH(B21,[1]zones!$A:$A,0))</f>
        <v>E02005561</v>
      </c>
      <c r="F21">
        <f>INDEX([1]zones!$F:$F,MATCH(B21,[1]zones!$A:$A,0))</f>
        <v>5</v>
      </c>
      <c r="G21" t="str">
        <f>INDEX(msoas!D:D,MATCH(E21,msoas!B:B,0))</f>
        <v>King's Lynn and West Norfolk 011</v>
      </c>
      <c r="H21" t="s">
        <v>15522</v>
      </c>
      <c r="I21">
        <f>COUNTIFS(coa_ruralurban!$R$2:$R$3142,$A21,coa_ruralurban!$M$2:$M$3142,I$1)</f>
        <v>0</v>
      </c>
      <c r="J21">
        <f>COUNTIFS(coa_ruralurban!$R$2:$R$3142,$A21,coa_ruralurban!$M$2:$M$3142,J$1)</f>
        <v>0</v>
      </c>
      <c r="K21">
        <f>COUNTIFS(coa_ruralurban!$R$2:$R$3142,$A21,coa_ruralurban!$M$2:$M$3142,K$1)</f>
        <v>0</v>
      </c>
      <c r="L21">
        <f>COUNTIFS(coa_ruralurban!$R$2:$R$3142,$A21,coa_ruralurban!$M$2:$M$3142,L$1)</f>
        <v>0</v>
      </c>
      <c r="M21">
        <f>COUNTIFS(coa_ruralurban!$R$2:$R$3142,$A21,coa_ruralurban!$M$2:$M$3142,M$1)</f>
        <v>0</v>
      </c>
      <c r="N21">
        <f>COUNTIFS(coa_ruralurban!$R$2:$R$3142,$A21,coa_ruralurban!$M$2:$M$3142,N$1)</f>
        <v>0</v>
      </c>
      <c r="O21">
        <f>COUNTIFS(coa_ruralurban!$R$2:$R$3142,$A21,coa_ruralurban!$M$2:$M$3142,O$1)</f>
        <v>0</v>
      </c>
      <c r="P21" t="str">
        <f t="shared" si="0"/>
        <v>rural</v>
      </c>
      <c r="Q21" t="str">
        <f>IF(IFERROR(MATCH(A21,gis_cordon_inner_inside!B:B,0),0)&gt;0,"inside","outside")</f>
        <v>outside</v>
      </c>
      <c r="R21" t="str">
        <f>IF(IFERROR(MATCH(A21,gis_cordon_outer_inside!B:B,0),0)&gt;0,"inside","outside")</f>
        <v>outside</v>
      </c>
      <c r="S21" t="str">
        <f t="shared" si="1"/>
        <v>TRUE</v>
      </c>
    </row>
    <row r="22" spans="1:19" x14ac:dyDescent="0.3">
      <c r="A22">
        <v>527</v>
      </c>
      <c r="B22">
        <v>1059</v>
      </c>
      <c r="C22">
        <f>VLOOKUP(A22,COORDS!$A$1:$D$543,3,0)</f>
        <v>561195</v>
      </c>
      <c r="D22">
        <f>VLOOKUP(A22,COORDS!$A$1:$D$543,4,0)</f>
        <v>320163</v>
      </c>
      <c r="E22" t="str">
        <f>INDEX([1]zones!$E:$E,MATCH(B22,[1]zones!$A:$A,0))</f>
        <v>E02005561</v>
      </c>
      <c r="F22">
        <f>INDEX([1]zones!$F:$F,MATCH(B22,[1]zones!$A:$A,0))</f>
        <v>5</v>
      </c>
      <c r="G22" t="str">
        <f>INDEX(msoas!D:D,MATCH(E22,msoas!B:B,0))</f>
        <v>King's Lynn and West Norfolk 011</v>
      </c>
      <c r="H22" t="s">
        <v>15522</v>
      </c>
      <c r="I22">
        <f>COUNTIFS(coa_ruralurban!$R$2:$R$3142,$A22,coa_ruralurban!$M$2:$M$3142,I$1)</f>
        <v>0</v>
      </c>
      <c r="J22">
        <f>COUNTIFS(coa_ruralurban!$R$2:$R$3142,$A22,coa_ruralurban!$M$2:$M$3142,J$1)</f>
        <v>0</v>
      </c>
      <c r="K22">
        <f>COUNTIFS(coa_ruralurban!$R$2:$R$3142,$A22,coa_ruralurban!$M$2:$M$3142,K$1)</f>
        <v>0</v>
      </c>
      <c r="L22">
        <f>COUNTIFS(coa_ruralurban!$R$2:$R$3142,$A22,coa_ruralurban!$M$2:$M$3142,L$1)</f>
        <v>0</v>
      </c>
      <c r="M22">
        <f>COUNTIFS(coa_ruralurban!$R$2:$R$3142,$A22,coa_ruralurban!$M$2:$M$3142,M$1)</f>
        <v>0</v>
      </c>
      <c r="N22">
        <f>COUNTIFS(coa_ruralurban!$R$2:$R$3142,$A22,coa_ruralurban!$M$2:$M$3142,N$1)</f>
        <v>0</v>
      </c>
      <c r="O22">
        <f>COUNTIFS(coa_ruralurban!$R$2:$R$3142,$A22,coa_ruralurban!$M$2:$M$3142,O$1)</f>
        <v>0</v>
      </c>
      <c r="P22" t="str">
        <f t="shared" si="0"/>
        <v>rural</v>
      </c>
      <c r="Q22" t="str">
        <f>IF(IFERROR(MATCH(A22,gis_cordon_inner_inside!B:B,0),0)&gt;0,"inside","outside")</f>
        <v>outside</v>
      </c>
      <c r="R22" t="str">
        <f>IF(IFERROR(MATCH(A22,gis_cordon_outer_inside!B:B,0),0)&gt;0,"inside","outside")</f>
        <v>outside</v>
      </c>
      <c r="S22" t="str">
        <f t="shared" si="1"/>
        <v>TRUE</v>
      </c>
    </row>
    <row r="23" spans="1:19" x14ac:dyDescent="0.3">
      <c r="A23">
        <v>528</v>
      </c>
      <c r="B23">
        <v>1059</v>
      </c>
      <c r="C23">
        <f>VLOOKUP(A23,COORDS!$A$1:$D$543,3,0)</f>
        <v>560588</v>
      </c>
      <c r="D23">
        <f>VLOOKUP(A23,COORDS!$A$1:$D$543,4,0)</f>
        <v>321266</v>
      </c>
      <c r="E23" t="str">
        <f>INDEX([1]zones!$E:$E,MATCH(B23,[1]zones!$A:$A,0))</f>
        <v>E02005561</v>
      </c>
      <c r="F23">
        <f>INDEX([1]zones!$F:$F,MATCH(B23,[1]zones!$A:$A,0))</f>
        <v>5</v>
      </c>
      <c r="G23" t="str">
        <f>INDEX(msoas!D:D,MATCH(E23,msoas!B:B,0))</f>
        <v>King's Lynn and West Norfolk 011</v>
      </c>
      <c r="H23" t="s">
        <v>15522</v>
      </c>
      <c r="I23">
        <f>COUNTIFS(coa_ruralurban!$R$2:$R$3142,$A23,coa_ruralurban!$M$2:$M$3142,I$1)</f>
        <v>0</v>
      </c>
      <c r="J23">
        <f>COUNTIFS(coa_ruralurban!$R$2:$R$3142,$A23,coa_ruralurban!$M$2:$M$3142,J$1)</f>
        <v>0</v>
      </c>
      <c r="K23">
        <f>COUNTIFS(coa_ruralurban!$R$2:$R$3142,$A23,coa_ruralurban!$M$2:$M$3142,K$1)</f>
        <v>0</v>
      </c>
      <c r="L23">
        <f>COUNTIFS(coa_ruralurban!$R$2:$R$3142,$A23,coa_ruralurban!$M$2:$M$3142,L$1)</f>
        <v>0</v>
      </c>
      <c r="M23">
        <f>COUNTIFS(coa_ruralurban!$R$2:$R$3142,$A23,coa_ruralurban!$M$2:$M$3142,M$1)</f>
        <v>0</v>
      </c>
      <c r="N23">
        <f>COUNTIFS(coa_ruralurban!$R$2:$R$3142,$A23,coa_ruralurban!$M$2:$M$3142,N$1)</f>
        <v>0</v>
      </c>
      <c r="O23">
        <f>COUNTIFS(coa_ruralurban!$R$2:$R$3142,$A23,coa_ruralurban!$M$2:$M$3142,O$1)</f>
        <v>0</v>
      </c>
      <c r="P23" t="str">
        <f t="shared" si="0"/>
        <v>rural</v>
      </c>
      <c r="Q23" t="str">
        <f>IF(IFERROR(MATCH(A23,gis_cordon_inner_inside!B:B,0),0)&gt;0,"inside","outside")</f>
        <v>outside</v>
      </c>
      <c r="R23" t="str">
        <f>IF(IFERROR(MATCH(A23,gis_cordon_outer_inside!B:B,0),0)&gt;0,"inside","outside")</f>
        <v>outside</v>
      </c>
      <c r="S23" t="str">
        <f t="shared" si="1"/>
        <v>TRUE</v>
      </c>
    </row>
    <row r="24" spans="1:19" x14ac:dyDescent="0.3">
      <c r="A24">
        <v>531</v>
      </c>
      <c r="B24">
        <v>1055</v>
      </c>
      <c r="C24">
        <f>VLOOKUP(A24,COORDS!$A$1:$D$543,3,0)</f>
        <v>562109</v>
      </c>
      <c r="D24">
        <f>VLOOKUP(A24,COORDS!$A$1:$D$543,4,0)</f>
        <v>320824</v>
      </c>
      <c r="E24" t="str">
        <f>INDEX([1]zones!$E:$E,MATCH(B24,[1]zones!$A:$A,0))</f>
        <v>E02005557</v>
      </c>
      <c r="F24">
        <f>INDEX([1]zones!$F:$F,MATCH(B24,[1]zones!$A:$A,0))</f>
        <v>5</v>
      </c>
      <c r="G24" t="str">
        <f>INDEX(msoas!D:D,MATCH(E24,msoas!B:B,0))</f>
        <v>King's Lynn and West Norfolk 007</v>
      </c>
      <c r="H24" t="s">
        <v>15522</v>
      </c>
      <c r="I24">
        <v>1</v>
      </c>
      <c r="J24">
        <f>COUNTIFS(coa_ruralurban!$R$2:$R$3142,$A24,coa_ruralurban!$M$2:$M$3142,J$1)</f>
        <v>0</v>
      </c>
      <c r="K24">
        <f>COUNTIFS(coa_ruralurban!$R$2:$R$3142,$A24,coa_ruralurban!$M$2:$M$3142,K$1)</f>
        <v>0</v>
      </c>
      <c r="L24">
        <f>COUNTIFS(coa_ruralurban!$R$2:$R$3142,$A24,coa_ruralurban!$M$2:$M$3142,L$1)</f>
        <v>0</v>
      </c>
      <c r="M24">
        <f>COUNTIFS(coa_ruralurban!$R$2:$R$3142,$A24,coa_ruralurban!$M$2:$M$3142,M$1)</f>
        <v>0</v>
      </c>
      <c r="N24">
        <f>COUNTIFS(coa_ruralurban!$R$2:$R$3142,$A24,coa_ruralurban!$M$2:$M$3142,N$1)</f>
        <v>0</v>
      </c>
      <c r="O24">
        <f>COUNTIFS(coa_ruralurban!$R$2:$R$3142,$A24,coa_ruralurban!$M$2:$M$3142,O$1)</f>
        <v>0</v>
      </c>
      <c r="P24" t="str">
        <f t="shared" si="0"/>
        <v>urban</v>
      </c>
      <c r="Q24" t="str">
        <f>IF(IFERROR(MATCH(A24,gis_cordon_inner_inside!B:B,0),0)&gt;0,"inside","outside")</f>
        <v>outside</v>
      </c>
      <c r="R24" t="str">
        <f>IF(IFERROR(MATCH(A24,gis_cordon_outer_inside!B:B,0),0)&gt;0,"inside","outside")</f>
        <v>outside</v>
      </c>
      <c r="S24" t="str">
        <f t="shared" si="1"/>
        <v>TRUE</v>
      </c>
    </row>
    <row r="25" spans="1:19" x14ac:dyDescent="0.3">
      <c r="A25">
        <v>532</v>
      </c>
      <c r="B25">
        <v>1055</v>
      </c>
      <c r="C25">
        <f>VLOOKUP(A25,COORDS!$A$1:$D$543,3,0)</f>
        <v>562381</v>
      </c>
      <c r="D25">
        <f>VLOOKUP(A25,COORDS!$A$1:$D$543,4,0)</f>
        <v>320867</v>
      </c>
      <c r="E25" t="str">
        <f>INDEX([1]zones!$E:$E,MATCH(B25,[1]zones!$A:$A,0))</f>
        <v>E02005557</v>
      </c>
      <c r="F25">
        <f>INDEX([1]zones!$F:$F,MATCH(B25,[1]zones!$A:$A,0))</f>
        <v>5</v>
      </c>
      <c r="G25" t="str">
        <f>INDEX(msoas!D:D,MATCH(E25,msoas!B:B,0))</f>
        <v>King's Lynn and West Norfolk 007</v>
      </c>
      <c r="H25" t="s">
        <v>15522</v>
      </c>
      <c r="I25">
        <f>COUNTIFS(coa_ruralurban!$R$2:$R$3142,$A25,coa_ruralurban!$M$2:$M$3142,I$1)</f>
        <v>0</v>
      </c>
      <c r="J25">
        <f>COUNTIFS(coa_ruralurban!$R$2:$R$3142,$A25,coa_ruralurban!$M$2:$M$3142,J$1)</f>
        <v>0</v>
      </c>
      <c r="K25">
        <f>COUNTIFS(coa_ruralurban!$R$2:$R$3142,$A25,coa_ruralurban!$M$2:$M$3142,K$1)</f>
        <v>0</v>
      </c>
      <c r="L25">
        <f>COUNTIFS(coa_ruralurban!$R$2:$R$3142,$A25,coa_ruralurban!$M$2:$M$3142,L$1)</f>
        <v>0</v>
      </c>
      <c r="M25">
        <f>COUNTIFS(coa_ruralurban!$R$2:$R$3142,$A25,coa_ruralurban!$M$2:$M$3142,M$1)</f>
        <v>0</v>
      </c>
      <c r="N25">
        <f>COUNTIFS(coa_ruralurban!$R$2:$R$3142,$A25,coa_ruralurban!$M$2:$M$3142,N$1)</f>
        <v>0</v>
      </c>
      <c r="O25">
        <f>COUNTIFS(coa_ruralurban!$R$2:$R$3142,$A25,coa_ruralurban!$M$2:$M$3142,O$1)</f>
        <v>0</v>
      </c>
      <c r="P25" t="str">
        <f t="shared" si="0"/>
        <v>rural</v>
      </c>
      <c r="Q25" t="str">
        <f>IF(IFERROR(MATCH(A25,gis_cordon_inner_inside!B:B,0),0)&gt;0,"inside","outside")</f>
        <v>outside</v>
      </c>
      <c r="R25" t="str">
        <f>IF(IFERROR(MATCH(A25,gis_cordon_outer_inside!B:B,0),0)&gt;0,"inside","outside")</f>
        <v>outside</v>
      </c>
      <c r="S25" t="str">
        <f t="shared" si="1"/>
        <v>TRUE</v>
      </c>
    </row>
    <row r="26" spans="1:19" x14ac:dyDescent="0.3">
      <c r="A26">
        <v>533</v>
      </c>
      <c r="B26">
        <v>1055</v>
      </c>
      <c r="C26">
        <f>VLOOKUP(A26,COORDS!$A$1:$D$543,3,0)</f>
        <v>562783</v>
      </c>
      <c r="D26">
        <f>VLOOKUP(A26,COORDS!$A$1:$D$543,4,0)</f>
        <v>320957</v>
      </c>
      <c r="E26" t="str">
        <f>INDEX([1]zones!$E:$E,MATCH(B26,[1]zones!$A:$A,0))</f>
        <v>E02005557</v>
      </c>
      <c r="F26">
        <f>INDEX([1]zones!$F:$F,MATCH(B26,[1]zones!$A:$A,0))</f>
        <v>5</v>
      </c>
      <c r="G26" t="str">
        <f>INDEX(msoas!D:D,MATCH(E26,msoas!B:B,0))</f>
        <v>King's Lynn and West Norfolk 007</v>
      </c>
      <c r="H26" t="s">
        <v>15522</v>
      </c>
      <c r="I26">
        <f>COUNTIFS(coa_ruralurban!$R$2:$R$3142,$A26,coa_ruralurban!$M$2:$M$3142,I$1)</f>
        <v>0</v>
      </c>
      <c r="J26">
        <f>COUNTIFS(coa_ruralurban!$R$2:$R$3142,$A26,coa_ruralurban!$M$2:$M$3142,J$1)</f>
        <v>0</v>
      </c>
      <c r="K26">
        <f>COUNTIFS(coa_ruralurban!$R$2:$R$3142,$A26,coa_ruralurban!$M$2:$M$3142,K$1)</f>
        <v>0</v>
      </c>
      <c r="L26">
        <f>COUNTIFS(coa_ruralurban!$R$2:$R$3142,$A26,coa_ruralurban!$M$2:$M$3142,L$1)</f>
        <v>0</v>
      </c>
      <c r="M26">
        <f>COUNTIFS(coa_ruralurban!$R$2:$R$3142,$A26,coa_ruralurban!$M$2:$M$3142,M$1)</f>
        <v>0</v>
      </c>
      <c r="N26">
        <f>COUNTIFS(coa_ruralurban!$R$2:$R$3142,$A26,coa_ruralurban!$M$2:$M$3142,N$1)</f>
        <v>0</v>
      </c>
      <c r="O26">
        <f>COUNTIFS(coa_ruralurban!$R$2:$R$3142,$A26,coa_ruralurban!$M$2:$M$3142,O$1)</f>
        <v>0</v>
      </c>
      <c r="P26" t="str">
        <f t="shared" si="0"/>
        <v>rural</v>
      </c>
      <c r="Q26" t="str">
        <f>IF(IFERROR(MATCH(A26,gis_cordon_inner_inside!B:B,0),0)&gt;0,"inside","outside")</f>
        <v>outside</v>
      </c>
      <c r="R26" t="str">
        <f>IF(IFERROR(MATCH(A26,gis_cordon_outer_inside!B:B,0),0)&gt;0,"inside","outside")</f>
        <v>outside</v>
      </c>
      <c r="S26" t="str">
        <f t="shared" si="1"/>
        <v>TRUE</v>
      </c>
    </row>
    <row r="27" spans="1:19" x14ac:dyDescent="0.3">
      <c r="A27">
        <v>534</v>
      </c>
      <c r="B27">
        <v>1055</v>
      </c>
      <c r="C27">
        <f>VLOOKUP(A27,COORDS!$A$1:$D$543,3,0)</f>
        <v>562026</v>
      </c>
      <c r="D27">
        <f>VLOOKUP(A27,COORDS!$A$1:$D$543,4,0)</f>
        <v>320627</v>
      </c>
      <c r="E27" t="str">
        <f>INDEX([1]zones!$E:$E,MATCH(B27,[1]zones!$A:$A,0))</f>
        <v>E02005557</v>
      </c>
      <c r="F27">
        <f>INDEX([1]zones!$F:$F,MATCH(B27,[1]zones!$A:$A,0))</f>
        <v>5</v>
      </c>
      <c r="G27" t="str">
        <f>INDEX(msoas!D:D,MATCH(E27,msoas!B:B,0))</f>
        <v>King's Lynn and West Norfolk 007</v>
      </c>
      <c r="H27" t="s">
        <v>15522</v>
      </c>
      <c r="I27">
        <f>COUNTIFS(coa_ruralurban!$R$2:$R$3142,$A27,coa_ruralurban!$M$2:$M$3142,I$1)</f>
        <v>0</v>
      </c>
      <c r="J27">
        <f>COUNTIFS(coa_ruralurban!$R$2:$R$3142,$A27,coa_ruralurban!$M$2:$M$3142,J$1)</f>
        <v>0</v>
      </c>
      <c r="K27">
        <f>COUNTIFS(coa_ruralurban!$R$2:$R$3142,$A27,coa_ruralurban!$M$2:$M$3142,K$1)</f>
        <v>0</v>
      </c>
      <c r="L27">
        <f>COUNTIFS(coa_ruralurban!$R$2:$R$3142,$A27,coa_ruralurban!$M$2:$M$3142,L$1)</f>
        <v>0</v>
      </c>
      <c r="M27">
        <f>COUNTIFS(coa_ruralurban!$R$2:$R$3142,$A27,coa_ruralurban!$M$2:$M$3142,M$1)</f>
        <v>0</v>
      </c>
      <c r="N27">
        <f>COUNTIFS(coa_ruralurban!$R$2:$R$3142,$A27,coa_ruralurban!$M$2:$M$3142,N$1)</f>
        <v>0</v>
      </c>
      <c r="O27">
        <f>COUNTIFS(coa_ruralurban!$R$2:$R$3142,$A27,coa_ruralurban!$M$2:$M$3142,O$1)</f>
        <v>0</v>
      </c>
      <c r="P27" t="str">
        <f t="shared" si="0"/>
        <v>rural</v>
      </c>
      <c r="Q27" t="str">
        <f>IF(IFERROR(MATCH(A27,gis_cordon_inner_inside!B:B,0),0)&gt;0,"inside","outside")</f>
        <v>outside</v>
      </c>
      <c r="R27" t="str">
        <f>IF(IFERROR(MATCH(A27,gis_cordon_outer_inside!B:B,0),0)&gt;0,"inside","outside")</f>
        <v>outside</v>
      </c>
      <c r="S27" t="str">
        <f t="shared" si="1"/>
        <v>TRUE</v>
      </c>
    </row>
    <row r="28" spans="1:19" x14ac:dyDescent="0.3">
      <c r="A28">
        <v>535</v>
      </c>
      <c r="B28">
        <v>1055</v>
      </c>
      <c r="C28">
        <f>VLOOKUP(A28,COORDS!$A$1:$D$543,3,0)</f>
        <v>562307</v>
      </c>
      <c r="D28">
        <f>VLOOKUP(A28,COORDS!$A$1:$D$543,4,0)</f>
        <v>320609</v>
      </c>
      <c r="E28" t="str">
        <f>INDEX([1]zones!$E:$E,MATCH(B28,[1]zones!$A:$A,0))</f>
        <v>E02005557</v>
      </c>
      <c r="F28">
        <f>INDEX([1]zones!$F:$F,MATCH(B28,[1]zones!$A:$A,0))</f>
        <v>5</v>
      </c>
      <c r="G28" t="str">
        <f>INDEX(msoas!D:D,MATCH(E28,msoas!B:B,0))</f>
        <v>King's Lynn and West Norfolk 007</v>
      </c>
      <c r="H28" t="s">
        <v>15522</v>
      </c>
      <c r="I28">
        <f>COUNTIFS(coa_ruralurban!$R$2:$R$3142,$A28,coa_ruralurban!$M$2:$M$3142,I$1)</f>
        <v>0</v>
      </c>
      <c r="J28">
        <f>COUNTIFS(coa_ruralurban!$R$2:$R$3142,$A28,coa_ruralurban!$M$2:$M$3142,J$1)</f>
        <v>0</v>
      </c>
      <c r="K28">
        <f>COUNTIFS(coa_ruralurban!$R$2:$R$3142,$A28,coa_ruralurban!$M$2:$M$3142,K$1)</f>
        <v>0</v>
      </c>
      <c r="L28">
        <f>COUNTIFS(coa_ruralurban!$R$2:$R$3142,$A28,coa_ruralurban!$M$2:$M$3142,L$1)</f>
        <v>0</v>
      </c>
      <c r="M28">
        <f>COUNTIFS(coa_ruralurban!$R$2:$R$3142,$A28,coa_ruralurban!$M$2:$M$3142,M$1)</f>
        <v>0</v>
      </c>
      <c r="N28">
        <f>COUNTIFS(coa_ruralurban!$R$2:$R$3142,$A28,coa_ruralurban!$M$2:$M$3142,N$1)</f>
        <v>0</v>
      </c>
      <c r="O28">
        <f>COUNTIFS(coa_ruralurban!$R$2:$R$3142,$A28,coa_ruralurban!$M$2:$M$3142,O$1)</f>
        <v>0</v>
      </c>
      <c r="P28" t="str">
        <f t="shared" si="0"/>
        <v>rural</v>
      </c>
      <c r="Q28" t="str">
        <f>IF(IFERROR(MATCH(A28,gis_cordon_inner_inside!B:B,0),0)&gt;0,"inside","outside")</f>
        <v>outside</v>
      </c>
      <c r="R28" t="str">
        <f>IF(IFERROR(MATCH(A28,gis_cordon_outer_inside!B:B,0),0)&gt;0,"inside","outside")</f>
        <v>outside</v>
      </c>
      <c r="S28" t="str">
        <f t="shared" si="1"/>
        <v>TRUE</v>
      </c>
    </row>
    <row r="29" spans="1:19" x14ac:dyDescent="0.3">
      <c r="A29">
        <v>536</v>
      </c>
      <c r="B29">
        <v>1055</v>
      </c>
      <c r="C29">
        <f>VLOOKUP(A29,COORDS!$A$1:$D$543,3,0)</f>
        <v>562514</v>
      </c>
      <c r="D29">
        <f>VLOOKUP(A29,COORDS!$A$1:$D$543,4,0)</f>
        <v>321469</v>
      </c>
      <c r="E29" t="str">
        <f>INDEX([1]zones!$E:$E,MATCH(B29,[1]zones!$A:$A,0))</f>
        <v>E02005557</v>
      </c>
      <c r="F29">
        <f>INDEX([1]zones!$F:$F,MATCH(B29,[1]zones!$A:$A,0))</f>
        <v>5</v>
      </c>
      <c r="G29" t="str">
        <f>INDEX(msoas!D:D,MATCH(E29,msoas!B:B,0))</f>
        <v>King's Lynn and West Norfolk 007</v>
      </c>
      <c r="H29" t="s">
        <v>15522</v>
      </c>
      <c r="I29">
        <f>COUNTIFS(coa_ruralurban!$R$2:$R$3142,$A29,coa_ruralurban!$M$2:$M$3142,I$1)</f>
        <v>0</v>
      </c>
      <c r="J29">
        <f>COUNTIFS(coa_ruralurban!$R$2:$R$3142,$A29,coa_ruralurban!$M$2:$M$3142,J$1)</f>
        <v>0</v>
      </c>
      <c r="K29">
        <f>COUNTIFS(coa_ruralurban!$R$2:$R$3142,$A29,coa_ruralurban!$M$2:$M$3142,K$1)</f>
        <v>0</v>
      </c>
      <c r="L29">
        <f>COUNTIFS(coa_ruralurban!$R$2:$R$3142,$A29,coa_ruralurban!$M$2:$M$3142,L$1)</f>
        <v>0</v>
      </c>
      <c r="M29">
        <f>COUNTIFS(coa_ruralurban!$R$2:$R$3142,$A29,coa_ruralurban!$M$2:$M$3142,M$1)</f>
        <v>0</v>
      </c>
      <c r="N29">
        <f>COUNTIFS(coa_ruralurban!$R$2:$R$3142,$A29,coa_ruralurban!$M$2:$M$3142,N$1)</f>
        <v>0</v>
      </c>
      <c r="O29">
        <f>COUNTIFS(coa_ruralurban!$R$2:$R$3142,$A29,coa_ruralurban!$M$2:$M$3142,O$1)</f>
        <v>0</v>
      </c>
      <c r="P29" t="str">
        <f t="shared" si="0"/>
        <v>rural</v>
      </c>
      <c r="Q29" t="str">
        <f>IF(IFERROR(MATCH(A29,gis_cordon_inner_inside!B:B,0),0)&gt;0,"inside","outside")</f>
        <v>outside</v>
      </c>
      <c r="R29" t="str">
        <f>IF(IFERROR(MATCH(A29,gis_cordon_outer_inside!B:B,0),0)&gt;0,"inside","outside")</f>
        <v>outside</v>
      </c>
      <c r="S29" t="str">
        <f t="shared" si="1"/>
        <v>TRUE</v>
      </c>
    </row>
    <row r="30" spans="1:19" x14ac:dyDescent="0.3">
      <c r="A30">
        <v>537</v>
      </c>
      <c r="B30">
        <v>1055</v>
      </c>
      <c r="C30">
        <f>VLOOKUP(A30,COORDS!$A$1:$D$543,3,0)</f>
        <v>563004</v>
      </c>
      <c r="D30">
        <f>VLOOKUP(A30,COORDS!$A$1:$D$543,4,0)</f>
        <v>321388</v>
      </c>
      <c r="E30" t="str">
        <f>INDEX([1]zones!$E:$E,MATCH(B30,[1]zones!$A:$A,0))</f>
        <v>E02005557</v>
      </c>
      <c r="F30">
        <f>INDEX([1]zones!$F:$F,MATCH(B30,[1]zones!$A:$A,0))</f>
        <v>5</v>
      </c>
      <c r="G30" t="str">
        <f>INDEX(msoas!D:D,MATCH(E30,msoas!B:B,0))</f>
        <v>King's Lynn and West Norfolk 007</v>
      </c>
      <c r="H30" t="s">
        <v>15522</v>
      </c>
      <c r="I30">
        <f>COUNTIFS(coa_ruralurban!$R$2:$R$3142,$A30,coa_ruralurban!$M$2:$M$3142,I$1)</f>
        <v>0</v>
      </c>
      <c r="J30">
        <f>COUNTIFS(coa_ruralurban!$R$2:$R$3142,$A30,coa_ruralurban!$M$2:$M$3142,J$1)</f>
        <v>0</v>
      </c>
      <c r="K30">
        <f>COUNTIFS(coa_ruralurban!$R$2:$R$3142,$A30,coa_ruralurban!$M$2:$M$3142,K$1)</f>
        <v>0</v>
      </c>
      <c r="L30">
        <f>COUNTIFS(coa_ruralurban!$R$2:$R$3142,$A30,coa_ruralurban!$M$2:$M$3142,L$1)</f>
        <v>0</v>
      </c>
      <c r="M30">
        <f>COUNTIFS(coa_ruralurban!$R$2:$R$3142,$A30,coa_ruralurban!$M$2:$M$3142,M$1)</f>
        <v>0</v>
      </c>
      <c r="N30">
        <f>COUNTIFS(coa_ruralurban!$R$2:$R$3142,$A30,coa_ruralurban!$M$2:$M$3142,N$1)</f>
        <v>0</v>
      </c>
      <c r="O30">
        <f>COUNTIFS(coa_ruralurban!$R$2:$R$3142,$A30,coa_ruralurban!$M$2:$M$3142,O$1)</f>
        <v>0</v>
      </c>
      <c r="P30" t="str">
        <f t="shared" si="0"/>
        <v>rural</v>
      </c>
      <c r="Q30" t="str">
        <f>IF(IFERROR(MATCH(A30,gis_cordon_inner_inside!B:B,0),0)&gt;0,"inside","outside")</f>
        <v>outside</v>
      </c>
      <c r="R30" t="str">
        <f>IF(IFERROR(MATCH(A30,gis_cordon_outer_inside!B:B,0),0)&gt;0,"inside","outside")</f>
        <v>outside</v>
      </c>
      <c r="S30" t="str">
        <f t="shared" si="1"/>
        <v>TRUE</v>
      </c>
    </row>
    <row r="31" spans="1:19" x14ac:dyDescent="0.3">
      <c r="A31">
        <v>538</v>
      </c>
      <c r="B31">
        <v>1055</v>
      </c>
      <c r="C31">
        <f>VLOOKUP(A31,COORDS!$A$1:$D$543,3,0)</f>
        <v>563026</v>
      </c>
      <c r="D31">
        <f>VLOOKUP(A31,COORDS!$A$1:$D$543,4,0)</f>
        <v>321938</v>
      </c>
      <c r="E31" t="str">
        <f>INDEX([1]zones!$E:$E,MATCH(B31,[1]zones!$A:$A,0))</f>
        <v>E02005557</v>
      </c>
      <c r="F31">
        <f>INDEX([1]zones!$F:$F,MATCH(B31,[1]zones!$A:$A,0))</f>
        <v>5</v>
      </c>
      <c r="G31" t="str">
        <f>INDEX(msoas!D:D,MATCH(E31,msoas!B:B,0))</f>
        <v>King's Lynn and West Norfolk 007</v>
      </c>
      <c r="H31" t="s">
        <v>15522</v>
      </c>
      <c r="I31">
        <f>COUNTIFS(coa_ruralurban!$R$2:$R$3142,$A31,coa_ruralurban!$M$2:$M$3142,I$1)</f>
        <v>0</v>
      </c>
      <c r="J31">
        <f>COUNTIFS(coa_ruralurban!$R$2:$R$3142,$A31,coa_ruralurban!$M$2:$M$3142,J$1)</f>
        <v>0</v>
      </c>
      <c r="K31">
        <f>COUNTIFS(coa_ruralurban!$R$2:$R$3142,$A31,coa_ruralurban!$M$2:$M$3142,K$1)</f>
        <v>0</v>
      </c>
      <c r="L31">
        <f>COUNTIFS(coa_ruralurban!$R$2:$R$3142,$A31,coa_ruralurban!$M$2:$M$3142,L$1)</f>
        <v>0</v>
      </c>
      <c r="M31">
        <f>COUNTIFS(coa_ruralurban!$R$2:$R$3142,$A31,coa_ruralurban!$M$2:$M$3142,M$1)</f>
        <v>0</v>
      </c>
      <c r="N31">
        <f>COUNTIFS(coa_ruralurban!$R$2:$R$3142,$A31,coa_ruralurban!$M$2:$M$3142,N$1)</f>
        <v>0</v>
      </c>
      <c r="O31">
        <f>COUNTIFS(coa_ruralurban!$R$2:$R$3142,$A31,coa_ruralurban!$M$2:$M$3142,O$1)</f>
        <v>0</v>
      </c>
      <c r="P31" t="str">
        <f t="shared" si="0"/>
        <v>rural</v>
      </c>
      <c r="Q31" t="str">
        <f>IF(IFERROR(MATCH(A31,gis_cordon_inner_inside!B:B,0),0)&gt;0,"inside","outside")</f>
        <v>outside</v>
      </c>
      <c r="R31" t="str">
        <f>IF(IFERROR(MATCH(A31,gis_cordon_outer_inside!B:B,0),0)&gt;0,"inside","outside")</f>
        <v>outside</v>
      </c>
      <c r="S31" t="str">
        <f t="shared" si="1"/>
        <v>TRUE</v>
      </c>
    </row>
    <row r="32" spans="1:19" x14ac:dyDescent="0.3">
      <c r="A32">
        <v>539</v>
      </c>
      <c r="B32">
        <v>1054</v>
      </c>
      <c r="C32">
        <f>VLOOKUP(A32,COORDS!$A$1:$D$543,3,0)</f>
        <v>563809</v>
      </c>
      <c r="D32">
        <f>VLOOKUP(A32,COORDS!$A$1:$D$543,4,0)</f>
        <v>321975</v>
      </c>
      <c r="E32" t="str">
        <f>INDEX([1]zones!$E:$E,MATCH(B32,[1]zones!$A:$A,0))</f>
        <v>E02005556</v>
      </c>
      <c r="F32">
        <f>INDEX([1]zones!$F:$F,MATCH(B32,[1]zones!$A:$A,0))</f>
        <v>5</v>
      </c>
      <c r="G32" t="str">
        <f>INDEX(msoas!D:D,MATCH(E32,msoas!B:B,0))</f>
        <v>King's Lynn and West Norfolk 006</v>
      </c>
      <c r="H32" t="s">
        <v>15522</v>
      </c>
      <c r="I32">
        <f>COUNTIFS(coa_ruralurban!$R$2:$R$3142,$A32,coa_ruralurban!$M$2:$M$3142,I$1)</f>
        <v>0</v>
      </c>
      <c r="J32">
        <f>COUNTIFS(coa_ruralurban!$R$2:$R$3142,$A32,coa_ruralurban!$M$2:$M$3142,J$1)</f>
        <v>0</v>
      </c>
      <c r="K32">
        <f>COUNTIFS(coa_ruralurban!$R$2:$R$3142,$A32,coa_ruralurban!$M$2:$M$3142,K$1)</f>
        <v>0</v>
      </c>
      <c r="L32">
        <f>COUNTIFS(coa_ruralurban!$R$2:$R$3142,$A32,coa_ruralurban!$M$2:$M$3142,L$1)</f>
        <v>0</v>
      </c>
      <c r="M32">
        <f>COUNTIFS(coa_ruralurban!$R$2:$R$3142,$A32,coa_ruralurban!$M$2:$M$3142,M$1)</f>
        <v>0</v>
      </c>
      <c r="N32">
        <f>COUNTIFS(coa_ruralurban!$R$2:$R$3142,$A32,coa_ruralurban!$M$2:$M$3142,N$1)</f>
        <v>0</v>
      </c>
      <c r="O32">
        <f>COUNTIFS(coa_ruralurban!$R$2:$R$3142,$A32,coa_ruralurban!$M$2:$M$3142,O$1)</f>
        <v>0</v>
      </c>
      <c r="P32" t="str">
        <f t="shared" si="0"/>
        <v>rural</v>
      </c>
      <c r="Q32" t="str">
        <f>IF(IFERROR(MATCH(A32,gis_cordon_inner_inside!B:B,0),0)&gt;0,"inside","outside")</f>
        <v>outside</v>
      </c>
      <c r="R32" t="str">
        <f>IF(IFERROR(MATCH(A32,gis_cordon_outer_inside!B:B,0),0)&gt;0,"inside","outside")</f>
        <v>outside</v>
      </c>
      <c r="S32" t="str">
        <f t="shared" si="1"/>
        <v>TRUE</v>
      </c>
    </row>
    <row r="33" spans="1:19" x14ac:dyDescent="0.3">
      <c r="A33">
        <v>540</v>
      </c>
      <c r="B33">
        <v>1054</v>
      </c>
      <c r="C33">
        <f>VLOOKUP(A33,COORDS!$A$1:$D$543,3,0)</f>
        <v>563547</v>
      </c>
      <c r="D33">
        <f>VLOOKUP(A33,COORDS!$A$1:$D$543,4,0)</f>
        <v>321511</v>
      </c>
      <c r="E33" t="str">
        <f>INDEX([1]zones!$E:$E,MATCH(B33,[1]zones!$A:$A,0))</f>
        <v>E02005556</v>
      </c>
      <c r="F33">
        <f>INDEX([1]zones!$F:$F,MATCH(B33,[1]zones!$A:$A,0))</f>
        <v>5</v>
      </c>
      <c r="G33" t="str">
        <f>INDEX(msoas!D:D,MATCH(E33,msoas!B:B,0))</f>
        <v>King's Lynn and West Norfolk 006</v>
      </c>
      <c r="H33" t="s">
        <v>15522</v>
      </c>
      <c r="I33">
        <f>COUNTIFS(coa_ruralurban!$R$2:$R$3142,$A33,coa_ruralurban!$M$2:$M$3142,I$1)</f>
        <v>0</v>
      </c>
      <c r="J33">
        <f>COUNTIFS(coa_ruralurban!$R$2:$R$3142,$A33,coa_ruralurban!$M$2:$M$3142,J$1)</f>
        <v>0</v>
      </c>
      <c r="K33">
        <f>COUNTIFS(coa_ruralurban!$R$2:$R$3142,$A33,coa_ruralurban!$M$2:$M$3142,K$1)</f>
        <v>0</v>
      </c>
      <c r="L33">
        <f>COUNTIFS(coa_ruralurban!$R$2:$R$3142,$A33,coa_ruralurban!$M$2:$M$3142,L$1)</f>
        <v>0</v>
      </c>
      <c r="M33">
        <f>COUNTIFS(coa_ruralurban!$R$2:$R$3142,$A33,coa_ruralurban!$M$2:$M$3142,M$1)</f>
        <v>0</v>
      </c>
      <c r="N33">
        <f>COUNTIFS(coa_ruralurban!$R$2:$R$3142,$A33,coa_ruralurban!$M$2:$M$3142,N$1)</f>
        <v>0</v>
      </c>
      <c r="O33">
        <f>COUNTIFS(coa_ruralurban!$R$2:$R$3142,$A33,coa_ruralurban!$M$2:$M$3142,O$1)</f>
        <v>0</v>
      </c>
      <c r="P33" t="str">
        <f t="shared" si="0"/>
        <v>rural</v>
      </c>
      <c r="Q33" t="str">
        <f>IF(IFERROR(MATCH(A33,gis_cordon_inner_inside!B:B,0),0)&gt;0,"inside","outside")</f>
        <v>outside</v>
      </c>
      <c r="R33" t="str">
        <f>IF(IFERROR(MATCH(A33,gis_cordon_outer_inside!B:B,0),0)&gt;0,"inside","outside")</f>
        <v>outside</v>
      </c>
      <c r="S33" t="str">
        <f t="shared" si="1"/>
        <v>TRUE</v>
      </c>
    </row>
    <row r="34" spans="1:19" x14ac:dyDescent="0.3">
      <c r="A34">
        <v>541</v>
      </c>
      <c r="B34">
        <v>1054</v>
      </c>
      <c r="C34">
        <f>VLOOKUP(A34,COORDS!$A$1:$D$543,3,0)</f>
        <v>564518</v>
      </c>
      <c r="D34">
        <f>VLOOKUP(A34,COORDS!$A$1:$D$543,4,0)</f>
        <v>321944</v>
      </c>
      <c r="E34" t="str">
        <f>INDEX([1]zones!$E:$E,MATCH(B34,[1]zones!$A:$A,0))</f>
        <v>E02005556</v>
      </c>
      <c r="F34">
        <f>INDEX([1]zones!$F:$F,MATCH(B34,[1]zones!$A:$A,0))</f>
        <v>5</v>
      </c>
      <c r="G34" t="str">
        <f>INDEX(msoas!D:D,MATCH(E34,msoas!B:B,0))</f>
        <v>King's Lynn and West Norfolk 006</v>
      </c>
      <c r="H34" t="s">
        <v>15522</v>
      </c>
      <c r="I34">
        <f>COUNTIFS(coa_ruralurban!$R$2:$R$3142,$A34,coa_ruralurban!$M$2:$M$3142,I$1)</f>
        <v>0</v>
      </c>
      <c r="J34">
        <f>COUNTIFS(coa_ruralurban!$R$2:$R$3142,$A34,coa_ruralurban!$M$2:$M$3142,J$1)</f>
        <v>0</v>
      </c>
      <c r="K34">
        <f>COUNTIFS(coa_ruralurban!$R$2:$R$3142,$A34,coa_ruralurban!$M$2:$M$3142,K$1)</f>
        <v>0</v>
      </c>
      <c r="L34">
        <f>COUNTIFS(coa_ruralurban!$R$2:$R$3142,$A34,coa_ruralurban!$M$2:$M$3142,L$1)</f>
        <v>0</v>
      </c>
      <c r="M34">
        <f>COUNTIFS(coa_ruralurban!$R$2:$R$3142,$A34,coa_ruralurban!$M$2:$M$3142,M$1)</f>
        <v>0</v>
      </c>
      <c r="N34">
        <f>COUNTIFS(coa_ruralurban!$R$2:$R$3142,$A34,coa_ruralurban!$M$2:$M$3142,N$1)</f>
        <v>0</v>
      </c>
      <c r="O34">
        <f>COUNTIFS(coa_ruralurban!$R$2:$R$3142,$A34,coa_ruralurban!$M$2:$M$3142,O$1)</f>
        <v>0</v>
      </c>
      <c r="P34" t="str">
        <f t="shared" ref="P34:P65" si="2">IF(I34&gt;SUM(J34:O34),"urban","rural")</f>
        <v>rural</v>
      </c>
      <c r="Q34" t="str">
        <f>IF(IFERROR(MATCH(A34,gis_cordon_inner_inside!B:B,0),0)&gt;0,"inside","outside")</f>
        <v>outside</v>
      </c>
      <c r="R34" t="str">
        <f>IF(IFERROR(MATCH(A34,gis_cordon_outer_inside!B:B,0),0)&gt;0,"inside","outside")</f>
        <v>outside</v>
      </c>
      <c r="S34" t="str">
        <f t="shared" ref="S34:S65" si="3">IF(F34&gt;4,"TRUE")</f>
        <v>TRUE</v>
      </c>
    </row>
    <row r="35" spans="1:19" x14ac:dyDescent="0.3">
      <c r="A35">
        <v>542</v>
      </c>
      <c r="B35">
        <v>1054</v>
      </c>
      <c r="C35">
        <f>VLOOKUP(A35,COORDS!$A$1:$D$543,3,0)</f>
        <v>565364</v>
      </c>
      <c r="D35">
        <f>VLOOKUP(A35,COORDS!$A$1:$D$543,4,0)</f>
        <v>321630</v>
      </c>
      <c r="E35" t="str">
        <f>INDEX([1]zones!$E:$E,MATCH(B35,[1]zones!$A:$A,0))</f>
        <v>E02005556</v>
      </c>
      <c r="F35">
        <f>INDEX([1]zones!$F:$F,MATCH(B35,[1]zones!$A:$A,0))</f>
        <v>5</v>
      </c>
      <c r="G35" t="str">
        <f>INDEX(msoas!D:D,MATCH(E35,msoas!B:B,0))</f>
        <v>King's Lynn and West Norfolk 006</v>
      </c>
      <c r="H35" t="s">
        <v>15522</v>
      </c>
      <c r="I35">
        <v>1</v>
      </c>
      <c r="J35">
        <f>COUNTIFS(coa_ruralurban!$R$2:$R$3142,$A35,coa_ruralurban!$M$2:$M$3142,J$1)</f>
        <v>0</v>
      </c>
      <c r="K35">
        <f>COUNTIFS(coa_ruralurban!$R$2:$R$3142,$A35,coa_ruralurban!$M$2:$M$3142,K$1)</f>
        <v>0</v>
      </c>
      <c r="L35">
        <f>COUNTIFS(coa_ruralurban!$R$2:$R$3142,$A35,coa_ruralurban!$M$2:$M$3142,L$1)</f>
        <v>0</v>
      </c>
      <c r="M35">
        <f>COUNTIFS(coa_ruralurban!$R$2:$R$3142,$A35,coa_ruralurban!$M$2:$M$3142,M$1)</f>
        <v>0</v>
      </c>
      <c r="N35">
        <f>COUNTIFS(coa_ruralurban!$R$2:$R$3142,$A35,coa_ruralurban!$M$2:$M$3142,N$1)</f>
        <v>0</v>
      </c>
      <c r="O35">
        <f>COUNTIFS(coa_ruralurban!$R$2:$R$3142,$A35,coa_ruralurban!$M$2:$M$3142,O$1)</f>
        <v>0</v>
      </c>
      <c r="P35" t="str">
        <f t="shared" si="2"/>
        <v>urban</v>
      </c>
      <c r="Q35" t="str">
        <f>IF(IFERROR(MATCH(A35,gis_cordon_inner_inside!B:B,0),0)&gt;0,"inside","outside")</f>
        <v>outside</v>
      </c>
      <c r="R35" t="str">
        <f>IF(IFERROR(MATCH(A35,gis_cordon_outer_inside!B:B,0),0)&gt;0,"inside","outside")</f>
        <v>outside</v>
      </c>
      <c r="S35" t="str">
        <f t="shared" si="3"/>
        <v>TRUE</v>
      </c>
    </row>
    <row r="36" spans="1:19" x14ac:dyDescent="0.3">
      <c r="A36">
        <v>543</v>
      </c>
      <c r="B36">
        <v>1054</v>
      </c>
      <c r="C36">
        <f>VLOOKUP(A36,COORDS!$A$1:$D$543,3,0)</f>
        <v>565696</v>
      </c>
      <c r="D36">
        <f>VLOOKUP(A36,COORDS!$A$1:$D$543,4,0)</f>
        <v>322074</v>
      </c>
      <c r="E36" t="str">
        <f>INDEX([1]zones!$E:$E,MATCH(B36,[1]zones!$A:$A,0))</f>
        <v>E02005556</v>
      </c>
      <c r="F36">
        <f>INDEX([1]zones!$F:$F,MATCH(B36,[1]zones!$A:$A,0))</f>
        <v>5</v>
      </c>
      <c r="G36" t="str">
        <f>INDEX(msoas!D:D,MATCH(E36,msoas!B:B,0))</f>
        <v>King's Lynn and West Norfolk 006</v>
      </c>
      <c r="H36" t="s">
        <v>15523</v>
      </c>
      <c r="I36">
        <f>COUNTIFS(coa_ruralurban!$R$2:$R$3142,$A36,coa_ruralurban!$M$2:$M$3142,I$1)</f>
        <v>0</v>
      </c>
      <c r="J36">
        <f>COUNTIFS(coa_ruralurban!$R$2:$R$3142,$A36,coa_ruralurban!$M$2:$M$3142,J$1)</f>
        <v>0</v>
      </c>
      <c r="K36">
        <f>COUNTIFS(coa_ruralurban!$R$2:$R$3142,$A36,coa_ruralurban!$M$2:$M$3142,K$1)</f>
        <v>0</v>
      </c>
      <c r="L36">
        <f>COUNTIFS(coa_ruralurban!$R$2:$R$3142,$A36,coa_ruralurban!$M$2:$M$3142,L$1)</f>
        <v>0</v>
      </c>
      <c r="M36">
        <f>COUNTIFS(coa_ruralurban!$R$2:$R$3142,$A36,coa_ruralurban!$M$2:$M$3142,M$1)</f>
        <v>0</v>
      </c>
      <c r="N36">
        <f>COUNTIFS(coa_ruralurban!$R$2:$R$3142,$A36,coa_ruralurban!$M$2:$M$3142,N$1)</f>
        <v>0</v>
      </c>
      <c r="O36">
        <f>COUNTIFS(coa_ruralurban!$R$2:$R$3142,$A36,coa_ruralurban!$M$2:$M$3142,O$1)</f>
        <v>0</v>
      </c>
      <c r="P36" t="str">
        <f t="shared" si="2"/>
        <v>rural</v>
      </c>
      <c r="Q36" t="str">
        <f>IF(IFERROR(MATCH(A36,gis_cordon_inner_inside!B:B,0),0)&gt;0,"inside","outside")</f>
        <v>outside</v>
      </c>
      <c r="R36" t="str">
        <f>IF(IFERROR(MATCH(A36,gis_cordon_outer_inside!B:B,0),0)&gt;0,"inside","outside")</f>
        <v>outside</v>
      </c>
      <c r="S36" t="str">
        <f t="shared" si="3"/>
        <v>TRUE</v>
      </c>
    </row>
    <row r="37" spans="1:19" x14ac:dyDescent="0.3">
      <c r="A37">
        <v>544</v>
      </c>
      <c r="B37">
        <v>1057</v>
      </c>
      <c r="C37">
        <f>VLOOKUP(A37,COORDS!$A$1:$D$543,3,0)</f>
        <v>563404</v>
      </c>
      <c r="D37">
        <f>VLOOKUP(A37,COORDS!$A$1:$D$543,4,0)</f>
        <v>320958</v>
      </c>
      <c r="E37" t="str">
        <f>INDEX([1]zones!$E:$E,MATCH(B37,[1]zones!$A:$A,0))</f>
        <v>E02005559</v>
      </c>
      <c r="F37">
        <f>INDEX([1]zones!$F:$F,MATCH(B37,[1]zones!$A:$A,0))</f>
        <v>5</v>
      </c>
      <c r="G37" t="str">
        <f>INDEX(msoas!D:D,MATCH(E37,msoas!B:B,0))</f>
        <v>King's Lynn and West Norfolk 009</v>
      </c>
      <c r="H37" t="s">
        <v>15523</v>
      </c>
      <c r="I37">
        <f>COUNTIFS(coa_ruralurban!$R$2:$R$3142,$A37,coa_ruralurban!$M$2:$M$3142,I$1)</f>
        <v>0</v>
      </c>
      <c r="J37">
        <f>COUNTIFS(coa_ruralurban!$R$2:$R$3142,$A37,coa_ruralurban!$M$2:$M$3142,J$1)</f>
        <v>0</v>
      </c>
      <c r="K37">
        <f>COUNTIFS(coa_ruralurban!$R$2:$R$3142,$A37,coa_ruralurban!$M$2:$M$3142,K$1)</f>
        <v>0</v>
      </c>
      <c r="L37">
        <f>COUNTIFS(coa_ruralurban!$R$2:$R$3142,$A37,coa_ruralurban!$M$2:$M$3142,L$1)</f>
        <v>0</v>
      </c>
      <c r="M37">
        <f>COUNTIFS(coa_ruralurban!$R$2:$R$3142,$A37,coa_ruralurban!$M$2:$M$3142,M$1)</f>
        <v>0</v>
      </c>
      <c r="N37">
        <f>COUNTIFS(coa_ruralurban!$R$2:$R$3142,$A37,coa_ruralurban!$M$2:$M$3142,N$1)</f>
        <v>0</v>
      </c>
      <c r="O37">
        <f>COUNTIFS(coa_ruralurban!$R$2:$R$3142,$A37,coa_ruralurban!$M$2:$M$3142,O$1)</f>
        <v>0</v>
      </c>
      <c r="P37" t="str">
        <f t="shared" si="2"/>
        <v>rural</v>
      </c>
      <c r="Q37" t="str">
        <f>IF(IFERROR(MATCH(A37,gis_cordon_inner_inside!B:B,0),0)&gt;0,"inside","outside")</f>
        <v>outside</v>
      </c>
      <c r="R37" t="str">
        <f>IF(IFERROR(MATCH(A37,gis_cordon_outer_inside!B:B,0),0)&gt;0,"inside","outside")</f>
        <v>outside</v>
      </c>
      <c r="S37" t="str">
        <f t="shared" si="3"/>
        <v>TRUE</v>
      </c>
    </row>
    <row r="38" spans="1:19" x14ac:dyDescent="0.3">
      <c r="A38">
        <v>545</v>
      </c>
      <c r="B38">
        <v>1058</v>
      </c>
      <c r="C38">
        <f>VLOOKUP(A38,COORDS!$A$1:$D$543,3,0)</f>
        <v>564262</v>
      </c>
      <c r="D38">
        <f>VLOOKUP(A38,COORDS!$A$1:$D$543,4,0)</f>
        <v>320997</v>
      </c>
      <c r="E38" t="str">
        <f>INDEX([1]zones!$E:$E,MATCH(B38,[1]zones!$A:$A,0))</f>
        <v>E02005560</v>
      </c>
      <c r="F38">
        <f>INDEX([1]zones!$F:$F,MATCH(B38,[1]zones!$A:$A,0))</f>
        <v>5</v>
      </c>
      <c r="G38" t="str">
        <f>INDEX(msoas!D:D,MATCH(E38,msoas!B:B,0))</f>
        <v>King's Lynn and West Norfolk 010</v>
      </c>
      <c r="H38" t="s">
        <v>15523</v>
      </c>
      <c r="I38">
        <f>COUNTIFS(coa_ruralurban!$R$2:$R$3142,$A38,coa_ruralurban!$M$2:$M$3142,I$1)</f>
        <v>0</v>
      </c>
      <c r="J38">
        <f>COUNTIFS(coa_ruralurban!$R$2:$R$3142,$A38,coa_ruralurban!$M$2:$M$3142,J$1)</f>
        <v>0</v>
      </c>
      <c r="K38">
        <f>COUNTIFS(coa_ruralurban!$R$2:$R$3142,$A38,coa_ruralurban!$M$2:$M$3142,K$1)</f>
        <v>0</v>
      </c>
      <c r="L38">
        <f>COUNTIFS(coa_ruralurban!$R$2:$R$3142,$A38,coa_ruralurban!$M$2:$M$3142,L$1)</f>
        <v>0</v>
      </c>
      <c r="M38">
        <f>COUNTIFS(coa_ruralurban!$R$2:$R$3142,$A38,coa_ruralurban!$M$2:$M$3142,M$1)</f>
        <v>0</v>
      </c>
      <c r="N38">
        <f>COUNTIFS(coa_ruralurban!$R$2:$R$3142,$A38,coa_ruralurban!$M$2:$M$3142,N$1)</f>
        <v>0</v>
      </c>
      <c r="O38">
        <f>COUNTIFS(coa_ruralurban!$R$2:$R$3142,$A38,coa_ruralurban!$M$2:$M$3142,O$1)</f>
        <v>0</v>
      </c>
      <c r="P38" t="str">
        <f t="shared" si="2"/>
        <v>rural</v>
      </c>
      <c r="Q38" t="str">
        <f>IF(IFERROR(MATCH(A38,gis_cordon_inner_inside!B:B,0),0)&gt;0,"inside","outside")</f>
        <v>outside</v>
      </c>
      <c r="R38" t="str">
        <f>IF(IFERROR(MATCH(A38,gis_cordon_outer_inside!B:B,0),0)&gt;0,"inside","outside")</f>
        <v>outside</v>
      </c>
      <c r="S38" t="str">
        <f t="shared" si="3"/>
        <v>TRUE</v>
      </c>
    </row>
    <row r="39" spans="1:19" x14ac:dyDescent="0.3">
      <c r="A39">
        <v>546</v>
      </c>
      <c r="B39">
        <v>1058</v>
      </c>
      <c r="C39">
        <f>VLOOKUP(A39,COORDS!$A$1:$D$543,3,0)</f>
        <v>565235</v>
      </c>
      <c r="D39">
        <f>VLOOKUP(A39,COORDS!$A$1:$D$543,4,0)</f>
        <v>320792</v>
      </c>
      <c r="E39" t="str">
        <f>INDEX([1]zones!$E:$E,MATCH(B39,[1]zones!$A:$A,0))</f>
        <v>E02005560</v>
      </c>
      <c r="F39">
        <f>INDEX([1]zones!$F:$F,MATCH(B39,[1]zones!$A:$A,0))</f>
        <v>5</v>
      </c>
      <c r="G39" t="str">
        <f>INDEX(msoas!D:D,MATCH(E39,msoas!B:B,0))</f>
        <v>King's Lynn and West Norfolk 010</v>
      </c>
      <c r="H39" t="s">
        <v>15522</v>
      </c>
      <c r="I39">
        <f>COUNTIFS(coa_ruralurban!$R$2:$R$3142,$A39,coa_ruralurban!$M$2:$M$3142,I$1)</f>
        <v>0</v>
      </c>
      <c r="J39">
        <f>COUNTIFS(coa_ruralurban!$R$2:$R$3142,$A39,coa_ruralurban!$M$2:$M$3142,J$1)</f>
        <v>0</v>
      </c>
      <c r="K39">
        <f>COUNTIFS(coa_ruralurban!$R$2:$R$3142,$A39,coa_ruralurban!$M$2:$M$3142,K$1)</f>
        <v>0</v>
      </c>
      <c r="L39">
        <f>COUNTIFS(coa_ruralurban!$R$2:$R$3142,$A39,coa_ruralurban!$M$2:$M$3142,L$1)</f>
        <v>0</v>
      </c>
      <c r="M39">
        <f>COUNTIFS(coa_ruralurban!$R$2:$R$3142,$A39,coa_ruralurban!$M$2:$M$3142,M$1)</f>
        <v>0</v>
      </c>
      <c r="N39">
        <f>COUNTIFS(coa_ruralurban!$R$2:$R$3142,$A39,coa_ruralurban!$M$2:$M$3142,N$1)</f>
        <v>0</v>
      </c>
      <c r="O39">
        <f>COUNTIFS(coa_ruralurban!$R$2:$R$3142,$A39,coa_ruralurban!$M$2:$M$3142,O$1)</f>
        <v>0</v>
      </c>
      <c r="P39" t="str">
        <f t="shared" si="2"/>
        <v>rural</v>
      </c>
      <c r="Q39" t="str">
        <f>IF(IFERROR(MATCH(A39,gis_cordon_inner_inside!B:B,0),0)&gt;0,"inside","outside")</f>
        <v>outside</v>
      </c>
      <c r="R39" t="str">
        <f>IF(IFERROR(MATCH(A39,gis_cordon_outer_inside!B:B,0),0)&gt;0,"inside","outside")</f>
        <v>outside</v>
      </c>
      <c r="S39" t="str">
        <f t="shared" si="3"/>
        <v>TRUE</v>
      </c>
    </row>
    <row r="40" spans="1:19" x14ac:dyDescent="0.3">
      <c r="A40">
        <v>547</v>
      </c>
      <c r="B40">
        <v>1058</v>
      </c>
      <c r="C40">
        <f>VLOOKUP(A40,COORDS!$A$1:$D$543,3,0)</f>
        <v>564232</v>
      </c>
      <c r="D40">
        <f>VLOOKUP(A40,COORDS!$A$1:$D$543,4,0)</f>
        <v>319919</v>
      </c>
      <c r="E40" t="str">
        <f>INDEX([1]zones!$E:$E,MATCH(B40,[1]zones!$A:$A,0))</f>
        <v>E02005560</v>
      </c>
      <c r="F40">
        <f>INDEX([1]zones!$F:$F,MATCH(B40,[1]zones!$A:$A,0))</f>
        <v>5</v>
      </c>
      <c r="G40" t="str">
        <f>INDEX(msoas!D:D,MATCH(E40,msoas!B:B,0))</f>
        <v>King's Lynn and West Norfolk 010</v>
      </c>
      <c r="H40" t="s">
        <v>15524</v>
      </c>
      <c r="I40">
        <f>COUNTIFS(coa_ruralurban!$R$2:$R$3142,$A40,coa_ruralurban!$M$2:$M$3142,I$1)</f>
        <v>0</v>
      </c>
      <c r="J40">
        <f>COUNTIFS(coa_ruralurban!$R$2:$R$3142,$A40,coa_ruralurban!$M$2:$M$3142,J$1)</f>
        <v>0</v>
      </c>
      <c r="K40">
        <f>COUNTIFS(coa_ruralurban!$R$2:$R$3142,$A40,coa_ruralurban!$M$2:$M$3142,K$1)</f>
        <v>0</v>
      </c>
      <c r="L40">
        <f>COUNTIFS(coa_ruralurban!$R$2:$R$3142,$A40,coa_ruralurban!$M$2:$M$3142,L$1)</f>
        <v>0</v>
      </c>
      <c r="M40">
        <f>COUNTIFS(coa_ruralurban!$R$2:$R$3142,$A40,coa_ruralurban!$M$2:$M$3142,M$1)</f>
        <v>0</v>
      </c>
      <c r="N40">
        <f>COUNTIFS(coa_ruralurban!$R$2:$R$3142,$A40,coa_ruralurban!$M$2:$M$3142,N$1)</f>
        <v>0</v>
      </c>
      <c r="O40">
        <f>COUNTIFS(coa_ruralurban!$R$2:$R$3142,$A40,coa_ruralurban!$M$2:$M$3142,O$1)</f>
        <v>0</v>
      </c>
      <c r="P40" t="str">
        <f t="shared" si="2"/>
        <v>rural</v>
      </c>
      <c r="Q40" t="str">
        <f>IF(IFERROR(MATCH(A40,gis_cordon_inner_inside!B:B,0),0)&gt;0,"inside","outside")</f>
        <v>outside</v>
      </c>
      <c r="R40" t="str">
        <f>IF(IFERROR(MATCH(A40,gis_cordon_outer_inside!B:B,0),0)&gt;0,"inside","outside")</f>
        <v>outside</v>
      </c>
      <c r="S40" t="str">
        <f t="shared" si="3"/>
        <v>TRUE</v>
      </c>
    </row>
    <row r="41" spans="1:19" x14ac:dyDescent="0.3">
      <c r="A41">
        <v>548</v>
      </c>
      <c r="B41">
        <v>1057</v>
      </c>
      <c r="C41">
        <f>VLOOKUP(A41,COORDS!$A$1:$D$543,3,0)</f>
        <v>563500</v>
      </c>
      <c r="D41">
        <f>VLOOKUP(A41,COORDS!$A$1:$D$543,4,0)</f>
        <v>319974</v>
      </c>
      <c r="E41" t="str">
        <f>INDEX([1]zones!$E:$E,MATCH(B41,[1]zones!$A:$A,0))</f>
        <v>E02005559</v>
      </c>
      <c r="F41">
        <f>INDEX([1]zones!$F:$F,MATCH(B41,[1]zones!$A:$A,0))</f>
        <v>5</v>
      </c>
      <c r="G41" t="str">
        <f>INDEX(msoas!D:D,MATCH(E41,msoas!B:B,0))</f>
        <v>King's Lynn and West Norfolk 009</v>
      </c>
      <c r="H41" t="s">
        <v>15522</v>
      </c>
      <c r="I41">
        <f>COUNTIFS(coa_ruralurban!$R$2:$R$3142,$A41,coa_ruralurban!$M$2:$M$3142,I$1)</f>
        <v>0</v>
      </c>
      <c r="J41">
        <f>COUNTIFS(coa_ruralurban!$R$2:$R$3142,$A41,coa_ruralurban!$M$2:$M$3142,J$1)</f>
        <v>0</v>
      </c>
      <c r="K41">
        <f>COUNTIFS(coa_ruralurban!$R$2:$R$3142,$A41,coa_ruralurban!$M$2:$M$3142,K$1)</f>
        <v>0</v>
      </c>
      <c r="L41">
        <f>COUNTIFS(coa_ruralurban!$R$2:$R$3142,$A41,coa_ruralurban!$M$2:$M$3142,L$1)</f>
        <v>0</v>
      </c>
      <c r="M41">
        <f>COUNTIFS(coa_ruralurban!$R$2:$R$3142,$A41,coa_ruralurban!$M$2:$M$3142,M$1)</f>
        <v>0</v>
      </c>
      <c r="N41">
        <f>COUNTIFS(coa_ruralurban!$R$2:$R$3142,$A41,coa_ruralurban!$M$2:$M$3142,N$1)</f>
        <v>0</v>
      </c>
      <c r="O41">
        <f>COUNTIFS(coa_ruralurban!$R$2:$R$3142,$A41,coa_ruralurban!$M$2:$M$3142,O$1)</f>
        <v>0</v>
      </c>
      <c r="P41" t="str">
        <f t="shared" si="2"/>
        <v>rural</v>
      </c>
      <c r="Q41" t="str">
        <f>IF(IFERROR(MATCH(A41,gis_cordon_inner_inside!B:B,0),0)&gt;0,"inside","outside")</f>
        <v>outside</v>
      </c>
      <c r="R41" t="str">
        <f>IF(IFERROR(MATCH(A41,gis_cordon_outer_inside!B:B,0),0)&gt;0,"inside","outside")</f>
        <v>outside</v>
      </c>
      <c r="S41" t="str">
        <f t="shared" si="3"/>
        <v>TRUE</v>
      </c>
    </row>
    <row r="42" spans="1:19" x14ac:dyDescent="0.3">
      <c r="A42">
        <v>551</v>
      </c>
      <c r="B42">
        <v>1059</v>
      </c>
      <c r="C42">
        <f>VLOOKUP(A42,COORDS!$A$1:$D$543,3,0)</f>
        <v>561696</v>
      </c>
      <c r="D42">
        <f>VLOOKUP(A42,COORDS!$A$1:$D$543,4,0)</f>
        <v>318478</v>
      </c>
      <c r="E42" t="str">
        <f>INDEX([1]zones!$E:$E,MATCH(B42,[1]zones!$A:$A,0))</f>
        <v>E02005561</v>
      </c>
      <c r="F42">
        <f>INDEX([1]zones!$F:$F,MATCH(B42,[1]zones!$A:$A,0))</f>
        <v>5</v>
      </c>
      <c r="G42" t="str">
        <f>INDEX(msoas!D:D,MATCH(E42,msoas!B:B,0))</f>
        <v>King's Lynn and West Norfolk 011</v>
      </c>
      <c r="H42" t="s">
        <v>15522</v>
      </c>
      <c r="I42">
        <f>COUNTIFS(coa_ruralurban!$R$2:$R$3142,$A42,coa_ruralurban!$M$2:$M$3142,I$1)</f>
        <v>0</v>
      </c>
      <c r="J42">
        <f>COUNTIFS(coa_ruralurban!$R$2:$R$3142,$A42,coa_ruralurban!$M$2:$M$3142,J$1)</f>
        <v>0</v>
      </c>
      <c r="K42">
        <f>COUNTIFS(coa_ruralurban!$R$2:$R$3142,$A42,coa_ruralurban!$M$2:$M$3142,K$1)</f>
        <v>0</v>
      </c>
      <c r="L42">
        <f>COUNTIFS(coa_ruralurban!$R$2:$R$3142,$A42,coa_ruralurban!$M$2:$M$3142,L$1)</f>
        <v>0</v>
      </c>
      <c r="M42">
        <f>COUNTIFS(coa_ruralurban!$R$2:$R$3142,$A42,coa_ruralurban!$M$2:$M$3142,M$1)</f>
        <v>0</v>
      </c>
      <c r="N42">
        <f>COUNTIFS(coa_ruralurban!$R$2:$R$3142,$A42,coa_ruralurban!$M$2:$M$3142,N$1)</f>
        <v>0</v>
      </c>
      <c r="O42">
        <f>COUNTIFS(coa_ruralurban!$R$2:$R$3142,$A42,coa_ruralurban!$M$2:$M$3142,O$1)</f>
        <v>0</v>
      </c>
      <c r="P42" t="str">
        <f t="shared" si="2"/>
        <v>rural</v>
      </c>
      <c r="Q42" t="str">
        <f>IF(IFERROR(MATCH(A42,gis_cordon_inner_inside!B:B,0),0)&gt;0,"inside","outside")</f>
        <v>outside</v>
      </c>
      <c r="R42" t="str">
        <f>IF(IFERROR(MATCH(A42,gis_cordon_outer_inside!B:B,0),0)&gt;0,"inside","outside")</f>
        <v>outside</v>
      </c>
      <c r="S42" t="str">
        <f t="shared" si="3"/>
        <v>TRUE</v>
      </c>
    </row>
    <row r="43" spans="1:19" x14ac:dyDescent="0.3">
      <c r="A43">
        <v>562</v>
      </c>
      <c r="B43">
        <v>1059</v>
      </c>
      <c r="C43">
        <f>VLOOKUP(A43,COORDS!$A$1:$D$543,3,0)</f>
        <v>561884</v>
      </c>
      <c r="D43">
        <f>VLOOKUP(A43,COORDS!$A$1:$D$543,4,0)</f>
        <v>318584</v>
      </c>
      <c r="E43" t="str">
        <f>INDEX([1]zones!$E:$E,MATCH(B43,[1]zones!$A:$A,0))</f>
        <v>E02005561</v>
      </c>
      <c r="F43">
        <f>INDEX([1]zones!$F:$F,MATCH(B43,[1]zones!$A:$A,0))</f>
        <v>5</v>
      </c>
      <c r="G43" t="str">
        <f>INDEX(msoas!D:D,MATCH(E43,msoas!B:B,0))</f>
        <v>King's Lynn and West Norfolk 011</v>
      </c>
      <c r="H43" t="s">
        <v>15522</v>
      </c>
      <c r="I43">
        <f>COUNTIFS(coa_ruralurban!$R$2:$R$3142,$A43,coa_ruralurban!$M$2:$M$3142,I$1)</f>
        <v>0</v>
      </c>
      <c r="J43">
        <f>COUNTIFS(coa_ruralurban!$R$2:$R$3142,$A43,coa_ruralurban!$M$2:$M$3142,J$1)</f>
        <v>0</v>
      </c>
      <c r="K43">
        <f>COUNTIFS(coa_ruralurban!$R$2:$R$3142,$A43,coa_ruralurban!$M$2:$M$3142,K$1)</f>
        <v>0</v>
      </c>
      <c r="L43">
        <f>COUNTIFS(coa_ruralurban!$R$2:$R$3142,$A43,coa_ruralurban!$M$2:$M$3142,L$1)</f>
        <v>0</v>
      </c>
      <c r="M43">
        <f>COUNTIFS(coa_ruralurban!$R$2:$R$3142,$A43,coa_ruralurban!$M$2:$M$3142,M$1)</f>
        <v>0</v>
      </c>
      <c r="N43">
        <f>COUNTIFS(coa_ruralurban!$R$2:$R$3142,$A43,coa_ruralurban!$M$2:$M$3142,N$1)</f>
        <v>0</v>
      </c>
      <c r="O43">
        <f>COUNTIFS(coa_ruralurban!$R$2:$R$3142,$A43,coa_ruralurban!$M$2:$M$3142,O$1)</f>
        <v>0</v>
      </c>
      <c r="P43" t="str">
        <f t="shared" si="2"/>
        <v>rural</v>
      </c>
      <c r="Q43" t="str">
        <f>IF(IFERROR(MATCH(A43,gis_cordon_inner_inside!B:B,0),0)&gt;0,"inside","outside")</f>
        <v>outside</v>
      </c>
      <c r="R43" t="str">
        <f>IF(IFERROR(MATCH(A43,gis_cordon_outer_inside!B:B,0),0)&gt;0,"inside","outside")</f>
        <v>outside</v>
      </c>
      <c r="S43" t="str">
        <f t="shared" si="3"/>
        <v>TRUE</v>
      </c>
    </row>
    <row r="44" spans="1:19" x14ac:dyDescent="0.3">
      <c r="A44">
        <v>566</v>
      </c>
      <c r="B44">
        <v>1059</v>
      </c>
      <c r="C44">
        <f>VLOOKUP(A44,COORDS!$A$1:$D$543,3,0)</f>
        <v>561976</v>
      </c>
      <c r="D44">
        <f>VLOOKUP(A44,COORDS!$A$1:$D$543,4,0)</f>
        <v>318810</v>
      </c>
      <c r="E44" t="str">
        <f>INDEX([1]zones!$E:$E,MATCH(B44,[1]zones!$A:$A,0))</f>
        <v>E02005561</v>
      </c>
      <c r="F44">
        <f>INDEX([1]zones!$F:$F,MATCH(B44,[1]zones!$A:$A,0))</f>
        <v>5</v>
      </c>
      <c r="G44" t="str">
        <f>INDEX(msoas!D:D,MATCH(E44,msoas!B:B,0))</f>
        <v>King's Lynn and West Norfolk 011</v>
      </c>
      <c r="H44" t="s">
        <v>15522</v>
      </c>
      <c r="I44">
        <f>COUNTIFS(coa_ruralurban!$R$2:$R$3142,$A44,coa_ruralurban!$M$2:$M$3142,I$1)</f>
        <v>0</v>
      </c>
      <c r="J44">
        <f>COUNTIFS(coa_ruralurban!$R$2:$R$3142,$A44,coa_ruralurban!$M$2:$M$3142,J$1)</f>
        <v>0</v>
      </c>
      <c r="K44">
        <f>COUNTIFS(coa_ruralurban!$R$2:$R$3142,$A44,coa_ruralurban!$M$2:$M$3142,K$1)</f>
        <v>0</v>
      </c>
      <c r="L44">
        <f>COUNTIFS(coa_ruralurban!$R$2:$R$3142,$A44,coa_ruralurban!$M$2:$M$3142,L$1)</f>
        <v>0</v>
      </c>
      <c r="M44">
        <f>COUNTIFS(coa_ruralurban!$R$2:$R$3142,$A44,coa_ruralurban!$M$2:$M$3142,M$1)</f>
        <v>0</v>
      </c>
      <c r="N44">
        <f>COUNTIFS(coa_ruralurban!$R$2:$R$3142,$A44,coa_ruralurban!$M$2:$M$3142,N$1)</f>
        <v>0</v>
      </c>
      <c r="O44">
        <f>COUNTIFS(coa_ruralurban!$R$2:$R$3142,$A44,coa_ruralurban!$M$2:$M$3142,O$1)</f>
        <v>0</v>
      </c>
      <c r="P44" t="str">
        <f t="shared" si="2"/>
        <v>rural</v>
      </c>
      <c r="Q44" t="str">
        <f>IF(IFERROR(MATCH(A44,gis_cordon_inner_inside!B:B,0),0)&gt;0,"inside","outside")</f>
        <v>outside</v>
      </c>
      <c r="R44" t="str">
        <f>IF(IFERROR(MATCH(A44,gis_cordon_outer_inside!B:B,0),0)&gt;0,"inside","outside")</f>
        <v>outside</v>
      </c>
      <c r="S44" t="str">
        <f t="shared" si="3"/>
        <v>TRUE</v>
      </c>
    </row>
    <row r="45" spans="1:19" x14ac:dyDescent="0.3">
      <c r="A45">
        <v>567</v>
      </c>
      <c r="B45">
        <v>1059</v>
      </c>
      <c r="C45">
        <f>VLOOKUP(A45,COORDS!$A$1:$D$543,3,0)</f>
        <v>562241</v>
      </c>
      <c r="D45">
        <f>VLOOKUP(A45,COORDS!$A$1:$D$543,4,0)</f>
        <v>318615</v>
      </c>
      <c r="E45" t="str">
        <f>INDEX([1]zones!$E:$E,MATCH(B45,[1]zones!$A:$A,0))</f>
        <v>E02005561</v>
      </c>
      <c r="F45">
        <f>INDEX([1]zones!$F:$F,MATCH(B45,[1]zones!$A:$A,0))</f>
        <v>5</v>
      </c>
      <c r="G45" t="str">
        <f>INDEX(msoas!D:D,MATCH(E45,msoas!B:B,0))</f>
        <v>King's Lynn and West Norfolk 011</v>
      </c>
      <c r="H45" t="s">
        <v>15522</v>
      </c>
      <c r="I45">
        <f>COUNTIFS(coa_ruralurban!$R$2:$R$3142,$A45,coa_ruralurban!$M$2:$M$3142,I$1)</f>
        <v>0</v>
      </c>
      <c r="J45">
        <f>COUNTIFS(coa_ruralurban!$R$2:$R$3142,$A45,coa_ruralurban!$M$2:$M$3142,J$1)</f>
        <v>0</v>
      </c>
      <c r="K45">
        <f>COUNTIFS(coa_ruralurban!$R$2:$R$3142,$A45,coa_ruralurban!$M$2:$M$3142,K$1)</f>
        <v>0</v>
      </c>
      <c r="L45">
        <f>COUNTIFS(coa_ruralurban!$R$2:$R$3142,$A45,coa_ruralurban!$M$2:$M$3142,L$1)</f>
        <v>0</v>
      </c>
      <c r="M45">
        <f>COUNTIFS(coa_ruralurban!$R$2:$R$3142,$A45,coa_ruralurban!$M$2:$M$3142,M$1)</f>
        <v>0</v>
      </c>
      <c r="N45">
        <f>COUNTIFS(coa_ruralurban!$R$2:$R$3142,$A45,coa_ruralurban!$M$2:$M$3142,N$1)</f>
        <v>0</v>
      </c>
      <c r="O45">
        <f>COUNTIFS(coa_ruralurban!$R$2:$R$3142,$A45,coa_ruralurban!$M$2:$M$3142,O$1)</f>
        <v>0</v>
      </c>
      <c r="P45" t="str">
        <f t="shared" si="2"/>
        <v>rural</v>
      </c>
      <c r="Q45" t="str">
        <f>IF(IFERROR(MATCH(A45,gis_cordon_inner_inside!B:B,0),0)&gt;0,"inside","outside")</f>
        <v>outside</v>
      </c>
      <c r="R45" t="str">
        <f>IF(IFERROR(MATCH(A45,gis_cordon_outer_inside!B:B,0),0)&gt;0,"inside","outside")</f>
        <v>outside</v>
      </c>
      <c r="S45" t="str">
        <f t="shared" si="3"/>
        <v>TRUE</v>
      </c>
    </row>
    <row r="46" spans="1:19" x14ac:dyDescent="0.3">
      <c r="A46">
        <v>570</v>
      </c>
      <c r="B46">
        <v>1059</v>
      </c>
      <c r="C46">
        <f>VLOOKUP(A46,COORDS!$A$1:$D$543,3,0)</f>
        <v>562195</v>
      </c>
      <c r="D46">
        <f>VLOOKUP(A46,COORDS!$A$1:$D$543,4,0)</f>
        <v>320018</v>
      </c>
      <c r="E46" t="str">
        <f>INDEX([1]zones!$E:$E,MATCH(B46,[1]zones!$A:$A,0))</f>
        <v>E02005561</v>
      </c>
      <c r="F46">
        <f>INDEX([1]zones!$F:$F,MATCH(B46,[1]zones!$A:$A,0))</f>
        <v>5</v>
      </c>
      <c r="G46" t="str">
        <f>INDEX(msoas!D:D,MATCH(E46,msoas!B:B,0))</f>
        <v>King's Lynn and West Norfolk 011</v>
      </c>
      <c r="H46" t="s">
        <v>15522</v>
      </c>
      <c r="I46">
        <f>COUNTIFS(coa_ruralurban!$R$2:$R$3142,$A46,coa_ruralurban!$M$2:$M$3142,I$1)</f>
        <v>0</v>
      </c>
      <c r="J46">
        <f>COUNTIFS(coa_ruralurban!$R$2:$R$3142,$A46,coa_ruralurban!$M$2:$M$3142,J$1)</f>
        <v>0</v>
      </c>
      <c r="K46">
        <f>COUNTIFS(coa_ruralurban!$R$2:$R$3142,$A46,coa_ruralurban!$M$2:$M$3142,K$1)</f>
        <v>0</v>
      </c>
      <c r="L46">
        <f>COUNTIFS(coa_ruralurban!$R$2:$R$3142,$A46,coa_ruralurban!$M$2:$M$3142,L$1)</f>
        <v>0</v>
      </c>
      <c r="M46">
        <f>COUNTIFS(coa_ruralurban!$R$2:$R$3142,$A46,coa_ruralurban!$M$2:$M$3142,M$1)</f>
        <v>0</v>
      </c>
      <c r="N46">
        <f>COUNTIFS(coa_ruralurban!$R$2:$R$3142,$A46,coa_ruralurban!$M$2:$M$3142,N$1)</f>
        <v>0</v>
      </c>
      <c r="O46">
        <f>COUNTIFS(coa_ruralurban!$R$2:$R$3142,$A46,coa_ruralurban!$M$2:$M$3142,O$1)</f>
        <v>0</v>
      </c>
      <c r="P46" t="str">
        <f t="shared" si="2"/>
        <v>rural</v>
      </c>
      <c r="Q46" t="str">
        <f>IF(IFERROR(MATCH(A46,gis_cordon_inner_inside!B:B,0),0)&gt;0,"inside","outside")</f>
        <v>outside</v>
      </c>
      <c r="R46" t="str">
        <f>IF(IFERROR(MATCH(A46,gis_cordon_outer_inside!B:B,0),0)&gt;0,"inside","outside")</f>
        <v>outside</v>
      </c>
      <c r="S46" t="str">
        <f t="shared" si="3"/>
        <v>TRUE</v>
      </c>
    </row>
    <row r="47" spans="1:19" x14ac:dyDescent="0.3">
      <c r="A47">
        <v>571</v>
      </c>
      <c r="B47">
        <v>1057</v>
      </c>
      <c r="C47">
        <f>VLOOKUP(A47,COORDS!$A$1:$D$543,3,0)</f>
        <v>563644</v>
      </c>
      <c r="D47">
        <f>VLOOKUP(A47,COORDS!$A$1:$D$543,4,0)</f>
        <v>320898</v>
      </c>
      <c r="E47" t="str">
        <f>INDEX([1]zones!$E:$E,MATCH(B47,[1]zones!$A:$A,0))</f>
        <v>E02005559</v>
      </c>
      <c r="F47">
        <f>INDEX([1]zones!$F:$F,MATCH(B47,[1]zones!$A:$A,0))</f>
        <v>5</v>
      </c>
      <c r="G47" t="str">
        <f>INDEX(msoas!D:D,MATCH(E47,msoas!B:B,0))</f>
        <v>King's Lynn and West Norfolk 009</v>
      </c>
      <c r="H47" t="s">
        <v>15522</v>
      </c>
      <c r="I47">
        <f>COUNTIFS(coa_ruralurban!$R$2:$R$3142,$A47,coa_ruralurban!$M$2:$M$3142,I$1)</f>
        <v>0</v>
      </c>
      <c r="J47">
        <f>COUNTIFS(coa_ruralurban!$R$2:$R$3142,$A47,coa_ruralurban!$M$2:$M$3142,J$1)</f>
        <v>0</v>
      </c>
      <c r="K47">
        <f>COUNTIFS(coa_ruralurban!$R$2:$R$3142,$A47,coa_ruralurban!$M$2:$M$3142,K$1)</f>
        <v>0</v>
      </c>
      <c r="L47">
        <f>COUNTIFS(coa_ruralurban!$R$2:$R$3142,$A47,coa_ruralurban!$M$2:$M$3142,L$1)</f>
        <v>0</v>
      </c>
      <c r="M47">
        <f>COUNTIFS(coa_ruralurban!$R$2:$R$3142,$A47,coa_ruralurban!$M$2:$M$3142,M$1)</f>
        <v>0</v>
      </c>
      <c r="N47">
        <f>COUNTIFS(coa_ruralurban!$R$2:$R$3142,$A47,coa_ruralurban!$M$2:$M$3142,N$1)</f>
        <v>0</v>
      </c>
      <c r="O47">
        <f>COUNTIFS(coa_ruralurban!$R$2:$R$3142,$A47,coa_ruralurban!$M$2:$M$3142,O$1)</f>
        <v>0</v>
      </c>
      <c r="P47" t="str">
        <f t="shared" si="2"/>
        <v>rural</v>
      </c>
      <c r="Q47" t="str">
        <f>IF(IFERROR(MATCH(A47,gis_cordon_inner_inside!B:B,0),0)&gt;0,"inside","outside")</f>
        <v>outside</v>
      </c>
      <c r="R47" t="str">
        <f>IF(IFERROR(MATCH(A47,gis_cordon_outer_inside!B:B,0),0)&gt;0,"inside","outside")</f>
        <v>outside</v>
      </c>
      <c r="S47" t="str">
        <f t="shared" si="3"/>
        <v>TRUE</v>
      </c>
    </row>
    <row r="48" spans="1:19" x14ac:dyDescent="0.3">
      <c r="A48">
        <v>572</v>
      </c>
      <c r="B48">
        <v>1058</v>
      </c>
      <c r="C48">
        <f>VLOOKUP(A48,COORDS!$A$1:$D$543,3,0)</f>
        <v>564718</v>
      </c>
      <c r="D48">
        <f>VLOOKUP(A48,COORDS!$A$1:$D$543,4,0)</f>
        <v>320634</v>
      </c>
      <c r="E48" t="str">
        <f>INDEX([1]zones!$E:$E,MATCH(B48,[1]zones!$A:$A,0))</f>
        <v>E02005560</v>
      </c>
      <c r="F48">
        <f>INDEX([1]zones!$F:$F,MATCH(B48,[1]zones!$A:$A,0))</f>
        <v>5</v>
      </c>
      <c r="G48" t="str">
        <f>INDEX(msoas!D:D,MATCH(E48,msoas!B:B,0))</f>
        <v>King's Lynn and West Norfolk 010</v>
      </c>
      <c r="H48" t="s">
        <v>15522</v>
      </c>
      <c r="I48">
        <f>COUNTIFS(coa_ruralurban!$R$2:$R$3142,$A48,coa_ruralurban!$M$2:$M$3142,I$1)</f>
        <v>0</v>
      </c>
      <c r="J48">
        <f>COUNTIFS(coa_ruralurban!$R$2:$R$3142,$A48,coa_ruralurban!$M$2:$M$3142,J$1)</f>
        <v>0</v>
      </c>
      <c r="K48">
        <f>COUNTIFS(coa_ruralurban!$R$2:$R$3142,$A48,coa_ruralurban!$M$2:$M$3142,K$1)</f>
        <v>0</v>
      </c>
      <c r="L48">
        <f>COUNTIFS(coa_ruralurban!$R$2:$R$3142,$A48,coa_ruralurban!$M$2:$M$3142,L$1)</f>
        <v>0</v>
      </c>
      <c r="M48">
        <f>COUNTIFS(coa_ruralurban!$R$2:$R$3142,$A48,coa_ruralurban!$M$2:$M$3142,M$1)</f>
        <v>0</v>
      </c>
      <c r="N48">
        <f>COUNTIFS(coa_ruralurban!$R$2:$R$3142,$A48,coa_ruralurban!$M$2:$M$3142,N$1)</f>
        <v>0</v>
      </c>
      <c r="O48">
        <f>COUNTIFS(coa_ruralurban!$R$2:$R$3142,$A48,coa_ruralurban!$M$2:$M$3142,O$1)</f>
        <v>0</v>
      </c>
      <c r="P48" t="str">
        <f t="shared" si="2"/>
        <v>rural</v>
      </c>
      <c r="Q48" t="str">
        <f>IF(IFERROR(MATCH(A48,gis_cordon_inner_inside!B:B,0),0)&gt;0,"inside","outside")</f>
        <v>outside</v>
      </c>
      <c r="R48" t="str">
        <f>IF(IFERROR(MATCH(A48,gis_cordon_outer_inside!B:B,0),0)&gt;0,"inside","outside")</f>
        <v>outside</v>
      </c>
      <c r="S48" t="str">
        <f t="shared" si="3"/>
        <v>TRUE</v>
      </c>
    </row>
    <row r="49" spans="1:19" x14ac:dyDescent="0.3">
      <c r="A49">
        <v>573</v>
      </c>
      <c r="B49">
        <v>1059</v>
      </c>
      <c r="C49">
        <f>VLOOKUP(A49,COORDS!$A$1:$D$543,3,0)</f>
        <v>562437</v>
      </c>
      <c r="D49">
        <f>VLOOKUP(A49,COORDS!$A$1:$D$543,4,0)</f>
        <v>320075</v>
      </c>
      <c r="E49" t="str">
        <f>INDEX([1]zones!$E:$E,MATCH(B49,[1]zones!$A:$A,0))</f>
        <v>E02005561</v>
      </c>
      <c r="F49">
        <f>INDEX([1]zones!$F:$F,MATCH(B49,[1]zones!$A:$A,0))</f>
        <v>5</v>
      </c>
      <c r="G49" t="str">
        <f>INDEX(msoas!D:D,MATCH(E49,msoas!B:B,0))</f>
        <v>King's Lynn and West Norfolk 011</v>
      </c>
      <c r="H49" t="s">
        <v>15522</v>
      </c>
      <c r="I49">
        <f>COUNTIFS(coa_ruralurban!$R$2:$R$3142,$A49,coa_ruralurban!$M$2:$M$3142,I$1)</f>
        <v>0</v>
      </c>
      <c r="J49">
        <f>COUNTIFS(coa_ruralurban!$R$2:$R$3142,$A49,coa_ruralurban!$M$2:$M$3142,J$1)</f>
        <v>0</v>
      </c>
      <c r="K49">
        <f>COUNTIFS(coa_ruralurban!$R$2:$R$3142,$A49,coa_ruralurban!$M$2:$M$3142,K$1)</f>
        <v>0</v>
      </c>
      <c r="L49">
        <f>COUNTIFS(coa_ruralurban!$R$2:$R$3142,$A49,coa_ruralurban!$M$2:$M$3142,L$1)</f>
        <v>0</v>
      </c>
      <c r="M49">
        <f>COUNTIFS(coa_ruralurban!$R$2:$R$3142,$A49,coa_ruralurban!$M$2:$M$3142,M$1)</f>
        <v>0</v>
      </c>
      <c r="N49">
        <f>COUNTIFS(coa_ruralurban!$R$2:$R$3142,$A49,coa_ruralurban!$M$2:$M$3142,N$1)</f>
        <v>0</v>
      </c>
      <c r="O49">
        <f>COUNTIFS(coa_ruralurban!$R$2:$R$3142,$A49,coa_ruralurban!$M$2:$M$3142,O$1)</f>
        <v>0</v>
      </c>
      <c r="P49" t="str">
        <f t="shared" si="2"/>
        <v>rural</v>
      </c>
      <c r="Q49" t="str">
        <f>IF(IFERROR(MATCH(A49,gis_cordon_inner_inside!B:B,0),0)&gt;0,"inside","outside")</f>
        <v>outside</v>
      </c>
      <c r="R49" t="str">
        <f>IF(IFERROR(MATCH(A49,gis_cordon_outer_inside!B:B,0),0)&gt;0,"inside","outside")</f>
        <v>outside</v>
      </c>
      <c r="S49" t="str">
        <f t="shared" si="3"/>
        <v>TRUE</v>
      </c>
    </row>
    <row r="50" spans="1:19" x14ac:dyDescent="0.3">
      <c r="A50">
        <v>601</v>
      </c>
      <c r="B50">
        <v>1059</v>
      </c>
      <c r="C50">
        <f>VLOOKUP(A50,COORDS!$A$1:$D$543,3,0)</f>
        <v>561588</v>
      </c>
      <c r="D50">
        <f>VLOOKUP(A50,COORDS!$A$1:$D$543,4,0)</f>
        <v>316981</v>
      </c>
      <c r="E50" t="str">
        <f>INDEX([1]zones!$E:$E,MATCH(B50,[1]zones!$A:$A,0))</f>
        <v>E02005561</v>
      </c>
      <c r="F50">
        <f>INDEX([1]zones!$F:$F,MATCH(B50,[1]zones!$A:$A,0))</f>
        <v>5</v>
      </c>
      <c r="G50" t="str">
        <f>INDEX(msoas!D:D,MATCH(E50,msoas!B:B,0))</f>
        <v>King's Lynn and West Norfolk 011</v>
      </c>
      <c r="H50" t="s">
        <v>15522</v>
      </c>
      <c r="I50">
        <f>COUNTIFS(coa_ruralurban!$R$2:$R$3142,$A50,coa_ruralurban!$M$2:$M$3142,I$1)</f>
        <v>0</v>
      </c>
      <c r="J50">
        <f>COUNTIFS(coa_ruralurban!$R$2:$R$3142,$A50,coa_ruralurban!$M$2:$M$3142,J$1)</f>
        <v>0</v>
      </c>
      <c r="K50">
        <f>COUNTIFS(coa_ruralurban!$R$2:$R$3142,$A50,coa_ruralurban!$M$2:$M$3142,K$1)</f>
        <v>0</v>
      </c>
      <c r="L50">
        <f>COUNTIFS(coa_ruralurban!$R$2:$R$3142,$A50,coa_ruralurban!$M$2:$M$3142,L$1)</f>
        <v>0</v>
      </c>
      <c r="M50">
        <f>COUNTIFS(coa_ruralurban!$R$2:$R$3142,$A50,coa_ruralurban!$M$2:$M$3142,M$1)</f>
        <v>0</v>
      </c>
      <c r="N50">
        <f>COUNTIFS(coa_ruralurban!$R$2:$R$3142,$A50,coa_ruralurban!$M$2:$M$3142,N$1)</f>
        <v>0</v>
      </c>
      <c r="O50">
        <f>COUNTIFS(coa_ruralurban!$R$2:$R$3142,$A50,coa_ruralurban!$M$2:$M$3142,O$1)</f>
        <v>0</v>
      </c>
      <c r="P50" t="str">
        <f t="shared" si="2"/>
        <v>rural</v>
      </c>
      <c r="Q50" t="str">
        <f>IF(IFERROR(MATCH(A50,gis_cordon_inner_inside!B:B,0),0)&gt;0,"inside","outside")</f>
        <v>outside</v>
      </c>
      <c r="R50" t="str">
        <f>IF(IFERROR(MATCH(A50,gis_cordon_outer_inside!B:B,0),0)&gt;0,"inside","outside")</f>
        <v>outside</v>
      </c>
      <c r="S50" t="str">
        <f t="shared" si="3"/>
        <v>TRUE</v>
      </c>
    </row>
    <row r="51" spans="1:19" x14ac:dyDescent="0.3">
      <c r="A51">
        <v>602</v>
      </c>
      <c r="B51">
        <v>1059</v>
      </c>
      <c r="C51">
        <f>VLOOKUP(A51,COORDS!$A$1:$D$543,3,0)</f>
        <v>563363</v>
      </c>
      <c r="D51">
        <f>VLOOKUP(A51,COORDS!$A$1:$D$543,4,0)</f>
        <v>319135</v>
      </c>
      <c r="E51" t="str">
        <f>INDEX([1]zones!$E:$E,MATCH(B51,[1]zones!$A:$A,0))</f>
        <v>E02005561</v>
      </c>
      <c r="F51">
        <f>INDEX([1]zones!$F:$F,MATCH(B51,[1]zones!$A:$A,0))</f>
        <v>5</v>
      </c>
      <c r="G51" t="str">
        <f>INDEX(msoas!D:D,MATCH(E51,msoas!B:B,0))</f>
        <v>King's Lynn and West Norfolk 011</v>
      </c>
      <c r="H51" t="s">
        <v>15524</v>
      </c>
      <c r="I51">
        <f>COUNTIFS(coa_ruralurban!$R$2:$R$3142,$A51,coa_ruralurban!$M$2:$M$3142,I$1)</f>
        <v>0</v>
      </c>
      <c r="J51">
        <f>COUNTIFS(coa_ruralurban!$R$2:$R$3142,$A51,coa_ruralurban!$M$2:$M$3142,J$1)</f>
        <v>0</v>
      </c>
      <c r="K51">
        <f>COUNTIFS(coa_ruralurban!$R$2:$R$3142,$A51,coa_ruralurban!$M$2:$M$3142,K$1)</f>
        <v>0</v>
      </c>
      <c r="L51">
        <f>COUNTIFS(coa_ruralurban!$R$2:$R$3142,$A51,coa_ruralurban!$M$2:$M$3142,L$1)</f>
        <v>0</v>
      </c>
      <c r="M51">
        <f>COUNTIFS(coa_ruralurban!$R$2:$R$3142,$A51,coa_ruralurban!$M$2:$M$3142,M$1)</f>
        <v>0</v>
      </c>
      <c r="N51">
        <f>COUNTIFS(coa_ruralurban!$R$2:$R$3142,$A51,coa_ruralurban!$M$2:$M$3142,N$1)</f>
        <v>0</v>
      </c>
      <c r="O51">
        <f>COUNTIFS(coa_ruralurban!$R$2:$R$3142,$A51,coa_ruralurban!$M$2:$M$3142,O$1)</f>
        <v>0</v>
      </c>
      <c r="P51" t="str">
        <f t="shared" si="2"/>
        <v>rural</v>
      </c>
      <c r="Q51" t="str">
        <f>IF(IFERROR(MATCH(A51,gis_cordon_inner_inside!B:B,0),0)&gt;0,"inside","outside")</f>
        <v>outside</v>
      </c>
      <c r="R51" t="str">
        <f>IF(IFERROR(MATCH(A51,gis_cordon_outer_inside!B:B,0),0)&gt;0,"inside","outside")</f>
        <v>outside</v>
      </c>
      <c r="S51" t="str">
        <f t="shared" si="3"/>
        <v>TRUE</v>
      </c>
    </row>
    <row r="52" spans="1:19" x14ac:dyDescent="0.3">
      <c r="A52">
        <v>603</v>
      </c>
      <c r="B52">
        <v>1059</v>
      </c>
      <c r="C52">
        <f>VLOOKUP(A52,COORDS!$A$1:$D$543,3,0)</f>
        <v>562969</v>
      </c>
      <c r="D52">
        <f>VLOOKUP(A52,COORDS!$A$1:$D$543,4,0)</f>
        <v>318752</v>
      </c>
      <c r="E52" t="str">
        <f>INDEX([1]zones!$E:$E,MATCH(B52,[1]zones!$A:$A,0))</f>
        <v>E02005561</v>
      </c>
      <c r="F52">
        <f>INDEX([1]zones!$F:$F,MATCH(B52,[1]zones!$A:$A,0))</f>
        <v>5</v>
      </c>
      <c r="G52" t="str">
        <f>INDEX(msoas!D:D,MATCH(E52,msoas!B:B,0))</f>
        <v>King's Lynn and West Norfolk 011</v>
      </c>
      <c r="H52" t="s">
        <v>15522</v>
      </c>
      <c r="I52">
        <f>COUNTIFS(coa_ruralurban!$R$2:$R$3142,$A52,coa_ruralurban!$M$2:$M$3142,I$1)</f>
        <v>0</v>
      </c>
      <c r="J52">
        <f>COUNTIFS(coa_ruralurban!$R$2:$R$3142,$A52,coa_ruralurban!$M$2:$M$3142,J$1)</f>
        <v>0</v>
      </c>
      <c r="K52">
        <f>COUNTIFS(coa_ruralurban!$R$2:$R$3142,$A52,coa_ruralurban!$M$2:$M$3142,K$1)</f>
        <v>0</v>
      </c>
      <c r="L52">
        <f>COUNTIFS(coa_ruralurban!$R$2:$R$3142,$A52,coa_ruralurban!$M$2:$M$3142,L$1)</f>
        <v>0</v>
      </c>
      <c r="M52">
        <f>COUNTIFS(coa_ruralurban!$R$2:$R$3142,$A52,coa_ruralurban!$M$2:$M$3142,M$1)</f>
        <v>0</v>
      </c>
      <c r="N52">
        <f>COUNTIFS(coa_ruralurban!$R$2:$R$3142,$A52,coa_ruralurban!$M$2:$M$3142,N$1)</f>
        <v>0</v>
      </c>
      <c r="O52">
        <f>COUNTIFS(coa_ruralurban!$R$2:$R$3142,$A52,coa_ruralurban!$M$2:$M$3142,O$1)</f>
        <v>0</v>
      </c>
      <c r="P52" t="str">
        <f t="shared" si="2"/>
        <v>rural</v>
      </c>
      <c r="Q52" t="str">
        <f>IF(IFERROR(MATCH(A52,gis_cordon_inner_inside!B:B,0),0)&gt;0,"inside","outside")</f>
        <v>outside</v>
      </c>
      <c r="R52" t="str">
        <f>IF(IFERROR(MATCH(A52,gis_cordon_outer_inside!B:B,0),0)&gt;0,"inside","outside")</f>
        <v>outside</v>
      </c>
      <c r="S52" t="str">
        <f t="shared" si="3"/>
        <v>TRUE</v>
      </c>
    </row>
    <row r="53" spans="1:19" x14ac:dyDescent="0.3">
      <c r="A53">
        <v>604</v>
      </c>
      <c r="B53">
        <v>1059</v>
      </c>
      <c r="C53">
        <f>VLOOKUP(A53,COORDS!$A$1:$D$543,3,0)</f>
        <v>562755</v>
      </c>
      <c r="D53">
        <f>VLOOKUP(A53,COORDS!$A$1:$D$543,4,0)</f>
        <v>318421</v>
      </c>
      <c r="E53" t="str">
        <f>INDEX([1]zones!$E:$E,MATCH(B53,[1]zones!$A:$A,0))</f>
        <v>E02005561</v>
      </c>
      <c r="F53">
        <f>INDEX([1]zones!$F:$F,MATCH(B53,[1]zones!$A:$A,0))</f>
        <v>5</v>
      </c>
      <c r="G53" t="str">
        <f>INDEX(msoas!D:D,MATCH(E53,msoas!B:B,0))</f>
        <v>King's Lynn and West Norfolk 011</v>
      </c>
      <c r="H53" t="s">
        <v>15522</v>
      </c>
      <c r="I53">
        <f>COUNTIFS(coa_ruralurban!$R$2:$R$3142,$A53,coa_ruralurban!$M$2:$M$3142,I$1)</f>
        <v>0</v>
      </c>
      <c r="J53">
        <f>COUNTIFS(coa_ruralurban!$R$2:$R$3142,$A53,coa_ruralurban!$M$2:$M$3142,J$1)</f>
        <v>0</v>
      </c>
      <c r="K53">
        <f>COUNTIFS(coa_ruralurban!$R$2:$R$3142,$A53,coa_ruralurban!$M$2:$M$3142,K$1)</f>
        <v>0</v>
      </c>
      <c r="L53">
        <f>COUNTIFS(coa_ruralurban!$R$2:$R$3142,$A53,coa_ruralurban!$M$2:$M$3142,L$1)</f>
        <v>0</v>
      </c>
      <c r="M53">
        <f>COUNTIFS(coa_ruralurban!$R$2:$R$3142,$A53,coa_ruralurban!$M$2:$M$3142,M$1)</f>
        <v>0</v>
      </c>
      <c r="N53">
        <f>COUNTIFS(coa_ruralurban!$R$2:$R$3142,$A53,coa_ruralurban!$M$2:$M$3142,N$1)</f>
        <v>0</v>
      </c>
      <c r="O53">
        <f>COUNTIFS(coa_ruralurban!$R$2:$R$3142,$A53,coa_ruralurban!$M$2:$M$3142,O$1)</f>
        <v>0</v>
      </c>
      <c r="P53" t="str">
        <f t="shared" si="2"/>
        <v>rural</v>
      </c>
      <c r="Q53" t="str">
        <f>IF(IFERROR(MATCH(A53,gis_cordon_inner_inside!B:B,0),0)&gt;0,"inside","outside")</f>
        <v>outside</v>
      </c>
      <c r="R53" t="str">
        <f>IF(IFERROR(MATCH(A53,gis_cordon_outer_inside!B:B,0),0)&gt;0,"inside","outside")</f>
        <v>outside</v>
      </c>
      <c r="S53" t="str">
        <f t="shared" si="3"/>
        <v>TRUE</v>
      </c>
    </row>
    <row r="54" spans="1:19" x14ac:dyDescent="0.3">
      <c r="A54">
        <v>605</v>
      </c>
      <c r="B54">
        <v>1059</v>
      </c>
      <c r="C54">
        <f>VLOOKUP(A54,COORDS!$A$1:$D$543,3,0)</f>
        <v>562611</v>
      </c>
      <c r="D54">
        <f>VLOOKUP(A54,COORDS!$A$1:$D$543,4,0)</f>
        <v>317762</v>
      </c>
      <c r="E54" t="str">
        <f>INDEX([1]zones!$E:$E,MATCH(B54,[1]zones!$A:$A,0))</f>
        <v>E02005561</v>
      </c>
      <c r="F54">
        <f>INDEX([1]zones!$F:$F,MATCH(B54,[1]zones!$A:$A,0))</f>
        <v>5</v>
      </c>
      <c r="G54" t="str">
        <f>INDEX(msoas!D:D,MATCH(E54,msoas!B:B,0))</f>
        <v>King's Lynn and West Norfolk 011</v>
      </c>
      <c r="H54" t="s">
        <v>15523</v>
      </c>
      <c r="I54">
        <v>1</v>
      </c>
      <c r="J54">
        <f>COUNTIFS(coa_ruralurban!$R$2:$R$3142,$A54,coa_ruralurban!$M$2:$M$3142,J$1)</f>
        <v>0</v>
      </c>
      <c r="K54">
        <f>COUNTIFS(coa_ruralurban!$R$2:$R$3142,$A54,coa_ruralurban!$M$2:$M$3142,K$1)</f>
        <v>0</v>
      </c>
      <c r="L54">
        <f>COUNTIFS(coa_ruralurban!$R$2:$R$3142,$A54,coa_ruralurban!$M$2:$M$3142,L$1)</f>
        <v>0</v>
      </c>
      <c r="M54">
        <f>COUNTIFS(coa_ruralurban!$R$2:$R$3142,$A54,coa_ruralurban!$M$2:$M$3142,M$1)</f>
        <v>0</v>
      </c>
      <c r="N54">
        <f>COUNTIFS(coa_ruralurban!$R$2:$R$3142,$A54,coa_ruralurban!$M$2:$M$3142,N$1)</f>
        <v>0</v>
      </c>
      <c r="O54">
        <f>COUNTIFS(coa_ruralurban!$R$2:$R$3142,$A54,coa_ruralurban!$M$2:$M$3142,O$1)</f>
        <v>0</v>
      </c>
      <c r="P54" t="str">
        <f t="shared" si="2"/>
        <v>urban</v>
      </c>
      <c r="Q54" t="str">
        <f>IF(IFERROR(MATCH(A54,gis_cordon_inner_inside!B:B,0),0)&gt;0,"inside","outside")</f>
        <v>outside</v>
      </c>
      <c r="R54" t="str">
        <f>IF(IFERROR(MATCH(A54,gis_cordon_outer_inside!B:B,0),0)&gt;0,"inside","outside")</f>
        <v>outside</v>
      </c>
      <c r="S54" t="str">
        <f t="shared" si="3"/>
        <v>TRUE</v>
      </c>
    </row>
    <row r="55" spans="1:19" x14ac:dyDescent="0.3">
      <c r="A55">
        <v>606</v>
      </c>
      <c r="B55">
        <v>1062</v>
      </c>
      <c r="C55">
        <f>VLOOKUP(A55,COORDS!$A$1:$D$543,3,0)</f>
        <v>564032</v>
      </c>
      <c r="D55">
        <f>VLOOKUP(A55,COORDS!$A$1:$D$543,4,0)</f>
        <v>315687</v>
      </c>
      <c r="E55" t="str">
        <f>INDEX([1]zones!$E:$E,MATCH(B55,[1]zones!$A:$A,0))</f>
        <v>E02005564</v>
      </c>
      <c r="F55">
        <f>INDEX([1]zones!$F:$F,MATCH(B55,[1]zones!$A:$A,0))</f>
        <v>5</v>
      </c>
      <c r="G55" t="str">
        <f>INDEX(msoas!D:D,MATCH(E55,msoas!B:B,0))</f>
        <v>King's Lynn and West Norfolk 014</v>
      </c>
      <c r="H55" t="s">
        <v>15523</v>
      </c>
      <c r="I55">
        <f>COUNTIFS(coa_ruralurban!$R$2:$R$3142,$A55,coa_ruralurban!$M$2:$M$3142,I$1)</f>
        <v>0</v>
      </c>
      <c r="J55">
        <f>COUNTIFS(coa_ruralurban!$R$2:$R$3142,$A55,coa_ruralurban!$M$2:$M$3142,J$1)</f>
        <v>0</v>
      </c>
      <c r="K55">
        <f>COUNTIFS(coa_ruralurban!$R$2:$R$3142,$A55,coa_ruralurban!$M$2:$M$3142,K$1)</f>
        <v>0</v>
      </c>
      <c r="L55">
        <f>COUNTIFS(coa_ruralurban!$R$2:$R$3142,$A55,coa_ruralurban!$M$2:$M$3142,L$1)</f>
        <v>0</v>
      </c>
      <c r="M55">
        <f>COUNTIFS(coa_ruralurban!$R$2:$R$3142,$A55,coa_ruralurban!$M$2:$M$3142,M$1)</f>
        <v>0</v>
      </c>
      <c r="N55">
        <f>COUNTIFS(coa_ruralurban!$R$2:$R$3142,$A55,coa_ruralurban!$M$2:$M$3142,N$1)</f>
        <v>0</v>
      </c>
      <c r="O55">
        <f>COUNTIFS(coa_ruralurban!$R$2:$R$3142,$A55,coa_ruralurban!$M$2:$M$3142,O$1)</f>
        <v>0</v>
      </c>
      <c r="P55" t="str">
        <f t="shared" si="2"/>
        <v>rural</v>
      </c>
      <c r="Q55" t="str">
        <f>IF(IFERROR(MATCH(A55,gis_cordon_inner_inside!B:B,0),0)&gt;0,"inside","outside")</f>
        <v>outside</v>
      </c>
      <c r="R55" t="str">
        <f>IF(IFERROR(MATCH(A55,gis_cordon_outer_inside!B:B,0),0)&gt;0,"inside","outside")</f>
        <v>outside</v>
      </c>
      <c r="S55" t="str">
        <f t="shared" si="3"/>
        <v>TRUE</v>
      </c>
    </row>
    <row r="56" spans="1:19" x14ac:dyDescent="0.3">
      <c r="A56">
        <v>607</v>
      </c>
      <c r="B56">
        <v>1055</v>
      </c>
      <c r="C56">
        <f>VLOOKUP(A56,COORDS!$A$1:$D$543,3,0)</f>
        <v>561465</v>
      </c>
      <c r="D56">
        <f>VLOOKUP(A56,COORDS!$A$1:$D$543,4,0)</f>
        <v>322123</v>
      </c>
      <c r="E56" t="str">
        <f>INDEX([1]zones!$E:$E,MATCH(B56,[1]zones!$A:$A,0))</f>
        <v>E02005557</v>
      </c>
      <c r="F56">
        <f>INDEX([1]zones!$F:$F,MATCH(B56,[1]zones!$A:$A,0))</f>
        <v>5</v>
      </c>
      <c r="G56" t="str">
        <f>INDEX(msoas!D:D,MATCH(E56,msoas!B:B,0))</f>
        <v>King's Lynn and West Norfolk 007</v>
      </c>
      <c r="H56" t="s">
        <v>15522</v>
      </c>
      <c r="I56">
        <f>COUNTIFS(coa_ruralurban!$R$2:$R$3142,$A56,coa_ruralurban!$M$2:$M$3142,I$1)</f>
        <v>0</v>
      </c>
      <c r="J56">
        <f>COUNTIFS(coa_ruralurban!$R$2:$R$3142,$A56,coa_ruralurban!$M$2:$M$3142,J$1)</f>
        <v>0</v>
      </c>
      <c r="K56">
        <f>COUNTIFS(coa_ruralurban!$R$2:$R$3142,$A56,coa_ruralurban!$M$2:$M$3142,K$1)</f>
        <v>0</v>
      </c>
      <c r="L56">
        <f>COUNTIFS(coa_ruralurban!$R$2:$R$3142,$A56,coa_ruralurban!$M$2:$M$3142,L$1)</f>
        <v>0</v>
      </c>
      <c r="M56">
        <f>COUNTIFS(coa_ruralurban!$R$2:$R$3142,$A56,coa_ruralurban!$M$2:$M$3142,M$1)</f>
        <v>0</v>
      </c>
      <c r="N56">
        <f>COUNTIFS(coa_ruralurban!$R$2:$R$3142,$A56,coa_ruralurban!$M$2:$M$3142,N$1)</f>
        <v>0</v>
      </c>
      <c r="O56">
        <f>COUNTIFS(coa_ruralurban!$R$2:$R$3142,$A56,coa_ruralurban!$M$2:$M$3142,O$1)</f>
        <v>0</v>
      </c>
      <c r="P56" t="str">
        <f t="shared" si="2"/>
        <v>rural</v>
      </c>
      <c r="Q56" t="str">
        <f>IF(IFERROR(MATCH(A56,gis_cordon_inner_inside!B:B,0),0)&gt;0,"inside","outside")</f>
        <v>outside</v>
      </c>
      <c r="R56" t="str">
        <f>IF(IFERROR(MATCH(A56,gis_cordon_outer_inside!B:B,0),0)&gt;0,"inside","outside")</f>
        <v>outside</v>
      </c>
      <c r="S56" t="str">
        <f t="shared" si="3"/>
        <v>TRUE</v>
      </c>
    </row>
    <row r="57" spans="1:19" x14ac:dyDescent="0.3">
      <c r="A57">
        <v>608</v>
      </c>
      <c r="B57">
        <v>1055</v>
      </c>
      <c r="C57">
        <f>VLOOKUP(A57,COORDS!$A$1:$D$543,3,0)</f>
        <v>561734</v>
      </c>
      <c r="D57">
        <f>VLOOKUP(A57,COORDS!$A$1:$D$543,4,0)</f>
        <v>320962</v>
      </c>
      <c r="E57" t="str">
        <f>INDEX([1]zones!$E:$E,MATCH(B57,[1]zones!$A:$A,0))</f>
        <v>E02005557</v>
      </c>
      <c r="F57">
        <f>INDEX([1]zones!$F:$F,MATCH(B57,[1]zones!$A:$A,0))</f>
        <v>5</v>
      </c>
      <c r="G57" t="str">
        <f>INDEX(msoas!D:D,MATCH(E57,msoas!B:B,0))</f>
        <v>King's Lynn and West Norfolk 007</v>
      </c>
      <c r="H57" t="s">
        <v>15523</v>
      </c>
      <c r="I57">
        <f>COUNTIFS(coa_ruralurban!$R$2:$R$3142,$A57,coa_ruralurban!$M$2:$M$3142,I$1)</f>
        <v>0</v>
      </c>
      <c r="J57">
        <f>COUNTIFS(coa_ruralurban!$R$2:$R$3142,$A57,coa_ruralurban!$M$2:$M$3142,J$1)</f>
        <v>0</v>
      </c>
      <c r="K57">
        <f>COUNTIFS(coa_ruralurban!$R$2:$R$3142,$A57,coa_ruralurban!$M$2:$M$3142,K$1)</f>
        <v>0</v>
      </c>
      <c r="L57">
        <f>COUNTIFS(coa_ruralurban!$R$2:$R$3142,$A57,coa_ruralurban!$M$2:$M$3142,L$1)</f>
        <v>0</v>
      </c>
      <c r="M57">
        <f>COUNTIFS(coa_ruralurban!$R$2:$R$3142,$A57,coa_ruralurban!$M$2:$M$3142,M$1)</f>
        <v>0</v>
      </c>
      <c r="N57">
        <f>COUNTIFS(coa_ruralurban!$R$2:$R$3142,$A57,coa_ruralurban!$M$2:$M$3142,N$1)</f>
        <v>0</v>
      </c>
      <c r="O57">
        <f>COUNTIFS(coa_ruralurban!$R$2:$R$3142,$A57,coa_ruralurban!$M$2:$M$3142,O$1)</f>
        <v>0</v>
      </c>
      <c r="P57" t="str">
        <f t="shared" si="2"/>
        <v>rural</v>
      </c>
      <c r="Q57" t="str">
        <f>IF(IFERROR(MATCH(A57,gis_cordon_inner_inside!B:B,0),0)&gt;0,"inside","outside")</f>
        <v>outside</v>
      </c>
      <c r="R57" t="str">
        <f>IF(IFERROR(MATCH(A57,gis_cordon_outer_inside!B:B,0),0)&gt;0,"inside","outside")</f>
        <v>outside</v>
      </c>
      <c r="S57" t="str">
        <f t="shared" si="3"/>
        <v>TRUE</v>
      </c>
    </row>
    <row r="58" spans="1:19" x14ac:dyDescent="0.3">
      <c r="A58">
        <v>609</v>
      </c>
      <c r="B58">
        <v>1062</v>
      </c>
      <c r="C58">
        <f>VLOOKUP(A58,COORDS!$A$1:$D$543,3,0)</f>
        <v>564115</v>
      </c>
      <c r="D58">
        <f>VLOOKUP(A58,COORDS!$A$1:$D$543,4,0)</f>
        <v>318071</v>
      </c>
      <c r="E58" t="str">
        <f>INDEX([1]zones!$E:$E,MATCH(B58,[1]zones!$A:$A,0))</f>
        <v>E02005564</v>
      </c>
      <c r="F58">
        <f>INDEX([1]zones!$F:$F,MATCH(B58,[1]zones!$A:$A,0))</f>
        <v>5</v>
      </c>
      <c r="G58" t="str">
        <f>INDEX(msoas!D:D,MATCH(E58,msoas!B:B,0))</f>
        <v>King's Lynn and West Norfolk 014</v>
      </c>
      <c r="H58" t="s">
        <v>15522</v>
      </c>
      <c r="I58">
        <f>COUNTIFS(coa_ruralurban!$R$2:$R$3142,$A58,coa_ruralurban!$M$2:$M$3142,I$1)</f>
        <v>0</v>
      </c>
      <c r="J58">
        <f>COUNTIFS(coa_ruralurban!$R$2:$R$3142,$A58,coa_ruralurban!$M$2:$M$3142,J$1)</f>
        <v>0</v>
      </c>
      <c r="K58">
        <f>COUNTIFS(coa_ruralurban!$R$2:$R$3142,$A58,coa_ruralurban!$M$2:$M$3142,K$1)</f>
        <v>0</v>
      </c>
      <c r="L58">
        <f>COUNTIFS(coa_ruralurban!$R$2:$R$3142,$A58,coa_ruralurban!$M$2:$M$3142,L$1)</f>
        <v>0</v>
      </c>
      <c r="M58">
        <f>COUNTIFS(coa_ruralurban!$R$2:$R$3142,$A58,coa_ruralurban!$M$2:$M$3142,M$1)</f>
        <v>0</v>
      </c>
      <c r="N58">
        <f>COUNTIFS(coa_ruralurban!$R$2:$R$3142,$A58,coa_ruralurban!$M$2:$M$3142,N$1)</f>
        <v>0</v>
      </c>
      <c r="O58">
        <f>COUNTIFS(coa_ruralurban!$R$2:$R$3142,$A58,coa_ruralurban!$M$2:$M$3142,O$1)</f>
        <v>0</v>
      </c>
      <c r="P58" t="str">
        <f t="shared" si="2"/>
        <v>rural</v>
      </c>
      <c r="Q58" t="str">
        <f>IF(IFERROR(MATCH(A58,gis_cordon_inner_inside!B:B,0),0)&gt;0,"inside","outside")</f>
        <v>outside</v>
      </c>
      <c r="R58" t="str">
        <f>IF(IFERROR(MATCH(A58,gis_cordon_outer_inside!B:B,0),0)&gt;0,"inside","outside")</f>
        <v>outside</v>
      </c>
      <c r="S58" t="str">
        <f t="shared" si="3"/>
        <v>TRUE</v>
      </c>
    </row>
    <row r="59" spans="1:19" x14ac:dyDescent="0.3">
      <c r="A59">
        <v>610</v>
      </c>
      <c r="B59">
        <v>1062</v>
      </c>
      <c r="C59">
        <f>VLOOKUP(A59,COORDS!$A$1:$D$543,3,0)</f>
        <v>563386</v>
      </c>
      <c r="D59">
        <f>VLOOKUP(A59,COORDS!$A$1:$D$543,4,0)</f>
        <v>316289</v>
      </c>
      <c r="E59" t="str">
        <f>INDEX([1]zones!$E:$E,MATCH(B59,[1]zones!$A:$A,0))</f>
        <v>E02005564</v>
      </c>
      <c r="F59">
        <f>INDEX([1]zones!$F:$F,MATCH(B59,[1]zones!$A:$A,0))</f>
        <v>5</v>
      </c>
      <c r="G59" t="str">
        <f>INDEX(msoas!D:D,MATCH(E59,msoas!B:B,0))</f>
        <v>King's Lynn and West Norfolk 014</v>
      </c>
      <c r="H59" t="s">
        <v>15524</v>
      </c>
      <c r="I59">
        <f>COUNTIFS(coa_ruralurban!$R$2:$R$3142,$A59,coa_ruralurban!$M$2:$M$3142,I$1)</f>
        <v>0</v>
      </c>
      <c r="J59">
        <f>COUNTIFS(coa_ruralurban!$R$2:$R$3142,$A59,coa_ruralurban!$M$2:$M$3142,J$1)</f>
        <v>0</v>
      </c>
      <c r="K59">
        <f>COUNTIFS(coa_ruralurban!$R$2:$R$3142,$A59,coa_ruralurban!$M$2:$M$3142,K$1)</f>
        <v>0</v>
      </c>
      <c r="L59">
        <f>COUNTIFS(coa_ruralurban!$R$2:$R$3142,$A59,coa_ruralurban!$M$2:$M$3142,L$1)</f>
        <v>0</v>
      </c>
      <c r="M59">
        <f>COUNTIFS(coa_ruralurban!$R$2:$R$3142,$A59,coa_ruralurban!$M$2:$M$3142,M$1)</f>
        <v>0</v>
      </c>
      <c r="N59">
        <f>COUNTIFS(coa_ruralurban!$R$2:$R$3142,$A59,coa_ruralurban!$M$2:$M$3142,N$1)</f>
        <v>0</v>
      </c>
      <c r="O59">
        <f>COUNTIFS(coa_ruralurban!$R$2:$R$3142,$A59,coa_ruralurban!$M$2:$M$3142,O$1)</f>
        <v>0</v>
      </c>
      <c r="P59" t="str">
        <f t="shared" si="2"/>
        <v>rural</v>
      </c>
      <c r="Q59" t="str">
        <f>IF(IFERROR(MATCH(A59,gis_cordon_inner_inside!B:B,0),0)&gt;0,"inside","outside")</f>
        <v>outside</v>
      </c>
      <c r="R59" t="str">
        <f>IF(IFERROR(MATCH(A59,gis_cordon_outer_inside!B:B,0),0)&gt;0,"inside","outside")</f>
        <v>outside</v>
      </c>
      <c r="S59" t="str">
        <f t="shared" si="3"/>
        <v>TRUE</v>
      </c>
    </row>
    <row r="60" spans="1:19" x14ac:dyDescent="0.3">
      <c r="A60">
        <v>5001</v>
      </c>
      <c r="B60">
        <v>1</v>
      </c>
      <c r="C60">
        <f>VLOOKUP(A60,COORDS!$A$1:$D$543,3,0)</f>
        <v>522937</v>
      </c>
      <c r="D60">
        <f>VLOOKUP(A60,COORDS!$A$1:$D$543,4,0)</f>
        <v>216063</v>
      </c>
      <c r="E60">
        <f>INDEX([1]zones!$E:$E,MATCH(B60,[1]zones!$A:$A,0))</f>
        <v>0</v>
      </c>
      <c r="F60">
        <f>INDEX([1]zones!$F:$F,MATCH(B60,[1]zones!$A:$A,0))</f>
        <v>3</v>
      </c>
      <c r="G60" s="2"/>
      <c r="H60" t="s">
        <v>15522</v>
      </c>
      <c r="I60">
        <f>COUNTIFS(coa_ruralurban!$R$2:$R$3142,$A60,coa_ruralurban!$M$2:$M$3142,I$1)</f>
        <v>0</v>
      </c>
      <c r="J60">
        <f>COUNTIFS(coa_ruralurban!$R$2:$R$3142,$A60,coa_ruralurban!$M$2:$M$3142,J$1)</f>
        <v>0</v>
      </c>
      <c r="K60">
        <f>COUNTIFS(coa_ruralurban!$R$2:$R$3142,$A60,coa_ruralurban!$M$2:$M$3142,K$1)</f>
        <v>0</v>
      </c>
      <c r="L60">
        <f>COUNTIFS(coa_ruralurban!$R$2:$R$3142,$A60,coa_ruralurban!$M$2:$M$3142,L$1)</f>
        <v>0</v>
      </c>
      <c r="M60">
        <f>COUNTIFS(coa_ruralurban!$R$2:$R$3142,$A60,coa_ruralurban!$M$2:$M$3142,M$1)</f>
        <v>0</v>
      </c>
      <c r="N60">
        <f>COUNTIFS(coa_ruralurban!$R$2:$R$3142,$A60,coa_ruralurban!$M$2:$M$3142,N$1)</f>
        <v>0</v>
      </c>
      <c r="O60">
        <f>COUNTIFS(coa_ruralurban!$R$2:$R$3142,$A60,coa_ruralurban!$M$2:$M$3142,O$1)</f>
        <v>0</v>
      </c>
      <c r="P60" t="str">
        <f t="shared" si="2"/>
        <v>rural</v>
      </c>
      <c r="Q60" t="str">
        <f>IF(IFERROR(MATCH(A60,gis_cordon_inner_inside!B:B,0),0)&gt;0,"inside","outside")</f>
        <v>outside</v>
      </c>
      <c r="R60" t="str">
        <f>IF(IFERROR(MATCH(A60,gis_cordon_outer_inside!B:B,0),0)&gt;0,"inside","outside")</f>
        <v>outside</v>
      </c>
      <c r="S60" t="b">
        <f t="shared" si="3"/>
        <v>0</v>
      </c>
    </row>
    <row r="61" spans="1:19" x14ac:dyDescent="0.3">
      <c r="A61">
        <v>5002</v>
      </c>
      <c r="B61">
        <v>5</v>
      </c>
      <c r="C61">
        <f>VLOOKUP(A61,COORDS!$A$1:$D$543,3,0)</f>
        <v>556423</v>
      </c>
      <c r="D61">
        <f>VLOOKUP(A61,COORDS!$A$1:$D$543,4,0)</f>
        <v>274127</v>
      </c>
      <c r="E61">
        <f>INDEX([1]zones!$E:$E,MATCH(B61,[1]zones!$A:$A,0))</f>
        <v>0</v>
      </c>
      <c r="F61">
        <f>INDEX([1]zones!$F:$F,MATCH(B61,[1]zones!$A:$A,0))</f>
        <v>3</v>
      </c>
      <c r="G61" s="2"/>
      <c r="H61" t="s">
        <v>15523</v>
      </c>
      <c r="I61">
        <f>COUNTIFS(coa_ruralurban!$R$2:$R$3142,$A61,coa_ruralurban!$M$2:$M$3142,I$1)</f>
        <v>0</v>
      </c>
      <c r="J61">
        <f>COUNTIFS(coa_ruralurban!$R$2:$R$3142,$A61,coa_ruralurban!$M$2:$M$3142,J$1)</f>
        <v>0</v>
      </c>
      <c r="K61">
        <f>COUNTIFS(coa_ruralurban!$R$2:$R$3142,$A61,coa_ruralurban!$M$2:$M$3142,K$1)</f>
        <v>0</v>
      </c>
      <c r="L61">
        <f>COUNTIFS(coa_ruralurban!$R$2:$R$3142,$A61,coa_ruralurban!$M$2:$M$3142,L$1)</f>
        <v>0</v>
      </c>
      <c r="M61">
        <f>COUNTIFS(coa_ruralurban!$R$2:$R$3142,$A61,coa_ruralurban!$M$2:$M$3142,M$1)</f>
        <v>0</v>
      </c>
      <c r="N61">
        <f>COUNTIFS(coa_ruralurban!$R$2:$R$3142,$A61,coa_ruralurban!$M$2:$M$3142,N$1)</f>
        <v>0</v>
      </c>
      <c r="O61">
        <f>COUNTIFS(coa_ruralurban!$R$2:$R$3142,$A61,coa_ruralurban!$M$2:$M$3142,O$1)</f>
        <v>0</v>
      </c>
      <c r="P61" t="str">
        <f t="shared" si="2"/>
        <v>rural</v>
      </c>
      <c r="Q61" t="str">
        <f>IF(IFERROR(MATCH(A61,gis_cordon_inner_inside!B:B,0),0)&gt;0,"inside","outside")</f>
        <v>outside</v>
      </c>
      <c r="R61" t="str">
        <f>IF(IFERROR(MATCH(A61,gis_cordon_outer_inside!B:B,0),0)&gt;0,"inside","outside")</f>
        <v>outside</v>
      </c>
      <c r="S61" t="b">
        <f t="shared" si="3"/>
        <v>0</v>
      </c>
    </row>
    <row r="62" spans="1:19" x14ac:dyDescent="0.3">
      <c r="A62">
        <v>5003</v>
      </c>
      <c r="B62">
        <v>1088</v>
      </c>
      <c r="C62">
        <f>VLOOKUP(A62,COORDS!$A$1:$D$543,3,0)</f>
        <v>622251</v>
      </c>
      <c r="D62">
        <f>VLOOKUP(A62,COORDS!$A$1:$D$543,4,0)</f>
        <v>308846</v>
      </c>
      <c r="E62" t="str">
        <f>INDEX([1]zones!$E:$E,MATCH(B62,[1]zones!$A:$A,0))</f>
        <v>E02005590</v>
      </c>
      <c r="F62">
        <f>INDEX([1]zones!$F:$F,MATCH(B62,[1]zones!$A:$A,0))</f>
        <v>16</v>
      </c>
      <c r="G62" t="str">
        <f>INDEX(msoas!D:D,MATCH(E62,msoas!B:B,0))</f>
        <v>Norwich 007</v>
      </c>
      <c r="H62" t="s">
        <v>15522</v>
      </c>
      <c r="I62">
        <f>COUNTIFS(coa_ruralurban!$R$2:$R$3142,$A62,coa_ruralurban!$M$2:$M$3142,I$1)</f>
        <v>0</v>
      </c>
      <c r="J62">
        <f>COUNTIFS(coa_ruralurban!$R$2:$R$3142,$A62,coa_ruralurban!$M$2:$M$3142,J$1)</f>
        <v>0</v>
      </c>
      <c r="K62">
        <f>COUNTIFS(coa_ruralurban!$R$2:$R$3142,$A62,coa_ruralurban!$M$2:$M$3142,K$1)</f>
        <v>0</v>
      </c>
      <c r="L62">
        <f>COUNTIFS(coa_ruralurban!$R$2:$R$3142,$A62,coa_ruralurban!$M$2:$M$3142,L$1)</f>
        <v>0</v>
      </c>
      <c r="M62">
        <f>COUNTIFS(coa_ruralurban!$R$2:$R$3142,$A62,coa_ruralurban!$M$2:$M$3142,M$1)</f>
        <v>0</v>
      </c>
      <c r="N62">
        <f>COUNTIFS(coa_ruralurban!$R$2:$R$3142,$A62,coa_ruralurban!$M$2:$M$3142,N$1)</f>
        <v>0</v>
      </c>
      <c r="O62">
        <f>COUNTIFS(coa_ruralurban!$R$2:$R$3142,$A62,coa_ruralurban!$M$2:$M$3142,O$1)</f>
        <v>0</v>
      </c>
      <c r="P62" t="str">
        <f t="shared" si="2"/>
        <v>rural</v>
      </c>
      <c r="Q62" t="str">
        <f>IF(IFERROR(MATCH(A62,gis_cordon_inner_inside!B:B,0),0)&gt;0,"inside","outside")</f>
        <v>outside</v>
      </c>
      <c r="R62" t="str">
        <f>IF(IFERROR(MATCH(A62,gis_cordon_outer_inside!B:B,0),0)&gt;0,"inside","outside")</f>
        <v>outside</v>
      </c>
      <c r="S62" t="str">
        <f t="shared" si="3"/>
        <v>TRUE</v>
      </c>
    </row>
    <row r="63" spans="1:19" x14ac:dyDescent="0.3">
      <c r="A63">
        <v>5004</v>
      </c>
      <c r="B63">
        <v>5</v>
      </c>
      <c r="C63">
        <f>VLOOKUP(A63,COORDS!$A$1:$D$543,3,0)</f>
        <v>547582</v>
      </c>
      <c r="D63">
        <f>VLOOKUP(A63,COORDS!$A$1:$D$543,4,0)</f>
        <v>305393</v>
      </c>
      <c r="E63">
        <f>INDEX([1]zones!$E:$E,MATCH(B63,[1]zones!$A:$A,0))</f>
        <v>0</v>
      </c>
      <c r="F63">
        <f>INDEX([1]zones!$F:$F,MATCH(B63,[1]zones!$A:$A,0))</f>
        <v>3</v>
      </c>
      <c r="G63" s="2"/>
      <c r="H63" t="s">
        <v>15522</v>
      </c>
      <c r="I63">
        <f>COUNTIFS(coa_ruralurban!$R$2:$R$3142,$A63,coa_ruralurban!$M$2:$M$3142,I$1)</f>
        <v>0</v>
      </c>
      <c r="J63">
        <f>COUNTIFS(coa_ruralurban!$R$2:$R$3142,$A63,coa_ruralurban!$M$2:$M$3142,J$1)</f>
        <v>0</v>
      </c>
      <c r="K63">
        <f>COUNTIFS(coa_ruralurban!$R$2:$R$3142,$A63,coa_ruralurban!$M$2:$M$3142,K$1)</f>
        <v>0</v>
      </c>
      <c r="L63">
        <f>COUNTIFS(coa_ruralurban!$R$2:$R$3142,$A63,coa_ruralurban!$M$2:$M$3142,L$1)</f>
        <v>0</v>
      </c>
      <c r="M63">
        <f>COUNTIFS(coa_ruralurban!$R$2:$R$3142,$A63,coa_ruralurban!$M$2:$M$3142,M$1)</f>
        <v>0</v>
      </c>
      <c r="N63">
        <f>COUNTIFS(coa_ruralurban!$R$2:$R$3142,$A63,coa_ruralurban!$M$2:$M$3142,N$1)</f>
        <v>0</v>
      </c>
      <c r="O63">
        <f>COUNTIFS(coa_ruralurban!$R$2:$R$3142,$A63,coa_ruralurban!$M$2:$M$3142,O$1)</f>
        <v>0</v>
      </c>
      <c r="P63" t="str">
        <f t="shared" si="2"/>
        <v>rural</v>
      </c>
      <c r="Q63" t="str">
        <f>IF(IFERROR(MATCH(A63,gis_cordon_inner_inside!B:B,0),0)&gt;0,"inside","outside")</f>
        <v>outside</v>
      </c>
      <c r="R63" t="str">
        <f>IF(IFERROR(MATCH(A63,gis_cordon_outer_inside!B:B,0),0)&gt;0,"inside","outside")</f>
        <v>outside</v>
      </c>
      <c r="S63" t="b">
        <f t="shared" si="3"/>
        <v>0</v>
      </c>
    </row>
    <row r="64" spans="1:19" x14ac:dyDescent="0.3">
      <c r="A64">
        <v>5005</v>
      </c>
      <c r="B64">
        <v>1064</v>
      </c>
      <c r="C64">
        <f>VLOOKUP(A64,COORDS!$A$1:$D$543,3,0)</f>
        <v>550817</v>
      </c>
      <c r="D64">
        <f>VLOOKUP(A64,COORDS!$A$1:$D$543,4,0)</f>
        <v>306372</v>
      </c>
      <c r="E64" t="str">
        <f>INDEX([1]zones!$E:$E,MATCH(B64,[1]zones!$A:$A,0))</f>
        <v>E02005566</v>
      </c>
      <c r="F64">
        <f>INDEX([1]zones!$F:$F,MATCH(B64,[1]zones!$A:$A,0))</f>
        <v>5</v>
      </c>
      <c r="G64" t="str">
        <f>INDEX(msoas!D:D,MATCH(E64,msoas!B:B,0))</f>
        <v>King's Lynn and West Norfolk 016</v>
      </c>
      <c r="H64" t="s">
        <v>15524</v>
      </c>
      <c r="I64">
        <f>COUNTIFS(coa_ruralurban!$R$2:$R$3142,$A64,coa_ruralurban!$M$2:$M$3142,I$1)</f>
        <v>0</v>
      </c>
      <c r="J64">
        <f>COUNTIFS(coa_ruralurban!$R$2:$R$3142,$A64,coa_ruralurban!$M$2:$M$3142,J$1)</f>
        <v>0</v>
      </c>
      <c r="K64">
        <f>COUNTIFS(coa_ruralurban!$R$2:$R$3142,$A64,coa_ruralurban!$M$2:$M$3142,K$1)</f>
        <v>0</v>
      </c>
      <c r="L64">
        <f>COUNTIFS(coa_ruralurban!$R$2:$R$3142,$A64,coa_ruralurban!$M$2:$M$3142,L$1)</f>
        <v>0</v>
      </c>
      <c r="M64">
        <f>COUNTIFS(coa_ruralurban!$R$2:$R$3142,$A64,coa_ruralurban!$M$2:$M$3142,M$1)</f>
        <v>0</v>
      </c>
      <c r="N64">
        <f>COUNTIFS(coa_ruralurban!$R$2:$R$3142,$A64,coa_ruralurban!$M$2:$M$3142,N$1)</f>
        <v>0</v>
      </c>
      <c r="O64">
        <f>COUNTIFS(coa_ruralurban!$R$2:$R$3142,$A64,coa_ruralurban!$M$2:$M$3142,O$1)</f>
        <v>0</v>
      </c>
      <c r="P64" t="str">
        <f t="shared" si="2"/>
        <v>rural</v>
      </c>
      <c r="Q64" t="str">
        <f>IF(IFERROR(MATCH(A64,gis_cordon_inner_inside!B:B,0),0)&gt;0,"inside","outside")</f>
        <v>outside</v>
      </c>
      <c r="R64" t="str">
        <f>IF(IFERROR(MATCH(A64,gis_cordon_outer_inside!B:B,0),0)&gt;0,"inside","outside")</f>
        <v>outside</v>
      </c>
      <c r="S64" t="str">
        <f t="shared" si="3"/>
        <v>TRUE</v>
      </c>
    </row>
    <row r="65" spans="1:19" x14ac:dyDescent="0.3">
      <c r="A65">
        <v>5006</v>
      </c>
      <c r="B65">
        <v>1064</v>
      </c>
      <c r="C65">
        <f>VLOOKUP(A65,COORDS!$A$1:$D$543,3,0)</f>
        <v>552362</v>
      </c>
      <c r="D65">
        <f>VLOOKUP(A65,COORDS!$A$1:$D$543,4,0)</f>
        <v>297261</v>
      </c>
      <c r="E65" t="str">
        <f>INDEX([1]zones!$E:$E,MATCH(B65,[1]zones!$A:$A,0))</f>
        <v>E02005566</v>
      </c>
      <c r="F65">
        <f>INDEX([1]zones!$F:$F,MATCH(B65,[1]zones!$A:$A,0))</f>
        <v>5</v>
      </c>
      <c r="G65" t="str">
        <f>INDEX(msoas!D:D,MATCH(E65,msoas!B:B,0))</f>
        <v>King's Lynn and West Norfolk 016</v>
      </c>
      <c r="H65" t="s">
        <v>15522</v>
      </c>
      <c r="I65">
        <f>COUNTIFS(coa_ruralurban!$R$2:$R$3142,$A65,coa_ruralurban!$M$2:$M$3142,I$1)</f>
        <v>0</v>
      </c>
      <c r="J65">
        <f>COUNTIFS(coa_ruralurban!$R$2:$R$3142,$A65,coa_ruralurban!$M$2:$M$3142,J$1)</f>
        <v>0</v>
      </c>
      <c r="K65">
        <f>COUNTIFS(coa_ruralurban!$R$2:$R$3142,$A65,coa_ruralurban!$M$2:$M$3142,K$1)</f>
        <v>0</v>
      </c>
      <c r="L65">
        <f>COUNTIFS(coa_ruralurban!$R$2:$R$3142,$A65,coa_ruralurban!$M$2:$M$3142,L$1)</f>
        <v>0</v>
      </c>
      <c r="M65">
        <f>COUNTIFS(coa_ruralurban!$R$2:$R$3142,$A65,coa_ruralurban!$M$2:$M$3142,M$1)</f>
        <v>0</v>
      </c>
      <c r="N65">
        <f>COUNTIFS(coa_ruralurban!$R$2:$R$3142,$A65,coa_ruralurban!$M$2:$M$3142,N$1)</f>
        <v>0</v>
      </c>
      <c r="O65">
        <f>COUNTIFS(coa_ruralurban!$R$2:$R$3142,$A65,coa_ruralurban!$M$2:$M$3142,O$1)</f>
        <v>0</v>
      </c>
      <c r="P65" t="str">
        <f t="shared" si="2"/>
        <v>rural</v>
      </c>
      <c r="Q65" t="str">
        <f>IF(IFERROR(MATCH(A65,gis_cordon_inner_inside!B:B,0),0)&gt;0,"inside","outside")</f>
        <v>outside</v>
      </c>
      <c r="R65" t="str">
        <f>IF(IFERROR(MATCH(A65,gis_cordon_outer_inside!B:B,0),0)&gt;0,"inside","outside")</f>
        <v>outside</v>
      </c>
      <c r="S65" t="str">
        <f t="shared" si="3"/>
        <v>TRUE</v>
      </c>
    </row>
    <row r="66" spans="1:19" x14ac:dyDescent="0.3">
      <c r="A66">
        <v>5007</v>
      </c>
      <c r="B66">
        <v>5</v>
      </c>
      <c r="C66">
        <f>VLOOKUP(A66,COORDS!$A$1:$D$543,3,0)</f>
        <v>539942</v>
      </c>
      <c r="D66">
        <f>VLOOKUP(A66,COORDS!$A$1:$D$543,4,0)</f>
        <v>296939</v>
      </c>
      <c r="E66">
        <f>INDEX([1]zones!$E:$E,MATCH(B66,[1]zones!$A:$A,0))</f>
        <v>0</v>
      </c>
      <c r="F66">
        <f>INDEX([1]zones!$F:$F,MATCH(B66,[1]zones!$A:$A,0))</f>
        <v>3</v>
      </c>
      <c r="G66" s="2"/>
      <c r="H66" t="s">
        <v>15522</v>
      </c>
      <c r="I66">
        <f>COUNTIFS(coa_ruralurban!$R$2:$R$3142,$A66,coa_ruralurban!$M$2:$M$3142,I$1)</f>
        <v>0</v>
      </c>
      <c r="J66">
        <f>COUNTIFS(coa_ruralurban!$R$2:$R$3142,$A66,coa_ruralurban!$M$2:$M$3142,J$1)</f>
        <v>0</v>
      </c>
      <c r="K66">
        <f>COUNTIFS(coa_ruralurban!$R$2:$R$3142,$A66,coa_ruralurban!$M$2:$M$3142,K$1)</f>
        <v>0</v>
      </c>
      <c r="L66">
        <f>COUNTIFS(coa_ruralurban!$R$2:$R$3142,$A66,coa_ruralurban!$M$2:$M$3142,L$1)</f>
        <v>0</v>
      </c>
      <c r="M66">
        <f>COUNTIFS(coa_ruralurban!$R$2:$R$3142,$A66,coa_ruralurban!$M$2:$M$3142,M$1)</f>
        <v>0</v>
      </c>
      <c r="N66">
        <f>COUNTIFS(coa_ruralurban!$R$2:$R$3142,$A66,coa_ruralurban!$M$2:$M$3142,N$1)</f>
        <v>0</v>
      </c>
      <c r="O66">
        <f>COUNTIFS(coa_ruralurban!$R$2:$R$3142,$A66,coa_ruralurban!$M$2:$M$3142,O$1)</f>
        <v>0</v>
      </c>
      <c r="P66" t="str">
        <f t="shared" ref="P66:P97" si="4">IF(I66&gt;SUM(J66:O66),"urban","rural")</f>
        <v>rural</v>
      </c>
      <c r="Q66" t="str">
        <f>IF(IFERROR(MATCH(A66,gis_cordon_inner_inside!B:B,0),0)&gt;0,"inside","outside")</f>
        <v>outside</v>
      </c>
      <c r="R66" t="str">
        <f>IF(IFERROR(MATCH(A66,gis_cordon_outer_inside!B:B,0),0)&gt;0,"inside","outside")</f>
        <v>outside</v>
      </c>
      <c r="S66" t="b">
        <f t="shared" ref="S66:S97" si="5">IF(F66&gt;4,"TRUE")</f>
        <v>0</v>
      </c>
    </row>
    <row r="67" spans="1:19" x14ac:dyDescent="0.3">
      <c r="A67">
        <v>5008</v>
      </c>
      <c r="B67">
        <v>5</v>
      </c>
      <c r="C67">
        <f>VLOOKUP(A67,COORDS!$A$1:$D$543,3,0)</f>
        <v>541228</v>
      </c>
      <c r="D67">
        <f>VLOOKUP(A67,COORDS!$A$1:$D$543,4,0)</f>
        <v>291077</v>
      </c>
      <c r="E67">
        <f>INDEX([1]zones!$E:$E,MATCH(B67,[1]zones!$A:$A,0))</f>
        <v>0</v>
      </c>
      <c r="F67">
        <f>INDEX([1]zones!$F:$F,MATCH(B67,[1]zones!$A:$A,0))</f>
        <v>3</v>
      </c>
      <c r="G67" s="2"/>
      <c r="H67" t="s">
        <v>15522</v>
      </c>
      <c r="I67">
        <f>COUNTIFS(coa_ruralurban!$R$2:$R$3142,$A67,coa_ruralurban!$M$2:$M$3142,I$1)</f>
        <v>0</v>
      </c>
      <c r="J67">
        <f>COUNTIFS(coa_ruralurban!$R$2:$R$3142,$A67,coa_ruralurban!$M$2:$M$3142,J$1)</f>
        <v>0</v>
      </c>
      <c r="K67">
        <f>COUNTIFS(coa_ruralurban!$R$2:$R$3142,$A67,coa_ruralurban!$M$2:$M$3142,K$1)</f>
        <v>0</v>
      </c>
      <c r="L67">
        <f>COUNTIFS(coa_ruralurban!$R$2:$R$3142,$A67,coa_ruralurban!$M$2:$M$3142,L$1)</f>
        <v>0</v>
      </c>
      <c r="M67">
        <f>COUNTIFS(coa_ruralurban!$R$2:$R$3142,$A67,coa_ruralurban!$M$2:$M$3142,M$1)</f>
        <v>0</v>
      </c>
      <c r="N67">
        <f>COUNTIFS(coa_ruralurban!$R$2:$R$3142,$A67,coa_ruralurban!$M$2:$M$3142,N$1)</f>
        <v>0</v>
      </c>
      <c r="O67">
        <f>COUNTIFS(coa_ruralurban!$R$2:$R$3142,$A67,coa_ruralurban!$M$2:$M$3142,O$1)</f>
        <v>0</v>
      </c>
      <c r="P67" t="str">
        <f t="shared" si="4"/>
        <v>rural</v>
      </c>
      <c r="Q67" t="str">
        <f>IF(IFERROR(MATCH(A67,gis_cordon_inner_inside!B:B,0),0)&gt;0,"inside","outside")</f>
        <v>outside</v>
      </c>
      <c r="R67" t="str">
        <f>IF(IFERROR(MATCH(A67,gis_cordon_outer_inside!B:B,0),0)&gt;0,"inside","outside")</f>
        <v>outside</v>
      </c>
      <c r="S67" t="b">
        <f t="shared" si="5"/>
        <v>0</v>
      </c>
    </row>
    <row r="68" spans="1:19" x14ac:dyDescent="0.3">
      <c r="A68">
        <v>5009</v>
      </c>
      <c r="B68">
        <v>5</v>
      </c>
      <c r="C68">
        <f>VLOOKUP(A68,COORDS!$A$1:$D$543,3,0)</f>
        <v>541166</v>
      </c>
      <c r="D68">
        <f>VLOOKUP(A68,COORDS!$A$1:$D$543,4,0)</f>
        <v>285454</v>
      </c>
      <c r="E68">
        <f>INDEX([1]zones!$E:$E,MATCH(B68,[1]zones!$A:$A,0))</f>
        <v>0</v>
      </c>
      <c r="F68">
        <f>INDEX([1]zones!$F:$F,MATCH(B68,[1]zones!$A:$A,0))</f>
        <v>3</v>
      </c>
      <c r="G68" s="2"/>
      <c r="H68" t="s">
        <v>15522</v>
      </c>
      <c r="I68">
        <f>COUNTIFS(coa_ruralurban!$R$2:$R$3142,$A68,coa_ruralurban!$M$2:$M$3142,I$1)</f>
        <v>0</v>
      </c>
      <c r="J68">
        <f>COUNTIFS(coa_ruralurban!$R$2:$R$3142,$A68,coa_ruralurban!$M$2:$M$3142,J$1)</f>
        <v>0</v>
      </c>
      <c r="K68">
        <f>COUNTIFS(coa_ruralurban!$R$2:$R$3142,$A68,coa_ruralurban!$M$2:$M$3142,K$1)</f>
        <v>0</v>
      </c>
      <c r="L68">
        <f>COUNTIFS(coa_ruralurban!$R$2:$R$3142,$A68,coa_ruralurban!$M$2:$M$3142,L$1)</f>
        <v>0</v>
      </c>
      <c r="M68">
        <f>COUNTIFS(coa_ruralurban!$R$2:$R$3142,$A68,coa_ruralurban!$M$2:$M$3142,M$1)</f>
        <v>0</v>
      </c>
      <c r="N68">
        <f>COUNTIFS(coa_ruralurban!$R$2:$R$3142,$A68,coa_ruralurban!$M$2:$M$3142,N$1)</f>
        <v>0</v>
      </c>
      <c r="O68">
        <f>COUNTIFS(coa_ruralurban!$R$2:$R$3142,$A68,coa_ruralurban!$M$2:$M$3142,O$1)</f>
        <v>0</v>
      </c>
      <c r="P68" t="str">
        <f t="shared" si="4"/>
        <v>rural</v>
      </c>
      <c r="Q68" t="str">
        <f>IF(IFERROR(MATCH(A68,gis_cordon_inner_inside!B:B,0),0)&gt;0,"inside","outside")</f>
        <v>outside</v>
      </c>
      <c r="R68" t="str">
        <f>IF(IFERROR(MATCH(A68,gis_cordon_outer_inside!B:B,0),0)&gt;0,"inside","outside")</f>
        <v>outside</v>
      </c>
      <c r="S68" t="b">
        <f t="shared" si="5"/>
        <v>0</v>
      </c>
    </row>
    <row r="69" spans="1:19" x14ac:dyDescent="0.3">
      <c r="A69">
        <v>5010</v>
      </c>
      <c r="B69">
        <v>1065</v>
      </c>
      <c r="C69">
        <f>VLOOKUP(A69,COORDS!$A$1:$D$543,3,0)</f>
        <v>561218</v>
      </c>
      <c r="D69">
        <f>VLOOKUP(A69,COORDS!$A$1:$D$543,4,0)</f>
        <v>303260</v>
      </c>
      <c r="E69" t="str">
        <f>INDEX([1]zones!$E:$E,MATCH(B69,[1]zones!$A:$A,0))</f>
        <v>E02005567</v>
      </c>
      <c r="F69">
        <f>INDEX([1]zones!$F:$F,MATCH(B69,[1]zones!$A:$A,0))</f>
        <v>5</v>
      </c>
      <c r="G69" t="str">
        <f>INDEX(msoas!D:D,MATCH(E69,msoas!B:B,0))</f>
        <v>King's Lynn and West Norfolk 017</v>
      </c>
      <c r="H69" t="s">
        <v>15522</v>
      </c>
      <c r="I69">
        <f>COUNTIFS(coa_ruralurban!$R$2:$R$3142,$A69,coa_ruralurban!$M$2:$M$3142,I$1)</f>
        <v>0</v>
      </c>
      <c r="J69">
        <f>COUNTIFS(coa_ruralurban!$R$2:$R$3142,$A69,coa_ruralurban!$M$2:$M$3142,J$1)</f>
        <v>0</v>
      </c>
      <c r="K69">
        <f>COUNTIFS(coa_ruralurban!$R$2:$R$3142,$A69,coa_ruralurban!$M$2:$M$3142,K$1)</f>
        <v>0</v>
      </c>
      <c r="L69">
        <f>COUNTIFS(coa_ruralurban!$R$2:$R$3142,$A69,coa_ruralurban!$M$2:$M$3142,L$1)</f>
        <v>0</v>
      </c>
      <c r="M69">
        <f>COUNTIFS(coa_ruralurban!$R$2:$R$3142,$A69,coa_ruralurban!$M$2:$M$3142,M$1)</f>
        <v>0</v>
      </c>
      <c r="N69">
        <f>COUNTIFS(coa_ruralurban!$R$2:$R$3142,$A69,coa_ruralurban!$M$2:$M$3142,N$1)</f>
        <v>0</v>
      </c>
      <c r="O69">
        <f>COUNTIFS(coa_ruralurban!$R$2:$R$3142,$A69,coa_ruralurban!$M$2:$M$3142,O$1)</f>
        <v>0</v>
      </c>
      <c r="P69" t="str">
        <f t="shared" si="4"/>
        <v>rural</v>
      </c>
      <c r="Q69" t="str">
        <f>IF(IFERROR(MATCH(A69,gis_cordon_inner_inside!B:B,0),0)&gt;0,"inside","outside")</f>
        <v>outside</v>
      </c>
      <c r="R69" t="str">
        <f>IF(IFERROR(MATCH(A69,gis_cordon_outer_inside!B:B,0),0)&gt;0,"inside","outside")</f>
        <v>outside</v>
      </c>
      <c r="S69" t="str">
        <f t="shared" si="5"/>
        <v>TRUE</v>
      </c>
    </row>
    <row r="70" spans="1:19" x14ac:dyDescent="0.3">
      <c r="A70">
        <v>5011</v>
      </c>
      <c r="B70">
        <v>1049</v>
      </c>
      <c r="C70">
        <f>VLOOKUP(A70,COORDS!$A$1:$D$543,3,0)</f>
        <v>570279</v>
      </c>
      <c r="D70">
        <f>VLOOKUP(A70,COORDS!$A$1:$D$543,4,0)</f>
        <v>341683</v>
      </c>
      <c r="E70" t="str">
        <f>INDEX([1]zones!$E:$E,MATCH(B70,[1]zones!$A:$A,0))</f>
        <v>E02005551</v>
      </c>
      <c r="F70">
        <f>INDEX([1]zones!$F:$F,MATCH(B70,[1]zones!$A:$A,0))</f>
        <v>5</v>
      </c>
      <c r="G70" t="str">
        <f>INDEX(msoas!D:D,MATCH(E70,msoas!B:B,0))</f>
        <v>King's Lynn and West Norfolk 001</v>
      </c>
      <c r="H70" t="s">
        <v>15522</v>
      </c>
      <c r="I70">
        <f>COUNTIFS(coa_ruralurban!$R$2:$R$3142,$A70,coa_ruralurban!$M$2:$M$3142,I$1)</f>
        <v>0</v>
      </c>
      <c r="J70">
        <f>COUNTIFS(coa_ruralurban!$R$2:$R$3142,$A70,coa_ruralurban!$M$2:$M$3142,J$1)</f>
        <v>0</v>
      </c>
      <c r="K70">
        <f>COUNTIFS(coa_ruralurban!$R$2:$R$3142,$A70,coa_ruralurban!$M$2:$M$3142,K$1)</f>
        <v>0</v>
      </c>
      <c r="L70">
        <f>COUNTIFS(coa_ruralurban!$R$2:$R$3142,$A70,coa_ruralurban!$M$2:$M$3142,L$1)</f>
        <v>0</v>
      </c>
      <c r="M70">
        <f>COUNTIFS(coa_ruralurban!$R$2:$R$3142,$A70,coa_ruralurban!$M$2:$M$3142,M$1)</f>
        <v>0</v>
      </c>
      <c r="N70">
        <f>COUNTIFS(coa_ruralurban!$R$2:$R$3142,$A70,coa_ruralurban!$M$2:$M$3142,N$1)</f>
        <v>0</v>
      </c>
      <c r="O70">
        <f>COUNTIFS(coa_ruralurban!$R$2:$R$3142,$A70,coa_ruralurban!$M$2:$M$3142,O$1)</f>
        <v>0</v>
      </c>
      <c r="P70" t="str">
        <f t="shared" si="4"/>
        <v>rural</v>
      </c>
      <c r="Q70" t="str">
        <f>IF(IFERROR(MATCH(A70,gis_cordon_inner_inside!B:B,0),0)&gt;0,"inside","outside")</f>
        <v>outside</v>
      </c>
      <c r="R70" t="str">
        <f>IF(IFERROR(MATCH(A70,gis_cordon_outer_inside!B:B,0),0)&gt;0,"inside","outside")</f>
        <v>outside</v>
      </c>
      <c r="S70" t="str">
        <f t="shared" si="5"/>
        <v>TRUE</v>
      </c>
    </row>
    <row r="71" spans="1:19" x14ac:dyDescent="0.3">
      <c r="A71">
        <v>5012</v>
      </c>
      <c r="B71">
        <v>1056</v>
      </c>
      <c r="C71">
        <f>VLOOKUP(A71,COORDS!$A$1:$D$543,3,0)</f>
        <v>555055</v>
      </c>
      <c r="D71">
        <f>VLOOKUP(A71,COORDS!$A$1:$D$543,4,0)</f>
        <v>323853</v>
      </c>
      <c r="E71" t="str">
        <f>INDEX([1]zones!$E:$E,MATCH(B71,[1]zones!$A:$A,0))</f>
        <v>E02005558</v>
      </c>
      <c r="F71">
        <f>INDEX([1]zones!$F:$F,MATCH(B71,[1]zones!$A:$A,0))</f>
        <v>5</v>
      </c>
      <c r="G71" t="str">
        <f>INDEX(msoas!D:D,MATCH(E71,msoas!B:B,0))</f>
        <v>King's Lynn and West Norfolk 008</v>
      </c>
      <c r="H71" t="s">
        <v>15522</v>
      </c>
      <c r="I71">
        <f>COUNTIFS(coa_ruralurban!$R$2:$R$3142,$A71,coa_ruralurban!$M$2:$M$3142,I$1)</f>
        <v>0</v>
      </c>
      <c r="J71">
        <f>COUNTIFS(coa_ruralurban!$R$2:$R$3142,$A71,coa_ruralurban!$M$2:$M$3142,J$1)</f>
        <v>0</v>
      </c>
      <c r="K71">
        <f>COUNTIFS(coa_ruralurban!$R$2:$R$3142,$A71,coa_ruralurban!$M$2:$M$3142,K$1)</f>
        <v>0</v>
      </c>
      <c r="L71">
        <f>COUNTIFS(coa_ruralurban!$R$2:$R$3142,$A71,coa_ruralurban!$M$2:$M$3142,L$1)</f>
        <v>0</v>
      </c>
      <c r="M71">
        <f>COUNTIFS(coa_ruralurban!$R$2:$R$3142,$A71,coa_ruralurban!$M$2:$M$3142,M$1)</f>
        <v>0</v>
      </c>
      <c r="N71">
        <f>COUNTIFS(coa_ruralurban!$R$2:$R$3142,$A71,coa_ruralurban!$M$2:$M$3142,N$1)</f>
        <v>0</v>
      </c>
      <c r="O71">
        <f>COUNTIFS(coa_ruralurban!$R$2:$R$3142,$A71,coa_ruralurban!$M$2:$M$3142,O$1)</f>
        <v>0</v>
      </c>
      <c r="P71" t="str">
        <f t="shared" si="4"/>
        <v>rural</v>
      </c>
      <c r="Q71" t="str">
        <f>IF(IFERROR(MATCH(A71,gis_cordon_inner_inside!B:B,0),0)&gt;0,"inside","outside")</f>
        <v>outside</v>
      </c>
      <c r="R71" t="str">
        <f>IF(IFERROR(MATCH(A71,gis_cordon_outer_inside!B:B,0),0)&gt;0,"inside","outside")</f>
        <v>outside</v>
      </c>
      <c r="S71" t="str">
        <f t="shared" si="5"/>
        <v>TRUE</v>
      </c>
    </row>
    <row r="72" spans="1:19" x14ac:dyDescent="0.3">
      <c r="A72">
        <v>5013</v>
      </c>
      <c r="B72">
        <v>1052</v>
      </c>
      <c r="C72">
        <f>VLOOKUP(A72,COORDS!$A$1:$D$543,3,0)</f>
        <v>569799</v>
      </c>
      <c r="D72">
        <f>VLOOKUP(A72,COORDS!$A$1:$D$543,4,0)</f>
        <v>330530</v>
      </c>
      <c r="E72" t="str">
        <f>INDEX([1]zones!$E:$E,MATCH(B72,[1]zones!$A:$A,0))</f>
        <v>E02005554</v>
      </c>
      <c r="F72">
        <f>INDEX([1]zones!$F:$F,MATCH(B72,[1]zones!$A:$A,0))</f>
        <v>5</v>
      </c>
      <c r="G72" t="str">
        <f>INDEX(msoas!D:D,MATCH(E72,msoas!B:B,0))</f>
        <v>King's Lynn and West Norfolk 004</v>
      </c>
      <c r="H72" t="s">
        <v>15522</v>
      </c>
      <c r="I72">
        <f>COUNTIFS(coa_ruralurban!$R$2:$R$3142,$A72,coa_ruralurban!$M$2:$M$3142,I$1)</f>
        <v>0</v>
      </c>
      <c r="J72">
        <f>COUNTIFS(coa_ruralurban!$R$2:$R$3142,$A72,coa_ruralurban!$M$2:$M$3142,J$1)</f>
        <v>0</v>
      </c>
      <c r="K72">
        <f>COUNTIFS(coa_ruralurban!$R$2:$R$3142,$A72,coa_ruralurban!$M$2:$M$3142,K$1)</f>
        <v>0</v>
      </c>
      <c r="L72">
        <f>COUNTIFS(coa_ruralurban!$R$2:$R$3142,$A72,coa_ruralurban!$M$2:$M$3142,L$1)</f>
        <v>0</v>
      </c>
      <c r="M72">
        <f>COUNTIFS(coa_ruralurban!$R$2:$R$3142,$A72,coa_ruralurban!$M$2:$M$3142,M$1)</f>
        <v>0</v>
      </c>
      <c r="N72">
        <f>COUNTIFS(coa_ruralurban!$R$2:$R$3142,$A72,coa_ruralurban!$M$2:$M$3142,N$1)</f>
        <v>0</v>
      </c>
      <c r="O72">
        <f>COUNTIFS(coa_ruralurban!$R$2:$R$3142,$A72,coa_ruralurban!$M$2:$M$3142,O$1)</f>
        <v>0</v>
      </c>
      <c r="P72" t="str">
        <f t="shared" si="4"/>
        <v>rural</v>
      </c>
      <c r="Q72" t="str">
        <f>IF(IFERROR(MATCH(A72,gis_cordon_inner_inside!B:B,0),0)&gt;0,"inside","outside")</f>
        <v>outside</v>
      </c>
      <c r="R72" t="str">
        <f>IF(IFERROR(MATCH(A72,gis_cordon_outer_inside!B:B,0),0)&gt;0,"inside","outside")</f>
        <v>outside</v>
      </c>
      <c r="S72" t="str">
        <f t="shared" si="5"/>
        <v>TRUE</v>
      </c>
    </row>
    <row r="73" spans="1:19" x14ac:dyDescent="0.3">
      <c r="A73">
        <v>5014</v>
      </c>
      <c r="B73">
        <v>1051</v>
      </c>
      <c r="C73">
        <f>VLOOKUP(A73,COORDS!$A$1:$D$543,3,0)</f>
        <v>567621</v>
      </c>
      <c r="D73">
        <f>VLOOKUP(A73,COORDS!$A$1:$D$543,4,0)</f>
        <v>337577</v>
      </c>
      <c r="E73" t="str">
        <f>INDEX([1]zones!$E:$E,MATCH(B73,[1]zones!$A:$A,0))</f>
        <v>E02005553</v>
      </c>
      <c r="F73">
        <f>INDEX([1]zones!$F:$F,MATCH(B73,[1]zones!$A:$A,0))</f>
        <v>5</v>
      </c>
      <c r="G73" t="str">
        <f>INDEX(msoas!D:D,MATCH(E73,msoas!B:B,0))</f>
        <v>King's Lynn and West Norfolk 003</v>
      </c>
      <c r="H73" t="s">
        <v>15522</v>
      </c>
      <c r="I73">
        <f>COUNTIFS(coa_ruralurban!$R$2:$R$3142,$A73,coa_ruralurban!$M$2:$M$3142,I$1)</f>
        <v>0</v>
      </c>
      <c r="J73">
        <f>COUNTIFS(coa_ruralurban!$R$2:$R$3142,$A73,coa_ruralurban!$M$2:$M$3142,J$1)</f>
        <v>0</v>
      </c>
      <c r="K73">
        <f>COUNTIFS(coa_ruralurban!$R$2:$R$3142,$A73,coa_ruralurban!$M$2:$M$3142,K$1)</f>
        <v>0</v>
      </c>
      <c r="L73">
        <f>COUNTIFS(coa_ruralurban!$R$2:$R$3142,$A73,coa_ruralurban!$M$2:$M$3142,L$1)</f>
        <v>0</v>
      </c>
      <c r="M73">
        <f>COUNTIFS(coa_ruralurban!$R$2:$R$3142,$A73,coa_ruralurban!$M$2:$M$3142,M$1)</f>
        <v>0</v>
      </c>
      <c r="N73">
        <f>COUNTIFS(coa_ruralurban!$R$2:$R$3142,$A73,coa_ruralurban!$M$2:$M$3142,N$1)</f>
        <v>0</v>
      </c>
      <c r="O73">
        <f>COUNTIFS(coa_ruralurban!$R$2:$R$3142,$A73,coa_ruralurban!$M$2:$M$3142,O$1)</f>
        <v>0</v>
      </c>
      <c r="P73" t="str">
        <f t="shared" si="4"/>
        <v>rural</v>
      </c>
      <c r="Q73" t="str">
        <f>IF(IFERROR(MATCH(A73,gis_cordon_inner_inside!B:B,0),0)&gt;0,"inside","outside")</f>
        <v>outside</v>
      </c>
      <c r="R73" t="str">
        <f>IF(IFERROR(MATCH(A73,gis_cordon_outer_inside!B:B,0),0)&gt;0,"inside","outside")</f>
        <v>outside</v>
      </c>
      <c r="S73" t="str">
        <f t="shared" si="5"/>
        <v>TRUE</v>
      </c>
    </row>
    <row r="74" spans="1:19" x14ac:dyDescent="0.3">
      <c r="A74">
        <v>5015</v>
      </c>
      <c r="B74">
        <v>1</v>
      </c>
      <c r="C74">
        <f>VLOOKUP(A74,COORDS!$A$1:$D$543,3,0)</f>
        <v>577674</v>
      </c>
      <c r="D74">
        <f>VLOOKUP(A74,COORDS!$A$1:$D$543,4,0)</f>
        <v>212658</v>
      </c>
      <c r="E74">
        <f>INDEX([1]zones!$E:$E,MATCH(B74,[1]zones!$A:$A,0))</f>
        <v>0</v>
      </c>
      <c r="F74">
        <f>INDEX([1]zones!$F:$F,MATCH(B74,[1]zones!$A:$A,0))</f>
        <v>3</v>
      </c>
      <c r="G74" s="2"/>
      <c r="H74" t="s">
        <v>15522</v>
      </c>
      <c r="I74">
        <f>COUNTIFS(coa_ruralurban!$R$2:$R$3142,$A74,coa_ruralurban!$M$2:$M$3142,I$1)</f>
        <v>0</v>
      </c>
      <c r="J74">
        <f>COUNTIFS(coa_ruralurban!$R$2:$R$3142,$A74,coa_ruralurban!$M$2:$M$3142,J$1)</f>
        <v>0</v>
      </c>
      <c r="K74">
        <f>COUNTIFS(coa_ruralurban!$R$2:$R$3142,$A74,coa_ruralurban!$M$2:$M$3142,K$1)</f>
        <v>0</v>
      </c>
      <c r="L74">
        <f>COUNTIFS(coa_ruralurban!$R$2:$R$3142,$A74,coa_ruralurban!$M$2:$M$3142,L$1)</f>
        <v>0</v>
      </c>
      <c r="M74">
        <f>COUNTIFS(coa_ruralurban!$R$2:$R$3142,$A74,coa_ruralurban!$M$2:$M$3142,M$1)</f>
        <v>0</v>
      </c>
      <c r="N74">
        <f>COUNTIFS(coa_ruralurban!$R$2:$R$3142,$A74,coa_ruralurban!$M$2:$M$3142,N$1)</f>
        <v>0</v>
      </c>
      <c r="O74">
        <f>COUNTIFS(coa_ruralurban!$R$2:$R$3142,$A74,coa_ruralurban!$M$2:$M$3142,O$1)</f>
        <v>0</v>
      </c>
      <c r="P74" t="str">
        <f t="shared" si="4"/>
        <v>rural</v>
      </c>
      <c r="Q74" t="str">
        <f>IF(IFERROR(MATCH(A74,gis_cordon_inner_inside!B:B,0),0)&gt;0,"inside","outside")</f>
        <v>outside</v>
      </c>
      <c r="R74" t="str">
        <f>IF(IFERROR(MATCH(A74,gis_cordon_outer_inside!B:B,0),0)&gt;0,"inside","outside")</f>
        <v>outside</v>
      </c>
      <c r="S74" t="b">
        <f t="shared" si="5"/>
        <v>0</v>
      </c>
    </row>
    <row r="75" spans="1:19" x14ac:dyDescent="0.3">
      <c r="A75">
        <v>5016</v>
      </c>
      <c r="B75">
        <v>9</v>
      </c>
      <c r="C75">
        <f>VLOOKUP(A75,COORDS!$A$1:$D$543,3,0)</f>
        <v>573248</v>
      </c>
      <c r="D75">
        <f>VLOOKUP(A75,COORDS!$A$1:$D$543,4,0)</f>
        <v>276805</v>
      </c>
      <c r="E75">
        <f>INDEX([1]zones!$E:$E,MATCH(B75,[1]zones!$A:$A,0))</f>
        <v>0</v>
      </c>
      <c r="F75">
        <f>INDEX([1]zones!$F:$F,MATCH(B75,[1]zones!$A:$A,0))</f>
        <v>3</v>
      </c>
      <c r="G75" s="2"/>
      <c r="H75" t="s">
        <v>15522</v>
      </c>
      <c r="I75">
        <f>COUNTIFS(coa_ruralurban!$R$2:$R$3142,$A75,coa_ruralurban!$M$2:$M$3142,I$1)</f>
        <v>0</v>
      </c>
      <c r="J75">
        <f>COUNTIFS(coa_ruralurban!$R$2:$R$3142,$A75,coa_ruralurban!$M$2:$M$3142,J$1)</f>
        <v>0</v>
      </c>
      <c r="K75">
        <f>COUNTIFS(coa_ruralurban!$R$2:$R$3142,$A75,coa_ruralurban!$M$2:$M$3142,K$1)</f>
        <v>0</v>
      </c>
      <c r="L75">
        <f>COUNTIFS(coa_ruralurban!$R$2:$R$3142,$A75,coa_ruralurban!$M$2:$M$3142,L$1)</f>
        <v>0</v>
      </c>
      <c r="M75">
        <f>COUNTIFS(coa_ruralurban!$R$2:$R$3142,$A75,coa_ruralurban!$M$2:$M$3142,M$1)</f>
        <v>0</v>
      </c>
      <c r="N75">
        <f>COUNTIFS(coa_ruralurban!$R$2:$R$3142,$A75,coa_ruralurban!$M$2:$M$3142,N$1)</f>
        <v>0</v>
      </c>
      <c r="O75">
        <f>COUNTIFS(coa_ruralurban!$R$2:$R$3142,$A75,coa_ruralurban!$M$2:$M$3142,O$1)</f>
        <v>0</v>
      </c>
      <c r="P75" t="str">
        <f t="shared" si="4"/>
        <v>rural</v>
      </c>
      <c r="Q75" t="str">
        <f>IF(IFERROR(MATCH(A75,gis_cordon_inner_inside!B:B,0),0)&gt;0,"inside","outside")</f>
        <v>outside</v>
      </c>
      <c r="R75" t="str">
        <f>IF(IFERROR(MATCH(A75,gis_cordon_outer_inside!B:B,0),0)&gt;0,"inside","outside")</f>
        <v>outside</v>
      </c>
      <c r="S75" t="b">
        <f t="shared" si="5"/>
        <v>0</v>
      </c>
    </row>
    <row r="76" spans="1:19" x14ac:dyDescent="0.3">
      <c r="A76">
        <v>5017</v>
      </c>
      <c r="B76">
        <v>5</v>
      </c>
      <c r="C76">
        <f>VLOOKUP(A76,COORDS!$A$1:$D$543,3,0)</f>
        <v>506222</v>
      </c>
      <c r="D76">
        <f>VLOOKUP(A76,COORDS!$A$1:$D$543,4,0)</f>
        <v>242766</v>
      </c>
      <c r="E76">
        <f>INDEX([1]zones!$E:$E,MATCH(B76,[1]zones!$A:$A,0))</f>
        <v>0</v>
      </c>
      <c r="F76">
        <f>INDEX([1]zones!$F:$F,MATCH(B76,[1]zones!$A:$A,0))</f>
        <v>3</v>
      </c>
      <c r="G76" s="2"/>
      <c r="H76" t="s">
        <v>15522</v>
      </c>
      <c r="I76">
        <f>COUNTIFS(coa_ruralurban!$R$2:$R$3142,$A76,coa_ruralurban!$M$2:$M$3142,I$1)</f>
        <v>0</v>
      </c>
      <c r="J76">
        <f>COUNTIFS(coa_ruralurban!$R$2:$R$3142,$A76,coa_ruralurban!$M$2:$M$3142,J$1)</f>
        <v>0</v>
      </c>
      <c r="K76">
        <f>COUNTIFS(coa_ruralurban!$R$2:$R$3142,$A76,coa_ruralurban!$M$2:$M$3142,K$1)</f>
        <v>0</v>
      </c>
      <c r="L76">
        <f>COUNTIFS(coa_ruralurban!$R$2:$R$3142,$A76,coa_ruralurban!$M$2:$M$3142,L$1)</f>
        <v>0</v>
      </c>
      <c r="M76">
        <f>COUNTIFS(coa_ruralurban!$R$2:$R$3142,$A76,coa_ruralurban!$M$2:$M$3142,M$1)</f>
        <v>0</v>
      </c>
      <c r="N76">
        <f>COUNTIFS(coa_ruralurban!$R$2:$R$3142,$A76,coa_ruralurban!$M$2:$M$3142,N$1)</f>
        <v>0</v>
      </c>
      <c r="O76">
        <f>COUNTIFS(coa_ruralurban!$R$2:$R$3142,$A76,coa_ruralurban!$M$2:$M$3142,O$1)</f>
        <v>0</v>
      </c>
      <c r="P76" t="str">
        <f t="shared" si="4"/>
        <v>rural</v>
      </c>
      <c r="Q76" t="str">
        <f>IF(IFERROR(MATCH(A76,gis_cordon_inner_inside!B:B,0),0)&gt;0,"inside","outside")</f>
        <v>outside</v>
      </c>
      <c r="R76" t="str">
        <f>IF(IFERROR(MATCH(A76,gis_cordon_outer_inside!B:B,0),0)&gt;0,"inside","outside")</f>
        <v>outside</v>
      </c>
      <c r="S76" t="b">
        <f t="shared" si="5"/>
        <v>0</v>
      </c>
    </row>
    <row r="77" spans="1:19" x14ac:dyDescent="0.3">
      <c r="A77">
        <v>5018</v>
      </c>
      <c r="B77">
        <v>5</v>
      </c>
      <c r="C77">
        <f>VLOOKUP(A77,COORDS!$A$1:$D$543,3,0)</f>
        <v>521220</v>
      </c>
      <c r="D77">
        <f>VLOOKUP(A77,COORDS!$A$1:$D$543,4,0)</f>
        <v>276552</v>
      </c>
      <c r="E77">
        <f>INDEX([1]zones!$E:$E,MATCH(B77,[1]zones!$A:$A,0))</f>
        <v>0</v>
      </c>
      <c r="F77">
        <f>INDEX([1]zones!$F:$F,MATCH(B77,[1]zones!$A:$A,0))</f>
        <v>3</v>
      </c>
      <c r="G77" s="2"/>
      <c r="H77" t="s">
        <v>15522</v>
      </c>
      <c r="I77">
        <f>COUNTIFS(coa_ruralurban!$R$2:$R$3142,$A77,coa_ruralurban!$M$2:$M$3142,I$1)</f>
        <v>0</v>
      </c>
      <c r="J77">
        <f>COUNTIFS(coa_ruralurban!$R$2:$R$3142,$A77,coa_ruralurban!$M$2:$M$3142,J$1)</f>
        <v>0</v>
      </c>
      <c r="K77">
        <f>COUNTIFS(coa_ruralurban!$R$2:$R$3142,$A77,coa_ruralurban!$M$2:$M$3142,K$1)</f>
        <v>0</v>
      </c>
      <c r="L77">
        <f>COUNTIFS(coa_ruralurban!$R$2:$R$3142,$A77,coa_ruralurban!$M$2:$M$3142,L$1)</f>
        <v>0</v>
      </c>
      <c r="M77">
        <f>COUNTIFS(coa_ruralurban!$R$2:$R$3142,$A77,coa_ruralurban!$M$2:$M$3142,M$1)</f>
        <v>0</v>
      </c>
      <c r="N77">
        <f>COUNTIFS(coa_ruralurban!$R$2:$R$3142,$A77,coa_ruralurban!$M$2:$M$3142,N$1)</f>
        <v>0</v>
      </c>
      <c r="O77">
        <f>COUNTIFS(coa_ruralurban!$R$2:$R$3142,$A77,coa_ruralurban!$M$2:$M$3142,O$1)</f>
        <v>0</v>
      </c>
      <c r="P77" t="str">
        <f t="shared" si="4"/>
        <v>rural</v>
      </c>
      <c r="Q77" t="str">
        <f>IF(IFERROR(MATCH(A77,gis_cordon_inner_inside!B:B,0),0)&gt;0,"inside","outside")</f>
        <v>outside</v>
      </c>
      <c r="R77" t="str">
        <f>IF(IFERROR(MATCH(A77,gis_cordon_outer_inside!B:B,0),0)&gt;0,"inside","outside")</f>
        <v>outside</v>
      </c>
      <c r="S77" t="b">
        <f t="shared" si="5"/>
        <v>0</v>
      </c>
    </row>
    <row r="78" spans="1:19" x14ac:dyDescent="0.3">
      <c r="A78">
        <v>5019</v>
      </c>
      <c r="B78">
        <v>1012</v>
      </c>
      <c r="C78">
        <f>VLOOKUP(A78,COORDS!$A$1:$D$543,3,0)</f>
        <v>581681</v>
      </c>
      <c r="D78">
        <f>VLOOKUP(A78,COORDS!$A$1:$D$543,4,0)</f>
        <v>297063</v>
      </c>
      <c r="E78" t="str">
        <f>INDEX([1]zones!$E:$E,MATCH(B78,[1]zones!$A:$A,0))</f>
        <v>E02005514</v>
      </c>
      <c r="F78">
        <f>INDEX([1]zones!$F:$F,MATCH(B78,[1]zones!$A:$A,0))</f>
        <v>9</v>
      </c>
      <c r="G78" t="str">
        <f>INDEX(msoas!D:D,MATCH(E78,msoas!B:B,0))</f>
        <v>Breckland 012</v>
      </c>
      <c r="H78" t="s">
        <v>15522</v>
      </c>
      <c r="I78">
        <f>COUNTIFS(coa_ruralurban!$R$2:$R$3142,$A78,coa_ruralurban!$M$2:$M$3142,I$1)</f>
        <v>0</v>
      </c>
      <c r="J78">
        <f>COUNTIFS(coa_ruralurban!$R$2:$R$3142,$A78,coa_ruralurban!$M$2:$M$3142,J$1)</f>
        <v>0</v>
      </c>
      <c r="K78">
        <f>COUNTIFS(coa_ruralurban!$R$2:$R$3142,$A78,coa_ruralurban!$M$2:$M$3142,K$1)</f>
        <v>0</v>
      </c>
      <c r="L78">
        <f>COUNTIFS(coa_ruralurban!$R$2:$R$3142,$A78,coa_ruralurban!$M$2:$M$3142,L$1)</f>
        <v>0</v>
      </c>
      <c r="M78">
        <f>COUNTIFS(coa_ruralurban!$R$2:$R$3142,$A78,coa_ruralurban!$M$2:$M$3142,M$1)</f>
        <v>0</v>
      </c>
      <c r="N78">
        <f>COUNTIFS(coa_ruralurban!$R$2:$R$3142,$A78,coa_ruralurban!$M$2:$M$3142,N$1)</f>
        <v>0</v>
      </c>
      <c r="O78">
        <f>COUNTIFS(coa_ruralurban!$R$2:$R$3142,$A78,coa_ruralurban!$M$2:$M$3142,O$1)</f>
        <v>0</v>
      </c>
      <c r="P78" t="str">
        <f t="shared" si="4"/>
        <v>rural</v>
      </c>
      <c r="Q78" t="str">
        <f>IF(IFERROR(MATCH(A78,gis_cordon_inner_inside!B:B,0),0)&gt;0,"inside","outside")</f>
        <v>outside</v>
      </c>
      <c r="R78" t="str">
        <f>IF(IFERROR(MATCH(A78,gis_cordon_outer_inside!B:B,0),0)&gt;0,"inside","outside")</f>
        <v>outside</v>
      </c>
      <c r="S78" t="str">
        <f t="shared" si="5"/>
        <v>TRUE</v>
      </c>
    </row>
    <row r="79" spans="1:19" x14ac:dyDescent="0.3">
      <c r="A79">
        <v>5020</v>
      </c>
      <c r="B79">
        <v>1037</v>
      </c>
      <c r="C79">
        <f>VLOOKUP(A79,COORDS!$A$1:$D$543,3,0)</f>
        <v>647802</v>
      </c>
      <c r="D79">
        <f>VLOOKUP(A79,COORDS!$A$1:$D$543,4,0)</f>
        <v>311066</v>
      </c>
      <c r="E79" t="str">
        <f>INDEX([1]zones!$E:$E,MATCH(B79,[1]zones!$A:$A,0))</f>
        <v>E02005539</v>
      </c>
      <c r="F79">
        <f>INDEX([1]zones!$F:$F,MATCH(B79,[1]zones!$A:$A,0))</f>
        <v>7</v>
      </c>
      <c r="G79" t="str">
        <f>INDEX(msoas!D:D,MATCH(E79,msoas!B:B,0))</f>
        <v>Great Yarmouth 002</v>
      </c>
      <c r="H79" t="s">
        <v>15522</v>
      </c>
      <c r="I79">
        <f>COUNTIFS(coa_ruralurban!$R$2:$R$3142,$A79,coa_ruralurban!$M$2:$M$3142,I$1)</f>
        <v>0</v>
      </c>
      <c r="J79">
        <f>COUNTIFS(coa_ruralurban!$R$2:$R$3142,$A79,coa_ruralurban!$M$2:$M$3142,J$1)</f>
        <v>0</v>
      </c>
      <c r="K79">
        <f>COUNTIFS(coa_ruralurban!$R$2:$R$3142,$A79,coa_ruralurban!$M$2:$M$3142,K$1)</f>
        <v>0</v>
      </c>
      <c r="L79">
        <f>COUNTIFS(coa_ruralurban!$R$2:$R$3142,$A79,coa_ruralurban!$M$2:$M$3142,L$1)</f>
        <v>0</v>
      </c>
      <c r="M79">
        <f>COUNTIFS(coa_ruralurban!$R$2:$R$3142,$A79,coa_ruralurban!$M$2:$M$3142,M$1)</f>
        <v>0</v>
      </c>
      <c r="N79">
        <f>COUNTIFS(coa_ruralurban!$R$2:$R$3142,$A79,coa_ruralurban!$M$2:$M$3142,N$1)</f>
        <v>0</v>
      </c>
      <c r="O79">
        <f>COUNTIFS(coa_ruralurban!$R$2:$R$3142,$A79,coa_ruralurban!$M$2:$M$3142,O$1)</f>
        <v>0</v>
      </c>
      <c r="P79" t="str">
        <f t="shared" si="4"/>
        <v>rural</v>
      </c>
      <c r="Q79" t="str">
        <f>IF(IFERROR(MATCH(A79,gis_cordon_inner_inside!B:B,0),0)&gt;0,"inside","outside")</f>
        <v>outside</v>
      </c>
      <c r="R79" t="str">
        <f>IF(IFERROR(MATCH(A79,gis_cordon_outer_inside!B:B,0),0)&gt;0,"inside","outside")</f>
        <v>outside</v>
      </c>
      <c r="S79" t="str">
        <f t="shared" si="5"/>
        <v>TRUE</v>
      </c>
    </row>
    <row r="80" spans="1:19" x14ac:dyDescent="0.3">
      <c r="A80">
        <v>5021</v>
      </c>
      <c r="B80">
        <v>1056</v>
      </c>
      <c r="C80">
        <f>VLOOKUP(A80,COORDS!$A$1:$D$543,3,0)</f>
        <v>558559</v>
      </c>
      <c r="D80">
        <f>VLOOKUP(A80,COORDS!$A$1:$D$543,4,0)</f>
        <v>320992</v>
      </c>
      <c r="E80" t="str">
        <f>INDEX([1]zones!$E:$E,MATCH(B80,[1]zones!$A:$A,0))</f>
        <v>E02005558</v>
      </c>
      <c r="F80">
        <f>INDEX([1]zones!$F:$F,MATCH(B80,[1]zones!$A:$A,0))</f>
        <v>5</v>
      </c>
      <c r="G80" t="str">
        <f>INDEX(msoas!D:D,MATCH(E80,msoas!B:B,0))</f>
        <v>King's Lynn and West Norfolk 008</v>
      </c>
      <c r="H80" t="s">
        <v>15522</v>
      </c>
      <c r="I80">
        <v>1</v>
      </c>
      <c r="J80">
        <f>COUNTIFS(coa_ruralurban!$R$2:$R$3142,$A80,coa_ruralurban!$M$2:$M$3142,J$1)</f>
        <v>0</v>
      </c>
      <c r="K80">
        <f>COUNTIFS(coa_ruralurban!$R$2:$R$3142,$A80,coa_ruralurban!$M$2:$M$3142,K$1)</f>
        <v>0</v>
      </c>
      <c r="L80">
        <f>COUNTIFS(coa_ruralurban!$R$2:$R$3142,$A80,coa_ruralurban!$M$2:$M$3142,L$1)</f>
        <v>0</v>
      </c>
      <c r="M80">
        <f>COUNTIFS(coa_ruralurban!$R$2:$R$3142,$A80,coa_ruralurban!$M$2:$M$3142,M$1)</f>
        <v>0</v>
      </c>
      <c r="N80">
        <f>COUNTIFS(coa_ruralurban!$R$2:$R$3142,$A80,coa_ruralurban!$M$2:$M$3142,N$1)</f>
        <v>0</v>
      </c>
      <c r="O80">
        <f>COUNTIFS(coa_ruralurban!$R$2:$R$3142,$A80,coa_ruralurban!$M$2:$M$3142,O$1)</f>
        <v>0</v>
      </c>
      <c r="P80" t="str">
        <f t="shared" si="4"/>
        <v>urban</v>
      </c>
      <c r="Q80" t="str">
        <f>IF(IFERROR(MATCH(A80,gis_cordon_inner_inside!B:B,0),0)&gt;0,"inside","outside")</f>
        <v>outside</v>
      </c>
      <c r="R80" t="str">
        <f>IF(IFERROR(MATCH(A80,gis_cordon_outer_inside!B:B,0),0)&gt;0,"inside","outside")</f>
        <v>outside</v>
      </c>
      <c r="S80" t="str">
        <f t="shared" si="5"/>
        <v>TRUE</v>
      </c>
    </row>
    <row r="81" spans="1:19" x14ac:dyDescent="0.3">
      <c r="A81">
        <v>5022</v>
      </c>
      <c r="B81">
        <v>5</v>
      </c>
      <c r="C81">
        <f>VLOOKUP(A81,COORDS!$A$1:$D$543,3,0)</f>
        <v>536620</v>
      </c>
      <c r="D81">
        <f>VLOOKUP(A81,COORDS!$A$1:$D$543,4,0)</f>
        <v>299805</v>
      </c>
      <c r="E81">
        <f>INDEX([1]zones!$E:$E,MATCH(B81,[1]zones!$A:$A,0))</f>
        <v>0</v>
      </c>
      <c r="F81">
        <f>INDEX([1]zones!$F:$F,MATCH(B81,[1]zones!$A:$A,0))</f>
        <v>3</v>
      </c>
      <c r="G81" s="2"/>
      <c r="H81" t="s">
        <v>15522</v>
      </c>
      <c r="I81">
        <f>COUNTIFS(coa_ruralurban!$R$2:$R$3142,$A81,coa_ruralurban!$M$2:$M$3142,I$1)</f>
        <v>0</v>
      </c>
      <c r="J81">
        <f>COUNTIFS(coa_ruralurban!$R$2:$R$3142,$A81,coa_ruralurban!$M$2:$M$3142,J$1)</f>
        <v>0</v>
      </c>
      <c r="K81">
        <f>COUNTIFS(coa_ruralurban!$R$2:$R$3142,$A81,coa_ruralurban!$M$2:$M$3142,K$1)</f>
        <v>0</v>
      </c>
      <c r="L81">
        <f>COUNTIFS(coa_ruralurban!$R$2:$R$3142,$A81,coa_ruralurban!$M$2:$M$3142,L$1)</f>
        <v>0</v>
      </c>
      <c r="M81">
        <f>COUNTIFS(coa_ruralurban!$R$2:$R$3142,$A81,coa_ruralurban!$M$2:$M$3142,M$1)</f>
        <v>0</v>
      </c>
      <c r="N81">
        <f>COUNTIFS(coa_ruralurban!$R$2:$R$3142,$A81,coa_ruralurban!$M$2:$M$3142,N$1)</f>
        <v>0</v>
      </c>
      <c r="O81">
        <f>COUNTIFS(coa_ruralurban!$R$2:$R$3142,$A81,coa_ruralurban!$M$2:$M$3142,O$1)</f>
        <v>0</v>
      </c>
      <c r="P81" t="str">
        <f t="shared" si="4"/>
        <v>rural</v>
      </c>
      <c r="Q81" t="str">
        <f>IF(IFERROR(MATCH(A81,gis_cordon_inner_inside!B:B,0),0)&gt;0,"inside","outside")</f>
        <v>outside</v>
      </c>
      <c r="R81" t="str">
        <f>IF(IFERROR(MATCH(A81,gis_cordon_outer_inside!B:B,0),0)&gt;0,"inside","outside")</f>
        <v>outside</v>
      </c>
      <c r="S81" t="b">
        <f t="shared" si="5"/>
        <v>0</v>
      </c>
    </row>
    <row r="82" spans="1:19" x14ac:dyDescent="0.3">
      <c r="A82">
        <v>5023</v>
      </c>
      <c r="B82">
        <v>1063</v>
      </c>
      <c r="C82">
        <f>VLOOKUP(A82,COORDS!$A$1:$D$543,3,0)</f>
        <v>555128</v>
      </c>
      <c r="D82">
        <f>VLOOKUP(A82,COORDS!$A$1:$D$543,4,0)</f>
        <v>314037</v>
      </c>
      <c r="E82" t="str">
        <f>INDEX([1]zones!$E:$E,MATCH(B82,[1]zones!$A:$A,0))</f>
        <v>E02005565</v>
      </c>
      <c r="F82">
        <f>INDEX([1]zones!$F:$F,MATCH(B82,[1]zones!$A:$A,0))</f>
        <v>5</v>
      </c>
      <c r="G82" t="str">
        <f>INDEX(msoas!D:D,MATCH(E82,msoas!B:B,0))</f>
        <v>King's Lynn and West Norfolk 015</v>
      </c>
      <c r="H82" t="s">
        <v>15524</v>
      </c>
      <c r="I82">
        <f>COUNTIFS(coa_ruralurban!$R$2:$R$3142,$A82,coa_ruralurban!$M$2:$M$3142,I$1)</f>
        <v>0</v>
      </c>
      <c r="J82">
        <f>COUNTIFS(coa_ruralurban!$R$2:$R$3142,$A82,coa_ruralurban!$M$2:$M$3142,J$1)</f>
        <v>0</v>
      </c>
      <c r="K82">
        <f>COUNTIFS(coa_ruralurban!$R$2:$R$3142,$A82,coa_ruralurban!$M$2:$M$3142,K$1)</f>
        <v>0</v>
      </c>
      <c r="L82">
        <f>COUNTIFS(coa_ruralurban!$R$2:$R$3142,$A82,coa_ruralurban!$M$2:$M$3142,L$1)</f>
        <v>0</v>
      </c>
      <c r="M82">
        <f>COUNTIFS(coa_ruralurban!$R$2:$R$3142,$A82,coa_ruralurban!$M$2:$M$3142,M$1)</f>
        <v>0</v>
      </c>
      <c r="N82">
        <f>COUNTIFS(coa_ruralurban!$R$2:$R$3142,$A82,coa_ruralurban!$M$2:$M$3142,N$1)</f>
        <v>0</v>
      </c>
      <c r="O82">
        <f>COUNTIFS(coa_ruralurban!$R$2:$R$3142,$A82,coa_ruralurban!$M$2:$M$3142,O$1)</f>
        <v>0</v>
      </c>
      <c r="P82" t="str">
        <f t="shared" si="4"/>
        <v>rural</v>
      </c>
      <c r="Q82" t="str">
        <f>IF(IFERROR(MATCH(A82,gis_cordon_inner_inside!B:B,0),0)&gt;0,"inside","outside")</f>
        <v>outside</v>
      </c>
      <c r="R82" t="str">
        <f>IF(IFERROR(MATCH(A82,gis_cordon_outer_inside!B:B,0),0)&gt;0,"inside","outside")</f>
        <v>outside</v>
      </c>
      <c r="S82" t="str">
        <f t="shared" si="5"/>
        <v>TRUE</v>
      </c>
    </row>
    <row r="83" spans="1:19" x14ac:dyDescent="0.3">
      <c r="A83">
        <v>5024</v>
      </c>
      <c r="B83">
        <v>5</v>
      </c>
      <c r="C83">
        <f>VLOOKUP(A83,COORDS!$A$1:$D$543,3,0)</f>
        <v>548278</v>
      </c>
      <c r="D83">
        <f>VLOOKUP(A83,COORDS!$A$1:$D$543,4,0)</f>
        <v>290274</v>
      </c>
      <c r="E83">
        <f>INDEX([1]zones!$E:$E,MATCH(B83,[1]zones!$A:$A,0))</f>
        <v>0</v>
      </c>
      <c r="F83">
        <f>INDEX([1]zones!$F:$F,MATCH(B83,[1]zones!$A:$A,0))</f>
        <v>3</v>
      </c>
      <c r="G83" s="2"/>
      <c r="H83" t="s">
        <v>15522</v>
      </c>
      <c r="I83">
        <f>COUNTIFS(coa_ruralurban!$R$2:$R$3142,$A83,coa_ruralurban!$M$2:$M$3142,I$1)</f>
        <v>0</v>
      </c>
      <c r="J83">
        <f>COUNTIFS(coa_ruralurban!$R$2:$R$3142,$A83,coa_ruralurban!$M$2:$M$3142,J$1)</f>
        <v>0</v>
      </c>
      <c r="K83">
        <f>COUNTIFS(coa_ruralurban!$R$2:$R$3142,$A83,coa_ruralurban!$M$2:$M$3142,K$1)</f>
        <v>0</v>
      </c>
      <c r="L83">
        <f>COUNTIFS(coa_ruralurban!$R$2:$R$3142,$A83,coa_ruralurban!$M$2:$M$3142,L$1)</f>
        <v>0</v>
      </c>
      <c r="M83">
        <f>COUNTIFS(coa_ruralurban!$R$2:$R$3142,$A83,coa_ruralurban!$M$2:$M$3142,M$1)</f>
        <v>0</v>
      </c>
      <c r="N83">
        <f>COUNTIFS(coa_ruralurban!$R$2:$R$3142,$A83,coa_ruralurban!$M$2:$M$3142,N$1)</f>
        <v>0</v>
      </c>
      <c r="O83">
        <f>COUNTIFS(coa_ruralurban!$R$2:$R$3142,$A83,coa_ruralurban!$M$2:$M$3142,O$1)</f>
        <v>0</v>
      </c>
      <c r="P83" t="str">
        <f t="shared" si="4"/>
        <v>rural</v>
      </c>
      <c r="Q83" t="str">
        <f>IF(IFERROR(MATCH(A83,gis_cordon_inner_inside!B:B,0),0)&gt;0,"inside","outside")</f>
        <v>outside</v>
      </c>
      <c r="R83" t="str">
        <f>IF(IFERROR(MATCH(A83,gis_cordon_outer_inside!B:B,0),0)&gt;0,"inside","outside")</f>
        <v>outside</v>
      </c>
      <c r="S83" t="b">
        <f t="shared" si="5"/>
        <v>0</v>
      </c>
    </row>
    <row r="84" spans="1:19" x14ac:dyDescent="0.3">
      <c r="A84">
        <v>5025</v>
      </c>
      <c r="B84">
        <v>1062</v>
      </c>
      <c r="C84">
        <f>VLOOKUP(A84,COORDS!$A$1:$D$543,3,0)</f>
        <v>565262</v>
      </c>
      <c r="D84">
        <f>VLOOKUP(A84,COORDS!$A$1:$D$543,4,0)</f>
        <v>308888</v>
      </c>
      <c r="E84" t="str">
        <f>INDEX([1]zones!$E:$E,MATCH(B84,[1]zones!$A:$A,0))</f>
        <v>E02005564</v>
      </c>
      <c r="F84">
        <f>INDEX([1]zones!$F:$F,MATCH(B84,[1]zones!$A:$A,0))</f>
        <v>5</v>
      </c>
      <c r="G84" t="str">
        <f>INDEX(msoas!D:D,MATCH(E84,msoas!B:B,0))</f>
        <v>King's Lynn and West Norfolk 014</v>
      </c>
      <c r="H84" t="s">
        <v>15524</v>
      </c>
      <c r="I84">
        <f>COUNTIFS(coa_ruralurban!$R$2:$R$3142,$A84,coa_ruralurban!$M$2:$M$3142,I$1)</f>
        <v>0</v>
      </c>
      <c r="J84">
        <f>COUNTIFS(coa_ruralurban!$R$2:$R$3142,$A84,coa_ruralurban!$M$2:$M$3142,J$1)</f>
        <v>0</v>
      </c>
      <c r="K84">
        <f>COUNTIFS(coa_ruralurban!$R$2:$R$3142,$A84,coa_ruralurban!$M$2:$M$3142,K$1)</f>
        <v>0</v>
      </c>
      <c r="L84">
        <f>COUNTIFS(coa_ruralurban!$R$2:$R$3142,$A84,coa_ruralurban!$M$2:$M$3142,L$1)</f>
        <v>0</v>
      </c>
      <c r="M84">
        <f>COUNTIFS(coa_ruralurban!$R$2:$R$3142,$A84,coa_ruralurban!$M$2:$M$3142,M$1)</f>
        <v>0</v>
      </c>
      <c r="N84">
        <f>COUNTIFS(coa_ruralurban!$R$2:$R$3142,$A84,coa_ruralurban!$M$2:$M$3142,N$1)</f>
        <v>0</v>
      </c>
      <c r="O84">
        <f>COUNTIFS(coa_ruralurban!$R$2:$R$3142,$A84,coa_ruralurban!$M$2:$M$3142,O$1)</f>
        <v>0</v>
      </c>
      <c r="P84" t="str">
        <f t="shared" si="4"/>
        <v>rural</v>
      </c>
      <c r="Q84" t="str">
        <f>IF(IFERROR(MATCH(A84,gis_cordon_inner_inside!B:B,0),0)&gt;0,"inside","outside")</f>
        <v>outside</v>
      </c>
      <c r="R84" t="str">
        <f>IF(IFERROR(MATCH(A84,gis_cordon_outer_inside!B:B,0),0)&gt;0,"inside","outside")</f>
        <v>outside</v>
      </c>
      <c r="S84" t="str">
        <f t="shared" si="5"/>
        <v>TRUE</v>
      </c>
    </row>
    <row r="85" spans="1:19" x14ac:dyDescent="0.3">
      <c r="A85">
        <v>5026</v>
      </c>
      <c r="B85">
        <v>1062</v>
      </c>
      <c r="C85">
        <f>VLOOKUP(A85,COORDS!$A$1:$D$543,3,0)</f>
        <v>566187</v>
      </c>
      <c r="D85">
        <f>VLOOKUP(A85,COORDS!$A$1:$D$543,4,0)</f>
        <v>316097</v>
      </c>
      <c r="E85" t="str">
        <f>INDEX([1]zones!$E:$E,MATCH(B85,[1]zones!$A:$A,0))</f>
        <v>E02005564</v>
      </c>
      <c r="F85">
        <f>INDEX([1]zones!$F:$F,MATCH(B85,[1]zones!$A:$A,0))</f>
        <v>5</v>
      </c>
      <c r="G85" t="str">
        <f>INDEX(msoas!D:D,MATCH(E85,msoas!B:B,0))</f>
        <v>King's Lynn and West Norfolk 014</v>
      </c>
      <c r="H85" t="s">
        <v>15522</v>
      </c>
      <c r="I85">
        <f>COUNTIFS(coa_ruralurban!$R$2:$R$3142,$A85,coa_ruralurban!$M$2:$M$3142,I$1)</f>
        <v>0</v>
      </c>
      <c r="J85">
        <f>COUNTIFS(coa_ruralurban!$R$2:$R$3142,$A85,coa_ruralurban!$M$2:$M$3142,J$1)</f>
        <v>0</v>
      </c>
      <c r="K85">
        <f>COUNTIFS(coa_ruralurban!$R$2:$R$3142,$A85,coa_ruralurban!$M$2:$M$3142,K$1)</f>
        <v>0</v>
      </c>
      <c r="L85">
        <f>COUNTIFS(coa_ruralurban!$R$2:$R$3142,$A85,coa_ruralurban!$M$2:$M$3142,L$1)</f>
        <v>0</v>
      </c>
      <c r="M85">
        <f>COUNTIFS(coa_ruralurban!$R$2:$R$3142,$A85,coa_ruralurban!$M$2:$M$3142,M$1)</f>
        <v>0</v>
      </c>
      <c r="N85">
        <f>COUNTIFS(coa_ruralurban!$R$2:$R$3142,$A85,coa_ruralurban!$M$2:$M$3142,N$1)</f>
        <v>0</v>
      </c>
      <c r="O85">
        <f>COUNTIFS(coa_ruralurban!$R$2:$R$3142,$A85,coa_ruralurban!$M$2:$M$3142,O$1)</f>
        <v>0</v>
      </c>
      <c r="P85" t="str">
        <f t="shared" si="4"/>
        <v>rural</v>
      </c>
      <c r="Q85" t="str">
        <f>IF(IFERROR(MATCH(A85,gis_cordon_inner_inside!B:B,0),0)&gt;0,"inside","outside")</f>
        <v>outside</v>
      </c>
      <c r="R85" t="str">
        <f>IF(IFERROR(MATCH(A85,gis_cordon_outer_inside!B:B,0),0)&gt;0,"inside","outside")</f>
        <v>outside</v>
      </c>
      <c r="S85" t="str">
        <f t="shared" si="5"/>
        <v>TRUE</v>
      </c>
    </row>
    <row r="86" spans="1:19" x14ac:dyDescent="0.3">
      <c r="A86">
        <v>5027</v>
      </c>
      <c r="B86">
        <v>1060</v>
      </c>
      <c r="C86">
        <f>VLOOKUP(A86,COORDS!$A$1:$D$543,3,0)</f>
        <v>568375</v>
      </c>
      <c r="D86">
        <f>VLOOKUP(A86,COORDS!$A$1:$D$543,4,0)</f>
        <v>319204</v>
      </c>
      <c r="E86" t="str">
        <f>INDEX([1]zones!$E:$E,MATCH(B86,[1]zones!$A:$A,0))</f>
        <v>E02005562</v>
      </c>
      <c r="F86">
        <f>INDEX([1]zones!$F:$F,MATCH(B86,[1]zones!$A:$A,0))</f>
        <v>5</v>
      </c>
      <c r="G86" t="str">
        <f>INDEX(msoas!D:D,MATCH(E86,msoas!B:B,0))</f>
        <v>King's Lynn and West Norfolk 012</v>
      </c>
      <c r="H86" t="s">
        <v>15522</v>
      </c>
      <c r="I86">
        <f>COUNTIFS(coa_ruralurban!$R$2:$R$3142,$A86,coa_ruralurban!$M$2:$M$3142,I$1)</f>
        <v>0</v>
      </c>
      <c r="J86">
        <f>COUNTIFS(coa_ruralurban!$R$2:$R$3142,$A86,coa_ruralurban!$M$2:$M$3142,J$1)</f>
        <v>0</v>
      </c>
      <c r="K86">
        <f>COUNTIFS(coa_ruralurban!$R$2:$R$3142,$A86,coa_ruralurban!$M$2:$M$3142,K$1)</f>
        <v>0</v>
      </c>
      <c r="L86">
        <f>COUNTIFS(coa_ruralurban!$R$2:$R$3142,$A86,coa_ruralurban!$M$2:$M$3142,L$1)</f>
        <v>0</v>
      </c>
      <c r="M86">
        <f>COUNTIFS(coa_ruralurban!$R$2:$R$3142,$A86,coa_ruralurban!$M$2:$M$3142,M$1)</f>
        <v>0</v>
      </c>
      <c r="N86">
        <f>COUNTIFS(coa_ruralurban!$R$2:$R$3142,$A86,coa_ruralurban!$M$2:$M$3142,N$1)</f>
        <v>0</v>
      </c>
      <c r="O86">
        <f>COUNTIFS(coa_ruralurban!$R$2:$R$3142,$A86,coa_ruralurban!$M$2:$M$3142,O$1)</f>
        <v>0</v>
      </c>
      <c r="P86" t="str">
        <f t="shared" si="4"/>
        <v>rural</v>
      </c>
      <c r="Q86" t="str">
        <f>IF(IFERROR(MATCH(A86,gis_cordon_inner_inside!B:B,0),0)&gt;0,"inside","outside")</f>
        <v>outside</v>
      </c>
      <c r="R86" t="str">
        <f>IF(IFERROR(MATCH(A86,gis_cordon_outer_inside!B:B,0),0)&gt;0,"inside","outside")</f>
        <v>outside</v>
      </c>
      <c r="S86" t="str">
        <f t="shared" si="5"/>
        <v>TRUE</v>
      </c>
    </row>
    <row r="87" spans="1:19" x14ac:dyDescent="0.3">
      <c r="A87">
        <v>5028</v>
      </c>
      <c r="B87">
        <v>5</v>
      </c>
      <c r="C87">
        <f>VLOOKUP(A87,COORDS!$A$1:$D$543,3,0)</f>
        <v>545131</v>
      </c>
      <c r="D87">
        <f>VLOOKUP(A87,COORDS!$A$1:$D$543,4,0)</f>
        <v>308826</v>
      </c>
      <c r="E87">
        <f>INDEX([1]zones!$E:$E,MATCH(B87,[1]zones!$A:$A,0))</f>
        <v>0</v>
      </c>
      <c r="F87">
        <f>INDEX([1]zones!$F:$F,MATCH(B87,[1]zones!$A:$A,0))</f>
        <v>3</v>
      </c>
      <c r="G87" s="2"/>
      <c r="H87" t="s">
        <v>15522</v>
      </c>
      <c r="I87">
        <f>COUNTIFS(coa_ruralurban!$R$2:$R$3142,$A87,coa_ruralurban!$M$2:$M$3142,I$1)</f>
        <v>0</v>
      </c>
      <c r="J87">
        <f>COUNTIFS(coa_ruralurban!$R$2:$R$3142,$A87,coa_ruralurban!$M$2:$M$3142,J$1)</f>
        <v>0</v>
      </c>
      <c r="K87">
        <f>COUNTIFS(coa_ruralurban!$R$2:$R$3142,$A87,coa_ruralurban!$M$2:$M$3142,K$1)</f>
        <v>0</v>
      </c>
      <c r="L87">
        <f>COUNTIFS(coa_ruralurban!$R$2:$R$3142,$A87,coa_ruralurban!$M$2:$M$3142,L$1)</f>
        <v>0</v>
      </c>
      <c r="M87">
        <f>COUNTIFS(coa_ruralurban!$R$2:$R$3142,$A87,coa_ruralurban!$M$2:$M$3142,M$1)</f>
        <v>0</v>
      </c>
      <c r="N87">
        <f>COUNTIFS(coa_ruralurban!$R$2:$R$3142,$A87,coa_ruralurban!$M$2:$M$3142,N$1)</f>
        <v>0</v>
      </c>
      <c r="O87">
        <f>COUNTIFS(coa_ruralurban!$R$2:$R$3142,$A87,coa_ruralurban!$M$2:$M$3142,O$1)</f>
        <v>0</v>
      </c>
      <c r="P87" t="str">
        <f t="shared" si="4"/>
        <v>rural</v>
      </c>
      <c r="Q87" t="str">
        <f>IF(IFERROR(MATCH(A87,gis_cordon_inner_inside!B:B,0),0)&gt;0,"inside","outside")</f>
        <v>outside</v>
      </c>
      <c r="R87" t="str">
        <f>IF(IFERROR(MATCH(A87,gis_cordon_outer_inside!B:B,0),0)&gt;0,"inside","outside")</f>
        <v>outside</v>
      </c>
      <c r="S87" t="b">
        <f t="shared" si="5"/>
        <v>0</v>
      </c>
    </row>
    <row r="88" spans="1:19" x14ac:dyDescent="0.3">
      <c r="A88">
        <v>5029</v>
      </c>
      <c r="B88">
        <v>1064</v>
      </c>
      <c r="C88">
        <f>VLOOKUP(A88,COORDS!$A$1:$D$543,3,0)</f>
        <v>548637</v>
      </c>
      <c r="D88">
        <f>VLOOKUP(A88,COORDS!$A$1:$D$543,4,0)</f>
        <v>307820</v>
      </c>
      <c r="E88" t="str">
        <f>INDEX([1]zones!$E:$E,MATCH(B88,[1]zones!$A:$A,0))</f>
        <v>E02005566</v>
      </c>
      <c r="F88">
        <f>INDEX([1]zones!$F:$F,MATCH(B88,[1]zones!$A:$A,0))</f>
        <v>5</v>
      </c>
      <c r="G88" t="str">
        <f>INDEX(msoas!D:D,MATCH(E88,msoas!B:B,0))</f>
        <v>King's Lynn and West Norfolk 016</v>
      </c>
      <c r="H88" t="s">
        <v>15522</v>
      </c>
      <c r="I88">
        <f>COUNTIFS(coa_ruralurban!$R$2:$R$3142,$A88,coa_ruralurban!$M$2:$M$3142,I$1)</f>
        <v>0</v>
      </c>
      <c r="J88">
        <f>COUNTIFS(coa_ruralurban!$R$2:$R$3142,$A88,coa_ruralurban!$M$2:$M$3142,J$1)</f>
        <v>0</v>
      </c>
      <c r="K88">
        <f>COUNTIFS(coa_ruralurban!$R$2:$R$3142,$A88,coa_ruralurban!$M$2:$M$3142,K$1)</f>
        <v>0</v>
      </c>
      <c r="L88">
        <f>COUNTIFS(coa_ruralurban!$R$2:$R$3142,$A88,coa_ruralurban!$M$2:$M$3142,L$1)</f>
        <v>0</v>
      </c>
      <c r="M88">
        <f>COUNTIFS(coa_ruralurban!$R$2:$R$3142,$A88,coa_ruralurban!$M$2:$M$3142,M$1)</f>
        <v>0</v>
      </c>
      <c r="N88">
        <f>COUNTIFS(coa_ruralurban!$R$2:$R$3142,$A88,coa_ruralurban!$M$2:$M$3142,N$1)</f>
        <v>0</v>
      </c>
      <c r="O88">
        <f>COUNTIFS(coa_ruralurban!$R$2:$R$3142,$A88,coa_ruralurban!$M$2:$M$3142,O$1)</f>
        <v>0</v>
      </c>
      <c r="P88" t="str">
        <f t="shared" si="4"/>
        <v>rural</v>
      </c>
      <c r="Q88" t="str">
        <f>IF(IFERROR(MATCH(A88,gis_cordon_inner_inside!B:B,0),0)&gt;0,"inside","outside")</f>
        <v>outside</v>
      </c>
      <c r="R88" t="str">
        <f>IF(IFERROR(MATCH(A88,gis_cordon_outer_inside!B:B,0),0)&gt;0,"inside","outside")</f>
        <v>outside</v>
      </c>
      <c r="S88" t="str">
        <f t="shared" si="5"/>
        <v>TRUE</v>
      </c>
    </row>
    <row r="89" spans="1:19" x14ac:dyDescent="0.3">
      <c r="A89">
        <v>5030</v>
      </c>
      <c r="B89">
        <v>5</v>
      </c>
      <c r="C89">
        <f>VLOOKUP(A89,COORDS!$A$1:$D$543,3,0)</f>
        <v>542435</v>
      </c>
      <c r="D89">
        <f>VLOOKUP(A89,COORDS!$A$1:$D$543,4,0)</f>
        <v>313617</v>
      </c>
      <c r="E89">
        <f>INDEX([1]zones!$E:$E,MATCH(B89,[1]zones!$A:$A,0))</f>
        <v>0</v>
      </c>
      <c r="F89">
        <f>INDEX([1]zones!$F:$F,MATCH(B89,[1]zones!$A:$A,0))</f>
        <v>3</v>
      </c>
      <c r="G89" s="2"/>
      <c r="H89" t="s">
        <v>15522</v>
      </c>
      <c r="I89">
        <f>COUNTIFS(coa_ruralurban!$R$2:$R$3142,$A89,coa_ruralurban!$M$2:$M$3142,I$1)</f>
        <v>0</v>
      </c>
      <c r="J89">
        <f>COUNTIFS(coa_ruralurban!$R$2:$R$3142,$A89,coa_ruralurban!$M$2:$M$3142,J$1)</f>
        <v>0</v>
      </c>
      <c r="K89">
        <f>COUNTIFS(coa_ruralurban!$R$2:$R$3142,$A89,coa_ruralurban!$M$2:$M$3142,K$1)</f>
        <v>0</v>
      </c>
      <c r="L89">
        <f>COUNTIFS(coa_ruralurban!$R$2:$R$3142,$A89,coa_ruralurban!$M$2:$M$3142,L$1)</f>
        <v>0</v>
      </c>
      <c r="M89">
        <f>COUNTIFS(coa_ruralurban!$R$2:$R$3142,$A89,coa_ruralurban!$M$2:$M$3142,M$1)</f>
        <v>0</v>
      </c>
      <c r="N89">
        <f>COUNTIFS(coa_ruralurban!$R$2:$R$3142,$A89,coa_ruralurban!$M$2:$M$3142,N$1)</f>
        <v>0</v>
      </c>
      <c r="O89">
        <f>COUNTIFS(coa_ruralurban!$R$2:$R$3142,$A89,coa_ruralurban!$M$2:$M$3142,O$1)</f>
        <v>0</v>
      </c>
      <c r="P89" t="str">
        <f t="shared" si="4"/>
        <v>rural</v>
      </c>
      <c r="Q89" t="str">
        <f>IF(IFERROR(MATCH(A89,gis_cordon_inner_inside!B:B,0),0)&gt;0,"inside","outside")</f>
        <v>outside</v>
      </c>
      <c r="R89" t="str">
        <f>IF(IFERROR(MATCH(A89,gis_cordon_outer_inside!B:B,0),0)&gt;0,"inside","outside")</f>
        <v>outside</v>
      </c>
      <c r="S89" t="b">
        <f t="shared" si="5"/>
        <v>0</v>
      </c>
    </row>
    <row r="90" spans="1:19" x14ac:dyDescent="0.3">
      <c r="A90">
        <v>5031</v>
      </c>
      <c r="B90">
        <v>1067</v>
      </c>
      <c r="C90">
        <f>VLOOKUP(A90,COORDS!$A$1:$D$543,3,0)</f>
        <v>569159</v>
      </c>
      <c r="D90">
        <f>VLOOKUP(A90,COORDS!$A$1:$D$543,4,0)</f>
        <v>292551</v>
      </c>
      <c r="E90" t="str">
        <f>INDEX([1]zones!$E:$E,MATCH(B90,[1]zones!$A:$A,0))</f>
        <v>E02005569</v>
      </c>
      <c r="F90">
        <f>INDEX([1]zones!$F:$F,MATCH(B90,[1]zones!$A:$A,0))</f>
        <v>5</v>
      </c>
      <c r="G90" t="str">
        <f>INDEX(msoas!D:D,MATCH(E90,msoas!B:B,0))</f>
        <v>King's Lynn and West Norfolk 019</v>
      </c>
      <c r="H90" t="s">
        <v>15522</v>
      </c>
      <c r="I90">
        <f>COUNTIFS(coa_ruralurban!$R$2:$R$3142,$A90,coa_ruralurban!$M$2:$M$3142,I$1)</f>
        <v>0</v>
      </c>
      <c r="J90">
        <f>COUNTIFS(coa_ruralurban!$R$2:$R$3142,$A90,coa_ruralurban!$M$2:$M$3142,J$1)</f>
        <v>0</v>
      </c>
      <c r="K90">
        <f>COUNTIFS(coa_ruralurban!$R$2:$R$3142,$A90,coa_ruralurban!$M$2:$M$3142,K$1)</f>
        <v>0</v>
      </c>
      <c r="L90">
        <f>COUNTIFS(coa_ruralurban!$R$2:$R$3142,$A90,coa_ruralurban!$M$2:$M$3142,L$1)</f>
        <v>0</v>
      </c>
      <c r="M90">
        <f>COUNTIFS(coa_ruralurban!$R$2:$R$3142,$A90,coa_ruralurban!$M$2:$M$3142,M$1)</f>
        <v>0</v>
      </c>
      <c r="N90">
        <f>COUNTIFS(coa_ruralurban!$R$2:$R$3142,$A90,coa_ruralurban!$M$2:$M$3142,N$1)</f>
        <v>0</v>
      </c>
      <c r="O90">
        <f>COUNTIFS(coa_ruralurban!$R$2:$R$3142,$A90,coa_ruralurban!$M$2:$M$3142,O$1)</f>
        <v>0</v>
      </c>
      <c r="P90" t="str">
        <f t="shared" si="4"/>
        <v>rural</v>
      </c>
      <c r="Q90" t="str">
        <f>IF(IFERROR(MATCH(A90,gis_cordon_inner_inside!B:B,0),0)&gt;0,"inside","outside")</f>
        <v>outside</v>
      </c>
      <c r="R90" t="str">
        <f>IF(IFERROR(MATCH(A90,gis_cordon_outer_inside!B:B,0),0)&gt;0,"inside","outside")</f>
        <v>outside</v>
      </c>
      <c r="S90" t="str">
        <f t="shared" si="5"/>
        <v>TRUE</v>
      </c>
    </row>
    <row r="91" spans="1:19" x14ac:dyDescent="0.3">
      <c r="A91">
        <v>5032</v>
      </c>
      <c r="B91">
        <v>1050</v>
      </c>
      <c r="C91">
        <f>VLOOKUP(A91,COORDS!$A$1:$D$543,3,0)</f>
        <v>582833</v>
      </c>
      <c r="D91">
        <f>VLOOKUP(A91,COORDS!$A$1:$D$543,4,0)</f>
        <v>330663</v>
      </c>
      <c r="E91" t="str">
        <f>INDEX([1]zones!$E:$E,MATCH(B91,[1]zones!$A:$A,0))</f>
        <v>E02005552</v>
      </c>
      <c r="F91">
        <f>INDEX([1]zones!$F:$F,MATCH(B91,[1]zones!$A:$A,0))</f>
        <v>5</v>
      </c>
      <c r="G91" t="str">
        <f>INDEX(msoas!D:D,MATCH(E91,msoas!B:B,0))</f>
        <v>King's Lynn and West Norfolk 002</v>
      </c>
      <c r="H91" t="s">
        <v>15522</v>
      </c>
      <c r="I91">
        <f>COUNTIFS(coa_ruralurban!$R$2:$R$3142,$A91,coa_ruralurban!$M$2:$M$3142,I$1)</f>
        <v>0</v>
      </c>
      <c r="J91">
        <f>COUNTIFS(coa_ruralurban!$R$2:$R$3142,$A91,coa_ruralurban!$M$2:$M$3142,J$1)</f>
        <v>0</v>
      </c>
      <c r="K91">
        <f>COUNTIFS(coa_ruralurban!$R$2:$R$3142,$A91,coa_ruralurban!$M$2:$M$3142,K$1)</f>
        <v>0</v>
      </c>
      <c r="L91">
        <f>COUNTIFS(coa_ruralurban!$R$2:$R$3142,$A91,coa_ruralurban!$M$2:$M$3142,L$1)</f>
        <v>0</v>
      </c>
      <c r="M91">
        <f>COUNTIFS(coa_ruralurban!$R$2:$R$3142,$A91,coa_ruralurban!$M$2:$M$3142,M$1)</f>
        <v>0</v>
      </c>
      <c r="N91">
        <f>COUNTIFS(coa_ruralurban!$R$2:$R$3142,$A91,coa_ruralurban!$M$2:$M$3142,N$1)</f>
        <v>0</v>
      </c>
      <c r="O91">
        <f>COUNTIFS(coa_ruralurban!$R$2:$R$3142,$A91,coa_ruralurban!$M$2:$M$3142,O$1)</f>
        <v>0</v>
      </c>
      <c r="P91" t="str">
        <f t="shared" si="4"/>
        <v>rural</v>
      </c>
      <c r="Q91" t="str">
        <f>IF(IFERROR(MATCH(A91,gis_cordon_inner_inside!B:B,0),0)&gt;0,"inside","outside")</f>
        <v>outside</v>
      </c>
      <c r="R91" t="str">
        <f>IF(IFERROR(MATCH(A91,gis_cordon_outer_inside!B:B,0),0)&gt;0,"inside","outside")</f>
        <v>outside</v>
      </c>
      <c r="S91" t="str">
        <f t="shared" si="5"/>
        <v>TRUE</v>
      </c>
    </row>
    <row r="92" spans="1:19" x14ac:dyDescent="0.3">
      <c r="A92">
        <v>5033</v>
      </c>
      <c r="B92">
        <v>1061</v>
      </c>
      <c r="C92">
        <f>VLOOKUP(A92,COORDS!$A$1:$D$543,3,0)</f>
        <v>550154</v>
      </c>
      <c r="D92">
        <f>VLOOKUP(A92,COORDS!$A$1:$D$543,4,0)</f>
        <v>317384</v>
      </c>
      <c r="E92" t="str">
        <f>INDEX([1]zones!$E:$E,MATCH(B92,[1]zones!$A:$A,0))</f>
        <v>E02005563</v>
      </c>
      <c r="F92">
        <f>INDEX([1]zones!$F:$F,MATCH(B92,[1]zones!$A:$A,0))</f>
        <v>5</v>
      </c>
      <c r="G92" t="str">
        <f>INDEX(msoas!D:D,MATCH(E92,msoas!B:B,0))</f>
        <v>King's Lynn and West Norfolk 013</v>
      </c>
      <c r="H92" t="s">
        <v>15522</v>
      </c>
      <c r="I92">
        <f>COUNTIFS(coa_ruralurban!$R$2:$R$3142,$A92,coa_ruralurban!$M$2:$M$3142,I$1)</f>
        <v>0</v>
      </c>
      <c r="J92">
        <f>COUNTIFS(coa_ruralurban!$R$2:$R$3142,$A92,coa_ruralurban!$M$2:$M$3142,J$1)</f>
        <v>0</v>
      </c>
      <c r="K92">
        <f>COUNTIFS(coa_ruralurban!$R$2:$R$3142,$A92,coa_ruralurban!$M$2:$M$3142,K$1)</f>
        <v>0</v>
      </c>
      <c r="L92">
        <f>COUNTIFS(coa_ruralurban!$R$2:$R$3142,$A92,coa_ruralurban!$M$2:$M$3142,L$1)</f>
        <v>0</v>
      </c>
      <c r="M92">
        <f>COUNTIFS(coa_ruralurban!$R$2:$R$3142,$A92,coa_ruralurban!$M$2:$M$3142,M$1)</f>
        <v>0</v>
      </c>
      <c r="N92">
        <f>COUNTIFS(coa_ruralurban!$R$2:$R$3142,$A92,coa_ruralurban!$M$2:$M$3142,N$1)</f>
        <v>0</v>
      </c>
      <c r="O92">
        <f>COUNTIFS(coa_ruralurban!$R$2:$R$3142,$A92,coa_ruralurban!$M$2:$M$3142,O$1)</f>
        <v>0</v>
      </c>
      <c r="P92" t="str">
        <f t="shared" si="4"/>
        <v>rural</v>
      </c>
      <c r="Q92" t="str">
        <f>IF(IFERROR(MATCH(A92,gis_cordon_inner_inside!B:B,0),0)&gt;0,"inside","outside")</f>
        <v>outside</v>
      </c>
      <c r="R92" t="str">
        <f>IF(IFERROR(MATCH(A92,gis_cordon_outer_inside!B:B,0),0)&gt;0,"inside","outside")</f>
        <v>outside</v>
      </c>
      <c r="S92" t="str">
        <f t="shared" si="5"/>
        <v>TRUE</v>
      </c>
    </row>
    <row r="93" spans="1:19" x14ac:dyDescent="0.3">
      <c r="A93">
        <v>5034</v>
      </c>
      <c r="B93">
        <v>1062</v>
      </c>
      <c r="C93">
        <f>VLOOKUP(A93,COORDS!$A$1:$D$543,3,0)</f>
        <v>564770</v>
      </c>
      <c r="D93">
        <f>VLOOKUP(A93,COORDS!$A$1:$D$543,4,0)</f>
        <v>315583</v>
      </c>
      <c r="E93" t="str">
        <f>INDEX([1]zones!$E:$E,MATCH(B93,[1]zones!$A:$A,0))</f>
        <v>E02005564</v>
      </c>
      <c r="F93">
        <f>INDEX([1]zones!$F:$F,MATCH(B93,[1]zones!$A:$A,0))</f>
        <v>5</v>
      </c>
      <c r="G93" t="str">
        <f>INDEX(msoas!D:D,MATCH(E93,msoas!B:B,0))</f>
        <v>King's Lynn and West Norfolk 014</v>
      </c>
      <c r="H93" t="s">
        <v>15522</v>
      </c>
      <c r="I93">
        <f>COUNTIFS(coa_ruralurban!$R$2:$R$3142,$A93,coa_ruralurban!$M$2:$M$3142,I$1)</f>
        <v>0</v>
      </c>
      <c r="J93">
        <f>COUNTIFS(coa_ruralurban!$R$2:$R$3142,$A93,coa_ruralurban!$M$2:$M$3142,J$1)</f>
        <v>0</v>
      </c>
      <c r="K93">
        <f>COUNTIFS(coa_ruralurban!$R$2:$R$3142,$A93,coa_ruralurban!$M$2:$M$3142,K$1)</f>
        <v>0</v>
      </c>
      <c r="L93">
        <f>COUNTIFS(coa_ruralurban!$R$2:$R$3142,$A93,coa_ruralurban!$M$2:$M$3142,L$1)</f>
        <v>0</v>
      </c>
      <c r="M93">
        <f>COUNTIFS(coa_ruralurban!$R$2:$R$3142,$A93,coa_ruralurban!$M$2:$M$3142,M$1)</f>
        <v>0</v>
      </c>
      <c r="N93">
        <f>COUNTIFS(coa_ruralurban!$R$2:$R$3142,$A93,coa_ruralurban!$M$2:$M$3142,N$1)</f>
        <v>0</v>
      </c>
      <c r="O93">
        <f>COUNTIFS(coa_ruralurban!$R$2:$R$3142,$A93,coa_ruralurban!$M$2:$M$3142,O$1)</f>
        <v>0</v>
      </c>
      <c r="P93" t="str">
        <f t="shared" si="4"/>
        <v>rural</v>
      </c>
      <c r="Q93" t="str">
        <f>IF(IFERROR(MATCH(A93,gis_cordon_inner_inside!B:B,0),0)&gt;0,"inside","outside")</f>
        <v>outside</v>
      </c>
      <c r="R93" t="str">
        <f>IF(IFERROR(MATCH(A93,gis_cordon_outer_inside!B:B,0),0)&gt;0,"inside","outside")</f>
        <v>outside</v>
      </c>
      <c r="S93" t="str">
        <f t="shared" si="5"/>
        <v>TRUE</v>
      </c>
    </row>
    <row r="94" spans="1:19" x14ac:dyDescent="0.3">
      <c r="A94">
        <v>5035</v>
      </c>
      <c r="B94">
        <v>1052</v>
      </c>
      <c r="C94">
        <f>VLOOKUP(A94,COORDS!$A$1:$D$543,3,0)</f>
        <v>573080</v>
      </c>
      <c r="D94">
        <f>VLOOKUP(A94,COORDS!$A$1:$D$543,4,0)</f>
        <v>325711</v>
      </c>
      <c r="E94" t="str">
        <f>INDEX([1]zones!$E:$E,MATCH(B94,[1]zones!$A:$A,0))</f>
        <v>E02005554</v>
      </c>
      <c r="F94">
        <f>INDEX([1]zones!$F:$F,MATCH(B94,[1]zones!$A:$A,0))</f>
        <v>5</v>
      </c>
      <c r="G94" t="str">
        <f>INDEX(msoas!D:D,MATCH(E94,msoas!B:B,0))</f>
        <v>King's Lynn and West Norfolk 004</v>
      </c>
      <c r="H94" t="s">
        <v>15524</v>
      </c>
      <c r="I94">
        <v>1</v>
      </c>
      <c r="J94">
        <f>COUNTIFS(coa_ruralurban!$R$2:$R$3142,$A94,coa_ruralurban!$M$2:$M$3142,J$1)</f>
        <v>0</v>
      </c>
      <c r="K94">
        <f>COUNTIFS(coa_ruralurban!$R$2:$R$3142,$A94,coa_ruralurban!$M$2:$M$3142,K$1)</f>
        <v>0</v>
      </c>
      <c r="L94">
        <f>COUNTIFS(coa_ruralurban!$R$2:$R$3142,$A94,coa_ruralurban!$M$2:$M$3142,L$1)</f>
        <v>0</v>
      </c>
      <c r="M94">
        <f>COUNTIFS(coa_ruralurban!$R$2:$R$3142,$A94,coa_ruralurban!$M$2:$M$3142,M$1)</f>
        <v>0</v>
      </c>
      <c r="N94">
        <f>COUNTIFS(coa_ruralurban!$R$2:$R$3142,$A94,coa_ruralurban!$M$2:$M$3142,N$1)</f>
        <v>0</v>
      </c>
      <c r="O94">
        <f>COUNTIFS(coa_ruralurban!$R$2:$R$3142,$A94,coa_ruralurban!$M$2:$M$3142,O$1)</f>
        <v>0</v>
      </c>
      <c r="P94" t="str">
        <f t="shared" si="4"/>
        <v>urban</v>
      </c>
      <c r="Q94" t="str">
        <f>IF(IFERROR(MATCH(A94,gis_cordon_inner_inside!B:B,0),0)&gt;0,"inside","outside")</f>
        <v>outside</v>
      </c>
      <c r="R94" t="str">
        <f>IF(IFERROR(MATCH(A94,gis_cordon_outer_inside!B:B,0),0)&gt;0,"inside","outside")</f>
        <v>outside</v>
      </c>
      <c r="S94" t="str">
        <f t="shared" si="5"/>
        <v>TRUE</v>
      </c>
    </row>
    <row r="95" spans="1:19" x14ac:dyDescent="0.3">
      <c r="A95">
        <v>5036</v>
      </c>
      <c r="B95">
        <v>1053</v>
      </c>
      <c r="C95">
        <f>VLOOKUP(A95,COORDS!$A$1:$D$543,3,0)</f>
        <v>566815</v>
      </c>
      <c r="D95">
        <f>VLOOKUP(A95,COORDS!$A$1:$D$543,4,0)</f>
        <v>324212</v>
      </c>
      <c r="E95" t="str">
        <f>INDEX([1]zones!$E:$E,MATCH(B95,[1]zones!$A:$A,0))</f>
        <v>E02005555</v>
      </c>
      <c r="F95">
        <f>INDEX([1]zones!$F:$F,MATCH(B95,[1]zones!$A:$A,0))</f>
        <v>5</v>
      </c>
      <c r="G95" t="str">
        <f>INDEX(msoas!D:D,MATCH(E95,msoas!B:B,0))</f>
        <v>King's Lynn and West Norfolk 005</v>
      </c>
      <c r="H95" t="s">
        <v>15522</v>
      </c>
      <c r="I95">
        <f>COUNTIFS(coa_ruralurban!$R$2:$R$3142,$A95,coa_ruralurban!$M$2:$M$3142,I$1)</f>
        <v>0</v>
      </c>
      <c r="J95">
        <f>COUNTIFS(coa_ruralurban!$R$2:$R$3142,$A95,coa_ruralurban!$M$2:$M$3142,J$1)</f>
        <v>0</v>
      </c>
      <c r="K95">
        <f>COUNTIFS(coa_ruralurban!$R$2:$R$3142,$A95,coa_ruralurban!$M$2:$M$3142,K$1)</f>
        <v>0</v>
      </c>
      <c r="L95">
        <f>COUNTIFS(coa_ruralurban!$R$2:$R$3142,$A95,coa_ruralurban!$M$2:$M$3142,L$1)</f>
        <v>0</v>
      </c>
      <c r="M95">
        <f>COUNTIFS(coa_ruralurban!$R$2:$R$3142,$A95,coa_ruralurban!$M$2:$M$3142,M$1)</f>
        <v>0</v>
      </c>
      <c r="N95">
        <f>COUNTIFS(coa_ruralurban!$R$2:$R$3142,$A95,coa_ruralurban!$M$2:$M$3142,N$1)</f>
        <v>0</v>
      </c>
      <c r="O95">
        <f>COUNTIFS(coa_ruralurban!$R$2:$R$3142,$A95,coa_ruralurban!$M$2:$M$3142,O$1)</f>
        <v>0</v>
      </c>
      <c r="P95" t="str">
        <f t="shared" si="4"/>
        <v>rural</v>
      </c>
      <c r="Q95" t="str">
        <f>IF(IFERROR(MATCH(A95,gis_cordon_inner_inside!B:B,0),0)&gt;0,"inside","outside")</f>
        <v>outside</v>
      </c>
      <c r="R95" t="str">
        <f>IF(IFERROR(MATCH(A95,gis_cordon_outer_inside!B:B,0),0)&gt;0,"inside","outside")</f>
        <v>outside</v>
      </c>
      <c r="S95" t="str">
        <f t="shared" si="5"/>
        <v>TRUE</v>
      </c>
    </row>
    <row r="96" spans="1:19" x14ac:dyDescent="0.3">
      <c r="A96">
        <v>5037</v>
      </c>
      <c r="B96">
        <v>1053</v>
      </c>
      <c r="C96">
        <f>VLOOKUP(A96,COORDS!$A$1:$D$543,3,0)</f>
        <v>561828</v>
      </c>
      <c r="D96">
        <f>VLOOKUP(A96,COORDS!$A$1:$D$543,4,0)</f>
        <v>326912</v>
      </c>
      <c r="E96" t="str">
        <f>INDEX([1]zones!$E:$E,MATCH(B96,[1]zones!$A:$A,0))</f>
        <v>E02005555</v>
      </c>
      <c r="F96">
        <f>INDEX([1]zones!$F:$F,MATCH(B96,[1]zones!$A:$A,0))</f>
        <v>5</v>
      </c>
      <c r="G96" t="str">
        <f>INDEX(msoas!D:D,MATCH(E96,msoas!B:B,0))</f>
        <v>King's Lynn and West Norfolk 005</v>
      </c>
      <c r="H96" t="s">
        <v>15522</v>
      </c>
      <c r="I96">
        <f>COUNTIFS(coa_ruralurban!$R$2:$R$3142,$A96,coa_ruralurban!$M$2:$M$3142,I$1)</f>
        <v>0</v>
      </c>
      <c r="J96">
        <f>COUNTIFS(coa_ruralurban!$R$2:$R$3142,$A96,coa_ruralurban!$M$2:$M$3142,J$1)</f>
        <v>0</v>
      </c>
      <c r="K96">
        <f>COUNTIFS(coa_ruralurban!$R$2:$R$3142,$A96,coa_ruralurban!$M$2:$M$3142,K$1)</f>
        <v>0</v>
      </c>
      <c r="L96">
        <f>COUNTIFS(coa_ruralurban!$R$2:$R$3142,$A96,coa_ruralurban!$M$2:$M$3142,L$1)</f>
        <v>0</v>
      </c>
      <c r="M96">
        <f>COUNTIFS(coa_ruralurban!$R$2:$R$3142,$A96,coa_ruralurban!$M$2:$M$3142,M$1)</f>
        <v>0</v>
      </c>
      <c r="N96">
        <f>COUNTIFS(coa_ruralurban!$R$2:$R$3142,$A96,coa_ruralurban!$M$2:$M$3142,N$1)</f>
        <v>0</v>
      </c>
      <c r="O96">
        <f>COUNTIFS(coa_ruralurban!$R$2:$R$3142,$A96,coa_ruralurban!$M$2:$M$3142,O$1)</f>
        <v>0</v>
      </c>
      <c r="P96" t="str">
        <f t="shared" si="4"/>
        <v>rural</v>
      </c>
      <c r="Q96" t="str">
        <f>IF(IFERROR(MATCH(A96,gis_cordon_inner_inside!B:B,0),0)&gt;0,"inside","outside")</f>
        <v>outside</v>
      </c>
      <c r="R96" t="str">
        <f>IF(IFERROR(MATCH(A96,gis_cordon_outer_inside!B:B,0),0)&gt;0,"inside","outside")</f>
        <v>outside</v>
      </c>
      <c r="S96" t="str">
        <f t="shared" si="5"/>
        <v>TRUE</v>
      </c>
    </row>
    <row r="97" spans="1:19" x14ac:dyDescent="0.3">
      <c r="A97">
        <v>5038</v>
      </c>
      <c r="B97">
        <v>1064</v>
      </c>
      <c r="C97">
        <f>VLOOKUP(A97,COORDS!$A$1:$D$543,3,0)</f>
        <v>552224</v>
      </c>
      <c r="D97">
        <f>VLOOKUP(A97,COORDS!$A$1:$D$543,4,0)</f>
        <v>303617</v>
      </c>
      <c r="E97" t="str">
        <f>INDEX([1]zones!$E:$E,MATCH(B97,[1]zones!$A:$A,0))</f>
        <v>E02005566</v>
      </c>
      <c r="F97">
        <f>INDEX([1]zones!$F:$F,MATCH(B97,[1]zones!$A:$A,0))</f>
        <v>5</v>
      </c>
      <c r="G97" t="str">
        <f>INDEX(msoas!D:D,MATCH(E97,msoas!B:B,0))</f>
        <v>King's Lynn and West Norfolk 016</v>
      </c>
      <c r="H97" t="s">
        <v>15522</v>
      </c>
      <c r="I97">
        <f>COUNTIFS(coa_ruralurban!$R$2:$R$3142,$A97,coa_ruralurban!$M$2:$M$3142,I$1)</f>
        <v>0</v>
      </c>
      <c r="J97">
        <f>COUNTIFS(coa_ruralurban!$R$2:$R$3142,$A97,coa_ruralurban!$M$2:$M$3142,J$1)</f>
        <v>0</v>
      </c>
      <c r="K97">
        <f>COUNTIFS(coa_ruralurban!$R$2:$R$3142,$A97,coa_ruralurban!$M$2:$M$3142,K$1)</f>
        <v>0</v>
      </c>
      <c r="L97">
        <f>COUNTIFS(coa_ruralurban!$R$2:$R$3142,$A97,coa_ruralurban!$M$2:$M$3142,L$1)</f>
        <v>0</v>
      </c>
      <c r="M97">
        <f>COUNTIFS(coa_ruralurban!$R$2:$R$3142,$A97,coa_ruralurban!$M$2:$M$3142,M$1)</f>
        <v>0</v>
      </c>
      <c r="N97">
        <f>COUNTIFS(coa_ruralurban!$R$2:$R$3142,$A97,coa_ruralurban!$M$2:$M$3142,N$1)</f>
        <v>0</v>
      </c>
      <c r="O97">
        <f>COUNTIFS(coa_ruralurban!$R$2:$R$3142,$A97,coa_ruralurban!$M$2:$M$3142,O$1)</f>
        <v>0</v>
      </c>
      <c r="P97" t="str">
        <f t="shared" si="4"/>
        <v>rural</v>
      </c>
      <c r="Q97" t="str">
        <f>IF(IFERROR(MATCH(A97,gis_cordon_inner_inside!B:B,0),0)&gt;0,"inside","outside")</f>
        <v>outside</v>
      </c>
      <c r="R97" t="str">
        <f>IF(IFERROR(MATCH(A97,gis_cordon_outer_inside!B:B,0),0)&gt;0,"inside","outside")</f>
        <v>outside</v>
      </c>
      <c r="S97" t="str">
        <f t="shared" si="5"/>
        <v>TRUE</v>
      </c>
    </row>
    <row r="98" spans="1:19" x14ac:dyDescent="0.3">
      <c r="A98">
        <v>5039</v>
      </c>
      <c r="B98">
        <v>1053</v>
      </c>
      <c r="C98">
        <f>VLOOKUP(A98,COORDS!$A$1:$D$543,3,0)</f>
        <v>562262</v>
      </c>
      <c r="D98">
        <f>VLOOKUP(A98,COORDS!$A$1:$D$543,4,0)</f>
        <v>323341</v>
      </c>
      <c r="E98" t="str">
        <f>INDEX([1]zones!$E:$E,MATCH(B98,[1]zones!$A:$A,0))</f>
        <v>E02005555</v>
      </c>
      <c r="F98">
        <f>INDEX([1]zones!$F:$F,MATCH(B98,[1]zones!$A:$A,0))</f>
        <v>5</v>
      </c>
      <c r="G98" t="str">
        <f>INDEX(msoas!D:D,MATCH(E98,msoas!B:B,0))</f>
        <v>King's Lynn and West Norfolk 005</v>
      </c>
      <c r="H98" t="s">
        <v>15522</v>
      </c>
      <c r="I98">
        <f>COUNTIFS(coa_ruralurban!$R$2:$R$3142,$A98,coa_ruralurban!$M$2:$M$3142,I$1)</f>
        <v>0</v>
      </c>
      <c r="J98">
        <f>COUNTIFS(coa_ruralurban!$R$2:$R$3142,$A98,coa_ruralurban!$M$2:$M$3142,J$1)</f>
        <v>0</v>
      </c>
      <c r="K98">
        <f>COUNTIFS(coa_ruralurban!$R$2:$R$3142,$A98,coa_ruralurban!$M$2:$M$3142,K$1)</f>
        <v>0</v>
      </c>
      <c r="L98">
        <f>COUNTIFS(coa_ruralurban!$R$2:$R$3142,$A98,coa_ruralurban!$M$2:$M$3142,L$1)</f>
        <v>0</v>
      </c>
      <c r="M98">
        <f>COUNTIFS(coa_ruralurban!$R$2:$R$3142,$A98,coa_ruralurban!$M$2:$M$3142,M$1)</f>
        <v>0</v>
      </c>
      <c r="N98">
        <f>COUNTIFS(coa_ruralurban!$R$2:$R$3142,$A98,coa_ruralurban!$M$2:$M$3142,N$1)</f>
        <v>0</v>
      </c>
      <c r="O98">
        <f>COUNTIFS(coa_ruralurban!$R$2:$R$3142,$A98,coa_ruralurban!$M$2:$M$3142,O$1)</f>
        <v>0</v>
      </c>
      <c r="P98" t="str">
        <f t="shared" ref="P98:P129" si="6">IF(I98&gt;SUM(J98:O98),"urban","rural")</f>
        <v>rural</v>
      </c>
      <c r="Q98" t="str">
        <f>IF(IFERROR(MATCH(A98,gis_cordon_inner_inside!B:B,0),0)&gt;0,"inside","outside")</f>
        <v>outside</v>
      </c>
      <c r="R98" t="str">
        <f>IF(IFERROR(MATCH(A98,gis_cordon_outer_inside!B:B,0),0)&gt;0,"inside","outside")</f>
        <v>outside</v>
      </c>
      <c r="S98" t="str">
        <f t="shared" ref="S98:S129" si="7">IF(F98&gt;4,"TRUE")</f>
        <v>TRUE</v>
      </c>
    </row>
    <row r="99" spans="1:19" x14ac:dyDescent="0.3">
      <c r="A99">
        <v>5040</v>
      </c>
      <c r="B99">
        <v>1053</v>
      </c>
      <c r="C99">
        <f>VLOOKUP(A99,COORDS!$A$1:$D$543,3,0)</f>
        <v>564937</v>
      </c>
      <c r="D99">
        <f>VLOOKUP(A99,COORDS!$A$1:$D$543,4,0)</f>
        <v>323326</v>
      </c>
      <c r="E99" t="str">
        <f>INDEX([1]zones!$E:$E,MATCH(B99,[1]zones!$A:$A,0))</f>
        <v>E02005555</v>
      </c>
      <c r="F99">
        <f>INDEX([1]zones!$F:$F,MATCH(B99,[1]zones!$A:$A,0))</f>
        <v>5</v>
      </c>
      <c r="G99" t="str">
        <f>INDEX(msoas!D:D,MATCH(E99,msoas!B:B,0))</f>
        <v>King's Lynn and West Norfolk 005</v>
      </c>
      <c r="H99" t="s">
        <v>15522</v>
      </c>
      <c r="I99">
        <f>COUNTIFS(coa_ruralurban!$R$2:$R$3142,$A99,coa_ruralurban!$M$2:$M$3142,I$1)</f>
        <v>0</v>
      </c>
      <c r="J99">
        <f>COUNTIFS(coa_ruralurban!$R$2:$R$3142,$A99,coa_ruralurban!$M$2:$M$3142,J$1)</f>
        <v>0</v>
      </c>
      <c r="K99">
        <f>COUNTIFS(coa_ruralurban!$R$2:$R$3142,$A99,coa_ruralurban!$M$2:$M$3142,K$1)</f>
        <v>0</v>
      </c>
      <c r="L99">
        <f>COUNTIFS(coa_ruralurban!$R$2:$R$3142,$A99,coa_ruralurban!$M$2:$M$3142,L$1)</f>
        <v>0</v>
      </c>
      <c r="M99">
        <f>COUNTIFS(coa_ruralurban!$R$2:$R$3142,$A99,coa_ruralurban!$M$2:$M$3142,M$1)</f>
        <v>0</v>
      </c>
      <c r="N99">
        <f>COUNTIFS(coa_ruralurban!$R$2:$R$3142,$A99,coa_ruralurban!$M$2:$M$3142,N$1)</f>
        <v>0</v>
      </c>
      <c r="O99">
        <f>COUNTIFS(coa_ruralurban!$R$2:$R$3142,$A99,coa_ruralurban!$M$2:$M$3142,O$1)</f>
        <v>0</v>
      </c>
      <c r="P99" t="str">
        <f t="shared" si="6"/>
        <v>rural</v>
      </c>
      <c r="Q99" t="str">
        <f>IF(IFERROR(MATCH(A99,gis_cordon_inner_inside!B:B,0),0)&gt;0,"inside","outside")</f>
        <v>outside</v>
      </c>
      <c r="R99" t="str">
        <f>IF(IFERROR(MATCH(A99,gis_cordon_outer_inside!B:B,0),0)&gt;0,"inside","outside")</f>
        <v>outside</v>
      </c>
      <c r="S99" t="str">
        <f t="shared" si="7"/>
        <v>TRUE</v>
      </c>
    </row>
    <row r="100" spans="1:19" x14ac:dyDescent="0.3">
      <c r="A100">
        <v>5041</v>
      </c>
      <c r="B100">
        <v>1053</v>
      </c>
      <c r="C100">
        <f>VLOOKUP(A100,COORDS!$A$1:$D$543,3,0)</f>
        <v>565644</v>
      </c>
      <c r="D100">
        <f>VLOOKUP(A100,COORDS!$A$1:$D$543,4,0)</f>
        <v>322675</v>
      </c>
      <c r="E100" t="str">
        <f>INDEX([1]zones!$E:$E,MATCH(B100,[1]zones!$A:$A,0))</f>
        <v>E02005555</v>
      </c>
      <c r="F100">
        <f>INDEX([1]zones!$F:$F,MATCH(B100,[1]zones!$A:$A,0))</f>
        <v>5</v>
      </c>
      <c r="G100" t="str">
        <f>INDEX(msoas!D:D,MATCH(E100,msoas!B:B,0))</f>
        <v>King's Lynn and West Norfolk 005</v>
      </c>
      <c r="H100" t="s">
        <v>15522</v>
      </c>
      <c r="I100">
        <f>COUNTIFS(coa_ruralurban!$R$2:$R$3142,$A100,coa_ruralurban!$M$2:$M$3142,I$1)</f>
        <v>0</v>
      </c>
      <c r="J100">
        <f>COUNTIFS(coa_ruralurban!$R$2:$R$3142,$A100,coa_ruralurban!$M$2:$M$3142,J$1)</f>
        <v>0</v>
      </c>
      <c r="K100">
        <f>COUNTIFS(coa_ruralurban!$R$2:$R$3142,$A100,coa_ruralurban!$M$2:$M$3142,K$1)</f>
        <v>0</v>
      </c>
      <c r="L100">
        <f>COUNTIFS(coa_ruralurban!$R$2:$R$3142,$A100,coa_ruralurban!$M$2:$M$3142,L$1)</f>
        <v>0</v>
      </c>
      <c r="M100">
        <f>COUNTIFS(coa_ruralurban!$R$2:$R$3142,$A100,coa_ruralurban!$M$2:$M$3142,M$1)</f>
        <v>0</v>
      </c>
      <c r="N100">
        <f>COUNTIFS(coa_ruralurban!$R$2:$R$3142,$A100,coa_ruralurban!$M$2:$M$3142,N$1)</f>
        <v>0</v>
      </c>
      <c r="O100">
        <f>COUNTIFS(coa_ruralurban!$R$2:$R$3142,$A100,coa_ruralurban!$M$2:$M$3142,O$1)</f>
        <v>0</v>
      </c>
      <c r="P100" t="str">
        <f t="shared" si="6"/>
        <v>rural</v>
      </c>
      <c r="Q100" t="str">
        <f>IF(IFERROR(MATCH(A100,gis_cordon_inner_inside!B:B,0),0)&gt;0,"inside","outside")</f>
        <v>outside</v>
      </c>
      <c r="R100" t="str">
        <f>IF(IFERROR(MATCH(A100,gis_cordon_outer_inside!B:B,0),0)&gt;0,"inside","outside")</f>
        <v>outside</v>
      </c>
      <c r="S100" t="str">
        <f t="shared" si="7"/>
        <v>TRUE</v>
      </c>
    </row>
    <row r="101" spans="1:19" x14ac:dyDescent="0.3">
      <c r="A101">
        <v>5042</v>
      </c>
      <c r="B101">
        <v>1053</v>
      </c>
      <c r="C101">
        <f>VLOOKUP(A101,COORDS!$A$1:$D$543,3,0)</f>
        <v>564286</v>
      </c>
      <c r="D101">
        <f>VLOOKUP(A101,COORDS!$A$1:$D$543,4,0)</f>
        <v>322766</v>
      </c>
      <c r="E101" t="str">
        <f>INDEX([1]zones!$E:$E,MATCH(B101,[1]zones!$A:$A,0))</f>
        <v>E02005555</v>
      </c>
      <c r="F101">
        <f>INDEX([1]zones!$F:$F,MATCH(B101,[1]zones!$A:$A,0))</f>
        <v>5</v>
      </c>
      <c r="G101" t="str">
        <f>INDEX(msoas!D:D,MATCH(E101,msoas!B:B,0))</f>
        <v>King's Lynn and West Norfolk 005</v>
      </c>
      <c r="H101" t="s">
        <v>15522</v>
      </c>
      <c r="I101">
        <f>COUNTIFS(coa_ruralurban!$R$2:$R$3142,$A101,coa_ruralurban!$M$2:$M$3142,I$1)</f>
        <v>0</v>
      </c>
      <c r="J101">
        <f>COUNTIFS(coa_ruralurban!$R$2:$R$3142,$A101,coa_ruralurban!$M$2:$M$3142,J$1)</f>
        <v>0</v>
      </c>
      <c r="K101">
        <f>COUNTIFS(coa_ruralurban!$R$2:$R$3142,$A101,coa_ruralurban!$M$2:$M$3142,K$1)</f>
        <v>0</v>
      </c>
      <c r="L101">
        <f>COUNTIFS(coa_ruralurban!$R$2:$R$3142,$A101,coa_ruralurban!$M$2:$M$3142,L$1)</f>
        <v>0</v>
      </c>
      <c r="M101">
        <f>COUNTIFS(coa_ruralurban!$R$2:$R$3142,$A101,coa_ruralurban!$M$2:$M$3142,M$1)</f>
        <v>0</v>
      </c>
      <c r="N101">
        <f>COUNTIFS(coa_ruralurban!$R$2:$R$3142,$A101,coa_ruralurban!$M$2:$M$3142,N$1)</f>
        <v>0</v>
      </c>
      <c r="O101">
        <f>COUNTIFS(coa_ruralurban!$R$2:$R$3142,$A101,coa_ruralurban!$M$2:$M$3142,O$1)</f>
        <v>0</v>
      </c>
      <c r="P101" t="str">
        <f t="shared" si="6"/>
        <v>rural</v>
      </c>
      <c r="Q101" t="str">
        <f>IF(IFERROR(MATCH(A101,gis_cordon_inner_inside!B:B,0),0)&gt;0,"inside","outside")</f>
        <v>outside</v>
      </c>
      <c r="R101" t="str">
        <f>IF(IFERROR(MATCH(A101,gis_cordon_outer_inside!B:B,0),0)&gt;0,"inside","outside")</f>
        <v>outside</v>
      </c>
      <c r="S101" t="str">
        <f t="shared" si="7"/>
        <v>TRUE</v>
      </c>
    </row>
    <row r="102" spans="1:19" x14ac:dyDescent="0.3">
      <c r="A102">
        <v>5043</v>
      </c>
      <c r="B102">
        <v>1053</v>
      </c>
      <c r="C102">
        <f>VLOOKUP(A102,COORDS!$A$1:$D$543,3,0)</f>
        <v>564833</v>
      </c>
      <c r="D102">
        <f>VLOOKUP(A102,COORDS!$A$1:$D$543,4,0)</f>
        <v>322635</v>
      </c>
      <c r="E102" t="str">
        <f>INDEX([1]zones!$E:$E,MATCH(B102,[1]zones!$A:$A,0))</f>
        <v>E02005555</v>
      </c>
      <c r="F102">
        <f>INDEX([1]zones!$F:$F,MATCH(B102,[1]zones!$A:$A,0))</f>
        <v>5</v>
      </c>
      <c r="G102" t="str">
        <f>INDEX(msoas!D:D,MATCH(E102,msoas!B:B,0))</f>
        <v>King's Lynn and West Norfolk 005</v>
      </c>
      <c r="H102" t="s">
        <v>15522</v>
      </c>
      <c r="I102">
        <f>COUNTIFS(coa_ruralurban!$R$2:$R$3142,$A102,coa_ruralurban!$M$2:$M$3142,I$1)</f>
        <v>0</v>
      </c>
      <c r="J102">
        <f>COUNTIFS(coa_ruralurban!$R$2:$R$3142,$A102,coa_ruralurban!$M$2:$M$3142,J$1)</f>
        <v>0</v>
      </c>
      <c r="K102">
        <f>COUNTIFS(coa_ruralurban!$R$2:$R$3142,$A102,coa_ruralurban!$M$2:$M$3142,K$1)</f>
        <v>0</v>
      </c>
      <c r="L102">
        <f>COUNTIFS(coa_ruralurban!$R$2:$R$3142,$A102,coa_ruralurban!$M$2:$M$3142,L$1)</f>
        <v>0</v>
      </c>
      <c r="M102">
        <f>COUNTIFS(coa_ruralurban!$R$2:$R$3142,$A102,coa_ruralurban!$M$2:$M$3142,M$1)</f>
        <v>0</v>
      </c>
      <c r="N102">
        <f>COUNTIFS(coa_ruralurban!$R$2:$R$3142,$A102,coa_ruralurban!$M$2:$M$3142,N$1)</f>
        <v>0</v>
      </c>
      <c r="O102">
        <f>COUNTIFS(coa_ruralurban!$R$2:$R$3142,$A102,coa_ruralurban!$M$2:$M$3142,O$1)</f>
        <v>0</v>
      </c>
      <c r="P102" t="str">
        <f t="shared" si="6"/>
        <v>rural</v>
      </c>
      <c r="Q102" t="str">
        <f>IF(IFERROR(MATCH(A102,gis_cordon_inner_inside!B:B,0),0)&gt;0,"inside","outside")</f>
        <v>outside</v>
      </c>
      <c r="R102" t="str">
        <f>IF(IFERROR(MATCH(A102,gis_cordon_outer_inside!B:B,0),0)&gt;0,"inside","outside")</f>
        <v>outside</v>
      </c>
      <c r="S102" t="str">
        <f t="shared" si="7"/>
        <v>TRUE</v>
      </c>
    </row>
    <row r="103" spans="1:19" x14ac:dyDescent="0.3">
      <c r="A103">
        <v>5045</v>
      </c>
      <c r="B103">
        <v>4</v>
      </c>
      <c r="C103">
        <f>VLOOKUP(A103,COORDS!$A$1:$D$543,3,0)</f>
        <v>544068</v>
      </c>
      <c r="D103">
        <f>VLOOKUP(A103,COORDS!$A$1:$D$543,4,0)</f>
        <v>322065</v>
      </c>
      <c r="E103">
        <f>INDEX([1]zones!$E:$E,MATCH(B103,[1]zones!$A:$A,0))</f>
        <v>0</v>
      </c>
      <c r="F103">
        <f>INDEX([1]zones!$F:$F,MATCH(B103,[1]zones!$A:$A,0))</f>
        <v>2</v>
      </c>
      <c r="G103" s="2"/>
      <c r="H103" t="s">
        <v>15522</v>
      </c>
      <c r="I103">
        <f>COUNTIFS(coa_ruralurban!$R$2:$R$3142,$A103,coa_ruralurban!$M$2:$M$3142,I$1)</f>
        <v>0</v>
      </c>
      <c r="J103">
        <f>COUNTIFS(coa_ruralurban!$R$2:$R$3142,$A103,coa_ruralurban!$M$2:$M$3142,J$1)</f>
        <v>0</v>
      </c>
      <c r="K103">
        <f>COUNTIFS(coa_ruralurban!$R$2:$R$3142,$A103,coa_ruralurban!$M$2:$M$3142,K$1)</f>
        <v>0</v>
      </c>
      <c r="L103">
        <f>COUNTIFS(coa_ruralurban!$R$2:$R$3142,$A103,coa_ruralurban!$M$2:$M$3142,L$1)</f>
        <v>0</v>
      </c>
      <c r="M103">
        <f>COUNTIFS(coa_ruralurban!$R$2:$R$3142,$A103,coa_ruralurban!$M$2:$M$3142,M$1)</f>
        <v>0</v>
      </c>
      <c r="N103">
        <f>COUNTIFS(coa_ruralurban!$R$2:$R$3142,$A103,coa_ruralurban!$M$2:$M$3142,N$1)</f>
        <v>0</v>
      </c>
      <c r="O103">
        <f>COUNTIFS(coa_ruralurban!$R$2:$R$3142,$A103,coa_ruralurban!$M$2:$M$3142,O$1)</f>
        <v>0</v>
      </c>
      <c r="P103" t="str">
        <f t="shared" si="6"/>
        <v>rural</v>
      </c>
      <c r="Q103" t="str">
        <f>IF(IFERROR(MATCH(A103,gis_cordon_inner_inside!B:B,0),0)&gt;0,"inside","outside")</f>
        <v>outside</v>
      </c>
      <c r="R103" t="str">
        <f>IF(IFERROR(MATCH(A103,gis_cordon_outer_inside!B:B,0),0)&gt;0,"inside","outside")</f>
        <v>outside</v>
      </c>
      <c r="S103" t="b">
        <f t="shared" si="7"/>
        <v>0</v>
      </c>
    </row>
    <row r="104" spans="1:19" x14ac:dyDescent="0.3">
      <c r="A104">
        <v>5046</v>
      </c>
      <c r="B104">
        <v>4</v>
      </c>
      <c r="C104">
        <f>VLOOKUP(A104,COORDS!$A$1:$D$543,3,0)</f>
        <v>549050</v>
      </c>
      <c r="D104">
        <f>VLOOKUP(A104,COORDS!$A$1:$D$543,4,0)</f>
        <v>323238</v>
      </c>
      <c r="E104">
        <f>INDEX([1]zones!$E:$E,MATCH(B104,[1]zones!$A:$A,0))</f>
        <v>0</v>
      </c>
      <c r="F104">
        <f>INDEX([1]zones!$F:$F,MATCH(B104,[1]zones!$A:$A,0))</f>
        <v>2</v>
      </c>
      <c r="G104" s="2"/>
      <c r="H104" t="s">
        <v>15522</v>
      </c>
      <c r="I104">
        <f>COUNTIFS(coa_ruralurban!$R$2:$R$3142,$A104,coa_ruralurban!$M$2:$M$3142,I$1)</f>
        <v>0</v>
      </c>
      <c r="J104">
        <f>COUNTIFS(coa_ruralurban!$R$2:$R$3142,$A104,coa_ruralurban!$M$2:$M$3142,J$1)</f>
        <v>0</v>
      </c>
      <c r="K104">
        <f>COUNTIFS(coa_ruralurban!$R$2:$R$3142,$A104,coa_ruralurban!$M$2:$M$3142,K$1)</f>
        <v>0</v>
      </c>
      <c r="L104">
        <f>COUNTIFS(coa_ruralurban!$R$2:$R$3142,$A104,coa_ruralurban!$M$2:$M$3142,L$1)</f>
        <v>0</v>
      </c>
      <c r="M104">
        <f>COUNTIFS(coa_ruralurban!$R$2:$R$3142,$A104,coa_ruralurban!$M$2:$M$3142,M$1)</f>
        <v>0</v>
      </c>
      <c r="N104">
        <f>COUNTIFS(coa_ruralurban!$R$2:$R$3142,$A104,coa_ruralurban!$M$2:$M$3142,N$1)</f>
        <v>0</v>
      </c>
      <c r="O104">
        <f>COUNTIFS(coa_ruralurban!$R$2:$R$3142,$A104,coa_ruralurban!$M$2:$M$3142,O$1)</f>
        <v>0</v>
      </c>
      <c r="P104" t="str">
        <f t="shared" si="6"/>
        <v>rural</v>
      </c>
      <c r="Q104" t="str">
        <f>IF(IFERROR(MATCH(A104,gis_cordon_inner_inside!B:B,0),0)&gt;0,"inside","outside")</f>
        <v>outside</v>
      </c>
      <c r="R104" t="str">
        <f>IF(IFERROR(MATCH(A104,gis_cordon_outer_inside!B:B,0),0)&gt;0,"inside","outside")</f>
        <v>outside</v>
      </c>
      <c r="S104" t="b">
        <f t="shared" si="7"/>
        <v>0</v>
      </c>
    </row>
    <row r="105" spans="1:19" x14ac:dyDescent="0.3">
      <c r="A105">
        <v>5047</v>
      </c>
      <c r="B105">
        <v>4</v>
      </c>
      <c r="C105">
        <f>VLOOKUP(A105,COORDS!$A$1:$D$543,3,0)</f>
        <v>425855</v>
      </c>
      <c r="D105">
        <f>VLOOKUP(A105,COORDS!$A$1:$D$543,4,0)</f>
        <v>360558</v>
      </c>
      <c r="E105">
        <f>INDEX([1]zones!$E:$E,MATCH(B105,[1]zones!$A:$A,0))</f>
        <v>0</v>
      </c>
      <c r="F105">
        <f>INDEX([1]zones!$F:$F,MATCH(B105,[1]zones!$A:$A,0))</f>
        <v>2</v>
      </c>
      <c r="G105" s="2"/>
      <c r="H105" t="s">
        <v>15522</v>
      </c>
      <c r="I105">
        <f>COUNTIFS(coa_ruralurban!$R$2:$R$3142,$A105,coa_ruralurban!$M$2:$M$3142,I$1)</f>
        <v>0</v>
      </c>
      <c r="J105">
        <f>COUNTIFS(coa_ruralurban!$R$2:$R$3142,$A105,coa_ruralurban!$M$2:$M$3142,J$1)</f>
        <v>0</v>
      </c>
      <c r="K105">
        <f>COUNTIFS(coa_ruralurban!$R$2:$R$3142,$A105,coa_ruralurban!$M$2:$M$3142,K$1)</f>
        <v>0</v>
      </c>
      <c r="L105">
        <f>COUNTIFS(coa_ruralurban!$R$2:$R$3142,$A105,coa_ruralurban!$M$2:$M$3142,L$1)</f>
        <v>0</v>
      </c>
      <c r="M105">
        <f>COUNTIFS(coa_ruralurban!$R$2:$R$3142,$A105,coa_ruralurban!$M$2:$M$3142,M$1)</f>
        <v>0</v>
      </c>
      <c r="N105">
        <f>COUNTIFS(coa_ruralurban!$R$2:$R$3142,$A105,coa_ruralurban!$M$2:$M$3142,N$1)</f>
        <v>0</v>
      </c>
      <c r="O105">
        <f>COUNTIFS(coa_ruralurban!$R$2:$R$3142,$A105,coa_ruralurban!$M$2:$M$3142,O$1)</f>
        <v>0</v>
      </c>
      <c r="P105" t="str">
        <f t="shared" si="6"/>
        <v>rural</v>
      </c>
      <c r="Q105" t="str">
        <f>IF(IFERROR(MATCH(A105,gis_cordon_inner_inside!B:B,0),0)&gt;0,"inside","outside")</f>
        <v>outside</v>
      </c>
      <c r="R105" t="str">
        <f>IF(IFERROR(MATCH(A105,gis_cordon_outer_inside!B:B,0),0)&gt;0,"inside","outside")</f>
        <v>outside</v>
      </c>
      <c r="S105" t="b">
        <f t="shared" si="7"/>
        <v>0</v>
      </c>
    </row>
    <row r="106" spans="1:19" x14ac:dyDescent="0.3">
      <c r="A106">
        <v>5048</v>
      </c>
      <c r="B106">
        <v>4</v>
      </c>
      <c r="C106">
        <f>VLOOKUP(A106,COORDS!$A$1:$D$543,3,0)</f>
        <v>435850</v>
      </c>
      <c r="D106">
        <f>VLOOKUP(A106,COORDS!$A$1:$D$543,4,0)</f>
        <v>335145</v>
      </c>
      <c r="E106">
        <f>INDEX([1]zones!$E:$E,MATCH(B106,[1]zones!$A:$A,0))</f>
        <v>0</v>
      </c>
      <c r="F106">
        <f>INDEX([1]zones!$F:$F,MATCH(B106,[1]zones!$A:$A,0))</f>
        <v>2</v>
      </c>
      <c r="G106" s="2"/>
      <c r="H106" t="s">
        <v>15522</v>
      </c>
      <c r="I106">
        <f>COUNTIFS(coa_ruralurban!$R$2:$R$3142,$A106,coa_ruralurban!$M$2:$M$3142,I$1)</f>
        <v>0</v>
      </c>
      <c r="J106">
        <f>COUNTIFS(coa_ruralurban!$R$2:$R$3142,$A106,coa_ruralurban!$M$2:$M$3142,J$1)</f>
        <v>0</v>
      </c>
      <c r="K106">
        <f>COUNTIFS(coa_ruralurban!$R$2:$R$3142,$A106,coa_ruralurban!$M$2:$M$3142,K$1)</f>
        <v>0</v>
      </c>
      <c r="L106">
        <f>COUNTIFS(coa_ruralurban!$R$2:$R$3142,$A106,coa_ruralurban!$M$2:$M$3142,L$1)</f>
        <v>0</v>
      </c>
      <c r="M106">
        <f>COUNTIFS(coa_ruralurban!$R$2:$R$3142,$A106,coa_ruralurban!$M$2:$M$3142,M$1)</f>
        <v>0</v>
      </c>
      <c r="N106">
        <f>COUNTIFS(coa_ruralurban!$R$2:$R$3142,$A106,coa_ruralurban!$M$2:$M$3142,N$1)</f>
        <v>0</v>
      </c>
      <c r="O106">
        <f>COUNTIFS(coa_ruralurban!$R$2:$R$3142,$A106,coa_ruralurban!$M$2:$M$3142,O$1)</f>
        <v>0</v>
      </c>
      <c r="P106" t="str">
        <f t="shared" si="6"/>
        <v>rural</v>
      </c>
      <c r="Q106" t="str">
        <f>IF(IFERROR(MATCH(A106,gis_cordon_inner_inside!B:B,0),0)&gt;0,"inside","outside")</f>
        <v>outside</v>
      </c>
      <c r="R106" t="str">
        <f>IF(IFERROR(MATCH(A106,gis_cordon_outer_inside!B:B,0),0)&gt;0,"inside","outside")</f>
        <v>outside</v>
      </c>
      <c r="S106" t="b">
        <f t="shared" si="7"/>
        <v>0</v>
      </c>
    </row>
    <row r="107" spans="1:19" x14ac:dyDescent="0.3">
      <c r="A107">
        <v>5049</v>
      </c>
      <c r="B107">
        <v>4</v>
      </c>
      <c r="C107">
        <f>VLOOKUP(A107,COORDS!$A$1:$D$543,3,0)</f>
        <v>466549</v>
      </c>
      <c r="D107">
        <f>VLOOKUP(A107,COORDS!$A$1:$D$543,4,0)</f>
        <v>360014</v>
      </c>
      <c r="E107">
        <f>INDEX([1]zones!$E:$E,MATCH(B107,[1]zones!$A:$A,0))</f>
        <v>0</v>
      </c>
      <c r="F107">
        <f>INDEX([1]zones!$F:$F,MATCH(B107,[1]zones!$A:$A,0))</f>
        <v>2</v>
      </c>
      <c r="G107" s="2"/>
      <c r="H107" t="s">
        <v>15522</v>
      </c>
      <c r="I107">
        <f>COUNTIFS(coa_ruralurban!$R$2:$R$3142,$A107,coa_ruralurban!$M$2:$M$3142,I$1)</f>
        <v>0</v>
      </c>
      <c r="J107">
        <f>COUNTIFS(coa_ruralurban!$R$2:$R$3142,$A107,coa_ruralurban!$M$2:$M$3142,J$1)</f>
        <v>0</v>
      </c>
      <c r="K107">
        <f>COUNTIFS(coa_ruralurban!$R$2:$R$3142,$A107,coa_ruralurban!$M$2:$M$3142,K$1)</f>
        <v>0</v>
      </c>
      <c r="L107">
        <f>COUNTIFS(coa_ruralurban!$R$2:$R$3142,$A107,coa_ruralurban!$M$2:$M$3142,L$1)</f>
        <v>0</v>
      </c>
      <c r="M107">
        <f>COUNTIFS(coa_ruralurban!$R$2:$R$3142,$A107,coa_ruralurban!$M$2:$M$3142,M$1)</f>
        <v>0</v>
      </c>
      <c r="N107">
        <f>COUNTIFS(coa_ruralurban!$R$2:$R$3142,$A107,coa_ruralurban!$M$2:$M$3142,N$1)</f>
        <v>0</v>
      </c>
      <c r="O107">
        <f>COUNTIFS(coa_ruralurban!$R$2:$R$3142,$A107,coa_ruralurban!$M$2:$M$3142,O$1)</f>
        <v>0</v>
      </c>
      <c r="P107" t="str">
        <f t="shared" si="6"/>
        <v>rural</v>
      </c>
      <c r="Q107" t="str">
        <f>IF(IFERROR(MATCH(A107,gis_cordon_inner_inside!B:B,0),0)&gt;0,"inside","outside")</f>
        <v>outside</v>
      </c>
      <c r="R107" t="str">
        <f>IF(IFERROR(MATCH(A107,gis_cordon_outer_inside!B:B,0),0)&gt;0,"inside","outside")</f>
        <v>outside</v>
      </c>
      <c r="S107" t="b">
        <f t="shared" si="7"/>
        <v>0</v>
      </c>
    </row>
    <row r="108" spans="1:19" x14ac:dyDescent="0.3">
      <c r="A108">
        <v>5050</v>
      </c>
      <c r="B108">
        <v>4</v>
      </c>
      <c r="C108">
        <f>VLOOKUP(A108,COORDS!$A$1:$D$543,3,0)</f>
        <v>455413</v>
      </c>
      <c r="D108">
        <f>VLOOKUP(A108,COORDS!$A$1:$D$543,4,0)</f>
        <v>340674</v>
      </c>
      <c r="E108">
        <f>INDEX([1]zones!$E:$E,MATCH(B108,[1]zones!$A:$A,0))</f>
        <v>0</v>
      </c>
      <c r="F108">
        <f>INDEX([1]zones!$F:$F,MATCH(B108,[1]zones!$A:$A,0))</f>
        <v>2</v>
      </c>
      <c r="G108" s="2"/>
      <c r="H108" t="s">
        <v>15522</v>
      </c>
      <c r="I108">
        <f>COUNTIFS(coa_ruralurban!$R$2:$R$3142,$A108,coa_ruralurban!$M$2:$M$3142,I$1)</f>
        <v>0</v>
      </c>
      <c r="J108">
        <f>COUNTIFS(coa_ruralurban!$R$2:$R$3142,$A108,coa_ruralurban!$M$2:$M$3142,J$1)</f>
        <v>0</v>
      </c>
      <c r="K108">
        <f>COUNTIFS(coa_ruralurban!$R$2:$R$3142,$A108,coa_ruralurban!$M$2:$M$3142,K$1)</f>
        <v>0</v>
      </c>
      <c r="L108">
        <f>COUNTIFS(coa_ruralurban!$R$2:$R$3142,$A108,coa_ruralurban!$M$2:$M$3142,L$1)</f>
        <v>0</v>
      </c>
      <c r="M108">
        <f>COUNTIFS(coa_ruralurban!$R$2:$R$3142,$A108,coa_ruralurban!$M$2:$M$3142,M$1)</f>
        <v>0</v>
      </c>
      <c r="N108">
        <f>COUNTIFS(coa_ruralurban!$R$2:$R$3142,$A108,coa_ruralurban!$M$2:$M$3142,N$1)</f>
        <v>0</v>
      </c>
      <c r="O108">
        <f>COUNTIFS(coa_ruralurban!$R$2:$R$3142,$A108,coa_ruralurban!$M$2:$M$3142,O$1)</f>
        <v>0</v>
      </c>
      <c r="P108" t="str">
        <f t="shared" si="6"/>
        <v>rural</v>
      </c>
      <c r="Q108" t="str">
        <f>IF(IFERROR(MATCH(A108,gis_cordon_inner_inside!B:B,0),0)&gt;0,"inside","outside")</f>
        <v>outside</v>
      </c>
      <c r="R108" t="str">
        <f>IF(IFERROR(MATCH(A108,gis_cordon_outer_inside!B:B,0),0)&gt;0,"inside","outside")</f>
        <v>outside</v>
      </c>
      <c r="S108" t="b">
        <f t="shared" si="7"/>
        <v>0</v>
      </c>
    </row>
    <row r="109" spans="1:19" x14ac:dyDescent="0.3">
      <c r="A109">
        <v>5051</v>
      </c>
      <c r="B109">
        <v>4</v>
      </c>
      <c r="C109">
        <f>VLOOKUP(A109,COORDS!$A$1:$D$543,3,0)</f>
        <v>459074</v>
      </c>
      <c r="D109">
        <f>VLOOKUP(A109,COORDS!$A$1:$D$543,4,0)</f>
        <v>304819</v>
      </c>
      <c r="E109">
        <f>INDEX([1]zones!$E:$E,MATCH(B109,[1]zones!$A:$A,0))</f>
        <v>0</v>
      </c>
      <c r="F109">
        <f>INDEX([1]zones!$F:$F,MATCH(B109,[1]zones!$A:$A,0))</f>
        <v>2</v>
      </c>
      <c r="G109" s="2"/>
      <c r="H109" t="s">
        <v>15522</v>
      </c>
      <c r="I109">
        <f>COUNTIFS(coa_ruralurban!$R$2:$R$3142,$A109,coa_ruralurban!$M$2:$M$3142,I$1)</f>
        <v>0</v>
      </c>
      <c r="J109">
        <f>COUNTIFS(coa_ruralurban!$R$2:$R$3142,$A109,coa_ruralurban!$M$2:$M$3142,J$1)</f>
        <v>0</v>
      </c>
      <c r="K109">
        <f>COUNTIFS(coa_ruralurban!$R$2:$R$3142,$A109,coa_ruralurban!$M$2:$M$3142,K$1)</f>
        <v>0</v>
      </c>
      <c r="L109">
        <f>COUNTIFS(coa_ruralurban!$R$2:$R$3142,$A109,coa_ruralurban!$M$2:$M$3142,L$1)</f>
        <v>0</v>
      </c>
      <c r="M109">
        <f>COUNTIFS(coa_ruralurban!$R$2:$R$3142,$A109,coa_ruralurban!$M$2:$M$3142,M$1)</f>
        <v>0</v>
      </c>
      <c r="N109">
        <f>COUNTIFS(coa_ruralurban!$R$2:$R$3142,$A109,coa_ruralurban!$M$2:$M$3142,N$1)</f>
        <v>0</v>
      </c>
      <c r="O109">
        <f>COUNTIFS(coa_ruralurban!$R$2:$R$3142,$A109,coa_ruralurban!$M$2:$M$3142,O$1)</f>
        <v>0</v>
      </c>
      <c r="P109" t="str">
        <f t="shared" si="6"/>
        <v>rural</v>
      </c>
      <c r="Q109" t="str">
        <f>IF(IFERROR(MATCH(A109,gis_cordon_inner_inside!B:B,0),0)&gt;0,"inside","outside")</f>
        <v>outside</v>
      </c>
      <c r="R109" t="str">
        <f>IF(IFERROR(MATCH(A109,gis_cordon_outer_inside!B:B,0),0)&gt;0,"inside","outside")</f>
        <v>outside</v>
      </c>
      <c r="S109" t="b">
        <f t="shared" si="7"/>
        <v>0</v>
      </c>
    </row>
    <row r="110" spans="1:19" x14ac:dyDescent="0.3">
      <c r="A110">
        <v>5052</v>
      </c>
      <c r="B110">
        <v>4</v>
      </c>
      <c r="C110">
        <f>VLOOKUP(A110,COORDS!$A$1:$D$543,3,0)</f>
        <v>477428</v>
      </c>
      <c r="D110">
        <f>VLOOKUP(A110,COORDS!$A$1:$D$543,4,0)</f>
        <v>268312</v>
      </c>
      <c r="E110">
        <f>INDEX([1]zones!$E:$E,MATCH(B110,[1]zones!$A:$A,0))</f>
        <v>0</v>
      </c>
      <c r="F110">
        <f>INDEX([1]zones!$F:$F,MATCH(B110,[1]zones!$A:$A,0))</f>
        <v>2</v>
      </c>
      <c r="G110" s="2"/>
      <c r="H110" t="s">
        <v>15522</v>
      </c>
      <c r="I110">
        <v>1</v>
      </c>
      <c r="J110">
        <f>COUNTIFS(coa_ruralurban!$R$2:$R$3142,$A110,coa_ruralurban!$M$2:$M$3142,J$1)</f>
        <v>0</v>
      </c>
      <c r="K110">
        <f>COUNTIFS(coa_ruralurban!$R$2:$R$3142,$A110,coa_ruralurban!$M$2:$M$3142,K$1)</f>
        <v>0</v>
      </c>
      <c r="L110">
        <f>COUNTIFS(coa_ruralurban!$R$2:$R$3142,$A110,coa_ruralurban!$M$2:$M$3142,L$1)</f>
        <v>0</v>
      </c>
      <c r="M110">
        <f>COUNTIFS(coa_ruralurban!$R$2:$R$3142,$A110,coa_ruralurban!$M$2:$M$3142,M$1)</f>
        <v>0</v>
      </c>
      <c r="N110">
        <f>COUNTIFS(coa_ruralurban!$R$2:$R$3142,$A110,coa_ruralurban!$M$2:$M$3142,N$1)</f>
        <v>0</v>
      </c>
      <c r="O110">
        <f>COUNTIFS(coa_ruralurban!$R$2:$R$3142,$A110,coa_ruralurban!$M$2:$M$3142,O$1)</f>
        <v>0</v>
      </c>
      <c r="P110" t="str">
        <f t="shared" si="6"/>
        <v>urban</v>
      </c>
      <c r="Q110" t="str">
        <f>IF(IFERROR(MATCH(A110,gis_cordon_inner_inside!B:B,0),0)&gt;0,"inside","outside")</f>
        <v>outside</v>
      </c>
      <c r="R110" t="str">
        <f>IF(IFERROR(MATCH(A110,gis_cordon_outer_inside!B:B,0),0)&gt;0,"inside","outside")</f>
        <v>outside</v>
      </c>
      <c r="S110" t="b">
        <f t="shared" si="7"/>
        <v>0</v>
      </c>
    </row>
    <row r="111" spans="1:19" x14ac:dyDescent="0.3">
      <c r="A111">
        <v>5053</v>
      </c>
      <c r="B111">
        <v>4</v>
      </c>
      <c r="C111">
        <f>VLOOKUP(A111,COORDS!$A$1:$D$543,3,0)</f>
        <v>525169</v>
      </c>
      <c r="D111">
        <f>VLOOKUP(A111,COORDS!$A$1:$D$543,4,0)</f>
        <v>311557</v>
      </c>
      <c r="E111">
        <f>INDEX([1]zones!$E:$E,MATCH(B111,[1]zones!$A:$A,0))</f>
        <v>0</v>
      </c>
      <c r="F111">
        <f>INDEX([1]zones!$F:$F,MATCH(B111,[1]zones!$A:$A,0))</f>
        <v>2</v>
      </c>
      <c r="G111" s="2"/>
      <c r="H111" t="s">
        <v>15522</v>
      </c>
      <c r="I111">
        <f>COUNTIFS(coa_ruralurban!$R$2:$R$3142,$A111,coa_ruralurban!$M$2:$M$3142,I$1)</f>
        <v>0</v>
      </c>
      <c r="J111">
        <f>COUNTIFS(coa_ruralurban!$R$2:$R$3142,$A111,coa_ruralurban!$M$2:$M$3142,J$1)</f>
        <v>0</v>
      </c>
      <c r="K111">
        <f>COUNTIFS(coa_ruralurban!$R$2:$R$3142,$A111,coa_ruralurban!$M$2:$M$3142,K$1)</f>
        <v>0</v>
      </c>
      <c r="L111">
        <f>COUNTIFS(coa_ruralurban!$R$2:$R$3142,$A111,coa_ruralurban!$M$2:$M$3142,L$1)</f>
        <v>0</v>
      </c>
      <c r="M111">
        <f>COUNTIFS(coa_ruralurban!$R$2:$R$3142,$A111,coa_ruralurban!$M$2:$M$3142,M$1)</f>
        <v>0</v>
      </c>
      <c r="N111">
        <f>COUNTIFS(coa_ruralurban!$R$2:$R$3142,$A111,coa_ruralurban!$M$2:$M$3142,N$1)</f>
        <v>0</v>
      </c>
      <c r="O111">
        <f>COUNTIFS(coa_ruralurban!$R$2:$R$3142,$A111,coa_ruralurban!$M$2:$M$3142,O$1)</f>
        <v>0</v>
      </c>
      <c r="P111" t="str">
        <f t="shared" si="6"/>
        <v>rural</v>
      </c>
      <c r="Q111" t="str">
        <f>IF(IFERROR(MATCH(A111,gis_cordon_inner_inside!B:B,0),0)&gt;0,"inside","outside")</f>
        <v>outside</v>
      </c>
      <c r="R111" t="str">
        <f>IF(IFERROR(MATCH(A111,gis_cordon_outer_inside!B:B,0),0)&gt;0,"inside","outside")</f>
        <v>outside</v>
      </c>
      <c r="S111" t="b">
        <f t="shared" si="7"/>
        <v>0</v>
      </c>
    </row>
    <row r="112" spans="1:19" x14ac:dyDescent="0.3">
      <c r="A112">
        <v>5054</v>
      </c>
      <c r="B112">
        <v>4</v>
      </c>
      <c r="C112">
        <f>VLOOKUP(A112,COORDS!$A$1:$D$543,3,0)</f>
        <v>460028</v>
      </c>
      <c r="D112">
        <f>VLOOKUP(A112,COORDS!$A$1:$D$543,4,0)</f>
        <v>308131</v>
      </c>
      <c r="E112">
        <f>INDEX([1]zones!$E:$E,MATCH(B112,[1]zones!$A:$A,0))</f>
        <v>0</v>
      </c>
      <c r="F112">
        <f>INDEX([1]zones!$F:$F,MATCH(B112,[1]zones!$A:$A,0))</f>
        <v>2</v>
      </c>
      <c r="G112" s="2"/>
      <c r="H112" t="s">
        <v>15522</v>
      </c>
      <c r="I112">
        <f>COUNTIFS(coa_ruralurban!$R$2:$R$3142,$A112,coa_ruralurban!$M$2:$M$3142,I$1)</f>
        <v>0</v>
      </c>
      <c r="J112">
        <f>COUNTIFS(coa_ruralurban!$R$2:$R$3142,$A112,coa_ruralurban!$M$2:$M$3142,J$1)</f>
        <v>0</v>
      </c>
      <c r="K112">
        <f>COUNTIFS(coa_ruralurban!$R$2:$R$3142,$A112,coa_ruralurban!$M$2:$M$3142,K$1)</f>
        <v>0</v>
      </c>
      <c r="L112">
        <f>COUNTIFS(coa_ruralurban!$R$2:$R$3142,$A112,coa_ruralurban!$M$2:$M$3142,L$1)</f>
        <v>0</v>
      </c>
      <c r="M112">
        <f>COUNTIFS(coa_ruralurban!$R$2:$R$3142,$A112,coa_ruralurban!$M$2:$M$3142,M$1)</f>
        <v>0</v>
      </c>
      <c r="N112">
        <f>COUNTIFS(coa_ruralurban!$R$2:$R$3142,$A112,coa_ruralurban!$M$2:$M$3142,N$1)</f>
        <v>0</v>
      </c>
      <c r="O112">
        <f>COUNTIFS(coa_ruralurban!$R$2:$R$3142,$A112,coa_ruralurban!$M$2:$M$3142,O$1)</f>
        <v>0</v>
      </c>
      <c r="P112" t="str">
        <f t="shared" si="6"/>
        <v>rural</v>
      </c>
      <c r="Q112" t="str">
        <f>IF(IFERROR(MATCH(A112,gis_cordon_inner_inside!B:B,0),0)&gt;0,"inside","outside")</f>
        <v>outside</v>
      </c>
      <c r="R112" t="str">
        <f>IF(IFERROR(MATCH(A112,gis_cordon_outer_inside!B:B,0),0)&gt;0,"inside","outside")</f>
        <v>outside</v>
      </c>
      <c r="S112" t="b">
        <f t="shared" si="7"/>
        <v>0</v>
      </c>
    </row>
    <row r="113" spans="1:19" x14ac:dyDescent="0.3">
      <c r="A113">
        <v>5055</v>
      </c>
      <c r="B113">
        <v>4</v>
      </c>
      <c r="C113">
        <f>VLOOKUP(A113,COORDS!$A$1:$D$543,3,0)</f>
        <v>502520</v>
      </c>
      <c r="D113">
        <f>VLOOKUP(A113,COORDS!$A$1:$D$543,4,0)</f>
        <v>374102</v>
      </c>
      <c r="E113">
        <f>INDEX([1]zones!$E:$E,MATCH(B113,[1]zones!$A:$A,0))</f>
        <v>0</v>
      </c>
      <c r="F113">
        <f>INDEX([1]zones!$F:$F,MATCH(B113,[1]zones!$A:$A,0))</f>
        <v>2</v>
      </c>
      <c r="G113" s="2"/>
      <c r="H113" t="s">
        <v>15524</v>
      </c>
      <c r="I113">
        <f>COUNTIFS(coa_ruralurban!$R$2:$R$3142,$A113,coa_ruralurban!$M$2:$M$3142,I$1)</f>
        <v>0</v>
      </c>
      <c r="J113">
        <f>COUNTIFS(coa_ruralurban!$R$2:$R$3142,$A113,coa_ruralurban!$M$2:$M$3142,J$1)</f>
        <v>0</v>
      </c>
      <c r="K113">
        <f>COUNTIFS(coa_ruralurban!$R$2:$R$3142,$A113,coa_ruralurban!$M$2:$M$3142,K$1)</f>
        <v>0</v>
      </c>
      <c r="L113">
        <f>COUNTIFS(coa_ruralurban!$R$2:$R$3142,$A113,coa_ruralurban!$M$2:$M$3142,L$1)</f>
        <v>0</v>
      </c>
      <c r="M113">
        <f>COUNTIFS(coa_ruralurban!$R$2:$R$3142,$A113,coa_ruralurban!$M$2:$M$3142,M$1)</f>
        <v>0</v>
      </c>
      <c r="N113">
        <f>COUNTIFS(coa_ruralurban!$R$2:$R$3142,$A113,coa_ruralurban!$M$2:$M$3142,N$1)</f>
        <v>0</v>
      </c>
      <c r="O113">
        <f>COUNTIFS(coa_ruralurban!$R$2:$R$3142,$A113,coa_ruralurban!$M$2:$M$3142,O$1)</f>
        <v>0</v>
      </c>
      <c r="P113" t="str">
        <f t="shared" si="6"/>
        <v>rural</v>
      </c>
      <c r="Q113" t="str">
        <f>IF(IFERROR(MATCH(A113,gis_cordon_inner_inside!B:B,0),0)&gt;0,"inside","outside")</f>
        <v>outside</v>
      </c>
      <c r="R113" t="str">
        <f>IF(IFERROR(MATCH(A113,gis_cordon_outer_inside!B:B,0),0)&gt;0,"inside","outside")</f>
        <v>outside</v>
      </c>
      <c r="S113" t="b">
        <f t="shared" si="7"/>
        <v>0</v>
      </c>
    </row>
    <row r="114" spans="1:19" x14ac:dyDescent="0.3">
      <c r="A114">
        <v>5056</v>
      </c>
      <c r="B114">
        <v>4</v>
      </c>
      <c r="C114">
        <f>VLOOKUP(A114,COORDS!$A$1:$D$543,3,0)</f>
        <v>531312</v>
      </c>
      <c r="D114">
        <f>VLOOKUP(A114,COORDS!$A$1:$D$543,4,0)</f>
        <v>325260</v>
      </c>
      <c r="E114">
        <f>INDEX([1]zones!$E:$E,MATCH(B114,[1]zones!$A:$A,0))</f>
        <v>0</v>
      </c>
      <c r="F114">
        <f>INDEX([1]zones!$F:$F,MATCH(B114,[1]zones!$A:$A,0))</f>
        <v>2</v>
      </c>
      <c r="G114" s="2"/>
      <c r="H114" t="s">
        <v>15522</v>
      </c>
      <c r="I114">
        <f>COUNTIFS(coa_ruralurban!$R$2:$R$3142,$A114,coa_ruralurban!$M$2:$M$3142,I$1)</f>
        <v>0</v>
      </c>
      <c r="J114">
        <f>COUNTIFS(coa_ruralurban!$R$2:$R$3142,$A114,coa_ruralurban!$M$2:$M$3142,J$1)</f>
        <v>0</v>
      </c>
      <c r="K114">
        <f>COUNTIFS(coa_ruralurban!$R$2:$R$3142,$A114,coa_ruralurban!$M$2:$M$3142,K$1)</f>
        <v>0</v>
      </c>
      <c r="L114">
        <f>COUNTIFS(coa_ruralurban!$R$2:$R$3142,$A114,coa_ruralurban!$M$2:$M$3142,L$1)</f>
        <v>0</v>
      </c>
      <c r="M114">
        <f>COUNTIFS(coa_ruralurban!$R$2:$R$3142,$A114,coa_ruralurban!$M$2:$M$3142,M$1)</f>
        <v>0</v>
      </c>
      <c r="N114">
        <f>COUNTIFS(coa_ruralurban!$R$2:$R$3142,$A114,coa_ruralurban!$M$2:$M$3142,N$1)</f>
        <v>0</v>
      </c>
      <c r="O114">
        <f>COUNTIFS(coa_ruralurban!$R$2:$R$3142,$A114,coa_ruralurban!$M$2:$M$3142,O$1)</f>
        <v>0</v>
      </c>
      <c r="P114" t="str">
        <f t="shared" si="6"/>
        <v>rural</v>
      </c>
      <c r="Q114" t="str">
        <f>IF(IFERROR(MATCH(A114,gis_cordon_inner_inside!B:B,0),0)&gt;0,"inside","outside")</f>
        <v>outside</v>
      </c>
      <c r="R114" t="str">
        <f>IF(IFERROR(MATCH(A114,gis_cordon_outer_inside!B:B,0),0)&gt;0,"inside","outside")</f>
        <v>outside</v>
      </c>
      <c r="S114" t="b">
        <f t="shared" si="7"/>
        <v>0</v>
      </c>
    </row>
    <row r="115" spans="1:19" x14ac:dyDescent="0.3">
      <c r="A115">
        <v>5065</v>
      </c>
      <c r="B115">
        <v>1062</v>
      </c>
      <c r="C115">
        <f>VLOOKUP(A115,COORDS!$A$1:$D$543,3,0)</f>
        <v>563045</v>
      </c>
      <c r="D115">
        <f>VLOOKUP(A115,COORDS!$A$1:$D$543,4,0)</f>
        <v>316225</v>
      </c>
      <c r="E115" t="str">
        <f>INDEX([1]zones!$E:$E,MATCH(B115,[1]zones!$A:$A,0))</f>
        <v>E02005564</v>
      </c>
      <c r="F115">
        <f>INDEX([1]zones!$F:$F,MATCH(B115,[1]zones!$A:$A,0))</f>
        <v>5</v>
      </c>
      <c r="G115" t="str">
        <f>INDEX(msoas!D:D,MATCH(E115,msoas!B:B,0))</f>
        <v>King's Lynn and West Norfolk 014</v>
      </c>
      <c r="H115" t="s">
        <v>15522</v>
      </c>
      <c r="I115">
        <f>COUNTIFS(coa_ruralurban!$R$2:$R$3142,$A115,coa_ruralurban!$M$2:$M$3142,I$1)</f>
        <v>0</v>
      </c>
      <c r="J115">
        <f>COUNTIFS(coa_ruralurban!$R$2:$R$3142,$A115,coa_ruralurban!$M$2:$M$3142,J$1)</f>
        <v>0</v>
      </c>
      <c r="K115">
        <f>COUNTIFS(coa_ruralurban!$R$2:$R$3142,$A115,coa_ruralurban!$M$2:$M$3142,K$1)</f>
        <v>0</v>
      </c>
      <c r="L115">
        <f>COUNTIFS(coa_ruralurban!$R$2:$R$3142,$A115,coa_ruralurban!$M$2:$M$3142,L$1)</f>
        <v>0</v>
      </c>
      <c r="M115">
        <f>COUNTIFS(coa_ruralurban!$R$2:$R$3142,$A115,coa_ruralurban!$M$2:$M$3142,M$1)</f>
        <v>0</v>
      </c>
      <c r="N115">
        <f>COUNTIFS(coa_ruralurban!$R$2:$R$3142,$A115,coa_ruralurban!$M$2:$M$3142,N$1)</f>
        <v>0</v>
      </c>
      <c r="O115">
        <f>COUNTIFS(coa_ruralurban!$R$2:$R$3142,$A115,coa_ruralurban!$M$2:$M$3142,O$1)</f>
        <v>0</v>
      </c>
      <c r="P115" t="str">
        <f t="shared" si="6"/>
        <v>rural</v>
      </c>
      <c r="Q115" t="str">
        <f>IF(IFERROR(MATCH(A115,gis_cordon_inner_inside!B:B,0),0)&gt;0,"inside","outside")</f>
        <v>outside</v>
      </c>
      <c r="R115" t="str">
        <f>IF(IFERROR(MATCH(A115,gis_cordon_outer_inside!B:B,0),0)&gt;0,"inside","outside")</f>
        <v>outside</v>
      </c>
      <c r="S115" t="str">
        <f t="shared" si="7"/>
        <v>TRUE</v>
      </c>
    </row>
    <row r="116" spans="1:19" x14ac:dyDescent="0.3">
      <c r="A116">
        <v>5067</v>
      </c>
      <c r="B116">
        <v>1062</v>
      </c>
      <c r="C116">
        <f>VLOOKUP(A116,COORDS!$A$1:$D$543,3,0)</f>
        <v>561890</v>
      </c>
      <c r="D116">
        <f>VLOOKUP(A116,COORDS!$A$1:$D$543,4,0)</f>
        <v>314984</v>
      </c>
      <c r="E116" t="str">
        <f>INDEX([1]zones!$E:$E,MATCH(B116,[1]zones!$A:$A,0))</f>
        <v>E02005564</v>
      </c>
      <c r="F116">
        <f>INDEX([1]zones!$F:$F,MATCH(B116,[1]zones!$A:$A,0))</f>
        <v>5</v>
      </c>
      <c r="G116" t="str">
        <f>INDEX(msoas!D:D,MATCH(E116,msoas!B:B,0))</f>
        <v>King's Lynn and West Norfolk 014</v>
      </c>
      <c r="H116" t="s">
        <v>15522</v>
      </c>
      <c r="I116">
        <f>COUNTIFS(coa_ruralurban!$R$2:$R$3142,$A116,coa_ruralurban!$M$2:$M$3142,I$1)</f>
        <v>0</v>
      </c>
      <c r="J116">
        <f>COUNTIFS(coa_ruralurban!$R$2:$R$3142,$A116,coa_ruralurban!$M$2:$M$3142,J$1)</f>
        <v>0</v>
      </c>
      <c r="K116">
        <f>COUNTIFS(coa_ruralurban!$R$2:$R$3142,$A116,coa_ruralurban!$M$2:$M$3142,K$1)</f>
        <v>0</v>
      </c>
      <c r="L116">
        <f>COUNTIFS(coa_ruralurban!$R$2:$R$3142,$A116,coa_ruralurban!$M$2:$M$3142,L$1)</f>
        <v>0</v>
      </c>
      <c r="M116">
        <f>COUNTIFS(coa_ruralurban!$R$2:$R$3142,$A116,coa_ruralurban!$M$2:$M$3142,M$1)</f>
        <v>0</v>
      </c>
      <c r="N116">
        <f>COUNTIFS(coa_ruralurban!$R$2:$R$3142,$A116,coa_ruralurban!$M$2:$M$3142,N$1)</f>
        <v>0</v>
      </c>
      <c r="O116">
        <f>COUNTIFS(coa_ruralurban!$R$2:$R$3142,$A116,coa_ruralurban!$M$2:$M$3142,O$1)</f>
        <v>0</v>
      </c>
      <c r="P116" t="str">
        <f t="shared" si="6"/>
        <v>rural</v>
      </c>
      <c r="Q116" t="str">
        <f>IF(IFERROR(MATCH(A116,gis_cordon_inner_inside!B:B,0),0)&gt;0,"inside","outside")</f>
        <v>outside</v>
      </c>
      <c r="R116" t="str">
        <f>IF(IFERROR(MATCH(A116,gis_cordon_outer_inside!B:B,0),0)&gt;0,"inside","outside")</f>
        <v>outside</v>
      </c>
      <c r="S116" t="str">
        <f t="shared" si="7"/>
        <v>TRUE</v>
      </c>
    </row>
    <row r="117" spans="1:19" x14ac:dyDescent="0.3">
      <c r="A117">
        <v>5068</v>
      </c>
      <c r="B117">
        <v>5</v>
      </c>
      <c r="C117">
        <f>VLOOKUP(A117,COORDS!$A$1:$D$543,3,0)</f>
        <v>545868</v>
      </c>
      <c r="D117">
        <f>VLOOKUP(A117,COORDS!$A$1:$D$543,4,0)</f>
        <v>257826</v>
      </c>
      <c r="E117">
        <f>INDEX([1]zones!$E:$E,MATCH(B117,[1]zones!$A:$A,0))</f>
        <v>0</v>
      </c>
      <c r="F117">
        <f>INDEX([1]zones!$F:$F,MATCH(B117,[1]zones!$A:$A,0))</f>
        <v>3</v>
      </c>
      <c r="G117" s="2"/>
      <c r="H117" t="s">
        <v>15522</v>
      </c>
      <c r="I117">
        <f>COUNTIFS(coa_ruralurban!$R$2:$R$3142,$A117,coa_ruralurban!$M$2:$M$3142,I$1)</f>
        <v>0</v>
      </c>
      <c r="J117">
        <f>COUNTIFS(coa_ruralurban!$R$2:$R$3142,$A117,coa_ruralurban!$M$2:$M$3142,J$1)</f>
        <v>0</v>
      </c>
      <c r="K117">
        <f>COUNTIFS(coa_ruralurban!$R$2:$R$3142,$A117,coa_ruralurban!$M$2:$M$3142,K$1)</f>
        <v>0</v>
      </c>
      <c r="L117">
        <f>COUNTIFS(coa_ruralurban!$R$2:$R$3142,$A117,coa_ruralurban!$M$2:$M$3142,L$1)</f>
        <v>0</v>
      </c>
      <c r="M117">
        <f>COUNTIFS(coa_ruralurban!$R$2:$R$3142,$A117,coa_ruralurban!$M$2:$M$3142,M$1)</f>
        <v>0</v>
      </c>
      <c r="N117">
        <f>COUNTIFS(coa_ruralurban!$R$2:$R$3142,$A117,coa_ruralurban!$M$2:$M$3142,N$1)</f>
        <v>0</v>
      </c>
      <c r="O117">
        <f>COUNTIFS(coa_ruralurban!$R$2:$R$3142,$A117,coa_ruralurban!$M$2:$M$3142,O$1)</f>
        <v>0</v>
      </c>
      <c r="P117" t="str">
        <f t="shared" si="6"/>
        <v>rural</v>
      </c>
      <c r="Q117" t="str">
        <f>IF(IFERROR(MATCH(A117,gis_cordon_inner_inside!B:B,0),0)&gt;0,"inside","outside")</f>
        <v>outside</v>
      </c>
      <c r="R117" t="str">
        <f>IF(IFERROR(MATCH(A117,gis_cordon_outer_inside!B:B,0),0)&gt;0,"inside","outside")</f>
        <v>outside</v>
      </c>
      <c r="S117" t="b">
        <f t="shared" si="7"/>
        <v>0</v>
      </c>
    </row>
    <row r="118" spans="1:19" x14ac:dyDescent="0.3">
      <c r="A118">
        <v>5069</v>
      </c>
      <c r="B118">
        <v>5</v>
      </c>
      <c r="C118">
        <f>VLOOKUP(A118,COORDS!$A$1:$D$543,3,0)</f>
        <v>518388</v>
      </c>
      <c r="D118">
        <f>VLOOKUP(A118,COORDS!$A$1:$D$543,4,0)</f>
        <v>302630</v>
      </c>
      <c r="E118">
        <f>INDEX([1]zones!$E:$E,MATCH(B118,[1]zones!$A:$A,0))</f>
        <v>0</v>
      </c>
      <c r="F118">
        <f>INDEX([1]zones!$F:$F,MATCH(B118,[1]zones!$A:$A,0))</f>
        <v>3</v>
      </c>
      <c r="G118" s="2"/>
      <c r="H118" t="s">
        <v>15522</v>
      </c>
      <c r="I118">
        <f>COUNTIFS(coa_ruralurban!$R$2:$R$3142,$A118,coa_ruralurban!$M$2:$M$3142,I$1)</f>
        <v>0</v>
      </c>
      <c r="J118">
        <f>COUNTIFS(coa_ruralurban!$R$2:$R$3142,$A118,coa_ruralurban!$M$2:$M$3142,J$1)</f>
        <v>0</v>
      </c>
      <c r="K118">
        <f>COUNTIFS(coa_ruralurban!$R$2:$R$3142,$A118,coa_ruralurban!$M$2:$M$3142,K$1)</f>
        <v>0</v>
      </c>
      <c r="L118">
        <f>COUNTIFS(coa_ruralurban!$R$2:$R$3142,$A118,coa_ruralurban!$M$2:$M$3142,L$1)</f>
        <v>0</v>
      </c>
      <c r="M118">
        <f>COUNTIFS(coa_ruralurban!$R$2:$R$3142,$A118,coa_ruralurban!$M$2:$M$3142,M$1)</f>
        <v>0</v>
      </c>
      <c r="N118">
        <f>COUNTIFS(coa_ruralurban!$R$2:$R$3142,$A118,coa_ruralurban!$M$2:$M$3142,N$1)</f>
        <v>0</v>
      </c>
      <c r="O118">
        <f>COUNTIFS(coa_ruralurban!$R$2:$R$3142,$A118,coa_ruralurban!$M$2:$M$3142,O$1)</f>
        <v>0</v>
      </c>
      <c r="P118" t="str">
        <f t="shared" si="6"/>
        <v>rural</v>
      </c>
      <c r="Q118" t="str">
        <f>IF(IFERROR(MATCH(A118,gis_cordon_inner_inside!B:B,0),0)&gt;0,"inside","outside")</f>
        <v>outside</v>
      </c>
      <c r="R118" t="str">
        <f>IF(IFERROR(MATCH(A118,gis_cordon_outer_inside!B:B,0),0)&gt;0,"inside","outside")</f>
        <v>outside</v>
      </c>
      <c r="S118" t="b">
        <f t="shared" si="7"/>
        <v>0</v>
      </c>
    </row>
    <row r="119" spans="1:19" x14ac:dyDescent="0.3">
      <c r="A119">
        <v>5070</v>
      </c>
      <c r="B119">
        <v>1062</v>
      </c>
      <c r="C119">
        <f>VLOOKUP(A119,COORDS!$A$1:$D$543,3,0)</f>
        <v>564429</v>
      </c>
      <c r="D119">
        <f>VLOOKUP(A119,COORDS!$A$1:$D$543,4,0)</f>
        <v>316574</v>
      </c>
      <c r="E119" t="str">
        <f>INDEX([1]zones!$E:$E,MATCH(B119,[1]zones!$A:$A,0))</f>
        <v>E02005564</v>
      </c>
      <c r="F119">
        <f>INDEX([1]zones!$F:$F,MATCH(B119,[1]zones!$A:$A,0))</f>
        <v>5</v>
      </c>
      <c r="G119" t="str">
        <f>INDEX(msoas!D:D,MATCH(E119,msoas!B:B,0))</f>
        <v>King's Lynn and West Norfolk 014</v>
      </c>
      <c r="H119" t="s">
        <v>15524</v>
      </c>
      <c r="I119">
        <f>COUNTIFS(coa_ruralurban!$R$2:$R$3142,$A119,coa_ruralurban!$M$2:$M$3142,I$1)</f>
        <v>0</v>
      </c>
      <c r="J119">
        <f>COUNTIFS(coa_ruralurban!$R$2:$R$3142,$A119,coa_ruralurban!$M$2:$M$3142,J$1)</f>
        <v>0</v>
      </c>
      <c r="K119">
        <f>COUNTIFS(coa_ruralurban!$R$2:$R$3142,$A119,coa_ruralurban!$M$2:$M$3142,K$1)</f>
        <v>0</v>
      </c>
      <c r="L119">
        <f>COUNTIFS(coa_ruralurban!$R$2:$R$3142,$A119,coa_ruralurban!$M$2:$M$3142,L$1)</f>
        <v>0</v>
      </c>
      <c r="M119">
        <f>COUNTIFS(coa_ruralurban!$R$2:$R$3142,$A119,coa_ruralurban!$M$2:$M$3142,M$1)</f>
        <v>0</v>
      </c>
      <c r="N119">
        <f>COUNTIFS(coa_ruralurban!$R$2:$R$3142,$A119,coa_ruralurban!$M$2:$M$3142,N$1)</f>
        <v>0</v>
      </c>
      <c r="O119">
        <f>COUNTIFS(coa_ruralurban!$R$2:$R$3142,$A119,coa_ruralurban!$M$2:$M$3142,O$1)</f>
        <v>0</v>
      </c>
      <c r="P119" t="str">
        <f t="shared" si="6"/>
        <v>rural</v>
      </c>
      <c r="Q119" t="str">
        <f>IF(IFERROR(MATCH(A119,gis_cordon_inner_inside!B:B,0),0)&gt;0,"inside","outside")</f>
        <v>outside</v>
      </c>
      <c r="R119" t="str">
        <f>IF(IFERROR(MATCH(A119,gis_cordon_outer_inside!B:B,0),0)&gt;0,"inside","outside")</f>
        <v>outside</v>
      </c>
      <c r="S119" t="str">
        <f t="shared" si="7"/>
        <v>TRUE</v>
      </c>
    </row>
    <row r="120" spans="1:19" x14ac:dyDescent="0.3">
      <c r="A120">
        <v>5100</v>
      </c>
      <c r="B120">
        <v>4</v>
      </c>
      <c r="C120">
        <f>VLOOKUP(A120,COORDS!$A$1:$D$543,3,0)</f>
        <v>535540</v>
      </c>
      <c r="D120">
        <f>VLOOKUP(A120,COORDS!$A$1:$D$543,4,0)</f>
        <v>374450</v>
      </c>
      <c r="E120">
        <f>INDEX([1]zones!$E:$E,MATCH(B120,[1]zones!$A:$A,0))</f>
        <v>0</v>
      </c>
      <c r="F120">
        <f>INDEX([1]zones!$F:$F,MATCH(B120,[1]zones!$A:$A,0))</f>
        <v>2</v>
      </c>
      <c r="G120" s="2"/>
      <c r="H120" t="s">
        <v>15522</v>
      </c>
      <c r="I120">
        <f>COUNTIFS(coa_ruralurban!$R$2:$R$3142,$A120,coa_ruralurban!$M$2:$M$3142,I$1)</f>
        <v>0</v>
      </c>
      <c r="J120">
        <f>COUNTIFS(coa_ruralurban!$R$2:$R$3142,$A120,coa_ruralurban!$M$2:$M$3142,J$1)</f>
        <v>0</v>
      </c>
      <c r="K120">
        <f>COUNTIFS(coa_ruralurban!$R$2:$R$3142,$A120,coa_ruralurban!$M$2:$M$3142,K$1)</f>
        <v>0</v>
      </c>
      <c r="L120">
        <f>COUNTIFS(coa_ruralurban!$R$2:$R$3142,$A120,coa_ruralurban!$M$2:$M$3142,L$1)</f>
        <v>0</v>
      </c>
      <c r="M120">
        <f>COUNTIFS(coa_ruralurban!$R$2:$R$3142,$A120,coa_ruralurban!$M$2:$M$3142,M$1)</f>
        <v>0</v>
      </c>
      <c r="N120">
        <f>COUNTIFS(coa_ruralurban!$R$2:$R$3142,$A120,coa_ruralurban!$M$2:$M$3142,N$1)</f>
        <v>0</v>
      </c>
      <c r="O120">
        <f>COUNTIFS(coa_ruralurban!$R$2:$R$3142,$A120,coa_ruralurban!$M$2:$M$3142,O$1)</f>
        <v>0</v>
      </c>
      <c r="P120" t="str">
        <f t="shared" si="6"/>
        <v>rural</v>
      </c>
      <c r="Q120" t="str">
        <f>IF(IFERROR(MATCH(A120,gis_cordon_inner_inside!B:B,0),0)&gt;0,"inside","outside")</f>
        <v>outside</v>
      </c>
      <c r="R120" t="str">
        <f>IF(IFERROR(MATCH(A120,gis_cordon_outer_inside!B:B,0),0)&gt;0,"inside","outside")</f>
        <v>outside</v>
      </c>
      <c r="S120" t="b">
        <f t="shared" si="7"/>
        <v>0</v>
      </c>
    </row>
    <row r="121" spans="1:19" x14ac:dyDescent="0.3">
      <c r="A121">
        <v>5101</v>
      </c>
      <c r="B121">
        <v>4</v>
      </c>
      <c r="C121">
        <f>VLOOKUP(A121,COORDS!$A$1:$D$543,3,0)</f>
        <v>532895</v>
      </c>
      <c r="D121">
        <f>VLOOKUP(A121,COORDS!$A$1:$D$543,4,0)</f>
        <v>343702</v>
      </c>
      <c r="E121">
        <f>INDEX([1]zones!$E:$E,MATCH(B121,[1]zones!$A:$A,0))</f>
        <v>0</v>
      </c>
      <c r="F121">
        <f>INDEX([1]zones!$F:$F,MATCH(B121,[1]zones!$A:$A,0))</f>
        <v>2</v>
      </c>
      <c r="G121" s="2"/>
      <c r="H121" t="s">
        <v>15524</v>
      </c>
      <c r="I121">
        <f>COUNTIFS(coa_ruralurban!$R$2:$R$3142,$A121,coa_ruralurban!$M$2:$M$3142,I$1)</f>
        <v>0</v>
      </c>
      <c r="J121">
        <f>COUNTIFS(coa_ruralurban!$R$2:$R$3142,$A121,coa_ruralurban!$M$2:$M$3142,J$1)</f>
        <v>0</v>
      </c>
      <c r="K121">
        <f>COUNTIFS(coa_ruralurban!$R$2:$R$3142,$A121,coa_ruralurban!$M$2:$M$3142,K$1)</f>
        <v>0</v>
      </c>
      <c r="L121">
        <f>COUNTIFS(coa_ruralurban!$R$2:$R$3142,$A121,coa_ruralurban!$M$2:$M$3142,L$1)</f>
        <v>0</v>
      </c>
      <c r="M121">
        <f>COUNTIFS(coa_ruralurban!$R$2:$R$3142,$A121,coa_ruralurban!$M$2:$M$3142,M$1)</f>
        <v>0</v>
      </c>
      <c r="N121">
        <f>COUNTIFS(coa_ruralurban!$R$2:$R$3142,$A121,coa_ruralurban!$M$2:$M$3142,N$1)</f>
        <v>0</v>
      </c>
      <c r="O121">
        <f>COUNTIFS(coa_ruralurban!$R$2:$R$3142,$A121,coa_ruralurban!$M$2:$M$3142,O$1)</f>
        <v>0</v>
      </c>
      <c r="P121" t="str">
        <f t="shared" si="6"/>
        <v>rural</v>
      </c>
      <c r="Q121" t="str">
        <f>IF(IFERROR(MATCH(A121,gis_cordon_inner_inside!B:B,0),0)&gt;0,"inside","outside")</f>
        <v>outside</v>
      </c>
      <c r="R121" t="str">
        <f>IF(IFERROR(MATCH(A121,gis_cordon_outer_inside!B:B,0),0)&gt;0,"inside","outside")</f>
        <v>outside</v>
      </c>
      <c r="S121" t="b">
        <f t="shared" si="7"/>
        <v>0</v>
      </c>
    </row>
    <row r="122" spans="1:19" x14ac:dyDescent="0.3">
      <c r="A122">
        <v>5102</v>
      </c>
      <c r="B122">
        <v>4</v>
      </c>
      <c r="C122">
        <f>VLOOKUP(A122,COORDS!$A$1:$D$543,3,0)</f>
        <v>497303</v>
      </c>
      <c r="D122">
        <f>VLOOKUP(A122,COORDS!$A$1:$D$543,4,0)</f>
        <v>323164</v>
      </c>
      <c r="E122">
        <f>INDEX([1]zones!$E:$E,MATCH(B122,[1]zones!$A:$A,0))</f>
        <v>0</v>
      </c>
      <c r="F122">
        <f>INDEX([1]zones!$F:$F,MATCH(B122,[1]zones!$A:$A,0))</f>
        <v>2</v>
      </c>
      <c r="G122" s="2"/>
      <c r="H122" t="s">
        <v>15524</v>
      </c>
      <c r="I122">
        <f>COUNTIFS(coa_ruralurban!$R$2:$R$3142,$A122,coa_ruralurban!$M$2:$M$3142,I$1)</f>
        <v>0</v>
      </c>
      <c r="J122">
        <f>COUNTIFS(coa_ruralurban!$R$2:$R$3142,$A122,coa_ruralurban!$M$2:$M$3142,J$1)</f>
        <v>0</v>
      </c>
      <c r="K122">
        <f>COUNTIFS(coa_ruralurban!$R$2:$R$3142,$A122,coa_ruralurban!$M$2:$M$3142,K$1)</f>
        <v>0</v>
      </c>
      <c r="L122">
        <f>COUNTIFS(coa_ruralurban!$R$2:$R$3142,$A122,coa_ruralurban!$M$2:$M$3142,L$1)</f>
        <v>0</v>
      </c>
      <c r="M122">
        <f>COUNTIFS(coa_ruralurban!$R$2:$R$3142,$A122,coa_ruralurban!$M$2:$M$3142,M$1)</f>
        <v>0</v>
      </c>
      <c r="N122">
        <f>COUNTIFS(coa_ruralurban!$R$2:$R$3142,$A122,coa_ruralurban!$M$2:$M$3142,N$1)</f>
        <v>0</v>
      </c>
      <c r="O122">
        <f>COUNTIFS(coa_ruralurban!$R$2:$R$3142,$A122,coa_ruralurban!$M$2:$M$3142,O$1)</f>
        <v>0</v>
      </c>
      <c r="P122" t="str">
        <f t="shared" si="6"/>
        <v>rural</v>
      </c>
      <c r="Q122" t="str">
        <f>IF(IFERROR(MATCH(A122,gis_cordon_inner_inside!B:B,0),0)&gt;0,"inside","outside")</f>
        <v>outside</v>
      </c>
      <c r="R122" t="str">
        <f>IF(IFERROR(MATCH(A122,gis_cordon_outer_inside!B:B,0),0)&gt;0,"inside","outside")</f>
        <v>outside</v>
      </c>
      <c r="S122" t="b">
        <f t="shared" si="7"/>
        <v>0</v>
      </c>
    </row>
    <row r="123" spans="1:19" x14ac:dyDescent="0.3">
      <c r="A123">
        <v>5103</v>
      </c>
      <c r="B123">
        <v>1050</v>
      </c>
      <c r="C123">
        <f>VLOOKUP(A123,COORDS!$A$1:$D$543,3,0)</f>
        <v>579657</v>
      </c>
      <c r="D123">
        <f>VLOOKUP(A123,COORDS!$A$1:$D$543,4,0)</f>
        <v>339392</v>
      </c>
      <c r="E123" t="str">
        <f>INDEX([1]zones!$E:$E,MATCH(B123,[1]zones!$A:$A,0))</f>
        <v>E02005552</v>
      </c>
      <c r="F123">
        <f>INDEX([1]zones!$F:$F,MATCH(B123,[1]zones!$A:$A,0))</f>
        <v>5</v>
      </c>
      <c r="G123" t="str">
        <f>INDEX(msoas!D:D,MATCH(E123,msoas!B:B,0))</f>
        <v>King's Lynn and West Norfolk 002</v>
      </c>
      <c r="H123" t="s">
        <v>15522</v>
      </c>
      <c r="I123">
        <f>COUNTIFS(coa_ruralurban!$R$2:$R$3142,$A123,coa_ruralurban!$M$2:$M$3142,I$1)</f>
        <v>0</v>
      </c>
      <c r="J123">
        <f>COUNTIFS(coa_ruralurban!$R$2:$R$3142,$A123,coa_ruralurban!$M$2:$M$3142,J$1)</f>
        <v>0</v>
      </c>
      <c r="K123">
        <f>COUNTIFS(coa_ruralurban!$R$2:$R$3142,$A123,coa_ruralurban!$M$2:$M$3142,K$1)</f>
        <v>0</v>
      </c>
      <c r="L123">
        <f>COUNTIFS(coa_ruralurban!$R$2:$R$3142,$A123,coa_ruralurban!$M$2:$M$3142,L$1)</f>
        <v>0</v>
      </c>
      <c r="M123">
        <f>COUNTIFS(coa_ruralurban!$R$2:$R$3142,$A123,coa_ruralurban!$M$2:$M$3142,M$1)</f>
        <v>0</v>
      </c>
      <c r="N123">
        <f>COUNTIFS(coa_ruralurban!$R$2:$R$3142,$A123,coa_ruralurban!$M$2:$M$3142,N$1)</f>
        <v>0</v>
      </c>
      <c r="O123">
        <f>COUNTIFS(coa_ruralurban!$R$2:$R$3142,$A123,coa_ruralurban!$M$2:$M$3142,O$1)</f>
        <v>0</v>
      </c>
      <c r="P123" t="str">
        <f t="shared" si="6"/>
        <v>rural</v>
      </c>
      <c r="Q123" t="str">
        <f>IF(IFERROR(MATCH(A123,gis_cordon_inner_inside!B:B,0),0)&gt;0,"inside","outside")</f>
        <v>outside</v>
      </c>
      <c r="R123" t="str">
        <f>IF(IFERROR(MATCH(A123,gis_cordon_outer_inside!B:B,0),0)&gt;0,"inside","outside")</f>
        <v>outside</v>
      </c>
      <c r="S123" t="str">
        <f t="shared" si="7"/>
        <v>TRUE</v>
      </c>
    </row>
    <row r="124" spans="1:19" x14ac:dyDescent="0.3">
      <c r="A124">
        <v>5104</v>
      </c>
      <c r="B124">
        <v>1051</v>
      </c>
      <c r="C124">
        <f>VLOOKUP(A124,COORDS!$A$1:$D$543,3,0)</f>
        <v>568604</v>
      </c>
      <c r="D124">
        <f>VLOOKUP(A124,COORDS!$A$1:$D$543,4,0)</f>
        <v>333976</v>
      </c>
      <c r="E124" t="str">
        <f>INDEX([1]zones!$E:$E,MATCH(B124,[1]zones!$A:$A,0))</f>
        <v>E02005553</v>
      </c>
      <c r="F124">
        <f>INDEX([1]zones!$F:$F,MATCH(B124,[1]zones!$A:$A,0))</f>
        <v>5</v>
      </c>
      <c r="G124" t="str">
        <f>INDEX(msoas!D:D,MATCH(E124,msoas!B:B,0))</f>
        <v>King's Lynn and West Norfolk 003</v>
      </c>
      <c r="H124" t="s">
        <v>15524</v>
      </c>
      <c r="I124">
        <f>COUNTIFS(coa_ruralurban!$R$2:$R$3142,$A124,coa_ruralurban!$M$2:$M$3142,I$1)</f>
        <v>0</v>
      </c>
      <c r="J124">
        <f>COUNTIFS(coa_ruralurban!$R$2:$R$3142,$A124,coa_ruralurban!$M$2:$M$3142,J$1)</f>
        <v>0</v>
      </c>
      <c r="K124">
        <f>COUNTIFS(coa_ruralurban!$R$2:$R$3142,$A124,coa_ruralurban!$M$2:$M$3142,K$1)</f>
        <v>0</v>
      </c>
      <c r="L124">
        <f>COUNTIFS(coa_ruralurban!$R$2:$R$3142,$A124,coa_ruralurban!$M$2:$M$3142,L$1)</f>
        <v>0</v>
      </c>
      <c r="M124">
        <f>COUNTIFS(coa_ruralurban!$R$2:$R$3142,$A124,coa_ruralurban!$M$2:$M$3142,M$1)</f>
        <v>0</v>
      </c>
      <c r="N124">
        <f>COUNTIFS(coa_ruralurban!$R$2:$R$3142,$A124,coa_ruralurban!$M$2:$M$3142,N$1)</f>
        <v>0</v>
      </c>
      <c r="O124">
        <f>COUNTIFS(coa_ruralurban!$R$2:$R$3142,$A124,coa_ruralurban!$M$2:$M$3142,O$1)</f>
        <v>0</v>
      </c>
      <c r="P124" t="str">
        <f t="shared" si="6"/>
        <v>rural</v>
      </c>
      <c r="Q124" t="str">
        <f>IF(IFERROR(MATCH(A124,gis_cordon_inner_inside!B:B,0),0)&gt;0,"inside","outside")</f>
        <v>outside</v>
      </c>
      <c r="R124" t="str">
        <f>IF(IFERROR(MATCH(A124,gis_cordon_outer_inside!B:B,0),0)&gt;0,"inside","outside")</f>
        <v>outside</v>
      </c>
      <c r="S124" t="str">
        <f t="shared" si="7"/>
        <v>TRUE</v>
      </c>
    </row>
    <row r="125" spans="1:19" x14ac:dyDescent="0.3">
      <c r="A125">
        <v>5105</v>
      </c>
      <c r="B125">
        <v>1060</v>
      </c>
      <c r="C125">
        <f>VLOOKUP(A125,COORDS!$A$1:$D$543,3,0)</f>
        <v>574479</v>
      </c>
      <c r="D125">
        <f>VLOOKUP(A125,COORDS!$A$1:$D$543,4,0)</f>
        <v>320107</v>
      </c>
      <c r="E125" t="str">
        <f>INDEX([1]zones!$E:$E,MATCH(B125,[1]zones!$A:$A,0))</f>
        <v>E02005562</v>
      </c>
      <c r="F125">
        <f>INDEX([1]zones!$F:$F,MATCH(B125,[1]zones!$A:$A,0))</f>
        <v>5</v>
      </c>
      <c r="G125" t="str">
        <f>INDEX(msoas!D:D,MATCH(E125,msoas!B:B,0))</f>
        <v>King's Lynn and West Norfolk 012</v>
      </c>
      <c r="H125" t="s">
        <v>15524</v>
      </c>
      <c r="I125">
        <f>COUNTIFS(coa_ruralurban!$R$2:$R$3142,$A125,coa_ruralurban!$M$2:$M$3142,I$1)</f>
        <v>0</v>
      </c>
      <c r="J125">
        <f>COUNTIFS(coa_ruralurban!$R$2:$R$3142,$A125,coa_ruralurban!$M$2:$M$3142,J$1)</f>
        <v>0</v>
      </c>
      <c r="K125">
        <f>COUNTIFS(coa_ruralurban!$R$2:$R$3142,$A125,coa_ruralurban!$M$2:$M$3142,K$1)</f>
        <v>0</v>
      </c>
      <c r="L125">
        <f>COUNTIFS(coa_ruralurban!$R$2:$R$3142,$A125,coa_ruralurban!$M$2:$M$3142,L$1)</f>
        <v>0</v>
      </c>
      <c r="M125">
        <f>COUNTIFS(coa_ruralurban!$R$2:$R$3142,$A125,coa_ruralurban!$M$2:$M$3142,M$1)</f>
        <v>0</v>
      </c>
      <c r="N125">
        <f>COUNTIFS(coa_ruralurban!$R$2:$R$3142,$A125,coa_ruralurban!$M$2:$M$3142,N$1)</f>
        <v>0</v>
      </c>
      <c r="O125">
        <f>COUNTIFS(coa_ruralurban!$R$2:$R$3142,$A125,coa_ruralurban!$M$2:$M$3142,O$1)</f>
        <v>0</v>
      </c>
      <c r="P125" t="str">
        <f t="shared" si="6"/>
        <v>rural</v>
      </c>
      <c r="Q125" t="str">
        <f>IF(IFERROR(MATCH(A125,gis_cordon_inner_inside!B:B,0),0)&gt;0,"inside","outside")</f>
        <v>outside</v>
      </c>
      <c r="R125" t="str">
        <f>IF(IFERROR(MATCH(A125,gis_cordon_outer_inside!B:B,0),0)&gt;0,"inside","outside")</f>
        <v>outside</v>
      </c>
      <c r="S125" t="str">
        <f t="shared" si="7"/>
        <v>TRUE</v>
      </c>
    </row>
    <row r="126" spans="1:19" x14ac:dyDescent="0.3">
      <c r="A126">
        <v>5106</v>
      </c>
      <c r="B126">
        <v>1060</v>
      </c>
      <c r="C126">
        <f>VLOOKUP(A126,COORDS!$A$1:$D$543,3,0)</f>
        <v>569109</v>
      </c>
      <c r="D126">
        <f>VLOOKUP(A126,COORDS!$A$1:$D$543,4,0)</f>
        <v>321977</v>
      </c>
      <c r="E126" t="str">
        <f>INDEX([1]zones!$E:$E,MATCH(B126,[1]zones!$A:$A,0))</f>
        <v>E02005562</v>
      </c>
      <c r="F126">
        <f>INDEX([1]zones!$F:$F,MATCH(B126,[1]zones!$A:$A,0))</f>
        <v>5</v>
      </c>
      <c r="G126" t="str">
        <f>INDEX(msoas!D:D,MATCH(E126,msoas!B:B,0))</f>
        <v>King's Lynn and West Norfolk 012</v>
      </c>
      <c r="H126" t="s">
        <v>15524</v>
      </c>
      <c r="I126">
        <f>COUNTIFS(coa_ruralurban!$R$2:$R$3142,$A126,coa_ruralurban!$M$2:$M$3142,I$1)</f>
        <v>0</v>
      </c>
      <c r="J126">
        <f>COUNTIFS(coa_ruralurban!$R$2:$R$3142,$A126,coa_ruralurban!$M$2:$M$3142,J$1)</f>
        <v>0</v>
      </c>
      <c r="K126">
        <f>COUNTIFS(coa_ruralurban!$R$2:$R$3142,$A126,coa_ruralurban!$M$2:$M$3142,K$1)</f>
        <v>0</v>
      </c>
      <c r="L126">
        <f>COUNTIFS(coa_ruralurban!$R$2:$R$3142,$A126,coa_ruralurban!$M$2:$M$3142,L$1)</f>
        <v>0</v>
      </c>
      <c r="M126">
        <f>COUNTIFS(coa_ruralurban!$R$2:$R$3142,$A126,coa_ruralurban!$M$2:$M$3142,M$1)</f>
        <v>0</v>
      </c>
      <c r="N126">
        <f>COUNTIFS(coa_ruralurban!$R$2:$R$3142,$A126,coa_ruralurban!$M$2:$M$3142,N$1)</f>
        <v>0</v>
      </c>
      <c r="O126">
        <f>COUNTIFS(coa_ruralurban!$R$2:$R$3142,$A126,coa_ruralurban!$M$2:$M$3142,O$1)</f>
        <v>0</v>
      </c>
      <c r="P126" t="str">
        <f t="shared" si="6"/>
        <v>rural</v>
      </c>
      <c r="Q126" t="str">
        <f>IF(IFERROR(MATCH(A126,gis_cordon_inner_inside!B:B,0),0)&gt;0,"inside","outside")</f>
        <v>outside</v>
      </c>
      <c r="R126" t="str">
        <f>IF(IFERROR(MATCH(A126,gis_cordon_outer_inside!B:B,0),0)&gt;0,"inside","outside")</f>
        <v>outside</v>
      </c>
      <c r="S126" t="str">
        <f t="shared" si="7"/>
        <v>TRUE</v>
      </c>
    </row>
    <row r="127" spans="1:19" x14ac:dyDescent="0.3">
      <c r="A127">
        <v>5107</v>
      </c>
      <c r="B127">
        <v>1062</v>
      </c>
      <c r="C127">
        <f>VLOOKUP(A127,COORDS!$A$1:$D$543,3,0)</f>
        <v>565704</v>
      </c>
      <c r="D127">
        <f>VLOOKUP(A127,COORDS!$A$1:$D$543,4,0)</f>
        <v>312035</v>
      </c>
      <c r="E127" t="str">
        <f>INDEX([1]zones!$E:$E,MATCH(B127,[1]zones!$A:$A,0))</f>
        <v>E02005564</v>
      </c>
      <c r="F127">
        <f>INDEX([1]zones!$F:$F,MATCH(B127,[1]zones!$A:$A,0))</f>
        <v>5</v>
      </c>
      <c r="G127" t="str">
        <f>INDEX(msoas!D:D,MATCH(E127,msoas!B:B,0))</f>
        <v>King's Lynn and West Norfolk 014</v>
      </c>
      <c r="H127" t="s">
        <v>15524</v>
      </c>
      <c r="I127">
        <f>COUNTIFS(coa_ruralurban!$R$2:$R$3142,$A127,coa_ruralurban!$M$2:$M$3142,I$1)</f>
        <v>0</v>
      </c>
      <c r="J127">
        <f>COUNTIFS(coa_ruralurban!$R$2:$R$3142,$A127,coa_ruralurban!$M$2:$M$3142,J$1)</f>
        <v>0</v>
      </c>
      <c r="K127">
        <f>COUNTIFS(coa_ruralurban!$R$2:$R$3142,$A127,coa_ruralurban!$M$2:$M$3142,K$1)</f>
        <v>0</v>
      </c>
      <c r="L127">
        <f>COUNTIFS(coa_ruralurban!$R$2:$R$3142,$A127,coa_ruralurban!$M$2:$M$3142,L$1)</f>
        <v>0</v>
      </c>
      <c r="M127">
        <f>COUNTIFS(coa_ruralurban!$R$2:$R$3142,$A127,coa_ruralurban!$M$2:$M$3142,M$1)</f>
        <v>0</v>
      </c>
      <c r="N127">
        <f>COUNTIFS(coa_ruralurban!$R$2:$R$3142,$A127,coa_ruralurban!$M$2:$M$3142,N$1)</f>
        <v>0</v>
      </c>
      <c r="O127">
        <f>COUNTIFS(coa_ruralurban!$R$2:$R$3142,$A127,coa_ruralurban!$M$2:$M$3142,O$1)</f>
        <v>0</v>
      </c>
      <c r="P127" t="str">
        <f t="shared" si="6"/>
        <v>rural</v>
      </c>
      <c r="Q127" t="str">
        <f>IF(IFERROR(MATCH(A127,gis_cordon_inner_inside!B:B,0),0)&gt;0,"inside","outside")</f>
        <v>outside</v>
      </c>
      <c r="R127" t="str">
        <f>IF(IFERROR(MATCH(A127,gis_cordon_outer_inside!B:B,0),0)&gt;0,"inside","outside")</f>
        <v>outside</v>
      </c>
      <c r="S127" t="str">
        <f t="shared" si="7"/>
        <v>TRUE</v>
      </c>
    </row>
    <row r="128" spans="1:19" x14ac:dyDescent="0.3">
      <c r="A128">
        <v>5108</v>
      </c>
      <c r="B128">
        <v>1060</v>
      </c>
      <c r="C128">
        <f>VLOOKUP(A128,COORDS!$A$1:$D$543,3,0)</f>
        <v>570942</v>
      </c>
      <c r="D128">
        <f>VLOOKUP(A128,COORDS!$A$1:$D$543,4,0)</f>
        <v>314765</v>
      </c>
      <c r="E128" t="str">
        <f>INDEX([1]zones!$E:$E,MATCH(B128,[1]zones!$A:$A,0))</f>
        <v>E02005562</v>
      </c>
      <c r="F128">
        <f>INDEX([1]zones!$F:$F,MATCH(B128,[1]zones!$A:$A,0))</f>
        <v>5</v>
      </c>
      <c r="G128" t="str">
        <f>INDEX(msoas!D:D,MATCH(E128,msoas!B:B,0))</f>
        <v>King's Lynn and West Norfolk 012</v>
      </c>
      <c r="H128" t="s">
        <v>15524</v>
      </c>
      <c r="I128">
        <f>COUNTIFS(coa_ruralurban!$R$2:$R$3142,$A128,coa_ruralurban!$M$2:$M$3142,I$1)</f>
        <v>0</v>
      </c>
      <c r="J128">
        <f>COUNTIFS(coa_ruralurban!$R$2:$R$3142,$A128,coa_ruralurban!$M$2:$M$3142,J$1)</f>
        <v>0</v>
      </c>
      <c r="K128">
        <f>COUNTIFS(coa_ruralurban!$R$2:$R$3142,$A128,coa_ruralurban!$M$2:$M$3142,K$1)</f>
        <v>0</v>
      </c>
      <c r="L128">
        <f>COUNTIFS(coa_ruralurban!$R$2:$R$3142,$A128,coa_ruralurban!$M$2:$M$3142,L$1)</f>
        <v>0</v>
      </c>
      <c r="M128">
        <f>COUNTIFS(coa_ruralurban!$R$2:$R$3142,$A128,coa_ruralurban!$M$2:$M$3142,M$1)</f>
        <v>0</v>
      </c>
      <c r="N128">
        <f>COUNTIFS(coa_ruralurban!$R$2:$R$3142,$A128,coa_ruralurban!$M$2:$M$3142,N$1)</f>
        <v>0</v>
      </c>
      <c r="O128">
        <f>COUNTIFS(coa_ruralurban!$R$2:$R$3142,$A128,coa_ruralurban!$M$2:$M$3142,O$1)</f>
        <v>0</v>
      </c>
      <c r="P128" t="str">
        <f t="shared" si="6"/>
        <v>rural</v>
      </c>
      <c r="Q128" t="str">
        <f>IF(IFERROR(MATCH(A128,gis_cordon_inner_inside!B:B,0),0)&gt;0,"inside","outside")</f>
        <v>outside</v>
      </c>
      <c r="R128" t="str">
        <f>IF(IFERROR(MATCH(A128,gis_cordon_outer_inside!B:B,0),0)&gt;0,"inside","outside")</f>
        <v>outside</v>
      </c>
      <c r="S128" t="str">
        <f t="shared" si="7"/>
        <v>TRUE</v>
      </c>
    </row>
    <row r="129" spans="1:19" x14ac:dyDescent="0.3">
      <c r="A129">
        <v>5109</v>
      </c>
      <c r="B129">
        <v>1060</v>
      </c>
      <c r="C129">
        <f>VLOOKUP(A129,COORDS!$A$1:$D$543,3,0)</f>
        <v>581400</v>
      </c>
      <c r="D129">
        <f>VLOOKUP(A129,COORDS!$A$1:$D$543,4,0)</f>
        <v>316907</v>
      </c>
      <c r="E129" t="str">
        <f>INDEX([1]zones!$E:$E,MATCH(B129,[1]zones!$A:$A,0))</f>
        <v>E02005562</v>
      </c>
      <c r="F129">
        <f>INDEX([1]zones!$F:$F,MATCH(B129,[1]zones!$A:$A,0))</f>
        <v>5</v>
      </c>
      <c r="G129" t="str">
        <f>INDEX(msoas!D:D,MATCH(E129,msoas!B:B,0))</f>
        <v>King's Lynn and West Norfolk 012</v>
      </c>
      <c r="H129" t="s">
        <v>15524</v>
      </c>
      <c r="I129">
        <f>COUNTIFS(coa_ruralurban!$R$2:$R$3142,$A129,coa_ruralurban!$M$2:$M$3142,I$1)</f>
        <v>0</v>
      </c>
      <c r="J129">
        <f>COUNTIFS(coa_ruralurban!$R$2:$R$3142,$A129,coa_ruralurban!$M$2:$M$3142,J$1)</f>
        <v>0</v>
      </c>
      <c r="K129">
        <f>COUNTIFS(coa_ruralurban!$R$2:$R$3142,$A129,coa_ruralurban!$M$2:$M$3142,K$1)</f>
        <v>0</v>
      </c>
      <c r="L129">
        <f>COUNTIFS(coa_ruralurban!$R$2:$R$3142,$A129,coa_ruralurban!$M$2:$M$3142,L$1)</f>
        <v>0</v>
      </c>
      <c r="M129">
        <f>COUNTIFS(coa_ruralurban!$R$2:$R$3142,$A129,coa_ruralurban!$M$2:$M$3142,M$1)</f>
        <v>0</v>
      </c>
      <c r="N129">
        <f>COUNTIFS(coa_ruralurban!$R$2:$R$3142,$A129,coa_ruralurban!$M$2:$M$3142,N$1)</f>
        <v>0</v>
      </c>
      <c r="O129">
        <f>COUNTIFS(coa_ruralurban!$R$2:$R$3142,$A129,coa_ruralurban!$M$2:$M$3142,O$1)</f>
        <v>0</v>
      </c>
      <c r="P129" t="str">
        <f t="shared" si="6"/>
        <v>rural</v>
      </c>
      <c r="Q129" t="str">
        <f>IF(IFERROR(MATCH(A129,gis_cordon_inner_inside!B:B,0),0)&gt;0,"inside","outside")</f>
        <v>outside</v>
      </c>
      <c r="R129" t="str">
        <f>IF(IFERROR(MATCH(A129,gis_cordon_outer_inside!B:B,0),0)&gt;0,"inside","outside")</f>
        <v>outside</v>
      </c>
      <c r="S129" t="str">
        <f t="shared" si="7"/>
        <v>TRUE</v>
      </c>
    </row>
    <row r="130" spans="1:19" x14ac:dyDescent="0.3">
      <c r="A130">
        <v>5110</v>
      </c>
      <c r="B130">
        <v>1063</v>
      </c>
      <c r="C130">
        <f>VLOOKUP(A130,COORDS!$A$1:$D$543,3,0)</f>
        <v>558141</v>
      </c>
      <c r="D130">
        <f>VLOOKUP(A130,COORDS!$A$1:$D$543,4,0)</f>
        <v>308897</v>
      </c>
      <c r="E130" t="str">
        <f>INDEX([1]zones!$E:$E,MATCH(B130,[1]zones!$A:$A,0))</f>
        <v>E02005565</v>
      </c>
      <c r="F130">
        <f>INDEX([1]zones!$F:$F,MATCH(B130,[1]zones!$A:$A,0))</f>
        <v>5</v>
      </c>
      <c r="G130" t="str">
        <f>INDEX(msoas!D:D,MATCH(E130,msoas!B:B,0))</f>
        <v>King's Lynn and West Norfolk 015</v>
      </c>
      <c r="H130" t="s">
        <v>15522</v>
      </c>
      <c r="I130">
        <f>COUNTIFS(coa_ruralurban!$R$2:$R$3142,$A130,coa_ruralurban!$M$2:$M$3142,I$1)</f>
        <v>0</v>
      </c>
      <c r="J130">
        <f>COUNTIFS(coa_ruralurban!$R$2:$R$3142,$A130,coa_ruralurban!$M$2:$M$3142,J$1)</f>
        <v>0</v>
      </c>
      <c r="K130">
        <f>COUNTIFS(coa_ruralurban!$R$2:$R$3142,$A130,coa_ruralurban!$M$2:$M$3142,K$1)</f>
        <v>0</v>
      </c>
      <c r="L130">
        <f>COUNTIFS(coa_ruralurban!$R$2:$R$3142,$A130,coa_ruralurban!$M$2:$M$3142,L$1)</f>
        <v>0</v>
      </c>
      <c r="M130">
        <f>COUNTIFS(coa_ruralurban!$R$2:$R$3142,$A130,coa_ruralurban!$M$2:$M$3142,M$1)</f>
        <v>0</v>
      </c>
      <c r="N130">
        <f>COUNTIFS(coa_ruralurban!$R$2:$R$3142,$A130,coa_ruralurban!$M$2:$M$3142,N$1)</f>
        <v>0</v>
      </c>
      <c r="O130">
        <f>COUNTIFS(coa_ruralurban!$R$2:$R$3142,$A130,coa_ruralurban!$M$2:$M$3142,O$1)</f>
        <v>0</v>
      </c>
      <c r="P130" t="str">
        <f t="shared" ref="P130:P161" si="8">IF(I130&gt;SUM(J130:O130),"urban","rural")</f>
        <v>rural</v>
      </c>
      <c r="Q130" t="str">
        <f>IF(IFERROR(MATCH(A130,gis_cordon_inner_inside!B:B,0),0)&gt;0,"inside","outside")</f>
        <v>outside</v>
      </c>
      <c r="R130" t="str">
        <f>IF(IFERROR(MATCH(A130,gis_cordon_outer_inside!B:B,0),0)&gt;0,"inside","outside")</f>
        <v>outside</v>
      </c>
      <c r="S130" t="str">
        <f t="shared" ref="S130:S161" si="9">IF(F130&gt;4,"TRUE")</f>
        <v>TRUE</v>
      </c>
    </row>
    <row r="131" spans="1:19" x14ac:dyDescent="0.3">
      <c r="A131">
        <v>5111</v>
      </c>
      <c r="B131">
        <v>1063</v>
      </c>
      <c r="C131">
        <f>VLOOKUP(A131,COORDS!$A$1:$D$543,3,0)</f>
        <v>558705</v>
      </c>
      <c r="D131">
        <f>VLOOKUP(A131,COORDS!$A$1:$D$543,4,0)</f>
        <v>313687</v>
      </c>
      <c r="E131" t="str">
        <f>INDEX([1]zones!$E:$E,MATCH(B131,[1]zones!$A:$A,0))</f>
        <v>E02005565</v>
      </c>
      <c r="F131">
        <f>INDEX([1]zones!$F:$F,MATCH(B131,[1]zones!$A:$A,0))</f>
        <v>5</v>
      </c>
      <c r="G131" t="str">
        <f>INDEX(msoas!D:D,MATCH(E131,msoas!B:B,0))</f>
        <v>King's Lynn and West Norfolk 015</v>
      </c>
      <c r="H131" t="s">
        <v>15524</v>
      </c>
      <c r="I131">
        <f>COUNTIFS(coa_ruralurban!$R$2:$R$3142,$A131,coa_ruralurban!$M$2:$M$3142,I$1)</f>
        <v>0</v>
      </c>
      <c r="J131">
        <f>COUNTIFS(coa_ruralurban!$R$2:$R$3142,$A131,coa_ruralurban!$M$2:$M$3142,J$1)</f>
        <v>0</v>
      </c>
      <c r="K131">
        <f>COUNTIFS(coa_ruralurban!$R$2:$R$3142,$A131,coa_ruralurban!$M$2:$M$3142,K$1)</f>
        <v>0</v>
      </c>
      <c r="L131">
        <f>COUNTIFS(coa_ruralurban!$R$2:$R$3142,$A131,coa_ruralurban!$M$2:$M$3142,L$1)</f>
        <v>0</v>
      </c>
      <c r="M131">
        <f>COUNTIFS(coa_ruralurban!$R$2:$R$3142,$A131,coa_ruralurban!$M$2:$M$3142,M$1)</f>
        <v>0</v>
      </c>
      <c r="N131">
        <f>COUNTIFS(coa_ruralurban!$R$2:$R$3142,$A131,coa_ruralurban!$M$2:$M$3142,N$1)</f>
        <v>0</v>
      </c>
      <c r="O131">
        <f>COUNTIFS(coa_ruralurban!$R$2:$R$3142,$A131,coa_ruralurban!$M$2:$M$3142,O$1)</f>
        <v>0</v>
      </c>
      <c r="P131" t="str">
        <f t="shared" si="8"/>
        <v>rural</v>
      </c>
      <c r="Q131" t="str">
        <f>IF(IFERROR(MATCH(A131,gis_cordon_inner_inside!B:B,0),0)&gt;0,"inside","outside")</f>
        <v>outside</v>
      </c>
      <c r="R131" t="str">
        <f>IF(IFERROR(MATCH(A131,gis_cordon_outer_inside!B:B,0),0)&gt;0,"inside","outside")</f>
        <v>outside</v>
      </c>
      <c r="S131" t="str">
        <f t="shared" si="9"/>
        <v>TRUE</v>
      </c>
    </row>
    <row r="132" spans="1:19" x14ac:dyDescent="0.3">
      <c r="A132">
        <v>5112</v>
      </c>
      <c r="B132">
        <v>1062</v>
      </c>
      <c r="C132">
        <f>VLOOKUP(A132,COORDS!$A$1:$D$543,3,0)</f>
        <v>563454</v>
      </c>
      <c r="D132">
        <f>VLOOKUP(A132,COORDS!$A$1:$D$543,4,0)</f>
        <v>317435</v>
      </c>
      <c r="E132" t="str">
        <f>INDEX([1]zones!$E:$E,MATCH(B132,[1]zones!$A:$A,0))</f>
        <v>E02005564</v>
      </c>
      <c r="F132">
        <f>INDEX([1]zones!$F:$F,MATCH(B132,[1]zones!$A:$A,0))</f>
        <v>5</v>
      </c>
      <c r="G132" t="str">
        <f>INDEX(msoas!D:D,MATCH(E132,msoas!B:B,0))</f>
        <v>King's Lynn and West Norfolk 014</v>
      </c>
      <c r="H132" t="s">
        <v>15524</v>
      </c>
      <c r="I132">
        <f>COUNTIFS(coa_ruralurban!$R$2:$R$3142,$A132,coa_ruralurban!$M$2:$M$3142,I$1)</f>
        <v>0</v>
      </c>
      <c r="J132">
        <f>COUNTIFS(coa_ruralurban!$R$2:$R$3142,$A132,coa_ruralurban!$M$2:$M$3142,J$1)</f>
        <v>0</v>
      </c>
      <c r="K132">
        <f>COUNTIFS(coa_ruralurban!$R$2:$R$3142,$A132,coa_ruralurban!$M$2:$M$3142,K$1)</f>
        <v>0</v>
      </c>
      <c r="L132">
        <f>COUNTIFS(coa_ruralurban!$R$2:$R$3142,$A132,coa_ruralurban!$M$2:$M$3142,L$1)</f>
        <v>0</v>
      </c>
      <c r="M132">
        <f>COUNTIFS(coa_ruralurban!$R$2:$R$3142,$A132,coa_ruralurban!$M$2:$M$3142,M$1)</f>
        <v>0</v>
      </c>
      <c r="N132">
        <f>COUNTIFS(coa_ruralurban!$R$2:$R$3142,$A132,coa_ruralurban!$M$2:$M$3142,N$1)</f>
        <v>0</v>
      </c>
      <c r="O132">
        <f>COUNTIFS(coa_ruralurban!$R$2:$R$3142,$A132,coa_ruralurban!$M$2:$M$3142,O$1)</f>
        <v>0</v>
      </c>
      <c r="P132" t="str">
        <f t="shared" si="8"/>
        <v>rural</v>
      </c>
      <c r="Q132" t="str">
        <f>IF(IFERROR(MATCH(A132,gis_cordon_inner_inside!B:B,0),0)&gt;0,"inside","outside")</f>
        <v>outside</v>
      </c>
      <c r="R132" t="str">
        <f>IF(IFERROR(MATCH(A132,gis_cordon_outer_inside!B:B,0),0)&gt;0,"inside","outside")</f>
        <v>outside</v>
      </c>
      <c r="S132" t="str">
        <f t="shared" si="9"/>
        <v>TRUE</v>
      </c>
    </row>
    <row r="133" spans="1:19" x14ac:dyDescent="0.3">
      <c r="A133">
        <v>5115</v>
      </c>
      <c r="B133">
        <v>1062</v>
      </c>
      <c r="C133">
        <f>VLOOKUP(A133,COORDS!$A$1:$D$543,3,0)</f>
        <v>571735</v>
      </c>
      <c r="D133">
        <f>VLOOKUP(A133,COORDS!$A$1:$D$543,4,0)</f>
        <v>309729</v>
      </c>
      <c r="E133" t="str">
        <f>INDEX([1]zones!$E:$E,MATCH(B133,[1]zones!$A:$A,0))</f>
        <v>E02005564</v>
      </c>
      <c r="F133">
        <f>INDEX([1]zones!$F:$F,MATCH(B133,[1]zones!$A:$A,0))</f>
        <v>5</v>
      </c>
      <c r="G133" t="str">
        <f>INDEX(msoas!D:D,MATCH(E133,msoas!B:B,0))</f>
        <v>King's Lynn and West Norfolk 014</v>
      </c>
      <c r="H133" t="s">
        <v>15524</v>
      </c>
      <c r="I133">
        <f>COUNTIFS(coa_ruralurban!$R$2:$R$3142,$A133,coa_ruralurban!$M$2:$M$3142,I$1)</f>
        <v>0</v>
      </c>
      <c r="J133">
        <f>COUNTIFS(coa_ruralurban!$R$2:$R$3142,$A133,coa_ruralurban!$M$2:$M$3142,J$1)</f>
        <v>0</v>
      </c>
      <c r="K133">
        <f>COUNTIFS(coa_ruralurban!$R$2:$R$3142,$A133,coa_ruralurban!$M$2:$M$3142,K$1)</f>
        <v>0</v>
      </c>
      <c r="L133">
        <f>COUNTIFS(coa_ruralurban!$R$2:$R$3142,$A133,coa_ruralurban!$M$2:$M$3142,L$1)</f>
        <v>0</v>
      </c>
      <c r="M133">
        <f>COUNTIFS(coa_ruralurban!$R$2:$R$3142,$A133,coa_ruralurban!$M$2:$M$3142,M$1)</f>
        <v>0</v>
      </c>
      <c r="N133">
        <f>COUNTIFS(coa_ruralurban!$R$2:$R$3142,$A133,coa_ruralurban!$M$2:$M$3142,N$1)</f>
        <v>0</v>
      </c>
      <c r="O133">
        <f>COUNTIFS(coa_ruralurban!$R$2:$R$3142,$A133,coa_ruralurban!$M$2:$M$3142,O$1)</f>
        <v>0</v>
      </c>
      <c r="P133" t="str">
        <f t="shared" si="8"/>
        <v>rural</v>
      </c>
      <c r="Q133" t="str">
        <f>IF(IFERROR(MATCH(A133,gis_cordon_inner_inside!B:B,0),0)&gt;0,"inside","outside")</f>
        <v>outside</v>
      </c>
      <c r="R133" t="str">
        <f>IF(IFERROR(MATCH(A133,gis_cordon_outer_inside!B:B,0),0)&gt;0,"inside","outside")</f>
        <v>outside</v>
      </c>
      <c r="S133" t="str">
        <f t="shared" si="9"/>
        <v>TRUE</v>
      </c>
    </row>
    <row r="134" spans="1:19" x14ac:dyDescent="0.3">
      <c r="A134">
        <v>5116</v>
      </c>
      <c r="B134">
        <v>7</v>
      </c>
      <c r="C134">
        <f>VLOOKUP(A134,COORDS!$A$1:$D$543,3,0)</f>
        <v>643837</v>
      </c>
      <c r="D134">
        <f>VLOOKUP(A134,COORDS!$A$1:$D$543,4,0)</f>
        <v>286197</v>
      </c>
      <c r="E134">
        <f>INDEX([1]zones!$E:$E,MATCH(B134,[1]zones!$A:$A,0))</f>
        <v>0</v>
      </c>
      <c r="F134">
        <f>INDEX([1]zones!$F:$F,MATCH(B134,[1]zones!$A:$A,0))</f>
        <v>3</v>
      </c>
      <c r="G134" s="2"/>
      <c r="H134" t="s">
        <v>15524</v>
      </c>
      <c r="I134">
        <v>1</v>
      </c>
      <c r="J134">
        <f>COUNTIFS(coa_ruralurban!$R$2:$R$3142,$A134,coa_ruralurban!$M$2:$M$3142,J$1)</f>
        <v>0</v>
      </c>
      <c r="K134">
        <f>COUNTIFS(coa_ruralurban!$R$2:$R$3142,$A134,coa_ruralurban!$M$2:$M$3142,K$1)</f>
        <v>0</v>
      </c>
      <c r="L134">
        <f>COUNTIFS(coa_ruralurban!$R$2:$R$3142,$A134,coa_ruralurban!$M$2:$M$3142,L$1)</f>
        <v>0</v>
      </c>
      <c r="M134">
        <f>COUNTIFS(coa_ruralurban!$R$2:$R$3142,$A134,coa_ruralurban!$M$2:$M$3142,M$1)</f>
        <v>0</v>
      </c>
      <c r="N134">
        <f>COUNTIFS(coa_ruralurban!$R$2:$R$3142,$A134,coa_ruralurban!$M$2:$M$3142,N$1)</f>
        <v>0</v>
      </c>
      <c r="O134">
        <f>COUNTIFS(coa_ruralurban!$R$2:$R$3142,$A134,coa_ruralurban!$M$2:$M$3142,O$1)</f>
        <v>0</v>
      </c>
      <c r="P134" t="str">
        <f t="shared" si="8"/>
        <v>urban</v>
      </c>
      <c r="Q134" t="str">
        <f>IF(IFERROR(MATCH(A134,gis_cordon_inner_inside!B:B,0),0)&gt;0,"inside","outside")</f>
        <v>outside</v>
      </c>
      <c r="R134" t="str">
        <f>IF(IFERROR(MATCH(A134,gis_cordon_outer_inside!B:B,0),0)&gt;0,"inside","outside")</f>
        <v>outside</v>
      </c>
      <c r="S134" t="b">
        <f t="shared" si="9"/>
        <v>0</v>
      </c>
    </row>
    <row r="135" spans="1:19" x14ac:dyDescent="0.3">
      <c r="A135">
        <v>5117</v>
      </c>
      <c r="B135">
        <v>1</v>
      </c>
      <c r="C135">
        <f>VLOOKUP(A135,COORDS!$A$1:$D$543,3,0)</f>
        <v>562561</v>
      </c>
      <c r="D135">
        <f>VLOOKUP(A135,COORDS!$A$1:$D$543,4,0)</f>
        <v>265052</v>
      </c>
      <c r="E135">
        <f>INDEX([1]zones!$E:$E,MATCH(B135,[1]zones!$A:$A,0))</f>
        <v>0</v>
      </c>
      <c r="F135">
        <f>INDEX([1]zones!$F:$F,MATCH(B135,[1]zones!$A:$A,0))</f>
        <v>3</v>
      </c>
      <c r="G135" s="2"/>
      <c r="H135" t="s">
        <v>15522</v>
      </c>
      <c r="I135">
        <f>COUNTIFS(coa_ruralurban!$R$2:$R$3142,$A135,coa_ruralurban!$M$2:$M$3142,I$1)</f>
        <v>0</v>
      </c>
      <c r="J135">
        <f>COUNTIFS(coa_ruralurban!$R$2:$R$3142,$A135,coa_ruralurban!$M$2:$M$3142,J$1)</f>
        <v>0</v>
      </c>
      <c r="K135">
        <f>COUNTIFS(coa_ruralurban!$R$2:$R$3142,$A135,coa_ruralurban!$M$2:$M$3142,K$1)</f>
        <v>0</v>
      </c>
      <c r="L135">
        <f>COUNTIFS(coa_ruralurban!$R$2:$R$3142,$A135,coa_ruralurban!$M$2:$M$3142,L$1)</f>
        <v>0</v>
      </c>
      <c r="M135">
        <f>COUNTIFS(coa_ruralurban!$R$2:$R$3142,$A135,coa_ruralurban!$M$2:$M$3142,M$1)</f>
        <v>0</v>
      </c>
      <c r="N135">
        <f>COUNTIFS(coa_ruralurban!$R$2:$R$3142,$A135,coa_ruralurban!$M$2:$M$3142,N$1)</f>
        <v>0</v>
      </c>
      <c r="O135">
        <f>COUNTIFS(coa_ruralurban!$R$2:$R$3142,$A135,coa_ruralurban!$M$2:$M$3142,O$1)</f>
        <v>0</v>
      </c>
      <c r="P135" t="str">
        <f t="shared" si="8"/>
        <v>rural</v>
      </c>
      <c r="Q135" t="str">
        <f>IF(IFERROR(MATCH(A135,gis_cordon_inner_inside!B:B,0),0)&gt;0,"inside","outside")</f>
        <v>outside</v>
      </c>
      <c r="R135" t="str">
        <f>IF(IFERROR(MATCH(A135,gis_cordon_outer_inside!B:B,0),0)&gt;0,"inside","outside")</f>
        <v>outside</v>
      </c>
      <c r="S135" t="b">
        <f t="shared" si="9"/>
        <v>0</v>
      </c>
    </row>
    <row r="136" spans="1:19" x14ac:dyDescent="0.3">
      <c r="A136">
        <v>5118</v>
      </c>
      <c r="B136">
        <v>1</v>
      </c>
      <c r="C136">
        <f>VLOOKUP(A136,COORDS!$A$1:$D$543,3,0)</f>
        <v>609631</v>
      </c>
      <c r="D136">
        <f>VLOOKUP(A136,COORDS!$A$1:$D$543,4,0)</f>
        <v>257744</v>
      </c>
      <c r="E136">
        <f>INDEX([1]zones!$E:$E,MATCH(B136,[1]zones!$A:$A,0))</f>
        <v>0</v>
      </c>
      <c r="F136">
        <f>INDEX([1]zones!$F:$F,MATCH(B136,[1]zones!$A:$A,0))</f>
        <v>3</v>
      </c>
      <c r="G136" s="2"/>
      <c r="H136" t="s">
        <v>15522</v>
      </c>
      <c r="I136">
        <f>COUNTIFS(coa_ruralurban!$R$2:$R$3142,$A136,coa_ruralurban!$M$2:$M$3142,I$1)</f>
        <v>0</v>
      </c>
      <c r="J136">
        <f>COUNTIFS(coa_ruralurban!$R$2:$R$3142,$A136,coa_ruralurban!$M$2:$M$3142,J$1)</f>
        <v>0</v>
      </c>
      <c r="K136">
        <f>COUNTIFS(coa_ruralurban!$R$2:$R$3142,$A136,coa_ruralurban!$M$2:$M$3142,K$1)</f>
        <v>0</v>
      </c>
      <c r="L136">
        <f>COUNTIFS(coa_ruralurban!$R$2:$R$3142,$A136,coa_ruralurban!$M$2:$M$3142,L$1)</f>
        <v>0</v>
      </c>
      <c r="M136">
        <f>COUNTIFS(coa_ruralurban!$R$2:$R$3142,$A136,coa_ruralurban!$M$2:$M$3142,M$1)</f>
        <v>0</v>
      </c>
      <c r="N136">
        <f>COUNTIFS(coa_ruralurban!$R$2:$R$3142,$A136,coa_ruralurban!$M$2:$M$3142,N$1)</f>
        <v>0</v>
      </c>
      <c r="O136">
        <f>COUNTIFS(coa_ruralurban!$R$2:$R$3142,$A136,coa_ruralurban!$M$2:$M$3142,O$1)</f>
        <v>0</v>
      </c>
      <c r="P136" t="str">
        <f t="shared" si="8"/>
        <v>rural</v>
      </c>
      <c r="Q136" t="str">
        <f>IF(IFERROR(MATCH(A136,gis_cordon_inner_inside!B:B,0),0)&gt;0,"inside","outside")</f>
        <v>outside</v>
      </c>
      <c r="R136" t="str">
        <f>IF(IFERROR(MATCH(A136,gis_cordon_outer_inside!B:B,0),0)&gt;0,"inside","outside")</f>
        <v>outside</v>
      </c>
      <c r="S136" t="b">
        <f t="shared" si="9"/>
        <v>0</v>
      </c>
    </row>
    <row r="137" spans="1:19" x14ac:dyDescent="0.3">
      <c r="A137">
        <v>5119</v>
      </c>
      <c r="B137">
        <v>1058</v>
      </c>
      <c r="C137">
        <f>VLOOKUP(A137,COORDS!$A$1:$D$543,3,0)</f>
        <v>564749</v>
      </c>
      <c r="D137">
        <f>VLOOKUP(A137,COORDS!$A$1:$D$543,4,0)</f>
        <v>319765</v>
      </c>
      <c r="E137" t="str">
        <f>INDEX([1]zones!$E:$E,MATCH(B137,[1]zones!$A:$A,0))</f>
        <v>E02005560</v>
      </c>
      <c r="F137">
        <f>INDEX([1]zones!$F:$F,MATCH(B137,[1]zones!$A:$A,0))</f>
        <v>5</v>
      </c>
      <c r="G137" t="str">
        <f>INDEX(msoas!D:D,MATCH(E137,msoas!B:B,0))</f>
        <v>King's Lynn and West Norfolk 010</v>
      </c>
      <c r="H137" t="s">
        <v>15522</v>
      </c>
      <c r="I137">
        <f>COUNTIFS(coa_ruralurban!$R$2:$R$3142,$A137,coa_ruralurban!$M$2:$M$3142,I$1)</f>
        <v>0</v>
      </c>
      <c r="J137">
        <f>COUNTIFS(coa_ruralurban!$R$2:$R$3142,$A137,coa_ruralurban!$M$2:$M$3142,J$1)</f>
        <v>0</v>
      </c>
      <c r="K137">
        <f>COUNTIFS(coa_ruralurban!$R$2:$R$3142,$A137,coa_ruralurban!$M$2:$M$3142,K$1)</f>
        <v>0</v>
      </c>
      <c r="L137">
        <f>COUNTIFS(coa_ruralurban!$R$2:$R$3142,$A137,coa_ruralurban!$M$2:$M$3142,L$1)</f>
        <v>0</v>
      </c>
      <c r="M137">
        <f>COUNTIFS(coa_ruralurban!$R$2:$R$3142,$A137,coa_ruralurban!$M$2:$M$3142,M$1)</f>
        <v>0</v>
      </c>
      <c r="N137">
        <f>COUNTIFS(coa_ruralurban!$R$2:$R$3142,$A137,coa_ruralurban!$M$2:$M$3142,N$1)</f>
        <v>0</v>
      </c>
      <c r="O137">
        <f>COUNTIFS(coa_ruralurban!$R$2:$R$3142,$A137,coa_ruralurban!$M$2:$M$3142,O$1)</f>
        <v>0</v>
      </c>
      <c r="P137" t="str">
        <f t="shared" si="8"/>
        <v>rural</v>
      </c>
      <c r="Q137" t="str">
        <f>IF(IFERROR(MATCH(A137,gis_cordon_inner_inside!B:B,0),0)&gt;0,"inside","outside")</f>
        <v>outside</v>
      </c>
      <c r="R137" t="str">
        <f>IF(IFERROR(MATCH(A137,gis_cordon_outer_inside!B:B,0),0)&gt;0,"inside","outside")</f>
        <v>outside</v>
      </c>
      <c r="S137" t="str">
        <f t="shared" si="9"/>
        <v>TRUE</v>
      </c>
    </row>
    <row r="138" spans="1:19" x14ac:dyDescent="0.3">
      <c r="A138">
        <v>5120</v>
      </c>
      <c r="B138">
        <v>1069</v>
      </c>
      <c r="C138">
        <f>VLOOKUP(A138,COORDS!$A$1:$D$543,3,0)</f>
        <v>597328</v>
      </c>
      <c r="D138">
        <f>VLOOKUP(A138,COORDS!$A$1:$D$543,4,0)</f>
        <v>336049</v>
      </c>
      <c r="E138" t="str">
        <f>INDEX([1]zones!$E:$E,MATCH(B138,[1]zones!$A:$A,0))</f>
        <v>E02005571</v>
      </c>
      <c r="F138">
        <f>INDEX([1]zones!$F:$F,MATCH(B138,[1]zones!$A:$A,0))</f>
        <v>6</v>
      </c>
      <c r="G138" t="str">
        <f>INDEX(msoas!D:D,MATCH(E138,msoas!B:B,0))</f>
        <v>North Norfolk 002</v>
      </c>
      <c r="H138" t="s">
        <v>15522</v>
      </c>
      <c r="I138">
        <f>COUNTIFS(coa_ruralurban!$R$2:$R$3142,$A138,coa_ruralurban!$M$2:$M$3142,I$1)</f>
        <v>0</v>
      </c>
      <c r="J138">
        <f>COUNTIFS(coa_ruralurban!$R$2:$R$3142,$A138,coa_ruralurban!$M$2:$M$3142,J$1)</f>
        <v>0</v>
      </c>
      <c r="K138">
        <f>COUNTIFS(coa_ruralurban!$R$2:$R$3142,$A138,coa_ruralurban!$M$2:$M$3142,K$1)</f>
        <v>0</v>
      </c>
      <c r="L138">
        <f>COUNTIFS(coa_ruralurban!$R$2:$R$3142,$A138,coa_ruralurban!$M$2:$M$3142,L$1)</f>
        <v>0</v>
      </c>
      <c r="M138">
        <f>COUNTIFS(coa_ruralurban!$R$2:$R$3142,$A138,coa_ruralurban!$M$2:$M$3142,M$1)</f>
        <v>0</v>
      </c>
      <c r="N138">
        <f>COUNTIFS(coa_ruralurban!$R$2:$R$3142,$A138,coa_ruralurban!$M$2:$M$3142,N$1)</f>
        <v>0</v>
      </c>
      <c r="O138">
        <f>COUNTIFS(coa_ruralurban!$R$2:$R$3142,$A138,coa_ruralurban!$M$2:$M$3142,O$1)</f>
        <v>0</v>
      </c>
      <c r="P138" t="str">
        <f t="shared" si="8"/>
        <v>rural</v>
      </c>
      <c r="Q138" t="str">
        <f>IF(IFERROR(MATCH(A138,gis_cordon_inner_inside!B:B,0),0)&gt;0,"inside","outside")</f>
        <v>outside</v>
      </c>
      <c r="R138" t="str">
        <f>IF(IFERROR(MATCH(A138,gis_cordon_outer_inside!B:B,0),0)&gt;0,"inside","outside")</f>
        <v>outside</v>
      </c>
      <c r="S138" t="str">
        <f t="shared" si="9"/>
        <v>TRUE</v>
      </c>
    </row>
    <row r="139" spans="1:19" x14ac:dyDescent="0.3">
      <c r="A139">
        <v>5121</v>
      </c>
      <c r="B139">
        <v>1073</v>
      </c>
      <c r="C139">
        <f>VLOOKUP(A139,COORDS!$A$1:$D$543,3,0)</f>
        <v>617494</v>
      </c>
      <c r="D139">
        <f>VLOOKUP(A139,COORDS!$A$1:$D$543,4,0)</f>
        <v>336187</v>
      </c>
      <c r="E139" t="str">
        <f>INDEX([1]zones!$E:$E,MATCH(B139,[1]zones!$A:$A,0))</f>
        <v>E02005575</v>
      </c>
      <c r="F139">
        <f>INDEX([1]zones!$F:$F,MATCH(B139,[1]zones!$A:$A,0))</f>
        <v>6</v>
      </c>
      <c r="G139" t="str">
        <f>INDEX(msoas!D:D,MATCH(E139,msoas!B:B,0))</f>
        <v>North Norfolk 006</v>
      </c>
      <c r="H139" t="s">
        <v>15522</v>
      </c>
      <c r="I139">
        <f>COUNTIFS(coa_ruralurban!$R$2:$R$3142,$A139,coa_ruralurban!$M$2:$M$3142,I$1)</f>
        <v>0</v>
      </c>
      <c r="J139">
        <f>COUNTIFS(coa_ruralurban!$R$2:$R$3142,$A139,coa_ruralurban!$M$2:$M$3142,J$1)</f>
        <v>0</v>
      </c>
      <c r="K139">
        <f>COUNTIFS(coa_ruralurban!$R$2:$R$3142,$A139,coa_ruralurban!$M$2:$M$3142,K$1)</f>
        <v>0</v>
      </c>
      <c r="L139">
        <f>COUNTIFS(coa_ruralurban!$R$2:$R$3142,$A139,coa_ruralurban!$M$2:$M$3142,L$1)</f>
        <v>0</v>
      </c>
      <c r="M139">
        <f>COUNTIFS(coa_ruralurban!$R$2:$R$3142,$A139,coa_ruralurban!$M$2:$M$3142,M$1)</f>
        <v>0</v>
      </c>
      <c r="N139">
        <f>COUNTIFS(coa_ruralurban!$R$2:$R$3142,$A139,coa_ruralurban!$M$2:$M$3142,N$1)</f>
        <v>0</v>
      </c>
      <c r="O139">
        <f>COUNTIFS(coa_ruralurban!$R$2:$R$3142,$A139,coa_ruralurban!$M$2:$M$3142,O$1)</f>
        <v>0</v>
      </c>
      <c r="P139" t="str">
        <f t="shared" si="8"/>
        <v>rural</v>
      </c>
      <c r="Q139" t="str">
        <f>IF(IFERROR(MATCH(A139,gis_cordon_inner_inside!B:B,0),0)&gt;0,"inside","outside")</f>
        <v>outside</v>
      </c>
      <c r="R139" t="str">
        <f>IF(IFERROR(MATCH(A139,gis_cordon_outer_inside!B:B,0),0)&gt;0,"inside","outside")</f>
        <v>outside</v>
      </c>
      <c r="S139" t="str">
        <f t="shared" si="9"/>
        <v>TRUE</v>
      </c>
    </row>
    <row r="140" spans="1:19" x14ac:dyDescent="0.3">
      <c r="A140">
        <v>5122</v>
      </c>
      <c r="B140">
        <v>1077</v>
      </c>
      <c r="C140">
        <f>VLOOKUP(A140,COORDS!$A$1:$D$543,3,0)</f>
        <v>629794</v>
      </c>
      <c r="D140">
        <f>VLOOKUP(A140,COORDS!$A$1:$D$543,4,0)</f>
        <v>329385</v>
      </c>
      <c r="E140" t="str">
        <f>INDEX([1]zones!$E:$E,MATCH(B140,[1]zones!$A:$A,0))</f>
        <v>E02005579</v>
      </c>
      <c r="F140">
        <f>INDEX([1]zones!$F:$F,MATCH(B140,[1]zones!$A:$A,0))</f>
        <v>6</v>
      </c>
      <c r="G140" t="str">
        <f>INDEX(msoas!D:D,MATCH(E140,msoas!B:B,0))</f>
        <v>North Norfolk 010</v>
      </c>
      <c r="H140" t="s">
        <v>15522</v>
      </c>
      <c r="I140">
        <f>COUNTIFS(coa_ruralurban!$R$2:$R$3142,$A140,coa_ruralurban!$M$2:$M$3142,I$1)</f>
        <v>0</v>
      </c>
      <c r="J140">
        <f>COUNTIFS(coa_ruralurban!$R$2:$R$3142,$A140,coa_ruralurban!$M$2:$M$3142,J$1)</f>
        <v>0</v>
      </c>
      <c r="K140">
        <f>COUNTIFS(coa_ruralurban!$R$2:$R$3142,$A140,coa_ruralurban!$M$2:$M$3142,K$1)</f>
        <v>0</v>
      </c>
      <c r="L140">
        <f>COUNTIFS(coa_ruralurban!$R$2:$R$3142,$A140,coa_ruralurban!$M$2:$M$3142,L$1)</f>
        <v>0</v>
      </c>
      <c r="M140">
        <f>COUNTIFS(coa_ruralurban!$R$2:$R$3142,$A140,coa_ruralurban!$M$2:$M$3142,M$1)</f>
        <v>0</v>
      </c>
      <c r="N140">
        <f>COUNTIFS(coa_ruralurban!$R$2:$R$3142,$A140,coa_ruralurban!$M$2:$M$3142,N$1)</f>
        <v>0</v>
      </c>
      <c r="O140">
        <f>COUNTIFS(coa_ruralurban!$R$2:$R$3142,$A140,coa_ruralurban!$M$2:$M$3142,O$1)</f>
        <v>0</v>
      </c>
      <c r="P140" t="str">
        <f t="shared" si="8"/>
        <v>rural</v>
      </c>
      <c r="Q140" t="str">
        <f>IF(IFERROR(MATCH(A140,gis_cordon_inner_inside!B:B,0),0)&gt;0,"inside","outside")</f>
        <v>outside</v>
      </c>
      <c r="R140" t="str">
        <f>IF(IFERROR(MATCH(A140,gis_cordon_outer_inside!B:B,0),0)&gt;0,"inside","outside")</f>
        <v>outside</v>
      </c>
      <c r="S140" t="str">
        <f t="shared" si="9"/>
        <v>TRUE</v>
      </c>
    </row>
    <row r="141" spans="1:19" x14ac:dyDescent="0.3">
      <c r="A141">
        <v>5124</v>
      </c>
      <c r="B141">
        <v>1080</v>
      </c>
      <c r="C141">
        <f>VLOOKUP(A141,COORDS!$A$1:$D$543,3,0)</f>
        <v>638479</v>
      </c>
      <c r="D141">
        <f>VLOOKUP(A141,COORDS!$A$1:$D$543,4,0)</f>
        <v>322391</v>
      </c>
      <c r="E141" t="str">
        <f>INDEX([1]zones!$E:$E,MATCH(B141,[1]zones!$A:$A,0))</f>
        <v>E02005582</v>
      </c>
      <c r="F141">
        <f>INDEX([1]zones!$F:$F,MATCH(B141,[1]zones!$A:$A,0))</f>
        <v>6</v>
      </c>
      <c r="G141" t="str">
        <f>INDEX(msoas!D:D,MATCH(E141,msoas!B:B,0))</f>
        <v>North Norfolk 013</v>
      </c>
      <c r="H141" t="s">
        <v>15522</v>
      </c>
      <c r="I141">
        <f>COUNTIFS(coa_ruralurban!$R$2:$R$3142,$A141,coa_ruralurban!$M$2:$M$3142,I$1)</f>
        <v>0</v>
      </c>
      <c r="J141">
        <f>COUNTIFS(coa_ruralurban!$R$2:$R$3142,$A141,coa_ruralurban!$M$2:$M$3142,J$1)</f>
        <v>0</v>
      </c>
      <c r="K141">
        <f>COUNTIFS(coa_ruralurban!$R$2:$R$3142,$A141,coa_ruralurban!$M$2:$M$3142,K$1)</f>
        <v>0</v>
      </c>
      <c r="L141">
        <f>COUNTIFS(coa_ruralurban!$R$2:$R$3142,$A141,coa_ruralurban!$M$2:$M$3142,L$1)</f>
        <v>0</v>
      </c>
      <c r="M141">
        <f>COUNTIFS(coa_ruralurban!$R$2:$R$3142,$A141,coa_ruralurban!$M$2:$M$3142,M$1)</f>
        <v>0</v>
      </c>
      <c r="N141">
        <f>COUNTIFS(coa_ruralurban!$R$2:$R$3142,$A141,coa_ruralurban!$M$2:$M$3142,N$1)</f>
        <v>0</v>
      </c>
      <c r="O141">
        <f>COUNTIFS(coa_ruralurban!$R$2:$R$3142,$A141,coa_ruralurban!$M$2:$M$3142,O$1)</f>
        <v>0</v>
      </c>
      <c r="P141" t="str">
        <f t="shared" si="8"/>
        <v>rural</v>
      </c>
      <c r="Q141" t="str">
        <f>IF(IFERROR(MATCH(A141,gis_cordon_inner_inside!B:B,0),0)&gt;0,"inside","outside")</f>
        <v>outside</v>
      </c>
      <c r="R141" t="str">
        <f>IF(IFERROR(MATCH(A141,gis_cordon_outer_inside!B:B,0),0)&gt;0,"inside","outside")</f>
        <v>outside</v>
      </c>
      <c r="S141" t="str">
        <f t="shared" si="9"/>
        <v>TRUE</v>
      </c>
    </row>
    <row r="142" spans="1:19" x14ac:dyDescent="0.3">
      <c r="A142">
        <v>5125</v>
      </c>
      <c r="B142">
        <v>1021</v>
      </c>
      <c r="C142">
        <f>VLOOKUP(A142,COORDS!$A$1:$D$543,3,0)</f>
        <v>620481</v>
      </c>
      <c r="D142">
        <f>VLOOKUP(A142,COORDS!$A$1:$D$543,4,0)</f>
        <v>319969</v>
      </c>
      <c r="E142" t="str">
        <f>INDEX([1]zones!$E:$E,MATCH(B142,[1]zones!$A:$A,0))</f>
        <v>E02005523</v>
      </c>
      <c r="F142">
        <f>INDEX([1]zones!$F:$F,MATCH(B142,[1]zones!$A:$A,0))</f>
        <v>13</v>
      </c>
      <c r="G142" t="str">
        <f>INDEX(msoas!D:D,MATCH(E142,msoas!B:B,0))</f>
        <v>Broadland 004</v>
      </c>
      <c r="H142" t="s">
        <v>15522</v>
      </c>
      <c r="I142">
        <f>COUNTIFS(coa_ruralurban!$R$2:$R$3142,$A142,coa_ruralurban!$M$2:$M$3142,I$1)</f>
        <v>0</v>
      </c>
      <c r="J142">
        <f>COUNTIFS(coa_ruralurban!$R$2:$R$3142,$A142,coa_ruralurban!$M$2:$M$3142,J$1)</f>
        <v>0</v>
      </c>
      <c r="K142">
        <f>COUNTIFS(coa_ruralurban!$R$2:$R$3142,$A142,coa_ruralurban!$M$2:$M$3142,K$1)</f>
        <v>0</v>
      </c>
      <c r="L142">
        <f>COUNTIFS(coa_ruralurban!$R$2:$R$3142,$A142,coa_ruralurban!$M$2:$M$3142,L$1)</f>
        <v>0</v>
      </c>
      <c r="M142">
        <f>COUNTIFS(coa_ruralurban!$R$2:$R$3142,$A142,coa_ruralurban!$M$2:$M$3142,M$1)</f>
        <v>0</v>
      </c>
      <c r="N142">
        <f>COUNTIFS(coa_ruralurban!$R$2:$R$3142,$A142,coa_ruralurban!$M$2:$M$3142,N$1)</f>
        <v>0</v>
      </c>
      <c r="O142">
        <f>COUNTIFS(coa_ruralurban!$R$2:$R$3142,$A142,coa_ruralurban!$M$2:$M$3142,O$1)</f>
        <v>0</v>
      </c>
      <c r="P142" t="str">
        <f t="shared" si="8"/>
        <v>rural</v>
      </c>
      <c r="Q142" t="str">
        <f>IF(IFERROR(MATCH(A142,gis_cordon_inner_inside!B:B,0),0)&gt;0,"inside","outside")</f>
        <v>outside</v>
      </c>
      <c r="R142" t="str">
        <f>IF(IFERROR(MATCH(A142,gis_cordon_outer_inside!B:B,0),0)&gt;0,"inside","outside")</f>
        <v>outside</v>
      </c>
      <c r="S142" t="str">
        <f t="shared" si="9"/>
        <v>TRUE</v>
      </c>
    </row>
    <row r="143" spans="1:19" x14ac:dyDescent="0.3">
      <c r="A143">
        <v>5126</v>
      </c>
      <c r="B143">
        <v>1008</v>
      </c>
      <c r="C143">
        <f>VLOOKUP(A143,COORDS!$A$1:$D$543,3,0)</f>
        <v>596631</v>
      </c>
      <c r="D143">
        <f>VLOOKUP(A143,COORDS!$A$1:$D$543,4,0)</f>
        <v>309308</v>
      </c>
      <c r="E143" t="str">
        <f>INDEX([1]zones!$E:$E,MATCH(B143,[1]zones!$A:$A,0))</f>
        <v>E02005510</v>
      </c>
      <c r="F143">
        <f>INDEX([1]zones!$F:$F,MATCH(B143,[1]zones!$A:$A,0))</f>
        <v>9</v>
      </c>
      <c r="G143" t="str">
        <f>INDEX(msoas!D:D,MATCH(E143,msoas!B:B,0))</f>
        <v>Breckland 008</v>
      </c>
      <c r="H143" t="s">
        <v>15522</v>
      </c>
      <c r="I143">
        <f>COUNTIFS(coa_ruralurban!$R$2:$R$3142,$A143,coa_ruralurban!$M$2:$M$3142,I$1)</f>
        <v>0</v>
      </c>
      <c r="J143">
        <f>COUNTIFS(coa_ruralurban!$R$2:$R$3142,$A143,coa_ruralurban!$M$2:$M$3142,J$1)</f>
        <v>0</v>
      </c>
      <c r="K143">
        <f>COUNTIFS(coa_ruralurban!$R$2:$R$3142,$A143,coa_ruralurban!$M$2:$M$3142,K$1)</f>
        <v>0</v>
      </c>
      <c r="L143">
        <f>COUNTIFS(coa_ruralurban!$R$2:$R$3142,$A143,coa_ruralurban!$M$2:$M$3142,L$1)</f>
        <v>0</v>
      </c>
      <c r="M143">
        <f>COUNTIFS(coa_ruralurban!$R$2:$R$3142,$A143,coa_ruralurban!$M$2:$M$3142,M$1)</f>
        <v>0</v>
      </c>
      <c r="N143">
        <f>COUNTIFS(coa_ruralurban!$R$2:$R$3142,$A143,coa_ruralurban!$M$2:$M$3142,N$1)</f>
        <v>0</v>
      </c>
      <c r="O143">
        <f>COUNTIFS(coa_ruralurban!$R$2:$R$3142,$A143,coa_ruralurban!$M$2:$M$3142,O$1)</f>
        <v>0</v>
      </c>
      <c r="P143" t="str">
        <f t="shared" si="8"/>
        <v>rural</v>
      </c>
      <c r="Q143" t="str">
        <f>IF(IFERROR(MATCH(A143,gis_cordon_inner_inside!B:B,0),0)&gt;0,"inside","outside")</f>
        <v>outside</v>
      </c>
      <c r="R143" t="str">
        <f>IF(IFERROR(MATCH(A143,gis_cordon_outer_inside!B:B,0),0)&gt;0,"inside","outside")</f>
        <v>outside</v>
      </c>
      <c r="S143" t="str">
        <f t="shared" si="9"/>
        <v>TRUE</v>
      </c>
    </row>
    <row r="144" spans="1:19" x14ac:dyDescent="0.3">
      <c r="A144">
        <v>5127</v>
      </c>
      <c r="B144">
        <v>1002</v>
      </c>
      <c r="C144">
        <f>VLOOKUP(A144,COORDS!$A$1:$D$543,3,0)</f>
        <v>586690</v>
      </c>
      <c r="D144">
        <f>VLOOKUP(A144,COORDS!$A$1:$D$543,4,0)</f>
        <v>317550</v>
      </c>
      <c r="E144" t="str">
        <f>INDEX([1]zones!$E:$E,MATCH(B144,[1]zones!$A:$A,0))</f>
        <v>E02005504</v>
      </c>
      <c r="F144">
        <f>INDEX([1]zones!$F:$F,MATCH(B144,[1]zones!$A:$A,0))</f>
        <v>8</v>
      </c>
      <c r="G144" t="str">
        <f>INDEX(msoas!D:D,MATCH(E144,msoas!B:B,0))</f>
        <v>Breckland 002</v>
      </c>
      <c r="H144" t="s">
        <v>15522</v>
      </c>
      <c r="I144">
        <f>COUNTIFS(coa_ruralurban!$R$2:$R$3142,$A144,coa_ruralurban!$M$2:$M$3142,I$1)</f>
        <v>0</v>
      </c>
      <c r="J144">
        <f>COUNTIFS(coa_ruralurban!$R$2:$R$3142,$A144,coa_ruralurban!$M$2:$M$3142,J$1)</f>
        <v>0</v>
      </c>
      <c r="K144">
        <f>COUNTIFS(coa_ruralurban!$R$2:$R$3142,$A144,coa_ruralurban!$M$2:$M$3142,K$1)</f>
        <v>0</v>
      </c>
      <c r="L144">
        <f>COUNTIFS(coa_ruralurban!$R$2:$R$3142,$A144,coa_ruralurban!$M$2:$M$3142,L$1)</f>
        <v>0</v>
      </c>
      <c r="M144">
        <f>COUNTIFS(coa_ruralurban!$R$2:$R$3142,$A144,coa_ruralurban!$M$2:$M$3142,M$1)</f>
        <v>0</v>
      </c>
      <c r="N144">
        <f>COUNTIFS(coa_ruralurban!$R$2:$R$3142,$A144,coa_ruralurban!$M$2:$M$3142,N$1)</f>
        <v>0</v>
      </c>
      <c r="O144">
        <f>COUNTIFS(coa_ruralurban!$R$2:$R$3142,$A144,coa_ruralurban!$M$2:$M$3142,O$1)</f>
        <v>0</v>
      </c>
      <c r="P144" t="str">
        <f t="shared" si="8"/>
        <v>rural</v>
      </c>
      <c r="Q144" t="str">
        <f>IF(IFERROR(MATCH(A144,gis_cordon_inner_inside!B:B,0),0)&gt;0,"inside","outside")</f>
        <v>outside</v>
      </c>
      <c r="R144" t="str">
        <f>IF(IFERROR(MATCH(A144,gis_cordon_outer_inside!B:B,0),0)&gt;0,"inside","outside")</f>
        <v>outside</v>
      </c>
      <c r="S144" t="str">
        <f t="shared" si="9"/>
        <v>TRUE</v>
      </c>
    </row>
    <row r="145" spans="1:19" x14ac:dyDescent="0.3">
      <c r="A145">
        <v>5128</v>
      </c>
      <c r="B145">
        <v>1019</v>
      </c>
      <c r="C145">
        <f>VLOOKUP(A145,COORDS!$A$1:$D$543,3,0)</f>
        <v>607037</v>
      </c>
      <c r="D145">
        <f>VLOOKUP(A145,COORDS!$A$1:$D$543,4,0)</f>
        <v>321120</v>
      </c>
      <c r="E145" t="str">
        <f>INDEX([1]zones!$E:$E,MATCH(B145,[1]zones!$A:$A,0))</f>
        <v>E02005521</v>
      </c>
      <c r="F145">
        <f>INDEX([1]zones!$F:$F,MATCH(B145,[1]zones!$A:$A,0))</f>
        <v>13</v>
      </c>
      <c r="G145" t="str">
        <f>INDEX(msoas!D:D,MATCH(E145,msoas!B:B,0))</f>
        <v>Broadland 002</v>
      </c>
      <c r="H145" t="s">
        <v>15522</v>
      </c>
      <c r="I145">
        <f>COUNTIFS(coa_ruralurban!$R$2:$R$3142,$A145,coa_ruralurban!$M$2:$M$3142,I$1)</f>
        <v>0</v>
      </c>
      <c r="J145">
        <f>COUNTIFS(coa_ruralurban!$R$2:$R$3142,$A145,coa_ruralurban!$M$2:$M$3142,J$1)</f>
        <v>0</v>
      </c>
      <c r="K145">
        <f>COUNTIFS(coa_ruralurban!$R$2:$R$3142,$A145,coa_ruralurban!$M$2:$M$3142,K$1)</f>
        <v>0</v>
      </c>
      <c r="L145">
        <f>COUNTIFS(coa_ruralurban!$R$2:$R$3142,$A145,coa_ruralurban!$M$2:$M$3142,L$1)</f>
        <v>0</v>
      </c>
      <c r="M145">
        <f>COUNTIFS(coa_ruralurban!$R$2:$R$3142,$A145,coa_ruralurban!$M$2:$M$3142,M$1)</f>
        <v>0</v>
      </c>
      <c r="N145">
        <f>COUNTIFS(coa_ruralurban!$R$2:$R$3142,$A145,coa_ruralurban!$M$2:$M$3142,N$1)</f>
        <v>0</v>
      </c>
      <c r="O145">
        <f>COUNTIFS(coa_ruralurban!$R$2:$R$3142,$A145,coa_ruralurban!$M$2:$M$3142,O$1)</f>
        <v>0</v>
      </c>
      <c r="P145" t="str">
        <f t="shared" si="8"/>
        <v>rural</v>
      </c>
      <c r="Q145" t="str">
        <f>IF(IFERROR(MATCH(A145,gis_cordon_inner_inside!B:B,0),0)&gt;0,"inside","outside")</f>
        <v>outside</v>
      </c>
      <c r="R145" t="str">
        <f>IF(IFERROR(MATCH(A145,gis_cordon_outer_inside!B:B,0),0)&gt;0,"inside","outside")</f>
        <v>outside</v>
      </c>
      <c r="S145" t="str">
        <f t="shared" si="9"/>
        <v>TRUE</v>
      </c>
    </row>
    <row r="146" spans="1:19" x14ac:dyDescent="0.3">
      <c r="A146">
        <v>5129</v>
      </c>
      <c r="B146">
        <v>1007</v>
      </c>
      <c r="C146">
        <f>VLOOKUP(A146,COORDS!$A$1:$D$543,3,0)</f>
        <v>581189</v>
      </c>
      <c r="D146">
        <f>VLOOKUP(A146,COORDS!$A$1:$D$543,4,0)</f>
        <v>308735</v>
      </c>
      <c r="E146" t="str">
        <f>INDEX([1]zones!$E:$E,MATCH(B146,[1]zones!$A:$A,0))</f>
        <v>E02005509</v>
      </c>
      <c r="F146">
        <f>INDEX([1]zones!$F:$F,MATCH(B146,[1]zones!$A:$A,0))</f>
        <v>8</v>
      </c>
      <c r="G146" t="str">
        <f>INDEX(msoas!D:D,MATCH(E146,msoas!B:B,0))</f>
        <v>Breckland 007</v>
      </c>
      <c r="H146" t="s">
        <v>15522</v>
      </c>
      <c r="I146">
        <f>COUNTIFS(coa_ruralurban!$R$2:$R$3142,$A146,coa_ruralurban!$M$2:$M$3142,I$1)</f>
        <v>0</v>
      </c>
      <c r="J146">
        <f>COUNTIFS(coa_ruralurban!$R$2:$R$3142,$A146,coa_ruralurban!$M$2:$M$3142,J$1)</f>
        <v>0</v>
      </c>
      <c r="K146">
        <f>COUNTIFS(coa_ruralurban!$R$2:$R$3142,$A146,coa_ruralurban!$M$2:$M$3142,K$1)</f>
        <v>0</v>
      </c>
      <c r="L146">
        <f>COUNTIFS(coa_ruralurban!$R$2:$R$3142,$A146,coa_ruralurban!$M$2:$M$3142,L$1)</f>
        <v>0</v>
      </c>
      <c r="M146">
        <f>COUNTIFS(coa_ruralurban!$R$2:$R$3142,$A146,coa_ruralurban!$M$2:$M$3142,M$1)</f>
        <v>0</v>
      </c>
      <c r="N146">
        <f>COUNTIFS(coa_ruralurban!$R$2:$R$3142,$A146,coa_ruralurban!$M$2:$M$3142,N$1)</f>
        <v>0</v>
      </c>
      <c r="O146">
        <f>COUNTIFS(coa_ruralurban!$R$2:$R$3142,$A146,coa_ruralurban!$M$2:$M$3142,O$1)</f>
        <v>0</v>
      </c>
      <c r="P146" t="str">
        <f t="shared" si="8"/>
        <v>rural</v>
      </c>
      <c r="Q146" t="str">
        <f>IF(IFERROR(MATCH(A146,gis_cordon_inner_inside!B:B,0),0)&gt;0,"inside","outside")</f>
        <v>outside</v>
      </c>
      <c r="R146" t="str">
        <f>IF(IFERROR(MATCH(A146,gis_cordon_outer_inside!B:B,0),0)&gt;0,"inside","outside")</f>
        <v>outside</v>
      </c>
      <c r="S146" t="str">
        <f t="shared" si="9"/>
        <v>TRUE</v>
      </c>
    </row>
    <row r="147" spans="1:19" x14ac:dyDescent="0.3">
      <c r="A147">
        <v>5130</v>
      </c>
      <c r="B147">
        <v>1104</v>
      </c>
      <c r="C147">
        <f>VLOOKUP(A147,COORDS!$A$1:$D$543,3,0)</f>
        <v>620757</v>
      </c>
      <c r="D147">
        <f>VLOOKUP(A147,COORDS!$A$1:$D$543,4,0)</f>
        <v>291687</v>
      </c>
      <c r="E147" t="str">
        <f>INDEX([1]zones!$E:$E,MATCH(B147,[1]zones!$A:$A,0))</f>
        <v>E02005607</v>
      </c>
      <c r="F147">
        <f>INDEX([1]zones!$F:$F,MATCH(B147,[1]zones!$A:$A,0))</f>
        <v>11</v>
      </c>
      <c r="G147" t="str">
        <f>INDEX(msoas!D:D,MATCH(E147,msoas!B:B,0))</f>
        <v>South Norfolk 011</v>
      </c>
      <c r="H147" t="s">
        <v>15522</v>
      </c>
      <c r="I147">
        <f>COUNTIFS(coa_ruralurban!$R$2:$R$3142,$A147,coa_ruralurban!$M$2:$M$3142,I$1)</f>
        <v>0</v>
      </c>
      <c r="J147">
        <f>COUNTIFS(coa_ruralurban!$R$2:$R$3142,$A147,coa_ruralurban!$M$2:$M$3142,J$1)</f>
        <v>0</v>
      </c>
      <c r="K147">
        <f>COUNTIFS(coa_ruralurban!$R$2:$R$3142,$A147,coa_ruralurban!$M$2:$M$3142,K$1)</f>
        <v>0</v>
      </c>
      <c r="L147">
        <f>COUNTIFS(coa_ruralurban!$R$2:$R$3142,$A147,coa_ruralurban!$M$2:$M$3142,L$1)</f>
        <v>0</v>
      </c>
      <c r="M147">
        <f>COUNTIFS(coa_ruralurban!$R$2:$R$3142,$A147,coa_ruralurban!$M$2:$M$3142,M$1)</f>
        <v>0</v>
      </c>
      <c r="N147">
        <f>COUNTIFS(coa_ruralurban!$R$2:$R$3142,$A147,coa_ruralurban!$M$2:$M$3142,N$1)</f>
        <v>0</v>
      </c>
      <c r="O147">
        <f>COUNTIFS(coa_ruralurban!$R$2:$R$3142,$A147,coa_ruralurban!$M$2:$M$3142,O$1)</f>
        <v>0</v>
      </c>
      <c r="P147" t="str">
        <f t="shared" si="8"/>
        <v>rural</v>
      </c>
      <c r="Q147" t="str">
        <f>IF(IFERROR(MATCH(A147,gis_cordon_inner_inside!B:B,0),0)&gt;0,"inside","outside")</f>
        <v>outside</v>
      </c>
      <c r="R147" t="str">
        <f>IF(IFERROR(MATCH(A147,gis_cordon_outer_inside!B:B,0),0)&gt;0,"inside","outside")</f>
        <v>outside</v>
      </c>
      <c r="S147" t="str">
        <f t="shared" si="9"/>
        <v>TRUE</v>
      </c>
    </row>
    <row r="148" spans="1:19" x14ac:dyDescent="0.3">
      <c r="A148">
        <v>5131</v>
      </c>
      <c r="B148">
        <v>1034</v>
      </c>
      <c r="C148">
        <f>VLOOKUP(A148,COORDS!$A$1:$D$543,3,0)</f>
        <v>637083</v>
      </c>
      <c r="D148">
        <f>VLOOKUP(A148,COORDS!$A$1:$D$543,4,0)</f>
        <v>304676</v>
      </c>
      <c r="E148" t="str">
        <f>INDEX([1]zones!$E:$E,MATCH(B148,[1]zones!$A:$A,0))</f>
        <v>E02005536</v>
      </c>
      <c r="F148">
        <f>INDEX([1]zones!$F:$F,MATCH(B148,[1]zones!$A:$A,0))</f>
        <v>14</v>
      </c>
      <c r="G148" t="str">
        <f>INDEX(msoas!D:D,MATCH(E148,msoas!B:B,0))</f>
        <v>Broadland 017</v>
      </c>
      <c r="H148" t="s">
        <v>15522</v>
      </c>
      <c r="I148">
        <f>COUNTIFS(coa_ruralurban!$R$2:$R$3142,$A148,coa_ruralurban!$M$2:$M$3142,I$1)</f>
        <v>0</v>
      </c>
      <c r="J148">
        <f>COUNTIFS(coa_ruralurban!$R$2:$R$3142,$A148,coa_ruralurban!$M$2:$M$3142,J$1)</f>
        <v>0</v>
      </c>
      <c r="K148">
        <f>COUNTIFS(coa_ruralurban!$R$2:$R$3142,$A148,coa_ruralurban!$M$2:$M$3142,K$1)</f>
        <v>0</v>
      </c>
      <c r="L148">
        <f>COUNTIFS(coa_ruralurban!$R$2:$R$3142,$A148,coa_ruralurban!$M$2:$M$3142,L$1)</f>
        <v>0</v>
      </c>
      <c r="M148">
        <f>COUNTIFS(coa_ruralurban!$R$2:$R$3142,$A148,coa_ruralurban!$M$2:$M$3142,M$1)</f>
        <v>0</v>
      </c>
      <c r="N148">
        <f>COUNTIFS(coa_ruralurban!$R$2:$R$3142,$A148,coa_ruralurban!$M$2:$M$3142,N$1)</f>
        <v>0</v>
      </c>
      <c r="O148">
        <f>COUNTIFS(coa_ruralurban!$R$2:$R$3142,$A148,coa_ruralurban!$M$2:$M$3142,O$1)</f>
        <v>0</v>
      </c>
      <c r="P148" t="str">
        <f t="shared" si="8"/>
        <v>rural</v>
      </c>
      <c r="Q148" t="str">
        <f>IF(IFERROR(MATCH(A148,gis_cordon_inner_inside!B:B,0),0)&gt;0,"inside","outside")</f>
        <v>outside</v>
      </c>
      <c r="R148" t="str">
        <f>IF(IFERROR(MATCH(A148,gis_cordon_outer_inside!B:B,0),0)&gt;0,"inside","outside")</f>
        <v>outside</v>
      </c>
      <c r="S148" t="str">
        <f t="shared" si="9"/>
        <v>TRUE</v>
      </c>
    </row>
    <row r="149" spans="1:19" x14ac:dyDescent="0.3">
      <c r="A149">
        <v>5132</v>
      </c>
      <c r="B149">
        <v>1011</v>
      </c>
      <c r="C149">
        <f>VLOOKUP(A149,COORDS!$A$1:$D$543,3,0)</f>
        <v>602052</v>
      </c>
      <c r="D149">
        <f>VLOOKUP(A149,COORDS!$A$1:$D$543,4,0)</f>
        <v>294911</v>
      </c>
      <c r="E149" t="str">
        <f>INDEX([1]zones!$E:$E,MATCH(B149,[1]zones!$A:$A,0))</f>
        <v>E02005513</v>
      </c>
      <c r="F149">
        <f>INDEX([1]zones!$F:$F,MATCH(B149,[1]zones!$A:$A,0))</f>
        <v>9</v>
      </c>
      <c r="G149" t="str">
        <f>INDEX(msoas!D:D,MATCH(E149,msoas!B:B,0))</f>
        <v>Breckland 011</v>
      </c>
      <c r="H149" t="s">
        <v>15522</v>
      </c>
      <c r="I149">
        <f>COUNTIFS(coa_ruralurban!$R$2:$R$3142,$A149,coa_ruralurban!$M$2:$M$3142,I$1)</f>
        <v>0</v>
      </c>
      <c r="J149">
        <f>COUNTIFS(coa_ruralurban!$R$2:$R$3142,$A149,coa_ruralurban!$M$2:$M$3142,J$1)</f>
        <v>0</v>
      </c>
      <c r="K149">
        <f>COUNTIFS(coa_ruralurban!$R$2:$R$3142,$A149,coa_ruralurban!$M$2:$M$3142,K$1)</f>
        <v>0</v>
      </c>
      <c r="L149">
        <f>COUNTIFS(coa_ruralurban!$R$2:$R$3142,$A149,coa_ruralurban!$M$2:$M$3142,L$1)</f>
        <v>0</v>
      </c>
      <c r="M149">
        <f>COUNTIFS(coa_ruralurban!$R$2:$R$3142,$A149,coa_ruralurban!$M$2:$M$3142,M$1)</f>
        <v>0</v>
      </c>
      <c r="N149">
        <f>COUNTIFS(coa_ruralurban!$R$2:$R$3142,$A149,coa_ruralurban!$M$2:$M$3142,N$1)</f>
        <v>0</v>
      </c>
      <c r="O149">
        <f>COUNTIFS(coa_ruralurban!$R$2:$R$3142,$A149,coa_ruralurban!$M$2:$M$3142,O$1)</f>
        <v>0</v>
      </c>
      <c r="P149" t="str">
        <f t="shared" si="8"/>
        <v>rural</v>
      </c>
      <c r="Q149" t="str">
        <f>IF(IFERROR(MATCH(A149,gis_cordon_inner_inside!B:B,0),0)&gt;0,"inside","outside")</f>
        <v>outside</v>
      </c>
      <c r="R149" t="str">
        <f>IF(IFERROR(MATCH(A149,gis_cordon_outer_inside!B:B,0),0)&gt;0,"inside","outside")</f>
        <v>outside</v>
      </c>
      <c r="S149" t="str">
        <f t="shared" si="9"/>
        <v>TRUE</v>
      </c>
    </row>
    <row r="150" spans="1:19" x14ac:dyDescent="0.3">
      <c r="A150">
        <v>5133</v>
      </c>
      <c r="B150">
        <v>1015</v>
      </c>
      <c r="C150">
        <f>VLOOKUP(A150,COORDS!$A$1:$D$543,3,0)</f>
        <v>585176</v>
      </c>
      <c r="D150">
        <f>VLOOKUP(A150,COORDS!$A$1:$D$543,4,0)</f>
        <v>283867</v>
      </c>
      <c r="E150" t="str">
        <f>INDEX([1]zones!$E:$E,MATCH(B150,[1]zones!$A:$A,0))</f>
        <v>E02005517</v>
      </c>
      <c r="F150">
        <f>INDEX([1]zones!$F:$F,MATCH(B150,[1]zones!$A:$A,0))</f>
        <v>9</v>
      </c>
      <c r="G150" t="str">
        <f>INDEX(msoas!D:D,MATCH(E150,msoas!B:B,0))</f>
        <v>Breckland 015</v>
      </c>
      <c r="H150" t="s">
        <v>15522</v>
      </c>
      <c r="I150">
        <f>COUNTIFS(coa_ruralurban!$R$2:$R$3142,$A150,coa_ruralurban!$M$2:$M$3142,I$1)</f>
        <v>0</v>
      </c>
      <c r="J150">
        <f>COUNTIFS(coa_ruralurban!$R$2:$R$3142,$A150,coa_ruralurban!$M$2:$M$3142,J$1)</f>
        <v>0</v>
      </c>
      <c r="K150">
        <f>COUNTIFS(coa_ruralurban!$R$2:$R$3142,$A150,coa_ruralurban!$M$2:$M$3142,K$1)</f>
        <v>0</v>
      </c>
      <c r="L150">
        <f>COUNTIFS(coa_ruralurban!$R$2:$R$3142,$A150,coa_ruralurban!$M$2:$M$3142,L$1)</f>
        <v>0</v>
      </c>
      <c r="M150">
        <f>COUNTIFS(coa_ruralurban!$R$2:$R$3142,$A150,coa_ruralurban!$M$2:$M$3142,M$1)</f>
        <v>0</v>
      </c>
      <c r="N150">
        <f>COUNTIFS(coa_ruralurban!$R$2:$R$3142,$A150,coa_ruralurban!$M$2:$M$3142,N$1)</f>
        <v>0</v>
      </c>
      <c r="O150">
        <f>COUNTIFS(coa_ruralurban!$R$2:$R$3142,$A150,coa_ruralurban!$M$2:$M$3142,O$1)</f>
        <v>0</v>
      </c>
      <c r="P150" t="str">
        <f t="shared" si="8"/>
        <v>rural</v>
      </c>
      <c r="Q150" t="str">
        <f>IF(IFERROR(MATCH(A150,gis_cordon_inner_inside!B:B,0),0)&gt;0,"inside","outside")</f>
        <v>outside</v>
      </c>
      <c r="R150" t="str">
        <f>IF(IFERROR(MATCH(A150,gis_cordon_outer_inside!B:B,0),0)&gt;0,"inside","outside")</f>
        <v>outside</v>
      </c>
      <c r="S150" t="str">
        <f t="shared" si="9"/>
        <v>TRUE</v>
      </c>
    </row>
    <row r="151" spans="1:19" x14ac:dyDescent="0.3">
      <c r="A151">
        <v>5134</v>
      </c>
      <c r="B151">
        <v>1061</v>
      </c>
      <c r="C151">
        <f>VLOOKUP(A151,COORDS!$A$1:$D$543,3,0)</f>
        <v>551179</v>
      </c>
      <c r="D151">
        <f>VLOOKUP(A151,COORDS!$A$1:$D$543,4,0)</f>
        <v>310721</v>
      </c>
      <c r="E151" t="str">
        <f>INDEX([1]zones!$E:$E,MATCH(B151,[1]zones!$A:$A,0))</f>
        <v>E02005563</v>
      </c>
      <c r="F151">
        <f>INDEX([1]zones!$F:$F,MATCH(B151,[1]zones!$A:$A,0))</f>
        <v>5</v>
      </c>
      <c r="G151" t="str">
        <f>INDEX(msoas!D:D,MATCH(E151,msoas!B:B,0))</f>
        <v>King's Lynn and West Norfolk 013</v>
      </c>
      <c r="H151" t="s">
        <v>15522</v>
      </c>
      <c r="I151">
        <f>COUNTIFS(coa_ruralurban!$R$2:$R$3142,$A151,coa_ruralurban!$M$2:$M$3142,I$1)</f>
        <v>0</v>
      </c>
      <c r="J151">
        <f>COUNTIFS(coa_ruralurban!$R$2:$R$3142,$A151,coa_ruralurban!$M$2:$M$3142,J$1)</f>
        <v>0</v>
      </c>
      <c r="K151">
        <f>COUNTIFS(coa_ruralurban!$R$2:$R$3142,$A151,coa_ruralurban!$M$2:$M$3142,K$1)</f>
        <v>0</v>
      </c>
      <c r="L151">
        <f>COUNTIFS(coa_ruralurban!$R$2:$R$3142,$A151,coa_ruralurban!$M$2:$M$3142,L$1)</f>
        <v>0</v>
      </c>
      <c r="M151">
        <f>COUNTIFS(coa_ruralurban!$R$2:$R$3142,$A151,coa_ruralurban!$M$2:$M$3142,M$1)</f>
        <v>0</v>
      </c>
      <c r="N151">
        <f>COUNTIFS(coa_ruralurban!$R$2:$R$3142,$A151,coa_ruralurban!$M$2:$M$3142,N$1)</f>
        <v>0</v>
      </c>
      <c r="O151">
        <f>COUNTIFS(coa_ruralurban!$R$2:$R$3142,$A151,coa_ruralurban!$M$2:$M$3142,O$1)</f>
        <v>0</v>
      </c>
      <c r="P151" t="str">
        <f t="shared" si="8"/>
        <v>rural</v>
      </c>
      <c r="Q151" t="str">
        <f>IF(IFERROR(MATCH(A151,gis_cordon_inner_inside!B:B,0),0)&gt;0,"inside","outside")</f>
        <v>outside</v>
      </c>
      <c r="R151" t="str">
        <f>IF(IFERROR(MATCH(A151,gis_cordon_outer_inside!B:B,0),0)&gt;0,"inside","outside")</f>
        <v>outside</v>
      </c>
      <c r="S151" t="str">
        <f t="shared" si="9"/>
        <v>TRUE</v>
      </c>
    </row>
    <row r="152" spans="1:19" x14ac:dyDescent="0.3">
      <c r="A152">
        <v>5135</v>
      </c>
      <c r="B152">
        <v>1063</v>
      </c>
      <c r="C152">
        <f>VLOOKUP(A152,COORDS!$A$1:$D$543,3,0)</f>
        <v>560312</v>
      </c>
      <c r="D152">
        <f>VLOOKUP(A152,COORDS!$A$1:$D$543,4,0)</f>
        <v>314944</v>
      </c>
      <c r="E152" t="str">
        <f>INDEX([1]zones!$E:$E,MATCH(B152,[1]zones!$A:$A,0))</f>
        <v>E02005565</v>
      </c>
      <c r="F152">
        <f>INDEX([1]zones!$F:$F,MATCH(B152,[1]zones!$A:$A,0))</f>
        <v>5</v>
      </c>
      <c r="G152" t="str">
        <f>INDEX(msoas!D:D,MATCH(E152,msoas!B:B,0))</f>
        <v>King's Lynn and West Norfolk 015</v>
      </c>
      <c r="H152" t="s">
        <v>15522</v>
      </c>
      <c r="I152">
        <f>COUNTIFS(coa_ruralurban!$R$2:$R$3142,$A152,coa_ruralurban!$M$2:$M$3142,I$1)</f>
        <v>0</v>
      </c>
      <c r="J152">
        <f>COUNTIFS(coa_ruralurban!$R$2:$R$3142,$A152,coa_ruralurban!$M$2:$M$3142,J$1)</f>
        <v>0</v>
      </c>
      <c r="K152">
        <f>COUNTIFS(coa_ruralurban!$R$2:$R$3142,$A152,coa_ruralurban!$M$2:$M$3142,K$1)</f>
        <v>0</v>
      </c>
      <c r="L152">
        <f>COUNTIFS(coa_ruralurban!$R$2:$R$3142,$A152,coa_ruralurban!$M$2:$M$3142,L$1)</f>
        <v>0</v>
      </c>
      <c r="M152">
        <f>COUNTIFS(coa_ruralurban!$R$2:$R$3142,$A152,coa_ruralurban!$M$2:$M$3142,M$1)</f>
        <v>0</v>
      </c>
      <c r="N152">
        <f>COUNTIFS(coa_ruralurban!$R$2:$R$3142,$A152,coa_ruralurban!$M$2:$M$3142,N$1)</f>
        <v>0</v>
      </c>
      <c r="O152">
        <f>COUNTIFS(coa_ruralurban!$R$2:$R$3142,$A152,coa_ruralurban!$M$2:$M$3142,O$1)</f>
        <v>0</v>
      </c>
      <c r="P152" t="str">
        <f t="shared" si="8"/>
        <v>rural</v>
      </c>
      <c r="Q152" t="str">
        <f>IF(IFERROR(MATCH(A152,gis_cordon_inner_inside!B:B,0),0)&gt;0,"inside","outside")</f>
        <v>outside</v>
      </c>
      <c r="R152" t="str">
        <f>IF(IFERROR(MATCH(A152,gis_cordon_outer_inside!B:B,0),0)&gt;0,"inside","outside")</f>
        <v>outside</v>
      </c>
      <c r="S152" t="str">
        <f t="shared" si="9"/>
        <v>TRUE</v>
      </c>
    </row>
    <row r="153" spans="1:19" x14ac:dyDescent="0.3">
      <c r="A153">
        <v>5136</v>
      </c>
      <c r="B153">
        <v>1063</v>
      </c>
      <c r="C153">
        <f>VLOOKUP(A153,COORDS!$A$1:$D$543,3,0)</f>
        <v>561697</v>
      </c>
      <c r="D153">
        <f>VLOOKUP(A153,COORDS!$A$1:$D$543,4,0)</f>
        <v>311266</v>
      </c>
      <c r="E153" t="str">
        <f>INDEX([1]zones!$E:$E,MATCH(B153,[1]zones!$A:$A,0))</f>
        <v>E02005565</v>
      </c>
      <c r="F153">
        <f>INDEX([1]zones!$F:$F,MATCH(B153,[1]zones!$A:$A,0))</f>
        <v>5</v>
      </c>
      <c r="G153" t="str">
        <f>INDEX(msoas!D:D,MATCH(E153,msoas!B:B,0))</f>
        <v>King's Lynn and West Norfolk 015</v>
      </c>
      <c r="H153" t="s">
        <v>15522</v>
      </c>
      <c r="I153">
        <f>COUNTIFS(coa_ruralurban!$R$2:$R$3142,$A153,coa_ruralurban!$M$2:$M$3142,I$1)</f>
        <v>0</v>
      </c>
      <c r="J153">
        <f>COUNTIFS(coa_ruralurban!$R$2:$R$3142,$A153,coa_ruralurban!$M$2:$M$3142,J$1)</f>
        <v>0</v>
      </c>
      <c r="K153">
        <f>COUNTIFS(coa_ruralurban!$R$2:$R$3142,$A153,coa_ruralurban!$M$2:$M$3142,K$1)</f>
        <v>0</v>
      </c>
      <c r="L153">
        <f>COUNTIFS(coa_ruralurban!$R$2:$R$3142,$A153,coa_ruralurban!$M$2:$M$3142,L$1)</f>
        <v>0</v>
      </c>
      <c r="M153">
        <f>COUNTIFS(coa_ruralurban!$R$2:$R$3142,$A153,coa_ruralurban!$M$2:$M$3142,M$1)</f>
        <v>0</v>
      </c>
      <c r="N153">
        <f>COUNTIFS(coa_ruralurban!$R$2:$R$3142,$A153,coa_ruralurban!$M$2:$M$3142,N$1)</f>
        <v>0</v>
      </c>
      <c r="O153">
        <f>COUNTIFS(coa_ruralurban!$R$2:$R$3142,$A153,coa_ruralurban!$M$2:$M$3142,O$1)</f>
        <v>0</v>
      </c>
      <c r="P153" t="str">
        <f t="shared" si="8"/>
        <v>rural</v>
      </c>
      <c r="Q153" t="str">
        <f>IF(IFERROR(MATCH(A153,gis_cordon_inner_inside!B:B,0),0)&gt;0,"inside","outside")</f>
        <v>outside</v>
      </c>
      <c r="R153" t="str">
        <f>IF(IFERROR(MATCH(A153,gis_cordon_outer_inside!B:B,0),0)&gt;0,"inside","outside")</f>
        <v>outside</v>
      </c>
      <c r="S153" t="str">
        <f t="shared" si="9"/>
        <v>TRUE</v>
      </c>
    </row>
    <row r="154" spans="1:19" x14ac:dyDescent="0.3">
      <c r="A154">
        <v>5137</v>
      </c>
      <c r="B154">
        <v>1066</v>
      </c>
      <c r="C154">
        <f>VLOOKUP(A154,COORDS!$A$1:$D$543,3,0)</f>
        <v>564769</v>
      </c>
      <c r="D154">
        <f>VLOOKUP(A154,COORDS!$A$1:$D$543,4,0)</f>
        <v>301121</v>
      </c>
      <c r="E154" t="str">
        <f>INDEX([1]zones!$E:$E,MATCH(B154,[1]zones!$A:$A,0))</f>
        <v>E02005568</v>
      </c>
      <c r="F154">
        <f>INDEX([1]zones!$F:$F,MATCH(B154,[1]zones!$A:$A,0))</f>
        <v>5</v>
      </c>
      <c r="G154" t="str">
        <f>INDEX(msoas!D:D,MATCH(E154,msoas!B:B,0))</f>
        <v>King's Lynn and West Norfolk 018</v>
      </c>
      <c r="H154" t="s">
        <v>15522</v>
      </c>
      <c r="I154">
        <v>1</v>
      </c>
      <c r="J154">
        <f>COUNTIFS(coa_ruralurban!$R$2:$R$3142,$A154,coa_ruralurban!$M$2:$M$3142,J$1)</f>
        <v>0</v>
      </c>
      <c r="K154">
        <f>COUNTIFS(coa_ruralurban!$R$2:$R$3142,$A154,coa_ruralurban!$M$2:$M$3142,K$1)</f>
        <v>0</v>
      </c>
      <c r="L154">
        <f>COUNTIFS(coa_ruralurban!$R$2:$R$3142,$A154,coa_ruralurban!$M$2:$M$3142,L$1)</f>
        <v>0</v>
      </c>
      <c r="M154">
        <f>COUNTIFS(coa_ruralurban!$R$2:$R$3142,$A154,coa_ruralurban!$M$2:$M$3142,M$1)</f>
        <v>0</v>
      </c>
      <c r="N154">
        <f>COUNTIFS(coa_ruralurban!$R$2:$R$3142,$A154,coa_ruralurban!$M$2:$M$3142,N$1)</f>
        <v>0</v>
      </c>
      <c r="O154">
        <f>COUNTIFS(coa_ruralurban!$R$2:$R$3142,$A154,coa_ruralurban!$M$2:$M$3142,O$1)</f>
        <v>0</v>
      </c>
      <c r="P154" t="str">
        <f t="shared" si="8"/>
        <v>urban</v>
      </c>
      <c r="Q154" t="str">
        <f>IF(IFERROR(MATCH(A154,gis_cordon_inner_inside!B:B,0),0)&gt;0,"inside","outside")</f>
        <v>outside</v>
      </c>
      <c r="R154" t="str">
        <f>IF(IFERROR(MATCH(A154,gis_cordon_outer_inside!B:B,0),0)&gt;0,"inside","outside")</f>
        <v>outside</v>
      </c>
      <c r="S154" t="str">
        <f t="shared" si="9"/>
        <v>TRUE</v>
      </c>
    </row>
    <row r="155" spans="1:19" x14ac:dyDescent="0.3">
      <c r="A155">
        <v>5138</v>
      </c>
      <c r="B155">
        <v>1064</v>
      </c>
      <c r="C155">
        <f>VLOOKUP(A155,COORDS!$A$1:$D$543,3,0)</f>
        <v>556326</v>
      </c>
      <c r="D155">
        <f>VLOOKUP(A155,COORDS!$A$1:$D$543,4,0)</f>
        <v>302262</v>
      </c>
      <c r="E155" t="str">
        <f>INDEX([1]zones!$E:$E,MATCH(B155,[1]zones!$A:$A,0))</f>
        <v>E02005566</v>
      </c>
      <c r="F155">
        <f>INDEX([1]zones!$F:$F,MATCH(B155,[1]zones!$A:$A,0))</f>
        <v>5</v>
      </c>
      <c r="G155" t="str">
        <f>INDEX(msoas!D:D,MATCH(E155,msoas!B:B,0))</f>
        <v>King's Lynn and West Norfolk 016</v>
      </c>
      <c r="H155" t="s">
        <v>15522</v>
      </c>
      <c r="I155">
        <f>COUNTIFS(coa_ruralurban!$R$2:$R$3142,$A155,coa_ruralurban!$M$2:$M$3142,I$1)</f>
        <v>0</v>
      </c>
      <c r="J155">
        <f>COUNTIFS(coa_ruralurban!$R$2:$R$3142,$A155,coa_ruralurban!$M$2:$M$3142,J$1)</f>
        <v>0</v>
      </c>
      <c r="K155">
        <f>COUNTIFS(coa_ruralurban!$R$2:$R$3142,$A155,coa_ruralurban!$M$2:$M$3142,K$1)</f>
        <v>0</v>
      </c>
      <c r="L155">
        <f>COUNTIFS(coa_ruralurban!$R$2:$R$3142,$A155,coa_ruralurban!$M$2:$M$3142,L$1)</f>
        <v>0</v>
      </c>
      <c r="M155">
        <f>COUNTIFS(coa_ruralurban!$R$2:$R$3142,$A155,coa_ruralurban!$M$2:$M$3142,M$1)</f>
        <v>0</v>
      </c>
      <c r="N155">
        <f>COUNTIFS(coa_ruralurban!$R$2:$R$3142,$A155,coa_ruralurban!$M$2:$M$3142,N$1)</f>
        <v>0</v>
      </c>
      <c r="O155">
        <f>COUNTIFS(coa_ruralurban!$R$2:$R$3142,$A155,coa_ruralurban!$M$2:$M$3142,O$1)</f>
        <v>0</v>
      </c>
      <c r="P155" t="str">
        <f t="shared" si="8"/>
        <v>rural</v>
      </c>
      <c r="Q155" t="str">
        <f>IF(IFERROR(MATCH(A155,gis_cordon_inner_inside!B:B,0),0)&gt;0,"inside","outside")</f>
        <v>outside</v>
      </c>
      <c r="R155" t="str">
        <f>IF(IFERROR(MATCH(A155,gis_cordon_outer_inside!B:B,0),0)&gt;0,"inside","outside")</f>
        <v>outside</v>
      </c>
      <c r="S155" t="str">
        <f t="shared" si="9"/>
        <v>TRUE</v>
      </c>
    </row>
    <row r="156" spans="1:19" x14ac:dyDescent="0.3">
      <c r="A156">
        <v>5139</v>
      </c>
      <c r="B156">
        <v>5</v>
      </c>
      <c r="C156">
        <f>VLOOKUP(A156,COORDS!$A$1:$D$543,3,0)</f>
        <v>542425</v>
      </c>
      <c r="D156">
        <f>VLOOKUP(A156,COORDS!$A$1:$D$543,4,0)</f>
        <v>254769</v>
      </c>
      <c r="E156">
        <f>INDEX([1]zones!$E:$E,MATCH(B156,[1]zones!$A:$A,0))</f>
        <v>0</v>
      </c>
      <c r="F156">
        <f>INDEX([1]zones!$F:$F,MATCH(B156,[1]zones!$A:$A,0))</f>
        <v>3</v>
      </c>
      <c r="G156" s="2"/>
      <c r="H156" t="s">
        <v>15522</v>
      </c>
      <c r="I156">
        <f>COUNTIFS(coa_ruralurban!$R$2:$R$3142,$A156,coa_ruralurban!$M$2:$M$3142,I$1)</f>
        <v>0</v>
      </c>
      <c r="J156">
        <f>COUNTIFS(coa_ruralurban!$R$2:$R$3142,$A156,coa_ruralurban!$M$2:$M$3142,J$1)</f>
        <v>0</v>
      </c>
      <c r="K156">
        <f>COUNTIFS(coa_ruralurban!$R$2:$R$3142,$A156,coa_ruralurban!$M$2:$M$3142,K$1)</f>
        <v>0</v>
      </c>
      <c r="L156">
        <f>COUNTIFS(coa_ruralurban!$R$2:$R$3142,$A156,coa_ruralurban!$M$2:$M$3142,L$1)</f>
        <v>0</v>
      </c>
      <c r="M156">
        <f>COUNTIFS(coa_ruralurban!$R$2:$R$3142,$A156,coa_ruralurban!$M$2:$M$3142,M$1)</f>
        <v>0</v>
      </c>
      <c r="N156">
        <f>COUNTIFS(coa_ruralurban!$R$2:$R$3142,$A156,coa_ruralurban!$M$2:$M$3142,N$1)</f>
        <v>0</v>
      </c>
      <c r="O156">
        <f>COUNTIFS(coa_ruralurban!$R$2:$R$3142,$A156,coa_ruralurban!$M$2:$M$3142,O$1)</f>
        <v>0</v>
      </c>
      <c r="P156" t="str">
        <f t="shared" si="8"/>
        <v>rural</v>
      </c>
      <c r="Q156" t="str">
        <f>IF(IFERROR(MATCH(A156,gis_cordon_inner_inside!B:B,0),0)&gt;0,"inside","outside")</f>
        <v>outside</v>
      </c>
      <c r="R156" t="str">
        <f>IF(IFERROR(MATCH(A156,gis_cordon_outer_inside!B:B,0),0)&gt;0,"inside","outside")</f>
        <v>outside</v>
      </c>
      <c r="S156" t="b">
        <f t="shared" si="9"/>
        <v>0</v>
      </c>
    </row>
    <row r="157" spans="1:19" x14ac:dyDescent="0.3">
      <c r="A157">
        <v>5140</v>
      </c>
      <c r="B157">
        <v>1060</v>
      </c>
      <c r="C157">
        <f>VLOOKUP(A157,COORDS!$A$1:$D$543,3,0)</f>
        <v>576782</v>
      </c>
      <c r="D157">
        <f>VLOOKUP(A157,COORDS!$A$1:$D$543,4,0)</f>
        <v>316476</v>
      </c>
      <c r="E157" t="str">
        <f>INDEX([1]zones!$E:$E,MATCH(B157,[1]zones!$A:$A,0))</f>
        <v>E02005562</v>
      </c>
      <c r="F157">
        <f>INDEX([1]zones!$F:$F,MATCH(B157,[1]zones!$A:$A,0))</f>
        <v>5</v>
      </c>
      <c r="G157" t="str">
        <f>INDEX(msoas!D:D,MATCH(E157,msoas!B:B,0))</f>
        <v>King's Lynn and West Norfolk 012</v>
      </c>
      <c r="H157" t="s">
        <v>15522</v>
      </c>
      <c r="I157">
        <f>COUNTIFS(coa_ruralurban!$R$2:$R$3142,$A157,coa_ruralurban!$M$2:$M$3142,I$1)</f>
        <v>0</v>
      </c>
      <c r="J157">
        <f>COUNTIFS(coa_ruralurban!$R$2:$R$3142,$A157,coa_ruralurban!$M$2:$M$3142,J$1)</f>
        <v>0</v>
      </c>
      <c r="K157">
        <f>COUNTIFS(coa_ruralurban!$R$2:$R$3142,$A157,coa_ruralurban!$M$2:$M$3142,K$1)</f>
        <v>0</v>
      </c>
      <c r="L157">
        <f>COUNTIFS(coa_ruralurban!$R$2:$R$3142,$A157,coa_ruralurban!$M$2:$M$3142,L$1)</f>
        <v>0</v>
      </c>
      <c r="M157">
        <f>COUNTIFS(coa_ruralurban!$R$2:$R$3142,$A157,coa_ruralurban!$M$2:$M$3142,M$1)</f>
        <v>0</v>
      </c>
      <c r="N157">
        <f>COUNTIFS(coa_ruralurban!$R$2:$R$3142,$A157,coa_ruralurban!$M$2:$M$3142,N$1)</f>
        <v>0</v>
      </c>
      <c r="O157">
        <f>COUNTIFS(coa_ruralurban!$R$2:$R$3142,$A157,coa_ruralurban!$M$2:$M$3142,O$1)</f>
        <v>0</v>
      </c>
      <c r="P157" t="str">
        <f t="shared" si="8"/>
        <v>rural</v>
      </c>
      <c r="Q157" t="str">
        <f>IF(IFERROR(MATCH(A157,gis_cordon_inner_inside!B:B,0),0)&gt;0,"inside","outside")</f>
        <v>outside</v>
      </c>
      <c r="R157" t="str">
        <f>IF(IFERROR(MATCH(A157,gis_cordon_outer_inside!B:B,0),0)&gt;0,"inside","outside")</f>
        <v>outside</v>
      </c>
      <c r="S157" t="str">
        <f t="shared" si="9"/>
        <v>TRUE</v>
      </c>
    </row>
    <row r="158" spans="1:19" x14ac:dyDescent="0.3">
      <c r="A158">
        <v>5141</v>
      </c>
      <c r="B158">
        <v>1062</v>
      </c>
      <c r="C158">
        <f>VLOOKUP(A158,COORDS!$A$1:$D$543,3,0)</f>
        <v>563113</v>
      </c>
      <c r="D158">
        <f>VLOOKUP(A158,COORDS!$A$1:$D$543,4,0)</f>
        <v>313613</v>
      </c>
      <c r="E158" t="str">
        <f>INDEX([1]zones!$E:$E,MATCH(B158,[1]zones!$A:$A,0))</f>
        <v>E02005564</v>
      </c>
      <c r="F158">
        <f>INDEX([1]zones!$F:$F,MATCH(B158,[1]zones!$A:$A,0))</f>
        <v>5</v>
      </c>
      <c r="G158" t="str">
        <f>INDEX(msoas!D:D,MATCH(E158,msoas!B:B,0))</f>
        <v>King's Lynn and West Norfolk 014</v>
      </c>
      <c r="H158" t="s">
        <v>15522</v>
      </c>
      <c r="I158">
        <f>COUNTIFS(coa_ruralurban!$R$2:$R$3142,$A158,coa_ruralurban!$M$2:$M$3142,I$1)</f>
        <v>0</v>
      </c>
      <c r="J158">
        <f>COUNTIFS(coa_ruralurban!$R$2:$R$3142,$A158,coa_ruralurban!$M$2:$M$3142,J$1)</f>
        <v>0</v>
      </c>
      <c r="K158">
        <f>COUNTIFS(coa_ruralurban!$R$2:$R$3142,$A158,coa_ruralurban!$M$2:$M$3142,K$1)</f>
        <v>0</v>
      </c>
      <c r="L158">
        <f>COUNTIFS(coa_ruralurban!$R$2:$R$3142,$A158,coa_ruralurban!$M$2:$M$3142,L$1)</f>
        <v>0</v>
      </c>
      <c r="M158">
        <f>COUNTIFS(coa_ruralurban!$R$2:$R$3142,$A158,coa_ruralurban!$M$2:$M$3142,M$1)</f>
        <v>0</v>
      </c>
      <c r="N158">
        <f>COUNTIFS(coa_ruralurban!$R$2:$R$3142,$A158,coa_ruralurban!$M$2:$M$3142,N$1)</f>
        <v>0</v>
      </c>
      <c r="O158">
        <f>COUNTIFS(coa_ruralurban!$R$2:$R$3142,$A158,coa_ruralurban!$M$2:$M$3142,O$1)</f>
        <v>0</v>
      </c>
      <c r="P158" t="str">
        <f t="shared" si="8"/>
        <v>rural</v>
      </c>
      <c r="Q158" t="str">
        <f>IF(IFERROR(MATCH(A158,gis_cordon_inner_inside!B:B,0),0)&gt;0,"inside","outside")</f>
        <v>outside</v>
      </c>
      <c r="R158" t="str">
        <f>IF(IFERROR(MATCH(A158,gis_cordon_outer_inside!B:B,0),0)&gt;0,"inside","outside")</f>
        <v>outside</v>
      </c>
      <c r="S158" t="str">
        <f t="shared" si="9"/>
        <v>TRUE</v>
      </c>
    </row>
    <row r="159" spans="1:19" x14ac:dyDescent="0.3">
      <c r="A159">
        <v>5142</v>
      </c>
      <c r="B159">
        <v>1062</v>
      </c>
      <c r="C159">
        <f>VLOOKUP(A159,COORDS!$A$1:$D$543,3,0)</f>
        <v>563058</v>
      </c>
      <c r="D159">
        <f>VLOOKUP(A159,COORDS!$A$1:$D$543,4,0)</f>
        <v>315140</v>
      </c>
      <c r="E159" t="str">
        <f>INDEX([1]zones!$E:$E,MATCH(B159,[1]zones!$A:$A,0))</f>
        <v>E02005564</v>
      </c>
      <c r="F159">
        <f>INDEX([1]zones!$F:$F,MATCH(B159,[1]zones!$A:$A,0))</f>
        <v>5</v>
      </c>
      <c r="G159" t="str">
        <f>INDEX(msoas!D:D,MATCH(E159,msoas!B:B,0))</f>
        <v>King's Lynn and West Norfolk 014</v>
      </c>
      <c r="H159" t="s">
        <v>15524</v>
      </c>
      <c r="I159">
        <f>COUNTIFS(coa_ruralurban!$R$2:$R$3142,$A159,coa_ruralurban!$M$2:$M$3142,I$1)</f>
        <v>0</v>
      </c>
      <c r="J159">
        <f>COUNTIFS(coa_ruralurban!$R$2:$R$3142,$A159,coa_ruralurban!$M$2:$M$3142,J$1)</f>
        <v>0</v>
      </c>
      <c r="K159">
        <f>COUNTIFS(coa_ruralurban!$R$2:$R$3142,$A159,coa_ruralurban!$M$2:$M$3142,K$1)</f>
        <v>0</v>
      </c>
      <c r="L159">
        <f>COUNTIFS(coa_ruralurban!$R$2:$R$3142,$A159,coa_ruralurban!$M$2:$M$3142,L$1)</f>
        <v>0</v>
      </c>
      <c r="M159">
        <f>COUNTIFS(coa_ruralurban!$R$2:$R$3142,$A159,coa_ruralurban!$M$2:$M$3142,M$1)</f>
        <v>0</v>
      </c>
      <c r="N159">
        <f>COUNTIFS(coa_ruralurban!$R$2:$R$3142,$A159,coa_ruralurban!$M$2:$M$3142,N$1)</f>
        <v>0</v>
      </c>
      <c r="O159">
        <f>COUNTIFS(coa_ruralurban!$R$2:$R$3142,$A159,coa_ruralurban!$M$2:$M$3142,O$1)</f>
        <v>0</v>
      </c>
      <c r="P159" t="str">
        <f t="shared" si="8"/>
        <v>rural</v>
      </c>
      <c r="Q159" t="str">
        <f>IF(IFERROR(MATCH(A159,gis_cordon_inner_inside!B:B,0),0)&gt;0,"inside","outside")</f>
        <v>outside</v>
      </c>
      <c r="R159" t="str">
        <f>IF(IFERROR(MATCH(A159,gis_cordon_outer_inside!B:B,0),0)&gt;0,"inside","outside")</f>
        <v>outside</v>
      </c>
      <c r="S159" t="str">
        <f t="shared" si="9"/>
        <v>TRUE</v>
      </c>
    </row>
    <row r="160" spans="1:19" x14ac:dyDescent="0.3">
      <c r="A160">
        <v>5143</v>
      </c>
      <c r="B160">
        <v>1062</v>
      </c>
      <c r="C160">
        <f>VLOOKUP(A160,COORDS!$A$1:$D$543,3,0)</f>
        <v>563402</v>
      </c>
      <c r="D160">
        <f>VLOOKUP(A160,COORDS!$A$1:$D$543,4,0)</f>
        <v>314679</v>
      </c>
      <c r="E160" t="str">
        <f>INDEX([1]zones!$E:$E,MATCH(B160,[1]zones!$A:$A,0))</f>
        <v>E02005564</v>
      </c>
      <c r="F160">
        <f>INDEX([1]zones!$F:$F,MATCH(B160,[1]zones!$A:$A,0))</f>
        <v>5</v>
      </c>
      <c r="G160" t="str">
        <f>INDEX(msoas!D:D,MATCH(E160,msoas!B:B,0))</f>
        <v>King's Lynn and West Norfolk 014</v>
      </c>
      <c r="H160" t="s">
        <v>15524</v>
      </c>
      <c r="I160">
        <f>COUNTIFS(coa_ruralurban!$R$2:$R$3142,$A160,coa_ruralurban!$M$2:$M$3142,I$1)</f>
        <v>0</v>
      </c>
      <c r="J160">
        <f>COUNTIFS(coa_ruralurban!$R$2:$R$3142,$A160,coa_ruralurban!$M$2:$M$3142,J$1)</f>
        <v>0</v>
      </c>
      <c r="K160">
        <f>COUNTIFS(coa_ruralurban!$R$2:$R$3142,$A160,coa_ruralurban!$M$2:$M$3142,K$1)</f>
        <v>0</v>
      </c>
      <c r="L160">
        <f>COUNTIFS(coa_ruralurban!$R$2:$R$3142,$A160,coa_ruralurban!$M$2:$M$3142,L$1)</f>
        <v>0</v>
      </c>
      <c r="M160">
        <f>COUNTIFS(coa_ruralurban!$R$2:$R$3142,$A160,coa_ruralurban!$M$2:$M$3142,M$1)</f>
        <v>0</v>
      </c>
      <c r="N160">
        <f>COUNTIFS(coa_ruralurban!$R$2:$R$3142,$A160,coa_ruralurban!$M$2:$M$3142,N$1)</f>
        <v>0</v>
      </c>
      <c r="O160">
        <f>COUNTIFS(coa_ruralurban!$R$2:$R$3142,$A160,coa_ruralurban!$M$2:$M$3142,O$1)</f>
        <v>0</v>
      </c>
      <c r="P160" t="str">
        <f t="shared" si="8"/>
        <v>rural</v>
      </c>
      <c r="Q160" t="str">
        <f>IF(IFERROR(MATCH(A160,gis_cordon_inner_inside!B:B,0),0)&gt;0,"inside","outside")</f>
        <v>outside</v>
      </c>
      <c r="R160" t="str">
        <f>IF(IFERROR(MATCH(A160,gis_cordon_outer_inside!B:B,0),0)&gt;0,"inside","outside")</f>
        <v>outside</v>
      </c>
      <c r="S160" t="str">
        <f t="shared" si="9"/>
        <v>TRUE</v>
      </c>
    </row>
    <row r="161" spans="1:19" x14ac:dyDescent="0.3">
      <c r="A161">
        <v>9001</v>
      </c>
      <c r="B161" s="2">
        <v>3</v>
      </c>
      <c r="C161">
        <f>VLOOKUP(A161,COORDS!$A$1:$D$543,3,0)</f>
        <v>268502</v>
      </c>
      <c r="D161">
        <f>VLOOKUP(A161,COORDS!$A$1:$D$543,4,0)</f>
        <v>753561</v>
      </c>
      <c r="E161">
        <f>INDEX([1]zones!$E:$E,MATCH(B161,[1]zones!$A:$A,0))</f>
        <v>0</v>
      </c>
      <c r="F161">
        <f>INDEX([1]zones!$F:$F,MATCH(B161,[1]zones!$A:$A,0))</f>
        <v>1</v>
      </c>
      <c r="G161" s="2"/>
      <c r="H161" t="s">
        <v>15522</v>
      </c>
      <c r="I161">
        <f>COUNTIFS(coa_ruralurban!$R$2:$R$3142,$A161,coa_ruralurban!$M$2:$M$3142,I$1)</f>
        <v>0</v>
      </c>
      <c r="J161">
        <f>COUNTIFS(coa_ruralurban!$R$2:$R$3142,$A161,coa_ruralurban!$M$2:$M$3142,J$1)</f>
        <v>0</v>
      </c>
      <c r="K161">
        <f>COUNTIFS(coa_ruralurban!$R$2:$R$3142,$A161,coa_ruralurban!$M$2:$M$3142,K$1)</f>
        <v>0</v>
      </c>
      <c r="L161">
        <f>COUNTIFS(coa_ruralurban!$R$2:$R$3142,$A161,coa_ruralurban!$M$2:$M$3142,L$1)</f>
        <v>0</v>
      </c>
      <c r="M161">
        <f>COUNTIFS(coa_ruralurban!$R$2:$R$3142,$A161,coa_ruralurban!$M$2:$M$3142,M$1)</f>
        <v>0</v>
      </c>
      <c r="N161">
        <f>COUNTIFS(coa_ruralurban!$R$2:$R$3142,$A161,coa_ruralurban!$M$2:$M$3142,N$1)</f>
        <v>0</v>
      </c>
      <c r="O161">
        <f>COUNTIFS(coa_ruralurban!$R$2:$R$3142,$A161,coa_ruralurban!$M$2:$M$3142,O$1)</f>
        <v>0</v>
      </c>
      <c r="P161" t="str">
        <f t="shared" si="8"/>
        <v>rural</v>
      </c>
      <c r="Q161" t="str">
        <f>IF(IFERROR(MATCH(A161,gis_cordon_inner_inside!B:B,0),0)&gt;0,"inside","outside")</f>
        <v>outside</v>
      </c>
      <c r="R161" t="str">
        <f>IF(IFERROR(MATCH(A161,gis_cordon_outer_inside!B:B,0),0)&gt;0,"inside","outside")</f>
        <v>outside</v>
      </c>
      <c r="S161" t="b">
        <f t="shared" si="9"/>
        <v>0</v>
      </c>
    </row>
    <row r="162" spans="1:19" x14ac:dyDescent="0.3">
      <c r="A162">
        <v>9002</v>
      </c>
      <c r="B162">
        <v>3</v>
      </c>
      <c r="C162">
        <f>VLOOKUP(A162,COORDS!$A$1:$D$543,3,0)</f>
        <v>406479</v>
      </c>
      <c r="D162">
        <f>VLOOKUP(A162,COORDS!$A$1:$D$543,4,0)</f>
        <v>569476</v>
      </c>
      <c r="E162">
        <f>INDEX([1]zones!$E:$E,MATCH(B162,[1]zones!$A:$A,0))</f>
        <v>0</v>
      </c>
      <c r="F162">
        <f>INDEX([1]zones!$F:$F,MATCH(B162,[1]zones!$A:$A,0))</f>
        <v>1</v>
      </c>
      <c r="G162" s="2"/>
      <c r="H162" t="s">
        <v>15522</v>
      </c>
      <c r="I162">
        <f>COUNTIFS(coa_ruralurban!$R$2:$R$3142,$A162,coa_ruralurban!$M$2:$M$3142,I$1)</f>
        <v>0</v>
      </c>
      <c r="J162">
        <f>COUNTIFS(coa_ruralurban!$R$2:$R$3142,$A162,coa_ruralurban!$M$2:$M$3142,J$1)</f>
        <v>0</v>
      </c>
      <c r="K162">
        <f>COUNTIFS(coa_ruralurban!$R$2:$R$3142,$A162,coa_ruralurban!$M$2:$M$3142,K$1)</f>
        <v>0</v>
      </c>
      <c r="L162">
        <f>COUNTIFS(coa_ruralurban!$R$2:$R$3142,$A162,coa_ruralurban!$M$2:$M$3142,L$1)</f>
        <v>0</v>
      </c>
      <c r="M162">
        <f>COUNTIFS(coa_ruralurban!$R$2:$R$3142,$A162,coa_ruralurban!$M$2:$M$3142,M$1)</f>
        <v>0</v>
      </c>
      <c r="N162">
        <f>COUNTIFS(coa_ruralurban!$R$2:$R$3142,$A162,coa_ruralurban!$M$2:$M$3142,N$1)</f>
        <v>0</v>
      </c>
      <c r="O162">
        <f>COUNTIFS(coa_ruralurban!$R$2:$R$3142,$A162,coa_ruralurban!$M$2:$M$3142,O$1)</f>
        <v>0</v>
      </c>
      <c r="P162" t="str">
        <f t="shared" ref="P162:P193" si="10">IF(I162&gt;SUM(J162:O162),"urban","rural")</f>
        <v>rural</v>
      </c>
      <c r="Q162" t="str">
        <f>IF(IFERROR(MATCH(A162,gis_cordon_inner_inside!B:B,0),0)&gt;0,"inside","outside")</f>
        <v>outside</v>
      </c>
      <c r="R162" t="str">
        <f>IF(IFERROR(MATCH(A162,gis_cordon_outer_inside!B:B,0),0)&gt;0,"inside","outside")</f>
        <v>outside</v>
      </c>
      <c r="S162" t="b">
        <f t="shared" ref="S162:S169" si="11">IF(F162&gt;4,"TRUE")</f>
        <v>0</v>
      </c>
    </row>
    <row r="163" spans="1:19" x14ac:dyDescent="0.3">
      <c r="A163">
        <v>9003</v>
      </c>
      <c r="B163">
        <v>3</v>
      </c>
      <c r="C163">
        <f>VLOOKUP(A163,COORDS!$A$1:$D$543,3,0)</f>
        <v>351884</v>
      </c>
      <c r="D163">
        <f>VLOOKUP(A163,COORDS!$A$1:$D$543,4,0)</f>
        <v>461276</v>
      </c>
      <c r="E163">
        <f>INDEX([1]zones!$E:$E,MATCH(B163,[1]zones!$A:$A,0))</f>
        <v>0</v>
      </c>
      <c r="F163">
        <f>INDEX([1]zones!$F:$F,MATCH(B163,[1]zones!$A:$A,0))</f>
        <v>1</v>
      </c>
      <c r="G163" s="2"/>
      <c r="H163" t="s">
        <v>15522</v>
      </c>
      <c r="I163">
        <f>COUNTIFS(coa_ruralurban!$R$2:$R$3142,$A163,coa_ruralurban!$M$2:$M$3142,I$1)</f>
        <v>0</v>
      </c>
      <c r="J163">
        <f>COUNTIFS(coa_ruralurban!$R$2:$R$3142,$A163,coa_ruralurban!$M$2:$M$3142,J$1)</f>
        <v>0</v>
      </c>
      <c r="K163">
        <f>COUNTIFS(coa_ruralurban!$R$2:$R$3142,$A163,coa_ruralurban!$M$2:$M$3142,K$1)</f>
        <v>0</v>
      </c>
      <c r="L163">
        <f>COUNTIFS(coa_ruralurban!$R$2:$R$3142,$A163,coa_ruralurban!$M$2:$M$3142,L$1)</f>
        <v>0</v>
      </c>
      <c r="M163">
        <f>COUNTIFS(coa_ruralurban!$R$2:$R$3142,$A163,coa_ruralurban!$M$2:$M$3142,M$1)</f>
        <v>0</v>
      </c>
      <c r="N163">
        <f>COUNTIFS(coa_ruralurban!$R$2:$R$3142,$A163,coa_ruralurban!$M$2:$M$3142,N$1)</f>
        <v>0</v>
      </c>
      <c r="O163">
        <f>COUNTIFS(coa_ruralurban!$R$2:$R$3142,$A163,coa_ruralurban!$M$2:$M$3142,O$1)</f>
        <v>0</v>
      </c>
      <c r="P163" t="str">
        <f t="shared" si="10"/>
        <v>rural</v>
      </c>
      <c r="Q163" t="str">
        <f>IF(IFERROR(MATCH(A163,gis_cordon_inner_inside!B:B,0),0)&gt;0,"inside","outside")</f>
        <v>outside</v>
      </c>
      <c r="R163" t="str">
        <f>IF(IFERROR(MATCH(A163,gis_cordon_outer_inside!B:B,0),0)&gt;0,"inside","outside")</f>
        <v>outside</v>
      </c>
      <c r="S163" t="b">
        <f t="shared" si="11"/>
        <v>0</v>
      </c>
    </row>
    <row r="164" spans="1:19" x14ac:dyDescent="0.3">
      <c r="A164">
        <v>9004</v>
      </c>
      <c r="B164">
        <v>3</v>
      </c>
      <c r="C164">
        <f>VLOOKUP(A164,COORDS!$A$1:$D$543,3,0)</f>
        <v>451331</v>
      </c>
      <c r="D164">
        <f>VLOOKUP(A164,COORDS!$A$1:$D$543,4,0)</f>
        <v>452108</v>
      </c>
      <c r="E164">
        <f>INDEX([1]zones!$E:$E,MATCH(B164,[1]zones!$A:$A,0))</f>
        <v>0</v>
      </c>
      <c r="F164">
        <f>INDEX([1]zones!$F:$F,MATCH(B164,[1]zones!$A:$A,0))</f>
        <v>1</v>
      </c>
      <c r="G164" s="2"/>
      <c r="H164" t="s">
        <v>15522</v>
      </c>
      <c r="I164">
        <f>COUNTIFS(coa_ruralurban!$R$2:$R$3142,$A164,coa_ruralurban!$M$2:$M$3142,I$1)</f>
        <v>0</v>
      </c>
      <c r="J164">
        <f>COUNTIFS(coa_ruralurban!$R$2:$R$3142,$A164,coa_ruralurban!$M$2:$M$3142,J$1)</f>
        <v>0</v>
      </c>
      <c r="K164">
        <f>COUNTIFS(coa_ruralurban!$R$2:$R$3142,$A164,coa_ruralurban!$M$2:$M$3142,K$1)</f>
        <v>0</v>
      </c>
      <c r="L164">
        <f>COUNTIFS(coa_ruralurban!$R$2:$R$3142,$A164,coa_ruralurban!$M$2:$M$3142,L$1)</f>
        <v>0</v>
      </c>
      <c r="M164">
        <f>COUNTIFS(coa_ruralurban!$R$2:$R$3142,$A164,coa_ruralurban!$M$2:$M$3142,M$1)</f>
        <v>0</v>
      </c>
      <c r="N164">
        <f>COUNTIFS(coa_ruralurban!$R$2:$R$3142,$A164,coa_ruralurban!$M$2:$M$3142,N$1)</f>
        <v>0</v>
      </c>
      <c r="O164">
        <f>COUNTIFS(coa_ruralurban!$R$2:$R$3142,$A164,coa_ruralurban!$M$2:$M$3142,O$1)</f>
        <v>0</v>
      </c>
      <c r="P164" t="str">
        <f t="shared" si="10"/>
        <v>rural</v>
      </c>
      <c r="Q164" t="str">
        <f>IF(IFERROR(MATCH(A164,gis_cordon_inner_inside!B:B,0),0)&gt;0,"inside","outside")</f>
        <v>outside</v>
      </c>
      <c r="R164" t="str">
        <f>IF(IFERROR(MATCH(A164,gis_cordon_outer_inside!B:B,0),0)&gt;0,"inside","outside")</f>
        <v>outside</v>
      </c>
      <c r="S164" t="b">
        <f t="shared" si="11"/>
        <v>0</v>
      </c>
    </row>
    <row r="165" spans="1:19" x14ac:dyDescent="0.3">
      <c r="A165">
        <v>9005</v>
      </c>
      <c r="B165">
        <v>2</v>
      </c>
      <c r="C165">
        <f>VLOOKUP(A165,COORDS!$A$1:$D$543,3,0)</f>
        <v>279740</v>
      </c>
      <c r="D165">
        <f>VLOOKUP(A165,COORDS!$A$1:$D$543,4,0)</f>
        <v>271716</v>
      </c>
      <c r="E165">
        <f>INDEX([1]zones!$E:$E,MATCH(B165,[1]zones!$A:$A,0))</f>
        <v>0</v>
      </c>
      <c r="F165">
        <f>INDEX([1]zones!$F:$F,MATCH(B165,[1]zones!$A:$A,0))</f>
        <v>2</v>
      </c>
      <c r="G165" s="2"/>
      <c r="H165" t="s">
        <v>15522</v>
      </c>
      <c r="I165">
        <f>COUNTIFS(coa_ruralurban!$R$2:$R$3142,$A165,coa_ruralurban!$M$2:$M$3142,I$1)</f>
        <v>0</v>
      </c>
      <c r="J165">
        <f>COUNTIFS(coa_ruralurban!$R$2:$R$3142,$A165,coa_ruralurban!$M$2:$M$3142,J$1)</f>
        <v>0</v>
      </c>
      <c r="K165">
        <f>COUNTIFS(coa_ruralurban!$R$2:$R$3142,$A165,coa_ruralurban!$M$2:$M$3142,K$1)</f>
        <v>0</v>
      </c>
      <c r="L165">
        <f>COUNTIFS(coa_ruralurban!$R$2:$R$3142,$A165,coa_ruralurban!$M$2:$M$3142,L$1)</f>
        <v>0</v>
      </c>
      <c r="M165">
        <f>COUNTIFS(coa_ruralurban!$R$2:$R$3142,$A165,coa_ruralurban!$M$2:$M$3142,M$1)</f>
        <v>0</v>
      </c>
      <c r="N165">
        <f>COUNTIFS(coa_ruralurban!$R$2:$R$3142,$A165,coa_ruralurban!$M$2:$M$3142,N$1)</f>
        <v>0</v>
      </c>
      <c r="O165">
        <f>COUNTIFS(coa_ruralurban!$R$2:$R$3142,$A165,coa_ruralurban!$M$2:$M$3142,O$1)</f>
        <v>0</v>
      </c>
      <c r="P165" t="str">
        <f t="shared" si="10"/>
        <v>rural</v>
      </c>
      <c r="Q165" t="str">
        <f>IF(IFERROR(MATCH(A165,gis_cordon_inner_inside!B:B,0),0)&gt;0,"inside","outside")</f>
        <v>outside</v>
      </c>
      <c r="R165" t="str">
        <f>IF(IFERROR(MATCH(A165,gis_cordon_outer_inside!B:B,0),0)&gt;0,"inside","outside")</f>
        <v>outside</v>
      </c>
      <c r="S165" t="b">
        <f t="shared" si="11"/>
        <v>0</v>
      </c>
    </row>
    <row r="166" spans="1:19" x14ac:dyDescent="0.3">
      <c r="A166">
        <v>9006</v>
      </c>
      <c r="B166">
        <v>2</v>
      </c>
      <c r="C166">
        <f>VLOOKUP(A166,COORDS!$A$1:$D$543,3,0)</f>
        <v>381687</v>
      </c>
      <c r="D166">
        <f>VLOOKUP(A166,COORDS!$A$1:$D$543,4,0)</f>
        <v>286831</v>
      </c>
      <c r="E166">
        <f>INDEX([1]zones!$E:$E,MATCH(B166,[1]zones!$A:$A,0))</f>
        <v>0</v>
      </c>
      <c r="F166">
        <f>INDEX([1]zones!$F:$F,MATCH(B166,[1]zones!$A:$A,0))</f>
        <v>2</v>
      </c>
      <c r="G166" s="2"/>
      <c r="H166" t="s">
        <v>15522</v>
      </c>
      <c r="I166">
        <v>1</v>
      </c>
      <c r="J166">
        <f>COUNTIFS(coa_ruralurban!$R$2:$R$3142,$A166,coa_ruralurban!$M$2:$M$3142,J$1)</f>
        <v>0</v>
      </c>
      <c r="K166">
        <f>COUNTIFS(coa_ruralurban!$R$2:$R$3142,$A166,coa_ruralurban!$M$2:$M$3142,K$1)</f>
        <v>0</v>
      </c>
      <c r="L166">
        <f>COUNTIFS(coa_ruralurban!$R$2:$R$3142,$A166,coa_ruralurban!$M$2:$M$3142,L$1)</f>
        <v>0</v>
      </c>
      <c r="M166">
        <f>COUNTIFS(coa_ruralurban!$R$2:$R$3142,$A166,coa_ruralurban!$M$2:$M$3142,M$1)</f>
        <v>0</v>
      </c>
      <c r="N166">
        <f>COUNTIFS(coa_ruralurban!$R$2:$R$3142,$A166,coa_ruralurban!$M$2:$M$3142,N$1)</f>
        <v>0</v>
      </c>
      <c r="O166">
        <f>COUNTIFS(coa_ruralurban!$R$2:$R$3142,$A166,coa_ruralurban!$M$2:$M$3142,O$1)</f>
        <v>0</v>
      </c>
      <c r="P166" t="str">
        <f t="shared" si="10"/>
        <v>urban</v>
      </c>
      <c r="Q166" t="str">
        <f>IF(IFERROR(MATCH(A166,gis_cordon_inner_inside!B:B,0),0)&gt;0,"inside","outside")</f>
        <v>outside</v>
      </c>
      <c r="R166" t="str">
        <f>IF(IFERROR(MATCH(A166,gis_cordon_outer_inside!B:B,0),0)&gt;0,"inside","outside")</f>
        <v>outside</v>
      </c>
      <c r="S166" t="b">
        <f t="shared" si="11"/>
        <v>0</v>
      </c>
    </row>
    <row r="167" spans="1:19" x14ac:dyDescent="0.3">
      <c r="A167">
        <v>9007</v>
      </c>
      <c r="B167">
        <v>2</v>
      </c>
      <c r="C167">
        <f>VLOOKUP(A167,COORDS!$A$1:$D$543,3,0)</f>
        <v>319466</v>
      </c>
      <c r="D167">
        <f>VLOOKUP(A167,COORDS!$A$1:$D$543,4,0)</f>
        <v>123180</v>
      </c>
      <c r="E167">
        <f>INDEX([1]zones!$E:$E,MATCH(B167,[1]zones!$A:$A,0))</f>
        <v>0</v>
      </c>
      <c r="F167">
        <f>INDEX([1]zones!$F:$F,MATCH(B167,[1]zones!$A:$A,0))</f>
        <v>2</v>
      </c>
      <c r="G167" s="2"/>
      <c r="H167" t="s">
        <v>15522</v>
      </c>
      <c r="I167">
        <f>COUNTIFS(coa_ruralurban!$R$2:$R$3142,$A167,coa_ruralurban!$M$2:$M$3142,I$1)</f>
        <v>0</v>
      </c>
      <c r="J167">
        <f>COUNTIFS(coa_ruralurban!$R$2:$R$3142,$A167,coa_ruralurban!$M$2:$M$3142,J$1)</f>
        <v>0</v>
      </c>
      <c r="K167">
        <f>COUNTIFS(coa_ruralurban!$R$2:$R$3142,$A167,coa_ruralurban!$M$2:$M$3142,K$1)</f>
        <v>0</v>
      </c>
      <c r="L167">
        <f>COUNTIFS(coa_ruralurban!$R$2:$R$3142,$A167,coa_ruralurban!$M$2:$M$3142,L$1)</f>
        <v>0</v>
      </c>
      <c r="M167">
        <f>COUNTIFS(coa_ruralurban!$R$2:$R$3142,$A167,coa_ruralurban!$M$2:$M$3142,M$1)</f>
        <v>0</v>
      </c>
      <c r="N167">
        <f>COUNTIFS(coa_ruralurban!$R$2:$R$3142,$A167,coa_ruralurban!$M$2:$M$3142,N$1)</f>
        <v>0</v>
      </c>
      <c r="O167">
        <f>COUNTIFS(coa_ruralurban!$R$2:$R$3142,$A167,coa_ruralurban!$M$2:$M$3142,O$1)</f>
        <v>0</v>
      </c>
      <c r="P167" t="str">
        <f t="shared" si="10"/>
        <v>rural</v>
      </c>
      <c r="Q167" t="str">
        <f>IF(IFERROR(MATCH(A167,gis_cordon_inner_inside!B:B,0),0)&gt;0,"inside","outside")</f>
        <v>outside</v>
      </c>
      <c r="R167" t="str">
        <f>IF(IFERROR(MATCH(A167,gis_cordon_outer_inside!B:B,0),0)&gt;0,"inside","outside")</f>
        <v>outside</v>
      </c>
      <c r="S167" t="b">
        <f t="shared" si="11"/>
        <v>0</v>
      </c>
    </row>
    <row r="168" spans="1:19" x14ac:dyDescent="0.3">
      <c r="A168">
        <v>9008</v>
      </c>
      <c r="B168">
        <v>1</v>
      </c>
      <c r="C168">
        <f>VLOOKUP(A168,COORDS!$A$1:$D$543,3,0)</f>
        <v>503128</v>
      </c>
      <c r="D168">
        <f>VLOOKUP(A168,COORDS!$A$1:$D$543,4,0)</f>
        <v>154326</v>
      </c>
      <c r="E168">
        <f>INDEX([1]zones!$E:$E,MATCH(B168,[1]zones!$A:$A,0))</f>
        <v>0</v>
      </c>
      <c r="F168">
        <f>INDEX([1]zones!$F:$F,MATCH(B168,[1]zones!$A:$A,0))</f>
        <v>3</v>
      </c>
      <c r="G168" s="2"/>
      <c r="H168" t="s">
        <v>15522</v>
      </c>
      <c r="I168">
        <f>COUNTIFS(coa_ruralurban!$R$2:$R$3142,$A168,coa_ruralurban!$M$2:$M$3142,I$1)</f>
        <v>0</v>
      </c>
      <c r="J168">
        <f>COUNTIFS(coa_ruralurban!$R$2:$R$3142,$A168,coa_ruralurban!$M$2:$M$3142,J$1)</f>
        <v>0</v>
      </c>
      <c r="K168">
        <f>COUNTIFS(coa_ruralurban!$R$2:$R$3142,$A168,coa_ruralurban!$M$2:$M$3142,K$1)</f>
        <v>0</v>
      </c>
      <c r="L168">
        <f>COUNTIFS(coa_ruralurban!$R$2:$R$3142,$A168,coa_ruralurban!$M$2:$M$3142,L$1)</f>
        <v>0</v>
      </c>
      <c r="M168">
        <f>COUNTIFS(coa_ruralurban!$R$2:$R$3142,$A168,coa_ruralurban!$M$2:$M$3142,M$1)</f>
        <v>0</v>
      </c>
      <c r="N168">
        <f>COUNTIFS(coa_ruralurban!$R$2:$R$3142,$A168,coa_ruralurban!$M$2:$M$3142,N$1)</f>
        <v>0</v>
      </c>
      <c r="O168">
        <f>COUNTIFS(coa_ruralurban!$R$2:$R$3142,$A168,coa_ruralurban!$M$2:$M$3142,O$1)</f>
        <v>0</v>
      </c>
      <c r="P168" t="str">
        <f t="shared" si="10"/>
        <v>rural</v>
      </c>
      <c r="Q168" t="str">
        <f>IF(IFERROR(MATCH(A168,gis_cordon_inner_inside!B:B,0),0)&gt;0,"inside","outside")</f>
        <v>outside</v>
      </c>
      <c r="R168" t="str">
        <f>IF(IFERROR(MATCH(A168,gis_cordon_outer_inside!B:B,0),0)&gt;0,"inside","outside")</f>
        <v>outside</v>
      </c>
      <c r="S168" t="b">
        <f t="shared" si="11"/>
        <v>0</v>
      </c>
    </row>
    <row r="169" spans="1:19" x14ac:dyDescent="0.3">
      <c r="A169">
        <v>9009</v>
      </c>
      <c r="B169">
        <v>6</v>
      </c>
      <c r="C169">
        <f>VLOOKUP(A169,COORDS!$A$1:$D$543,3,0)</f>
        <v>531331</v>
      </c>
      <c r="D169">
        <f>VLOOKUP(A169,COORDS!$A$1:$D$543,4,0)</f>
        <v>179646</v>
      </c>
      <c r="E169">
        <f>INDEX([1]zones!$E:$E,MATCH(B169,[1]zones!$A:$A,0))</f>
        <v>0</v>
      </c>
      <c r="F169">
        <f>INDEX([1]zones!$F:$F,MATCH(B169,[1]zones!$A:$A,0))</f>
        <v>4</v>
      </c>
      <c r="G169" s="2"/>
      <c r="H169" t="s">
        <v>15522</v>
      </c>
      <c r="I169">
        <f>COUNTIFS(coa_ruralurban!$R$2:$R$3142,$A169,coa_ruralurban!$M$2:$M$3142,I$1)</f>
        <v>0</v>
      </c>
      <c r="J169">
        <f>COUNTIFS(coa_ruralurban!$R$2:$R$3142,$A169,coa_ruralurban!$M$2:$M$3142,J$1)</f>
        <v>0</v>
      </c>
      <c r="K169">
        <f>COUNTIFS(coa_ruralurban!$R$2:$R$3142,$A169,coa_ruralurban!$M$2:$M$3142,K$1)</f>
        <v>0</v>
      </c>
      <c r="L169">
        <f>COUNTIFS(coa_ruralurban!$R$2:$R$3142,$A169,coa_ruralurban!$M$2:$M$3142,L$1)</f>
        <v>0</v>
      </c>
      <c r="M169">
        <f>COUNTIFS(coa_ruralurban!$R$2:$R$3142,$A169,coa_ruralurban!$M$2:$M$3142,M$1)</f>
        <v>0</v>
      </c>
      <c r="N169">
        <f>COUNTIFS(coa_ruralurban!$R$2:$R$3142,$A169,coa_ruralurban!$M$2:$M$3142,N$1)</f>
        <v>0</v>
      </c>
      <c r="O169">
        <f>COUNTIFS(coa_ruralurban!$R$2:$R$3142,$A169,coa_ruralurban!$M$2:$M$3142,O$1)</f>
        <v>0</v>
      </c>
      <c r="P169" t="str">
        <f t="shared" si="10"/>
        <v>rural</v>
      </c>
      <c r="Q169" t="str">
        <f>IF(IFERROR(MATCH(A169,gis_cordon_inner_inside!B:B,0),0)&gt;0,"inside","outside")</f>
        <v>outside</v>
      </c>
      <c r="R169" t="str">
        <f>IF(IFERROR(MATCH(A169,gis_cordon_outer_inside!B:B,0),0)&gt;0,"inside","outside")</f>
        <v>outside</v>
      </c>
      <c r="S169" t="b">
        <f t="shared" si="11"/>
        <v>0</v>
      </c>
    </row>
    <row r="538" spans="7:7" x14ac:dyDescent="0.3">
      <c r="G538" s="2"/>
    </row>
  </sheetData>
  <sortState xmlns:xlrd2="http://schemas.microsoft.com/office/spreadsheetml/2017/richdata2" ref="A2:S169">
    <sortCondition ref="A2:A169"/>
  </sortState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765C3-7ACE-4FA9-86FF-E9307C4F8236}">
  <sheetPr>
    <tabColor rgb="FFFFFF00"/>
  </sheetPr>
  <dimension ref="A1:X267"/>
  <sheetViews>
    <sheetView workbookViewId="0">
      <selection activeCell="H22" sqref="H22"/>
    </sheetView>
  </sheetViews>
  <sheetFormatPr defaultRowHeight="14.4" x14ac:dyDescent="0.3"/>
  <sheetData>
    <row r="1" spans="1:24" x14ac:dyDescent="0.3">
      <c r="A1" t="s">
        <v>997</v>
      </c>
      <c r="B1" t="s">
        <v>196</v>
      </c>
      <c r="C1" t="s">
        <v>197</v>
      </c>
      <c r="D1" t="s">
        <v>198</v>
      </c>
      <c r="E1" t="s">
        <v>0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998</v>
      </c>
      <c r="X1" t="s">
        <v>8</v>
      </c>
    </row>
    <row r="2" spans="1:24" x14ac:dyDescent="0.3">
      <c r="A2">
        <v>1</v>
      </c>
      <c r="B2">
        <v>4553</v>
      </c>
      <c r="C2" t="s">
        <v>216</v>
      </c>
      <c r="D2">
        <v>621041.97548833303</v>
      </c>
      <c r="E2">
        <v>309180.31279830198</v>
      </c>
      <c r="F2">
        <v>4</v>
      </c>
      <c r="G2">
        <v>7.9180002629999996E-2</v>
      </c>
      <c r="H2">
        <v>1</v>
      </c>
      <c r="I2">
        <v>2</v>
      </c>
      <c r="J2">
        <v>0</v>
      </c>
      <c r="K2">
        <v>0</v>
      </c>
      <c r="L2" t="s">
        <v>217</v>
      </c>
      <c r="M2" t="s">
        <v>218</v>
      </c>
      <c r="N2" t="s">
        <v>217</v>
      </c>
      <c r="O2">
        <v>143</v>
      </c>
      <c r="P2" t="s">
        <v>219</v>
      </c>
      <c r="Q2" t="s">
        <v>220</v>
      </c>
      <c r="R2" t="s">
        <v>221</v>
      </c>
      <c r="S2" t="s">
        <v>220</v>
      </c>
      <c r="T2">
        <v>0</v>
      </c>
      <c r="U2">
        <v>0</v>
      </c>
      <c r="V2">
        <v>16</v>
      </c>
      <c r="W2">
        <v>1576.06396004577</v>
      </c>
      <c r="X2">
        <v>79221.360526368793</v>
      </c>
    </row>
    <row r="3" spans="1:24" x14ac:dyDescent="0.3">
      <c r="A3">
        <v>2</v>
      </c>
      <c r="B3">
        <v>4552</v>
      </c>
      <c r="C3" t="s">
        <v>222</v>
      </c>
      <c r="D3">
        <v>622177.81542404694</v>
      </c>
      <c r="E3">
        <v>308804.28250727098</v>
      </c>
      <c r="F3">
        <v>4</v>
      </c>
      <c r="G3">
        <v>0.13530650677</v>
      </c>
      <c r="H3">
        <v>1</v>
      </c>
      <c r="I3">
        <v>2</v>
      </c>
      <c r="J3">
        <v>0</v>
      </c>
      <c r="K3">
        <v>0</v>
      </c>
      <c r="L3" t="s">
        <v>217</v>
      </c>
      <c r="M3" t="s">
        <v>218</v>
      </c>
      <c r="N3" t="s">
        <v>217</v>
      </c>
      <c r="O3">
        <v>155</v>
      </c>
      <c r="P3" t="s">
        <v>219</v>
      </c>
      <c r="Q3" t="s">
        <v>220</v>
      </c>
      <c r="R3" t="s">
        <v>221</v>
      </c>
      <c r="S3" t="s">
        <v>220</v>
      </c>
      <c r="T3">
        <v>0</v>
      </c>
      <c r="U3">
        <v>0</v>
      </c>
      <c r="V3">
        <v>16</v>
      </c>
      <c r="W3">
        <v>1612.4197932393699</v>
      </c>
      <c r="X3">
        <v>135971.876902213</v>
      </c>
    </row>
    <row r="4" spans="1:24" x14ac:dyDescent="0.3">
      <c r="A4">
        <v>3</v>
      </c>
      <c r="B4">
        <v>4551</v>
      </c>
      <c r="C4" t="s">
        <v>223</v>
      </c>
      <c r="D4">
        <v>621089.57781392895</v>
      </c>
      <c r="E4">
        <v>308835.27067592298</v>
      </c>
      <c r="F4">
        <v>4</v>
      </c>
      <c r="G4">
        <v>0.30789007760999998</v>
      </c>
      <c r="H4">
        <v>1</v>
      </c>
      <c r="I4">
        <v>2</v>
      </c>
      <c r="J4">
        <v>0</v>
      </c>
      <c r="K4">
        <v>0</v>
      </c>
      <c r="L4" t="s">
        <v>217</v>
      </c>
      <c r="M4" t="s">
        <v>218</v>
      </c>
      <c r="N4" t="s">
        <v>217</v>
      </c>
      <c r="O4">
        <v>144</v>
      </c>
      <c r="P4" t="s">
        <v>219</v>
      </c>
      <c r="Q4" t="s">
        <v>220</v>
      </c>
      <c r="R4" t="s">
        <v>221</v>
      </c>
      <c r="S4" t="s">
        <v>220</v>
      </c>
      <c r="T4">
        <v>0</v>
      </c>
      <c r="U4">
        <v>0</v>
      </c>
      <c r="V4">
        <v>16</v>
      </c>
      <c r="W4">
        <v>2475.4781969677501</v>
      </c>
      <c r="X4">
        <v>309477.44872043497</v>
      </c>
    </row>
    <row r="5" spans="1:24" x14ac:dyDescent="0.3">
      <c r="A5">
        <v>4</v>
      </c>
      <c r="B5">
        <v>4457</v>
      </c>
      <c r="C5" t="s">
        <v>246</v>
      </c>
      <c r="D5">
        <v>621555.95664904604</v>
      </c>
      <c r="E5">
        <v>310896.77682095801</v>
      </c>
      <c r="F5">
        <v>4</v>
      </c>
      <c r="G5">
        <v>3.2358277990000003E-2</v>
      </c>
      <c r="H5">
        <v>0</v>
      </c>
      <c r="I5">
        <v>0</v>
      </c>
      <c r="J5">
        <v>0</v>
      </c>
      <c r="K5">
        <v>0</v>
      </c>
      <c r="L5" t="s">
        <v>217</v>
      </c>
      <c r="M5" t="s">
        <v>217</v>
      </c>
      <c r="N5" t="s">
        <v>217</v>
      </c>
      <c r="O5">
        <v>0</v>
      </c>
      <c r="P5" t="s">
        <v>217</v>
      </c>
      <c r="Q5" t="s">
        <v>220</v>
      </c>
      <c r="R5" t="s">
        <v>217</v>
      </c>
      <c r="S5" t="s">
        <v>220</v>
      </c>
      <c r="T5">
        <v>0</v>
      </c>
      <c r="U5">
        <v>0</v>
      </c>
      <c r="V5">
        <v>15</v>
      </c>
      <c r="W5">
        <v>822.14535799528903</v>
      </c>
      <c r="X5">
        <v>32173.895630543699</v>
      </c>
    </row>
    <row r="6" spans="1:24" x14ac:dyDescent="0.3">
      <c r="A6">
        <v>5</v>
      </c>
      <c r="B6">
        <v>4453</v>
      </c>
      <c r="C6" t="s">
        <v>250</v>
      </c>
      <c r="D6">
        <v>622658.06064738496</v>
      </c>
      <c r="E6">
        <v>310834.68496857799</v>
      </c>
      <c r="F6">
        <v>4</v>
      </c>
      <c r="G6">
        <v>5.1827141819999999E-2</v>
      </c>
      <c r="H6">
        <v>0</v>
      </c>
      <c r="I6">
        <v>0</v>
      </c>
      <c r="J6">
        <v>0</v>
      </c>
      <c r="K6">
        <v>0</v>
      </c>
      <c r="L6" t="s">
        <v>217</v>
      </c>
      <c r="M6" t="s">
        <v>217</v>
      </c>
      <c r="N6" t="s">
        <v>217</v>
      </c>
      <c r="O6">
        <v>0</v>
      </c>
      <c r="P6" t="s">
        <v>217</v>
      </c>
      <c r="Q6" t="s">
        <v>220</v>
      </c>
      <c r="R6" t="s">
        <v>217</v>
      </c>
      <c r="S6" t="s">
        <v>220</v>
      </c>
      <c r="T6">
        <v>0</v>
      </c>
      <c r="U6">
        <v>0</v>
      </c>
      <c r="V6">
        <v>15</v>
      </c>
      <c r="W6">
        <v>1008.5215052254</v>
      </c>
      <c r="X6">
        <v>52296.974632397003</v>
      </c>
    </row>
    <row r="7" spans="1:24" x14ac:dyDescent="0.3">
      <c r="A7">
        <v>6</v>
      </c>
      <c r="B7">
        <v>4452</v>
      </c>
      <c r="C7" t="s">
        <v>251</v>
      </c>
      <c r="D7">
        <v>621108.20771559805</v>
      </c>
      <c r="E7">
        <v>307775.06743169</v>
      </c>
      <c r="F7">
        <v>4</v>
      </c>
      <c r="G7">
        <v>0.10592254406</v>
      </c>
      <c r="H7">
        <v>0</v>
      </c>
      <c r="I7">
        <v>0</v>
      </c>
      <c r="J7">
        <v>0</v>
      </c>
      <c r="K7">
        <v>0</v>
      </c>
      <c r="L7" t="s">
        <v>217</v>
      </c>
      <c r="M7" t="s">
        <v>217</v>
      </c>
      <c r="N7" t="s">
        <v>217</v>
      </c>
      <c r="O7">
        <v>0</v>
      </c>
      <c r="P7" t="s">
        <v>217</v>
      </c>
      <c r="Q7" t="s">
        <v>220</v>
      </c>
      <c r="R7" t="s">
        <v>217</v>
      </c>
      <c r="S7" t="s">
        <v>220</v>
      </c>
      <c r="T7">
        <v>0</v>
      </c>
      <c r="U7">
        <v>0</v>
      </c>
      <c r="V7">
        <v>16</v>
      </c>
      <c r="W7">
        <v>1377.1202930408199</v>
      </c>
      <c r="X7">
        <v>106338.766771261</v>
      </c>
    </row>
    <row r="8" spans="1:24" x14ac:dyDescent="0.3">
      <c r="A8">
        <v>7</v>
      </c>
      <c r="B8">
        <v>4439</v>
      </c>
      <c r="C8" t="s">
        <v>263</v>
      </c>
      <c r="D8">
        <v>623961.14947501</v>
      </c>
      <c r="E8">
        <v>309834.81065969501</v>
      </c>
      <c r="F8">
        <v>4</v>
      </c>
      <c r="G8">
        <v>0.11596318554</v>
      </c>
      <c r="H8">
        <v>0</v>
      </c>
      <c r="I8">
        <v>0</v>
      </c>
      <c r="J8">
        <v>0</v>
      </c>
      <c r="K8">
        <v>0</v>
      </c>
      <c r="L8" t="s">
        <v>217</v>
      </c>
      <c r="M8" t="s">
        <v>217</v>
      </c>
      <c r="N8" t="s">
        <v>217</v>
      </c>
      <c r="O8">
        <v>0</v>
      </c>
      <c r="P8" t="s">
        <v>217</v>
      </c>
      <c r="Q8" t="s">
        <v>220</v>
      </c>
      <c r="R8" t="s">
        <v>217</v>
      </c>
      <c r="S8" t="s">
        <v>220</v>
      </c>
      <c r="T8">
        <v>0</v>
      </c>
      <c r="U8">
        <v>0</v>
      </c>
      <c r="V8">
        <v>15</v>
      </c>
      <c r="W8">
        <v>1938.83315828285</v>
      </c>
      <c r="X8">
        <v>116560.568710769</v>
      </c>
    </row>
    <row r="9" spans="1:24" x14ac:dyDescent="0.3">
      <c r="A9">
        <v>8</v>
      </c>
      <c r="B9">
        <v>4438</v>
      </c>
      <c r="C9" t="s">
        <v>264</v>
      </c>
      <c r="D9">
        <v>623852.06410504098</v>
      </c>
      <c r="E9">
        <v>310445.779245382</v>
      </c>
      <c r="F9">
        <v>4</v>
      </c>
      <c r="G9">
        <v>0.13416431355</v>
      </c>
      <c r="H9">
        <v>0</v>
      </c>
      <c r="I9">
        <v>0</v>
      </c>
      <c r="J9">
        <v>0</v>
      </c>
      <c r="K9">
        <v>0</v>
      </c>
      <c r="L9" t="s">
        <v>217</v>
      </c>
      <c r="M9" t="s">
        <v>217</v>
      </c>
      <c r="N9" t="s">
        <v>217</v>
      </c>
      <c r="O9">
        <v>0</v>
      </c>
      <c r="P9" t="s">
        <v>217</v>
      </c>
      <c r="Q9" t="s">
        <v>220</v>
      </c>
      <c r="R9" t="s">
        <v>217</v>
      </c>
      <c r="S9" t="s">
        <v>220</v>
      </c>
      <c r="T9">
        <v>0</v>
      </c>
      <c r="U9">
        <v>0</v>
      </c>
      <c r="V9">
        <v>15</v>
      </c>
      <c r="W9">
        <v>2323.9566646673202</v>
      </c>
      <c r="X9">
        <v>134619.73926046299</v>
      </c>
    </row>
    <row r="10" spans="1:24" x14ac:dyDescent="0.3">
      <c r="A10">
        <v>9</v>
      </c>
      <c r="B10">
        <v>4437</v>
      </c>
      <c r="C10" t="s">
        <v>265</v>
      </c>
      <c r="D10">
        <v>622194.53813215694</v>
      </c>
      <c r="E10">
        <v>310782.56583046302</v>
      </c>
      <c r="F10">
        <v>4</v>
      </c>
      <c r="G10">
        <v>0.14782652699000001</v>
      </c>
      <c r="H10">
        <v>0</v>
      </c>
      <c r="I10">
        <v>0</v>
      </c>
      <c r="J10">
        <v>0</v>
      </c>
      <c r="K10">
        <v>0</v>
      </c>
      <c r="L10" t="s">
        <v>217</v>
      </c>
      <c r="M10" t="s">
        <v>217</v>
      </c>
      <c r="N10" t="s">
        <v>217</v>
      </c>
      <c r="O10">
        <v>0</v>
      </c>
      <c r="P10" t="s">
        <v>217</v>
      </c>
      <c r="Q10" t="s">
        <v>220</v>
      </c>
      <c r="R10" t="s">
        <v>217</v>
      </c>
      <c r="S10" t="s">
        <v>220</v>
      </c>
      <c r="T10">
        <v>0</v>
      </c>
      <c r="U10">
        <v>0</v>
      </c>
      <c r="V10">
        <v>15</v>
      </c>
      <c r="W10">
        <v>2296.9413850401802</v>
      </c>
      <c r="X10">
        <v>148211.292480629</v>
      </c>
    </row>
    <row r="11" spans="1:24" x14ac:dyDescent="0.3">
      <c r="A11">
        <v>10</v>
      </c>
      <c r="B11">
        <v>4436</v>
      </c>
      <c r="C11" t="s">
        <v>266</v>
      </c>
      <c r="D11">
        <v>621795.74044462701</v>
      </c>
      <c r="E11">
        <v>309496.67741952097</v>
      </c>
      <c r="F11">
        <v>4</v>
      </c>
      <c r="G11">
        <v>0.21548914147000001</v>
      </c>
      <c r="H11">
        <v>0</v>
      </c>
      <c r="I11">
        <v>0</v>
      </c>
      <c r="J11">
        <v>0</v>
      </c>
      <c r="K11">
        <v>0</v>
      </c>
      <c r="L11" t="s">
        <v>217</v>
      </c>
      <c r="M11" t="s">
        <v>217</v>
      </c>
      <c r="N11" t="s">
        <v>217</v>
      </c>
      <c r="O11">
        <v>0</v>
      </c>
      <c r="P11" t="s">
        <v>217</v>
      </c>
      <c r="Q11" t="s">
        <v>220</v>
      </c>
      <c r="R11" t="s">
        <v>217</v>
      </c>
      <c r="S11" t="s">
        <v>220</v>
      </c>
      <c r="T11">
        <v>0</v>
      </c>
      <c r="U11">
        <v>0</v>
      </c>
      <c r="V11">
        <v>16</v>
      </c>
      <c r="W11">
        <v>2409.24223820816</v>
      </c>
      <c r="X11">
        <v>216339.22280735601</v>
      </c>
    </row>
    <row r="12" spans="1:24" x14ac:dyDescent="0.3">
      <c r="A12">
        <v>11</v>
      </c>
      <c r="B12">
        <v>4435</v>
      </c>
      <c r="C12" t="s">
        <v>267</v>
      </c>
      <c r="D12">
        <v>619136.582044743</v>
      </c>
      <c r="E12">
        <v>308723.70626304799</v>
      </c>
      <c r="F12">
        <v>4</v>
      </c>
      <c r="G12">
        <v>0.11679832807</v>
      </c>
      <c r="H12">
        <v>0</v>
      </c>
      <c r="I12">
        <v>0</v>
      </c>
      <c r="J12">
        <v>0</v>
      </c>
      <c r="K12">
        <v>0</v>
      </c>
      <c r="L12" t="s">
        <v>217</v>
      </c>
      <c r="M12" t="s">
        <v>217</v>
      </c>
      <c r="N12" t="s">
        <v>217</v>
      </c>
      <c r="O12">
        <v>0</v>
      </c>
      <c r="P12" t="s">
        <v>217</v>
      </c>
      <c r="Q12" t="s">
        <v>220</v>
      </c>
      <c r="R12" t="s">
        <v>217</v>
      </c>
      <c r="S12" t="s">
        <v>220</v>
      </c>
      <c r="T12">
        <v>0</v>
      </c>
      <c r="U12">
        <v>0</v>
      </c>
      <c r="V12">
        <v>16</v>
      </c>
      <c r="W12">
        <v>1967.16714252361</v>
      </c>
      <c r="X12">
        <v>117150.083023318</v>
      </c>
    </row>
    <row r="13" spans="1:24" x14ac:dyDescent="0.3">
      <c r="A13">
        <v>12</v>
      </c>
      <c r="B13">
        <v>4434</v>
      </c>
      <c r="C13" t="s">
        <v>268</v>
      </c>
      <c r="D13">
        <v>619598.06414695398</v>
      </c>
      <c r="E13">
        <v>308707.63198472199</v>
      </c>
      <c r="F13">
        <v>4</v>
      </c>
      <c r="G13">
        <v>5.4343170320000002E-2</v>
      </c>
      <c r="H13">
        <v>0</v>
      </c>
      <c r="I13">
        <v>0</v>
      </c>
      <c r="J13">
        <v>0</v>
      </c>
      <c r="K13">
        <v>0</v>
      </c>
      <c r="L13" t="s">
        <v>217</v>
      </c>
      <c r="M13" t="s">
        <v>217</v>
      </c>
      <c r="N13" t="s">
        <v>217</v>
      </c>
      <c r="O13">
        <v>0</v>
      </c>
      <c r="P13" t="s">
        <v>217</v>
      </c>
      <c r="Q13" t="s">
        <v>220</v>
      </c>
      <c r="R13" t="s">
        <v>217</v>
      </c>
      <c r="S13" t="s">
        <v>220</v>
      </c>
      <c r="T13">
        <v>0</v>
      </c>
      <c r="U13">
        <v>0</v>
      </c>
      <c r="V13">
        <v>16</v>
      </c>
      <c r="W13">
        <v>1065.7556015826101</v>
      </c>
      <c r="X13">
        <v>54556.388183615403</v>
      </c>
    </row>
    <row r="14" spans="1:24" x14ac:dyDescent="0.3">
      <c r="A14">
        <v>13</v>
      </c>
      <c r="B14">
        <v>4433</v>
      </c>
      <c r="C14" t="s">
        <v>269</v>
      </c>
      <c r="D14">
        <v>621291.04903872299</v>
      </c>
      <c r="E14">
        <v>308593.93184606801</v>
      </c>
      <c r="F14">
        <v>4</v>
      </c>
      <c r="G14">
        <v>2.7796270269999999E-2</v>
      </c>
      <c r="H14">
        <v>0</v>
      </c>
      <c r="I14">
        <v>0</v>
      </c>
      <c r="J14">
        <v>0</v>
      </c>
      <c r="K14">
        <v>0</v>
      </c>
      <c r="L14" t="s">
        <v>217</v>
      </c>
      <c r="M14" t="s">
        <v>217</v>
      </c>
      <c r="N14" t="s">
        <v>217</v>
      </c>
      <c r="O14">
        <v>0</v>
      </c>
      <c r="P14" t="s">
        <v>217</v>
      </c>
      <c r="Q14" t="s">
        <v>220</v>
      </c>
      <c r="R14" t="s">
        <v>217</v>
      </c>
      <c r="S14" t="s">
        <v>220</v>
      </c>
      <c r="T14">
        <v>0</v>
      </c>
      <c r="U14">
        <v>0</v>
      </c>
      <c r="V14">
        <v>16</v>
      </c>
      <c r="W14">
        <v>838.34608262573204</v>
      </c>
      <c r="X14">
        <v>27905.4512004274</v>
      </c>
    </row>
    <row r="15" spans="1:24" x14ac:dyDescent="0.3">
      <c r="A15">
        <v>14</v>
      </c>
      <c r="B15">
        <v>4432</v>
      </c>
      <c r="C15" t="s">
        <v>270</v>
      </c>
      <c r="D15">
        <v>620900.49490132905</v>
      </c>
      <c r="E15">
        <v>308570.854216646</v>
      </c>
      <c r="F15">
        <v>4</v>
      </c>
      <c r="G15">
        <v>3.9779701520000002E-2</v>
      </c>
      <c r="H15">
        <v>0</v>
      </c>
      <c r="I15">
        <v>0</v>
      </c>
      <c r="J15">
        <v>0</v>
      </c>
      <c r="K15">
        <v>0</v>
      </c>
      <c r="L15" t="s">
        <v>217</v>
      </c>
      <c r="M15" t="s">
        <v>217</v>
      </c>
      <c r="N15" t="s">
        <v>217</v>
      </c>
      <c r="O15">
        <v>0</v>
      </c>
      <c r="P15" t="s">
        <v>217</v>
      </c>
      <c r="Q15" t="s">
        <v>220</v>
      </c>
      <c r="R15" t="s">
        <v>217</v>
      </c>
      <c r="S15" t="s">
        <v>220</v>
      </c>
      <c r="T15">
        <v>0</v>
      </c>
      <c r="U15">
        <v>0</v>
      </c>
      <c r="V15">
        <v>16</v>
      </c>
      <c r="W15">
        <v>1075.4841855760201</v>
      </c>
      <c r="X15">
        <v>39937.447864355403</v>
      </c>
    </row>
    <row r="16" spans="1:24" x14ac:dyDescent="0.3">
      <c r="A16">
        <v>15</v>
      </c>
      <c r="B16">
        <v>4431</v>
      </c>
      <c r="C16" t="s">
        <v>271</v>
      </c>
      <c r="D16">
        <v>621607.67199022695</v>
      </c>
      <c r="E16">
        <v>307331.89133381099</v>
      </c>
      <c r="F16">
        <v>4</v>
      </c>
      <c r="G16">
        <v>0.10045946392000001</v>
      </c>
      <c r="H16">
        <v>0</v>
      </c>
      <c r="I16">
        <v>0</v>
      </c>
      <c r="J16">
        <v>0</v>
      </c>
      <c r="K16">
        <v>0</v>
      </c>
      <c r="L16" t="s">
        <v>217</v>
      </c>
      <c r="M16" t="s">
        <v>217</v>
      </c>
      <c r="N16" t="s">
        <v>217</v>
      </c>
      <c r="O16">
        <v>0</v>
      </c>
      <c r="P16" t="s">
        <v>217</v>
      </c>
      <c r="Q16" t="s">
        <v>220</v>
      </c>
      <c r="R16" t="s">
        <v>217</v>
      </c>
      <c r="S16" t="s">
        <v>220</v>
      </c>
      <c r="T16">
        <v>0</v>
      </c>
      <c r="U16">
        <v>0</v>
      </c>
      <c r="V16">
        <v>16</v>
      </c>
      <c r="W16">
        <v>1407.61911634019</v>
      </c>
      <c r="X16">
        <v>100587.801325238</v>
      </c>
    </row>
    <row r="17" spans="1:24" x14ac:dyDescent="0.3">
      <c r="A17">
        <v>16</v>
      </c>
      <c r="B17">
        <v>4430</v>
      </c>
      <c r="C17" t="s">
        <v>272</v>
      </c>
      <c r="D17">
        <v>622389.05892389698</v>
      </c>
      <c r="E17">
        <v>308495.73046287103</v>
      </c>
      <c r="F17">
        <v>4</v>
      </c>
      <c r="G17">
        <v>7.9371318900000008E-3</v>
      </c>
      <c r="H17">
        <v>1</v>
      </c>
      <c r="I17">
        <v>2</v>
      </c>
      <c r="J17">
        <v>0</v>
      </c>
      <c r="K17">
        <v>0</v>
      </c>
      <c r="L17" t="s">
        <v>217</v>
      </c>
      <c r="M17" t="s">
        <v>218</v>
      </c>
      <c r="N17" t="s">
        <v>217</v>
      </c>
      <c r="O17">
        <v>0</v>
      </c>
      <c r="P17" t="s">
        <v>217</v>
      </c>
      <c r="Q17" t="s">
        <v>220</v>
      </c>
      <c r="R17" t="s">
        <v>217</v>
      </c>
      <c r="S17" t="s">
        <v>220</v>
      </c>
      <c r="T17">
        <v>0</v>
      </c>
      <c r="U17">
        <v>0</v>
      </c>
      <c r="V17">
        <v>16</v>
      </c>
      <c r="W17">
        <v>384.53414533349098</v>
      </c>
      <c r="X17">
        <v>7968.4769525292804</v>
      </c>
    </row>
    <row r="18" spans="1:24" x14ac:dyDescent="0.3">
      <c r="A18">
        <v>17</v>
      </c>
      <c r="B18">
        <v>4429</v>
      </c>
      <c r="C18" t="s">
        <v>273</v>
      </c>
      <c r="D18">
        <v>623400.81446905702</v>
      </c>
      <c r="E18">
        <v>308298.16710302699</v>
      </c>
      <c r="F18">
        <v>4</v>
      </c>
      <c r="G18">
        <v>4.2205558740000003E-2</v>
      </c>
      <c r="H18">
        <v>0</v>
      </c>
      <c r="I18">
        <v>0</v>
      </c>
      <c r="J18">
        <v>0</v>
      </c>
      <c r="K18">
        <v>0</v>
      </c>
      <c r="L18" t="s">
        <v>217</v>
      </c>
      <c r="M18" t="s">
        <v>217</v>
      </c>
      <c r="N18" t="s">
        <v>217</v>
      </c>
      <c r="O18">
        <v>0</v>
      </c>
      <c r="P18" t="s">
        <v>217</v>
      </c>
      <c r="Q18" t="s">
        <v>220</v>
      </c>
      <c r="R18" t="s">
        <v>217</v>
      </c>
      <c r="S18" t="s">
        <v>220</v>
      </c>
      <c r="T18">
        <v>0</v>
      </c>
      <c r="U18">
        <v>0</v>
      </c>
      <c r="V18">
        <v>16</v>
      </c>
      <c r="W18">
        <v>955.87021923370503</v>
      </c>
      <c r="X18">
        <v>42274.787456607097</v>
      </c>
    </row>
    <row r="19" spans="1:24" x14ac:dyDescent="0.3">
      <c r="A19">
        <v>18</v>
      </c>
      <c r="B19">
        <v>4428</v>
      </c>
      <c r="C19" t="s">
        <v>274</v>
      </c>
      <c r="D19">
        <v>623439.99894151802</v>
      </c>
      <c r="E19">
        <v>307585.016695044</v>
      </c>
      <c r="F19">
        <v>4</v>
      </c>
      <c r="G19">
        <v>3.0357283209999999E-2</v>
      </c>
      <c r="H19">
        <v>0</v>
      </c>
      <c r="I19">
        <v>0</v>
      </c>
      <c r="J19">
        <v>0</v>
      </c>
      <c r="K19">
        <v>0</v>
      </c>
      <c r="L19" t="s">
        <v>217</v>
      </c>
      <c r="M19" t="s">
        <v>217</v>
      </c>
      <c r="N19" t="s">
        <v>217</v>
      </c>
      <c r="O19">
        <v>0</v>
      </c>
      <c r="P19" t="s">
        <v>217</v>
      </c>
      <c r="Q19" t="s">
        <v>220</v>
      </c>
      <c r="R19" t="s">
        <v>217</v>
      </c>
      <c r="S19" t="s">
        <v>220</v>
      </c>
      <c r="T19">
        <v>0</v>
      </c>
      <c r="U19">
        <v>0</v>
      </c>
      <c r="V19">
        <v>16</v>
      </c>
      <c r="W19">
        <v>698.84799022871005</v>
      </c>
      <c r="X19">
        <v>30477.324317784602</v>
      </c>
    </row>
    <row r="20" spans="1:24" x14ac:dyDescent="0.3">
      <c r="A20">
        <v>19</v>
      </c>
      <c r="B20">
        <v>4427</v>
      </c>
      <c r="C20" t="s">
        <v>275</v>
      </c>
      <c r="D20">
        <v>624822.76822494203</v>
      </c>
      <c r="E20">
        <v>308126.84548572102</v>
      </c>
      <c r="F20">
        <v>4</v>
      </c>
      <c r="G20">
        <v>9.5140011799999993E-2</v>
      </c>
      <c r="H20">
        <v>0</v>
      </c>
      <c r="I20">
        <v>0</v>
      </c>
      <c r="J20">
        <v>0</v>
      </c>
      <c r="K20">
        <v>0</v>
      </c>
      <c r="L20" t="s">
        <v>217</v>
      </c>
      <c r="M20" t="s">
        <v>217</v>
      </c>
      <c r="N20" t="s">
        <v>217</v>
      </c>
      <c r="O20">
        <v>0</v>
      </c>
      <c r="P20" t="s">
        <v>217</v>
      </c>
      <c r="Q20" t="s">
        <v>220</v>
      </c>
      <c r="R20" t="s">
        <v>217</v>
      </c>
      <c r="S20" t="s">
        <v>220</v>
      </c>
      <c r="T20">
        <v>0</v>
      </c>
      <c r="U20">
        <v>0</v>
      </c>
      <c r="V20">
        <v>15</v>
      </c>
      <c r="W20">
        <v>1497.8441680057399</v>
      </c>
      <c r="X20">
        <v>95491.934078438702</v>
      </c>
    </row>
    <row r="21" spans="1:24" x14ac:dyDescent="0.3">
      <c r="A21">
        <v>20</v>
      </c>
      <c r="B21">
        <v>4426</v>
      </c>
      <c r="C21" t="s">
        <v>276</v>
      </c>
      <c r="D21">
        <v>624625.434749268</v>
      </c>
      <c r="E21">
        <v>308298.908867825</v>
      </c>
      <c r="F21">
        <v>4</v>
      </c>
      <c r="G21">
        <v>7.0632289550000005E-2</v>
      </c>
      <c r="H21">
        <v>0</v>
      </c>
      <c r="I21">
        <v>0</v>
      </c>
      <c r="J21">
        <v>0</v>
      </c>
      <c r="K21">
        <v>0</v>
      </c>
      <c r="L21" t="s">
        <v>217</v>
      </c>
      <c r="M21" t="s">
        <v>217</v>
      </c>
      <c r="N21" t="s">
        <v>217</v>
      </c>
      <c r="O21">
        <v>0</v>
      </c>
      <c r="P21" t="s">
        <v>217</v>
      </c>
      <c r="Q21" t="s">
        <v>220</v>
      </c>
      <c r="R21" t="s">
        <v>217</v>
      </c>
      <c r="S21" t="s">
        <v>220</v>
      </c>
      <c r="T21">
        <v>0</v>
      </c>
      <c r="U21">
        <v>0</v>
      </c>
      <c r="V21">
        <v>15</v>
      </c>
      <c r="W21">
        <v>1536.75175786624</v>
      </c>
      <c r="X21">
        <v>71139.995684532507</v>
      </c>
    </row>
    <row r="22" spans="1:24" x14ac:dyDescent="0.3">
      <c r="A22">
        <v>21</v>
      </c>
      <c r="B22">
        <v>4425</v>
      </c>
      <c r="C22" t="s">
        <v>277</v>
      </c>
      <c r="D22">
        <v>624033.52127401705</v>
      </c>
      <c r="E22">
        <v>308635.10746248701</v>
      </c>
      <c r="F22">
        <v>4</v>
      </c>
      <c r="G22">
        <v>0.13865039352</v>
      </c>
      <c r="H22">
        <v>0</v>
      </c>
      <c r="I22">
        <v>0</v>
      </c>
      <c r="J22">
        <v>0</v>
      </c>
      <c r="K22">
        <v>0</v>
      </c>
      <c r="L22" t="s">
        <v>217</v>
      </c>
      <c r="M22" t="s">
        <v>217</v>
      </c>
      <c r="N22" t="s">
        <v>217</v>
      </c>
      <c r="O22">
        <v>0</v>
      </c>
      <c r="P22" t="s">
        <v>217</v>
      </c>
      <c r="Q22" t="s">
        <v>220</v>
      </c>
      <c r="R22" t="s">
        <v>217</v>
      </c>
      <c r="S22" t="s">
        <v>220</v>
      </c>
      <c r="T22">
        <v>0</v>
      </c>
      <c r="U22">
        <v>0</v>
      </c>
      <c r="V22">
        <v>16</v>
      </c>
      <c r="W22">
        <v>1767.41343259307</v>
      </c>
      <c r="X22">
        <v>139096.92157195701</v>
      </c>
    </row>
    <row r="23" spans="1:24" x14ac:dyDescent="0.3">
      <c r="A23">
        <v>22</v>
      </c>
      <c r="B23">
        <v>4424</v>
      </c>
      <c r="C23" t="s">
        <v>278</v>
      </c>
      <c r="D23">
        <v>623902.22395656002</v>
      </c>
      <c r="E23">
        <v>309099.007594597</v>
      </c>
      <c r="F23">
        <v>4</v>
      </c>
      <c r="G23">
        <v>3.2403937149999999E-2</v>
      </c>
      <c r="H23">
        <v>0</v>
      </c>
      <c r="I23">
        <v>0</v>
      </c>
      <c r="J23">
        <v>0</v>
      </c>
      <c r="K23">
        <v>0</v>
      </c>
      <c r="L23" t="s">
        <v>217</v>
      </c>
      <c r="M23" t="s">
        <v>217</v>
      </c>
      <c r="N23" t="s">
        <v>217</v>
      </c>
      <c r="O23">
        <v>0</v>
      </c>
      <c r="P23" t="s">
        <v>217</v>
      </c>
      <c r="Q23" t="s">
        <v>220</v>
      </c>
      <c r="R23" t="s">
        <v>217</v>
      </c>
      <c r="S23" t="s">
        <v>220</v>
      </c>
      <c r="T23">
        <v>0</v>
      </c>
      <c r="U23">
        <v>0</v>
      </c>
      <c r="V23">
        <v>15</v>
      </c>
      <c r="W23">
        <v>743.70902161099696</v>
      </c>
      <c r="X23">
        <v>32830.858484521501</v>
      </c>
    </row>
    <row r="24" spans="1:24" x14ac:dyDescent="0.3">
      <c r="A24">
        <v>23</v>
      </c>
      <c r="B24">
        <v>4423</v>
      </c>
      <c r="C24" t="s">
        <v>279</v>
      </c>
      <c r="D24">
        <v>624072.03203036997</v>
      </c>
      <c r="E24">
        <v>309025.56834975502</v>
      </c>
      <c r="F24">
        <v>4</v>
      </c>
      <c r="G24">
        <v>2.0608876179999999E-2</v>
      </c>
      <c r="H24">
        <v>0</v>
      </c>
      <c r="I24">
        <v>0</v>
      </c>
      <c r="J24">
        <v>0</v>
      </c>
      <c r="K24">
        <v>0</v>
      </c>
      <c r="L24" t="s">
        <v>217</v>
      </c>
      <c r="M24" t="s">
        <v>217</v>
      </c>
      <c r="N24" t="s">
        <v>217</v>
      </c>
      <c r="O24">
        <v>0</v>
      </c>
      <c r="P24" t="s">
        <v>217</v>
      </c>
      <c r="Q24" t="s">
        <v>220</v>
      </c>
      <c r="R24" t="s">
        <v>217</v>
      </c>
      <c r="S24" t="s">
        <v>220</v>
      </c>
      <c r="T24">
        <v>0</v>
      </c>
      <c r="U24">
        <v>0</v>
      </c>
      <c r="V24">
        <v>16</v>
      </c>
      <c r="W24">
        <v>605.45632396293695</v>
      </c>
      <c r="X24">
        <v>20593.811870641501</v>
      </c>
    </row>
    <row r="25" spans="1:24" x14ac:dyDescent="0.3">
      <c r="A25">
        <v>24</v>
      </c>
      <c r="B25">
        <v>4422</v>
      </c>
      <c r="C25" t="s">
        <v>280</v>
      </c>
      <c r="D25">
        <v>624644.85301639105</v>
      </c>
      <c r="E25">
        <v>308943.048347854</v>
      </c>
      <c r="F25">
        <v>4</v>
      </c>
      <c r="G25">
        <v>9.8561945900000003E-2</v>
      </c>
      <c r="H25">
        <v>0</v>
      </c>
      <c r="I25">
        <v>0</v>
      </c>
      <c r="J25">
        <v>0</v>
      </c>
      <c r="K25">
        <v>0</v>
      </c>
      <c r="L25" t="s">
        <v>217</v>
      </c>
      <c r="M25" t="s">
        <v>217</v>
      </c>
      <c r="N25" t="s">
        <v>217</v>
      </c>
      <c r="O25">
        <v>0</v>
      </c>
      <c r="P25" t="s">
        <v>217</v>
      </c>
      <c r="Q25" t="s">
        <v>220</v>
      </c>
      <c r="R25" t="s">
        <v>217</v>
      </c>
      <c r="S25" t="s">
        <v>220</v>
      </c>
      <c r="T25">
        <v>0</v>
      </c>
      <c r="U25">
        <v>0</v>
      </c>
      <c r="V25">
        <v>15</v>
      </c>
      <c r="W25">
        <v>1655.0146266429599</v>
      </c>
      <c r="X25">
        <v>99092.551168264807</v>
      </c>
    </row>
    <row r="26" spans="1:24" x14ac:dyDescent="0.3">
      <c r="A26">
        <v>25</v>
      </c>
      <c r="B26">
        <v>1421</v>
      </c>
      <c r="C26" t="s">
        <v>281</v>
      </c>
      <c r="D26">
        <v>626472.22262611706</v>
      </c>
      <c r="E26">
        <v>309301.96152572602</v>
      </c>
      <c r="F26">
        <v>1</v>
      </c>
      <c r="G26">
        <v>0.19633282108</v>
      </c>
      <c r="H26">
        <v>0</v>
      </c>
      <c r="I26">
        <v>0</v>
      </c>
      <c r="J26">
        <v>0</v>
      </c>
      <c r="K26">
        <v>0</v>
      </c>
      <c r="L26" t="s">
        <v>217</v>
      </c>
      <c r="M26" t="s">
        <v>217</v>
      </c>
      <c r="N26" t="s">
        <v>217</v>
      </c>
      <c r="O26">
        <v>0</v>
      </c>
      <c r="P26" t="s">
        <v>217</v>
      </c>
      <c r="Q26" t="s">
        <v>242</v>
      </c>
      <c r="R26" t="s">
        <v>217</v>
      </c>
      <c r="S26" t="s">
        <v>242</v>
      </c>
      <c r="T26">
        <v>0</v>
      </c>
      <c r="U26">
        <v>0</v>
      </c>
      <c r="V26">
        <v>14</v>
      </c>
      <c r="W26">
        <v>3404.4846628330301</v>
      </c>
      <c r="X26">
        <v>197116.372470195</v>
      </c>
    </row>
    <row r="27" spans="1:24" x14ac:dyDescent="0.3">
      <c r="A27">
        <v>26</v>
      </c>
      <c r="B27">
        <v>1419</v>
      </c>
      <c r="C27" t="s">
        <v>283</v>
      </c>
      <c r="D27">
        <v>626685.20541832095</v>
      </c>
      <c r="E27">
        <v>309269.39614082698</v>
      </c>
      <c r="F27">
        <v>1</v>
      </c>
      <c r="G27">
        <v>9.5253718340000001E-2</v>
      </c>
      <c r="H27">
        <v>0</v>
      </c>
      <c r="I27">
        <v>0</v>
      </c>
      <c r="J27">
        <v>0</v>
      </c>
      <c r="K27">
        <v>0</v>
      </c>
      <c r="L27" t="s">
        <v>217</v>
      </c>
      <c r="M27" t="s">
        <v>217</v>
      </c>
      <c r="N27" t="s">
        <v>217</v>
      </c>
      <c r="O27">
        <v>0</v>
      </c>
      <c r="P27" t="s">
        <v>217</v>
      </c>
      <c r="Q27" t="s">
        <v>242</v>
      </c>
      <c r="R27" t="s">
        <v>217</v>
      </c>
      <c r="S27" t="s">
        <v>242</v>
      </c>
      <c r="T27">
        <v>0</v>
      </c>
      <c r="U27">
        <v>0</v>
      </c>
      <c r="V27">
        <v>14</v>
      </c>
      <c r="W27">
        <v>1516.0729310751001</v>
      </c>
      <c r="X27">
        <v>95634.446475303703</v>
      </c>
    </row>
    <row r="28" spans="1:24" x14ac:dyDescent="0.3">
      <c r="A28">
        <v>27</v>
      </c>
      <c r="B28">
        <v>1414</v>
      </c>
      <c r="C28" t="s">
        <v>288</v>
      </c>
      <c r="D28">
        <v>624665.39496236795</v>
      </c>
      <c r="E28">
        <v>312781.22625347</v>
      </c>
      <c r="F28">
        <v>1</v>
      </c>
      <c r="G28">
        <v>0.10314318875</v>
      </c>
      <c r="H28">
        <v>0</v>
      </c>
      <c r="I28">
        <v>0</v>
      </c>
      <c r="J28">
        <v>0</v>
      </c>
      <c r="K28">
        <v>0</v>
      </c>
      <c r="L28" t="s">
        <v>217</v>
      </c>
      <c r="M28" t="s">
        <v>217</v>
      </c>
      <c r="N28" t="s">
        <v>217</v>
      </c>
      <c r="O28">
        <v>0</v>
      </c>
      <c r="P28" t="s">
        <v>217</v>
      </c>
      <c r="Q28" t="s">
        <v>242</v>
      </c>
      <c r="R28" t="s">
        <v>217</v>
      </c>
      <c r="S28" t="s">
        <v>242</v>
      </c>
      <c r="T28">
        <v>0</v>
      </c>
      <c r="U28">
        <v>0</v>
      </c>
      <c r="V28">
        <v>14</v>
      </c>
      <c r="W28">
        <v>1259.6070212652201</v>
      </c>
      <c r="X28">
        <v>103554.94328468401</v>
      </c>
    </row>
    <row r="29" spans="1:24" x14ac:dyDescent="0.3">
      <c r="A29">
        <v>28</v>
      </c>
      <c r="B29">
        <v>1413</v>
      </c>
      <c r="C29" t="s">
        <v>289</v>
      </c>
      <c r="D29">
        <v>622098.69228579896</v>
      </c>
      <c r="E29">
        <v>311878.04946288199</v>
      </c>
      <c r="F29">
        <v>1</v>
      </c>
      <c r="G29">
        <v>8.1534688219999998E-2</v>
      </c>
      <c r="H29">
        <v>0</v>
      </c>
      <c r="I29">
        <v>0</v>
      </c>
      <c r="J29">
        <v>0</v>
      </c>
      <c r="K29">
        <v>0</v>
      </c>
      <c r="L29" t="s">
        <v>217</v>
      </c>
      <c r="M29" t="s">
        <v>217</v>
      </c>
      <c r="N29" t="s">
        <v>217</v>
      </c>
      <c r="O29">
        <v>0</v>
      </c>
      <c r="P29" t="s">
        <v>217</v>
      </c>
      <c r="Q29" t="s">
        <v>242</v>
      </c>
      <c r="R29" t="s">
        <v>217</v>
      </c>
      <c r="S29" t="s">
        <v>242</v>
      </c>
      <c r="T29">
        <v>0</v>
      </c>
      <c r="U29">
        <v>0</v>
      </c>
      <c r="V29">
        <v>13</v>
      </c>
      <c r="W29">
        <v>1305.9673094561399</v>
      </c>
      <c r="X29">
        <v>81857.491417795798</v>
      </c>
    </row>
    <row r="30" spans="1:24" x14ac:dyDescent="0.3">
      <c r="A30">
        <v>29</v>
      </c>
      <c r="B30">
        <v>1412</v>
      </c>
      <c r="C30" t="s">
        <v>290</v>
      </c>
      <c r="D30">
        <v>621229.95836232905</v>
      </c>
      <c r="E30">
        <v>312539.87989276799</v>
      </c>
      <c r="F30">
        <v>1</v>
      </c>
      <c r="G30">
        <v>0.18655610916000001</v>
      </c>
      <c r="H30">
        <v>0</v>
      </c>
      <c r="I30">
        <v>0</v>
      </c>
      <c r="J30">
        <v>0</v>
      </c>
      <c r="K30">
        <v>0</v>
      </c>
      <c r="L30" t="s">
        <v>217</v>
      </c>
      <c r="M30" t="s">
        <v>217</v>
      </c>
      <c r="N30" t="s">
        <v>217</v>
      </c>
      <c r="O30">
        <v>0</v>
      </c>
      <c r="P30" t="s">
        <v>217</v>
      </c>
      <c r="Q30" t="s">
        <v>242</v>
      </c>
      <c r="R30" t="s">
        <v>217</v>
      </c>
      <c r="S30" t="s">
        <v>242</v>
      </c>
      <c r="T30">
        <v>0</v>
      </c>
      <c r="U30">
        <v>0</v>
      </c>
      <c r="V30">
        <v>13</v>
      </c>
      <c r="W30">
        <v>2187.1860544494202</v>
      </c>
      <c r="X30">
        <v>187385.63734732999</v>
      </c>
    </row>
    <row r="31" spans="1:24" x14ac:dyDescent="0.3">
      <c r="A31">
        <v>30</v>
      </c>
      <c r="B31">
        <v>1411</v>
      </c>
      <c r="C31" t="s">
        <v>291</v>
      </c>
      <c r="D31">
        <v>621074.81156351697</v>
      </c>
      <c r="E31">
        <v>312303.48807155201</v>
      </c>
      <c r="F31">
        <v>1</v>
      </c>
      <c r="G31">
        <v>0.12117947692</v>
      </c>
      <c r="H31">
        <v>0</v>
      </c>
      <c r="I31">
        <v>0</v>
      </c>
      <c r="J31">
        <v>0</v>
      </c>
      <c r="K31">
        <v>0</v>
      </c>
      <c r="L31" t="s">
        <v>217</v>
      </c>
      <c r="M31" t="s">
        <v>217</v>
      </c>
      <c r="N31" t="s">
        <v>217</v>
      </c>
      <c r="O31">
        <v>0</v>
      </c>
      <c r="P31" t="s">
        <v>217</v>
      </c>
      <c r="Q31" t="s">
        <v>242</v>
      </c>
      <c r="R31" t="s">
        <v>217</v>
      </c>
      <c r="S31" t="s">
        <v>242</v>
      </c>
      <c r="T31">
        <v>0</v>
      </c>
      <c r="U31">
        <v>0</v>
      </c>
      <c r="V31">
        <v>13</v>
      </c>
      <c r="W31">
        <v>1796.3975814911801</v>
      </c>
      <c r="X31">
        <v>121641.13199564601</v>
      </c>
    </row>
    <row r="32" spans="1:24" x14ac:dyDescent="0.3">
      <c r="A32">
        <v>31</v>
      </c>
      <c r="B32">
        <v>1410</v>
      </c>
      <c r="C32" t="s">
        <v>292</v>
      </c>
      <c r="D32">
        <v>620390.72871623095</v>
      </c>
      <c r="E32">
        <v>311807.81274718698</v>
      </c>
      <c r="F32">
        <v>1</v>
      </c>
      <c r="G32">
        <v>0.15103571746</v>
      </c>
      <c r="H32">
        <v>0</v>
      </c>
      <c r="I32">
        <v>0</v>
      </c>
      <c r="J32">
        <v>0</v>
      </c>
      <c r="K32">
        <v>0</v>
      </c>
      <c r="L32" t="s">
        <v>217</v>
      </c>
      <c r="M32" t="s">
        <v>217</v>
      </c>
      <c r="N32" t="s">
        <v>217</v>
      </c>
      <c r="O32">
        <v>0</v>
      </c>
      <c r="P32" t="s">
        <v>217</v>
      </c>
      <c r="Q32" t="s">
        <v>242</v>
      </c>
      <c r="R32" t="s">
        <v>217</v>
      </c>
      <c r="S32" t="s">
        <v>242</v>
      </c>
      <c r="T32">
        <v>0</v>
      </c>
      <c r="U32">
        <v>0</v>
      </c>
      <c r="V32">
        <v>13</v>
      </c>
      <c r="W32">
        <v>1576.3111319535899</v>
      </c>
      <c r="X32">
        <v>151576.236611061</v>
      </c>
    </row>
    <row r="33" spans="1:24" x14ac:dyDescent="0.3">
      <c r="A33">
        <v>32</v>
      </c>
      <c r="B33">
        <v>3370</v>
      </c>
      <c r="C33" t="s">
        <v>217</v>
      </c>
      <c r="D33">
        <v>617388.56043103605</v>
      </c>
      <c r="E33">
        <v>310685.37720623601</v>
      </c>
      <c r="F33">
        <v>3</v>
      </c>
      <c r="G33">
        <v>1.0593405193500001</v>
      </c>
      <c r="H33">
        <v>1</v>
      </c>
      <c r="I33">
        <v>0</v>
      </c>
      <c r="J33">
        <v>0</v>
      </c>
      <c r="K33">
        <v>0</v>
      </c>
      <c r="L33" t="s">
        <v>217</v>
      </c>
      <c r="M33" t="s">
        <v>218</v>
      </c>
      <c r="N33" t="s">
        <v>217</v>
      </c>
      <c r="O33">
        <v>535</v>
      </c>
      <c r="P33" t="s">
        <v>227</v>
      </c>
      <c r="Q33" t="s">
        <v>228</v>
      </c>
      <c r="R33" t="s">
        <v>221</v>
      </c>
      <c r="S33" t="s">
        <v>228</v>
      </c>
      <c r="T33">
        <v>0</v>
      </c>
      <c r="U33">
        <v>0</v>
      </c>
      <c r="V33">
        <v>10</v>
      </c>
      <c r="W33">
        <v>5958.0347768586098</v>
      </c>
      <c r="X33">
        <v>1063801.1726805</v>
      </c>
    </row>
    <row r="34" spans="1:24" x14ac:dyDescent="0.3">
      <c r="A34">
        <v>33</v>
      </c>
      <c r="B34">
        <v>3353</v>
      </c>
      <c r="C34" t="s">
        <v>217</v>
      </c>
      <c r="D34">
        <v>618214.10662431899</v>
      </c>
      <c r="E34">
        <v>310674.69520240999</v>
      </c>
      <c r="F34">
        <v>3</v>
      </c>
      <c r="G34">
        <v>0.13410829860000001</v>
      </c>
      <c r="H34">
        <v>1</v>
      </c>
      <c r="I34">
        <v>2</v>
      </c>
      <c r="J34">
        <v>0</v>
      </c>
      <c r="K34">
        <v>0</v>
      </c>
      <c r="L34" t="s">
        <v>217</v>
      </c>
      <c r="M34" t="s">
        <v>218</v>
      </c>
      <c r="N34" t="s">
        <v>217</v>
      </c>
      <c r="O34">
        <v>538</v>
      </c>
      <c r="P34" t="s">
        <v>227</v>
      </c>
      <c r="Q34" t="s">
        <v>228</v>
      </c>
      <c r="R34" t="s">
        <v>221</v>
      </c>
      <c r="S34" t="s">
        <v>228</v>
      </c>
      <c r="T34">
        <v>0</v>
      </c>
      <c r="U34">
        <v>0</v>
      </c>
      <c r="V34">
        <v>10</v>
      </c>
      <c r="W34">
        <v>2604.00676153729</v>
      </c>
      <c r="X34">
        <v>134752.986870136</v>
      </c>
    </row>
    <row r="35" spans="1:24" x14ac:dyDescent="0.3">
      <c r="A35">
        <v>34</v>
      </c>
      <c r="B35">
        <v>3347</v>
      </c>
      <c r="C35" t="s">
        <v>217</v>
      </c>
      <c r="D35">
        <v>617349.96529763099</v>
      </c>
      <c r="E35">
        <v>309917.33732346201</v>
      </c>
      <c r="F35">
        <v>3</v>
      </c>
      <c r="G35">
        <v>0.31431440851999998</v>
      </c>
      <c r="H35">
        <v>1</v>
      </c>
      <c r="I35">
        <v>2</v>
      </c>
      <c r="J35">
        <v>0</v>
      </c>
      <c r="K35">
        <v>0</v>
      </c>
      <c r="L35" t="s">
        <v>217</v>
      </c>
      <c r="M35" t="s">
        <v>218</v>
      </c>
      <c r="N35" t="s">
        <v>217</v>
      </c>
      <c r="O35">
        <v>359</v>
      </c>
      <c r="P35" t="s">
        <v>219</v>
      </c>
      <c r="Q35" t="s">
        <v>220</v>
      </c>
      <c r="R35" t="s">
        <v>221</v>
      </c>
      <c r="S35" t="s">
        <v>220</v>
      </c>
      <c r="T35">
        <v>0</v>
      </c>
      <c r="U35">
        <v>0</v>
      </c>
      <c r="V35">
        <v>16</v>
      </c>
      <c r="W35">
        <v>2594.05573099102</v>
      </c>
      <c r="X35">
        <v>315643.28848090902</v>
      </c>
    </row>
    <row r="36" spans="1:24" x14ac:dyDescent="0.3">
      <c r="A36">
        <v>35</v>
      </c>
      <c r="B36">
        <v>3342</v>
      </c>
      <c r="C36" t="s">
        <v>217</v>
      </c>
      <c r="D36">
        <v>617992.45568908704</v>
      </c>
      <c r="E36">
        <v>309387.87142410799</v>
      </c>
      <c r="F36">
        <v>3</v>
      </c>
      <c r="G36">
        <v>1.6336933600100001</v>
      </c>
      <c r="H36">
        <v>1</v>
      </c>
      <c r="I36">
        <v>2</v>
      </c>
      <c r="J36">
        <v>0</v>
      </c>
      <c r="K36">
        <v>0</v>
      </c>
      <c r="L36" t="s">
        <v>15</v>
      </c>
      <c r="M36" t="s">
        <v>218</v>
      </c>
      <c r="N36" t="s">
        <v>217</v>
      </c>
      <c r="O36">
        <v>350</v>
      </c>
      <c r="P36" t="s">
        <v>219</v>
      </c>
      <c r="Q36" t="s">
        <v>220</v>
      </c>
      <c r="R36" t="s">
        <v>221</v>
      </c>
      <c r="S36" t="s">
        <v>220</v>
      </c>
      <c r="T36">
        <v>0</v>
      </c>
      <c r="U36">
        <v>0</v>
      </c>
      <c r="V36">
        <v>16</v>
      </c>
      <c r="W36">
        <v>6250.3166205982498</v>
      </c>
      <c r="X36">
        <v>1640179.8305267801</v>
      </c>
    </row>
    <row r="37" spans="1:24" x14ac:dyDescent="0.3">
      <c r="A37">
        <v>36</v>
      </c>
      <c r="B37">
        <v>3336</v>
      </c>
      <c r="C37" t="s">
        <v>217</v>
      </c>
      <c r="D37">
        <v>618591.50094521802</v>
      </c>
      <c r="E37">
        <v>310813.94635509502</v>
      </c>
      <c r="F37">
        <v>3</v>
      </c>
      <c r="G37">
        <v>0.43719379148999998</v>
      </c>
      <c r="H37">
        <v>1</v>
      </c>
      <c r="I37">
        <v>2</v>
      </c>
      <c r="J37">
        <v>0</v>
      </c>
      <c r="K37">
        <v>0</v>
      </c>
      <c r="L37" t="s">
        <v>217</v>
      </c>
      <c r="M37" t="s">
        <v>218</v>
      </c>
      <c r="N37" t="s">
        <v>217</v>
      </c>
      <c r="O37">
        <v>537</v>
      </c>
      <c r="P37" t="s">
        <v>227</v>
      </c>
      <c r="Q37" t="s">
        <v>228</v>
      </c>
      <c r="R37" t="s">
        <v>221</v>
      </c>
      <c r="S37" t="s">
        <v>228</v>
      </c>
      <c r="T37">
        <v>0</v>
      </c>
      <c r="U37">
        <v>0</v>
      </c>
      <c r="V37">
        <v>10</v>
      </c>
      <c r="W37">
        <v>2936.00430803261</v>
      </c>
      <c r="X37">
        <v>438943.81810784398</v>
      </c>
    </row>
    <row r="38" spans="1:24" x14ac:dyDescent="0.3">
      <c r="A38">
        <v>37</v>
      </c>
      <c r="B38">
        <v>3323</v>
      </c>
      <c r="C38" t="s">
        <v>217</v>
      </c>
      <c r="D38">
        <v>618304.15405586001</v>
      </c>
      <c r="E38">
        <v>310168.06282721402</v>
      </c>
      <c r="F38">
        <v>3</v>
      </c>
      <c r="G38">
        <v>0.63033080076000003</v>
      </c>
      <c r="H38">
        <v>1</v>
      </c>
      <c r="I38">
        <v>2</v>
      </c>
      <c r="J38">
        <v>0</v>
      </c>
      <c r="K38">
        <v>0</v>
      </c>
      <c r="L38" t="s">
        <v>217</v>
      </c>
      <c r="M38" t="s">
        <v>218</v>
      </c>
      <c r="N38" t="s">
        <v>217</v>
      </c>
      <c r="O38">
        <v>536</v>
      </c>
      <c r="P38" t="s">
        <v>227</v>
      </c>
      <c r="Q38" t="s">
        <v>228</v>
      </c>
      <c r="R38" t="s">
        <v>221</v>
      </c>
      <c r="S38" t="s">
        <v>228</v>
      </c>
      <c r="T38">
        <v>0</v>
      </c>
      <c r="U38">
        <v>0</v>
      </c>
      <c r="V38">
        <v>10</v>
      </c>
      <c r="W38">
        <v>4908.3089197748304</v>
      </c>
      <c r="X38">
        <v>631548.26648443996</v>
      </c>
    </row>
    <row r="39" spans="1:24" x14ac:dyDescent="0.3">
      <c r="A39">
        <v>38</v>
      </c>
      <c r="B39">
        <v>4322</v>
      </c>
      <c r="C39" t="s">
        <v>217</v>
      </c>
      <c r="D39">
        <v>618792.46290743805</v>
      </c>
      <c r="E39">
        <v>308917.925497705</v>
      </c>
      <c r="F39">
        <v>4</v>
      </c>
      <c r="G39">
        <v>0.35380521324000003</v>
      </c>
      <c r="H39">
        <v>1</v>
      </c>
      <c r="I39">
        <v>2</v>
      </c>
      <c r="J39">
        <v>0</v>
      </c>
      <c r="K39">
        <v>0</v>
      </c>
      <c r="L39" t="s">
        <v>217</v>
      </c>
      <c r="M39" t="s">
        <v>218</v>
      </c>
      <c r="N39" t="s">
        <v>217</v>
      </c>
      <c r="O39">
        <v>502</v>
      </c>
      <c r="P39" t="s">
        <v>219</v>
      </c>
      <c r="Q39" t="s">
        <v>220</v>
      </c>
      <c r="R39" t="s">
        <v>221</v>
      </c>
      <c r="S39" t="s">
        <v>220</v>
      </c>
      <c r="T39">
        <v>0</v>
      </c>
      <c r="U39">
        <v>0</v>
      </c>
      <c r="V39">
        <v>16</v>
      </c>
      <c r="W39">
        <v>2914.2167401431202</v>
      </c>
      <c r="X39">
        <v>355173.15884622699</v>
      </c>
    </row>
    <row r="40" spans="1:24" x14ac:dyDescent="0.3">
      <c r="A40">
        <v>39</v>
      </c>
      <c r="B40">
        <v>3306</v>
      </c>
      <c r="C40" t="s">
        <v>217</v>
      </c>
      <c r="D40">
        <v>617892.165815457</v>
      </c>
      <c r="E40">
        <v>308404.59363002703</v>
      </c>
      <c r="F40">
        <v>3</v>
      </c>
      <c r="G40">
        <v>0.46287439818999998</v>
      </c>
      <c r="H40">
        <v>1</v>
      </c>
      <c r="I40">
        <v>2</v>
      </c>
      <c r="J40">
        <v>0</v>
      </c>
      <c r="K40">
        <v>0</v>
      </c>
      <c r="L40" t="s">
        <v>217</v>
      </c>
      <c r="M40" t="s">
        <v>218</v>
      </c>
      <c r="N40" t="s">
        <v>217</v>
      </c>
      <c r="O40">
        <v>351</v>
      </c>
      <c r="P40" t="s">
        <v>219</v>
      </c>
      <c r="Q40" t="s">
        <v>220</v>
      </c>
      <c r="R40" t="s">
        <v>221</v>
      </c>
      <c r="S40" t="s">
        <v>220</v>
      </c>
      <c r="T40">
        <v>0</v>
      </c>
      <c r="U40">
        <v>0</v>
      </c>
      <c r="V40">
        <v>16</v>
      </c>
      <c r="W40">
        <v>3100.1073354891901</v>
      </c>
      <c r="X40">
        <v>464581.280390759</v>
      </c>
    </row>
    <row r="41" spans="1:24" x14ac:dyDescent="0.3">
      <c r="A41">
        <v>40</v>
      </c>
      <c r="B41">
        <v>1296</v>
      </c>
      <c r="C41" t="s">
        <v>217</v>
      </c>
      <c r="D41">
        <v>626384.30482478999</v>
      </c>
      <c r="E41">
        <v>311933.44488222199</v>
      </c>
      <c r="F41">
        <v>1</v>
      </c>
      <c r="G41">
        <v>1.6480210748099999</v>
      </c>
      <c r="H41">
        <v>0</v>
      </c>
      <c r="I41">
        <v>2</v>
      </c>
      <c r="J41">
        <v>0</v>
      </c>
      <c r="K41">
        <v>0</v>
      </c>
      <c r="L41" t="s">
        <v>128</v>
      </c>
      <c r="M41" t="s">
        <v>218</v>
      </c>
      <c r="N41" t="s">
        <v>217</v>
      </c>
      <c r="O41">
        <v>571</v>
      </c>
      <c r="P41" t="s">
        <v>298</v>
      </c>
      <c r="Q41" t="s">
        <v>242</v>
      </c>
      <c r="R41" t="s">
        <v>221</v>
      </c>
      <c r="S41" t="s">
        <v>242</v>
      </c>
      <c r="T41">
        <v>0</v>
      </c>
      <c r="U41">
        <v>0</v>
      </c>
      <c r="V41">
        <v>14</v>
      </c>
      <c r="W41">
        <v>5839.2068159295904</v>
      </c>
      <c r="X41">
        <v>1654271.7653026099</v>
      </c>
    </row>
    <row r="42" spans="1:24" x14ac:dyDescent="0.3">
      <c r="A42">
        <v>41</v>
      </c>
      <c r="B42">
        <v>1294</v>
      </c>
      <c r="C42" t="s">
        <v>217</v>
      </c>
      <c r="D42">
        <v>625873.03182062798</v>
      </c>
      <c r="E42">
        <v>311239.48716619</v>
      </c>
      <c r="F42">
        <v>1</v>
      </c>
      <c r="G42">
        <v>0.19555143839</v>
      </c>
      <c r="H42">
        <v>1</v>
      </c>
      <c r="I42">
        <v>2</v>
      </c>
      <c r="J42">
        <v>0</v>
      </c>
      <c r="K42">
        <v>0</v>
      </c>
      <c r="L42" t="s">
        <v>217</v>
      </c>
      <c r="M42" t="s">
        <v>218</v>
      </c>
      <c r="N42" t="s">
        <v>217</v>
      </c>
      <c r="O42">
        <v>516</v>
      </c>
      <c r="P42" t="s">
        <v>298</v>
      </c>
      <c r="Q42" t="s">
        <v>242</v>
      </c>
      <c r="R42" t="s">
        <v>221</v>
      </c>
      <c r="S42" t="s">
        <v>242</v>
      </c>
      <c r="T42">
        <v>0</v>
      </c>
      <c r="U42">
        <v>0</v>
      </c>
      <c r="V42">
        <v>14</v>
      </c>
      <c r="W42">
        <v>2530.94731306015</v>
      </c>
      <c r="X42">
        <v>195825.74860513999</v>
      </c>
    </row>
    <row r="43" spans="1:24" x14ac:dyDescent="0.3">
      <c r="A43">
        <v>42</v>
      </c>
      <c r="B43">
        <v>1291</v>
      </c>
      <c r="C43" t="s">
        <v>217</v>
      </c>
      <c r="D43">
        <v>624202.30533714499</v>
      </c>
      <c r="E43">
        <v>312750.494915516</v>
      </c>
      <c r="F43">
        <v>1</v>
      </c>
      <c r="G43">
        <v>0.23823376055000001</v>
      </c>
      <c r="H43">
        <v>1</v>
      </c>
      <c r="I43">
        <v>2</v>
      </c>
      <c r="J43">
        <v>0</v>
      </c>
      <c r="K43">
        <v>0</v>
      </c>
      <c r="L43" t="s">
        <v>217</v>
      </c>
      <c r="M43" t="s">
        <v>218</v>
      </c>
      <c r="N43" t="s">
        <v>217</v>
      </c>
      <c r="O43">
        <v>511</v>
      </c>
      <c r="P43" t="s">
        <v>298</v>
      </c>
      <c r="Q43" t="s">
        <v>242</v>
      </c>
      <c r="R43" t="s">
        <v>221</v>
      </c>
      <c r="S43" t="s">
        <v>242</v>
      </c>
      <c r="T43">
        <v>0</v>
      </c>
      <c r="U43">
        <v>0</v>
      </c>
      <c r="V43">
        <v>14</v>
      </c>
      <c r="W43">
        <v>2656.8227288508801</v>
      </c>
      <c r="X43">
        <v>238746.186207525</v>
      </c>
    </row>
    <row r="44" spans="1:24" x14ac:dyDescent="0.3">
      <c r="A44">
        <v>43</v>
      </c>
      <c r="B44">
        <v>1288</v>
      </c>
      <c r="C44" t="s">
        <v>217</v>
      </c>
      <c r="D44">
        <v>623865.66169181897</v>
      </c>
      <c r="E44">
        <v>312905.981643609</v>
      </c>
      <c r="F44">
        <v>1</v>
      </c>
      <c r="G44">
        <v>9.5310253100000006E-2</v>
      </c>
      <c r="H44">
        <v>1</v>
      </c>
      <c r="I44">
        <v>2</v>
      </c>
      <c r="J44">
        <v>0</v>
      </c>
      <c r="K44">
        <v>0</v>
      </c>
      <c r="L44" t="s">
        <v>217</v>
      </c>
      <c r="M44" t="s">
        <v>218</v>
      </c>
      <c r="N44" t="s">
        <v>217</v>
      </c>
      <c r="O44">
        <v>528</v>
      </c>
      <c r="P44" t="s">
        <v>298</v>
      </c>
      <c r="Q44" t="s">
        <v>242</v>
      </c>
      <c r="R44" t="s">
        <v>221</v>
      </c>
      <c r="S44" t="s">
        <v>242</v>
      </c>
      <c r="T44">
        <v>0</v>
      </c>
      <c r="U44">
        <v>0</v>
      </c>
      <c r="V44">
        <v>14</v>
      </c>
      <c r="W44">
        <v>1927.7512866822699</v>
      </c>
      <c r="X44">
        <v>95583.501701558605</v>
      </c>
    </row>
    <row r="45" spans="1:24" x14ac:dyDescent="0.3">
      <c r="A45">
        <v>44</v>
      </c>
      <c r="B45">
        <v>1286</v>
      </c>
      <c r="C45" t="s">
        <v>217</v>
      </c>
      <c r="D45">
        <v>623322.598105866</v>
      </c>
      <c r="E45">
        <v>313022.02851027303</v>
      </c>
      <c r="F45">
        <v>1</v>
      </c>
      <c r="G45">
        <v>0.92992561646000005</v>
      </c>
      <c r="H45">
        <v>1</v>
      </c>
      <c r="I45">
        <v>2</v>
      </c>
      <c r="J45">
        <v>0</v>
      </c>
      <c r="K45">
        <v>0</v>
      </c>
      <c r="L45" t="s">
        <v>217</v>
      </c>
      <c r="M45" t="s">
        <v>218</v>
      </c>
      <c r="N45" t="s">
        <v>217</v>
      </c>
      <c r="O45">
        <v>522</v>
      </c>
      <c r="P45" t="s">
        <v>298</v>
      </c>
      <c r="Q45" t="s">
        <v>242</v>
      </c>
      <c r="R45" t="s">
        <v>221</v>
      </c>
      <c r="S45" t="s">
        <v>242</v>
      </c>
      <c r="T45">
        <v>0</v>
      </c>
      <c r="U45">
        <v>0</v>
      </c>
      <c r="V45">
        <v>14</v>
      </c>
      <c r="W45">
        <v>4644.6712948210297</v>
      </c>
      <c r="X45">
        <v>933637.48324185598</v>
      </c>
    </row>
    <row r="46" spans="1:24" x14ac:dyDescent="0.3">
      <c r="A46">
        <v>45</v>
      </c>
      <c r="B46">
        <v>1278</v>
      </c>
      <c r="C46" t="s">
        <v>217</v>
      </c>
      <c r="D46">
        <v>621307.53457407502</v>
      </c>
      <c r="E46">
        <v>311529.31354543997</v>
      </c>
      <c r="F46">
        <v>1</v>
      </c>
      <c r="G46">
        <v>6.9571875189999993E-2</v>
      </c>
      <c r="H46">
        <v>1</v>
      </c>
      <c r="I46">
        <v>2</v>
      </c>
      <c r="J46">
        <v>0</v>
      </c>
      <c r="K46">
        <v>0</v>
      </c>
      <c r="L46" t="s">
        <v>217</v>
      </c>
      <c r="M46" t="s">
        <v>218</v>
      </c>
      <c r="N46" t="s">
        <v>217</v>
      </c>
      <c r="O46">
        <v>565</v>
      </c>
      <c r="P46" t="s">
        <v>298</v>
      </c>
      <c r="Q46" t="s">
        <v>242</v>
      </c>
      <c r="R46" t="s">
        <v>221</v>
      </c>
      <c r="S46" t="s">
        <v>242</v>
      </c>
      <c r="T46">
        <v>0</v>
      </c>
      <c r="U46">
        <v>0</v>
      </c>
      <c r="V46">
        <v>13</v>
      </c>
      <c r="W46">
        <v>1099.7663123546899</v>
      </c>
      <c r="X46">
        <v>69808.901891759204</v>
      </c>
    </row>
    <row r="47" spans="1:24" x14ac:dyDescent="0.3">
      <c r="A47">
        <v>46</v>
      </c>
      <c r="B47">
        <v>1277</v>
      </c>
      <c r="C47" t="s">
        <v>217</v>
      </c>
      <c r="D47">
        <v>621137.97519698902</v>
      </c>
      <c r="E47">
        <v>311713.13665038999</v>
      </c>
      <c r="F47">
        <v>1</v>
      </c>
      <c r="G47">
        <v>0.44157491034000002</v>
      </c>
      <c r="H47">
        <v>1</v>
      </c>
      <c r="I47">
        <v>2</v>
      </c>
      <c r="J47">
        <v>0</v>
      </c>
      <c r="K47">
        <v>0</v>
      </c>
      <c r="L47" t="s">
        <v>132</v>
      </c>
      <c r="M47" t="s">
        <v>218</v>
      </c>
      <c r="N47" t="s">
        <v>217</v>
      </c>
      <c r="O47">
        <v>559</v>
      </c>
      <c r="P47" t="s">
        <v>298</v>
      </c>
      <c r="Q47" t="s">
        <v>242</v>
      </c>
      <c r="R47" t="s">
        <v>221</v>
      </c>
      <c r="S47" t="s">
        <v>242</v>
      </c>
      <c r="T47">
        <v>0</v>
      </c>
      <c r="U47">
        <v>0</v>
      </c>
      <c r="V47">
        <v>13</v>
      </c>
      <c r="W47">
        <v>3660.6754993918598</v>
      </c>
      <c r="X47">
        <v>443769.68120479002</v>
      </c>
    </row>
    <row r="48" spans="1:24" x14ac:dyDescent="0.3">
      <c r="A48">
        <v>47</v>
      </c>
      <c r="B48">
        <v>4276</v>
      </c>
      <c r="C48" t="s">
        <v>303</v>
      </c>
      <c r="D48">
        <v>624359.32288254099</v>
      </c>
      <c r="E48">
        <v>307786.80362223298</v>
      </c>
      <c r="F48">
        <v>4</v>
      </c>
      <c r="G48">
        <v>0.10932831056</v>
      </c>
      <c r="H48">
        <v>1</v>
      </c>
      <c r="I48">
        <v>2</v>
      </c>
      <c r="J48">
        <v>0</v>
      </c>
      <c r="K48">
        <v>0</v>
      </c>
      <c r="L48" t="s">
        <v>217</v>
      </c>
      <c r="M48" t="s">
        <v>218</v>
      </c>
      <c r="N48" t="s">
        <v>217</v>
      </c>
      <c r="O48">
        <v>119</v>
      </c>
      <c r="P48" t="s">
        <v>219</v>
      </c>
      <c r="Q48" t="s">
        <v>220</v>
      </c>
      <c r="R48" t="s">
        <v>221</v>
      </c>
      <c r="S48" t="s">
        <v>220</v>
      </c>
      <c r="T48">
        <v>0</v>
      </c>
      <c r="U48">
        <v>0</v>
      </c>
      <c r="V48">
        <v>16</v>
      </c>
      <c r="W48">
        <v>1321.68939748961</v>
      </c>
      <c r="X48">
        <v>109776.742988689</v>
      </c>
    </row>
    <row r="49" spans="1:24" x14ac:dyDescent="0.3">
      <c r="A49">
        <v>48</v>
      </c>
      <c r="B49">
        <v>4275</v>
      </c>
      <c r="C49" t="s">
        <v>304</v>
      </c>
      <c r="D49">
        <v>621539.28429801494</v>
      </c>
      <c r="E49">
        <v>309363.95768147003</v>
      </c>
      <c r="F49">
        <v>4</v>
      </c>
      <c r="G49">
        <v>0.18116148573999999</v>
      </c>
      <c r="H49">
        <v>1</v>
      </c>
      <c r="I49">
        <v>2</v>
      </c>
      <c r="J49">
        <v>0</v>
      </c>
      <c r="K49">
        <v>0</v>
      </c>
      <c r="L49" t="s">
        <v>217</v>
      </c>
      <c r="M49" t="s">
        <v>218</v>
      </c>
      <c r="N49" t="s">
        <v>217</v>
      </c>
      <c r="O49">
        <v>141</v>
      </c>
      <c r="P49" t="s">
        <v>219</v>
      </c>
      <c r="Q49" t="s">
        <v>220</v>
      </c>
      <c r="R49" t="s">
        <v>221</v>
      </c>
      <c r="S49" t="s">
        <v>220</v>
      </c>
      <c r="T49">
        <v>0</v>
      </c>
      <c r="U49">
        <v>0</v>
      </c>
      <c r="V49">
        <v>16</v>
      </c>
      <c r="W49">
        <v>1991.7824525844101</v>
      </c>
      <c r="X49">
        <v>181572.68630420999</v>
      </c>
    </row>
    <row r="50" spans="1:24" x14ac:dyDescent="0.3">
      <c r="A50">
        <v>49</v>
      </c>
      <c r="B50">
        <v>1274</v>
      </c>
      <c r="C50" t="s">
        <v>217</v>
      </c>
      <c r="D50">
        <v>621610.50261045399</v>
      </c>
      <c r="E50">
        <v>312366.40899472003</v>
      </c>
      <c r="F50">
        <v>1</v>
      </c>
      <c r="G50">
        <v>0.19553850293</v>
      </c>
      <c r="H50">
        <v>1</v>
      </c>
      <c r="I50">
        <v>2</v>
      </c>
      <c r="J50">
        <v>0</v>
      </c>
      <c r="K50">
        <v>0</v>
      </c>
      <c r="L50" t="s">
        <v>217</v>
      </c>
      <c r="M50" t="s">
        <v>218</v>
      </c>
      <c r="N50" t="s">
        <v>217</v>
      </c>
      <c r="O50">
        <v>564</v>
      </c>
      <c r="P50" t="s">
        <v>298</v>
      </c>
      <c r="Q50" t="s">
        <v>242</v>
      </c>
      <c r="R50" t="s">
        <v>221</v>
      </c>
      <c r="S50" t="s">
        <v>242</v>
      </c>
      <c r="T50">
        <v>0</v>
      </c>
      <c r="U50">
        <v>0</v>
      </c>
      <c r="V50">
        <v>13</v>
      </c>
      <c r="W50">
        <v>2131.0353833681202</v>
      </c>
      <c r="X50">
        <v>195942.97838989599</v>
      </c>
    </row>
    <row r="51" spans="1:24" x14ac:dyDescent="0.3">
      <c r="A51">
        <v>50</v>
      </c>
      <c r="B51">
        <v>1273</v>
      </c>
      <c r="C51" t="s">
        <v>217</v>
      </c>
      <c r="D51">
        <v>621802.961702817</v>
      </c>
      <c r="E51">
        <v>311872.36977409298</v>
      </c>
      <c r="F51">
        <v>1</v>
      </c>
      <c r="G51">
        <v>0.14724448704000001</v>
      </c>
      <c r="H51">
        <v>1</v>
      </c>
      <c r="I51">
        <v>2</v>
      </c>
      <c r="J51">
        <v>0</v>
      </c>
      <c r="K51">
        <v>0</v>
      </c>
      <c r="L51" t="s">
        <v>217</v>
      </c>
      <c r="M51" t="s">
        <v>218</v>
      </c>
      <c r="N51" t="s">
        <v>217</v>
      </c>
      <c r="O51">
        <v>563</v>
      </c>
      <c r="P51" t="s">
        <v>298</v>
      </c>
      <c r="Q51" t="s">
        <v>242</v>
      </c>
      <c r="R51" t="s">
        <v>221</v>
      </c>
      <c r="S51" t="s">
        <v>242</v>
      </c>
      <c r="T51">
        <v>0</v>
      </c>
      <c r="U51">
        <v>0</v>
      </c>
      <c r="V51">
        <v>13</v>
      </c>
      <c r="W51">
        <v>1712.82839051878</v>
      </c>
      <c r="X51">
        <v>147941.990761486</v>
      </c>
    </row>
    <row r="52" spans="1:24" x14ac:dyDescent="0.3">
      <c r="A52">
        <v>51</v>
      </c>
      <c r="B52">
        <v>1272</v>
      </c>
      <c r="C52" t="s">
        <v>217</v>
      </c>
      <c r="D52">
        <v>620514.30115314305</v>
      </c>
      <c r="E52">
        <v>312989.00683280098</v>
      </c>
      <c r="F52">
        <v>1</v>
      </c>
      <c r="G52">
        <v>0.47950782460000002</v>
      </c>
      <c r="H52">
        <v>1</v>
      </c>
      <c r="I52">
        <v>2</v>
      </c>
      <c r="J52">
        <v>0</v>
      </c>
      <c r="K52">
        <v>0</v>
      </c>
      <c r="L52" t="s">
        <v>217</v>
      </c>
      <c r="M52" t="s">
        <v>218</v>
      </c>
      <c r="N52" t="s">
        <v>217</v>
      </c>
      <c r="O52">
        <v>562</v>
      </c>
      <c r="P52" t="s">
        <v>298</v>
      </c>
      <c r="Q52" t="s">
        <v>242</v>
      </c>
      <c r="R52" t="s">
        <v>221</v>
      </c>
      <c r="S52" t="s">
        <v>242</v>
      </c>
      <c r="T52">
        <v>0</v>
      </c>
      <c r="U52">
        <v>0</v>
      </c>
      <c r="V52">
        <v>13</v>
      </c>
      <c r="W52">
        <v>3403.39780692566</v>
      </c>
      <c r="X52">
        <v>482421.93390093901</v>
      </c>
    </row>
    <row r="53" spans="1:24" x14ac:dyDescent="0.3">
      <c r="A53">
        <v>52</v>
      </c>
      <c r="B53">
        <v>1271</v>
      </c>
      <c r="C53" t="s">
        <v>217</v>
      </c>
      <c r="D53">
        <v>620865.005034075</v>
      </c>
      <c r="E53">
        <v>313162.28407896601</v>
      </c>
      <c r="F53">
        <v>1</v>
      </c>
      <c r="G53">
        <v>0.31848119968999999</v>
      </c>
      <c r="H53">
        <v>1</v>
      </c>
      <c r="I53">
        <v>2</v>
      </c>
      <c r="J53">
        <v>0</v>
      </c>
      <c r="K53">
        <v>0</v>
      </c>
      <c r="L53" t="s">
        <v>217</v>
      </c>
      <c r="M53" t="s">
        <v>218</v>
      </c>
      <c r="N53" t="s">
        <v>217</v>
      </c>
      <c r="O53">
        <v>561</v>
      </c>
      <c r="P53" t="s">
        <v>298</v>
      </c>
      <c r="Q53" t="s">
        <v>242</v>
      </c>
      <c r="R53" t="s">
        <v>221</v>
      </c>
      <c r="S53" t="s">
        <v>242</v>
      </c>
      <c r="T53">
        <v>0</v>
      </c>
      <c r="U53">
        <v>0</v>
      </c>
      <c r="V53">
        <v>13</v>
      </c>
      <c r="W53">
        <v>3270.3793477224899</v>
      </c>
      <c r="X53">
        <v>318443.65239114902</v>
      </c>
    </row>
    <row r="54" spans="1:24" x14ac:dyDescent="0.3">
      <c r="A54">
        <v>53</v>
      </c>
      <c r="B54">
        <v>1270</v>
      </c>
      <c r="C54" t="s">
        <v>217</v>
      </c>
      <c r="D54">
        <v>620745.89591530303</v>
      </c>
      <c r="E54">
        <v>312133.56651018298</v>
      </c>
      <c r="F54">
        <v>1</v>
      </c>
      <c r="G54">
        <v>0.19859819646999999</v>
      </c>
      <c r="H54">
        <v>1</v>
      </c>
      <c r="I54">
        <v>2</v>
      </c>
      <c r="J54">
        <v>0</v>
      </c>
      <c r="K54">
        <v>0</v>
      </c>
      <c r="L54" t="s">
        <v>217</v>
      </c>
      <c r="M54" t="s">
        <v>218</v>
      </c>
      <c r="N54" t="s">
        <v>217</v>
      </c>
      <c r="O54">
        <v>560</v>
      </c>
      <c r="P54" t="s">
        <v>298</v>
      </c>
      <c r="Q54" t="s">
        <v>242</v>
      </c>
      <c r="R54" t="s">
        <v>221</v>
      </c>
      <c r="S54" t="s">
        <v>242</v>
      </c>
      <c r="T54">
        <v>0</v>
      </c>
      <c r="U54">
        <v>0</v>
      </c>
      <c r="V54">
        <v>13</v>
      </c>
      <c r="W54">
        <v>1840.8931671881401</v>
      </c>
      <c r="X54">
        <v>199486.20234905701</v>
      </c>
    </row>
    <row r="55" spans="1:24" x14ac:dyDescent="0.3">
      <c r="A55">
        <v>54</v>
      </c>
      <c r="B55">
        <v>1269</v>
      </c>
      <c r="C55" t="s">
        <v>217</v>
      </c>
      <c r="D55">
        <v>621483.01971823804</v>
      </c>
      <c r="E55">
        <v>311962.594560873</v>
      </c>
      <c r="F55">
        <v>1</v>
      </c>
      <c r="G55">
        <v>0.11880203913</v>
      </c>
      <c r="H55">
        <v>1</v>
      </c>
      <c r="I55">
        <v>2</v>
      </c>
      <c r="J55">
        <v>0</v>
      </c>
      <c r="K55">
        <v>0</v>
      </c>
      <c r="L55" t="s">
        <v>217</v>
      </c>
      <c r="M55" t="s">
        <v>218</v>
      </c>
      <c r="N55" t="s">
        <v>217</v>
      </c>
      <c r="O55">
        <v>558</v>
      </c>
      <c r="P55" t="s">
        <v>298</v>
      </c>
      <c r="Q55" t="s">
        <v>242</v>
      </c>
      <c r="R55" t="s">
        <v>221</v>
      </c>
      <c r="S55" t="s">
        <v>242</v>
      </c>
      <c r="T55">
        <v>0</v>
      </c>
      <c r="U55">
        <v>0</v>
      </c>
      <c r="V55">
        <v>13</v>
      </c>
      <c r="W55">
        <v>1915.23671488112</v>
      </c>
      <c r="X55">
        <v>118526.337629534</v>
      </c>
    </row>
    <row r="56" spans="1:24" x14ac:dyDescent="0.3">
      <c r="A56">
        <v>55</v>
      </c>
      <c r="B56">
        <v>1268</v>
      </c>
      <c r="C56" t="s">
        <v>217</v>
      </c>
      <c r="D56">
        <v>620369.71605157095</v>
      </c>
      <c r="E56">
        <v>312363.39599311101</v>
      </c>
      <c r="F56">
        <v>1</v>
      </c>
      <c r="G56">
        <v>0.34156943532</v>
      </c>
      <c r="H56">
        <v>1</v>
      </c>
      <c r="I56">
        <v>2</v>
      </c>
      <c r="J56">
        <v>0</v>
      </c>
      <c r="K56">
        <v>0</v>
      </c>
      <c r="L56" t="s">
        <v>217</v>
      </c>
      <c r="M56" t="s">
        <v>218</v>
      </c>
      <c r="N56" t="s">
        <v>217</v>
      </c>
      <c r="O56">
        <v>557</v>
      </c>
      <c r="P56" t="s">
        <v>298</v>
      </c>
      <c r="Q56" t="s">
        <v>242</v>
      </c>
      <c r="R56" t="s">
        <v>221</v>
      </c>
      <c r="S56" t="s">
        <v>242</v>
      </c>
      <c r="T56">
        <v>0</v>
      </c>
      <c r="U56">
        <v>0</v>
      </c>
      <c r="V56">
        <v>13</v>
      </c>
      <c r="W56">
        <v>2947.9444191520402</v>
      </c>
      <c r="X56">
        <v>342871.30705974798</v>
      </c>
    </row>
    <row r="57" spans="1:24" x14ac:dyDescent="0.3">
      <c r="A57">
        <v>56</v>
      </c>
      <c r="B57">
        <v>1267</v>
      </c>
      <c r="C57" t="s">
        <v>217</v>
      </c>
      <c r="D57">
        <v>619991.051493312</v>
      </c>
      <c r="E57">
        <v>312685.25137017999</v>
      </c>
      <c r="F57">
        <v>1</v>
      </c>
      <c r="G57">
        <v>0.31271506511000002</v>
      </c>
      <c r="H57">
        <v>1</v>
      </c>
      <c r="I57">
        <v>2</v>
      </c>
      <c r="J57">
        <v>0</v>
      </c>
      <c r="K57">
        <v>0</v>
      </c>
      <c r="L57" t="s">
        <v>217</v>
      </c>
      <c r="M57" t="s">
        <v>218</v>
      </c>
      <c r="N57" t="s">
        <v>217</v>
      </c>
      <c r="O57">
        <v>556</v>
      </c>
      <c r="P57" t="s">
        <v>298</v>
      </c>
      <c r="Q57" t="s">
        <v>242</v>
      </c>
      <c r="R57" t="s">
        <v>221</v>
      </c>
      <c r="S57" t="s">
        <v>242</v>
      </c>
      <c r="T57">
        <v>0</v>
      </c>
      <c r="U57">
        <v>0</v>
      </c>
      <c r="V57">
        <v>13</v>
      </c>
      <c r="W57">
        <v>2569.8485215307301</v>
      </c>
      <c r="X57">
        <v>313949.73239637999</v>
      </c>
    </row>
    <row r="58" spans="1:24" x14ac:dyDescent="0.3">
      <c r="A58">
        <v>57</v>
      </c>
      <c r="B58">
        <v>4266</v>
      </c>
      <c r="C58" t="s">
        <v>217</v>
      </c>
      <c r="D58">
        <v>619943.58256257698</v>
      </c>
      <c r="E58">
        <v>309313.26856026001</v>
      </c>
      <c r="F58">
        <v>4</v>
      </c>
      <c r="G58">
        <v>7.7727073790000004E-2</v>
      </c>
      <c r="H58">
        <v>1</v>
      </c>
      <c r="I58">
        <v>2</v>
      </c>
      <c r="J58">
        <v>0</v>
      </c>
      <c r="K58">
        <v>0</v>
      </c>
      <c r="L58" t="s">
        <v>217</v>
      </c>
      <c r="M58" t="s">
        <v>218</v>
      </c>
      <c r="N58" t="s">
        <v>217</v>
      </c>
      <c r="O58">
        <v>545</v>
      </c>
      <c r="P58" t="s">
        <v>219</v>
      </c>
      <c r="Q58" t="s">
        <v>220</v>
      </c>
      <c r="R58" t="s">
        <v>221</v>
      </c>
      <c r="S58" t="s">
        <v>220</v>
      </c>
      <c r="T58">
        <v>0</v>
      </c>
      <c r="U58">
        <v>0</v>
      </c>
      <c r="V58">
        <v>16</v>
      </c>
      <c r="W58">
        <v>1182.0813653913201</v>
      </c>
      <c r="X58">
        <v>77620.724312046805</v>
      </c>
    </row>
    <row r="59" spans="1:24" x14ac:dyDescent="0.3">
      <c r="A59">
        <v>58</v>
      </c>
      <c r="B59">
        <v>4265</v>
      </c>
      <c r="C59" t="s">
        <v>217</v>
      </c>
      <c r="D59">
        <v>620275.98877200601</v>
      </c>
      <c r="E59">
        <v>309052.04162693699</v>
      </c>
      <c r="F59">
        <v>4</v>
      </c>
      <c r="G59">
        <v>0.48931455295999998</v>
      </c>
      <c r="H59">
        <v>1</v>
      </c>
      <c r="I59">
        <v>2</v>
      </c>
      <c r="J59">
        <v>0</v>
      </c>
      <c r="K59">
        <v>0</v>
      </c>
      <c r="L59" t="s">
        <v>217</v>
      </c>
      <c r="M59" t="s">
        <v>218</v>
      </c>
      <c r="N59" t="s">
        <v>217</v>
      </c>
      <c r="O59">
        <v>544</v>
      </c>
      <c r="P59" t="s">
        <v>219</v>
      </c>
      <c r="Q59" t="s">
        <v>220</v>
      </c>
      <c r="R59" t="s">
        <v>221</v>
      </c>
      <c r="S59" t="s">
        <v>220</v>
      </c>
      <c r="T59">
        <v>0</v>
      </c>
      <c r="U59">
        <v>0</v>
      </c>
      <c r="V59">
        <v>16</v>
      </c>
      <c r="W59">
        <v>3343.8324902233899</v>
      </c>
      <c r="X59">
        <v>491304.774624112</v>
      </c>
    </row>
    <row r="60" spans="1:24" x14ac:dyDescent="0.3">
      <c r="A60">
        <v>59</v>
      </c>
      <c r="B60">
        <v>4264</v>
      </c>
      <c r="C60" t="s">
        <v>217</v>
      </c>
      <c r="D60">
        <v>619537.92114583601</v>
      </c>
      <c r="E60">
        <v>309374.63504828798</v>
      </c>
      <c r="F60">
        <v>4</v>
      </c>
      <c r="G60">
        <v>0.1176282484</v>
      </c>
      <c r="H60">
        <v>1</v>
      </c>
      <c r="I60">
        <v>2</v>
      </c>
      <c r="J60">
        <v>0</v>
      </c>
      <c r="K60">
        <v>0</v>
      </c>
      <c r="L60" t="s">
        <v>217</v>
      </c>
      <c r="M60" t="s">
        <v>218</v>
      </c>
      <c r="N60" t="s">
        <v>217</v>
      </c>
      <c r="O60">
        <v>543</v>
      </c>
      <c r="P60" t="s">
        <v>219</v>
      </c>
      <c r="Q60" t="s">
        <v>220</v>
      </c>
      <c r="R60" t="s">
        <v>221</v>
      </c>
      <c r="S60" t="s">
        <v>220</v>
      </c>
      <c r="T60">
        <v>0</v>
      </c>
      <c r="U60">
        <v>0</v>
      </c>
      <c r="V60">
        <v>16</v>
      </c>
      <c r="W60">
        <v>1601.9295455803101</v>
      </c>
      <c r="X60">
        <v>118586.748153365</v>
      </c>
    </row>
    <row r="61" spans="1:24" x14ac:dyDescent="0.3">
      <c r="A61">
        <v>60</v>
      </c>
      <c r="B61">
        <v>4263</v>
      </c>
      <c r="C61" t="s">
        <v>217</v>
      </c>
      <c r="D61">
        <v>619636.99629261298</v>
      </c>
      <c r="E61">
        <v>309050.866315083</v>
      </c>
      <c r="F61">
        <v>4</v>
      </c>
      <c r="G61">
        <v>0.15660903431000001</v>
      </c>
      <c r="H61">
        <v>1</v>
      </c>
      <c r="I61">
        <v>2</v>
      </c>
      <c r="J61">
        <v>0</v>
      </c>
      <c r="K61">
        <v>0</v>
      </c>
      <c r="L61" t="s">
        <v>217</v>
      </c>
      <c r="M61" t="s">
        <v>218</v>
      </c>
      <c r="N61" t="s">
        <v>217</v>
      </c>
      <c r="O61">
        <v>542</v>
      </c>
      <c r="P61" t="s">
        <v>219</v>
      </c>
      <c r="Q61" t="s">
        <v>220</v>
      </c>
      <c r="R61" t="s">
        <v>221</v>
      </c>
      <c r="S61" t="s">
        <v>220</v>
      </c>
      <c r="T61">
        <v>0</v>
      </c>
      <c r="U61">
        <v>0</v>
      </c>
      <c r="V61">
        <v>16</v>
      </c>
      <c r="W61">
        <v>2004.43562380049</v>
      </c>
      <c r="X61">
        <v>156885.573082388</v>
      </c>
    </row>
    <row r="62" spans="1:24" x14ac:dyDescent="0.3">
      <c r="A62">
        <v>61</v>
      </c>
      <c r="B62">
        <v>4262</v>
      </c>
      <c r="C62" t="s">
        <v>217</v>
      </c>
      <c r="D62">
        <v>619700.18226739904</v>
      </c>
      <c r="E62">
        <v>309737.54535198398</v>
      </c>
      <c r="F62">
        <v>4</v>
      </c>
      <c r="G62">
        <v>0.19542004331000001</v>
      </c>
      <c r="H62">
        <v>1</v>
      </c>
      <c r="I62">
        <v>2</v>
      </c>
      <c r="J62">
        <v>0</v>
      </c>
      <c r="K62">
        <v>0</v>
      </c>
      <c r="L62" t="s">
        <v>217</v>
      </c>
      <c r="M62" t="s">
        <v>218</v>
      </c>
      <c r="N62" t="s">
        <v>217</v>
      </c>
      <c r="O62">
        <v>541</v>
      </c>
      <c r="P62" t="s">
        <v>219</v>
      </c>
      <c r="Q62" t="s">
        <v>220</v>
      </c>
      <c r="R62" t="s">
        <v>221</v>
      </c>
      <c r="S62" t="s">
        <v>220</v>
      </c>
      <c r="T62">
        <v>0</v>
      </c>
      <c r="U62">
        <v>0</v>
      </c>
      <c r="V62">
        <v>16</v>
      </c>
      <c r="W62">
        <v>1890.70390858531</v>
      </c>
      <c r="X62">
        <v>195755.235724261</v>
      </c>
    </row>
    <row r="63" spans="1:24" x14ac:dyDescent="0.3">
      <c r="A63">
        <v>62</v>
      </c>
      <c r="B63">
        <v>4261</v>
      </c>
      <c r="C63" t="s">
        <v>217</v>
      </c>
      <c r="D63">
        <v>619454.50381916296</v>
      </c>
      <c r="E63">
        <v>310005.39173001703</v>
      </c>
      <c r="F63">
        <v>4</v>
      </c>
      <c r="G63">
        <v>0.37372946361999998</v>
      </c>
      <c r="H63">
        <v>1</v>
      </c>
      <c r="I63">
        <v>2</v>
      </c>
      <c r="J63">
        <v>0</v>
      </c>
      <c r="K63">
        <v>0</v>
      </c>
      <c r="L63" t="s">
        <v>217</v>
      </c>
      <c r="M63" t="s">
        <v>218</v>
      </c>
      <c r="N63" t="s">
        <v>217</v>
      </c>
      <c r="O63">
        <v>540</v>
      </c>
      <c r="P63" t="s">
        <v>219</v>
      </c>
      <c r="Q63" t="s">
        <v>220</v>
      </c>
      <c r="R63" t="s">
        <v>221</v>
      </c>
      <c r="S63" t="s">
        <v>220</v>
      </c>
      <c r="T63">
        <v>0</v>
      </c>
      <c r="U63">
        <v>0</v>
      </c>
      <c r="V63">
        <v>16</v>
      </c>
      <c r="W63">
        <v>2733.87920466695</v>
      </c>
      <c r="X63">
        <v>375352.96834912198</v>
      </c>
    </row>
    <row r="64" spans="1:24" x14ac:dyDescent="0.3">
      <c r="A64">
        <v>63</v>
      </c>
      <c r="B64">
        <v>4260</v>
      </c>
      <c r="C64" t="s">
        <v>217</v>
      </c>
      <c r="D64">
        <v>619096.20845174103</v>
      </c>
      <c r="E64">
        <v>309413.55961604998</v>
      </c>
      <c r="F64">
        <v>4</v>
      </c>
      <c r="G64">
        <v>0.20459147338</v>
      </c>
      <c r="H64">
        <v>1</v>
      </c>
      <c r="I64">
        <v>2</v>
      </c>
      <c r="J64">
        <v>0</v>
      </c>
      <c r="K64">
        <v>0</v>
      </c>
      <c r="L64" t="s">
        <v>217</v>
      </c>
      <c r="M64" t="s">
        <v>218</v>
      </c>
      <c r="N64" t="s">
        <v>217</v>
      </c>
      <c r="O64">
        <v>539</v>
      </c>
      <c r="P64" t="s">
        <v>219</v>
      </c>
      <c r="Q64" t="s">
        <v>220</v>
      </c>
      <c r="R64" t="s">
        <v>221</v>
      </c>
      <c r="S64" t="s">
        <v>220</v>
      </c>
      <c r="T64">
        <v>0</v>
      </c>
      <c r="U64">
        <v>0</v>
      </c>
      <c r="V64">
        <v>16</v>
      </c>
      <c r="W64">
        <v>1832.70969404282</v>
      </c>
      <c r="X64">
        <v>205947.07360898401</v>
      </c>
    </row>
    <row r="65" spans="1:24" x14ac:dyDescent="0.3">
      <c r="A65">
        <v>64</v>
      </c>
      <c r="B65">
        <v>1256</v>
      </c>
      <c r="C65" t="s">
        <v>217</v>
      </c>
      <c r="D65">
        <v>624648.36626931501</v>
      </c>
      <c r="E65">
        <v>312480.90658641601</v>
      </c>
      <c r="F65">
        <v>1</v>
      </c>
      <c r="G65">
        <v>0.20999251364999999</v>
      </c>
      <c r="H65">
        <v>1</v>
      </c>
      <c r="I65">
        <v>2</v>
      </c>
      <c r="J65">
        <v>0</v>
      </c>
      <c r="K65">
        <v>0</v>
      </c>
      <c r="L65" t="s">
        <v>217</v>
      </c>
      <c r="M65" t="s">
        <v>218</v>
      </c>
      <c r="N65" t="s">
        <v>217</v>
      </c>
      <c r="O65">
        <v>530</v>
      </c>
      <c r="P65" t="s">
        <v>298</v>
      </c>
      <c r="Q65" t="s">
        <v>242</v>
      </c>
      <c r="R65" t="s">
        <v>221</v>
      </c>
      <c r="S65" t="s">
        <v>242</v>
      </c>
      <c r="T65">
        <v>0</v>
      </c>
      <c r="U65">
        <v>0</v>
      </c>
      <c r="V65">
        <v>14</v>
      </c>
      <c r="W65">
        <v>2282.9692889933699</v>
      </c>
      <c r="X65">
        <v>211971.08363151399</v>
      </c>
    </row>
    <row r="66" spans="1:24" x14ac:dyDescent="0.3">
      <c r="A66">
        <v>65</v>
      </c>
      <c r="B66">
        <v>1255</v>
      </c>
      <c r="C66" t="s">
        <v>217</v>
      </c>
      <c r="D66">
        <v>624555.902376079</v>
      </c>
      <c r="E66">
        <v>311842.49805019802</v>
      </c>
      <c r="F66">
        <v>1</v>
      </c>
      <c r="G66">
        <v>0.31547970125000002</v>
      </c>
      <c r="H66">
        <v>1</v>
      </c>
      <c r="I66">
        <v>2</v>
      </c>
      <c r="J66">
        <v>0</v>
      </c>
      <c r="K66">
        <v>0</v>
      </c>
      <c r="L66" t="s">
        <v>217</v>
      </c>
      <c r="M66" t="s">
        <v>218</v>
      </c>
      <c r="N66" t="s">
        <v>217</v>
      </c>
      <c r="O66">
        <v>529</v>
      </c>
      <c r="P66" t="s">
        <v>298</v>
      </c>
      <c r="Q66" t="s">
        <v>242</v>
      </c>
      <c r="R66" t="s">
        <v>221</v>
      </c>
      <c r="S66" t="s">
        <v>242</v>
      </c>
      <c r="T66">
        <v>0</v>
      </c>
      <c r="U66">
        <v>0</v>
      </c>
      <c r="V66">
        <v>14</v>
      </c>
      <c r="W66">
        <v>3757.2236928363</v>
      </c>
      <c r="X66">
        <v>316966.87950016197</v>
      </c>
    </row>
    <row r="67" spans="1:24" x14ac:dyDescent="0.3">
      <c r="A67">
        <v>66</v>
      </c>
      <c r="B67">
        <v>1254</v>
      </c>
      <c r="C67" t="s">
        <v>217</v>
      </c>
      <c r="D67">
        <v>623648.76031015499</v>
      </c>
      <c r="E67">
        <v>312409.14520771499</v>
      </c>
      <c r="F67">
        <v>1</v>
      </c>
      <c r="G67">
        <v>0.17174191397999999</v>
      </c>
      <c r="H67">
        <v>1</v>
      </c>
      <c r="I67">
        <v>2</v>
      </c>
      <c r="J67">
        <v>0</v>
      </c>
      <c r="K67">
        <v>0</v>
      </c>
      <c r="L67" t="s">
        <v>217</v>
      </c>
      <c r="M67" t="s">
        <v>218</v>
      </c>
      <c r="N67" t="s">
        <v>217</v>
      </c>
      <c r="O67">
        <v>527</v>
      </c>
      <c r="P67" t="s">
        <v>298</v>
      </c>
      <c r="Q67" t="s">
        <v>242</v>
      </c>
      <c r="R67" t="s">
        <v>221</v>
      </c>
      <c r="S67" t="s">
        <v>242</v>
      </c>
      <c r="T67">
        <v>0</v>
      </c>
      <c r="U67">
        <v>0</v>
      </c>
      <c r="V67">
        <v>14</v>
      </c>
      <c r="W67">
        <v>2375.68887911929</v>
      </c>
      <c r="X67">
        <v>172407.74244832</v>
      </c>
    </row>
    <row r="68" spans="1:24" x14ac:dyDescent="0.3">
      <c r="A68">
        <v>67</v>
      </c>
      <c r="B68">
        <v>1253</v>
      </c>
      <c r="C68" t="s">
        <v>217</v>
      </c>
      <c r="D68">
        <v>623500.24142823694</v>
      </c>
      <c r="E68">
        <v>311707.01180388301</v>
      </c>
      <c r="F68">
        <v>1</v>
      </c>
      <c r="G68">
        <v>0.19348802909999999</v>
      </c>
      <c r="H68">
        <v>1</v>
      </c>
      <c r="I68">
        <v>2</v>
      </c>
      <c r="J68">
        <v>0</v>
      </c>
      <c r="K68">
        <v>0</v>
      </c>
      <c r="L68" t="s">
        <v>217</v>
      </c>
      <c r="M68" t="s">
        <v>218</v>
      </c>
      <c r="N68" t="s">
        <v>217</v>
      </c>
      <c r="O68">
        <v>526</v>
      </c>
      <c r="P68" t="s">
        <v>298</v>
      </c>
      <c r="Q68" t="s">
        <v>242</v>
      </c>
      <c r="R68" t="s">
        <v>221</v>
      </c>
      <c r="S68" t="s">
        <v>242</v>
      </c>
      <c r="T68">
        <v>0</v>
      </c>
      <c r="U68">
        <v>0</v>
      </c>
      <c r="V68">
        <v>14</v>
      </c>
      <c r="W68">
        <v>2312.1395506101599</v>
      </c>
      <c r="X68">
        <v>193369.331040786</v>
      </c>
    </row>
    <row r="69" spans="1:24" x14ac:dyDescent="0.3">
      <c r="A69">
        <v>68</v>
      </c>
      <c r="B69">
        <v>1252</v>
      </c>
      <c r="C69" t="s">
        <v>217</v>
      </c>
      <c r="D69">
        <v>622494.54865117802</v>
      </c>
      <c r="E69">
        <v>312659.005225876</v>
      </c>
      <c r="F69">
        <v>1</v>
      </c>
      <c r="G69">
        <v>0.31793325005</v>
      </c>
      <c r="H69">
        <v>1</v>
      </c>
      <c r="I69">
        <v>2</v>
      </c>
      <c r="J69">
        <v>0</v>
      </c>
      <c r="K69">
        <v>0</v>
      </c>
      <c r="L69" t="s">
        <v>217</v>
      </c>
      <c r="M69" t="s">
        <v>218</v>
      </c>
      <c r="N69" t="s">
        <v>217</v>
      </c>
      <c r="O69">
        <v>525</v>
      </c>
      <c r="P69" t="s">
        <v>219</v>
      </c>
      <c r="Q69" t="s">
        <v>220</v>
      </c>
      <c r="R69" t="s">
        <v>221</v>
      </c>
      <c r="S69" t="s">
        <v>220</v>
      </c>
      <c r="T69">
        <v>0</v>
      </c>
      <c r="U69">
        <v>0</v>
      </c>
      <c r="V69">
        <v>15</v>
      </c>
      <c r="W69">
        <v>3328.8913504844199</v>
      </c>
      <c r="X69">
        <v>318540.24893797701</v>
      </c>
    </row>
    <row r="70" spans="1:24" x14ac:dyDescent="0.3">
      <c r="A70">
        <v>69</v>
      </c>
      <c r="B70">
        <v>1251</v>
      </c>
      <c r="C70" t="s">
        <v>217</v>
      </c>
      <c r="D70">
        <v>622613.89762470801</v>
      </c>
      <c r="E70">
        <v>311937.99451537599</v>
      </c>
      <c r="F70">
        <v>1</v>
      </c>
      <c r="G70">
        <v>0.22212607608000001</v>
      </c>
      <c r="H70">
        <v>1</v>
      </c>
      <c r="I70">
        <v>2</v>
      </c>
      <c r="J70">
        <v>0</v>
      </c>
      <c r="K70">
        <v>0</v>
      </c>
      <c r="L70" t="s">
        <v>217</v>
      </c>
      <c r="M70" t="s">
        <v>218</v>
      </c>
      <c r="N70" t="s">
        <v>217</v>
      </c>
      <c r="O70">
        <v>524</v>
      </c>
      <c r="P70" t="s">
        <v>219</v>
      </c>
      <c r="Q70" t="s">
        <v>220</v>
      </c>
      <c r="R70" t="s">
        <v>221</v>
      </c>
      <c r="S70" t="s">
        <v>220</v>
      </c>
      <c r="T70">
        <v>0</v>
      </c>
      <c r="U70">
        <v>0</v>
      </c>
      <c r="V70">
        <v>15</v>
      </c>
      <c r="W70">
        <v>2375.6070283767199</v>
      </c>
      <c r="X70">
        <v>222855.32958705799</v>
      </c>
    </row>
    <row r="71" spans="1:24" x14ac:dyDescent="0.3">
      <c r="A71">
        <v>70</v>
      </c>
      <c r="B71">
        <v>1250</v>
      </c>
      <c r="C71" t="s">
        <v>217</v>
      </c>
      <c r="D71">
        <v>622858.63183001801</v>
      </c>
      <c r="E71">
        <v>312691.99274930498</v>
      </c>
      <c r="F71">
        <v>1</v>
      </c>
      <c r="G71">
        <v>0.26767337871000002</v>
      </c>
      <c r="H71">
        <v>1</v>
      </c>
      <c r="I71">
        <v>2</v>
      </c>
      <c r="J71">
        <v>0</v>
      </c>
      <c r="K71">
        <v>0</v>
      </c>
      <c r="L71" t="s">
        <v>217</v>
      </c>
      <c r="M71" t="s">
        <v>218</v>
      </c>
      <c r="N71" t="s">
        <v>217</v>
      </c>
      <c r="O71">
        <v>523</v>
      </c>
      <c r="P71" t="s">
        <v>298</v>
      </c>
      <c r="Q71" t="s">
        <v>242</v>
      </c>
      <c r="R71" t="s">
        <v>221</v>
      </c>
      <c r="S71" t="s">
        <v>242</v>
      </c>
      <c r="T71">
        <v>0</v>
      </c>
      <c r="U71">
        <v>0</v>
      </c>
      <c r="V71">
        <v>14</v>
      </c>
      <c r="W71">
        <v>3493.6491917482499</v>
      </c>
      <c r="X71">
        <v>268569.49392816698</v>
      </c>
    </row>
    <row r="72" spans="1:24" x14ac:dyDescent="0.3">
      <c r="A72">
        <v>71</v>
      </c>
      <c r="B72">
        <v>1248</v>
      </c>
      <c r="C72" t="s">
        <v>217</v>
      </c>
      <c r="D72">
        <v>622347.688654094</v>
      </c>
      <c r="E72">
        <v>311844.43071365199</v>
      </c>
      <c r="F72">
        <v>1</v>
      </c>
      <c r="G72">
        <v>0.12464124661000001</v>
      </c>
      <c r="H72">
        <v>1</v>
      </c>
      <c r="I72">
        <v>2</v>
      </c>
      <c r="J72">
        <v>0</v>
      </c>
      <c r="K72">
        <v>0</v>
      </c>
      <c r="L72" t="s">
        <v>217</v>
      </c>
      <c r="M72" t="s">
        <v>218</v>
      </c>
      <c r="N72" t="s">
        <v>217</v>
      </c>
      <c r="O72">
        <v>520</v>
      </c>
      <c r="P72" t="s">
        <v>219</v>
      </c>
      <c r="Q72" t="s">
        <v>220</v>
      </c>
      <c r="R72" t="s">
        <v>221</v>
      </c>
      <c r="S72" t="s">
        <v>220</v>
      </c>
      <c r="T72">
        <v>0</v>
      </c>
      <c r="U72">
        <v>0</v>
      </c>
      <c r="V72">
        <v>15</v>
      </c>
      <c r="W72">
        <v>2100.2661203439102</v>
      </c>
      <c r="X72">
        <v>125166.621894486</v>
      </c>
    </row>
    <row r="73" spans="1:24" x14ac:dyDescent="0.3">
      <c r="A73">
        <v>72</v>
      </c>
      <c r="B73">
        <v>1247</v>
      </c>
      <c r="C73" t="s">
        <v>217</v>
      </c>
      <c r="D73">
        <v>625613.10527026001</v>
      </c>
      <c r="E73">
        <v>310985.29805826797</v>
      </c>
      <c r="F73">
        <v>1</v>
      </c>
      <c r="G73">
        <v>0.1305359824</v>
      </c>
      <c r="H73">
        <v>1</v>
      </c>
      <c r="I73">
        <v>2</v>
      </c>
      <c r="J73">
        <v>0</v>
      </c>
      <c r="K73">
        <v>0</v>
      </c>
      <c r="L73" t="s">
        <v>217</v>
      </c>
      <c r="M73" t="s">
        <v>218</v>
      </c>
      <c r="N73" t="s">
        <v>217</v>
      </c>
      <c r="O73">
        <v>519</v>
      </c>
      <c r="P73" t="s">
        <v>298</v>
      </c>
      <c r="Q73" t="s">
        <v>242</v>
      </c>
      <c r="R73" t="s">
        <v>221</v>
      </c>
      <c r="S73" t="s">
        <v>242</v>
      </c>
      <c r="T73">
        <v>0</v>
      </c>
      <c r="U73">
        <v>0</v>
      </c>
      <c r="V73">
        <v>14</v>
      </c>
      <c r="W73">
        <v>1820.41312381995</v>
      </c>
      <c r="X73">
        <v>130590.352346966</v>
      </c>
    </row>
    <row r="74" spans="1:24" x14ac:dyDescent="0.3">
      <c r="A74">
        <v>73</v>
      </c>
      <c r="B74">
        <v>1246</v>
      </c>
      <c r="C74" t="s">
        <v>217</v>
      </c>
      <c r="D74">
        <v>625438.17250315205</v>
      </c>
      <c r="E74">
        <v>311718.62412879901</v>
      </c>
      <c r="F74">
        <v>1</v>
      </c>
      <c r="G74">
        <v>0.69113621013000004</v>
      </c>
      <c r="H74">
        <v>1</v>
      </c>
      <c r="I74">
        <v>2</v>
      </c>
      <c r="J74">
        <v>0</v>
      </c>
      <c r="K74">
        <v>0</v>
      </c>
      <c r="L74" t="s">
        <v>217</v>
      </c>
      <c r="M74" t="s">
        <v>218</v>
      </c>
      <c r="N74" t="s">
        <v>217</v>
      </c>
      <c r="O74">
        <v>518</v>
      </c>
      <c r="P74" t="s">
        <v>298</v>
      </c>
      <c r="Q74" t="s">
        <v>242</v>
      </c>
      <c r="R74" t="s">
        <v>221</v>
      </c>
      <c r="S74" t="s">
        <v>242</v>
      </c>
      <c r="T74">
        <v>0</v>
      </c>
      <c r="U74">
        <v>0</v>
      </c>
      <c r="V74">
        <v>14</v>
      </c>
      <c r="W74">
        <v>4002.4135772582199</v>
      </c>
      <c r="X74">
        <v>694032.10754598898</v>
      </c>
    </row>
    <row r="75" spans="1:24" x14ac:dyDescent="0.3">
      <c r="A75">
        <v>74</v>
      </c>
      <c r="B75">
        <v>1245</v>
      </c>
      <c r="C75" t="s">
        <v>217</v>
      </c>
      <c r="D75">
        <v>625149.67661081697</v>
      </c>
      <c r="E75">
        <v>310783.079609946</v>
      </c>
      <c r="F75">
        <v>1</v>
      </c>
      <c r="G75">
        <v>0.28983168431</v>
      </c>
      <c r="H75">
        <v>1</v>
      </c>
      <c r="I75">
        <v>2</v>
      </c>
      <c r="J75">
        <v>0</v>
      </c>
      <c r="K75">
        <v>0</v>
      </c>
      <c r="L75" t="s">
        <v>217</v>
      </c>
      <c r="M75" t="s">
        <v>218</v>
      </c>
      <c r="N75" t="s">
        <v>217</v>
      </c>
      <c r="O75">
        <v>517</v>
      </c>
      <c r="P75" t="s">
        <v>298</v>
      </c>
      <c r="Q75" t="s">
        <v>242</v>
      </c>
      <c r="R75" t="s">
        <v>221</v>
      </c>
      <c r="S75" t="s">
        <v>242</v>
      </c>
      <c r="T75">
        <v>0</v>
      </c>
      <c r="U75">
        <v>0</v>
      </c>
      <c r="V75">
        <v>14</v>
      </c>
      <c r="W75">
        <v>2232.8696318227198</v>
      </c>
      <c r="X75">
        <v>290407.80981684697</v>
      </c>
    </row>
    <row r="76" spans="1:24" x14ac:dyDescent="0.3">
      <c r="A76">
        <v>75</v>
      </c>
      <c r="B76">
        <v>1244</v>
      </c>
      <c r="C76" t="s">
        <v>217</v>
      </c>
      <c r="D76">
        <v>623857.92389748106</v>
      </c>
      <c r="E76">
        <v>311416.21432170901</v>
      </c>
      <c r="F76">
        <v>1</v>
      </c>
      <c r="G76">
        <v>0.28937222617000002</v>
      </c>
      <c r="H76">
        <v>1</v>
      </c>
      <c r="I76">
        <v>2</v>
      </c>
      <c r="J76">
        <v>0</v>
      </c>
      <c r="K76">
        <v>0</v>
      </c>
      <c r="L76" t="s">
        <v>217</v>
      </c>
      <c r="M76" t="s">
        <v>218</v>
      </c>
      <c r="N76" t="s">
        <v>217</v>
      </c>
      <c r="O76">
        <v>515</v>
      </c>
      <c r="P76" t="s">
        <v>298</v>
      </c>
      <c r="Q76" t="s">
        <v>242</v>
      </c>
      <c r="R76" t="s">
        <v>221</v>
      </c>
      <c r="S76" t="s">
        <v>242</v>
      </c>
      <c r="T76">
        <v>0</v>
      </c>
      <c r="U76">
        <v>0</v>
      </c>
      <c r="V76">
        <v>14</v>
      </c>
      <c r="W76">
        <v>2361.4426209569701</v>
      </c>
      <c r="X76">
        <v>290127.558775827</v>
      </c>
    </row>
    <row r="77" spans="1:24" x14ac:dyDescent="0.3">
      <c r="A77">
        <v>76</v>
      </c>
      <c r="B77">
        <v>1243</v>
      </c>
      <c r="C77" t="s">
        <v>217</v>
      </c>
      <c r="D77">
        <v>624165.232602334</v>
      </c>
      <c r="E77">
        <v>311974.51224001002</v>
      </c>
      <c r="F77">
        <v>1</v>
      </c>
      <c r="G77">
        <v>0.36939556944000002</v>
      </c>
      <c r="H77">
        <v>1</v>
      </c>
      <c r="I77">
        <v>2</v>
      </c>
      <c r="J77">
        <v>0</v>
      </c>
      <c r="K77">
        <v>0</v>
      </c>
      <c r="L77" t="s">
        <v>217</v>
      </c>
      <c r="M77" t="s">
        <v>218</v>
      </c>
      <c r="N77" t="s">
        <v>217</v>
      </c>
      <c r="O77">
        <v>514</v>
      </c>
      <c r="P77" t="s">
        <v>298</v>
      </c>
      <c r="Q77" t="s">
        <v>242</v>
      </c>
      <c r="R77" t="s">
        <v>221</v>
      </c>
      <c r="S77" t="s">
        <v>242</v>
      </c>
      <c r="T77">
        <v>0</v>
      </c>
      <c r="U77">
        <v>0</v>
      </c>
      <c r="V77">
        <v>14</v>
      </c>
      <c r="W77">
        <v>3666.1752517496898</v>
      </c>
      <c r="X77">
        <v>371212.91490254301</v>
      </c>
    </row>
    <row r="78" spans="1:24" x14ac:dyDescent="0.3">
      <c r="A78">
        <v>77</v>
      </c>
      <c r="B78">
        <v>1242</v>
      </c>
      <c r="C78" t="s">
        <v>217</v>
      </c>
      <c r="D78">
        <v>625090.04097698396</v>
      </c>
      <c r="E78">
        <v>312313.50834118098</v>
      </c>
      <c r="F78">
        <v>1</v>
      </c>
      <c r="G78">
        <v>0.27057856234</v>
      </c>
      <c r="H78">
        <v>1</v>
      </c>
      <c r="I78">
        <v>2</v>
      </c>
      <c r="J78">
        <v>0</v>
      </c>
      <c r="K78">
        <v>0</v>
      </c>
      <c r="L78" t="s">
        <v>217</v>
      </c>
      <c r="M78" t="s">
        <v>218</v>
      </c>
      <c r="N78" t="s">
        <v>217</v>
      </c>
      <c r="O78">
        <v>513</v>
      </c>
      <c r="P78" t="s">
        <v>298</v>
      </c>
      <c r="Q78" t="s">
        <v>242</v>
      </c>
      <c r="R78" t="s">
        <v>221</v>
      </c>
      <c r="S78" t="s">
        <v>242</v>
      </c>
      <c r="T78">
        <v>0</v>
      </c>
      <c r="U78">
        <v>0</v>
      </c>
      <c r="V78">
        <v>14</v>
      </c>
      <c r="W78">
        <v>2746.4651059514499</v>
      </c>
      <c r="X78">
        <v>271659.41428430402</v>
      </c>
    </row>
    <row r="79" spans="1:24" x14ac:dyDescent="0.3">
      <c r="A79">
        <v>78</v>
      </c>
      <c r="B79">
        <v>1241</v>
      </c>
      <c r="C79" t="s">
        <v>217</v>
      </c>
      <c r="D79">
        <v>623902.57405242999</v>
      </c>
      <c r="E79">
        <v>312232.49330369697</v>
      </c>
      <c r="F79">
        <v>1</v>
      </c>
      <c r="G79">
        <v>0.25029304814999997</v>
      </c>
      <c r="H79">
        <v>1</v>
      </c>
      <c r="I79">
        <v>2</v>
      </c>
      <c r="J79">
        <v>0</v>
      </c>
      <c r="K79">
        <v>0</v>
      </c>
      <c r="L79" t="s">
        <v>120</v>
      </c>
      <c r="M79" t="s">
        <v>218</v>
      </c>
      <c r="N79" t="s">
        <v>217</v>
      </c>
      <c r="O79">
        <v>512</v>
      </c>
      <c r="P79" t="s">
        <v>298</v>
      </c>
      <c r="Q79" t="s">
        <v>242</v>
      </c>
      <c r="R79" t="s">
        <v>221</v>
      </c>
      <c r="S79" t="s">
        <v>242</v>
      </c>
      <c r="T79">
        <v>0</v>
      </c>
      <c r="U79">
        <v>0</v>
      </c>
      <c r="V79">
        <v>14</v>
      </c>
      <c r="W79">
        <v>2394.05959503962</v>
      </c>
      <c r="X79">
        <v>251165.96264985701</v>
      </c>
    </row>
    <row r="80" spans="1:24" x14ac:dyDescent="0.3">
      <c r="A80">
        <v>79</v>
      </c>
      <c r="B80">
        <v>4240</v>
      </c>
      <c r="C80" t="s">
        <v>217</v>
      </c>
      <c r="D80">
        <v>624231.00560469797</v>
      </c>
      <c r="E80">
        <v>306810.76543743903</v>
      </c>
      <c r="F80">
        <v>4</v>
      </c>
      <c r="G80">
        <v>7.1431599250000005E-2</v>
      </c>
      <c r="H80">
        <v>1</v>
      </c>
      <c r="I80">
        <v>2</v>
      </c>
      <c r="J80">
        <v>0</v>
      </c>
      <c r="K80">
        <v>0</v>
      </c>
      <c r="L80" t="s">
        <v>217</v>
      </c>
      <c r="M80" t="s">
        <v>218</v>
      </c>
      <c r="N80" t="s">
        <v>217</v>
      </c>
      <c r="O80">
        <v>510</v>
      </c>
      <c r="P80" t="s">
        <v>219</v>
      </c>
      <c r="Q80" t="s">
        <v>220</v>
      </c>
      <c r="R80" t="s">
        <v>221</v>
      </c>
      <c r="S80" t="s">
        <v>220</v>
      </c>
      <c r="T80">
        <v>0</v>
      </c>
      <c r="U80">
        <v>0</v>
      </c>
      <c r="V80">
        <v>16</v>
      </c>
      <c r="W80">
        <v>1316.71182753991</v>
      </c>
      <c r="X80">
        <v>71234.1805305546</v>
      </c>
    </row>
    <row r="81" spans="1:24" x14ac:dyDescent="0.3">
      <c r="A81">
        <v>80</v>
      </c>
      <c r="B81">
        <v>4239</v>
      </c>
      <c r="C81" t="s">
        <v>217</v>
      </c>
      <c r="D81">
        <v>623319.57343866804</v>
      </c>
      <c r="E81">
        <v>305947.835883366</v>
      </c>
      <c r="F81">
        <v>4</v>
      </c>
      <c r="G81">
        <v>0.58249003777999997</v>
      </c>
      <c r="H81">
        <v>1</v>
      </c>
      <c r="I81">
        <v>2</v>
      </c>
      <c r="J81">
        <v>0</v>
      </c>
      <c r="K81">
        <v>0</v>
      </c>
      <c r="L81" t="s">
        <v>217</v>
      </c>
      <c r="M81" t="s">
        <v>218</v>
      </c>
      <c r="N81" t="s">
        <v>217</v>
      </c>
      <c r="O81">
        <v>509</v>
      </c>
      <c r="P81" t="s">
        <v>219</v>
      </c>
      <c r="Q81" t="s">
        <v>220</v>
      </c>
      <c r="R81" t="s">
        <v>221</v>
      </c>
      <c r="S81" t="s">
        <v>220</v>
      </c>
      <c r="T81">
        <v>0</v>
      </c>
      <c r="U81">
        <v>0</v>
      </c>
      <c r="V81">
        <v>16</v>
      </c>
      <c r="W81">
        <v>5058.1507093967302</v>
      </c>
      <c r="X81">
        <v>584511.773999147</v>
      </c>
    </row>
    <row r="82" spans="1:24" x14ac:dyDescent="0.3">
      <c r="A82">
        <v>81</v>
      </c>
      <c r="B82">
        <v>4238</v>
      </c>
      <c r="C82" t="s">
        <v>217</v>
      </c>
      <c r="D82">
        <v>622744.21650171699</v>
      </c>
      <c r="E82">
        <v>305835.87353191199</v>
      </c>
      <c r="F82">
        <v>4</v>
      </c>
      <c r="G82">
        <v>0.20855173627000001</v>
      </c>
      <c r="H82">
        <v>1</v>
      </c>
      <c r="I82">
        <v>2</v>
      </c>
      <c r="J82">
        <v>0</v>
      </c>
      <c r="K82">
        <v>0</v>
      </c>
      <c r="L82" t="s">
        <v>217</v>
      </c>
      <c r="M82" t="s">
        <v>218</v>
      </c>
      <c r="N82" t="s">
        <v>217</v>
      </c>
      <c r="O82">
        <v>508</v>
      </c>
      <c r="P82" t="s">
        <v>219</v>
      </c>
      <c r="Q82" t="s">
        <v>220</v>
      </c>
      <c r="R82" t="s">
        <v>221</v>
      </c>
      <c r="S82" t="s">
        <v>220</v>
      </c>
      <c r="T82">
        <v>0</v>
      </c>
      <c r="U82">
        <v>0</v>
      </c>
      <c r="V82">
        <v>16</v>
      </c>
      <c r="W82">
        <v>2140.6992112932298</v>
      </c>
      <c r="X82">
        <v>209812.052053575</v>
      </c>
    </row>
    <row r="83" spans="1:24" x14ac:dyDescent="0.3">
      <c r="A83">
        <v>82</v>
      </c>
      <c r="B83">
        <v>4237</v>
      </c>
      <c r="C83" t="s">
        <v>217</v>
      </c>
      <c r="D83">
        <v>622974.73384238896</v>
      </c>
      <c r="E83">
        <v>306279.52513805102</v>
      </c>
      <c r="F83">
        <v>4</v>
      </c>
      <c r="G83">
        <v>0.10011307168</v>
      </c>
      <c r="H83">
        <v>1</v>
      </c>
      <c r="I83">
        <v>2</v>
      </c>
      <c r="J83">
        <v>0</v>
      </c>
      <c r="K83">
        <v>0</v>
      </c>
      <c r="L83" t="s">
        <v>33</v>
      </c>
      <c r="M83" t="s">
        <v>218</v>
      </c>
      <c r="N83" t="s">
        <v>217</v>
      </c>
      <c r="O83">
        <v>507</v>
      </c>
      <c r="P83" t="s">
        <v>219</v>
      </c>
      <c r="Q83" t="s">
        <v>220</v>
      </c>
      <c r="R83" t="s">
        <v>221</v>
      </c>
      <c r="S83" t="s">
        <v>220</v>
      </c>
      <c r="T83">
        <v>0</v>
      </c>
      <c r="U83">
        <v>0</v>
      </c>
      <c r="V83">
        <v>16</v>
      </c>
      <c r="W83">
        <v>1294.11705724645</v>
      </c>
      <c r="X83">
        <v>100492.990445406</v>
      </c>
    </row>
    <row r="84" spans="1:24" x14ac:dyDescent="0.3">
      <c r="A84">
        <v>83</v>
      </c>
      <c r="B84">
        <v>4236</v>
      </c>
      <c r="C84" t="s">
        <v>217</v>
      </c>
      <c r="D84">
        <v>622363.73127018905</v>
      </c>
      <c r="E84">
        <v>305427.22262433398</v>
      </c>
      <c r="F84">
        <v>4</v>
      </c>
      <c r="G84">
        <v>0.56442766852000004</v>
      </c>
      <c r="H84">
        <v>1</v>
      </c>
      <c r="I84">
        <v>2</v>
      </c>
      <c r="J84">
        <v>0</v>
      </c>
      <c r="K84">
        <v>0</v>
      </c>
      <c r="L84" t="s">
        <v>217</v>
      </c>
      <c r="M84" t="s">
        <v>218</v>
      </c>
      <c r="N84" t="s">
        <v>217</v>
      </c>
      <c r="O84">
        <v>506</v>
      </c>
      <c r="P84" t="s">
        <v>219</v>
      </c>
      <c r="Q84" t="s">
        <v>220</v>
      </c>
      <c r="R84" t="s">
        <v>221</v>
      </c>
      <c r="S84" t="s">
        <v>220</v>
      </c>
      <c r="T84">
        <v>0</v>
      </c>
      <c r="U84">
        <v>0</v>
      </c>
      <c r="V84">
        <v>16</v>
      </c>
      <c r="W84">
        <v>4522.5638629774703</v>
      </c>
      <c r="X84">
        <v>566350.99894085899</v>
      </c>
    </row>
    <row r="85" spans="1:24" x14ac:dyDescent="0.3">
      <c r="A85">
        <v>84</v>
      </c>
      <c r="B85">
        <v>4235</v>
      </c>
      <c r="C85" t="s">
        <v>217</v>
      </c>
      <c r="D85">
        <v>622478.30385080795</v>
      </c>
      <c r="E85">
        <v>306334.13802163198</v>
      </c>
      <c r="F85">
        <v>4</v>
      </c>
      <c r="G85">
        <v>0.29583999629000002</v>
      </c>
      <c r="H85">
        <v>1</v>
      </c>
      <c r="I85">
        <v>2</v>
      </c>
      <c r="J85">
        <v>0</v>
      </c>
      <c r="K85">
        <v>0</v>
      </c>
      <c r="L85" t="s">
        <v>217</v>
      </c>
      <c r="M85" t="s">
        <v>218</v>
      </c>
      <c r="N85" t="s">
        <v>217</v>
      </c>
      <c r="O85">
        <v>505</v>
      </c>
      <c r="P85" t="s">
        <v>219</v>
      </c>
      <c r="Q85" t="s">
        <v>220</v>
      </c>
      <c r="R85" t="s">
        <v>221</v>
      </c>
      <c r="S85" t="s">
        <v>220</v>
      </c>
      <c r="T85">
        <v>0</v>
      </c>
      <c r="U85">
        <v>0</v>
      </c>
      <c r="V85">
        <v>16</v>
      </c>
      <c r="W85">
        <v>2569.50387594836</v>
      </c>
      <c r="X85">
        <v>296565.20403764403</v>
      </c>
    </row>
    <row r="86" spans="1:24" x14ac:dyDescent="0.3">
      <c r="A86">
        <v>85</v>
      </c>
      <c r="B86">
        <v>4234</v>
      </c>
      <c r="C86" t="s">
        <v>217</v>
      </c>
      <c r="D86">
        <v>619359.449080855</v>
      </c>
      <c r="E86">
        <v>308922.699471745</v>
      </c>
      <c r="F86">
        <v>4</v>
      </c>
      <c r="G86">
        <v>0.14585310198000001</v>
      </c>
      <c r="H86">
        <v>1</v>
      </c>
      <c r="I86">
        <v>2</v>
      </c>
      <c r="J86">
        <v>0</v>
      </c>
      <c r="K86">
        <v>0</v>
      </c>
      <c r="L86" t="s">
        <v>217</v>
      </c>
      <c r="M86" t="s">
        <v>218</v>
      </c>
      <c r="N86" t="s">
        <v>217</v>
      </c>
      <c r="O86">
        <v>504</v>
      </c>
      <c r="P86" t="s">
        <v>219</v>
      </c>
      <c r="Q86" t="s">
        <v>220</v>
      </c>
      <c r="R86" t="s">
        <v>221</v>
      </c>
      <c r="S86" t="s">
        <v>220</v>
      </c>
      <c r="T86">
        <v>0</v>
      </c>
      <c r="U86">
        <v>0</v>
      </c>
      <c r="V86">
        <v>16</v>
      </c>
      <c r="W86">
        <v>2190.4832245921398</v>
      </c>
      <c r="X86">
        <v>146424.41249633799</v>
      </c>
    </row>
    <row r="87" spans="1:24" x14ac:dyDescent="0.3">
      <c r="A87">
        <v>86</v>
      </c>
      <c r="B87">
        <v>4233</v>
      </c>
      <c r="C87" t="s">
        <v>217</v>
      </c>
      <c r="D87">
        <v>619338.62287206098</v>
      </c>
      <c r="E87">
        <v>308435.78167810099</v>
      </c>
      <c r="F87">
        <v>4</v>
      </c>
      <c r="G87">
        <v>0.34334195154000002</v>
      </c>
      <c r="H87">
        <v>1</v>
      </c>
      <c r="I87">
        <v>2</v>
      </c>
      <c r="J87">
        <v>0</v>
      </c>
      <c r="K87">
        <v>0</v>
      </c>
      <c r="L87" t="s">
        <v>217</v>
      </c>
      <c r="M87" t="s">
        <v>218</v>
      </c>
      <c r="N87" t="s">
        <v>217</v>
      </c>
      <c r="O87">
        <v>503</v>
      </c>
      <c r="P87" t="s">
        <v>219</v>
      </c>
      <c r="Q87" t="s">
        <v>220</v>
      </c>
      <c r="R87" t="s">
        <v>221</v>
      </c>
      <c r="S87" t="s">
        <v>220</v>
      </c>
      <c r="T87">
        <v>0</v>
      </c>
      <c r="U87">
        <v>0</v>
      </c>
      <c r="V87">
        <v>16</v>
      </c>
      <c r="W87">
        <v>3286.0044573282098</v>
      </c>
      <c r="X87">
        <v>344063.69078695902</v>
      </c>
    </row>
    <row r="88" spans="1:24" x14ac:dyDescent="0.3">
      <c r="A88">
        <v>87</v>
      </c>
      <c r="B88">
        <v>4232</v>
      </c>
      <c r="C88" t="s">
        <v>217</v>
      </c>
      <c r="D88">
        <v>621260.46200045804</v>
      </c>
      <c r="E88">
        <v>307072.54337564699</v>
      </c>
      <c r="F88">
        <v>4</v>
      </c>
      <c r="G88">
        <v>0.27434997442999998</v>
      </c>
      <c r="H88">
        <v>1</v>
      </c>
      <c r="I88">
        <v>2</v>
      </c>
      <c r="J88">
        <v>0</v>
      </c>
      <c r="K88">
        <v>0</v>
      </c>
      <c r="L88" t="s">
        <v>217</v>
      </c>
      <c r="M88" t="s">
        <v>218</v>
      </c>
      <c r="N88" t="s">
        <v>217</v>
      </c>
      <c r="O88">
        <v>501</v>
      </c>
      <c r="P88" t="s">
        <v>219</v>
      </c>
      <c r="Q88" t="s">
        <v>220</v>
      </c>
      <c r="R88" t="s">
        <v>221</v>
      </c>
      <c r="S88" t="s">
        <v>220</v>
      </c>
      <c r="T88">
        <v>0</v>
      </c>
      <c r="U88">
        <v>0</v>
      </c>
      <c r="V88">
        <v>16</v>
      </c>
      <c r="W88">
        <v>2210.9103176854001</v>
      </c>
      <c r="X88">
        <v>275744.54002471198</v>
      </c>
    </row>
    <row r="89" spans="1:24" x14ac:dyDescent="0.3">
      <c r="A89">
        <v>88</v>
      </c>
      <c r="B89">
        <v>4231</v>
      </c>
      <c r="C89" t="s">
        <v>217</v>
      </c>
      <c r="D89">
        <v>621890.95775546401</v>
      </c>
      <c r="E89">
        <v>306846.29951986502</v>
      </c>
      <c r="F89">
        <v>4</v>
      </c>
      <c r="G89">
        <v>0.14762701104000001</v>
      </c>
      <c r="H89">
        <v>1</v>
      </c>
      <c r="I89">
        <v>2</v>
      </c>
      <c r="J89">
        <v>0</v>
      </c>
      <c r="K89">
        <v>0</v>
      </c>
      <c r="L89" t="s">
        <v>217</v>
      </c>
      <c r="M89" t="s">
        <v>218</v>
      </c>
      <c r="N89" t="s">
        <v>217</v>
      </c>
      <c r="O89">
        <v>500</v>
      </c>
      <c r="P89" t="s">
        <v>219</v>
      </c>
      <c r="Q89" t="s">
        <v>220</v>
      </c>
      <c r="R89" t="s">
        <v>221</v>
      </c>
      <c r="S89" t="s">
        <v>220</v>
      </c>
      <c r="T89">
        <v>0</v>
      </c>
      <c r="U89">
        <v>0</v>
      </c>
      <c r="V89">
        <v>16</v>
      </c>
      <c r="W89">
        <v>1931.6463104899599</v>
      </c>
      <c r="X89">
        <v>147937.84714674801</v>
      </c>
    </row>
    <row r="90" spans="1:24" x14ac:dyDescent="0.3">
      <c r="A90">
        <v>89</v>
      </c>
      <c r="B90">
        <v>4230</v>
      </c>
      <c r="C90" t="s">
        <v>217</v>
      </c>
      <c r="D90">
        <v>620569.76566849998</v>
      </c>
      <c r="E90">
        <v>307860.80331902701</v>
      </c>
      <c r="F90">
        <v>4</v>
      </c>
      <c r="G90">
        <v>0.16799033368999999</v>
      </c>
      <c r="H90">
        <v>1</v>
      </c>
      <c r="I90">
        <v>2</v>
      </c>
      <c r="J90">
        <v>0</v>
      </c>
      <c r="K90">
        <v>0</v>
      </c>
      <c r="L90" t="s">
        <v>217</v>
      </c>
      <c r="M90" t="s">
        <v>218</v>
      </c>
      <c r="N90" t="s">
        <v>217</v>
      </c>
      <c r="O90">
        <v>499</v>
      </c>
      <c r="P90" t="s">
        <v>219</v>
      </c>
      <c r="Q90" t="s">
        <v>220</v>
      </c>
      <c r="R90" t="s">
        <v>221</v>
      </c>
      <c r="S90" t="s">
        <v>220</v>
      </c>
      <c r="T90">
        <v>0</v>
      </c>
      <c r="U90">
        <v>0</v>
      </c>
      <c r="V90">
        <v>16</v>
      </c>
      <c r="W90">
        <v>2485.7184725429902</v>
      </c>
      <c r="X90">
        <v>168624.81841162799</v>
      </c>
    </row>
    <row r="91" spans="1:24" x14ac:dyDescent="0.3">
      <c r="A91">
        <v>90</v>
      </c>
      <c r="B91">
        <v>4229</v>
      </c>
      <c r="C91" t="s">
        <v>217</v>
      </c>
      <c r="D91">
        <v>620133.03879019595</v>
      </c>
      <c r="E91">
        <v>307708.58102153399</v>
      </c>
      <c r="F91">
        <v>4</v>
      </c>
      <c r="G91">
        <v>0.21104663017</v>
      </c>
      <c r="H91">
        <v>1</v>
      </c>
      <c r="I91">
        <v>2</v>
      </c>
      <c r="J91">
        <v>0</v>
      </c>
      <c r="K91">
        <v>0</v>
      </c>
      <c r="L91" t="s">
        <v>217</v>
      </c>
      <c r="M91" t="s">
        <v>218</v>
      </c>
      <c r="N91" t="s">
        <v>217</v>
      </c>
      <c r="O91">
        <v>498</v>
      </c>
      <c r="P91" t="s">
        <v>219</v>
      </c>
      <c r="Q91" t="s">
        <v>220</v>
      </c>
      <c r="R91" t="s">
        <v>221</v>
      </c>
      <c r="S91" t="s">
        <v>220</v>
      </c>
      <c r="T91">
        <v>0</v>
      </c>
      <c r="U91">
        <v>0</v>
      </c>
      <c r="V91">
        <v>16</v>
      </c>
      <c r="W91">
        <v>2597.8128825680201</v>
      </c>
      <c r="X91">
        <v>212096.09136625199</v>
      </c>
    </row>
    <row r="92" spans="1:24" x14ac:dyDescent="0.3">
      <c r="A92">
        <v>91</v>
      </c>
      <c r="B92">
        <v>4228</v>
      </c>
      <c r="C92" t="s">
        <v>217</v>
      </c>
      <c r="D92">
        <v>620548.38794725796</v>
      </c>
      <c r="E92">
        <v>308278.75722001499</v>
      </c>
      <c r="F92">
        <v>4</v>
      </c>
      <c r="G92">
        <v>0.25410778231999998</v>
      </c>
      <c r="H92">
        <v>1</v>
      </c>
      <c r="I92">
        <v>2</v>
      </c>
      <c r="J92">
        <v>0</v>
      </c>
      <c r="K92">
        <v>0</v>
      </c>
      <c r="L92" t="s">
        <v>217</v>
      </c>
      <c r="M92" t="s">
        <v>218</v>
      </c>
      <c r="N92" t="s">
        <v>217</v>
      </c>
      <c r="O92">
        <v>497</v>
      </c>
      <c r="P92" t="s">
        <v>219</v>
      </c>
      <c r="Q92" t="s">
        <v>220</v>
      </c>
      <c r="R92" t="s">
        <v>221</v>
      </c>
      <c r="S92" t="s">
        <v>220</v>
      </c>
      <c r="T92">
        <v>0</v>
      </c>
      <c r="U92">
        <v>0</v>
      </c>
      <c r="V92">
        <v>16</v>
      </c>
      <c r="W92">
        <v>2628.4918039685199</v>
      </c>
      <c r="X92">
        <v>255199.139278085</v>
      </c>
    </row>
    <row r="93" spans="1:24" x14ac:dyDescent="0.3">
      <c r="A93">
        <v>92</v>
      </c>
      <c r="B93">
        <v>4227</v>
      </c>
      <c r="C93" t="s">
        <v>217</v>
      </c>
      <c r="D93">
        <v>620122.69697522104</v>
      </c>
      <c r="E93">
        <v>308208.02686456701</v>
      </c>
      <c r="F93">
        <v>4</v>
      </c>
      <c r="G93">
        <v>0.12602448820000001</v>
      </c>
      <c r="H93">
        <v>1</v>
      </c>
      <c r="I93">
        <v>2</v>
      </c>
      <c r="J93">
        <v>0</v>
      </c>
      <c r="K93">
        <v>0</v>
      </c>
      <c r="L93" t="s">
        <v>217</v>
      </c>
      <c r="M93" t="s">
        <v>218</v>
      </c>
      <c r="N93" t="s">
        <v>217</v>
      </c>
      <c r="O93">
        <v>496</v>
      </c>
      <c r="P93" t="s">
        <v>219</v>
      </c>
      <c r="Q93" t="s">
        <v>220</v>
      </c>
      <c r="R93" t="s">
        <v>221</v>
      </c>
      <c r="S93" t="s">
        <v>220</v>
      </c>
      <c r="T93">
        <v>0</v>
      </c>
      <c r="U93">
        <v>0</v>
      </c>
      <c r="V93">
        <v>16</v>
      </c>
      <c r="W93">
        <v>1521.50981927771</v>
      </c>
      <c r="X93">
        <v>126521.514710859</v>
      </c>
    </row>
    <row r="94" spans="1:24" x14ac:dyDescent="0.3">
      <c r="A94">
        <v>93</v>
      </c>
      <c r="B94">
        <v>1226</v>
      </c>
      <c r="C94" t="s">
        <v>217</v>
      </c>
      <c r="D94">
        <v>620702.341244846</v>
      </c>
      <c r="E94">
        <v>311398.56690545101</v>
      </c>
      <c r="F94">
        <v>1</v>
      </c>
      <c r="G94">
        <v>0.28766967712000002</v>
      </c>
      <c r="H94">
        <v>1</v>
      </c>
      <c r="I94">
        <v>2</v>
      </c>
      <c r="J94">
        <v>0</v>
      </c>
      <c r="K94">
        <v>0</v>
      </c>
      <c r="L94" t="s">
        <v>217</v>
      </c>
      <c r="M94" t="s">
        <v>218</v>
      </c>
      <c r="N94" t="s">
        <v>217</v>
      </c>
      <c r="O94">
        <v>495</v>
      </c>
      <c r="P94" t="s">
        <v>298</v>
      </c>
      <c r="Q94" t="s">
        <v>242</v>
      </c>
      <c r="R94" t="s">
        <v>221</v>
      </c>
      <c r="S94" t="s">
        <v>242</v>
      </c>
      <c r="T94">
        <v>0</v>
      </c>
      <c r="U94">
        <v>0</v>
      </c>
      <c r="V94">
        <v>13</v>
      </c>
      <c r="W94">
        <v>2368.12329328138</v>
      </c>
      <c r="X94">
        <v>287345.67413699097</v>
      </c>
    </row>
    <row r="95" spans="1:24" x14ac:dyDescent="0.3">
      <c r="A95">
        <v>94</v>
      </c>
      <c r="B95">
        <v>4225</v>
      </c>
      <c r="C95" t="s">
        <v>217</v>
      </c>
      <c r="D95">
        <v>620060.11935785599</v>
      </c>
      <c r="E95">
        <v>306686.80182965199</v>
      </c>
      <c r="F95">
        <v>4</v>
      </c>
      <c r="G95">
        <v>0.88352298957999997</v>
      </c>
      <c r="H95">
        <v>1</v>
      </c>
      <c r="I95">
        <v>2</v>
      </c>
      <c r="J95">
        <v>0</v>
      </c>
      <c r="K95">
        <v>0</v>
      </c>
      <c r="L95" t="s">
        <v>217</v>
      </c>
      <c r="M95" t="s">
        <v>218</v>
      </c>
      <c r="N95" t="s">
        <v>217</v>
      </c>
      <c r="O95">
        <v>494</v>
      </c>
      <c r="P95" t="s">
        <v>219</v>
      </c>
      <c r="Q95" t="s">
        <v>220</v>
      </c>
      <c r="R95" t="s">
        <v>221</v>
      </c>
      <c r="S95" t="s">
        <v>220</v>
      </c>
      <c r="T95">
        <v>0</v>
      </c>
      <c r="U95">
        <v>0</v>
      </c>
      <c r="V95">
        <v>16</v>
      </c>
      <c r="W95">
        <v>4941.7832330433503</v>
      </c>
      <c r="X95">
        <v>888889.85956022399</v>
      </c>
    </row>
    <row r="96" spans="1:24" x14ac:dyDescent="0.3">
      <c r="A96">
        <v>95</v>
      </c>
      <c r="B96">
        <v>4224</v>
      </c>
      <c r="C96" t="s">
        <v>305</v>
      </c>
      <c r="D96">
        <v>619328.24174756103</v>
      </c>
      <c r="E96">
        <v>307711.17147665401</v>
      </c>
      <c r="F96">
        <v>4</v>
      </c>
      <c r="G96">
        <v>1.3774091853399999</v>
      </c>
      <c r="H96">
        <v>1</v>
      </c>
      <c r="I96">
        <v>2</v>
      </c>
      <c r="J96">
        <v>0</v>
      </c>
      <c r="K96">
        <v>0</v>
      </c>
      <c r="L96" t="s">
        <v>23</v>
      </c>
      <c r="M96" t="s">
        <v>218</v>
      </c>
      <c r="N96" t="s">
        <v>217</v>
      </c>
      <c r="O96">
        <v>493</v>
      </c>
      <c r="P96" t="s">
        <v>219</v>
      </c>
      <c r="Q96" t="s">
        <v>220</v>
      </c>
      <c r="R96" t="s">
        <v>221</v>
      </c>
      <c r="S96" t="s">
        <v>220</v>
      </c>
      <c r="T96">
        <v>0</v>
      </c>
      <c r="U96">
        <v>0</v>
      </c>
      <c r="V96">
        <v>16</v>
      </c>
      <c r="W96">
        <v>5122.5562955331798</v>
      </c>
      <c r="X96">
        <v>1382519.70322835</v>
      </c>
    </row>
    <row r="97" spans="1:24" x14ac:dyDescent="0.3">
      <c r="A97">
        <v>96</v>
      </c>
      <c r="B97">
        <v>4223</v>
      </c>
      <c r="C97" t="s">
        <v>217</v>
      </c>
      <c r="D97">
        <v>620743.49374492595</v>
      </c>
      <c r="E97">
        <v>305858.86442805902</v>
      </c>
      <c r="F97">
        <v>4</v>
      </c>
      <c r="G97">
        <v>1.13370196797</v>
      </c>
      <c r="H97">
        <v>1</v>
      </c>
      <c r="I97">
        <v>2</v>
      </c>
      <c r="J97">
        <v>0</v>
      </c>
      <c r="K97">
        <v>0</v>
      </c>
      <c r="L97" t="s">
        <v>217</v>
      </c>
      <c r="M97" t="s">
        <v>218</v>
      </c>
      <c r="N97" t="s">
        <v>217</v>
      </c>
      <c r="O97">
        <v>492</v>
      </c>
      <c r="P97" t="s">
        <v>219</v>
      </c>
      <c r="Q97" t="s">
        <v>220</v>
      </c>
      <c r="R97" t="s">
        <v>221</v>
      </c>
      <c r="S97" t="s">
        <v>220</v>
      </c>
      <c r="T97">
        <v>0</v>
      </c>
      <c r="U97">
        <v>0</v>
      </c>
      <c r="V97">
        <v>16</v>
      </c>
      <c r="W97">
        <v>6375.6255255924298</v>
      </c>
      <c r="X97">
        <v>1136405.6434804499</v>
      </c>
    </row>
    <row r="98" spans="1:24" x14ac:dyDescent="0.3">
      <c r="A98">
        <v>97</v>
      </c>
      <c r="B98">
        <v>4222</v>
      </c>
      <c r="C98" t="s">
        <v>217</v>
      </c>
      <c r="D98">
        <v>621701.93479218695</v>
      </c>
      <c r="E98">
        <v>305903.53238112299</v>
      </c>
      <c r="F98">
        <v>4</v>
      </c>
      <c r="G98">
        <v>1.13099981695</v>
      </c>
      <c r="H98">
        <v>1</v>
      </c>
      <c r="I98">
        <v>2</v>
      </c>
      <c r="J98">
        <v>0</v>
      </c>
      <c r="K98">
        <v>0</v>
      </c>
      <c r="L98" t="s">
        <v>217</v>
      </c>
      <c r="M98" t="s">
        <v>218</v>
      </c>
      <c r="N98" t="s">
        <v>217</v>
      </c>
      <c r="O98">
        <v>491</v>
      </c>
      <c r="P98" t="s">
        <v>219</v>
      </c>
      <c r="Q98" t="s">
        <v>220</v>
      </c>
      <c r="R98" t="s">
        <v>221</v>
      </c>
      <c r="S98" t="s">
        <v>220</v>
      </c>
      <c r="T98">
        <v>0</v>
      </c>
      <c r="U98">
        <v>0</v>
      </c>
      <c r="V98">
        <v>16</v>
      </c>
      <c r="W98">
        <v>5402.2716150203696</v>
      </c>
      <c r="X98">
        <v>1133890.08345954</v>
      </c>
    </row>
    <row r="99" spans="1:24" x14ac:dyDescent="0.3">
      <c r="A99">
        <v>98</v>
      </c>
      <c r="B99">
        <v>4221</v>
      </c>
      <c r="C99" t="s">
        <v>217</v>
      </c>
      <c r="D99">
        <v>621369.29421236599</v>
      </c>
      <c r="E99">
        <v>306573.52111765998</v>
      </c>
      <c r="F99">
        <v>4</v>
      </c>
      <c r="G99">
        <v>0.41813002883</v>
      </c>
      <c r="H99">
        <v>1</v>
      </c>
      <c r="I99">
        <v>2</v>
      </c>
      <c r="J99">
        <v>0</v>
      </c>
      <c r="K99">
        <v>0</v>
      </c>
      <c r="L99" t="s">
        <v>35</v>
      </c>
      <c r="M99" t="s">
        <v>218</v>
      </c>
      <c r="N99" t="s">
        <v>217</v>
      </c>
      <c r="O99">
        <v>490</v>
      </c>
      <c r="P99" t="s">
        <v>219</v>
      </c>
      <c r="Q99" t="s">
        <v>220</v>
      </c>
      <c r="R99" t="s">
        <v>221</v>
      </c>
      <c r="S99" t="s">
        <v>220</v>
      </c>
      <c r="T99">
        <v>0</v>
      </c>
      <c r="U99">
        <v>0</v>
      </c>
      <c r="V99">
        <v>16</v>
      </c>
      <c r="W99">
        <v>4454.3449325129905</v>
      </c>
      <c r="X99">
        <v>420034.73304372799</v>
      </c>
    </row>
    <row r="100" spans="1:24" x14ac:dyDescent="0.3">
      <c r="A100">
        <v>99</v>
      </c>
      <c r="B100">
        <v>4220</v>
      </c>
      <c r="C100" t="s">
        <v>217</v>
      </c>
      <c r="D100">
        <v>624164.66436975799</v>
      </c>
      <c r="E100">
        <v>306950.90720307099</v>
      </c>
      <c r="F100">
        <v>4</v>
      </c>
      <c r="G100">
        <v>6.2714941060000001E-2</v>
      </c>
      <c r="H100">
        <v>1</v>
      </c>
      <c r="I100">
        <v>2</v>
      </c>
      <c r="J100">
        <v>0</v>
      </c>
      <c r="K100">
        <v>0</v>
      </c>
      <c r="L100" t="s">
        <v>217</v>
      </c>
      <c r="M100" t="s">
        <v>218</v>
      </c>
      <c r="N100" t="s">
        <v>217</v>
      </c>
      <c r="O100">
        <v>489</v>
      </c>
      <c r="P100" t="s">
        <v>219</v>
      </c>
      <c r="Q100" t="s">
        <v>220</v>
      </c>
      <c r="R100" t="s">
        <v>221</v>
      </c>
      <c r="S100" t="s">
        <v>220</v>
      </c>
      <c r="T100">
        <v>0</v>
      </c>
      <c r="U100">
        <v>0</v>
      </c>
      <c r="V100">
        <v>16</v>
      </c>
      <c r="W100">
        <v>1394.2932488210399</v>
      </c>
      <c r="X100">
        <v>63000.814753252002</v>
      </c>
    </row>
    <row r="101" spans="1:24" x14ac:dyDescent="0.3">
      <c r="A101">
        <v>100</v>
      </c>
      <c r="B101">
        <v>1218</v>
      </c>
      <c r="C101" t="s">
        <v>217</v>
      </c>
      <c r="D101">
        <v>626897.92331545998</v>
      </c>
      <c r="E101">
        <v>308750.61551031802</v>
      </c>
      <c r="F101">
        <v>1</v>
      </c>
      <c r="G101">
        <v>0.47970213506999998</v>
      </c>
      <c r="H101">
        <v>1</v>
      </c>
      <c r="I101">
        <v>2</v>
      </c>
      <c r="J101">
        <v>0</v>
      </c>
      <c r="K101">
        <v>0</v>
      </c>
      <c r="L101" t="s">
        <v>217</v>
      </c>
      <c r="M101" t="s">
        <v>218</v>
      </c>
      <c r="N101" t="s">
        <v>217</v>
      </c>
      <c r="O101">
        <v>487</v>
      </c>
      <c r="P101" t="s">
        <v>298</v>
      </c>
      <c r="Q101" t="s">
        <v>242</v>
      </c>
      <c r="R101" t="s">
        <v>221</v>
      </c>
      <c r="S101" t="s">
        <v>242</v>
      </c>
      <c r="T101">
        <v>0</v>
      </c>
      <c r="U101">
        <v>0</v>
      </c>
      <c r="V101">
        <v>14</v>
      </c>
      <c r="W101">
        <v>3910.7878697646902</v>
      </c>
      <c r="X101">
        <v>481828.70422571898</v>
      </c>
    </row>
    <row r="102" spans="1:24" x14ac:dyDescent="0.3">
      <c r="A102">
        <v>101</v>
      </c>
      <c r="B102">
        <v>1216</v>
      </c>
      <c r="C102" t="s">
        <v>217</v>
      </c>
      <c r="D102">
        <v>626204.007490666</v>
      </c>
      <c r="E102">
        <v>309142.90503457899</v>
      </c>
      <c r="F102">
        <v>1</v>
      </c>
      <c r="G102">
        <v>0.11270093059</v>
      </c>
      <c r="H102">
        <v>1</v>
      </c>
      <c r="I102">
        <v>2</v>
      </c>
      <c r="J102">
        <v>0</v>
      </c>
      <c r="K102">
        <v>0</v>
      </c>
      <c r="L102" t="s">
        <v>217</v>
      </c>
      <c r="M102" t="s">
        <v>218</v>
      </c>
      <c r="N102" t="s">
        <v>217</v>
      </c>
      <c r="O102">
        <v>485</v>
      </c>
      <c r="P102" t="s">
        <v>298</v>
      </c>
      <c r="Q102" t="s">
        <v>242</v>
      </c>
      <c r="R102" t="s">
        <v>221</v>
      </c>
      <c r="S102" t="s">
        <v>242</v>
      </c>
      <c r="T102">
        <v>0</v>
      </c>
      <c r="U102">
        <v>0</v>
      </c>
      <c r="V102">
        <v>14</v>
      </c>
      <c r="W102">
        <v>1762.19288118699</v>
      </c>
      <c r="X102">
        <v>112750.23972931701</v>
      </c>
    </row>
    <row r="103" spans="1:24" x14ac:dyDescent="0.3">
      <c r="A103">
        <v>102</v>
      </c>
      <c r="B103">
        <v>1215</v>
      </c>
      <c r="C103" t="s">
        <v>217</v>
      </c>
      <c r="D103">
        <v>623100.93912697397</v>
      </c>
      <c r="E103">
        <v>311809.81963036</v>
      </c>
      <c r="F103">
        <v>1</v>
      </c>
      <c r="G103">
        <v>0.58243519375999997</v>
      </c>
      <c r="H103">
        <v>1</v>
      </c>
      <c r="I103">
        <v>2</v>
      </c>
      <c r="J103">
        <v>0</v>
      </c>
      <c r="K103">
        <v>0</v>
      </c>
      <c r="L103" t="s">
        <v>217</v>
      </c>
      <c r="M103" t="s">
        <v>218</v>
      </c>
      <c r="N103" t="s">
        <v>217</v>
      </c>
      <c r="O103">
        <v>484</v>
      </c>
      <c r="P103" t="s">
        <v>298</v>
      </c>
      <c r="Q103" t="s">
        <v>242</v>
      </c>
      <c r="R103" t="s">
        <v>221</v>
      </c>
      <c r="S103" t="s">
        <v>242</v>
      </c>
      <c r="T103">
        <v>0</v>
      </c>
      <c r="U103">
        <v>0</v>
      </c>
      <c r="V103">
        <v>14</v>
      </c>
      <c r="W103">
        <v>3625.6666606461499</v>
      </c>
      <c r="X103">
        <v>584816.34979033004</v>
      </c>
    </row>
    <row r="104" spans="1:24" x14ac:dyDescent="0.3">
      <c r="A104">
        <v>103</v>
      </c>
      <c r="B104">
        <v>1214</v>
      </c>
      <c r="C104" t="s">
        <v>217</v>
      </c>
      <c r="D104">
        <v>622326.25889638404</v>
      </c>
      <c r="E104">
        <v>313034.90317652002</v>
      </c>
      <c r="F104">
        <v>1</v>
      </c>
      <c r="G104">
        <v>0.37660827806000002</v>
      </c>
      <c r="H104">
        <v>1</v>
      </c>
      <c r="I104">
        <v>2</v>
      </c>
      <c r="J104">
        <v>0</v>
      </c>
      <c r="K104">
        <v>0</v>
      </c>
      <c r="L104" t="s">
        <v>217</v>
      </c>
      <c r="M104" t="s">
        <v>218</v>
      </c>
      <c r="N104" t="s">
        <v>217</v>
      </c>
      <c r="O104">
        <v>483</v>
      </c>
      <c r="P104" t="s">
        <v>219</v>
      </c>
      <c r="Q104" t="s">
        <v>220</v>
      </c>
      <c r="R104" t="s">
        <v>221</v>
      </c>
      <c r="S104" t="s">
        <v>220</v>
      </c>
      <c r="T104">
        <v>0</v>
      </c>
      <c r="U104">
        <v>0</v>
      </c>
      <c r="V104">
        <v>15</v>
      </c>
      <c r="W104">
        <v>3778.28625098569</v>
      </c>
      <c r="X104">
        <v>378064.97792707098</v>
      </c>
    </row>
    <row r="105" spans="1:24" x14ac:dyDescent="0.3">
      <c r="A105">
        <v>104</v>
      </c>
      <c r="B105">
        <v>3213</v>
      </c>
      <c r="C105" t="s">
        <v>217</v>
      </c>
      <c r="D105">
        <v>619163.933412418</v>
      </c>
      <c r="E105">
        <v>310873.41711866099</v>
      </c>
      <c r="F105">
        <v>3</v>
      </c>
      <c r="G105">
        <v>1.3698655102699999</v>
      </c>
      <c r="H105">
        <v>1</v>
      </c>
      <c r="I105">
        <v>2</v>
      </c>
      <c r="J105">
        <v>0</v>
      </c>
      <c r="K105">
        <v>0</v>
      </c>
      <c r="L105" t="s">
        <v>217</v>
      </c>
      <c r="M105" t="s">
        <v>218</v>
      </c>
      <c r="N105" t="s">
        <v>217</v>
      </c>
      <c r="O105">
        <v>482</v>
      </c>
      <c r="P105" t="s">
        <v>227</v>
      </c>
      <c r="Q105" t="s">
        <v>228</v>
      </c>
      <c r="R105" t="s">
        <v>221</v>
      </c>
      <c r="S105" t="s">
        <v>228</v>
      </c>
      <c r="T105">
        <v>0</v>
      </c>
      <c r="U105">
        <v>0</v>
      </c>
      <c r="V105">
        <v>10</v>
      </c>
      <c r="W105">
        <v>6482.5357632642599</v>
      </c>
      <c r="X105">
        <v>1375731.6690992301</v>
      </c>
    </row>
    <row r="106" spans="1:24" x14ac:dyDescent="0.3">
      <c r="A106">
        <v>105</v>
      </c>
      <c r="B106">
        <v>4212</v>
      </c>
      <c r="C106" t="s">
        <v>217</v>
      </c>
      <c r="D106">
        <v>620660.68110116397</v>
      </c>
      <c r="E106">
        <v>306705.24096054398</v>
      </c>
      <c r="F106">
        <v>4</v>
      </c>
      <c r="G106">
        <v>0.22839772990000001</v>
      </c>
      <c r="H106">
        <v>1</v>
      </c>
      <c r="I106">
        <v>2</v>
      </c>
      <c r="J106">
        <v>0</v>
      </c>
      <c r="K106">
        <v>0</v>
      </c>
      <c r="L106" t="s">
        <v>217</v>
      </c>
      <c r="M106" t="s">
        <v>218</v>
      </c>
      <c r="N106" t="s">
        <v>217</v>
      </c>
      <c r="O106">
        <v>481</v>
      </c>
      <c r="P106" t="s">
        <v>219</v>
      </c>
      <c r="Q106" t="s">
        <v>220</v>
      </c>
      <c r="R106" t="s">
        <v>221</v>
      </c>
      <c r="S106" t="s">
        <v>220</v>
      </c>
      <c r="T106">
        <v>0</v>
      </c>
      <c r="U106">
        <v>0</v>
      </c>
      <c r="V106">
        <v>16</v>
      </c>
      <c r="W106">
        <v>2147.8234115390501</v>
      </c>
      <c r="X106">
        <v>229287.72362534699</v>
      </c>
    </row>
    <row r="107" spans="1:24" x14ac:dyDescent="0.3">
      <c r="A107">
        <v>106</v>
      </c>
      <c r="B107">
        <v>4211</v>
      </c>
      <c r="C107" t="s">
        <v>217</v>
      </c>
      <c r="D107">
        <v>620286.42368572601</v>
      </c>
      <c r="E107">
        <v>308611.46401917603</v>
      </c>
      <c r="F107">
        <v>4</v>
      </c>
      <c r="G107">
        <v>0.25451812223999998</v>
      </c>
      <c r="H107">
        <v>1</v>
      </c>
      <c r="I107">
        <v>2</v>
      </c>
      <c r="J107">
        <v>0</v>
      </c>
      <c r="K107">
        <v>0</v>
      </c>
      <c r="L107" t="s">
        <v>217</v>
      </c>
      <c r="M107" t="s">
        <v>218</v>
      </c>
      <c r="N107" t="s">
        <v>217</v>
      </c>
      <c r="O107">
        <v>343</v>
      </c>
      <c r="P107" t="s">
        <v>219</v>
      </c>
      <c r="Q107" t="s">
        <v>220</v>
      </c>
      <c r="R107" t="s">
        <v>221</v>
      </c>
      <c r="S107" t="s">
        <v>220</v>
      </c>
      <c r="T107">
        <v>0</v>
      </c>
      <c r="U107">
        <v>0</v>
      </c>
      <c r="V107">
        <v>16</v>
      </c>
      <c r="W107">
        <v>2509.5800189902002</v>
      </c>
      <c r="X107">
        <v>255516.825065893</v>
      </c>
    </row>
    <row r="108" spans="1:24" x14ac:dyDescent="0.3">
      <c r="A108">
        <v>107</v>
      </c>
      <c r="B108">
        <v>4210</v>
      </c>
      <c r="C108" t="s">
        <v>217</v>
      </c>
      <c r="D108">
        <v>620179.78704945499</v>
      </c>
      <c r="E108">
        <v>309469.39286973898</v>
      </c>
      <c r="F108">
        <v>4</v>
      </c>
      <c r="G108">
        <v>0.12556724595999999</v>
      </c>
      <c r="H108">
        <v>1</v>
      </c>
      <c r="I108">
        <v>2</v>
      </c>
      <c r="J108">
        <v>0</v>
      </c>
      <c r="K108">
        <v>0</v>
      </c>
      <c r="L108" t="s">
        <v>217</v>
      </c>
      <c r="M108" t="s">
        <v>218</v>
      </c>
      <c r="N108" t="s">
        <v>217</v>
      </c>
      <c r="O108">
        <v>479</v>
      </c>
      <c r="P108" t="s">
        <v>219</v>
      </c>
      <c r="Q108" t="s">
        <v>220</v>
      </c>
      <c r="R108" t="s">
        <v>221</v>
      </c>
      <c r="S108" t="s">
        <v>220</v>
      </c>
      <c r="T108">
        <v>0</v>
      </c>
      <c r="U108">
        <v>0</v>
      </c>
      <c r="V108">
        <v>16</v>
      </c>
      <c r="W108">
        <v>2339.9359960265401</v>
      </c>
      <c r="X108">
        <v>126998.071924056</v>
      </c>
    </row>
    <row r="109" spans="1:24" x14ac:dyDescent="0.3">
      <c r="A109">
        <v>108</v>
      </c>
      <c r="B109">
        <v>1208</v>
      </c>
      <c r="C109" t="s">
        <v>217</v>
      </c>
      <c r="D109">
        <v>625656.25280856295</v>
      </c>
      <c r="E109">
        <v>310508.82502240298</v>
      </c>
      <c r="F109">
        <v>1</v>
      </c>
      <c r="G109">
        <v>0.58684581215999998</v>
      </c>
      <c r="H109">
        <v>1</v>
      </c>
      <c r="I109">
        <v>2</v>
      </c>
      <c r="J109">
        <v>0</v>
      </c>
      <c r="K109">
        <v>0</v>
      </c>
      <c r="L109" t="s">
        <v>217</v>
      </c>
      <c r="M109" t="s">
        <v>218</v>
      </c>
      <c r="N109" t="s">
        <v>217</v>
      </c>
      <c r="O109">
        <v>476</v>
      </c>
      <c r="P109" t="s">
        <v>219</v>
      </c>
      <c r="Q109" t="s">
        <v>220</v>
      </c>
      <c r="R109" t="s">
        <v>221</v>
      </c>
      <c r="S109" t="s">
        <v>220</v>
      </c>
      <c r="T109">
        <v>0</v>
      </c>
      <c r="U109">
        <v>0</v>
      </c>
      <c r="V109">
        <v>15</v>
      </c>
      <c r="W109">
        <v>4982.6147946995197</v>
      </c>
      <c r="X109">
        <v>589337.22529937397</v>
      </c>
    </row>
    <row r="110" spans="1:24" x14ac:dyDescent="0.3">
      <c r="A110">
        <v>109</v>
      </c>
      <c r="B110">
        <v>1207</v>
      </c>
      <c r="C110" t="s">
        <v>217</v>
      </c>
      <c r="D110">
        <v>625666.78714807204</v>
      </c>
      <c r="E110">
        <v>310049.41620762198</v>
      </c>
      <c r="F110">
        <v>1</v>
      </c>
      <c r="G110">
        <v>0.39673712698000002</v>
      </c>
      <c r="H110">
        <v>1</v>
      </c>
      <c r="I110">
        <v>2</v>
      </c>
      <c r="J110">
        <v>0</v>
      </c>
      <c r="K110">
        <v>0</v>
      </c>
      <c r="L110" t="s">
        <v>217</v>
      </c>
      <c r="M110" t="s">
        <v>218</v>
      </c>
      <c r="N110" t="s">
        <v>217</v>
      </c>
      <c r="O110">
        <v>475</v>
      </c>
      <c r="P110" t="s">
        <v>219</v>
      </c>
      <c r="Q110" t="s">
        <v>220</v>
      </c>
      <c r="R110" t="s">
        <v>221</v>
      </c>
      <c r="S110" t="s">
        <v>220</v>
      </c>
      <c r="T110">
        <v>0</v>
      </c>
      <c r="U110">
        <v>0</v>
      </c>
      <c r="V110">
        <v>15</v>
      </c>
      <c r="W110">
        <v>3673.6825543674099</v>
      </c>
      <c r="X110">
        <v>397155.68685310998</v>
      </c>
    </row>
    <row r="111" spans="1:24" x14ac:dyDescent="0.3">
      <c r="A111">
        <v>110</v>
      </c>
      <c r="B111">
        <v>1204</v>
      </c>
      <c r="C111" t="s">
        <v>217</v>
      </c>
      <c r="D111">
        <v>627000.43830440601</v>
      </c>
      <c r="E111">
        <v>309951.19717459899</v>
      </c>
      <c r="F111">
        <v>1</v>
      </c>
      <c r="G111">
        <v>0.62487786807000001</v>
      </c>
      <c r="H111">
        <v>1</v>
      </c>
      <c r="I111">
        <v>2</v>
      </c>
      <c r="J111">
        <v>0</v>
      </c>
      <c r="K111">
        <v>0</v>
      </c>
      <c r="L111" t="s">
        <v>217</v>
      </c>
      <c r="M111" t="s">
        <v>218</v>
      </c>
      <c r="N111" t="s">
        <v>217</v>
      </c>
      <c r="O111">
        <v>468</v>
      </c>
      <c r="P111" t="s">
        <v>298</v>
      </c>
      <c r="Q111" t="s">
        <v>242</v>
      </c>
      <c r="R111" t="s">
        <v>221</v>
      </c>
      <c r="S111" t="s">
        <v>242</v>
      </c>
      <c r="T111">
        <v>0</v>
      </c>
      <c r="U111">
        <v>0</v>
      </c>
      <c r="V111">
        <v>14</v>
      </c>
      <c r="W111">
        <v>3367.2024750563601</v>
      </c>
      <c r="X111">
        <v>626935.50088805996</v>
      </c>
    </row>
    <row r="112" spans="1:24" x14ac:dyDescent="0.3">
      <c r="A112">
        <v>111</v>
      </c>
      <c r="B112">
        <v>1203</v>
      </c>
      <c r="C112" t="s">
        <v>217</v>
      </c>
      <c r="D112">
        <v>625853.34521226503</v>
      </c>
      <c r="E112">
        <v>309619.547676071</v>
      </c>
      <c r="F112">
        <v>1</v>
      </c>
      <c r="G112">
        <v>0.32182012735999999</v>
      </c>
      <c r="H112">
        <v>1</v>
      </c>
      <c r="I112">
        <v>2</v>
      </c>
      <c r="J112">
        <v>0</v>
      </c>
      <c r="K112">
        <v>0</v>
      </c>
      <c r="L112" t="s">
        <v>217</v>
      </c>
      <c r="M112" t="s">
        <v>218</v>
      </c>
      <c r="N112" t="s">
        <v>217</v>
      </c>
      <c r="O112">
        <v>467</v>
      </c>
      <c r="P112" t="s">
        <v>298</v>
      </c>
      <c r="Q112" t="s">
        <v>242</v>
      </c>
      <c r="R112" t="s">
        <v>221</v>
      </c>
      <c r="S112" t="s">
        <v>242</v>
      </c>
      <c r="T112">
        <v>0</v>
      </c>
      <c r="U112">
        <v>0</v>
      </c>
      <c r="V112">
        <v>14</v>
      </c>
      <c r="W112">
        <v>2527.7443561444302</v>
      </c>
      <c r="X112">
        <v>322855.85964838299</v>
      </c>
    </row>
    <row r="113" spans="1:24" x14ac:dyDescent="0.3">
      <c r="A113">
        <v>112</v>
      </c>
      <c r="B113">
        <v>1202</v>
      </c>
      <c r="C113" t="s">
        <v>217</v>
      </c>
      <c r="D113">
        <v>625718.19423495606</v>
      </c>
      <c r="E113">
        <v>309111.183100141</v>
      </c>
      <c r="F113">
        <v>1</v>
      </c>
      <c r="G113">
        <v>0.41329788867</v>
      </c>
      <c r="H113">
        <v>1</v>
      </c>
      <c r="I113">
        <v>2</v>
      </c>
      <c r="J113">
        <v>0</v>
      </c>
      <c r="K113">
        <v>0</v>
      </c>
      <c r="L113" t="s">
        <v>217</v>
      </c>
      <c r="M113" t="s">
        <v>218</v>
      </c>
      <c r="N113" t="s">
        <v>217</v>
      </c>
      <c r="O113">
        <v>466</v>
      </c>
      <c r="P113" t="s">
        <v>298</v>
      </c>
      <c r="Q113" t="s">
        <v>242</v>
      </c>
      <c r="R113" t="s">
        <v>221</v>
      </c>
      <c r="S113" t="s">
        <v>242</v>
      </c>
      <c r="T113">
        <v>0</v>
      </c>
      <c r="U113">
        <v>0</v>
      </c>
      <c r="V113">
        <v>14</v>
      </c>
      <c r="W113">
        <v>2937.50820952411</v>
      </c>
      <c r="X113">
        <v>415448.95484443998</v>
      </c>
    </row>
    <row r="114" spans="1:24" x14ac:dyDescent="0.3">
      <c r="A114">
        <v>113</v>
      </c>
      <c r="B114">
        <v>1201</v>
      </c>
      <c r="C114" t="s">
        <v>217</v>
      </c>
      <c r="D114">
        <v>626458.69980304199</v>
      </c>
      <c r="E114">
        <v>309835.78492502897</v>
      </c>
      <c r="F114">
        <v>1</v>
      </c>
      <c r="G114">
        <v>0.34639710128000001</v>
      </c>
      <c r="H114">
        <v>1</v>
      </c>
      <c r="I114">
        <v>2</v>
      </c>
      <c r="J114">
        <v>0</v>
      </c>
      <c r="K114">
        <v>0</v>
      </c>
      <c r="L114" t="s">
        <v>43</v>
      </c>
      <c r="M114" t="s">
        <v>218</v>
      </c>
      <c r="N114" t="s">
        <v>217</v>
      </c>
      <c r="O114">
        <v>465</v>
      </c>
      <c r="P114" t="s">
        <v>298</v>
      </c>
      <c r="Q114" t="s">
        <v>242</v>
      </c>
      <c r="R114" t="s">
        <v>221</v>
      </c>
      <c r="S114" t="s">
        <v>242</v>
      </c>
      <c r="T114">
        <v>0</v>
      </c>
      <c r="U114">
        <v>0</v>
      </c>
      <c r="V114">
        <v>14</v>
      </c>
      <c r="W114">
        <v>2770.6189504488402</v>
      </c>
      <c r="X114">
        <v>347848.15798890602</v>
      </c>
    </row>
    <row r="115" spans="1:24" x14ac:dyDescent="0.3">
      <c r="A115">
        <v>114</v>
      </c>
      <c r="B115">
        <v>1200</v>
      </c>
      <c r="C115" t="s">
        <v>217</v>
      </c>
      <c r="D115">
        <v>625841.88763477094</v>
      </c>
      <c r="E115">
        <v>308498.06847947597</v>
      </c>
      <c r="F115">
        <v>1</v>
      </c>
      <c r="G115">
        <v>0.82096808979000002</v>
      </c>
      <c r="H115">
        <v>1</v>
      </c>
      <c r="I115">
        <v>2</v>
      </c>
      <c r="J115">
        <v>0</v>
      </c>
      <c r="K115">
        <v>0</v>
      </c>
      <c r="L115" t="s">
        <v>217</v>
      </c>
      <c r="M115" t="s">
        <v>218</v>
      </c>
      <c r="N115" t="s">
        <v>217</v>
      </c>
      <c r="O115">
        <v>464</v>
      </c>
      <c r="P115" t="s">
        <v>298</v>
      </c>
      <c r="Q115" t="s">
        <v>242</v>
      </c>
      <c r="R115" t="s">
        <v>221</v>
      </c>
      <c r="S115" t="s">
        <v>242</v>
      </c>
      <c r="T115">
        <v>0</v>
      </c>
      <c r="U115">
        <v>0</v>
      </c>
      <c r="V115">
        <v>14</v>
      </c>
      <c r="W115">
        <v>4951.7987742795503</v>
      </c>
      <c r="X115">
        <v>824151.44996035204</v>
      </c>
    </row>
    <row r="116" spans="1:24" x14ac:dyDescent="0.3">
      <c r="A116">
        <v>115</v>
      </c>
      <c r="B116">
        <v>1198</v>
      </c>
      <c r="C116" t="s">
        <v>217</v>
      </c>
      <c r="D116">
        <v>624867.03936258506</v>
      </c>
      <c r="E116">
        <v>311311.94675223902</v>
      </c>
      <c r="F116">
        <v>1</v>
      </c>
      <c r="G116">
        <v>0.51449430350000003</v>
      </c>
      <c r="H116">
        <v>1</v>
      </c>
      <c r="I116">
        <v>2</v>
      </c>
      <c r="J116">
        <v>0</v>
      </c>
      <c r="K116">
        <v>0</v>
      </c>
      <c r="L116" t="s">
        <v>217</v>
      </c>
      <c r="M116" t="s">
        <v>218</v>
      </c>
      <c r="N116" t="s">
        <v>217</v>
      </c>
      <c r="O116">
        <v>458</v>
      </c>
      <c r="P116" t="s">
        <v>298</v>
      </c>
      <c r="Q116" t="s">
        <v>242</v>
      </c>
      <c r="R116" t="s">
        <v>221</v>
      </c>
      <c r="S116" t="s">
        <v>242</v>
      </c>
      <c r="T116">
        <v>0</v>
      </c>
      <c r="U116">
        <v>0</v>
      </c>
      <c r="V116">
        <v>14</v>
      </c>
      <c r="W116">
        <v>3413.2296429491498</v>
      </c>
      <c r="X116">
        <v>516617.34528000402</v>
      </c>
    </row>
    <row r="117" spans="1:24" x14ac:dyDescent="0.3">
      <c r="A117">
        <v>116</v>
      </c>
      <c r="B117">
        <v>1195</v>
      </c>
      <c r="C117" t="s">
        <v>217</v>
      </c>
      <c r="D117">
        <v>624463.49839833495</v>
      </c>
      <c r="E117">
        <v>311014.35357335699</v>
      </c>
      <c r="F117">
        <v>1</v>
      </c>
      <c r="G117">
        <v>0.31706979505999999</v>
      </c>
      <c r="H117">
        <v>1</v>
      </c>
      <c r="I117">
        <v>2</v>
      </c>
      <c r="J117">
        <v>0</v>
      </c>
      <c r="K117">
        <v>0</v>
      </c>
      <c r="L117" t="s">
        <v>217</v>
      </c>
      <c r="M117" t="s">
        <v>218</v>
      </c>
      <c r="N117" t="s">
        <v>217</v>
      </c>
      <c r="O117">
        <v>452</v>
      </c>
      <c r="P117" t="s">
        <v>298</v>
      </c>
      <c r="Q117" t="s">
        <v>242</v>
      </c>
      <c r="R117" t="s">
        <v>221</v>
      </c>
      <c r="S117" t="s">
        <v>242</v>
      </c>
      <c r="T117">
        <v>0</v>
      </c>
      <c r="U117">
        <v>0</v>
      </c>
      <c r="V117">
        <v>14</v>
      </c>
      <c r="W117">
        <v>2775.7183412070899</v>
      </c>
      <c r="X117">
        <v>319544.03773362201</v>
      </c>
    </row>
    <row r="118" spans="1:24" x14ac:dyDescent="0.3">
      <c r="A118">
        <v>117</v>
      </c>
      <c r="B118">
        <v>1194</v>
      </c>
      <c r="C118" t="s">
        <v>217</v>
      </c>
      <c r="D118">
        <v>620131.76054899103</v>
      </c>
      <c r="E118">
        <v>311095.50052191998</v>
      </c>
      <c r="F118">
        <v>1</v>
      </c>
      <c r="G118">
        <v>0.66186337269999995</v>
      </c>
      <c r="H118">
        <v>1</v>
      </c>
      <c r="I118">
        <v>2</v>
      </c>
      <c r="J118">
        <v>0</v>
      </c>
      <c r="K118">
        <v>0</v>
      </c>
      <c r="L118" t="s">
        <v>217</v>
      </c>
      <c r="M118" t="s">
        <v>218</v>
      </c>
      <c r="N118" t="s">
        <v>217</v>
      </c>
      <c r="O118">
        <v>451</v>
      </c>
      <c r="P118" t="s">
        <v>298</v>
      </c>
      <c r="Q118" t="s">
        <v>242</v>
      </c>
      <c r="R118" t="s">
        <v>221</v>
      </c>
      <c r="S118" t="s">
        <v>242</v>
      </c>
      <c r="T118">
        <v>0</v>
      </c>
      <c r="U118">
        <v>0</v>
      </c>
      <c r="V118">
        <v>13</v>
      </c>
      <c r="W118">
        <v>3465.2780638826498</v>
      </c>
      <c r="X118">
        <v>668975.52640467102</v>
      </c>
    </row>
    <row r="119" spans="1:24" x14ac:dyDescent="0.3">
      <c r="A119">
        <v>118</v>
      </c>
      <c r="B119">
        <v>1193</v>
      </c>
      <c r="C119" t="s">
        <v>217</v>
      </c>
      <c r="D119">
        <v>619552.87636518397</v>
      </c>
      <c r="E119">
        <v>311891.95747502398</v>
      </c>
      <c r="F119">
        <v>1</v>
      </c>
      <c r="G119">
        <v>1.0983425154899999</v>
      </c>
      <c r="H119">
        <v>1</v>
      </c>
      <c r="I119">
        <v>2</v>
      </c>
      <c r="J119">
        <v>0</v>
      </c>
      <c r="K119">
        <v>0</v>
      </c>
      <c r="L119" t="s">
        <v>134</v>
      </c>
      <c r="M119" t="s">
        <v>218</v>
      </c>
      <c r="N119" t="s">
        <v>217</v>
      </c>
      <c r="O119">
        <v>450</v>
      </c>
      <c r="P119" t="s">
        <v>298</v>
      </c>
      <c r="Q119" t="s">
        <v>242</v>
      </c>
      <c r="R119" t="s">
        <v>221</v>
      </c>
      <c r="S119" t="s">
        <v>242</v>
      </c>
      <c r="T119">
        <v>0</v>
      </c>
      <c r="U119">
        <v>0</v>
      </c>
      <c r="V119">
        <v>13</v>
      </c>
      <c r="W119">
        <v>4370.2449293364998</v>
      </c>
      <c r="X119">
        <v>1099340.76853636</v>
      </c>
    </row>
    <row r="120" spans="1:24" x14ac:dyDescent="0.3">
      <c r="A120">
        <v>119</v>
      </c>
      <c r="B120">
        <v>4191</v>
      </c>
      <c r="C120" t="s">
        <v>217</v>
      </c>
      <c r="D120">
        <v>622536.779605043</v>
      </c>
      <c r="E120">
        <v>305398.11987839598</v>
      </c>
      <c r="F120">
        <v>4</v>
      </c>
      <c r="G120">
        <v>0.14358989114000001</v>
      </c>
      <c r="H120">
        <v>1</v>
      </c>
      <c r="I120">
        <v>2</v>
      </c>
      <c r="J120">
        <v>0</v>
      </c>
      <c r="K120">
        <v>0</v>
      </c>
      <c r="L120" t="s">
        <v>217</v>
      </c>
      <c r="M120" t="s">
        <v>218</v>
      </c>
      <c r="N120" t="s">
        <v>217</v>
      </c>
      <c r="O120">
        <v>440</v>
      </c>
      <c r="P120" t="s">
        <v>219</v>
      </c>
      <c r="Q120" t="s">
        <v>220</v>
      </c>
      <c r="R120" t="s">
        <v>221</v>
      </c>
      <c r="S120" t="s">
        <v>220</v>
      </c>
      <c r="T120">
        <v>0</v>
      </c>
      <c r="U120">
        <v>0</v>
      </c>
      <c r="V120">
        <v>16</v>
      </c>
      <c r="W120">
        <v>1683.8122080872599</v>
      </c>
      <c r="X120">
        <v>144003.707662097</v>
      </c>
    </row>
    <row r="121" spans="1:24" x14ac:dyDescent="0.3">
      <c r="A121">
        <v>120</v>
      </c>
      <c r="B121">
        <v>4188</v>
      </c>
      <c r="C121" t="s">
        <v>217</v>
      </c>
      <c r="D121">
        <v>624784.85990623396</v>
      </c>
      <c r="E121">
        <v>307908.68645314698</v>
      </c>
      <c r="F121">
        <v>4</v>
      </c>
      <c r="G121">
        <v>0.14610803420999999</v>
      </c>
      <c r="H121">
        <v>1</v>
      </c>
      <c r="I121">
        <v>2</v>
      </c>
      <c r="J121">
        <v>0</v>
      </c>
      <c r="K121">
        <v>0</v>
      </c>
      <c r="L121" t="s">
        <v>217</v>
      </c>
      <c r="M121" t="s">
        <v>218</v>
      </c>
      <c r="N121" t="s">
        <v>217</v>
      </c>
      <c r="O121">
        <v>436</v>
      </c>
      <c r="P121" t="s">
        <v>219</v>
      </c>
      <c r="Q121" t="s">
        <v>220</v>
      </c>
      <c r="R121" t="s">
        <v>221</v>
      </c>
      <c r="S121" t="s">
        <v>220</v>
      </c>
      <c r="T121">
        <v>0</v>
      </c>
      <c r="U121">
        <v>0</v>
      </c>
      <c r="V121">
        <v>16</v>
      </c>
      <c r="W121">
        <v>3500.0308192016901</v>
      </c>
      <c r="X121">
        <v>146850.20873413299</v>
      </c>
    </row>
    <row r="122" spans="1:24" x14ac:dyDescent="0.3">
      <c r="A122">
        <v>121</v>
      </c>
      <c r="B122">
        <v>4187</v>
      </c>
      <c r="C122" t="s">
        <v>217</v>
      </c>
      <c r="D122">
        <v>624791.42906633206</v>
      </c>
      <c r="E122">
        <v>307818.09071775997</v>
      </c>
      <c r="F122">
        <v>4</v>
      </c>
      <c r="G122">
        <v>6.4659748419999996E-2</v>
      </c>
      <c r="H122">
        <v>1</v>
      </c>
      <c r="I122">
        <v>2</v>
      </c>
      <c r="J122">
        <v>0</v>
      </c>
      <c r="K122">
        <v>0</v>
      </c>
      <c r="L122" t="s">
        <v>217</v>
      </c>
      <c r="M122" t="s">
        <v>218</v>
      </c>
      <c r="N122" t="s">
        <v>217</v>
      </c>
      <c r="O122">
        <v>435</v>
      </c>
      <c r="P122" t="s">
        <v>219</v>
      </c>
      <c r="Q122" t="s">
        <v>220</v>
      </c>
      <c r="R122" t="s">
        <v>221</v>
      </c>
      <c r="S122" t="s">
        <v>220</v>
      </c>
      <c r="T122">
        <v>0</v>
      </c>
      <c r="U122">
        <v>0</v>
      </c>
      <c r="V122">
        <v>16</v>
      </c>
      <c r="W122">
        <v>1263.3015752973199</v>
      </c>
      <c r="X122">
        <v>64916.496974643203</v>
      </c>
    </row>
    <row r="123" spans="1:24" x14ac:dyDescent="0.3">
      <c r="A123">
        <v>122</v>
      </c>
      <c r="B123">
        <v>4186</v>
      </c>
      <c r="C123" t="s">
        <v>217</v>
      </c>
      <c r="D123">
        <v>624691.931218168</v>
      </c>
      <c r="E123">
        <v>307286.60194899002</v>
      </c>
      <c r="F123">
        <v>4</v>
      </c>
      <c r="G123">
        <v>0.15543264139999999</v>
      </c>
      <c r="H123">
        <v>1</v>
      </c>
      <c r="I123">
        <v>2</v>
      </c>
      <c r="J123">
        <v>0</v>
      </c>
      <c r="K123">
        <v>0</v>
      </c>
      <c r="L123" t="s">
        <v>217</v>
      </c>
      <c r="M123" t="s">
        <v>218</v>
      </c>
      <c r="N123" t="s">
        <v>217</v>
      </c>
      <c r="O123">
        <v>434</v>
      </c>
      <c r="P123" t="s">
        <v>219</v>
      </c>
      <c r="Q123" t="s">
        <v>220</v>
      </c>
      <c r="R123" t="s">
        <v>221</v>
      </c>
      <c r="S123" t="s">
        <v>220</v>
      </c>
      <c r="T123">
        <v>0</v>
      </c>
      <c r="U123">
        <v>0</v>
      </c>
      <c r="V123">
        <v>16</v>
      </c>
      <c r="W123">
        <v>3355.6278010809201</v>
      </c>
      <c r="X123">
        <v>155965.19552014701</v>
      </c>
    </row>
    <row r="124" spans="1:24" x14ac:dyDescent="0.3">
      <c r="A124">
        <v>123</v>
      </c>
      <c r="B124">
        <v>4184</v>
      </c>
      <c r="C124" t="s">
        <v>217</v>
      </c>
      <c r="D124">
        <v>624594.05933545495</v>
      </c>
      <c r="E124">
        <v>307416.669829419</v>
      </c>
      <c r="F124">
        <v>4</v>
      </c>
      <c r="G124">
        <v>7.7011562419999999E-2</v>
      </c>
      <c r="H124">
        <v>1</v>
      </c>
      <c r="I124">
        <v>2</v>
      </c>
      <c r="J124">
        <v>0</v>
      </c>
      <c r="K124">
        <v>0</v>
      </c>
      <c r="L124" t="s">
        <v>217</v>
      </c>
      <c r="M124" t="s">
        <v>218</v>
      </c>
      <c r="N124" t="s">
        <v>217</v>
      </c>
      <c r="O124">
        <v>432</v>
      </c>
      <c r="P124" t="s">
        <v>219</v>
      </c>
      <c r="Q124" t="s">
        <v>220</v>
      </c>
      <c r="R124" t="s">
        <v>221</v>
      </c>
      <c r="S124" t="s">
        <v>220</v>
      </c>
      <c r="T124">
        <v>0</v>
      </c>
      <c r="U124">
        <v>0</v>
      </c>
      <c r="V124">
        <v>16</v>
      </c>
      <c r="W124">
        <v>1675.47411670272</v>
      </c>
      <c r="X124">
        <v>77324.009271974006</v>
      </c>
    </row>
    <row r="125" spans="1:24" x14ac:dyDescent="0.3">
      <c r="A125">
        <v>124</v>
      </c>
      <c r="B125">
        <v>1182</v>
      </c>
      <c r="C125" t="s">
        <v>217</v>
      </c>
      <c r="D125">
        <v>621981.90476622002</v>
      </c>
      <c r="E125">
        <v>313611.60786557698</v>
      </c>
      <c r="F125">
        <v>1</v>
      </c>
      <c r="G125">
        <v>2.1800302225500001</v>
      </c>
      <c r="H125">
        <v>1</v>
      </c>
      <c r="I125">
        <v>1</v>
      </c>
      <c r="J125">
        <v>0</v>
      </c>
      <c r="K125">
        <v>0</v>
      </c>
      <c r="L125" t="s">
        <v>217</v>
      </c>
      <c r="M125" t="s">
        <v>218</v>
      </c>
      <c r="N125" t="s">
        <v>217</v>
      </c>
      <c r="O125">
        <v>430</v>
      </c>
      <c r="P125" t="s">
        <v>219</v>
      </c>
      <c r="Q125" t="s">
        <v>220</v>
      </c>
      <c r="R125" t="s">
        <v>221</v>
      </c>
      <c r="S125" t="s">
        <v>220</v>
      </c>
      <c r="T125">
        <v>0</v>
      </c>
      <c r="U125">
        <v>0</v>
      </c>
      <c r="V125">
        <v>15</v>
      </c>
      <c r="W125">
        <v>8319.1131223196408</v>
      </c>
      <c r="X125">
        <v>2189351.2532661902</v>
      </c>
    </row>
    <row r="126" spans="1:24" x14ac:dyDescent="0.3">
      <c r="A126">
        <v>125</v>
      </c>
      <c r="B126">
        <v>1181</v>
      </c>
      <c r="C126" t="s">
        <v>217</v>
      </c>
      <c r="D126">
        <v>621292.49202260096</v>
      </c>
      <c r="E126">
        <v>313059.04422011197</v>
      </c>
      <c r="F126">
        <v>1</v>
      </c>
      <c r="G126">
        <v>1.072555266E-2</v>
      </c>
      <c r="H126">
        <v>1</v>
      </c>
      <c r="I126">
        <v>1</v>
      </c>
      <c r="J126">
        <v>0</v>
      </c>
      <c r="K126">
        <v>0</v>
      </c>
      <c r="L126" t="s">
        <v>217</v>
      </c>
      <c r="M126" t="s">
        <v>218</v>
      </c>
      <c r="N126" t="s">
        <v>217</v>
      </c>
      <c r="O126">
        <v>429</v>
      </c>
      <c r="P126" t="s">
        <v>219</v>
      </c>
      <c r="Q126" t="s">
        <v>220</v>
      </c>
      <c r="R126" t="s">
        <v>221</v>
      </c>
      <c r="S126" t="s">
        <v>220</v>
      </c>
      <c r="T126">
        <v>0</v>
      </c>
      <c r="U126">
        <v>0</v>
      </c>
      <c r="V126">
        <v>15</v>
      </c>
      <c r="W126">
        <v>447.770364076318</v>
      </c>
      <c r="X126">
        <v>10665.2997524208</v>
      </c>
    </row>
    <row r="127" spans="1:24" x14ac:dyDescent="0.3">
      <c r="A127">
        <v>126</v>
      </c>
      <c r="B127">
        <v>1178</v>
      </c>
      <c r="C127" t="s">
        <v>217</v>
      </c>
      <c r="D127">
        <v>626787.18231498904</v>
      </c>
      <c r="E127">
        <v>310660.22695280903</v>
      </c>
      <c r="F127">
        <v>1</v>
      </c>
      <c r="G127">
        <v>0.75635187651000002</v>
      </c>
      <c r="H127">
        <v>1</v>
      </c>
      <c r="I127">
        <v>2</v>
      </c>
      <c r="J127">
        <v>0</v>
      </c>
      <c r="K127">
        <v>0</v>
      </c>
      <c r="L127" t="s">
        <v>217</v>
      </c>
      <c r="M127" t="s">
        <v>218</v>
      </c>
      <c r="N127" t="s">
        <v>217</v>
      </c>
      <c r="O127">
        <v>415</v>
      </c>
      <c r="P127" t="s">
        <v>298</v>
      </c>
      <c r="Q127" t="s">
        <v>242</v>
      </c>
      <c r="R127" t="s">
        <v>221</v>
      </c>
      <c r="S127" t="s">
        <v>242</v>
      </c>
      <c r="T127">
        <v>0</v>
      </c>
      <c r="U127">
        <v>0</v>
      </c>
      <c r="V127">
        <v>14</v>
      </c>
      <c r="W127">
        <v>4200.6120118509698</v>
      </c>
      <c r="X127">
        <v>758430.47827468801</v>
      </c>
    </row>
    <row r="128" spans="1:24" x14ac:dyDescent="0.3">
      <c r="A128">
        <v>127</v>
      </c>
      <c r="B128">
        <v>4154</v>
      </c>
      <c r="C128" t="s">
        <v>217</v>
      </c>
      <c r="D128">
        <v>620636.238498725</v>
      </c>
      <c r="E128">
        <v>307371.67964424798</v>
      </c>
      <c r="F128">
        <v>4</v>
      </c>
      <c r="G128">
        <v>0.61510917760999995</v>
      </c>
      <c r="H128">
        <v>1</v>
      </c>
      <c r="I128">
        <v>2</v>
      </c>
      <c r="J128">
        <v>0</v>
      </c>
      <c r="K128">
        <v>0</v>
      </c>
      <c r="L128" t="s">
        <v>217</v>
      </c>
      <c r="M128" t="s">
        <v>218</v>
      </c>
      <c r="N128" t="s">
        <v>217</v>
      </c>
      <c r="O128">
        <v>340</v>
      </c>
      <c r="P128" t="s">
        <v>219</v>
      </c>
      <c r="Q128" t="s">
        <v>220</v>
      </c>
      <c r="R128" t="s">
        <v>221</v>
      </c>
      <c r="S128" t="s">
        <v>220</v>
      </c>
      <c r="T128">
        <v>0</v>
      </c>
      <c r="U128">
        <v>0</v>
      </c>
      <c r="V128">
        <v>16</v>
      </c>
      <c r="W128">
        <v>3693.7301514282599</v>
      </c>
      <c r="X128">
        <v>617256.35226957104</v>
      </c>
    </row>
    <row r="129" spans="1:24" x14ac:dyDescent="0.3">
      <c r="A129">
        <v>128</v>
      </c>
      <c r="B129">
        <v>4153</v>
      </c>
      <c r="C129" t="s">
        <v>217</v>
      </c>
      <c r="D129">
        <v>620285.41663996899</v>
      </c>
      <c r="E129">
        <v>310163.10401307797</v>
      </c>
      <c r="F129">
        <v>4</v>
      </c>
      <c r="G129">
        <v>0.91536220354999998</v>
      </c>
      <c r="H129">
        <v>1</v>
      </c>
      <c r="I129">
        <v>2</v>
      </c>
      <c r="J129">
        <v>0</v>
      </c>
      <c r="K129">
        <v>0</v>
      </c>
      <c r="L129" t="s">
        <v>29</v>
      </c>
      <c r="M129" t="s">
        <v>218</v>
      </c>
      <c r="N129" t="s">
        <v>217</v>
      </c>
      <c r="O129">
        <v>339</v>
      </c>
      <c r="P129" t="s">
        <v>219</v>
      </c>
      <c r="Q129" t="s">
        <v>220</v>
      </c>
      <c r="R129" t="s">
        <v>221</v>
      </c>
      <c r="S129" t="s">
        <v>220</v>
      </c>
      <c r="T129">
        <v>0</v>
      </c>
      <c r="U129">
        <v>0</v>
      </c>
      <c r="V129">
        <v>16</v>
      </c>
      <c r="W129">
        <v>4194.5049176083803</v>
      </c>
      <c r="X129">
        <v>918240.50890619203</v>
      </c>
    </row>
    <row r="130" spans="1:24" x14ac:dyDescent="0.3">
      <c r="A130">
        <v>129</v>
      </c>
      <c r="B130">
        <v>4138</v>
      </c>
      <c r="C130" t="s">
        <v>309</v>
      </c>
      <c r="D130">
        <v>623290.79143763403</v>
      </c>
      <c r="E130">
        <v>309460.63345187297</v>
      </c>
      <c r="F130">
        <v>4</v>
      </c>
      <c r="G130">
        <v>7.5060130079999995E-2</v>
      </c>
      <c r="H130">
        <v>1</v>
      </c>
      <c r="I130">
        <v>2</v>
      </c>
      <c r="J130">
        <v>0</v>
      </c>
      <c r="K130">
        <v>0</v>
      </c>
      <c r="L130" t="s">
        <v>217</v>
      </c>
      <c r="M130" t="s">
        <v>218</v>
      </c>
      <c r="N130" t="s">
        <v>217</v>
      </c>
      <c r="O130">
        <v>185</v>
      </c>
      <c r="P130" t="s">
        <v>219</v>
      </c>
      <c r="Q130" t="s">
        <v>220</v>
      </c>
      <c r="R130" t="s">
        <v>221</v>
      </c>
      <c r="S130" t="s">
        <v>220</v>
      </c>
      <c r="T130">
        <v>0</v>
      </c>
      <c r="U130">
        <v>0</v>
      </c>
      <c r="V130">
        <v>16</v>
      </c>
      <c r="W130">
        <v>1284.7205991302101</v>
      </c>
      <c r="X130">
        <v>75394.267741510906</v>
      </c>
    </row>
    <row r="131" spans="1:24" x14ac:dyDescent="0.3">
      <c r="A131">
        <v>130</v>
      </c>
      <c r="B131">
        <v>4137</v>
      </c>
      <c r="C131" t="s">
        <v>310</v>
      </c>
      <c r="D131">
        <v>622722.80188809102</v>
      </c>
      <c r="E131">
        <v>309425.65838944202</v>
      </c>
      <c r="F131">
        <v>4</v>
      </c>
      <c r="G131">
        <v>0.10560282781999999</v>
      </c>
      <c r="H131">
        <v>1</v>
      </c>
      <c r="I131">
        <v>2</v>
      </c>
      <c r="J131">
        <v>0</v>
      </c>
      <c r="K131">
        <v>0</v>
      </c>
      <c r="L131" t="s">
        <v>217</v>
      </c>
      <c r="M131" t="s">
        <v>218</v>
      </c>
      <c r="N131" t="s">
        <v>217</v>
      </c>
      <c r="O131">
        <v>184</v>
      </c>
      <c r="P131" t="s">
        <v>219</v>
      </c>
      <c r="Q131" t="s">
        <v>220</v>
      </c>
      <c r="R131" t="s">
        <v>221</v>
      </c>
      <c r="S131" t="s">
        <v>220</v>
      </c>
      <c r="T131">
        <v>0</v>
      </c>
      <c r="U131">
        <v>0</v>
      </c>
      <c r="V131">
        <v>16</v>
      </c>
      <c r="W131">
        <v>1444.91432676059</v>
      </c>
      <c r="X131">
        <v>106020.124808897</v>
      </c>
    </row>
    <row r="132" spans="1:24" x14ac:dyDescent="0.3">
      <c r="A132">
        <v>131</v>
      </c>
      <c r="B132">
        <v>4136</v>
      </c>
      <c r="C132" t="s">
        <v>311</v>
      </c>
      <c r="D132">
        <v>623010.46079289902</v>
      </c>
      <c r="E132">
        <v>309481.42721762299</v>
      </c>
      <c r="F132">
        <v>4</v>
      </c>
      <c r="G132">
        <v>0.10422283877999999</v>
      </c>
      <c r="H132">
        <v>1</v>
      </c>
      <c r="I132">
        <v>2</v>
      </c>
      <c r="J132">
        <v>0</v>
      </c>
      <c r="K132">
        <v>0</v>
      </c>
      <c r="L132" t="s">
        <v>217</v>
      </c>
      <c r="M132" t="s">
        <v>218</v>
      </c>
      <c r="N132" t="s">
        <v>217</v>
      </c>
      <c r="O132">
        <v>183</v>
      </c>
      <c r="P132" t="s">
        <v>219</v>
      </c>
      <c r="Q132" t="s">
        <v>220</v>
      </c>
      <c r="R132" t="s">
        <v>221</v>
      </c>
      <c r="S132" t="s">
        <v>220</v>
      </c>
      <c r="T132">
        <v>0</v>
      </c>
      <c r="U132">
        <v>0</v>
      </c>
      <c r="V132">
        <v>16</v>
      </c>
      <c r="W132">
        <v>2061.8440192084599</v>
      </c>
      <c r="X132">
        <v>104537.68980946099</v>
      </c>
    </row>
    <row r="133" spans="1:24" x14ac:dyDescent="0.3">
      <c r="A133">
        <v>132</v>
      </c>
      <c r="B133">
        <v>4135</v>
      </c>
      <c r="C133" t="s">
        <v>312</v>
      </c>
      <c r="D133">
        <v>621610.12316888897</v>
      </c>
      <c r="E133">
        <v>311198.332068805</v>
      </c>
      <c r="F133">
        <v>4</v>
      </c>
      <c r="G133">
        <v>0.33051742547000001</v>
      </c>
      <c r="H133">
        <v>1</v>
      </c>
      <c r="I133">
        <v>2</v>
      </c>
      <c r="J133">
        <v>0</v>
      </c>
      <c r="K133">
        <v>0</v>
      </c>
      <c r="L133" t="s">
        <v>217</v>
      </c>
      <c r="M133" t="s">
        <v>218</v>
      </c>
      <c r="N133" t="s">
        <v>217</v>
      </c>
      <c r="O133">
        <v>182</v>
      </c>
      <c r="P133" t="s">
        <v>219</v>
      </c>
      <c r="Q133" t="s">
        <v>220</v>
      </c>
      <c r="R133" t="s">
        <v>221</v>
      </c>
      <c r="S133" t="s">
        <v>220</v>
      </c>
      <c r="T133">
        <v>0</v>
      </c>
      <c r="U133">
        <v>0</v>
      </c>
      <c r="V133">
        <v>15</v>
      </c>
      <c r="W133">
        <v>2534.3568523562999</v>
      </c>
      <c r="X133">
        <v>331671.06042402203</v>
      </c>
    </row>
    <row r="134" spans="1:24" x14ac:dyDescent="0.3">
      <c r="A134">
        <v>133</v>
      </c>
      <c r="B134">
        <v>4134</v>
      </c>
      <c r="C134" t="s">
        <v>313</v>
      </c>
      <c r="D134">
        <v>622623.263387491</v>
      </c>
      <c r="E134">
        <v>308097.34860355698</v>
      </c>
      <c r="F134">
        <v>4</v>
      </c>
      <c r="G134">
        <v>2.773169789E-2</v>
      </c>
      <c r="H134">
        <v>1</v>
      </c>
      <c r="I134">
        <v>2</v>
      </c>
      <c r="J134">
        <v>0</v>
      </c>
      <c r="K134">
        <v>0</v>
      </c>
      <c r="L134" t="s">
        <v>217</v>
      </c>
      <c r="M134" t="s">
        <v>218</v>
      </c>
      <c r="N134" t="s">
        <v>217</v>
      </c>
      <c r="O134">
        <v>181</v>
      </c>
      <c r="P134" t="s">
        <v>219</v>
      </c>
      <c r="Q134" t="s">
        <v>220</v>
      </c>
      <c r="R134" t="s">
        <v>221</v>
      </c>
      <c r="S134" t="s">
        <v>220</v>
      </c>
      <c r="T134">
        <v>0</v>
      </c>
      <c r="U134">
        <v>0</v>
      </c>
      <c r="V134">
        <v>16</v>
      </c>
      <c r="W134">
        <v>1030.06657054846</v>
      </c>
      <c r="X134">
        <v>27750.923938968201</v>
      </c>
    </row>
    <row r="135" spans="1:24" x14ac:dyDescent="0.3">
      <c r="A135">
        <v>134</v>
      </c>
      <c r="B135">
        <v>4133</v>
      </c>
      <c r="C135" t="s">
        <v>314</v>
      </c>
      <c r="D135">
        <v>622615.396376463</v>
      </c>
      <c r="E135">
        <v>307906.063019411</v>
      </c>
      <c r="F135">
        <v>4</v>
      </c>
      <c r="G135">
        <v>6.4820844269999997E-2</v>
      </c>
      <c r="H135">
        <v>1</v>
      </c>
      <c r="I135">
        <v>2</v>
      </c>
      <c r="J135">
        <v>0</v>
      </c>
      <c r="K135">
        <v>0</v>
      </c>
      <c r="L135" t="s">
        <v>217</v>
      </c>
      <c r="M135" t="s">
        <v>218</v>
      </c>
      <c r="N135" t="s">
        <v>217</v>
      </c>
      <c r="O135">
        <v>180</v>
      </c>
      <c r="P135" t="s">
        <v>219</v>
      </c>
      <c r="Q135" t="s">
        <v>220</v>
      </c>
      <c r="R135" t="s">
        <v>221</v>
      </c>
      <c r="S135" t="s">
        <v>220</v>
      </c>
      <c r="T135">
        <v>0</v>
      </c>
      <c r="U135">
        <v>0</v>
      </c>
      <c r="V135">
        <v>16</v>
      </c>
      <c r="W135">
        <v>1139.68842309822</v>
      </c>
      <c r="X135">
        <v>65075.441790283301</v>
      </c>
    </row>
    <row r="136" spans="1:24" x14ac:dyDescent="0.3">
      <c r="A136">
        <v>135</v>
      </c>
      <c r="B136">
        <v>4132</v>
      </c>
      <c r="C136" t="s">
        <v>315</v>
      </c>
      <c r="D136">
        <v>622598.05861885299</v>
      </c>
      <c r="E136">
        <v>310230.48094815097</v>
      </c>
      <c r="F136">
        <v>4</v>
      </c>
      <c r="G136">
        <v>0.17899569471999999</v>
      </c>
      <c r="H136">
        <v>1</v>
      </c>
      <c r="I136">
        <v>2</v>
      </c>
      <c r="J136">
        <v>0</v>
      </c>
      <c r="K136">
        <v>0</v>
      </c>
      <c r="L136" t="s">
        <v>217</v>
      </c>
      <c r="M136" t="s">
        <v>218</v>
      </c>
      <c r="N136" t="s">
        <v>217</v>
      </c>
      <c r="O136">
        <v>179</v>
      </c>
      <c r="P136" t="s">
        <v>219</v>
      </c>
      <c r="Q136" t="s">
        <v>220</v>
      </c>
      <c r="R136" t="s">
        <v>221</v>
      </c>
      <c r="S136" t="s">
        <v>220</v>
      </c>
      <c r="T136">
        <v>0</v>
      </c>
      <c r="U136">
        <v>0</v>
      </c>
      <c r="V136">
        <v>15</v>
      </c>
      <c r="W136">
        <v>1838.0050267039801</v>
      </c>
      <c r="X136">
        <v>177932.631464523</v>
      </c>
    </row>
    <row r="137" spans="1:24" x14ac:dyDescent="0.3">
      <c r="A137">
        <v>136</v>
      </c>
      <c r="B137">
        <v>4131</v>
      </c>
      <c r="C137" t="s">
        <v>316</v>
      </c>
      <c r="D137">
        <v>622469.98165132897</v>
      </c>
      <c r="E137">
        <v>309850.92097279098</v>
      </c>
      <c r="F137">
        <v>4</v>
      </c>
      <c r="G137">
        <v>0.15565576950000001</v>
      </c>
      <c r="H137">
        <v>1</v>
      </c>
      <c r="I137">
        <v>2</v>
      </c>
      <c r="J137">
        <v>0</v>
      </c>
      <c r="K137">
        <v>0</v>
      </c>
      <c r="L137" t="s">
        <v>217</v>
      </c>
      <c r="M137" t="s">
        <v>218</v>
      </c>
      <c r="N137" t="s">
        <v>217</v>
      </c>
      <c r="O137">
        <v>178</v>
      </c>
      <c r="P137" t="s">
        <v>219</v>
      </c>
      <c r="Q137" t="s">
        <v>220</v>
      </c>
      <c r="R137" t="s">
        <v>221</v>
      </c>
      <c r="S137" t="s">
        <v>220</v>
      </c>
      <c r="T137">
        <v>0</v>
      </c>
      <c r="U137">
        <v>0</v>
      </c>
      <c r="V137">
        <v>15</v>
      </c>
      <c r="W137">
        <v>1998.8532209677101</v>
      </c>
      <c r="X137">
        <v>156074.410951675</v>
      </c>
    </row>
    <row r="138" spans="1:24" x14ac:dyDescent="0.3">
      <c r="A138">
        <v>137</v>
      </c>
      <c r="B138">
        <v>4130</v>
      </c>
      <c r="C138" t="s">
        <v>317</v>
      </c>
      <c r="D138">
        <v>622752.83878614195</v>
      </c>
      <c r="E138">
        <v>309848.24870076397</v>
      </c>
      <c r="F138">
        <v>4</v>
      </c>
      <c r="G138">
        <v>6.7886450340000001E-2</v>
      </c>
      <c r="H138">
        <v>1</v>
      </c>
      <c r="I138">
        <v>2</v>
      </c>
      <c r="J138">
        <v>0</v>
      </c>
      <c r="K138">
        <v>0</v>
      </c>
      <c r="L138" t="s">
        <v>217</v>
      </c>
      <c r="M138" t="s">
        <v>218</v>
      </c>
      <c r="N138" t="s">
        <v>217</v>
      </c>
      <c r="O138">
        <v>177</v>
      </c>
      <c r="P138" t="s">
        <v>219</v>
      </c>
      <c r="Q138" t="s">
        <v>220</v>
      </c>
      <c r="R138" t="s">
        <v>221</v>
      </c>
      <c r="S138" t="s">
        <v>220</v>
      </c>
      <c r="T138">
        <v>0</v>
      </c>
      <c r="U138">
        <v>0</v>
      </c>
      <c r="V138">
        <v>15</v>
      </c>
      <c r="W138">
        <v>1123.4402896281799</v>
      </c>
      <c r="X138">
        <v>68154.453570409198</v>
      </c>
    </row>
    <row r="139" spans="1:24" x14ac:dyDescent="0.3">
      <c r="A139">
        <v>138</v>
      </c>
      <c r="B139">
        <v>4129</v>
      </c>
      <c r="C139" t="s">
        <v>318</v>
      </c>
      <c r="D139">
        <v>623370.25615009898</v>
      </c>
      <c r="E139">
        <v>311098.09086184303</v>
      </c>
      <c r="F139">
        <v>4</v>
      </c>
      <c r="G139">
        <v>7.5156747979999994E-2</v>
      </c>
      <c r="H139">
        <v>1</v>
      </c>
      <c r="I139">
        <v>2</v>
      </c>
      <c r="J139">
        <v>0</v>
      </c>
      <c r="K139">
        <v>0</v>
      </c>
      <c r="L139" t="s">
        <v>217</v>
      </c>
      <c r="M139" t="s">
        <v>218</v>
      </c>
      <c r="N139" t="s">
        <v>217</v>
      </c>
      <c r="O139">
        <v>176</v>
      </c>
      <c r="P139" t="s">
        <v>219</v>
      </c>
      <c r="Q139" t="s">
        <v>220</v>
      </c>
      <c r="R139" t="s">
        <v>221</v>
      </c>
      <c r="S139" t="s">
        <v>220</v>
      </c>
      <c r="T139">
        <v>0</v>
      </c>
      <c r="U139">
        <v>0</v>
      </c>
      <c r="V139">
        <v>15</v>
      </c>
      <c r="W139">
        <v>1176.2780178432399</v>
      </c>
      <c r="X139">
        <v>75483.343619421197</v>
      </c>
    </row>
    <row r="140" spans="1:24" x14ac:dyDescent="0.3">
      <c r="A140">
        <v>139</v>
      </c>
      <c r="B140">
        <v>4128</v>
      </c>
      <c r="C140" t="s">
        <v>319</v>
      </c>
      <c r="D140">
        <v>623370.68070414895</v>
      </c>
      <c r="E140">
        <v>309738.57110773498</v>
      </c>
      <c r="F140">
        <v>4</v>
      </c>
      <c r="G140">
        <v>0.16788457361</v>
      </c>
      <c r="H140">
        <v>1</v>
      </c>
      <c r="I140">
        <v>2</v>
      </c>
      <c r="J140">
        <v>0</v>
      </c>
      <c r="K140">
        <v>0</v>
      </c>
      <c r="L140" t="s">
        <v>217</v>
      </c>
      <c r="M140" t="s">
        <v>218</v>
      </c>
      <c r="N140" t="s">
        <v>217</v>
      </c>
      <c r="O140">
        <v>175</v>
      </c>
      <c r="P140" t="s">
        <v>219</v>
      </c>
      <c r="Q140" t="s">
        <v>220</v>
      </c>
      <c r="R140" t="s">
        <v>221</v>
      </c>
      <c r="S140" t="s">
        <v>220</v>
      </c>
      <c r="T140">
        <v>0</v>
      </c>
      <c r="U140">
        <v>0</v>
      </c>
      <c r="V140">
        <v>15</v>
      </c>
      <c r="W140">
        <v>1671.08784163672</v>
      </c>
      <c r="X140">
        <v>168584.50052161899</v>
      </c>
    </row>
    <row r="141" spans="1:24" x14ac:dyDescent="0.3">
      <c r="A141">
        <v>140</v>
      </c>
      <c r="B141">
        <v>4127</v>
      </c>
      <c r="C141" t="s">
        <v>320</v>
      </c>
      <c r="D141">
        <v>622998.69632649701</v>
      </c>
      <c r="E141">
        <v>309884.87325458397</v>
      </c>
      <c r="F141">
        <v>4</v>
      </c>
      <c r="G141">
        <v>0.12499426318</v>
      </c>
      <c r="H141">
        <v>1</v>
      </c>
      <c r="I141">
        <v>2</v>
      </c>
      <c r="J141">
        <v>0</v>
      </c>
      <c r="K141">
        <v>0</v>
      </c>
      <c r="L141" t="s">
        <v>217</v>
      </c>
      <c r="M141" t="s">
        <v>218</v>
      </c>
      <c r="N141" t="s">
        <v>217</v>
      </c>
      <c r="O141">
        <v>174</v>
      </c>
      <c r="P141" t="s">
        <v>219</v>
      </c>
      <c r="Q141" t="s">
        <v>220</v>
      </c>
      <c r="R141" t="s">
        <v>221</v>
      </c>
      <c r="S141" t="s">
        <v>220</v>
      </c>
      <c r="T141">
        <v>0</v>
      </c>
      <c r="U141">
        <v>0</v>
      </c>
      <c r="V141">
        <v>15</v>
      </c>
      <c r="W141">
        <v>1640.9829542177499</v>
      </c>
      <c r="X141">
        <v>125489.40748694399</v>
      </c>
    </row>
    <row r="142" spans="1:24" x14ac:dyDescent="0.3">
      <c r="A142">
        <v>141</v>
      </c>
      <c r="B142">
        <v>4126</v>
      </c>
      <c r="C142" t="s">
        <v>321</v>
      </c>
      <c r="D142">
        <v>623204.20132188196</v>
      </c>
      <c r="E142">
        <v>307332.167550235</v>
      </c>
      <c r="F142">
        <v>4</v>
      </c>
      <c r="G142">
        <v>8.5999890319999994E-2</v>
      </c>
      <c r="H142">
        <v>1</v>
      </c>
      <c r="I142">
        <v>2</v>
      </c>
      <c r="J142">
        <v>0</v>
      </c>
      <c r="K142">
        <v>0</v>
      </c>
      <c r="L142" t="s">
        <v>217</v>
      </c>
      <c r="M142" t="s">
        <v>218</v>
      </c>
      <c r="N142" t="s">
        <v>217</v>
      </c>
      <c r="O142">
        <v>173</v>
      </c>
      <c r="P142" t="s">
        <v>219</v>
      </c>
      <c r="Q142" t="s">
        <v>220</v>
      </c>
      <c r="R142" t="s">
        <v>221</v>
      </c>
      <c r="S142" t="s">
        <v>220</v>
      </c>
      <c r="T142">
        <v>0</v>
      </c>
      <c r="U142">
        <v>0</v>
      </c>
      <c r="V142">
        <v>16</v>
      </c>
      <c r="W142">
        <v>1459.88125386767</v>
      </c>
      <c r="X142">
        <v>86339.4447378232</v>
      </c>
    </row>
    <row r="143" spans="1:24" x14ac:dyDescent="0.3">
      <c r="A143">
        <v>142</v>
      </c>
      <c r="B143">
        <v>4125</v>
      </c>
      <c r="C143" t="s">
        <v>322</v>
      </c>
      <c r="D143">
        <v>623335.90225567203</v>
      </c>
      <c r="E143">
        <v>307066.86110469</v>
      </c>
      <c r="F143">
        <v>4</v>
      </c>
      <c r="G143">
        <v>0.15707049873000001</v>
      </c>
      <c r="H143">
        <v>1</v>
      </c>
      <c r="I143">
        <v>2</v>
      </c>
      <c r="J143">
        <v>0</v>
      </c>
      <c r="K143">
        <v>0</v>
      </c>
      <c r="L143" t="s">
        <v>217</v>
      </c>
      <c r="M143" t="s">
        <v>218</v>
      </c>
      <c r="N143" t="s">
        <v>217</v>
      </c>
      <c r="O143">
        <v>172</v>
      </c>
      <c r="P143" t="s">
        <v>219</v>
      </c>
      <c r="Q143" t="s">
        <v>220</v>
      </c>
      <c r="R143" t="s">
        <v>221</v>
      </c>
      <c r="S143" t="s">
        <v>220</v>
      </c>
      <c r="T143">
        <v>0</v>
      </c>
      <c r="U143">
        <v>0</v>
      </c>
      <c r="V143">
        <v>16</v>
      </c>
      <c r="W143">
        <v>2013.62761725511</v>
      </c>
      <c r="X143">
        <v>158085.580880008</v>
      </c>
    </row>
    <row r="144" spans="1:24" x14ac:dyDescent="0.3">
      <c r="A144">
        <v>143</v>
      </c>
      <c r="B144">
        <v>4124</v>
      </c>
      <c r="C144" t="s">
        <v>323</v>
      </c>
      <c r="D144">
        <v>624265.564878301</v>
      </c>
      <c r="E144">
        <v>310544.32140615798</v>
      </c>
      <c r="F144">
        <v>4</v>
      </c>
      <c r="G144">
        <v>0.60170600407999997</v>
      </c>
      <c r="H144">
        <v>1</v>
      </c>
      <c r="I144">
        <v>2</v>
      </c>
      <c r="J144">
        <v>0</v>
      </c>
      <c r="K144">
        <v>0</v>
      </c>
      <c r="L144" t="s">
        <v>217</v>
      </c>
      <c r="M144" t="s">
        <v>218</v>
      </c>
      <c r="N144" t="s">
        <v>217</v>
      </c>
      <c r="O144">
        <v>171</v>
      </c>
      <c r="P144" t="s">
        <v>219</v>
      </c>
      <c r="Q144" t="s">
        <v>220</v>
      </c>
      <c r="R144" t="s">
        <v>221</v>
      </c>
      <c r="S144" t="s">
        <v>220</v>
      </c>
      <c r="T144">
        <v>0</v>
      </c>
      <c r="U144">
        <v>0</v>
      </c>
      <c r="V144">
        <v>15</v>
      </c>
      <c r="W144">
        <v>3415.1996739762099</v>
      </c>
      <c r="X144">
        <v>604409.31104895798</v>
      </c>
    </row>
    <row r="145" spans="1:24" x14ac:dyDescent="0.3">
      <c r="A145">
        <v>144</v>
      </c>
      <c r="B145">
        <v>4123</v>
      </c>
      <c r="C145" t="s">
        <v>324</v>
      </c>
      <c r="D145">
        <v>623714.07808688702</v>
      </c>
      <c r="E145">
        <v>311033.95544863201</v>
      </c>
      <c r="F145">
        <v>4</v>
      </c>
      <c r="G145">
        <v>0.18301260286000001</v>
      </c>
      <c r="H145">
        <v>1</v>
      </c>
      <c r="I145">
        <v>2</v>
      </c>
      <c r="J145">
        <v>0</v>
      </c>
      <c r="K145">
        <v>0</v>
      </c>
      <c r="L145" t="s">
        <v>217</v>
      </c>
      <c r="M145" t="s">
        <v>218</v>
      </c>
      <c r="N145" t="s">
        <v>217</v>
      </c>
      <c r="O145">
        <v>170</v>
      </c>
      <c r="P145" t="s">
        <v>219</v>
      </c>
      <c r="Q145" t="s">
        <v>220</v>
      </c>
      <c r="R145" t="s">
        <v>221</v>
      </c>
      <c r="S145" t="s">
        <v>220</v>
      </c>
      <c r="T145">
        <v>0</v>
      </c>
      <c r="U145">
        <v>0</v>
      </c>
      <c r="V145">
        <v>15</v>
      </c>
      <c r="W145">
        <v>1802.89584399367</v>
      </c>
      <c r="X145">
        <v>183708.245785434</v>
      </c>
    </row>
    <row r="146" spans="1:24" x14ac:dyDescent="0.3">
      <c r="A146">
        <v>145</v>
      </c>
      <c r="B146">
        <v>4122</v>
      </c>
      <c r="C146" t="s">
        <v>325</v>
      </c>
      <c r="D146">
        <v>624244.59757476195</v>
      </c>
      <c r="E146">
        <v>307444.72644207702</v>
      </c>
      <c r="F146">
        <v>4</v>
      </c>
      <c r="G146">
        <v>0.2410003969</v>
      </c>
      <c r="H146">
        <v>1</v>
      </c>
      <c r="I146">
        <v>2</v>
      </c>
      <c r="J146">
        <v>0</v>
      </c>
      <c r="K146">
        <v>0</v>
      </c>
      <c r="L146" t="s">
        <v>217</v>
      </c>
      <c r="M146" t="s">
        <v>218</v>
      </c>
      <c r="N146" t="s">
        <v>217</v>
      </c>
      <c r="O146">
        <v>169</v>
      </c>
      <c r="P146" t="s">
        <v>219</v>
      </c>
      <c r="Q146" t="s">
        <v>220</v>
      </c>
      <c r="R146" t="s">
        <v>221</v>
      </c>
      <c r="S146" t="s">
        <v>220</v>
      </c>
      <c r="T146">
        <v>0</v>
      </c>
      <c r="U146">
        <v>0</v>
      </c>
      <c r="V146">
        <v>16</v>
      </c>
      <c r="W146">
        <v>2185.1359272344198</v>
      </c>
      <c r="X146">
        <v>242237.65516878999</v>
      </c>
    </row>
    <row r="147" spans="1:24" x14ac:dyDescent="0.3">
      <c r="A147">
        <v>146</v>
      </c>
      <c r="B147">
        <v>4121</v>
      </c>
      <c r="C147" t="s">
        <v>326</v>
      </c>
      <c r="D147">
        <v>623856.19448776101</v>
      </c>
      <c r="E147">
        <v>307520.229037938</v>
      </c>
      <c r="F147">
        <v>4</v>
      </c>
      <c r="G147">
        <v>5.9152530199999998E-2</v>
      </c>
      <c r="H147">
        <v>1</v>
      </c>
      <c r="I147">
        <v>2</v>
      </c>
      <c r="J147">
        <v>0</v>
      </c>
      <c r="K147">
        <v>0</v>
      </c>
      <c r="L147" t="s">
        <v>217</v>
      </c>
      <c r="M147" t="s">
        <v>218</v>
      </c>
      <c r="N147" t="s">
        <v>217</v>
      </c>
      <c r="O147">
        <v>168</v>
      </c>
      <c r="P147" t="s">
        <v>219</v>
      </c>
      <c r="Q147" t="s">
        <v>220</v>
      </c>
      <c r="R147" t="s">
        <v>221</v>
      </c>
      <c r="S147" t="s">
        <v>220</v>
      </c>
      <c r="T147">
        <v>0</v>
      </c>
      <c r="U147">
        <v>0</v>
      </c>
      <c r="V147">
        <v>16</v>
      </c>
      <c r="W147">
        <v>1126.2979323463701</v>
      </c>
      <c r="X147">
        <v>59386.639221888501</v>
      </c>
    </row>
    <row r="148" spans="1:24" x14ac:dyDescent="0.3">
      <c r="A148">
        <v>147</v>
      </c>
      <c r="B148">
        <v>4120</v>
      </c>
      <c r="C148" t="s">
        <v>327</v>
      </c>
      <c r="D148">
        <v>623323.07884952705</v>
      </c>
      <c r="E148">
        <v>306505.27395878203</v>
      </c>
      <c r="F148">
        <v>4</v>
      </c>
      <c r="G148">
        <v>0.20257411762999999</v>
      </c>
      <c r="H148">
        <v>1</v>
      </c>
      <c r="I148">
        <v>2</v>
      </c>
      <c r="J148">
        <v>0</v>
      </c>
      <c r="K148">
        <v>0</v>
      </c>
      <c r="L148" t="s">
        <v>217</v>
      </c>
      <c r="M148" t="s">
        <v>218</v>
      </c>
      <c r="N148" t="s">
        <v>217</v>
      </c>
      <c r="O148">
        <v>167</v>
      </c>
      <c r="P148" t="s">
        <v>219</v>
      </c>
      <c r="Q148" t="s">
        <v>220</v>
      </c>
      <c r="R148" t="s">
        <v>221</v>
      </c>
      <c r="S148" t="s">
        <v>220</v>
      </c>
      <c r="T148">
        <v>0</v>
      </c>
      <c r="U148">
        <v>0</v>
      </c>
      <c r="V148">
        <v>16</v>
      </c>
      <c r="W148">
        <v>2636.34733450164</v>
      </c>
      <c r="X148">
        <v>203399.179506888</v>
      </c>
    </row>
    <row r="149" spans="1:24" x14ac:dyDescent="0.3">
      <c r="A149">
        <v>148</v>
      </c>
      <c r="B149">
        <v>4119</v>
      </c>
      <c r="C149" t="s">
        <v>328</v>
      </c>
      <c r="D149">
        <v>623694.25447377004</v>
      </c>
      <c r="E149">
        <v>306657.28805528098</v>
      </c>
      <c r="F149">
        <v>4</v>
      </c>
      <c r="G149">
        <v>0.11976998476</v>
      </c>
      <c r="H149">
        <v>1</v>
      </c>
      <c r="I149">
        <v>2</v>
      </c>
      <c r="J149">
        <v>0</v>
      </c>
      <c r="K149">
        <v>0</v>
      </c>
      <c r="L149" t="s">
        <v>217</v>
      </c>
      <c r="M149" t="s">
        <v>218</v>
      </c>
      <c r="N149" t="s">
        <v>217</v>
      </c>
      <c r="O149">
        <v>166</v>
      </c>
      <c r="P149" t="s">
        <v>219</v>
      </c>
      <c r="Q149" t="s">
        <v>220</v>
      </c>
      <c r="R149" t="s">
        <v>221</v>
      </c>
      <c r="S149" t="s">
        <v>220</v>
      </c>
      <c r="T149">
        <v>0</v>
      </c>
      <c r="U149">
        <v>0</v>
      </c>
      <c r="V149">
        <v>16</v>
      </c>
      <c r="W149">
        <v>1896.7297039264099</v>
      </c>
      <c r="X149">
        <v>120288.634561372</v>
      </c>
    </row>
    <row r="150" spans="1:24" x14ac:dyDescent="0.3">
      <c r="A150">
        <v>149</v>
      </c>
      <c r="B150">
        <v>4118</v>
      </c>
      <c r="C150" t="s">
        <v>329</v>
      </c>
      <c r="D150">
        <v>622925.30232434894</v>
      </c>
      <c r="E150">
        <v>307185.40476493898</v>
      </c>
      <c r="F150">
        <v>4</v>
      </c>
      <c r="G150">
        <v>0.28290959916000002</v>
      </c>
      <c r="H150">
        <v>1</v>
      </c>
      <c r="I150">
        <v>2</v>
      </c>
      <c r="J150">
        <v>0</v>
      </c>
      <c r="K150">
        <v>0</v>
      </c>
      <c r="L150" t="s">
        <v>217</v>
      </c>
      <c r="M150" t="s">
        <v>218</v>
      </c>
      <c r="N150" t="s">
        <v>217</v>
      </c>
      <c r="O150">
        <v>165</v>
      </c>
      <c r="P150" t="s">
        <v>219</v>
      </c>
      <c r="Q150" t="s">
        <v>220</v>
      </c>
      <c r="R150" t="s">
        <v>221</v>
      </c>
      <c r="S150" t="s">
        <v>220</v>
      </c>
      <c r="T150">
        <v>0</v>
      </c>
      <c r="U150">
        <v>0</v>
      </c>
      <c r="V150">
        <v>16</v>
      </c>
      <c r="W150">
        <v>2157.4238201073199</v>
      </c>
      <c r="X150">
        <v>283956.32423410902</v>
      </c>
    </row>
    <row r="151" spans="1:24" x14ac:dyDescent="0.3">
      <c r="A151">
        <v>150</v>
      </c>
      <c r="B151">
        <v>4117</v>
      </c>
      <c r="C151" t="s">
        <v>330</v>
      </c>
      <c r="D151">
        <v>622557.42835774797</v>
      </c>
      <c r="E151">
        <v>307186.80106419802</v>
      </c>
      <c r="F151">
        <v>4</v>
      </c>
      <c r="G151">
        <v>0.22051681920999999</v>
      </c>
      <c r="H151">
        <v>1</v>
      </c>
      <c r="I151">
        <v>2</v>
      </c>
      <c r="J151">
        <v>0</v>
      </c>
      <c r="K151">
        <v>0</v>
      </c>
      <c r="L151" t="s">
        <v>217</v>
      </c>
      <c r="M151" t="s">
        <v>218</v>
      </c>
      <c r="N151" t="s">
        <v>217</v>
      </c>
      <c r="O151">
        <v>164</v>
      </c>
      <c r="P151" t="s">
        <v>219</v>
      </c>
      <c r="Q151" t="s">
        <v>220</v>
      </c>
      <c r="R151" t="s">
        <v>221</v>
      </c>
      <c r="S151" t="s">
        <v>220</v>
      </c>
      <c r="T151">
        <v>0</v>
      </c>
      <c r="U151">
        <v>0</v>
      </c>
      <c r="V151">
        <v>16</v>
      </c>
      <c r="W151">
        <v>2516.6870688660902</v>
      </c>
      <c r="X151">
        <v>221583.23392262301</v>
      </c>
    </row>
    <row r="152" spans="1:24" x14ac:dyDescent="0.3">
      <c r="A152">
        <v>151</v>
      </c>
      <c r="B152">
        <v>4116</v>
      </c>
      <c r="C152" t="s">
        <v>331</v>
      </c>
      <c r="D152">
        <v>622265.74583571299</v>
      </c>
      <c r="E152">
        <v>307655.14730434102</v>
      </c>
      <c r="F152">
        <v>4</v>
      </c>
      <c r="G152">
        <v>0.11333268243</v>
      </c>
      <c r="H152">
        <v>1</v>
      </c>
      <c r="I152">
        <v>2</v>
      </c>
      <c r="J152">
        <v>0</v>
      </c>
      <c r="K152">
        <v>0</v>
      </c>
      <c r="L152" t="s">
        <v>217</v>
      </c>
      <c r="M152" t="s">
        <v>218</v>
      </c>
      <c r="N152" t="s">
        <v>217</v>
      </c>
      <c r="O152">
        <v>163</v>
      </c>
      <c r="P152" t="s">
        <v>219</v>
      </c>
      <c r="Q152" t="s">
        <v>220</v>
      </c>
      <c r="R152" t="s">
        <v>221</v>
      </c>
      <c r="S152" t="s">
        <v>220</v>
      </c>
      <c r="T152">
        <v>0</v>
      </c>
      <c r="U152">
        <v>0</v>
      </c>
      <c r="V152">
        <v>16</v>
      </c>
      <c r="W152">
        <v>2109.9380935113099</v>
      </c>
      <c r="X152">
        <v>113666.588745588</v>
      </c>
    </row>
    <row r="153" spans="1:24" x14ac:dyDescent="0.3">
      <c r="A153">
        <v>152</v>
      </c>
      <c r="B153">
        <v>4115</v>
      </c>
      <c r="C153" t="s">
        <v>332</v>
      </c>
      <c r="D153">
        <v>621870.33517221303</v>
      </c>
      <c r="E153">
        <v>307504.25564241997</v>
      </c>
      <c r="F153">
        <v>4</v>
      </c>
      <c r="G153">
        <v>0.22085757075000001</v>
      </c>
      <c r="H153">
        <v>1</v>
      </c>
      <c r="I153">
        <v>2</v>
      </c>
      <c r="J153">
        <v>0</v>
      </c>
      <c r="K153">
        <v>0</v>
      </c>
      <c r="L153" t="s">
        <v>217</v>
      </c>
      <c r="M153" t="s">
        <v>218</v>
      </c>
      <c r="N153" t="s">
        <v>217</v>
      </c>
      <c r="O153">
        <v>162</v>
      </c>
      <c r="P153" t="s">
        <v>219</v>
      </c>
      <c r="Q153" t="s">
        <v>220</v>
      </c>
      <c r="R153" t="s">
        <v>221</v>
      </c>
      <c r="S153" t="s">
        <v>220</v>
      </c>
      <c r="T153">
        <v>0</v>
      </c>
      <c r="U153">
        <v>0</v>
      </c>
      <c r="V153">
        <v>16</v>
      </c>
      <c r="W153">
        <v>2132.3901823695901</v>
      </c>
      <c r="X153">
        <v>221848.22818350699</v>
      </c>
    </row>
    <row r="154" spans="1:24" x14ac:dyDescent="0.3">
      <c r="A154">
        <v>153</v>
      </c>
      <c r="B154">
        <v>4114</v>
      </c>
      <c r="C154" t="s">
        <v>333</v>
      </c>
      <c r="D154">
        <v>622102.36410845595</v>
      </c>
      <c r="E154">
        <v>307858.11536001798</v>
      </c>
      <c r="F154">
        <v>4</v>
      </c>
      <c r="G154">
        <v>0.1382195651</v>
      </c>
      <c r="H154">
        <v>1</v>
      </c>
      <c r="I154">
        <v>2</v>
      </c>
      <c r="J154">
        <v>0</v>
      </c>
      <c r="K154">
        <v>0</v>
      </c>
      <c r="L154" t="s">
        <v>217</v>
      </c>
      <c r="M154" t="s">
        <v>218</v>
      </c>
      <c r="N154" t="s">
        <v>217</v>
      </c>
      <c r="O154">
        <v>161</v>
      </c>
      <c r="P154" t="s">
        <v>219</v>
      </c>
      <c r="Q154" t="s">
        <v>220</v>
      </c>
      <c r="R154" t="s">
        <v>221</v>
      </c>
      <c r="S154" t="s">
        <v>220</v>
      </c>
      <c r="T154">
        <v>0</v>
      </c>
      <c r="U154">
        <v>0</v>
      </c>
      <c r="V154">
        <v>16</v>
      </c>
      <c r="W154">
        <v>1704.9699747106599</v>
      </c>
      <c r="X154">
        <v>138760.145366857</v>
      </c>
    </row>
    <row r="155" spans="1:24" x14ac:dyDescent="0.3">
      <c r="A155">
        <v>154</v>
      </c>
      <c r="B155">
        <v>4113</v>
      </c>
      <c r="C155" t="s">
        <v>334</v>
      </c>
      <c r="D155">
        <v>622323.19727210095</v>
      </c>
      <c r="E155">
        <v>308161.716302104</v>
      </c>
      <c r="F155">
        <v>4</v>
      </c>
      <c r="G155">
        <v>0.21997786404</v>
      </c>
      <c r="H155">
        <v>1</v>
      </c>
      <c r="I155">
        <v>2</v>
      </c>
      <c r="J155">
        <v>0</v>
      </c>
      <c r="K155">
        <v>0</v>
      </c>
      <c r="L155" t="s">
        <v>217</v>
      </c>
      <c r="M155" t="s">
        <v>218</v>
      </c>
      <c r="N155" t="s">
        <v>217</v>
      </c>
      <c r="O155">
        <v>160</v>
      </c>
      <c r="P155" t="s">
        <v>219</v>
      </c>
      <c r="Q155" t="s">
        <v>220</v>
      </c>
      <c r="R155" t="s">
        <v>221</v>
      </c>
      <c r="S155" t="s">
        <v>220</v>
      </c>
      <c r="T155">
        <v>0</v>
      </c>
      <c r="U155">
        <v>0</v>
      </c>
      <c r="V155">
        <v>16</v>
      </c>
      <c r="W155">
        <v>2088.1073511069599</v>
      </c>
      <c r="X155">
        <v>220992.31542167801</v>
      </c>
    </row>
    <row r="156" spans="1:24" x14ac:dyDescent="0.3">
      <c r="A156">
        <v>155</v>
      </c>
      <c r="B156">
        <v>4112</v>
      </c>
      <c r="C156" t="s">
        <v>335</v>
      </c>
      <c r="D156">
        <v>620945.56741491298</v>
      </c>
      <c r="E156">
        <v>307999.74409415398</v>
      </c>
      <c r="F156">
        <v>4</v>
      </c>
      <c r="G156">
        <v>9.4812208509999996E-2</v>
      </c>
      <c r="H156">
        <v>1</v>
      </c>
      <c r="I156">
        <v>2</v>
      </c>
      <c r="J156">
        <v>0</v>
      </c>
      <c r="K156">
        <v>0</v>
      </c>
      <c r="L156" t="s">
        <v>217</v>
      </c>
      <c r="M156" t="s">
        <v>218</v>
      </c>
      <c r="N156" t="s">
        <v>217</v>
      </c>
      <c r="O156">
        <v>159</v>
      </c>
      <c r="P156" t="s">
        <v>219</v>
      </c>
      <c r="Q156" t="s">
        <v>220</v>
      </c>
      <c r="R156" t="s">
        <v>221</v>
      </c>
      <c r="S156" t="s">
        <v>220</v>
      </c>
      <c r="T156">
        <v>0</v>
      </c>
      <c r="U156">
        <v>0</v>
      </c>
      <c r="V156">
        <v>16</v>
      </c>
      <c r="W156">
        <v>1537.2652220841101</v>
      </c>
      <c r="X156">
        <v>96255.362322757195</v>
      </c>
    </row>
    <row r="157" spans="1:24" x14ac:dyDescent="0.3">
      <c r="A157">
        <v>156</v>
      </c>
      <c r="B157">
        <v>4111</v>
      </c>
      <c r="C157" t="s">
        <v>336</v>
      </c>
      <c r="D157">
        <v>620954.94406141096</v>
      </c>
      <c r="E157">
        <v>308290.16766094702</v>
      </c>
      <c r="F157">
        <v>4</v>
      </c>
      <c r="G157">
        <v>0.10587494173000001</v>
      </c>
      <c r="H157">
        <v>1</v>
      </c>
      <c r="I157">
        <v>2</v>
      </c>
      <c r="J157">
        <v>0</v>
      </c>
      <c r="K157">
        <v>0</v>
      </c>
      <c r="L157" t="s">
        <v>217</v>
      </c>
      <c r="M157" t="s">
        <v>218</v>
      </c>
      <c r="N157" t="s">
        <v>217</v>
      </c>
      <c r="O157">
        <v>158</v>
      </c>
      <c r="P157" t="s">
        <v>219</v>
      </c>
      <c r="Q157" t="s">
        <v>220</v>
      </c>
      <c r="R157" t="s">
        <v>221</v>
      </c>
      <c r="S157" t="s">
        <v>220</v>
      </c>
      <c r="T157">
        <v>0</v>
      </c>
      <c r="U157">
        <v>0</v>
      </c>
      <c r="V157">
        <v>16</v>
      </c>
      <c r="W157">
        <v>1535.8241682962901</v>
      </c>
      <c r="X157">
        <v>105001.814736164</v>
      </c>
    </row>
    <row r="158" spans="1:24" x14ac:dyDescent="0.3">
      <c r="A158">
        <v>157</v>
      </c>
      <c r="B158">
        <v>4110</v>
      </c>
      <c r="C158" t="s">
        <v>337</v>
      </c>
      <c r="D158">
        <v>623023.44020761398</v>
      </c>
      <c r="E158">
        <v>307777.63492234098</v>
      </c>
      <c r="F158">
        <v>4</v>
      </c>
      <c r="G158">
        <v>1.8978325399999999E-2</v>
      </c>
      <c r="H158">
        <v>1</v>
      </c>
      <c r="I158">
        <v>2</v>
      </c>
      <c r="J158">
        <v>0</v>
      </c>
      <c r="K158">
        <v>0</v>
      </c>
      <c r="L158" t="s">
        <v>217</v>
      </c>
      <c r="M158" t="s">
        <v>218</v>
      </c>
      <c r="N158" t="s">
        <v>217</v>
      </c>
      <c r="O158">
        <v>157</v>
      </c>
      <c r="P158" t="s">
        <v>219</v>
      </c>
      <c r="Q158" t="s">
        <v>220</v>
      </c>
      <c r="R158" t="s">
        <v>221</v>
      </c>
      <c r="S158" t="s">
        <v>220</v>
      </c>
      <c r="T158">
        <v>0</v>
      </c>
      <c r="U158">
        <v>0</v>
      </c>
      <c r="V158">
        <v>16</v>
      </c>
      <c r="W158">
        <v>731.822376383951</v>
      </c>
      <c r="X158">
        <v>19003.1720468237</v>
      </c>
    </row>
    <row r="159" spans="1:24" x14ac:dyDescent="0.3">
      <c r="A159">
        <v>158</v>
      </c>
      <c r="B159">
        <v>4109</v>
      </c>
      <c r="C159" t="s">
        <v>338</v>
      </c>
      <c r="D159">
        <v>622831.64965564001</v>
      </c>
      <c r="E159">
        <v>307767.527078752</v>
      </c>
      <c r="F159">
        <v>4</v>
      </c>
      <c r="G159">
        <v>0.12368617839</v>
      </c>
      <c r="H159">
        <v>1</v>
      </c>
      <c r="I159">
        <v>2</v>
      </c>
      <c r="J159">
        <v>0</v>
      </c>
      <c r="K159">
        <v>0</v>
      </c>
      <c r="L159" t="s">
        <v>217</v>
      </c>
      <c r="M159" t="s">
        <v>218</v>
      </c>
      <c r="N159" t="s">
        <v>217</v>
      </c>
      <c r="O159">
        <v>156</v>
      </c>
      <c r="P159" t="s">
        <v>219</v>
      </c>
      <c r="Q159" t="s">
        <v>220</v>
      </c>
      <c r="R159" t="s">
        <v>221</v>
      </c>
      <c r="S159" t="s">
        <v>220</v>
      </c>
      <c r="T159">
        <v>0</v>
      </c>
      <c r="U159">
        <v>0</v>
      </c>
      <c r="V159">
        <v>16</v>
      </c>
      <c r="W159">
        <v>1566.53875539764</v>
      </c>
      <c r="X159">
        <v>124180.433372015</v>
      </c>
    </row>
    <row r="160" spans="1:24" x14ac:dyDescent="0.3">
      <c r="A160">
        <v>159</v>
      </c>
      <c r="B160">
        <v>4108</v>
      </c>
      <c r="C160" t="s">
        <v>222</v>
      </c>
      <c r="D160">
        <v>622176.58553567401</v>
      </c>
      <c r="E160">
        <v>309198.29784001602</v>
      </c>
      <c r="F160">
        <v>4</v>
      </c>
      <c r="G160">
        <v>0.23675174627000001</v>
      </c>
      <c r="H160">
        <v>1</v>
      </c>
      <c r="I160">
        <v>2</v>
      </c>
      <c r="J160">
        <v>0</v>
      </c>
      <c r="K160">
        <v>0</v>
      </c>
      <c r="L160" t="s">
        <v>217</v>
      </c>
      <c r="M160" t="s">
        <v>218</v>
      </c>
      <c r="N160" t="s">
        <v>217</v>
      </c>
      <c r="O160">
        <v>155</v>
      </c>
      <c r="P160" t="s">
        <v>219</v>
      </c>
      <c r="Q160" t="s">
        <v>220</v>
      </c>
      <c r="R160" t="s">
        <v>221</v>
      </c>
      <c r="S160" t="s">
        <v>220</v>
      </c>
      <c r="T160">
        <v>0</v>
      </c>
      <c r="U160">
        <v>0</v>
      </c>
      <c r="V160">
        <v>16</v>
      </c>
      <c r="W160">
        <v>2438.24002253352</v>
      </c>
      <c r="X160">
        <v>237689.75251152099</v>
      </c>
    </row>
    <row r="161" spans="1:24" x14ac:dyDescent="0.3">
      <c r="A161">
        <v>160</v>
      </c>
      <c r="B161">
        <v>4107</v>
      </c>
      <c r="C161" t="s">
        <v>339</v>
      </c>
      <c r="D161">
        <v>622253.82431044802</v>
      </c>
      <c r="E161">
        <v>309592.29978283198</v>
      </c>
      <c r="F161">
        <v>4</v>
      </c>
      <c r="G161">
        <v>0.30724470355</v>
      </c>
      <c r="H161">
        <v>1</v>
      </c>
      <c r="I161">
        <v>2</v>
      </c>
      <c r="J161">
        <v>0</v>
      </c>
      <c r="K161">
        <v>0</v>
      </c>
      <c r="L161" t="s">
        <v>217</v>
      </c>
      <c r="M161" t="s">
        <v>218</v>
      </c>
      <c r="N161" t="s">
        <v>217</v>
      </c>
      <c r="O161">
        <v>154</v>
      </c>
      <c r="P161" t="s">
        <v>219</v>
      </c>
      <c r="Q161" t="s">
        <v>220</v>
      </c>
      <c r="R161" t="s">
        <v>221</v>
      </c>
      <c r="S161" t="s">
        <v>220</v>
      </c>
      <c r="T161">
        <v>0</v>
      </c>
      <c r="U161">
        <v>0</v>
      </c>
      <c r="V161">
        <v>16</v>
      </c>
      <c r="W161">
        <v>2741.3873031284502</v>
      </c>
      <c r="X161">
        <v>308507.74237781903</v>
      </c>
    </row>
    <row r="162" spans="1:24" x14ac:dyDescent="0.3">
      <c r="A162">
        <v>161</v>
      </c>
      <c r="B162">
        <v>4106</v>
      </c>
      <c r="C162" t="s">
        <v>340</v>
      </c>
      <c r="D162">
        <v>624017.26930226595</v>
      </c>
      <c r="E162">
        <v>309416.61114279699</v>
      </c>
      <c r="F162">
        <v>4</v>
      </c>
      <c r="G162">
        <v>0.20835695330000001</v>
      </c>
      <c r="H162">
        <v>1</v>
      </c>
      <c r="I162">
        <v>2</v>
      </c>
      <c r="J162">
        <v>0</v>
      </c>
      <c r="K162">
        <v>0</v>
      </c>
      <c r="L162" t="s">
        <v>217</v>
      </c>
      <c r="M162" t="s">
        <v>218</v>
      </c>
      <c r="N162" t="s">
        <v>217</v>
      </c>
      <c r="O162">
        <v>153</v>
      </c>
      <c r="P162" t="s">
        <v>219</v>
      </c>
      <c r="Q162" t="s">
        <v>220</v>
      </c>
      <c r="R162" t="s">
        <v>221</v>
      </c>
      <c r="S162" t="s">
        <v>220</v>
      </c>
      <c r="T162">
        <v>0</v>
      </c>
      <c r="U162">
        <v>0</v>
      </c>
      <c r="V162">
        <v>15</v>
      </c>
      <c r="W162">
        <v>2250.3935624677902</v>
      </c>
      <c r="X162">
        <v>208530.189538051</v>
      </c>
    </row>
    <row r="163" spans="1:24" x14ac:dyDescent="0.3">
      <c r="A163">
        <v>162</v>
      </c>
      <c r="B163">
        <v>4105</v>
      </c>
      <c r="C163" t="s">
        <v>341</v>
      </c>
      <c r="D163">
        <v>624301.51900638198</v>
      </c>
      <c r="E163">
        <v>309131.10956478497</v>
      </c>
      <c r="F163">
        <v>4</v>
      </c>
      <c r="G163">
        <v>0.18474642313</v>
      </c>
      <c r="H163">
        <v>1</v>
      </c>
      <c r="I163">
        <v>2</v>
      </c>
      <c r="J163">
        <v>0</v>
      </c>
      <c r="K163">
        <v>0</v>
      </c>
      <c r="L163" t="s">
        <v>217</v>
      </c>
      <c r="M163" t="s">
        <v>218</v>
      </c>
      <c r="N163" t="s">
        <v>217</v>
      </c>
      <c r="O163">
        <v>152</v>
      </c>
      <c r="P163" t="s">
        <v>219</v>
      </c>
      <c r="Q163" t="s">
        <v>220</v>
      </c>
      <c r="R163" t="s">
        <v>221</v>
      </c>
      <c r="S163" t="s">
        <v>220</v>
      </c>
      <c r="T163">
        <v>0</v>
      </c>
      <c r="U163">
        <v>0</v>
      </c>
      <c r="V163">
        <v>15</v>
      </c>
      <c r="W163">
        <v>1936.33112167948</v>
      </c>
      <c r="X163">
        <v>185226.31231665201</v>
      </c>
    </row>
    <row r="164" spans="1:24" x14ac:dyDescent="0.3">
      <c r="A164">
        <v>163</v>
      </c>
      <c r="B164">
        <v>4104</v>
      </c>
      <c r="C164" t="s">
        <v>342</v>
      </c>
      <c r="D164">
        <v>624288.38150517899</v>
      </c>
      <c r="E164">
        <v>308801.05776212498</v>
      </c>
      <c r="F164">
        <v>4</v>
      </c>
      <c r="G164">
        <v>5.3791140219999999E-2</v>
      </c>
      <c r="H164">
        <v>1</v>
      </c>
      <c r="I164">
        <v>2</v>
      </c>
      <c r="J164">
        <v>0</v>
      </c>
      <c r="K164">
        <v>0</v>
      </c>
      <c r="L164" t="s">
        <v>217</v>
      </c>
      <c r="M164" t="s">
        <v>218</v>
      </c>
      <c r="N164" t="s">
        <v>217</v>
      </c>
      <c r="O164">
        <v>151</v>
      </c>
      <c r="P164" t="s">
        <v>219</v>
      </c>
      <c r="Q164" t="s">
        <v>220</v>
      </c>
      <c r="R164" t="s">
        <v>221</v>
      </c>
      <c r="S164" t="s">
        <v>220</v>
      </c>
      <c r="T164">
        <v>0</v>
      </c>
      <c r="U164">
        <v>0</v>
      </c>
      <c r="V164">
        <v>15</v>
      </c>
      <c r="W164">
        <v>1174.56827168778</v>
      </c>
      <c r="X164">
        <v>53946.875607183101</v>
      </c>
    </row>
    <row r="165" spans="1:24" x14ac:dyDescent="0.3">
      <c r="A165">
        <v>164</v>
      </c>
      <c r="B165">
        <v>4103</v>
      </c>
      <c r="C165" t="s">
        <v>343</v>
      </c>
      <c r="D165">
        <v>624334.00013522198</v>
      </c>
      <c r="E165">
        <v>308599.04990168702</v>
      </c>
      <c r="F165">
        <v>4</v>
      </c>
      <c r="G165">
        <v>9.6139762059999995E-2</v>
      </c>
      <c r="H165">
        <v>1</v>
      </c>
      <c r="I165">
        <v>2</v>
      </c>
      <c r="J165">
        <v>0</v>
      </c>
      <c r="K165">
        <v>0</v>
      </c>
      <c r="L165" t="s">
        <v>217</v>
      </c>
      <c r="M165" t="s">
        <v>218</v>
      </c>
      <c r="N165" t="s">
        <v>217</v>
      </c>
      <c r="O165">
        <v>150</v>
      </c>
      <c r="P165" t="s">
        <v>219</v>
      </c>
      <c r="Q165" t="s">
        <v>220</v>
      </c>
      <c r="R165" t="s">
        <v>221</v>
      </c>
      <c r="S165" t="s">
        <v>220</v>
      </c>
      <c r="T165">
        <v>0</v>
      </c>
      <c r="U165">
        <v>0</v>
      </c>
      <c r="V165">
        <v>15</v>
      </c>
      <c r="W165">
        <v>1751.35571028509</v>
      </c>
      <c r="X165">
        <v>96607.558585157196</v>
      </c>
    </row>
    <row r="166" spans="1:24" x14ac:dyDescent="0.3">
      <c r="A166">
        <v>165</v>
      </c>
      <c r="B166">
        <v>4102</v>
      </c>
      <c r="C166" t="s">
        <v>344</v>
      </c>
      <c r="D166">
        <v>624883.79203190701</v>
      </c>
      <c r="E166">
        <v>308581.04328941501</v>
      </c>
      <c r="F166">
        <v>4</v>
      </c>
      <c r="G166">
        <v>0.36106274361000001</v>
      </c>
      <c r="H166">
        <v>1</v>
      </c>
      <c r="I166">
        <v>2</v>
      </c>
      <c r="J166">
        <v>0</v>
      </c>
      <c r="K166">
        <v>0</v>
      </c>
      <c r="L166" t="s">
        <v>217</v>
      </c>
      <c r="M166" t="s">
        <v>218</v>
      </c>
      <c r="N166" t="s">
        <v>217</v>
      </c>
      <c r="O166">
        <v>149</v>
      </c>
      <c r="P166" t="s">
        <v>219</v>
      </c>
      <c r="Q166" t="s">
        <v>220</v>
      </c>
      <c r="R166" t="s">
        <v>221</v>
      </c>
      <c r="S166" t="s">
        <v>220</v>
      </c>
      <c r="T166">
        <v>0</v>
      </c>
      <c r="U166">
        <v>0</v>
      </c>
      <c r="V166">
        <v>15</v>
      </c>
      <c r="W166">
        <v>3451.28133321517</v>
      </c>
      <c r="X166">
        <v>362375.67789009801</v>
      </c>
    </row>
    <row r="167" spans="1:24" x14ac:dyDescent="0.3">
      <c r="A167">
        <v>166</v>
      </c>
      <c r="B167">
        <v>4101</v>
      </c>
      <c r="C167" t="s">
        <v>345</v>
      </c>
      <c r="D167">
        <v>624280.44176507904</v>
      </c>
      <c r="E167">
        <v>308256.28727303602</v>
      </c>
      <c r="F167">
        <v>4</v>
      </c>
      <c r="G167">
        <v>0.14049062895</v>
      </c>
      <c r="H167">
        <v>1</v>
      </c>
      <c r="I167">
        <v>2</v>
      </c>
      <c r="J167">
        <v>0</v>
      </c>
      <c r="K167">
        <v>0</v>
      </c>
      <c r="L167" t="s">
        <v>217</v>
      </c>
      <c r="M167" t="s">
        <v>218</v>
      </c>
      <c r="N167" t="s">
        <v>217</v>
      </c>
      <c r="O167">
        <v>148</v>
      </c>
      <c r="P167" t="s">
        <v>219</v>
      </c>
      <c r="Q167" t="s">
        <v>220</v>
      </c>
      <c r="R167" t="s">
        <v>221</v>
      </c>
      <c r="S167" t="s">
        <v>220</v>
      </c>
      <c r="T167">
        <v>0</v>
      </c>
      <c r="U167">
        <v>0</v>
      </c>
      <c r="V167">
        <v>16</v>
      </c>
      <c r="W167">
        <v>2440.7660573643002</v>
      </c>
      <c r="X167">
        <v>140502.78665585999</v>
      </c>
    </row>
    <row r="168" spans="1:24" x14ac:dyDescent="0.3">
      <c r="A168">
        <v>167</v>
      </c>
      <c r="B168">
        <v>4100</v>
      </c>
      <c r="C168" t="s">
        <v>346</v>
      </c>
      <c r="D168">
        <v>624782.34975650196</v>
      </c>
      <c r="E168">
        <v>309778.715847346</v>
      </c>
      <c r="F168">
        <v>4</v>
      </c>
      <c r="G168">
        <v>0.94432228534999996</v>
      </c>
      <c r="H168">
        <v>1</v>
      </c>
      <c r="I168">
        <v>2</v>
      </c>
      <c r="J168">
        <v>0</v>
      </c>
      <c r="K168">
        <v>0</v>
      </c>
      <c r="L168" t="s">
        <v>17</v>
      </c>
      <c r="M168" t="s">
        <v>218</v>
      </c>
      <c r="N168" t="s">
        <v>217</v>
      </c>
      <c r="O168">
        <v>147</v>
      </c>
      <c r="P168" t="s">
        <v>219</v>
      </c>
      <c r="Q168" t="s">
        <v>220</v>
      </c>
      <c r="R168" t="s">
        <v>221</v>
      </c>
      <c r="S168" t="s">
        <v>220</v>
      </c>
      <c r="T168">
        <v>0</v>
      </c>
      <c r="U168">
        <v>0</v>
      </c>
      <c r="V168">
        <v>15</v>
      </c>
      <c r="W168">
        <v>3891.3706750423298</v>
      </c>
      <c r="X168">
        <v>947531.228760976</v>
      </c>
    </row>
    <row r="169" spans="1:24" x14ac:dyDescent="0.3">
      <c r="A169">
        <v>168</v>
      </c>
      <c r="B169">
        <v>4099</v>
      </c>
      <c r="C169" t="s">
        <v>347</v>
      </c>
      <c r="D169">
        <v>625097.58790511196</v>
      </c>
      <c r="E169">
        <v>309142.114374383</v>
      </c>
      <c r="F169">
        <v>4</v>
      </c>
      <c r="G169">
        <v>0.36864682576000002</v>
      </c>
      <c r="H169">
        <v>1</v>
      </c>
      <c r="I169">
        <v>2</v>
      </c>
      <c r="J169">
        <v>0</v>
      </c>
      <c r="K169">
        <v>0</v>
      </c>
      <c r="L169" t="s">
        <v>217</v>
      </c>
      <c r="M169" t="s">
        <v>218</v>
      </c>
      <c r="N169" t="s">
        <v>217</v>
      </c>
      <c r="O169">
        <v>146</v>
      </c>
      <c r="P169" t="s">
        <v>219</v>
      </c>
      <c r="Q169" t="s">
        <v>220</v>
      </c>
      <c r="R169" t="s">
        <v>221</v>
      </c>
      <c r="S169" t="s">
        <v>220</v>
      </c>
      <c r="T169">
        <v>0</v>
      </c>
      <c r="U169">
        <v>0</v>
      </c>
      <c r="V169">
        <v>15</v>
      </c>
      <c r="W169">
        <v>3340.8393109857002</v>
      </c>
      <c r="X169">
        <v>370043.90458531398</v>
      </c>
    </row>
    <row r="170" spans="1:24" x14ac:dyDescent="0.3">
      <c r="A170">
        <v>169</v>
      </c>
      <c r="B170">
        <v>4098</v>
      </c>
      <c r="C170" t="s">
        <v>348</v>
      </c>
      <c r="D170">
        <v>621249.95143281005</v>
      </c>
      <c r="E170">
        <v>308277.92299105303</v>
      </c>
      <c r="F170">
        <v>4</v>
      </c>
      <c r="G170">
        <v>0.15176832794</v>
      </c>
      <c r="H170">
        <v>1</v>
      </c>
      <c r="I170">
        <v>2</v>
      </c>
      <c r="J170">
        <v>0</v>
      </c>
      <c r="K170">
        <v>0</v>
      </c>
      <c r="L170" t="s">
        <v>217</v>
      </c>
      <c r="M170" t="s">
        <v>218</v>
      </c>
      <c r="N170" t="s">
        <v>217</v>
      </c>
      <c r="O170">
        <v>145</v>
      </c>
      <c r="P170" t="s">
        <v>219</v>
      </c>
      <c r="Q170" t="s">
        <v>220</v>
      </c>
      <c r="R170" t="s">
        <v>221</v>
      </c>
      <c r="S170" t="s">
        <v>220</v>
      </c>
      <c r="T170">
        <v>0</v>
      </c>
      <c r="U170">
        <v>0</v>
      </c>
      <c r="V170">
        <v>16</v>
      </c>
      <c r="W170">
        <v>1599.00686226018</v>
      </c>
      <c r="X170">
        <v>152365.48038242801</v>
      </c>
    </row>
    <row r="171" spans="1:24" x14ac:dyDescent="0.3">
      <c r="A171">
        <v>170</v>
      </c>
      <c r="B171">
        <v>4097</v>
      </c>
      <c r="C171" t="s">
        <v>223</v>
      </c>
      <c r="D171">
        <v>620824.48508331703</v>
      </c>
      <c r="E171">
        <v>309047.53493716998</v>
      </c>
      <c r="F171">
        <v>4</v>
      </c>
      <c r="G171">
        <v>8.0158002980000004E-2</v>
      </c>
      <c r="H171">
        <v>1</v>
      </c>
      <c r="I171">
        <v>2</v>
      </c>
      <c r="J171">
        <v>0</v>
      </c>
      <c r="K171">
        <v>0</v>
      </c>
      <c r="L171" t="s">
        <v>217</v>
      </c>
      <c r="M171" t="s">
        <v>218</v>
      </c>
      <c r="N171" t="s">
        <v>217</v>
      </c>
      <c r="O171">
        <v>144</v>
      </c>
      <c r="P171" t="s">
        <v>219</v>
      </c>
      <c r="Q171" t="s">
        <v>220</v>
      </c>
      <c r="R171" t="s">
        <v>221</v>
      </c>
      <c r="S171" t="s">
        <v>220</v>
      </c>
      <c r="T171">
        <v>0</v>
      </c>
      <c r="U171">
        <v>0</v>
      </c>
      <c r="V171">
        <v>16</v>
      </c>
      <c r="W171">
        <v>1201.48904356975</v>
      </c>
      <c r="X171">
        <v>80472.179487487505</v>
      </c>
    </row>
    <row r="172" spans="1:24" x14ac:dyDescent="0.3">
      <c r="A172">
        <v>171</v>
      </c>
      <c r="B172">
        <v>4096</v>
      </c>
      <c r="C172" t="s">
        <v>216</v>
      </c>
      <c r="D172">
        <v>621147.94661204598</v>
      </c>
      <c r="E172">
        <v>309532.48273990903</v>
      </c>
      <c r="F172">
        <v>4</v>
      </c>
      <c r="G172">
        <v>0.32889457907000003</v>
      </c>
      <c r="H172">
        <v>1</v>
      </c>
      <c r="I172">
        <v>2</v>
      </c>
      <c r="J172">
        <v>0</v>
      </c>
      <c r="K172">
        <v>0</v>
      </c>
      <c r="L172" t="s">
        <v>217</v>
      </c>
      <c r="M172" t="s">
        <v>218</v>
      </c>
      <c r="N172" t="s">
        <v>217</v>
      </c>
      <c r="O172">
        <v>143</v>
      </c>
      <c r="P172" t="s">
        <v>219</v>
      </c>
      <c r="Q172" t="s">
        <v>220</v>
      </c>
      <c r="R172" t="s">
        <v>221</v>
      </c>
      <c r="S172" t="s">
        <v>220</v>
      </c>
      <c r="T172">
        <v>0</v>
      </c>
      <c r="U172">
        <v>0</v>
      </c>
      <c r="V172">
        <v>16</v>
      </c>
      <c r="W172">
        <v>3011.9556935811502</v>
      </c>
      <c r="X172">
        <v>330413.47391217301</v>
      </c>
    </row>
    <row r="173" spans="1:24" x14ac:dyDescent="0.3">
      <c r="A173">
        <v>172</v>
      </c>
      <c r="B173">
        <v>4095</v>
      </c>
      <c r="C173" t="s">
        <v>349</v>
      </c>
      <c r="D173">
        <v>622059.866008415</v>
      </c>
      <c r="E173">
        <v>310374.30493942503</v>
      </c>
      <c r="F173">
        <v>4</v>
      </c>
      <c r="G173">
        <v>0.15336790226999999</v>
      </c>
      <c r="H173">
        <v>1</v>
      </c>
      <c r="I173">
        <v>2</v>
      </c>
      <c r="J173">
        <v>0</v>
      </c>
      <c r="K173">
        <v>0</v>
      </c>
      <c r="L173" t="s">
        <v>217</v>
      </c>
      <c r="M173" t="s">
        <v>218</v>
      </c>
      <c r="N173" t="s">
        <v>217</v>
      </c>
      <c r="O173">
        <v>142</v>
      </c>
      <c r="P173" t="s">
        <v>219</v>
      </c>
      <c r="Q173" t="s">
        <v>220</v>
      </c>
      <c r="R173" t="s">
        <v>221</v>
      </c>
      <c r="S173" t="s">
        <v>220</v>
      </c>
      <c r="T173">
        <v>0</v>
      </c>
      <c r="U173">
        <v>0</v>
      </c>
      <c r="V173">
        <v>15</v>
      </c>
      <c r="W173">
        <v>1908.7508970127001</v>
      </c>
      <c r="X173">
        <v>153733.29024016301</v>
      </c>
    </row>
    <row r="174" spans="1:24" x14ac:dyDescent="0.3">
      <c r="A174">
        <v>173</v>
      </c>
      <c r="B174">
        <v>4094</v>
      </c>
      <c r="C174" t="s">
        <v>350</v>
      </c>
      <c r="D174">
        <v>621058.90671557095</v>
      </c>
      <c r="E174">
        <v>310959.346763162</v>
      </c>
      <c r="F174">
        <v>4</v>
      </c>
      <c r="G174">
        <v>0.19619488886</v>
      </c>
      <c r="H174">
        <v>1</v>
      </c>
      <c r="I174">
        <v>2</v>
      </c>
      <c r="J174">
        <v>0</v>
      </c>
      <c r="K174">
        <v>0</v>
      </c>
      <c r="L174" t="s">
        <v>217</v>
      </c>
      <c r="M174" t="s">
        <v>218</v>
      </c>
      <c r="N174" t="s">
        <v>217</v>
      </c>
      <c r="O174">
        <v>140</v>
      </c>
      <c r="P174" t="s">
        <v>219</v>
      </c>
      <c r="Q174" t="s">
        <v>220</v>
      </c>
      <c r="R174" t="s">
        <v>221</v>
      </c>
      <c r="S174" t="s">
        <v>220</v>
      </c>
      <c r="T174">
        <v>0</v>
      </c>
      <c r="U174">
        <v>0</v>
      </c>
      <c r="V174">
        <v>15</v>
      </c>
      <c r="W174">
        <v>1760.84187034148</v>
      </c>
      <c r="X174">
        <v>196065.265767417</v>
      </c>
    </row>
    <row r="175" spans="1:24" x14ac:dyDescent="0.3">
      <c r="A175">
        <v>174</v>
      </c>
      <c r="B175">
        <v>4093</v>
      </c>
      <c r="C175" t="s">
        <v>351</v>
      </c>
      <c r="D175">
        <v>621538.999854528</v>
      </c>
      <c r="E175">
        <v>310678.51353191002</v>
      </c>
      <c r="F175">
        <v>4</v>
      </c>
      <c r="G175">
        <v>0.28944755912999998</v>
      </c>
      <c r="H175">
        <v>1</v>
      </c>
      <c r="I175">
        <v>2</v>
      </c>
      <c r="J175">
        <v>0</v>
      </c>
      <c r="K175">
        <v>0</v>
      </c>
      <c r="L175" t="s">
        <v>21</v>
      </c>
      <c r="M175" t="s">
        <v>218</v>
      </c>
      <c r="N175" t="s">
        <v>217</v>
      </c>
      <c r="O175">
        <v>139</v>
      </c>
      <c r="P175" t="s">
        <v>219</v>
      </c>
      <c r="Q175" t="s">
        <v>220</v>
      </c>
      <c r="R175" t="s">
        <v>221</v>
      </c>
      <c r="S175" t="s">
        <v>220</v>
      </c>
      <c r="T175">
        <v>0</v>
      </c>
      <c r="U175">
        <v>0</v>
      </c>
      <c r="V175">
        <v>15</v>
      </c>
      <c r="W175">
        <v>2749.33950834793</v>
      </c>
      <c r="X175">
        <v>292293.02428423398</v>
      </c>
    </row>
    <row r="176" spans="1:24" x14ac:dyDescent="0.3">
      <c r="A176">
        <v>175</v>
      </c>
      <c r="B176">
        <v>4092</v>
      </c>
      <c r="C176" t="s">
        <v>352</v>
      </c>
      <c r="D176">
        <v>621983.16262223199</v>
      </c>
      <c r="E176">
        <v>310723.70934290998</v>
      </c>
      <c r="F176">
        <v>4</v>
      </c>
      <c r="G176">
        <v>7.4547697359999998E-2</v>
      </c>
      <c r="H176">
        <v>1</v>
      </c>
      <c r="I176">
        <v>2</v>
      </c>
      <c r="J176">
        <v>0</v>
      </c>
      <c r="K176">
        <v>0</v>
      </c>
      <c r="L176" t="s">
        <v>217</v>
      </c>
      <c r="M176" t="s">
        <v>218</v>
      </c>
      <c r="N176" t="s">
        <v>217</v>
      </c>
      <c r="O176">
        <v>138</v>
      </c>
      <c r="P176" t="s">
        <v>219</v>
      </c>
      <c r="Q176" t="s">
        <v>220</v>
      </c>
      <c r="R176" t="s">
        <v>221</v>
      </c>
      <c r="S176" t="s">
        <v>220</v>
      </c>
      <c r="T176">
        <v>0</v>
      </c>
      <c r="U176">
        <v>0</v>
      </c>
      <c r="V176">
        <v>15</v>
      </c>
      <c r="W176">
        <v>1321.98018328833</v>
      </c>
      <c r="X176">
        <v>75090.478170238901</v>
      </c>
    </row>
    <row r="177" spans="1:24" x14ac:dyDescent="0.3">
      <c r="A177">
        <v>176</v>
      </c>
      <c r="B177">
        <v>4091</v>
      </c>
      <c r="C177" t="s">
        <v>353</v>
      </c>
      <c r="D177">
        <v>622405.11590586905</v>
      </c>
      <c r="E177">
        <v>310983.21815111302</v>
      </c>
      <c r="F177">
        <v>4</v>
      </c>
      <c r="G177">
        <v>0.1863484835</v>
      </c>
      <c r="H177">
        <v>1</v>
      </c>
      <c r="I177">
        <v>2</v>
      </c>
      <c r="J177">
        <v>0</v>
      </c>
      <c r="K177">
        <v>0</v>
      </c>
      <c r="L177" t="s">
        <v>217</v>
      </c>
      <c r="M177" t="s">
        <v>218</v>
      </c>
      <c r="N177" t="s">
        <v>217</v>
      </c>
      <c r="O177">
        <v>137</v>
      </c>
      <c r="P177" t="s">
        <v>219</v>
      </c>
      <c r="Q177" t="s">
        <v>220</v>
      </c>
      <c r="R177" t="s">
        <v>221</v>
      </c>
      <c r="S177" t="s">
        <v>220</v>
      </c>
      <c r="T177">
        <v>0</v>
      </c>
      <c r="U177">
        <v>0</v>
      </c>
      <c r="V177">
        <v>15</v>
      </c>
      <c r="W177">
        <v>2049.4280990019902</v>
      </c>
      <c r="X177">
        <v>187255.94527584399</v>
      </c>
    </row>
    <row r="178" spans="1:24" x14ac:dyDescent="0.3">
      <c r="A178">
        <v>177</v>
      </c>
      <c r="B178">
        <v>4090</v>
      </c>
      <c r="C178" t="s">
        <v>354</v>
      </c>
      <c r="D178">
        <v>622432.54859439097</v>
      </c>
      <c r="E178">
        <v>310504.71234018402</v>
      </c>
      <c r="F178">
        <v>4</v>
      </c>
      <c r="G178">
        <v>9.0100516209999995E-2</v>
      </c>
      <c r="H178">
        <v>1</v>
      </c>
      <c r="I178">
        <v>2</v>
      </c>
      <c r="J178">
        <v>0</v>
      </c>
      <c r="K178">
        <v>0</v>
      </c>
      <c r="L178" t="s">
        <v>217</v>
      </c>
      <c r="M178" t="s">
        <v>218</v>
      </c>
      <c r="N178" t="s">
        <v>217</v>
      </c>
      <c r="O178">
        <v>136</v>
      </c>
      <c r="P178" t="s">
        <v>219</v>
      </c>
      <c r="Q178" t="s">
        <v>220</v>
      </c>
      <c r="R178" t="s">
        <v>221</v>
      </c>
      <c r="S178" t="s">
        <v>220</v>
      </c>
      <c r="T178">
        <v>0</v>
      </c>
      <c r="U178">
        <v>0</v>
      </c>
      <c r="V178">
        <v>15</v>
      </c>
      <c r="W178">
        <v>1514.0651237775801</v>
      </c>
      <c r="X178">
        <v>91284.634100382696</v>
      </c>
    </row>
    <row r="179" spans="1:24" x14ac:dyDescent="0.3">
      <c r="A179">
        <v>178</v>
      </c>
      <c r="B179">
        <v>4089</v>
      </c>
      <c r="C179" t="s">
        <v>355</v>
      </c>
      <c r="D179">
        <v>622465.72190485406</v>
      </c>
      <c r="E179">
        <v>311372.837432653</v>
      </c>
      <c r="F179">
        <v>4</v>
      </c>
      <c r="G179">
        <v>0.28224487146999999</v>
      </c>
      <c r="H179">
        <v>1</v>
      </c>
      <c r="I179">
        <v>2</v>
      </c>
      <c r="J179">
        <v>0</v>
      </c>
      <c r="K179">
        <v>0</v>
      </c>
      <c r="L179" t="s">
        <v>217</v>
      </c>
      <c r="M179" t="s">
        <v>218</v>
      </c>
      <c r="N179" t="s">
        <v>217</v>
      </c>
      <c r="O179">
        <v>135</v>
      </c>
      <c r="P179" t="s">
        <v>219</v>
      </c>
      <c r="Q179" t="s">
        <v>220</v>
      </c>
      <c r="R179" t="s">
        <v>221</v>
      </c>
      <c r="S179" t="s">
        <v>220</v>
      </c>
      <c r="T179">
        <v>0</v>
      </c>
      <c r="U179">
        <v>0</v>
      </c>
      <c r="V179">
        <v>15</v>
      </c>
      <c r="W179">
        <v>2265.40454884785</v>
      </c>
      <c r="X179">
        <v>283239.17018537701</v>
      </c>
    </row>
    <row r="180" spans="1:24" x14ac:dyDescent="0.3">
      <c r="A180">
        <v>179</v>
      </c>
      <c r="B180">
        <v>4088</v>
      </c>
      <c r="C180" t="s">
        <v>356</v>
      </c>
      <c r="D180">
        <v>621940.88257588795</v>
      </c>
      <c r="E180">
        <v>310099.97047079401</v>
      </c>
      <c r="F180">
        <v>4</v>
      </c>
      <c r="G180">
        <v>0.18234093989</v>
      </c>
      <c r="H180">
        <v>1</v>
      </c>
      <c r="I180">
        <v>2</v>
      </c>
      <c r="J180">
        <v>0</v>
      </c>
      <c r="K180">
        <v>0</v>
      </c>
      <c r="L180" t="s">
        <v>217</v>
      </c>
      <c r="M180" t="s">
        <v>218</v>
      </c>
      <c r="N180" t="s">
        <v>217</v>
      </c>
      <c r="O180">
        <v>134</v>
      </c>
      <c r="P180" t="s">
        <v>219</v>
      </c>
      <c r="Q180" t="s">
        <v>220</v>
      </c>
      <c r="R180" t="s">
        <v>221</v>
      </c>
      <c r="S180" t="s">
        <v>220</v>
      </c>
      <c r="T180">
        <v>0</v>
      </c>
      <c r="U180">
        <v>0</v>
      </c>
      <c r="V180">
        <v>15</v>
      </c>
      <c r="W180">
        <v>1920.2232078894399</v>
      </c>
      <c r="X180">
        <v>182793.600079358</v>
      </c>
    </row>
    <row r="181" spans="1:24" x14ac:dyDescent="0.3">
      <c r="A181">
        <v>180</v>
      </c>
      <c r="B181">
        <v>4087</v>
      </c>
      <c r="C181" t="s">
        <v>357</v>
      </c>
      <c r="D181">
        <v>622958.64942579402</v>
      </c>
      <c r="E181">
        <v>310247.161982939</v>
      </c>
      <c r="F181">
        <v>4</v>
      </c>
      <c r="G181">
        <v>0.10584876789</v>
      </c>
      <c r="H181">
        <v>1</v>
      </c>
      <c r="I181">
        <v>2</v>
      </c>
      <c r="J181">
        <v>0</v>
      </c>
      <c r="K181">
        <v>0</v>
      </c>
      <c r="L181" t="s">
        <v>217</v>
      </c>
      <c r="M181" t="s">
        <v>218</v>
      </c>
      <c r="N181" t="s">
        <v>217</v>
      </c>
      <c r="O181">
        <v>133</v>
      </c>
      <c r="P181" t="s">
        <v>219</v>
      </c>
      <c r="Q181" t="s">
        <v>220</v>
      </c>
      <c r="R181" t="s">
        <v>221</v>
      </c>
      <c r="S181" t="s">
        <v>220</v>
      </c>
      <c r="T181">
        <v>0</v>
      </c>
      <c r="U181">
        <v>0</v>
      </c>
      <c r="V181">
        <v>15</v>
      </c>
      <c r="W181">
        <v>1463.7353813219199</v>
      </c>
      <c r="X181">
        <v>106599.808590702</v>
      </c>
    </row>
    <row r="182" spans="1:24" x14ac:dyDescent="0.3">
      <c r="A182">
        <v>181</v>
      </c>
      <c r="B182">
        <v>4086</v>
      </c>
      <c r="C182" t="s">
        <v>358</v>
      </c>
      <c r="D182">
        <v>622919.00759635505</v>
      </c>
      <c r="E182">
        <v>310556.38178181602</v>
      </c>
      <c r="F182">
        <v>4</v>
      </c>
      <c r="G182">
        <v>0.16975769751</v>
      </c>
      <c r="H182">
        <v>1</v>
      </c>
      <c r="I182">
        <v>2</v>
      </c>
      <c r="J182">
        <v>0</v>
      </c>
      <c r="K182">
        <v>0</v>
      </c>
      <c r="L182" t="s">
        <v>217</v>
      </c>
      <c r="M182" t="s">
        <v>218</v>
      </c>
      <c r="N182" t="s">
        <v>217</v>
      </c>
      <c r="O182">
        <v>132</v>
      </c>
      <c r="P182" t="s">
        <v>219</v>
      </c>
      <c r="Q182" t="s">
        <v>220</v>
      </c>
      <c r="R182" t="s">
        <v>221</v>
      </c>
      <c r="S182" t="s">
        <v>220</v>
      </c>
      <c r="T182">
        <v>0</v>
      </c>
      <c r="U182">
        <v>0</v>
      </c>
      <c r="V182">
        <v>15</v>
      </c>
      <c r="W182">
        <v>1993.6497159284099</v>
      </c>
      <c r="X182">
        <v>170564.957037841</v>
      </c>
    </row>
    <row r="183" spans="1:24" x14ac:dyDescent="0.3">
      <c r="A183">
        <v>182</v>
      </c>
      <c r="B183">
        <v>4085</v>
      </c>
      <c r="C183" t="s">
        <v>359</v>
      </c>
      <c r="D183">
        <v>623788.41365302296</v>
      </c>
      <c r="E183">
        <v>310132.27912447299</v>
      </c>
      <c r="F183">
        <v>4</v>
      </c>
      <c r="G183">
        <v>0.23987199810000001</v>
      </c>
      <c r="H183">
        <v>1</v>
      </c>
      <c r="I183">
        <v>2</v>
      </c>
      <c r="J183">
        <v>0</v>
      </c>
      <c r="K183">
        <v>0</v>
      </c>
      <c r="L183" t="s">
        <v>217</v>
      </c>
      <c r="M183" t="s">
        <v>218</v>
      </c>
      <c r="N183" t="s">
        <v>217</v>
      </c>
      <c r="O183">
        <v>131</v>
      </c>
      <c r="P183" t="s">
        <v>219</v>
      </c>
      <c r="Q183" t="s">
        <v>220</v>
      </c>
      <c r="R183" t="s">
        <v>221</v>
      </c>
      <c r="S183" t="s">
        <v>220</v>
      </c>
      <c r="T183">
        <v>0</v>
      </c>
      <c r="U183">
        <v>0</v>
      </c>
      <c r="V183">
        <v>15</v>
      </c>
      <c r="W183">
        <v>2446.41870665433</v>
      </c>
      <c r="X183">
        <v>240730.409730755</v>
      </c>
    </row>
    <row r="184" spans="1:24" x14ac:dyDescent="0.3">
      <c r="A184">
        <v>183</v>
      </c>
      <c r="B184">
        <v>4084</v>
      </c>
      <c r="C184" t="s">
        <v>360</v>
      </c>
      <c r="D184">
        <v>623318.78348930005</v>
      </c>
      <c r="E184">
        <v>310251.70550944097</v>
      </c>
      <c r="F184">
        <v>4</v>
      </c>
      <c r="G184">
        <v>0.13670667616000001</v>
      </c>
      <c r="H184">
        <v>1</v>
      </c>
      <c r="I184">
        <v>2</v>
      </c>
      <c r="J184">
        <v>0</v>
      </c>
      <c r="K184">
        <v>0</v>
      </c>
      <c r="L184" t="s">
        <v>19</v>
      </c>
      <c r="M184" t="s">
        <v>218</v>
      </c>
      <c r="N184" t="s">
        <v>217</v>
      </c>
      <c r="O184">
        <v>130</v>
      </c>
      <c r="P184" t="s">
        <v>219</v>
      </c>
      <c r="Q184" t="s">
        <v>220</v>
      </c>
      <c r="R184" t="s">
        <v>221</v>
      </c>
      <c r="S184" t="s">
        <v>220</v>
      </c>
      <c r="T184">
        <v>0</v>
      </c>
      <c r="U184">
        <v>0</v>
      </c>
      <c r="V184">
        <v>15</v>
      </c>
      <c r="W184">
        <v>2159.76084325277</v>
      </c>
      <c r="X184">
        <v>137572.09582986499</v>
      </c>
    </row>
    <row r="185" spans="1:24" x14ac:dyDescent="0.3">
      <c r="A185">
        <v>184</v>
      </c>
      <c r="B185">
        <v>4083</v>
      </c>
      <c r="C185" t="s">
        <v>361</v>
      </c>
      <c r="D185">
        <v>623392.76306962303</v>
      </c>
      <c r="E185">
        <v>310666.60718340601</v>
      </c>
      <c r="F185">
        <v>4</v>
      </c>
      <c r="G185">
        <v>0.21872758417999999</v>
      </c>
      <c r="H185">
        <v>1</v>
      </c>
      <c r="I185">
        <v>2</v>
      </c>
      <c r="J185">
        <v>0</v>
      </c>
      <c r="K185">
        <v>0</v>
      </c>
      <c r="L185" t="s">
        <v>217</v>
      </c>
      <c r="M185" t="s">
        <v>218</v>
      </c>
      <c r="N185" t="s">
        <v>217</v>
      </c>
      <c r="O185">
        <v>129</v>
      </c>
      <c r="P185" t="s">
        <v>219</v>
      </c>
      <c r="Q185" t="s">
        <v>220</v>
      </c>
      <c r="R185" t="s">
        <v>221</v>
      </c>
      <c r="S185" t="s">
        <v>220</v>
      </c>
      <c r="T185">
        <v>0</v>
      </c>
      <c r="U185">
        <v>0</v>
      </c>
      <c r="V185">
        <v>15</v>
      </c>
      <c r="W185">
        <v>2324.9117683414202</v>
      </c>
      <c r="X185">
        <v>219574.690876484</v>
      </c>
    </row>
    <row r="186" spans="1:24" x14ac:dyDescent="0.3">
      <c r="A186">
        <v>185</v>
      </c>
      <c r="B186">
        <v>4082</v>
      </c>
      <c r="C186" t="s">
        <v>362</v>
      </c>
      <c r="D186">
        <v>623410.66363412002</v>
      </c>
      <c r="E186">
        <v>310030.353199078</v>
      </c>
      <c r="F186">
        <v>4</v>
      </c>
      <c r="G186">
        <v>6.1556482590000003E-2</v>
      </c>
      <c r="H186">
        <v>1</v>
      </c>
      <c r="I186">
        <v>2</v>
      </c>
      <c r="J186">
        <v>0</v>
      </c>
      <c r="K186">
        <v>0</v>
      </c>
      <c r="L186" t="s">
        <v>217</v>
      </c>
      <c r="M186" t="s">
        <v>218</v>
      </c>
      <c r="N186" t="s">
        <v>217</v>
      </c>
      <c r="O186">
        <v>128</v>
      </c>
      <c r="P186" t="s">
        <v>219</v>
      </c>
      <c r="Q186" t="s">
        <v>220</v>
      </c>
      <c r="R186" t="s">
        <v>221</v>
      </c>
      <c r="S186" t="s">
        <v>220</v>
      </c>
      <c r="T186">
        <v>0</v>
      </c>
      <c r="U186">
        <v>0</v>
      </c>
      <c r="V186">
        <v>15</v>
      </c>
      <c r="W186">
        <v>1173.4244562804599</v>
      </c>
      <c r="X186">
        <v>61717.754765411199</v>
      </c>
    </row>
    <row r="187" spans="1:24" x14ac:dyDescent="0.3">
      <c r="A187">
        <v>186</v>
      </c>
      <c r="B187">
        <v>4081</v>
      </c>
      <c r="C187" t="s">
        <v>363</v>
      </c>
      <c r="D187">
        <v>623008.36332949903</v>
      </c>
      <c r="E187">
        <v>311125.47517490201</v>
      </c>
      <c r="F187">
        <v>4</v>
      </c>
      <c r="G187">
        <v>0.15915494224999999</v>
      </c>
      <c r="H187">
        <v>1</v>
      </c>
      <c r="I187">
        <v>2</v>
      </c>
      <c r="J187">
        <v>0</v>
      </c>
      <c r="K187">
        <v>0</v>
      </c>
      <c r="L187" t="s">
        <v>217</v>
      </c>
      <c r="M187" t="s">
        <v>218</v>
      </c>
      <c r="N187" t="s">
        <v>217</v>
      </c>
      <c r="O187">
        <v>127</v>
      </c>
      <c r="P187" t="s">
        <v>219</v>
      </c>
      <c r="Q187" t="s">
        <v>220</v>
      </c>
      <c r="R187" t="s">
        <v>221</v>
      </c>
      <c r="S187" t="s">
        <v>220</v>
      </c>
      <c r="T187">
        <v>0</v>
      </c>
      <c r="U187">
        <v>0</v>
      </c>
      <c r="V187">
        <v>15</v>
      </c>
      <c r="W187">
        <v>1860.24110380556</v>
      </c>
      <c r="X187">
        <v>160500.72480780099</v>
      </c>
    </row>
    <row r="188" spans="1:24" x14ac:dyDescent="0.3">
      <c r="A188">
        <v>187</v>
      </c>
      <c r="B188">
        <v>4080</v>
      </c>
      <c r="C188" t="s">
        <v>364</v>
      </c>
      <c r="D188">
        <v>621611.96335632994</v>
      </c>
      <c r="E188">
        <v>308385.19955198403</v>
      </c>
      <c r="F188">
        <v>4</v>
      </c>
      <c r="G188">
        <v>0.22543876723</v>
      </c>
      <c r="H188">
        <v>1</v>
      </c>
      <c r="I188">
        <v>2</v>
      </c>
      <c r="J188">
        <v>0</v>
      </c>
      <c r="K188">
        <v>0</v>
      </c>
      <c r="L188" t="s">
        <v>25</v>
      </c>
      <c r="M188" t="s">
        <v>218</v>
      </c>
      <c r="N188" t="s">
        <v>217</v>
      </c>
      <c r="O188">
        <v>126</v>
      </c>
      <c r="P188" t="s">
        <v>219</v>
      </c>
      <c r="Q188" t="s">
        <v>220</v>
      </c>
      <c r="R188" t="s">
        <v>221</v>
      </c>
      <c r="S188" t="s">
        <v>220</v>
      </c>
      <c r="T188">
        <v>0</v>
      </c>
      <c r="U188">
        <v>0</v>
      </c>
      <c r="V188">
        <v>16</v>
      </c>
      <c r="W188">
        <v>2436.19193925939</v>
      </c>
      <c r="X188">
        <v>226748.77115256299</v>
      </c>
    </row>
    <row r="189" spans="1:24" x14ac:dyDescent="0.3">
      <c r="A189">
        <v>188</v>
      </c>
      <c r="B189">
        <v>4079</v>
      </c>
      <c r="C189" t="s">
        <v>365</v>
      </c>
      <c r="D189">
        <v>622004.48608496902</v>
      </c>
      <c r="E189">
        <v>308376.50879212702</v>
      </c>
      <c r="F189">
        <v>4</v>
      </c>
      <c r="G189">
        <v>0.26425805320000001</v>
      </c>
      <c r="H189">
        <v>1</v>
      </c>
      <c r="I189">
        <v>2</v>
      </c>
      <c r="J189">
        <v>0</v>
      </c>
      <c r="K189">
        <v>0</v>
      </c>
      <c r="L189" t="s">
        <v>217</v>
      </c>
      <c r="M189" t="s">
        <v>218</v>
      </c>
      <c r="N189" t="s">
        <v>217</v>
      </c>
      <c r="O189">
        <v>125</v>
      </c>
      <c r="P189" t="s">
        <v>219</v>
      </c>
      <c r="Q189" t="s">
        <v>220</v>
      </c>
      <c r="R189" t="s">
        <v>221</v>
      </c>
      <c r="S189" t="s">
        <v>220</v>
      </c>
      <c r="T189">
        <v>0</v>
      </c>
      <c r="U189">
        <v>0</v>
      </c>
      <c r="V189">
        <v>16</v>
      </c>
      <c r="W189">
        <v>2685.7685929332902</v>
      </c>
      <c r="X189">
        <v>265231.43523772602</v>
      </c>
    </row>
    <row r="190" spans="1:24" x14ac:dyDescent="0.3">
      <c r="A190">
        <v>189</v>
      </c>
      <c r="B190">
        <v>4078</v>
      </c>
      <c r="C190" t="s">
        <v>366</v>
      </c>
      <c r="D190">
        <v>622117.37916707899</v>
      </c>
      <c r="E190">
        <v>307066.11981100799</v>
      </c>
      <c r="F190">
        <v>4</v>
      </c>
      <c r="G190">
        <v>0.24969658874</v>
      </c>
      <c r="H190">
        <v>1</v>
      </c>
      <c r="I190">
        <v>2</v>
      </c>
      <c r="J190">
        <v>0</v>
      </c>
      <c r="K190">
        <v>0</v>
      </c>
      <c r="L190" t="s">
        <v>217</v>
      </c>
      <c r="M190" t="s">
        <v>218</v>
      </c>
      <c r="N190" t="s">
        <v>217</v>
      </c>
      <c r="O190">
        <v>124</v>
      </c>
      <c r="P190" t="s">
        <v>219</v>
      </c>
      <c r="Q190" t="s">
        <v>220</v>
      </c>
      <c r="R190" t="s">
        <v>221</v>
      </c>
      <c r="S190" t="s">
        <v>220</v>
      </c>
      <c r="T190">
        <v>0</v>
      </c>
      <c r="U190">
        <v>0</v>
      </c>
      <c r="V190">
        <v>16</v>
      </c>
      <c r="W190">
        <v>2077.43102738067</v>
      </c>
      <c r="X190">
        <v>250991.70618339899</v>
      </c>
    </row>
    <row r="191" spans="1:24" x14ac:dyDescent="0.3">
      <c r="A191">
        <v>190</v>
      </c>
      <c r="B191">
        <v>4077</v>
      </c>
      <c r="C191" t="s">
        <v>367</v>
      </c>
      <c r="D191">
        <v>624236.45973374101</v>
      </c>
      <c r="E191">
        <v>308165.88316452602</v>
      </c>
      <c r="F191">
        <v>4</v>
      </c>
      <c r="G191">
        <v>6.2080322600000003E-3</v>
      </c>
      <c r="H191">
        <v>1</v>
      </c>
      <c r="I191">
        <v>2</v>
      </c>
      <c r="J191">
        <v>0</v>
      </c>
      <c r="K191">
        <v>0</v>
      </c>
      <c r="L191" t="s">
        <v>217</v>
      </c>
      <c r="M191" t="s">
        <v>218</v>
      </c>
      <c r="N191" t="s">
        <v>217</v>
      </c>
      <c r="O191">
        <v>123</v>
      </c>
      <c r="P191" t="s">
        <v>219</v>
      </c>
      <c r="Q191" t="s">
        <v>220</v>
      </c>
      <c r="R191" t="s">
        <v>221</v>
      </c>
      <c r="S191" t="s">
        <v>220</v>
      </c>
      <c r="T191">
        <v>0</v>
      </c>
      <c r="U191">
        <v>0</v>
      </c>
      <c r="V191">
        <v>16</v>
      </c>
      <c r="W191">
        <v>367.25046163969699</v>
      </c>
      <c r="X191">
        <v>6232.7195138774896</v>
      </c>
    </row>
    <row r="192" spans="1:24" x14ac:dyDescent="0.3">
      <c r="A192">
        <v>191</v>
      </c>
      <c r="B192">
        <v>4076</v>
      </c>
      <c r="C192" t="s">
        <v>368</v>
      </c>
      <c r="D192">
        <v>621392.43855549803</v>
      </c>
      <c r="E192">
        <v>310197.713508947</v>
      </c>
      <c r="F192">
        <v>4</v>
      </c>
      <c r="G192">
        <v>0.35548115452000001</v>
      </c>
      <c r="H192">
        <v>1</v>
      </c>
      <c r="I192">
        <v>2</v>
      </c>
      <c r="J192">
        <v>0</v>
      </c>
      <c r="K192">
        <v>0</v>
      </c>
      <c r="L192" t="s">
        <v>217</v>
      </c>
      <c r="M192" t="s">
        <v>218</v>
      </c>
      <c r="N192" t="s">
        <v>217</v>
      </c>
      <c r="O192">
        <v>122</v>
      </c>
      <c r="P192" t="s">
        <v>219</v>
      </c>
      <c r="Q192" t="s">
        <v>220</v>
      </c>
      <c r="R192" t="s">
        <v>221</v>
      </c>
      <c r="S192" t="s">
        <v>220</v>
      </c>
      <c r="T192">
        <v>0</v>
      </c>
      <c r="U192">
        <v>0</v>
      </c>
      <c r="V192">
        <v>15</v>
      </c>
      <c r="W192">
        <v>2749.6188458517499</v>
      </c>
      <c r="X192">
        <v>356917.932209716</v>
      </c>
    </row>
    <row r="193" spans="1:24" x14ac:dyDescent="0.3">
      <c r="A193">
        <v>192</v>
      </c>
      <c r="B193">
        <v>4075</v>
      </c>
      <c r="C193" t="s">
        <v>369</v>
      </c>
      <c r="D193">
        <v>620862.74425188196</v>
      </c>
      <c r="E193">
        <v>310209.69489578903</v>
      </c>
      <c r="F193">
        <v>4</v>
      </c>
      <c r="G193">
        <v>0.63025403004000002</v>
      </c>
      <c r="H193">
        <v>1</v>
      </c>
      <c r="I193">
        <v>2</v>
      </c>
      <c r="J193">
        <v>0</v>
      </c>
      <c r="K193">
        <v>0</v>
      </c>
      <c r="L193" t="s">
        <v>217</v>
      </c>
      <c r="M193" t="s">
        <v>218</v>
      </c>
      <c r="N193" t="s">
        <v>217</v>
      </c>
      <c r="O193">
        <v>121</v>
      </c>
      <c r="P193" t="s">
        <v>219</v>
      </c>
      <c r="Q193" t="s">
        <v>220</v>
      </c>
      <c r="R193" t="s">
        <v>221</v>
      </c>
      <c r="S193" t="s">
        <v>220</v>
      </c>
      <c r="T193">
        <v>0</v>
      </c>
      <c r="U193">
        <v>0</v>
      </c>
      <c r="V193">
        <v>15</v>
      </c>
      <c r="W193">
        <v>3707.94865008426</v>
      </c>
      <c r="X193">
        <v>632518.04983727203</v>
      </c>
    </row>
    <row r="194" spans="1:24" x14ac:dyDescent="0.3">
      <c r="A194">
        <v>193</v>
      </c>
      <c r="B194">
        <v>4074</v>
      </c>
      <c r="C194" t="s">
        <v>370</v>
      </c>
      <c r="D194">
        <v>624136.79523215001</v>
      </c>
      <c r="E194">
        <v>308082.15621395397</v>
      </c>
      <c r="F194">
        <v>4</v>
      </c>
      <c r="G194">
        <v>6.4809724020000001E-2</v>
      </c>
      <c r="H194">
        <v>1</v>
      </c>
      <c r="I194">
        <v>2</v>
      </c>
      <c r="J194">
        <v>0</v>
      </c>
      <c r="K194">
        <v>0</v>
      </c>
      <c r="L194" t="s">
        <v>217</v>
      </c>
      <c r="M194" t="s">
        <v>218</v>
      </c>
      <c r="N194" t="s">
        <v>217</v>
      </c>
      <c r="O194">
        <v>120</v>
      </c>
      <c r="P194" t="s">
        <v>219</v>
      </c>
      <c r="Q194" t="s">
        <v>220</v>
      </c>
      <c r="R194" t="s">
        <v>221</v>
      </c>
      <c r="S194" t="s">
        <v>220</v>
      </c>
      <c r="T194">
        <v>0</v>
      </c>
      <c r="U194">
        <v>0</v>
      </c>
      <c r="V194">
        <v>16</v>
      </c>
      <c r="W194">
        <v>1404.34260227305</v>
      </c>
      <c r="X194">
        <v>64979.613374922403</v>
      </c>
    </row>
    <row r="195" spans="1:24" x14ac:dyDescent="0.3">
      <c r="A195">
        <v>194</v>
      </c>
      <c r="B195">
        <v>4073</v>
      </c>
      <c r="C195" t="s">
        <v>371</v>
      </c>
      <c r="D195">
        <v>624087.54043502698</v>
      </c>
      <c r="E195">
        <v>307804.90730608098</v>
      </c>
      <c r="F195">
        <v>4</v>
      </c>
      <c r="G195">
        <v>4.6298330409999998E-2</v>
      </c>
      <c r="H195">
        <v>1</v>
      </c>
      <c r="I195">
        <v>2</v>
      </c>
      <c r="J195">
        <v>0</v>
      </c>
      <c r="K195">
        <v>0</v>
      </c>
      <c r="L195" t="s">
        <v>217</v>
      </c>
      <c r="M195" t="s">
        <v>218</v>
      </c>
      <c r="N195" t="s">
        <v>217</v>
      </c>
      <c r="O195">
        <v>118</v>
      </c>
      <c r="P195" t="s">
        <v>219</v>
      </c>
      <c r="Q195" t="s">
        <v>220</v>
      </c>
      <c r="R195" t="s">
        <v>221</v>
      </c>
      <c r="S195" t="s">
        <v>220</v>
      </c>
      <c r="T195">
        <v>0</v>
      </c>
      <c r="U195">
        <v>0</v>
      </c>
      <c r="V195">
        <v>16</v>
      </c>
      <c r="W195">
        <v>878.416387905531</v>
      </c>
      <c r="X195">
        <v>46481.816950161003</v>
      </c>
    </row>
    <row r="196" spans="1:24" x14ac:dyDescent="0.3">
      <c r="A196">
        <v>195</v>
      </c>
      <c r="B196">
        <v>4072</v>
      </c>
      <c r="C196" t="s">
        <v>372</v>
      </c>
      <c r="D196">
        <v>622325.19113913202</v>
      </c>
      <c r="E196">
        <v>309051.90909082198</v>
      </c>
      <c r="F196">
        <v>4</v>
      </c>
      <c r="G196">
        <v>5.4210515100000002E-3</v>
      </c>
      <c r="H196">
        <v>1</v>
      </c>
      <c r="I196">
        <v>2</v>
      </c>
      <c r="J196">
        <v>0</v>
      </c>
      <c r="K196">
        <v>0</v>
      </c>
      <c r="L196" t="s">
        <v>217</v>
      </c>
      <c r="M196" t="s">
        <v>218</v>
      </c>
      <c r="N196" t="s">
        <v>217</v>
      </c>
      <c r="O196">
        <v>117</v>
      </c>
      <c r="P196" t="s">
        <v>219</v>
      </c>
      <c r="Q196" t="s">
        <v>220</v>
      </c>
      <c r="R196" t="s">
        <v>221</v>
      </c>
      <c r="S196" t="s">
        <v>220</v>
      </c>
      <c r="T196">
        <v>0</v>
      </c>
      <c r="U196">
        <v>0</v>
      </c>
      <c r="V196">
        <v>16</v>
      </c>
      <c r="W196">
        <v>297.00834764454299</v>
      </c>
      <c r="X196">
        <v>5442.4776113513199</v>
      </c>
    </row>
    <row r="197" spans="1:24" x14ac:dyDescent="0.3">
      <c r="A197">
        <v>196</v>
      </c>
      <c r="B197">
        <v>4071</v>
      </c>
      <c r="C197" t="s">
        <v>373</v>
      </c>
      <c r="D197">
        <v>622920.554939233</v>
      </c>
      <c r="E197">
        <v>309309.59766950202</v>
      </c>
      <c r="F197">
        <v>4</v>
      </c>
      <c r="G197">
        <v>1.73976156E-3</v>
      </c>
      <c r="H197">
        <v>1</v>
      </c>
      <c r="I197">
        <v>2</v>
      </c>
      <c r="J197">
        <v>0</v>
      </c>
      <c r="K197">
        <v>0</v>
      </c>
      <c r="L197" t="s">
        <v>217</v>
      </c>
      <c r="M197" t="s">
        <v>218</v>
      </c>
      <c r="N197" t="s">
        <v>217</v>
      </c>
      <c r="O197">
        <v>116</v>
      </c>
      <c r="P197" t="s">
        <v>219</v>
      </c>
      <c r="Q197" t="s">
        <v>220</v>
      </c>
      <c r="R197" t="s">
        <v>221</v>
      </c>
      <c r="S197" t="s">
        <v>220</v>
      </c>
      <c r="T197">
        <v>0</v>
      </c>
      <c r="U197">
        <v>0</v>
      </c>
      <c r="V197">
        <v>16</v>
      </c>
      <c r="W197">
        <v>176.774009590551</v>
      </c>
      <c r="X197">
        <v>1746.6452951583899</v>
      </c>
    </row>
    <row r="198" spans="1:24" x14ac:dyDescent="0.3">
      <c r="A198">
        <v>197</v>
      </c>
      <c r="B198">
        <v>4070</v>
      </c>
      <c r="C198" t="s">
        <v>374</v>
      </c>
      <c r="D198">
        <v>623063.87409167003</v>
      </c>
      <c r="E198">
        <v>309427.68982005102</v>
      </c>
      <c r="F198">
        <v>4</v>
      </c>
      <c r="G198">
        <v>1.9152249300000001E-3</v>
      </c>
      <c r="H198">
        <v>1</v>
      </c>
      <c r="I198">
        <v>2</v>
      </c>
      <c r="J198">
        <v>0</v>
      </c>
      <c r="K198">
        <v>0</v>
      </c>
      <c r="L198" t="s">
        <v>217</v>
      </c>
      <c r="M198" t="s">
        <v>218</v>
      </c>
      <c r="N198" t="s">
        <v>217</v>
      </c>
      <c r="O198">
        <v>115</v>
      </c>
      <c r="P198" t="s">
        <v>219</v>
      </c>
      <c r="Q198" t="s">
        <v>220</v>
      </c>
      <c r="R198" t="s">
        <v>221</v>
      </c>
      <c r="S198" t="s">
        <v>220</v>
      </c>
      <c r="T198">
        <v>0</v>
      </c>
      <c r="U198">
        <v>0</v>
      </c>
      <c r="V198">
        <v>16</v>
      </c>
      <c r="W198">
        <v>180.33771825569099</v>
      </c>
      <c r="X198">
        <v>1922.8040698438499</v>
      </c>
    </row>
    <row r="199" spans="1:24" x14ac:dyDescent="0.3">
      <c r="A199">
        <v>198</v>
      </c>
      <c r="B199">
        <v>4069</v>
      </c>
      <c r="C199" t="s">
        <v>375</v>
      </c>
      <c r="D199">
        <v>622996.77245276805</v>
      </c>
      <c r="E199">
        <v>309450.714762847</v>
      </c>
      <c r="F199">
        <v>4</v>
      </c>
      <c r="G199">
        <v>3.84361932E-3</v>
      </c>
      <c r="H199">
        <v>1</v>
      </c>
      <c r="I199">
        <v>2</v>
      </c>
      <c r="J199">
        <v>0</v>
      </c>
      <c r="K199">
        <v>0</v>
      </c>
      <c r="L199" t="s">
        <v>217</v>
      </c>
      <c r="M199" t="s">
        <v>218</v>
      </c>
      <c r="N199" t="s">
        <v>217</v>
      </c>
      <c r="O199">
        <v>114</v>
      </c>
      <c r="P199" t="s">
        <v>219</v>
      </c>
      <c r="Q199" t="s">
        <v>220</v>
      </c>
      <c r="R199" t="s">
        <v>221</v>
      </c>
      <c r="S199" t="s">
        <v>220</v>
      </c>
      <c r="T199">
        <v>0</v>
      </c>
      <c r="U199">
        <v>0</v>
      </c>
      <c r="V199">
        <v>16</v>
      </c>
      <c r="W199">
        <v>255.514930471176</v>
      </c>
      <c r="X199">
        <v>3858.83726400878</v>
      </c>
    </row>
    <row r="200" spans="1:24" x14ac:dyDescent="0.3">
      <c r="A200">
        <v>199</v>
      </c>
      <c r="B200">
        <v>4068</v>
      </c>
      <c r="C200" t="s">
        <v>376</v>
      </c>
      <c r="D200">
        <v>622827.86702146102</v>
      </c>
      <c r="E200">
        <v>309301.17439276399</v>
      </c>
      <c r="F200">
        <v>4</v>
      </c>
      <c r="G200">
        <v>2.09580772E-3</v>
      </c>
      <c r="H200">
        <v>1</v>
      </c>
      <c r="I200">
        <v>2</v>
      </c>
      <c r="J200">
        <v>0</v>
      </c>
      <c r="K200">
        <v>0</v>
      </c>
      <c r="L200" t="s">
        <v>217</v>
      </c>
      <c r="M200" t="s">
        <v>218</v>
      </c>
      <c r="N200" t="s">
        <v>217</v>
      </c>
      <c r="O200">
        <v>113</v>
      </c>
      <c r="P200" t="s">
        <v>219</v>
      </c>
      <c r="Q200" t="s">
        <v>220</v>
      </c>
      <c r="R200" t="s">
        <v>221</v>
      </c>
      <c r="S200" t="s">
        <v>220</v>
      </c>
      <c r="T200">
        <v>0</v>
      </c>
      <c r="U200">
        <v>0</v>
      </c>
      <c r="V200">
        <v>16</v>
      </c>
      <c r="W200">
        <v>185.51933513332801</v>
      </c>
      <c r="X200">
        <v>2104.0965612126402</v>
      </c>
    </row>
    <row r="201" spans="1:24" x14ac:dyDescent="0.3">
      <c r="A201">
        <v>200</v>
      </c>
      <c r="B201">
        <v>4067</v>
      </c>
      <c r="C201" t="s">
        <v>377</v>
      </c>
      <c r="D201">
        <v>622612.12491091702</v>
      </c>
      <c r="E201">
        <v>308118.487318951</v>
      </c>
      <c r="F201">
        <v>4</v>
      </c>
      <c r="G201">
        <v>1.29524066E-3</v>
      </c>
      <c r="H201">
        <v>1</v>
      </c>
      <c r="I201">
        <v>2</v>
      </c>
      <c r="J201">
        <v>0</v>
      </c>
      <c r="K201">
        <v>0</v>
      </c>
      <c r="L201" t="s">
        <v>217</v>
      </c>
      <c r="M201" t="s">
        <v>218</v>
      </c>
      <c r="N201" t="s">
        <v>217</v>
      </c>
      <c r="O201">
        <v>112</v>
      </c>
      <c r="P201" t="s">
        <v>219</v>
      </c>
      <c r="Q201" t="s">
        <v>220</v>
      </c>
      <c r="R201" t="s">
        <v>221</v>
      </c>
      <c r="S201" t="s">
        <v>220</v>
      </c>
      <c r="T201">
        <v>0</v>
      </c>
      <c r="U201">
        <v>0</v>
      </c>
      <c r="V201">
        <v>16</v>
      </c>
      <c r="W201">
        <v>233.96514540245701</v>
      </c>
      <c r="X201">
        <v>1288.66482552253</v>
      </c>
    </row>
    <row r="202" spans="1:24" x14ac:dyDescent="0.3">
      <c r="A202">
        <v>201</v>
      </c>
      <c r="B202">
        <v>4066</v>
      </c>
      <c r="C202" t="s">
        <v>378</v>
      </c>
      <c r="D202">
        <v>622002.44635418104</v>
      </c>
      <c r="E202">
        <v>311432.06589444599</v>
      </c>
      <c r="F202">
        <v>4</v>
      </c>
      <c r="G202">
        <v>0.18269895158999999</v>
      </c>
      <c r="H202">
        <v>1</v>
      </c>
      <c r="I202">
        <v>2</v>
      </c>
      <c r="J202">
        <v>0</v>
      </c>
      <c r="K202">
        <v>0</v>
      </c>
      <c r="L202" t="s">
        <v>217</v>
      </c>
      <c r="M202" t="s">
        <v>218</v>
      </c>
      <c r="N202" t="s">
        <v>217</v>
      </c>
      <c r="O202">
        <v>111</v>
      </c>
      <c r="P202" t="s">
        <v>219</v>
      </c>
      <c r="Q202" t="s">
        <v>220</v>
      </c>
      <c r="R202" t="s">
        <v>221</v>
      </c>
      <c r="S202" t="s">
        <v>220</v>
      </c>
      <c r="T202">
        <v>0</v>
      </c>
      <c r="U202">
        <v>0</v>
      </c>
      <c r="V202">
        <v>15</v>
      </c>
      <c r="W202">
        <v>1848.3037983633001</v>
      </c>
      <c r="X202">
        <v>183416.47488004499</v>
      </c>
    </row>
    <row r="203" spans="1:24" x14ac:dyDescent="0.3">
      <c r="A203">
        <v>202</v>
      </c>
      <c r="B203">
        <v>4065</v>
      </c>
      <c r="C203" t="s">
        <v>305</v>
      </c>
      <c r="D203">
        <v>622929.49928061396</v>
      </c>
      <c r="E203">
        <v>310848.61521882197</v>
      </c>
      <c r="F203">
        <v>4</v>
      </c>
      <c r="G203">
        <v>9.6782378299999999E-2</v>
      </c>
      <c r="H203">
        <v>1</v>
      </c>
      <c r="I203">
        <v>2</v>
      </c>
      <c r="J203">
        <v>0</v>
      </c>
      <c r="K203">
        <v>0</v>
      </c>
      <c r="L203" t="s">
        <v>217</v>
      </c>
      <c r="M203" t="s">
        <v>218</v>
      </c>
      <c r="N203" t="s">
        <v>217</v>
      </c>
      <c r="O203">
        <v>110</v>
      </c>
      <c r="P203" t="s">
        <v>219</v>
      </c>
      <c r="Q203" t="s">
        <v>220</v>
      </c>
      <c r="R203" t="s">
        <v>221</v>
      </c>
      <c r="S203" t="s">
        <v>220</v>
      </c>
      <c r="T203">
        <v>0</v>
      </c>
      <c r="U203">
        <v>0</v>
      </c>
      <c r="V203">
        <v>15</v>
      </c>
      <c r="W203">
        <v>1581.7276159052899</v>
      </c>
      <c r="X203">
        <v>97026.330970000505</v>
      </c>
    </row>
    <row r="204" spans="1:24" x14ac:dyDescent="0.3">
      <c r="A204">
        <v>203</v>
      </c>
      <c r="B204">
        <v>4064</v>
      </c>
      <c r="C204" t="s">
        <v>379</v>
      </c>
      <c r="D204">
        <v>623693.58997998305</v>
      </c>
      <c r="E204">
        <v>307204.59142567602</v>
      </c>
      <c r="F204">
        <v>4</v>
      </c>
      <c r="G204">
        <v>0.33113206099999998</v>
      </c>
      <c r="H204">
        <v>1</v>
      </c>
      <c r="I204">
        <v>2</v>
      </c>
      <c r="J204">
        <v>0</v>
      </c>
      <c r="K204">
        <v>0</v>
      </c>
      <c r="L204" t="s">
        <v>217</v>
      </c>
      <c r="M204" t="s">
        <v>218</v>
      </c>
      <c r="N204" t="s">
        <v>217</v>
      </c>
      <c r="O204">
        <v>109</v>
      </c>
      <c r="P204" t="s">
        <v>219</v>
      </c>
      <c r="Q204" t="s">
        <v>220</v>
      </c>
      <c r="R204" t="s">
        <v>221</v>
      </c>
      <c r="S204" t="s">
        <v>220</v>
      </c>
      <c r="T204">
        <v>0</v>
      </c>
      <c r="U204">
        <v>0</v>
      </c>
      <c r="V204">
        <v>16</v>
      </c>
      <c r="W204">
        <v>2505.6298831660802</v>
      </c>
      <c r="X204">
        <v>332143.26347387303</v>
      </c>
    </row>
    <row r="205" spans="1:24" x14ac:dyDescent="0.3">
      <c r="A205">
        <v>204</v>
      </c>
      <c r="B205">
        <v>4063</v>
      </c>
      <c r="C205" t="s">
        <v>380</v>
      </c>
      <c r="D205">
        <v>623724.862091235</v>
      </c>
      <c r="E205">
        <v>309558.22841621097</v>
      </c>
      <c r="F205">
        <v>4</v>
      </c>
      <c r="G205">
        <v>0.15619781931999999</v>
      </c>
      <c r="H205">
        <v>1</v>
      </c>
      <c r="I205">
        <v>2</v>
      </c>
      <c r="J205">
        <v>0</v>
      </c>
      <c r="K205">
        <v>0</v>
      </c>
      <c r="L205" t="s">
        <v>217</v>
      </c>
      <c r="M205" t="s">
        <v>218</v>
      </c>
      <c r="N205" t="s">
        <v>217</v>
      </c>
      <c r="O205">
        <v>108</v>
      </c>
      <c r="P205" t="s">
        <v>219</v>
      </c>
      <c r="Q205" t="s">
        <v>220</v>
      </c>
      <c r="R205" t="s">
        <v>221</v>
      </c>
      <c r="S205" t="s">
        <v>220</v>
      </c>
      <c r="T205">
        <v>0</v>
      </c>
      <c r="U205">
        <v>0</v>
      </c>
      <c r="V205">
        <v>15</v>
      </c>
      <c r="W205">
        <v>1767.72103605179</v>
      </c>
      <c r="X205">
        <v>156979.52010472101</v>
      </c>
    </row>
    <row r="206" spans="1:24" x14ac:dyDescent="0.3">
      <c r="A206">
        <v>205</v>
      </c>
      <c r="B206">
        <v>4062</v>
      </c>
      <c r="C206" t="s">
        <v>381</v>
      </c>
      <c r="D206">
        <v>622811.60150714102</v>
      </c>
      <c r="E206">
        <v>306687.74734414998</v>
      </c>
      <c r="F206">
        <v>4</v>
      </c>
      <c r="G206">
        <v>0.27535340962999999</v>
      </c>
      <c r="H206">
        <v>1</v>
      </c>
      <c r="I206">
        <v>2</v>
      </c>
      <c r="J206">
        <v>0</v>
      </c>
      <c r="K206">
        <v>0</v>
      </c>
      <c r="L206" t="s">
        <v>217</v>
      </c>
      <c r="M206" t="s">
        <v>218</v>
      </c>
      <c r="N206" t="s">
        <v>217</v>
      </c>
      <c r="O206">
        <v>107</v>
      </c>
      <c r="P206" t="s">
        <v>219</v>
      </c>
      <c r="Q206" t="s">
        <v>220</v>
      </c>
      <c r="R206" t="s">
        <v>221</v>
      </c>
      <c r="S206" t="s">
        <v>220</v>
      </c>
      <c r="T206">
        <v>0</v>
      </c>
      <c r="U206">
        <v>0</v>
      </c>
      <c r="V206">
        <v>16</v>
      </c>
      <c r="W206">
        <v>2456.90717100343</v>
      </c>
      <c r="X206">
        <v>276556.93365198799</v>
      </c>
    </row>
    <row r="207" spans="1:24" x14ac:dyDescent="0.3">
      <c r="A207">
        <v>206</v>
      </c>
      <c r="B207">
        <v>4061</v>
      </c>
      <c r="C207" t="s">
        <v>382</v>
      </c>
      <c r="D207">
        <v>623970.44779206603</v>
      </c>
      <c r="E207">
        <v>306969.319546443</v>
      </c>
      <c r="F207">
        <v>4</v>
      </c>
      <c r="G207">
        <v>0.11494727816</v>
      </c>
      <c r="H207">
        <v>1</v>
      </c>
      <c r="I207">
        <v>2</v>
      </c>
      <c r="J207">
        <v>0</v>
      </c>
      <c r="K207">
        <v>0</v>
      </c>
      <c r="L207" t="s">
        <v>217</v>
      </c>
      <c r="M207" t="s">
        <v>218</v>
      </c>
      <c r="N207" t="s">
        <v>217</v>
      </c>
      <c r="O207">
        <v>106</v>
      </c>
      <c r="P207" t="s">
        <v>219</v>
      </c>
      <c r="Q207" t="s">
        <v>220</v>
      </c>
      <c r="R207" t="s">
        <v>221</v>
      </c>
      <c r="S207" t="s">
        <v>220</v>
      </c>
      <c r="T207">
        <v>0</v>
      </c>
      <c r="U207">
        <v>0</v>
      </c>
      <c r="V207">
        <v>16</v>
      </c>
      <c r="W207">
        <v>1545.88387524311</v>
      </c>
      <c r="X207">
        <v>115402.151815427</v>
      </c>
    </row>
    <row r="208" spans="1:24" x14ac:dyDescent="0.3">
      <c r="A208">
        <v>207</v>
      </c>
      <c r="B208">
        <v>4060</v>
      </c>
      <c r="C208" t="s">
        <v>383</v>
      </c>
      <c r="D208">
        <v>621667.61077612301</v>
      </c>
      <c r="E208">
        <v>308868.54430338799</v>
      </c>
      <c r="F208">
        <v>4</v>
      </c>
      <c r="G208">
        <v>0.21954467335</v>
      </c>
      <c r="H208">
        <v>1</v>
      </c>
      <c r="I208">
        <v>2</v>
      </c>
      <c r="J208">
        <v>0</v>
      </c>
      <c r="K208">
        <v>0</v>
      </c>
      <c r="L208" t="s">
        <v>217</v>
      </c>
      <c r="M208" t="s">
        <v>218</v>
      </c>
      <c r="N208" t="s">
        <v>217</v>
      </c>
      <c r="O208">
        <v>105</v>
      </c>
      <c r="P208" t="s">
        <v>219</v>
      </c>
      <c r="Q208" t="s">
        <v>220</v>
      </c>
      <c r="R208" t="s">
        <v>221</v>
      </c>
      <c r="S208" t="s">
        <v>220</v>
      </c>
      <c r="T208">
        <v>0</v>
      </c>
      <c r="U208">
        <v>0</v>
      </c>
      <c r="V208">
        <v>16</v>
      </c>
      <c r="W208">
        <v>1956.1410438073699</v>
      </c>
      <c r="X208">
        <v>220435.615253645</v>
      </c>
    </row>
    <row r="209" spans="1:24" x14ac:dyDescent="0.3">
      <c r="A209">
        <v>208</v>
      </c>
      <c r="B209">
        <v>4059</v>
      </c>
      <c r="C209" t="s">
        <v>384</v>
      </c>
      <c r="D209">
        <v>621483.64434295101</v>
      </c>
      <c r="E209">
        <v>307811.90781051002</v>
      </c>
      <c r="F209">
        <v>4</v>
      </c>
      <c r="G209">
        <v>0.26829097500999999</v>
      </c>
      <c r="H209">
        <v>1</v>
      </c>
      <c r="I209">
        <v>2</v>
      </c>
      <c r="J209">
        <v>0</v>
      </c>
      <c r="K209">
        <v>0</v>
      </c>
      <c r="L209" t="s">
        <v>217</v>
      </c>
      <c r="M209" t="s">
        <v>218</v>
      </c>
      <c r="N209" t="s">
        <v>217</v>
      </c>
      <c r="O209">
        <v>104</v>
      </c>
      <c r="P209" t="s">
        <v>219</v>
      </c>
      <c r="Q209" t="s">
        <v>220</v>
      </c>
      <c r="R209" t="s">
        <v>221</v>
      </c>
      <c r="S209" t="s">
        <v>220</v>
      </c>
      <c r="T209">
        <v>0</v>
      </c>
      <c r="U209">
        <v>0</v>
      </c>
      <c r="V209">
        <v>16</v>
      </c>
      <c r="W209">
        <v>2370.5424471935698</v>
      </c>
      <c r="X209">
        <v>269302.17377450899</v>
      </c>
    </row>
    <row r="210" spans="1:24" x14ac:dyDescent="0.3">
      <c r="A210">
        <v>209</v>
      </c>
      <c r="B210">
        <v>4058</v>
      </c>
      <c r="C210" t="s">
        <v>385</v>
      </c>
      <c r="D210">
        <v>622394.457916099</v>
      </c>
      <c r="E210">
        <v>307409.49625124299</v>
      </c>
      <c r="F210">
        <v>4</v>
      </c>
      <c r="G210">
        <v>9.4329722569999996E-2</v>
      </c>
      <c r="H210">
        <v>1</v>
      </c>
      <c r="I210">
        <v>2</v>
      </c>
      <c r="J210">
        <v>0</v>
      </c>
      <c r="K210">
        <v>0</v>
      </c>
      <c r="L210" t="s">
        <v>37</v>
      </c>
      <c r="M210" t="s">
        <v>218</v>
      </c>
      <c r="N210" t="s">
        <v>217</v>
      </c>
      <c r="O210">
        <v>103</v>
      </c>
      <c r="P210" t="s">
        <v>219</v>
      </c>
      <c r="Q210" t="s">
        <v>220</v>
      </c>
      <c r="R210" t="s">
        <v>221</v>
      </c>
      <c r="S210" t="s">
        <v>220</v>
      </c>
      <c r="T210">
        <v>0</v>
      </c>
      <c r="U210">
        <v>0</v>
      </c>
      <c r="V210">
        <v>16</v>
      </c>
      <c r="W210">
        <v>1464.51069522289</v>
      </c>
      <c r="X210">
        <v>94703.185632042703</v>
      </c>
    </row>
    <row r="211" spans="1:24" x14ac:dyDescent="0.3">
      <c r="A211">
        <v>210</v>
      </c>
      <c r="B211">
        <v>4057</v>
      </c>
      <c r="C211" t="s">
        <v>386</v>
      </c>
      <c r="D211">
        <v>623869.56595469301</v>
      </c>
      <c r="E211">
        <v>308360.01999624999</v>
      </c>
      <c r="F211">
        <v>4</v>
      </c>
      <c r="G211">
        <v>3.853772548E-2</v>
      </c>
      <c r="H211">
        <v>1</v>
      </c>
      <c r="I211">
        <v>2</v>
      </c>
      <c r="J211">
        <v>0</v>
      </c>
      <c r="K211">
        <v>0</v>
      </c>
      <c r="L211" t="s">
        <v>217</v>
      </c>
      <c r="M211" t="s">
        <v>218</v>
      </c>
      <c r="N211" t="s">
        <v>217</v>
      </c>
      <c r="O211">
        <v>102</v>
      </c>
      <c r="P211" t="s">
        <v>219</v>
      </c>
      <c r="Q211" t="s">
        <v>220</v>
      </c>
      <c r="R211" t="s">
        <v>221</v>
      </c>
      <c r="S211" t="s">
        <v>220</v>
      </c>
      <c r="T211">
        <v>0</v>
      </c>
      <c r="U211">
        <v>0</v>
      </c>
      <c r="V211">
        <v>16</v>
      </c>
      <c r="W211">
        <v>789.33430096783695</v>
      </c>
      <c r="X211">
        <v>38686.254460409597</v>
      </c>
    </row>
    <row r="212" spans="1:24" x14ac:dyDescent="0.3">
      <c r="A212">
        <v>211</v>
      </c>
      <c r="B212">
        <v>4056</v>
      </c>
      <c r="C212" t="s">
        <v>387</v>
      </c>
      <c r="D212">
        <v>623203.51496318402</v>
      </c>
      <c r="E212">
        <v>307671.15918239398</v>
      </c>
      <c r="F212">
        <v>4</v>
      </c>
      <c r="G212">
        <v>8.6839275130000004E-2</v>
      </c>
      <c r="H212">
        <v>1</v>
      </c>
      <c r="I212">
        <v>2</v>
      </c>
      <c r="J212">
        <v>0</v>
      </c>
      <c r="K212">
        <v>0</v>
      </c>
      <c r="L212" t="s">
        <v>217</v>
      </c>
      <c r="M212" t="s">
        <v>218</v>
      </c>
      <c r="N212" t="s">
        <v>217</v>
      </c>
      <c r="O212">
        <v>101</v>
      </c>
      <c r="P212" t="s">
        <v>219</v>
      </c>
      <c r="Q212" t="s">
        <v>220</v>
      </c>
      <c r="R212" t="s">
        <v>221</v>
      </c>
      <c r="S212" t="s">
        <v>220</v>
      </c>
      <c r="T212">
        <v>0</v>
      </c>
      <c r="U212">
        <v>0</v>
      </c>
      <c r="V212">
        <v>16</v>
      </c>
      <c r="W212">
        <v>1205.7612276626201</v>
      </c>
      <c r="X212">
        <v>87230.601030796897</v>
      </c>
    </row>
    <row r="213" spans="1:24" x14ac:dyDescent="0.3">
      <c r="A213">
        <v>212</v>
      </c>
      <c r="B213">
        <v>4055</v>
      </c>
      <c r="C213" t="s">
        <v>388</v>
      </c>
      <c r="D213">
        <v>623711.23388790805</v>
      </c>
      <c r="E213">
        <v>308623.230759122</v>
      </c>
      <c r="F213">
        <v>4</v>
      </c>
      <c r="G213">
        <v>4.670759377E-2</v>
      </c>
      <c r="H213">
        <v>1</v>
      </c>
      <c r="I213">
        <v>2</v>
      </c>
      <c r="J213">
        <v>0</v>
      </c>
      <c r="K213">
        <v>0</v>
      </c>
      <c r="L213" t="s">
        <v>217</v>
      </c>
      <c r="M213" t="s">
        <v>218</v>
      </c>
      <c r="N213" t="s">
        <v>217</v>
      </c>
      <c r="O213">
        <v>54</v>
      </c>
      <c r="P213" t="s">
        <v>219</v>
      </c>
      <c r="Q213" t="s">
        <v>220</v>
      </c>
      <c r="R213" t="s">
        <v>221</v>
      </c>
      <c r="S213" t="s">
        <v>220</v>
      </c>
      <c r="T213">
        <v>0</v>
      </c>
      <c r="U213">
        <v>0</v>
      </c>
      <c r="V213">
        <v>16</v>
      </c>
      <c r="W213">
        <v>964.68891248336695</v>
      </c>
      <c r="X213">
        <v>47099.839526064301</v>
      </c>
    </row>
    <row r="214" spans="1:24" x14ac:dyDescent="0.3">
      <c r="A214">
        <v>213</v>
      </c>
      <c r="B214">
        <v>4054</v>
      </c>
      <c r="C214" t="s">
        <v>389</v>
      </c>
      <c r="D214">
        <v>622769.87326961698</v>
      </c>
      <c r="E214">
        <v>308247.72888889699</v>
      </c>
      <c r="F214">
        <v>4</v>
      </c>
      <c r="G214">
        <v>8.994282244E-2</v>
      </c>
      <c r="H214">
        <v>1</v>
      </c>
      <c r="I214">
        <v>2</v>
      </c>
      <c r="J214">
        <v>0</v>
      </c>
      <c r="K214">
        <v>0</v>
      </c>
      <c r="L214" t="s">
        <v>217</v>
      </c>
      <c r="M214" t="s">
        <v>218</v>
      </c>
      <c r="N214" t="s">
        <v>217</v>
      </c>
      <c r="O214">
        <v>53</v>
      </c>
      <c r="P214" t="s">
        <v>219</v>
      </c>
      <c r="Q214" t="s">
        <v>220</v>
      </c>
      <c r="R214" t="s">
        <v>221</v>
      </c>
      <c r="S214" t="s">
        <v>220</v>
      </c>
      <c r="T214">
        <v>0</v>
      </c>
      <c r="U214">
        <v>0</v>
      </c>
      <c r="V214">
        <v>16</v>
      </c>
      <c r="W214">
        <v>1942.9369794607501</v>
      </c>
      <c r="X214">
        <v>89585.840635359695</v>
      </c>
    </row>
    <row r="215" spans="1:24" x14ac:dyDescent="0.3">
      <c r="A215">
        <v>214</v>
      </c>
      <c r="B215">
        <v>4053</v>
      </c>
      <c r="C215" t="s">
        <v>390</v>
      </c>
      <c r="D215">
        <v>622691.321153039</v>
      </c>
      <c r="E215">
        <v>308464.60551256198</v>
      </c>
      <c r="F215">
        <v>4</v>
      </c>
      <c r="G215">
        <v>8.3433233640000007E-2</v>
      </c>
      <c r="H215">
        <v>1</v>
      </c>
      <c r="I215">
        <v>2</v>
      </c>
      <c r="J215">
        <v>0</v>
      </c>
      <c r="K215">
        <v>0</v>
      </c>
      <c r="L215" t="s">
        <v>217</v>
      </c>
      <c r="M215" t="s">
        <v>218</v>
      </c>
      <c r="N215" t="s">
        <v>217</v>
      </c>
      <c r="O215">
        <v>52</v>
      </c>
      <c r="P215" t="s">
        <v>219</v>
      </c>
      <c r="Q215" t="s">
        <v>220</v>
      </c>
      <c r="R215" t="s">
        <v>221</v>
      </c>
      <c r="S215" t="s">
        <v>220</v>
      </c>
      <c r="T215">
        <v>0</v>
      </c>
      <c r="U215">
        <v>0</v>
      </c>
      <c r="V215">
        <v>16</v>
      </c>
      <c r="W215">
        <v>1519.4734724678899</v>
      </c>
      <c r="X215">
        <v>84477.514260550393</v>
      </c>
    </row>
    <row r="216" spans="1:24" x14ac:dyDescent="0.3">
      <c r="A216">
        <v>215</v>
      </c>
      <c r="B216">
        <v>4052</v>
      </c>
      <c r="C216" t="s">
        <v>391</v>
      </c>
      <c r="D216">
        <v>623079.54041101702</v>
      </c>
      <c r="E216">
        <v>308717.99317884899</v>
      </c>
      <c r="F216">
        <v>4</v>
      </c>
      <c r="G216">
        <v>6.0847202119999999E-2</v>
      </c>
      <c r="H216">
        <v>1</v>
      </c>
      <c r="I216">
        <v>2</v>
      </c>
      <c r="J216">
        <v>0</v>
      </c>
      <c r="K216">
        <v>0</v>
      </c>
      <c r="L216" t="s">
        <v>217</v>
      </c>
      <c r="M216" t="s">
        <v>218</v>
      </c>
      <c r="N216" t="s">
        <v>217</v>
      </c>
      <c r="O216">
        <v>51</v>
      </c>
      <c r="P216" t="s">
        <v>219</v>
      </c>
      <c r="Q216" t="s">
        <v>220</v>
      </c>
      <c r="R216" t="s">
        <v>221</v>
      </c>
      <c r="S216" t="s">
        <v>220</v>
      </c>
      <c r="T216">
        <v>0</v>
      </c>
      <c r="U216">
        <v>0</v>
      </c>
      <c r="V216">
        <v>16</v>
      </c>
      <c r="W216">
        <v>1295.8731043827399</v>
      </c>
      <c r="X216">
        <v>59703.1486379208</v>
      </c>
    </row>
    <row r="217" spans="1:24" x14ac:dyDescent="0.3">
      <c r="A217">
        <v>216</v>
      </c>
      <c r="B217">
        <v>4051</v>
      </c>
      <c r="C217" t="s">
        <v>392</v>
      </c>
      <c r="D217">
        <v>622902.14323216397</v>
      </c>
      <c r="E217">
        <v>308736.451465677</v>
      </c>
      <c r="F217">
        <v>4</v>
      </c>
      <c r="G217">
        <v>2.3201321840000001E-2</v>
      </c>
      <c r="H217">
        <v>1</v>
      </c>
      <c r="I217">
        <v>2</v>
      </c>
      <c r="J217">
        <v>0</v>
      </c>
      <c r="K217">
        <v>0</v>
      </c>
      <c r="L217" t="s">
        <v>217</v>
      </c>
      <c r="M217" t="s">
        <v>218</v>
      </c>
      <c r="N217" t="s">
        <v>217</v>
      </c>
      <c r="O217">
        <v>50</v>
      </c>
      <c r="P217" t="s">
        <v>219</v>
      </c>
      <c r="Q217" t="s">
        <v>220</v>
      </c>
      <c r="R217" t="s">
        <v>221</v>
      </c>
      <c r="S217" t="s">
        <v>220</v>
      </c>
      <c r="T217">
        <v>0</v>
      </c>
      <c r="U217">
        <v>0</v>
      </c>
      <c r="V217">
        <v>16</v>
      </c>
      <c r="W217">
        <v>764.90070892800395</v>
      </c>
      <c r="X217">
        <v>23788.828548260601</v>
      </c>
    </row>
    <row r="218" spans="1:24" x14ac:dyDescent="0.3">
      <c r="A218">
        <v>217</v>
      </c>
      <c r="B218">
        <v>4050</v>
      </c>
      <c r="C218" t="s">
        <v>393</v>
      </c>
      <c r="D218">
        <v>623373.25639931904</v>
      </c>
      <c r="E218">
        <v>309256.22992781998</v>
      </c>
      <c r="F218">
        <v>4</v>
      </c>
      <c r="G218">
        <v>6.3427410030000006E-2</v>
      </c>
      <c r="H218">
        <v>1</v>
      </c>
      <c r="I218">
        <v>2</v>
      </c>
      <c r="J218">
        <v>0</v>
      </c>
      <c r="K218">
        <v>0</v>
      </c>
      <c r="L218" t="s">
        <v>217</v>
      </c>
      <c r="M218" t="s">
        <v>218</v>
      </c>
      <c r="N218" t="s">
        <v>217</v>
      </c>
      <c r="O218">
        <v>49</v>
      </c>
      <c r="P218" t="s">
        <v>219</v>
      </c>
      <c r="Q218" t="s">
        <v>220</v>
      </c>
      <c r="R218" t="s">
        <v>221</v>
      </c>
      <c r="S218" t="s">
        <v>220</v>
      </c>
      <c r="T218">
        <v>0</v>
      </c>
      <c r="U218">
        <v>0</v>
      </c>
      <c r="V218">
        <v>16</v>
      </c>
      <c r="W218">
        <v>1551.2785390224001</v>
      </c>
      <c r="X218">
        <v>63617.892812471502</v>
      </c>
    </row>
    <row r="219" spans="1:24" x14ac:dyDescent="0.3">
      <c r="A219">
        <v>218</v>
      </c>
      <c r="B219">
        <v>4049</v>
      </c>
      <c r="C219" t="s">
        <v>394</v>
      </c>
      <c r="D219">
        <v>623126.70291813405</v>
      </c>
      <c r="E219">
        <v>309105.32217067701</v>
      </c>
      <c r="F219">
        <v>4</v>
      </c>
      <c r="G219">
        <v>8.2629871260000001E-2</v>
      </c>
      <c r="H219">
        <v>1</v>
      </c>
      <c r="I219">
        <v>2</v>
      </c>
      <c r="J219">
        <v>0</v>
      </c>
      <c r="K219">
        <v>0</v>
      </c>
      <c r="L219" t="s">
        <v>217</v>
      </c>
      <c r="M219" t="s">
        <v>218</v>
      </c>
      <c r="N219" t="s">
        <v>217</v>
      </c>
      <c r="O219">
        <v>48</v>
      </c>
      <c r="P219" t="s">
        <v>219</v>
      </c>
      <c r="Q219" t="s">
        <v>220</v>
      </c>
      <c r="R219" t="s">
        <v>221</v>
      </c>
      <c r="S219" t="s">
        <v>220</v>
      </c>
      <c r="T219">
        <v>0</v>
      </c>
      <c r="U219">
        <v>0</v>
      </c>
      <c r="V219">
        <v>16</v>
      </c>
      <c r="W219">
        <v>1629.58752243505</v>
      </c>
      <c r="X219">
        <v>83558.0498899183</v>
      </c>
    </row>
    <row r="220" spans="1:24" x14ac:dyDescent="0.3">
      <c r="A220">
        <v>219</v>
      </c>
      <c r="B220">
        <v>4048</v>
      </c>
      <c r="C220" t="s">
        <v>395</v>
      </c>
      <c r="D220">
        <v>623071.73485519295</v>
      </c>
      <c r="E220">
        <v>308073.764673358</v>
      </c>
      <c r="F220">
        <v>4</v>
      </c>
      <c r="G220">
        <v>6.4421432200000003E-2</v>
      </c>
      <c r="H220">
        <v>1</v>
      </c>
      <c r="I220">
        <v>2</v>
      </c>
      <c r="J220">
        <v>0</v>
      </c>
      <c r="K220">
        <v>0</v>
      </c>
      <c r="L220" t="s">
        <v>217</v>
      </c>
      <c r="M220" t="s">
        <v>218</v>
      </c>
      <c r="N220" t="s">
        <v>217</v>
      </c>
      <c r="O220">
        <v>47</v>
      </c>
      <c r="P220" t="s">
        <v>219</v>
      </c>
      <c r="Q220" t="s">
        <v>220</v>
      </c>
      <c r="R220" t="s">
        <v>221</v>
      </c>
      <c r="S220" t="s">
        <v>220</v>
      </c>
      <c r="T220">
        <v>0</v>
      </c>
      <c r="U220">
        <v>0</v>
      </c>
      <c r="V220">
        <v>16</v>
      </c>
      <c r="W220">
        <v>1745.80802280682</v>
      </c>
      <c r="X220">
        <v>64783.356521095899</v>
      </c>
    </row>
    <row r="221" spans="1:24" x14ac:dyDescent="0.3">
      <c r="A221">
        <v>220</v>
      </c>
      <c r="B221">
        <v>4047</v>
      </c>
      <c r="C221" t="s">
        <v>396</v>
      </c>
      <c r="D221">
        <v>622971.76152272697</v>
      </c>
      <c r="E221">
        <v>308129.84863178601</v>
      </c>
      <c r="F221">
        <v>4</v>
      </c>
      <c r="G221">
        <v>4.8615636600000001E-3</v>
      </c>
      <c r="H221">
        <v>1</v>
      </c>
      <c r="I221">
        <v>2</v>
      </c>
      <c r="J221">
        <v>0</v>
      </c>
      <c r="K221">
        <v>0</v>
      </c>
      <c r="L221" t="s">
        <v>217</v>
      </c>
      <c r="M221" t="s">
        <v>218</v>
      </c>
      <c r="N221" t="s">
        <v>217</v>
      </c>
      <c r="O221">
        <v>46</v>
      </c>
      <c r="P221" t="s">
        <v>219</v>
      </c>
      <c r="Q221" t="s">
        <v>220</v>
      </c>
      <c r="R221" t="s">
        <v>221</v>
      </c>
      <c r="S221" t="s">
        <v>220</v>
      </c>
      <c r="T221">
        <v>0</v>
      </c>
      <c r="U221">
        <v>0</v>
      </c>
      <c r="V221">
        <v>16</v>
      </c>
      <c r="W221">
        <v>291.16398837753798</v>
      </c>
      <c r="X221">
        <v>4880.7837353575896</v>
      </c>
    </row>
    <row r="222" spans="1:24" x14ac:dyDescent="0.3">
      <c r="A222">
        <v>221</v>
      </c>
      <c r="B222">
        <v>4046</v>
      </c>
      <c r="C222" t="s">
        <v>397</v>
      </c>
      <c r="D222">
        <v>622822.79299819295</v>
      </c>
      <c r="E222">
        <v>309071.20029632299</v>
      </c>
      <c r="F222">
        <v>4</v>
      </c>
      <c r="G222">
        <v>0.14076558003</v>
      </c>
      <c r="H222">
        <v>1</v>
      </c>
      <c r="I222">
        <v>2</v>
      </c>
      <c r="J222">
        <v>0</v>
      </c>
      <c r="K222">
        <v>0</v>
      </c>
      <c r="L222" t="s">
        <v>217</v>
      </c>
      <c r="M222" t="s">
        <v>218</v>
      </c>
      <c r="N222" t="s">
        <v>217</v>
      </c>
      <c r="O222">
        <v>45</v>
      </c>
      <c r="P222" t="s">
        <v>219</v>
      </c>
      <c r="Q222" t="s">
        <v>220</v>
      </c>
      <c r="R222" t="s">
        <v>221</v>
      </c>
      <c r="S222" t="s">
        <v>220</v>
      </c>
      <c r="T222">
        <v>0</v>
      </c>
      <c r="U222">
        <v>0</v>
      </c>
      <c r="V222">
        <v>16</v>
      </c>
      <c r="W222">
        <v>2116.5262672930698</v>
      </c>
      <c r="X222">
        <v>140847.71571737301</v>
      </c>
    </row>
    <row r="223" spans="1:24" x14ac:dyDescent="0.3">
      <c r="A223">
        <v>222</v>
      </c>
      <c r="B223">
        <v>4045</v>
      </c>
      <c r="C223" t="s">
        <v>398</v>
      </c>
      <c r="D223">
        <v>622693.69002306496</v>
      </c>
      <c r="E223">
        <v>309133.95258613001</v>
      </c>
      <c r="F223">
        <v>4</v>
      </c>
      <c r="G223">
        <v>1.18733236E-3</v>
      </c>
      <c r="H223">
        <v>1</v>
      </c>
      <c r="I223">
        <v>2</v>
      </c>
      <c r="J223">
        <v>0</v>
      </c>
      <c r="K223">
        <v>0</v>
      </c>
      <c r="L223" t="s">
        <v>217</v>
      </c>
      <c r="M223" t="s">
        <v>218</v>
      </c>
      <c r="N223" t="s">
        <v>217</v>
      </c>
      <c r="O223">
        <v>44</v>
      </c>
      <c r="P223" t="s">
        <v>219</v>
      </c>
      <c r="Q223" t="s">
        <v>220</v>
      </c>
      <c r="R223" t="s">
        <v>221</v>
      </c>
      <c r="S223" t="s">
        <v>220</v>
      </c>
      <c r="T223">
        <v>0</v>
      </c>
      <c r="U223">
        <v>0</v>
      </c>
      <c r="V223">
        <v>16</v>
      </c>
      <c r="W223">
        <v>139.504563693183</v>
      </c>
      <c r="X223">
        <v>1192.01479623254</v>
      </c>
    </row>
    <row r="224" spans="1:24" x14ac:dyDescent="0.3">
      <c r="A224">
        <v>223</v>
      </c>
      <c r="B224">
        <v>4044</v>
      </c>
      <c r="C224" t="s">
        <v>399</v>
      </c>
      <c r="D224">
        <v>622809.41986469598</v>
      </c>
      <c r="E224">
        <v>308118.19504208502</v>
      </c>
      <c r="F224">
        <v>4</v>
      </c>
      <c r="G224">
        <v>6.64311754E-3</v>
      </c>
      <c r="H224">
        <v>1</v>
      </c>
      <c r="I224">
        <v>2</v>
      </c>
      <c r="J224">
        <v>0</v>
      </c>
      <c r="K224">
        <v>0</v>
      </c>
      <c r="L224" t="s">
        <v>217</v>
      </c>
      <c r="M224" t="s">
        <v>218</v>
      </c>
      <c r="N224" t="s">
        <v>217</v>
      </c>
      <c r="O224">
        <v>43</v>
      </c>
      <c r="P224" t="s">
        <v>219</v>
      </c>
      <c r="Q224" t="s">
        <v>220</v>
      </c>
      <c r="R224" t="s">
        <v>221</v>
      </c>
      <c r="S224" t="s">
        <v>220</v>
      </c>
      <c r="T224">
        <v>0</v>
      </c>
      <c r="U224">
        <v>0</v>
      </c>
      <c r="V224">
        <v>16</v>
      </c>
      <c r="W224">
        <v>343.73754460857299</v>
      </c>
      <c r="X224">
        <v>6669.35850002809</v>
      </c>
    </row>
    <row r="225" spans="1:24" x14ac:dyDescent="0.3">
      <c r="A225">
        <v>224</v>
      </c>
      <c r="B225">
        <v>4043</v>
      </c>
      <c r="C225" t="s">
        <v>400</v>
      </c>
      <c r="D225">
        <v>623417.01893096499</v>
      </c>
      <c r="E225">
        <v>307858.550483723</v>
      </c>
      <c r="F225">
        <v>4</v>
      </c>
      <c r="G225">
        <v>0.15414856948</v>
      </c>
      <c r="H225">
        <v>1</v>
      </c>
      <c r="I225">
        <v>2</v>
      </c>
      <c r="J225">
        <v>0</v>
      </c>
      <c r="K225">
        <v>0</v>
      </c>
      <c r="L225" t="s">
        <v>217</v>
      </c>
      <c r="M225" t="s">
        <v>218</v>
      </c>
      <c r="N225" t="s">
        <v>217</v>
      </c>
      <c r="O225">
        <v>42</v>
      </c>
      <c r="P225" t="s">
        <v>219</v>
      </c>
      <c r="Q225" t="s">
        <v>220</v>
      </c>
      <c r="R225" t="s">
        <v>221</v>
      </c>
      <c r="S225" t="s">
        <v>220</v>
      </c>
      <c r="T225">
        <v>0</v>
      </c>
      <c r="U225">
        <v>0</v>
      </c>
      <c r="V225">
        <v>16</v>
      </c>
      <c r="W225">
        <v>2512.7639164744</v>
      </c>
      <c r="X225">
        <v>154556.931921954</v>
      </c>
    </row>
    <row r="226" spans="1:24" x14ac:dyDescent="0.3">
      <c r="A226">
        <v>225</v>
      </c>
      <c r="B226">
        <v>4042</v>
      </c>
      <c r="C226" t="s">
        <v>401</v>
      </c>
      <c r="D226">
        <v>623451.36291605199</v>
      </c>
      <c r="E226">
        <v>307899.54179789202</v>
      </c>
      <c r="F226">
        <v>4</v>
      </c>
      <c r="G226">
        <v>1.9720304000000002E-3</v>
      </c>
      <c r="H226">
        <v>1</v>
      </c>
      <c r="I226">
        <v>2</v>
      </c>
      <c r="J226">
        <v>0</v>
      </c>
      <c r="K226">
        <v>0</v>
      </c>
      <c r="L226" t="s">
        <v>217</v>
      </c>
      <c r="M226" t="s">
        <v>218</v>
      </c>
      <c r="N226" t="s">
        <v>217</v>
      </c>
      <c r="O226">
        <v>41</v>
      </c>
      <c r="P226" t="s">
        <v>219</v>
      </c>
      <c r="Q226" t="s">
        <v>220</v>
      </c>
      <c r="R226" t="s">
        <v>221</v>
      </c>
      <c r="S226" t="s">
        <v>220</v>
      </c>
      <c r="T226">
        <v>0</v>
      </c>
      <c r="U226">
        <v>0</v>
      </c>
      <c r="V226">
        <v>16</v>
      </c>
      <c r="W226">
        <v>189.84864232329099</v>
      </c>
      <c r="X226">
        <v>1986.23701697153</v>
      </c>
    </row>
    <row r="227" spans="1:24" x14ac:dyDescent="0.3">
      <c r="A227">
        <v>226</v>
      </c>
      <c r="B227">
        <v>4041</v>
      </c>
      <c r="C227" t="s">
        <v>402</v>
      </c>
      <c r="D227">
        <v>622737.49261334399</v>
      </c>
      <c r="E227">
        <v>308673.96523024398</v>
      </c>
      <c r="F227">
        <v>4</v>
      </c>
      <c r="G227">
        <v>3.7541772219999998E-2</v>
      </c>
      <c r="H227">
        <v>1</v>
      </c>
      <c r="I227">
        <v>2</v>
      </c>
      <c r="J227">
        <v>0</v>
      </c>
      <c r="K227">
        <v>0</v>
      </c>
      <c r="L227" t="s">
        <v>217</v>
      </c>
      <c r="M227" t="s">
        <v>218</v>
      </c>
      <c r="N227" t="s">
        <v>217</v>
      </c>
      <c r="O227">
        <v>40</v>
      </c>
      <c r="P227" t="s">
        <v>219</v>
      </c>
      <c r="Q227" t="s">
        <v>220</v>
      </c>
      <c r="R227" t="s">
        <v>221</v>
      </c>
      <c r="S227" t="s">
        <v>220</v>
      </c>
      <c r="T227">
        <v>0</v>
      </c>
      <c r="U227">
        <v>0</v>
      </c>
      <c r="V227">
        <v>16</v>
      </c>
      <c r="W227">
        <v>1065.6184788523699</v>
      </c>
      <c r="X227">
        <v>37690.091049697301</v>
      </c>
    </row>
    <row r="228" spans="1:24" x14ac:dyDescent="0.3">
      <c r="A228">
        <v>227</v>
      </c>
      <c r="B228">
        <v>4040</v>
      </c>
      <c r="C228" t="s">
        <v>403</v>
      </c>
      <c r="D228">
        <v>623302.782760437</v>
      </c>
      <c r="E228">
        <v>308190.76389262802</v>
      </c>
      <c r="F228">
        <v>4</v>
      </c>
      <c r="G228">
        <v>3.416717818E-2</v>
      </c>
      <c r="H228">
        <v>1</v>
      </c>
      <c r="I228">
        <v>2</v>
      </c>
      <c r="J228">
        <v>0</v>
      </c>
      <c r="K228">
        <v>0</v>
      </c>
      <c r="L228" t="s">
        <v>217</v>
      </c>
      <c r="M228" t="s">
        <v>218</v>
      </c>
      <c r="N228" t="s">
        <v>217</v>
      </c>
      <c r="O228">
        <v>39</v>
      </c>
      <c r="P228" t="s">
        <v>219</v>
      </c>
      <c r="Q228" t="s">
        <v>220</v>
      </c>
      <c r="R228" t="s">
        <v>221</v>
      </c>
      <c r="S228" t="s">
        <v>220</v>
      </c>
      <c r="T228">
        <v>0</v>
      </c>
      <c r="U228">
        <v>0</v>
      </c>
      <c r="V228">
        <v>16</v>
      </c>
      <c r="W228">
        <v>858.78793770413199</v>
      </c>
      <c r="X228">
        <v>34262.605820255798</v>
      </c>
    </row>
    <row r="229" spans="1:24" x14ac:dyDescent="0.3">
      <c r="A229">
        <v>228</v>
      </c>
      <c r="B229">
        <v>4039</v>
      </c>
      <c r="C229" t="s">
        <v>404</v>
      </c>
      <c r="D229">
        <v>623572.83903092099</v>
      </c>
      <c r="E229">
        <v>308439.75047308899</v>
      </c>
      <c r="F229">
        <v>4</v>
      </c>
      <c r="G229">
        <v>0.11371173277</v>
      </c>
      <c r="H229">
        <v>1</v>
      </c>
      <c r="I229">
        <v>2</v>
      </c>
      <c r="J229">
        <v>0</v>
      </c>
      <c r="K229">
        <v>0</v>
      </c>
      <c r="L229" t="s">
        <v>217</v>
      </c>
      <c r="M229" t="s">
        <v>218</v>
      </c>
      <c r="N229" t="s">
        <v>217</v>
      </c>
      <c r="O229">
        <v>38</v>
      </c>
      <c r="P229" t="s">
        <v>219</v>
      </c>
      <c r="Q229" t="s">
        <v>220</v>
      </c>
      <c r="R229" t="s">
        <v>221</v>
      </c>
      <c r="S229" t="s">
        <v>220</v>
      </c>
      <c r="T229">
        <v>0</v>
      </c>
      <c r="U229">
        <v>0</v>
      </c>
      <c r="V229">
        <v>16</v>
      </c>
      <c r="W229">
        <v>1839.8817116498401</v>
      </c>
      <c r="X229">
        <v>113906.08262013699</v>
      </c>
    </row>
    <row r="230" spans="1:24" x14ac:dyDescent="0.3">
      <c r="A230">
        <v>229</v>
      </c>
      <c r="B230">
        <v>4038</v>
      </c>
      <c r="C230" t="s">
        <v>405</v>
      </c>
      <c r="D230">
        <v>623126.34942006099</v>
      </c>
      <c r="E230">
        <v>308297.11995733803</v>
      </c>
      <c r="F230">
        <v>4</v>
      </c>
      <c r="G230">
        <v>2.3697133400000001E-2</v>
      </c>
      <c r="H230">
        <v>1</v>
      </c>
      <c r="I230">
        <v>2</v>
      </c>
      <c r="J230">
        <v>0</v>
      </c>
      <c r="K230">
        <v>0</v>
      </c>
      <c r="L230" t="s">
        <v>217</v>
      </c>
      <c r="M230" t="s">
        <v>218</v>
      </c>
      <c r="N230" t="s">
        <v>217</v>
      </c>
      <c r="O230">
        <v>37</v>
      </c>
      <c r="P230" t="s">
        <v>219</v>
      </c>
      <c r="Q230" t="s">
        <v>220</v>
      </c>
      <c r="R230" t="s">
        <v>221</v>
      </c>
      <c r="S230" t="s">
        <v>220</v>
      </c>
      <c r="T230">
        <v>0</v>
      </c>
      <c r="U230">
        <v>0</v>
      </c>
      <c r="V230">
        <v>16</v>
      </c>
      <c r="W230">
        <v>695.93690796305202</v>
      </c>
      <c r="X230">
        <v>23750.480995514201</v>
      </c>
    </row>
    <row r="231" spans="1:24" x14ac:dyDescent="0.3">
      <c r="A231">
        <v>230</v>
      </c>
      <c r="B231">
        <v>4037</v>
      </c>
      <c r="C231" t="s">
        <v>406</v>
      </c>
      <c r="D231">
        <v>623264.34830055595</v>
      </c>
      <c r="E231">
        <v>308860.49913019501</v>
      </c>
      <c r="F231">
        <v>4</v>
      </c>
      <c r="G231">
        <v>7.5939111229999995E-2</v>
      </c>
      <c r="H231">
        <v>1</v>
      </c>
      <c r="I231">
        <v>2</v>
      </c>
      <c r="J231">
        <v>0</v>
      </c>
      <c r="K231">
        <v>0</v>
      </c>
      <c r="L231" t="s">
        <v>217</v>
      </c>
      <c r="M231" t="s">
        <v>218</v>
      </c>
      <c r="N231" t="s">
        <v>217</v>
      </c>
      <c r="O231">
        <v>36</v>
      </c>
      <c r="P231" t="s">
        <v>219</v>
      </c>
      <c r="Q231" t="s">
        <v>220</v>
      </c>
      <c r="R231" t="s">
        <v>221</v>
      </c>
      <c r="S231" t="s">
        <v>220</v>
      </c>
      <c r="T231">
        <v>0</v>
      </c>
      <c r="U231">
        <v>0</v>
      </c>
      <c r="V231">
        <v>16</v>
      </c>
      <c r="W231">
        <v>1514.56285603012</v>
      </c>
      <c r="X231">
        <v>77163.660068475394</v>
      </c>
    </row>
    <row r="232" spans="1:24" x14ac:dyDescent="0.3">
      <c r="A232">
        <v>231</v>
      </c>
      <c r="B232">
        <v>4036</v>
      </c>
      <c r="C232" t="s">
        <v>407</v>
      </c>
      <c r="D232">
        <v>623762.27672365902</v>
      </c>
      <c r="E232">
        <v>308203.87359888997</v>
      </c>
      <c r="F232">
        <v>4</v>
      </c>
      <c r="G232">
        <v>3.176157818E-2</v>
      </c>
      <c r="H232">
        <v>1</v>
      </c>
      <c r="I232">
        <v>2</v>
      </c>
      <c r="J232">
        <v>0</v>
      </c>
      <c r="K232">
        <v>0</v>
      </c>
      <c r="L232" t="s">
        <v>217</v>
      </c>
      <c r="M232" t="s">
        <v>218</v>
      </c>
      <c r="N232" t="s">
        <v>217</v>
      </c>
      <c r="O232">
        <v>35</v>
      </c>
      <c r="P232" t="s">
        <v>219</v>
      </c>
      <c r="Q232" t="s">
        <v>220</v>
      </c>
      <c r="R232" t="s">
        <v>221</v>
      </c>
      <c r="S232" t="s">
        <v>220</v>
      </c>
      <c r="T232">
        <v>0</v>
      </c>
      <c r="U232">
        <v>0</v>
      </c>
      <c r="V232">
        <v>16</v>
      </c>
      <c r="W232">
        <v>890.066620890232</v>
      </c>
      <c r="X232">
        <v>31747.729082066999</v>
      </c>
    </row>
    <row r="233" spans="1:24" x14ac:dyDescent="0.3">
      <c r="A233">
        <v>232</v>
      </c>
      <c r="B233">
        <v>4035</v>
      </c>
      <c r="C233" t="s">
        <v>408</v>
      </c>
      <c r="D233">
        <v>623789.69442220102</v>
      </c>
      <c r="E233">
        <v>308264.72207035701</v>
      </c>
      <c r="F233">
        <v>4</v>
      </c>
      <c r="G233">
        <v>3.1074603500000002E-3</v>
      </c>
      <c r="H233">
        <v>1</v>
      </c>
      <c r="I233">
        <v>2</v>
      </c>
      <c r="J233">
        <v>0</v>
      </c>
      <c r="K233">
        <v>0</v>
      </c>
      <c r="L233" t="s">
        <v>217</v>
      </c>
      <c r="M233" t="s">
        <v>218</v>
      </c>
      <c r="N233" t="s">
        <v>217</v>
      </c>
      <c r="O233">
        <v>34</v>
      </c>
      <c r="P233" t="s">
        <v>219</v>
      </c>
      <c r="Q233" t="s">
        <v>220</v>
      </c>
      <c r="R233" t="s">
        <v>221</v>
      </c>
      <c r="S233" t="s">
        <v>220</v>
      </c>
      <c r="T233">
        <v>0</v>
      </c>
      <c r="U233">
        <v>0</v>
      </c>
      <c r="V233">
        <v>16</v>
      </c>
      <c r="W233">
        <v>224.505324756508</v>
      </c>
      <c r="X233">
        <v>3119.7564918010498</v>
      </c>
    </row>
    <row r="234" spans="1:24" x14ac:dyDescent="0.3">
      <c r="A234">
        <v>233</v>
      </c>
      <c r="B234">
        <v>4034</v>
      </c>
      <c r="C234" t="s">
        <v>409</v>
      </c>
      <c r="D234">
        <v>622908.32749406702</v>
      </c>
      <c r="E234">
        <v>308030.35963471601</v>
      </c>
      <c r="F234">
        <v>4</v>
      </c>
      <c r="G234">
        <v>1.3677978949999999E-2</v>
      </c>
      <c r="H234">
        <v>1</v>
      </c>
      <c r="I234">
        <v>2</v>
      </c>
      <c r="J234">
        <v>0</v>
      </c>
      <c r="K234">
        <v>0</v>
      </c>
      <c r="L234" t="s">
        <v>217</v>
      </c>
      <c r="M234" t="s">
        <v>218</v>
      </c>
      <c r="N234" t="s">
        <v>217</v>
      </c>
      <c r="O234">
        <v>33</v>
      </c>
      <c r="P234" t="s">
        <v>219</v>
      </c>
      <c r="Q234" t="s">
        <v>220</v>
      </c>
      <c r="R234" t="s">
        <v>221</v>
      </c>
      <c r="S234" t="s">
        <v>220</v>
      </c>
      <c r="T234">
        <v>0</v>
      </c>
      <c r="U234">
        <v>0</v>
      </c>
      <c r="V234">
        <v>16</v>
      </c>
      <c r="W234">
        <v>668.11101928202504</v>
      </c>
      <c r="X234">
        <v>13732.0049553886</v>
      </c>
    </row>
    <row r="235" spans="1:24" x14ac:dyDescent="0.3">
      <c r="A235">
        <v>234</v>
      </c>
      <c r="B235">
        <v>4033</v>
      </c>
      <c r="C235" t="s">
        <v>410</v>
      </c>
      <c r="D235">
        <v>622889.29425027501</v>
      </c>
      <c r="E235">
        <v>308016.65398821799</v>
      </c>
      <c r="F235">
        <v>4</v>
      </c>
      <c r="G235">
        <v>1.67175941E-3</v>
      </c>
      <c r="H235">
        <v>1</v>
      </c>
      <c r="I235">
        <v>2</v>
      </c>
      <c r="J235">
        <v>0</v>
      </c>
      <c r="K235">
        <v>0</v>
      </c>
      <c r="L235" t="s">
        <v>217</v>
      </c>
      <c r="M235" t="s">
        <v>218</v>
      </c>
      <c r="N235" t="s">
        <v>217</v>
      </c>
      <c r="O235">
        <v>32</v>
      </c>
      <c r="P235" t="s">
        <v>219</v>
      </c>
      <c r="Q235" t="s">
        <v>220</v>
      </c>
      <c r="R235" t="s">
        <v>221</v>
      </c>
      <c r="S235" t="s">
        <v>220</v>
      </c>
      <c r="T235">
        <v>0</v>
      </c>
      <c r="U235">
        <v>0</v>
      </c>
      <c r="V235">
        <v>16</v>
      </c>
      <c r="W235">
        <v>164.86126503669999</v>
      </c>
      <c r="X235">
        <v>1678.3566963323201</v>
      </c>
    </row>
    <row r="236" spans="1:24" x14ac:dyDescent="0.3">
      <c r="A236">
        <v>235</v>
      </c>
      <c r="B236">
        <v>4032</v>
      </c>
      <c r="C236" t="s">
        <v>411</v>
      </c>
      <c r="D236">
        <v>622756.94878344797</v>
      </c>
      <c r="E236">
        <v>308205.77237678401</v>
      </c>
      <c r="F236">
        <v>4</v>
      </c>
      <c r="G236">
        <v>9.5477205999999998E-4</v>
      </c>
      <c r="H236">
        <v>1</v>
      </c>
      <c r="I236">
        <v>2</v>
      </c>
      <c r="J236">
        <v>0</v>
      </c>
      <c r="K236">
        <v>0</v>
      </c>
      <c r="L236" t="s">
        <v>217</v>
      </c>
      <c r="M236" t="s">
        <v>218</v>
      </c>
      <c r="N236" t="s">
        <v>217</v>
      </c>
      <c r="O236">
        <v>31</v>
      </c>
      <c r="P236" t="s">
        <v>219</v>
      </c>
      <c r="Q236" t="s">
        <v>220</v>
      </c>
      <c r="R236" t="s">
        <v>221</v>
      </c>
      <c r="S236" t="s">
        <v>220</v>
      </c>
      <c r="T236">
        <v>0</v>
      </c>
      <c r="U236">
        <v>0</v>
      </c>
      <c r="V236">
        <v>16</v>
      </c>
      <c r="W236">
        <v>123.96878086559001</v>
      </c>
      <c r="X236">
        <v>958.548514654776</v>
      </c>
    </row>
    <row r="237" spans="1:24" x14ac:dyDescent="0.3">
      <c r="A237">
        <v>236</v>
      </c>
      <c r="B237">
        <v>4031</v>
      </c>
      <c r="C237" t="s">
        <v>412</v>
      </c>
      <c r="D237">
        <v>623603.98620885296</v>
      </c>
      <c r="E237">
        <v>309113.29127237602</v>
      </c>
      <c r="F237">
        <v>4</v>
      </c>
      <c r="G237">
        <v>9.0015034889999998E-2</v>
      </c>
      <c r="H237">
        <v>1</v>
      </c>
      <c r="I237">
        <v>2</v>
      </c>
      <c r="J237">
        <v>0</v>
      </c>
      <c r="K237">
        <v>0</v>
      </c>
      <c r="L237" t="s">
        <v>217</v>
      </c>
      <c r="M237" t="s">
        <v>218</v>
      </c>
      <c r="N237" t="s">
        <v>217</v>
      </c>
      <c r="O237">
        <v>30</v>
      </c>
      <c r="P237" t="s">
        <v>219</v>
      </c>
      <c r="Q237" t="s">
        <v>220</v>
      </c>
      <c r="R237" t="s">
        <v>221</v>
      </c>
      <c r="S237" t="s">
        <v>220</v>
      </c>
      <c r="T237">
        <v>0</v>
      </c>
      <c r="U237">
        <v>0</v>
      </c>
      <c r="V237">
        <v>16</v>
      </c>
      <c r="W237">
        <v>1588.7719541941899</v>
      </c>
      <c r="X237">
        <v>90515.836486137996</v>
      </c>
    </row>
    <row r="238" spans="1:24" x14ac:dyDescent="0.3">
      <c r="A238">
        <v>237</v>
      </c>
      <c r="B238">
        <v>4030</v>
      </c>
      <c r="C238" t="s">
        <v>413</v>
      </c>
      <c r="D238">
        <v>623632.97415231098</v>
      </c>
      <c r="E238">
        <v>309171.77281431499</v>
      </c>
      <c r="F238">
        <v>4</v>
      </c>
      <c r="G238">
        <v>3.1692479500000001E-3</v>
      </c>
      <c r="H238">
        <v>1</v>
      </c>
      <c r="I238">
        <v>2</v>
      </c>
      <c r="J238">
        <v>0</v>
      </c>
      <c r="K238">
        <v>0</v>
      </c>
      <c r="L238" t="s">
        <v>217</v>
      </c>
      <c r="M238" t="s">
        <v>218</v>
      </c>
      <c r="N238" t="s">
        <v>217</v>
      </c>
      <c r="O238">
        <v>29</v>
      </c>
      <c r="P238" t="s">
        <v>219</v>
      </c>
      <c r="Q238" t="s">
        <v>220</v>
      </c>
      <c r="R238" t="s">
        <v>221</v>
      </c>
      <c r="S238" t="s">
        <v>220</v>
      </c>
      <c r="T238">
        <v>0</v>
      </c>
      <c r="U238">
        <v>0</v>
      </c>
      <c r="V238">
        <v>16</v>
      </c>
      <c r="W238">
        <v>228.06199479278601</v>
      </c>
      <c r="X238">
        <v>3181.8084153332602</v>
      </c>
    </row>
    <row r="239" spans="1:24" x14ac:dyDescent="0.3">
      <c r="A239">
        <v>238</v>
      </c>
      <c r="B239">
        <v>4029</v>
      </c>
      <c r="C239" t="s">
        <v>414</v>
      </c>
      <c r="D239">
        <v>623239.46994857397</v>
      </c>
      <c r="E239">
        <v>309285.851175558</v>
      </c>
      <c r="F239">
        <v>4</v>
      </c>
      <c r="G239">
        <v>2.6943810299999999E-3</v>
      </c>
      <c r="H239">
        <v>1</v>
      </c>
      <c r="I239">
        <v>2</v>
      </c>
      <c r="J239">
        <v>0</v>
      </c>
      <c r="K239">
        <v>0</v>
      </c>
      <c r="L239" t="s">
        <v>217</v>
      </c>
      <c r="M239" t="s">
        <v>218</v>
      </c>
      <c r="N239" t="s">
        <v>217</v>
      </c>
      <c r="O239">
        <v>28</v>
      </c>
      <c r="P239" t="s">
        <v>219</v>
      </c>
      <c r="Q239" t="s">
        <v>220</v>
      </c>
      <c r="R239" t="s">
        <v>221</v>
      </c>
      <c r="S239" t="s">
        <v>220</v>
      </c>
      <c r="T239">
        <v>0</v>
      </c>
      <c r="U239">
        <v>0</v>
      </c>
      <c r="V239">
        <v>16</v>
      </c>
      <c r="W239">
        <v>256.280961667111</v>
      </c>
      <c r="X239">
        <v>2705.0316348380202</v>
      </c>
    </row>
    <row r="240" spans="1:24" x14ac:dyDescent="0.3">
      <c r="A240">
        <v>239</v>
      </c>
      <c r="B240">
        <v>4028</v>
      </c>
      <c r="C240" t="s">
        <v>415</v>
      </c>
      <c r="D240">
        <v>623127.12064615998</v>
      </c>
      <c r="E240">
        <v>309136.50195769302</v>
      </c>
      <c r="F240">
        <v>4</v>
      </c>
      <c r="G240">
        <v>1.9874422099999999E-3</v>
      </c>
      <c r="H240">
        <v>1</v>
      </c>
      <c r="I240">
        <v>2</v>
      </c>
      <c r="J240">
        <v>0</v>
      </c>
      <c r="K240">
        <v>0</v>
      </c>
      <c r="L240" t="s">
        <v>217</v>
      </c>
      <c r="M240" t="s">
        <v>218</v>
      </c>
      <c r="N240" t="s">
        <v>217</v>
      </c>
      <c r="O240">
        <v>27</v>
      </c>
      <c r="P240" t="s">
        <v>219</v>
      </c>
      <c r="Q240" t="s">
        <v>220</v>
      </c>
      <c r="R240" t="s">
        <v>221</v>
      </c>
      <c r="S240" t="s">
        <v>220</v>
      </c>
      <c r="T240">
        <v>0</v>
      </c>
      <c r="U240">
        <v>0</v>
      </c>
      <c r="V240">
        <v>16</v>
      </c>
      <c r="W240">
        <v>181.328168245385</v>
      </c>
      <c r="X240">
        <v>1995.3063379068899</v>
      </c>
    </row>
    <row r="241" spans="1:24" x14ac:dyDescent="0.3">
      <c r="A241">
        <v>240</v>
      </c>
      <c r="B241">
        <v>4027</v>
      </c>
      <c r="C241" t="s">
        <v>416</v>
      </c>
      <c r="D241">
        <v>622705.17860420095</v>
      </c>
      <c r="E241">
        <v>309024.66000613302</v>
      </c>
      <c r="F241">
        <v>4</v>
      </c>
      <c r="G241">
        <v>4.10517846E-3</v>
      </c>
      <c r="H241">
        <v>1</v>
      </c>
      <c r="I241">
        <v>2</v>
      </c>
      <c r="J241">
        <v>0</v>
      </c>
      <c r="K241">
        <v>0</v>
      </c>
      <c r="L241" t="s">
        <v>217</v>
      </c>
      <c r="M241" t="s">
        <v>218</v>
      </c>
      <c r="N241" t="s">
        <v>217</v>
      </c>
      <c r="O241">
        <v>26</v>
      </c>
      <c r="P241" t="s">
        <v>219</v>
      </c>
      <c r="Q241" t="s">
        <v>220</v>
      </c>
      <c r="R241" t="s">
        <v>221</v>
      </c>
      <c r="S241" t="s">
        <v>220</v>
      </c>
      <c r="T241">
        <v>0</v>
      </c>
      <c r="U241">
        <v>0</v>
      </c>
      <c r="V241">
        <v>16</v>
      </c>
      <c r="W241">
        <v>331.68010223015102</v>
      </c>
      <c r="X241">
        <v>4125.9218986879296</v>
      </c>
    </row>
    <row r="242" spans="1:24" x14ac:dyDescent="0.3">
      <c r="A242">
        <v>241</v>
      </c>
      <c r="B242">
        <v>4026</v>
      </c>
      <c r="C242" t="s">
        <v>417</v>
      </c>
      <c r="D242">
        <v>622959.06515684898</v>
      </c>
      <c r="E242">
        <v>308911.56792209198</v>
      </c>
      <c r="F242">
        <v>4</v>
      </c>
      <c r="G242">
        <v>1.9626598699999998E-3</v>
      </c>
      <c r="H242">
        <v>1</v>
      </c>
      <c r="I242">
        <v>2</v>
      </c>
      <c r="J242">
        <v>0</v>
      </c>
      <c r="K242">
        <v>0</v>
      </c>
      <c r="L242" t="s">
        <v>217</v>
      </c>
      <c r="M242" t="s">
        <v>218</v>
      </c>
      <c r="N242" t="s">
        <v>217</v>
      </c>
      <c r="O242">
        <v>25</v>
      </c>
      <c r="P242" t="s">
        <v>219</v>
      </c>
      <c r="Q242" t="s">
        <v>220</v>
      </c>
      <c r="R242" t="s">
        <v>221</v>
      </c>
      <c r="S242" t="s">
        <v>220</v>
      </c>
      <c r="T242">
        <v>0</v>
      </c>
      <c r="U242">
        <v>0</v>
      </c>
      <c r="V242">
        <v>16</v>
      </c>
      <c r="W242">
        <v>184.857969133822</v>
      </c>
      <c r="X242">
        <v>1973.1840558143299</v>
      </c>
    </row>
    <row r="243" spans="1:24" x14ac:dyDescent="0.3">
      <c r="A243">
        <v>242</v>
      </c>
      <c r="B243">
        <v>4025</v>
      </c>
      <c r="C243" t="s">
        <v>418</v>
      </c>
      <c r="D243">
        <v>622619.82413936895</v>
      </c>
      <c r="E243">
        <v>308908.539159698</v>
      </c>
      <c r="F243">
        <v>4</v>
      </c>
      <c r="G243">
        <v>7.2505872410000005E-2</v>
      </c>
      <c r="H243">
        <v>1</v>
      </c>
      <c r="I243">
        <v>2</v>
      </c>
      <c r="J243">
        <v>0</v>
      </c>
      <c r="K243">
        <v>0</v>
      </c>
      <c r="L243" t="s">
        <v>27</v>
      </c>
      <c r="M243" t="s">
        <v>218</v>
      </c>
      <c r="N243" t="s">
        <v>217</v>
      </c>
      <c r="O243">
        <v>24</v>
      </c>
      <c r="P243" t="s">
        <v>219</v>
      </c>
      <c r="Q243" t="s">
        <v>220</v>
      </c>
      <c r="R243" t="s">
        <v>221</v>
      </c>
      <c r="S243" t="s">
        <v>220</v>
      </c>
      <c r="T243">
        <v>0</v>
      </c>
      <c r="U243">
        <v>0</v>
      </c>
      <c r="V243">
        <v>16</v>
      </c>
      <c r="W243">
        <v>1730.3386684823299</v>
      </c>
      <c r="X243">
        <v>72754.195710245898</v>
      </c>
    </row>
    <row r="244" spans="1:24" x14ac:dyDescent="0.3">
      <c r="A244">
        <v>243</v>
      </c>
      <c r="B244">
        <v>4024</v>
      </c>
      <c r="C244" t="s">
        <v>419</v>
      </c>
      <c r="D244">
        <v>622843.53779153398</v>
      </c>
      <c r="E244">
        <v>308792.67220160901</v>
      </c>
      <c r="F244">
        <v>4</v>
      </c>
      <c r="G244">
        <v>1.92526961E-3</v>
      </c>
      <c r="H244">
        <v>1</v>
      </c>
      <c r="I244">
        <v>2</v>
      </c>
      <c r="J244">
        <v>0</v>
      </c>
      <c r="K244">
        <v>0</v>
      </c>
      <c r="L244" t="s">
        <v>217</v>
      </c>
      <c r="M244" t="s">
        <v>218</v>
      </c>
      <c r="N244" t="s">
        <v>217</v>
      </c>
      <c r="O244">
        <v>23</v>
      </c>
      <c r="P244" t="s">
        <v>219</v>
      </c>
      <c r="Q244" t="s">
        <v>220</v>
      </c>
      <c r="R244" t="s">
        <v>221</v>
      </c>
      <c r="S244" t="s">
        <v>220</v>
      </c>
      <c r="T244">
        <v>0</v>
      </c>
      <c r="U244">
        <v>0</v>
      </c>
      <c r="V244">
        <v>16</v>
      </c>
      <c r="W244">
        <v>182.88449692086999</v>
      </c>
      <c r="X244">
        <v>1932.8864190463501</v>
      </c>
    </row>
    <row r="245" spans="1:24" x14ac:dyDescent="0.3">
      <c r="A245">
        <v>244</v>
      </c>
      <c r="B245">
        <v>4023</v>
      </c>
      <c r="C245" t="s">
        <v>420</v>
      </c>
      <c r="D245">
        <v>622560.71002986596</v>
      </c>
      <c r="E245">
        <v>309086.75926384202</v>
      </c>
      <c r="F245">
        <v>4</v>
      </c>
      <c r="G245">
        <v>2.7886386899999998E-3</v>
      </c>
      <c r="H245">
        <v>1</v>
      </c>
      <c r="I245">
        <v>2</v>
      </c>
      <c r="J245">
        <v>0</v>
      </c>
      <c r="K245">
        <v>0</v>
      </c>
      <c r="L245" t="s">
        <v>217</v>
      </c>
      <c r="M245" t="s">
        <v>218</v>
      </c>
      <c r="N245" t="s">
        <v>217</v>
      </c>
      <c r="O245">
        <v>22</v>
      </c>
      <c r="P245" t="s">
        <v>219</v>
      </c>
      <c r="Q245" t="s">
        <v>220</v>
      </c>
      <c r="R245" t="s">
        <v>221</v>
      </c>
      <c r="S245" t="s">
        <v>220</v>
      </c>
      <c r="T245">
        <v>0</v>
      </c>
      <c r="U245">
        <v>0</v>
      </c>
      <c r="V245">
        <v>16</v>
      </c>
      <c r="W245">
        <v>261.41949522896198</v>
      </c>
      <c r="X245">
        <v>2790.52179733103</v>
      </c>
    </row>
    <row r="246" spans="1:24" x14ac:dyDescent="0.3">
      <c r="A246">
        <v>245</v>
      </c>
      <c r="B246">
        <v>4022</v>
      </c>
      <c r="C246" t="s">
        <v>421</v>
      </c>
      <c r="D246">
        <v>622681.11025671405</v>
      </c>
      <c r="E246">
        <v>308674.52882790699</v>
      </c>
      <c r="F246">
        <v>4</v>
      </c>
      <c r="G246">
        <v>1.2164182E-3</v>
      </c>
      <c r="H246">
        <v>1</v>
      </c>
      <c r="I246">
        <v>2</v>
      </c>
      <c r="J246">
        <v>0</v>
      </c>
      <c r="K246">
        <v>0</v>
      </c>
      <c r="L246" t="s">
        <v>217</v>
      </c>
      <c r="M246" t="s">
        <v>218</v>
      </c>
      <c r="N246" t="s">
        <v>217</v>
      </c>
      <c r="O246">
        <v>21</v>
      </c>
      <c r="P246" t="s">
        <v>219</v>
      </c>
      <c r="Q246" t="s">
        <v>220</v>
      </c>
      <c r="R246" t="s">
        <v>221</v>
      </c>
      <c r="S246" t="s">
        <v>220</v>
      </c>
      <c r="T246">
        <v>0</v>
      </c>
      <c r="U246">
        <v>0</v>
      </c>
      <c r="V246">
        <v>16</v>
      </c>
      <c r="W246">
        <v>140.85870314568899</v>
      </c>
      <c r="X246">
        <v>1221.2155149062901</v>
      </c>
    </row>
    <row r="247" spans="1:24" x14ac:dyDescent="0.3">
      <c r="A247">
        <v>246</v>
      </c>
      <c r="B247">
        <v>4021</v>
      </c>
      <c r="C247" t="s">
        <v>422</v>
      </c>
      <c r="D247">
        <v>622731.46414066898</v>
      </c>
      <c r="E247">
        <v>308548.09719234798</v>
      </c>
      <c r="F247">
        <v>4</v>
      </c>
      <c r="G247">
        <v>2.1741315999999999E-3</v>
      </c>
      <c r="H247">
        <v>1</v>
      </c>
      <c r="I247">
        <v>2</v>
      </c>
      <c r="J247">
        <v>0</v>
      </c>
      <c r="K247">
        <v>0</v>
      </c>
      <c r="L247" t="s">
        <v>217</v>
      </c>
      <c r="M247" t="s">
        <v>218</v>
      </c>
      <c r="N247" t="s">
        <v>217</v>
      </c>
      <c r="O247">
        <v>20</v>
      </c>
      <c r="P247" t="s">
        <v>219</v>
      </c>
      <c r="Q247" t="s">
        <v>220</v>
      </c>
      <c r="R247" t="s">
        <v>221</v>
      </c>
      <c r="S247" t="s">
        <v>220</v>
      </c>
      <c r="T247">
        <v>0</v>
      </c>
      <c r="U247">
        <v>0</v>
      </c>
      <c r="V247">
        <v>16</v>
      </c>
      <c r="W247">
        <v>184.13192484972399</v>
      </c>
      <c r="X247">
        <v>2182.73020695183</v>
      </c>
    </row>
    <row r="248" spans="1:24" x14ac:dyDescent="0.3">
      <c r="A248">
        <v>247</v>
      </c>
      <c r="B248">
        <v>4020</v>
      </c>
      <c r="C248" t="s">
        <v>423</v>
      </c>
      <c r="D248">
        <v>622809.71300815896</v>
      </c>
      <c r="E248">
        <v>308598.69721145602</v>
      </c>
      <c r="F248">
        <v>4</v>
      </c>
      <c r="G248">
        <v>3.59256702E-3</v>
      </c>
      <c r="H248">
        <v>1</v>
      </c>
      <c r="I248">
        <v>2</v>
      </c>
      <c r="J248">
        <v>0</v>
      </c>
      <c r="K248">
        <v>0</v>
      </c>
      <c r="L248" t="s">
        <v>217</v>
      </c>
      <c r="M248" t="s">
        <v>218</v>
      </c>
      <c r="N248" t="s">
        <v>217</v>
      </c>
      <c r="O248">
        <v>19</v>
      </c>
      <c r="P248" t="s">
        <v>219</v>
      </c>
      <c r="Q248" t="s">
        <v>220</v>
      </c>
      <c r="R248" t="s">
        <v>221</v>
      </c>
      <c r="S248" t="s">
        <v>220</v>
      </c>
      <c r="T248">
        <v>0</v>
      </c>
      <c r="U248">
        <v>0</v>
      </c>
      <c r="V248">
        <v>16</v>
      </c>
      <c r="W248">
        <v>242.48785168457499</v>
      </c>
      <c r="X248">
        <v>3606.7163226549501</v>
      </c>
    </row>
    <row r="249" spans="1:24" x14ac:dyDescent="0.3">
      <c r="A249">
        <v>248</v>
      </c>
      <c r="B249">
        <v>4019</v>
      </c>
      <c r="C249" t="s">
        <v>424</v>
      </c>
      <c r="D249">
        <v>622864.00562007295</v>
      </c>
      <c r="E249">
        <v>308319.325957013</v>
      </c>
      <c r="F249">
        <v>4</v>
      </c>
      <c r="G249">
        <v>1.84379973E-3</v>
      </c>
      <c r="H249">
        <v>1</v>
      </c>
      <c r="I249">
        <v>2</v>
      </c>
      <c r="J249">
        <v>0</v>
      </c>
      <c r="K249">
        <v>0</v>
      </c>
      <c r="L249" t="s">
        <v>217</v>
      </c>
      <c r="M249" t="s">
        <v>218</v>
      </c>
      <c r="N249" t="s">
        <v>217</v>
      </c>
      <c r="O249">
        <v>18</v>
      </c>
      <c r="P249" t="s">
        <v>219</v>
      </c>
      <c r="Q249" t="s">
        <v>220</v>
      </c>
      <c r="R249" t="s">
        <v>221</v>
      </c>
      <c r="S249" t="s">
        <v>220</v>
      </c>
      <c r="T249">
        <v>0</v>
      </c>
      <c r="U249">
        <v>0</v>
      </c>
      <c r="V249">
        <v>16</v>
      </c>
      <c r="W249">
        <v>172.493361380274</v>
      </c>
      <c r="X249">
        <v>1848.5745027324799</v>
      </c>
    </row>
    <row r="250" spans="1:24" x14ac:dyDescent="0.3">
      <c r="A250">
        <v>249</v>
      </c>
      <c r="B250">
        <v>4018</v>
      </c>
      <c r="C250" t="s">
        <v>425</v>
      </c>
      <c r="D250">
        <v>623185.66091046296</v>
      </c>
      <c r="E250">
        <v>307848.603069462</v>
      </c>
      <c r="F250">
        <v>4</v>
      </c>
      <c r="G250">
        <v>3.1854160700000001E-3</v>
      </c>
      <c r="H250">
        <v>1</v>
      </c>
      <c r="I250">
        <v>2</v>
      </c>
      <c r="J250">
        <v>0</v>
      </c>
      <c r="K250">
        <v>0</v>
      </c>
      <c r="L250" t="s">
        <v>217</v>
      </c>
      <c r="M250" t="s">
        <v>218</v>
      </c>
      <c r="N250" t="s">
        <v>217</v>
      </c>
      <c r="O250">
        <v>17</v>
      </c>
      <c r="P250" t="s">
        <v>219</v>
      </c>
      <c r="Q250" t="s">
        <v>220</v>
      </c>
      <c r="R250" t="s">
        <v>221</v>
      </c>
      <c r="S250" t="s">
        <v>220</v>
      </c>
      <c r="T250">
        <v>0</v>
      </c>
      <c r="U250">
        <v>0</v>
      </c>
      <c r="V250">
        <v>16</v>
      </c>
      <c r="W250">
        <v>299.213007848188</v>
      </c>
      <c r="X250">
        <v>3198.0074671939901</v>
      </c>
    </row>
    <row r="251" spans="1:24" x14ac:dyDescent="0.3">
      <c r="A251">
        <v>250</v>
      </c>
      <c r="B251">
        <v>4017</v>
      </c>
      <c r="C251" t="s">
        <v>426</v>
      </c>
      <c r="D251">
        <v>623003.55987179698</v>
      </c>
      <c r="E251">
        <v>307982.18912260298</v>
      </c>
      <c r="F251">
        <v>4</v>
      </c>
      <c r="G251">
        <v>2.60523945E-3</v>
      </c>
      <c r="H251">
        <v>1</v>
      </c>
      <c r="I251">
        <v>2</v>
      </c>
      <c r="J251">
        <v>0</v>
      </c>
      <c r="K251">
        <v>0</v>
      </c>
      <c r="L251" t="s">
        <v>217</v>
      </c>
      <c r="M251" t="s">
        <v>218</v>
      </c>
      <c r="N251" t="s">
        <v>217</v>
      </c>
      <c r="O251">
        <v>16</v>
      </c>
      <c r="P251" t="s">
        <v>219</v>
      </c>
      <c r="Q251" t="s">
        <v>220</v>
      </c>
      <c r="R251" t="s">
        <v>221</v>
      </c>
      <c r="S251" t="s">
        <v>220</v>
      </c>
      <c r="T251">
        <v>0</v>
      </c>
      <c r="U251">
        <v>0</v>
      </c>
      <c r="V251">
        <v>16</v>
      </c>
      <c r="W251">
        <v>232.08632134368901</v>
      </c>
      <c r="X251">
        <v>2615.5357597137199</v>
      </c>
    </row>
    <row r="252" spans="1:24" x14ac:dyDescent="0.3">
      <c r="A252">
        <v>251</v>
      </c>
      <c r="B252">
        <v>4016</v>
      </c>
      <c r="C252" t="s">
        <v>427</v>
      </c>
      <c r="D252">
        <v>623210.46733910101</v>
      </c>
      <c r="E252">
        <v>308098.916225372</v>
      </c>
      <c r="F252">
        <v>4</v>
      </c>
      <c r="G252">
        <v>4.0916283400000003E-3</v>
      </c>
      <c r="H252">
        <v>1</v>
      </c>
      <c r="I252">
        <v>2</v>
      </c>
      <c r="J252">
        <v>0</v>
      </c>
      <c r="K252">
        <v>0</v>
      </c>
      <c r="L252" t="s">
        <v>217</v>
      </c>
      <c r="M252" t="s">
        <v>218</v>
      </c>
      <c r="N252" t="s">
        <v>217</v>
      </c>
      <c r="O252">
        <v>15</v>
      </c>
      <c r="P252" t="s">
        <v>219</v>
      </c>
      <c r="Q252" t="s">
        <v>220</v>
      </c>
      <c r="R252" t="s">
        <v>221</v>
      </c>
      <c r="S252" t="s">
        <v>220</v>
      </c>
      <c r="T252">
        <v>0</v>
      </c>
      <c r="U252">
        <v>0</v>
      </c>
      <c r="V252">
        <v>16</v>
      </c>
      <c r="W252">
        <v>249.68177478188699</v>
      </c>
      <c r="X252">
        <v>4049.1092773303199</v>
      </c>
    </row>
    <row r="253" spans="1:24" x14ac:dyDescent="0.3">
      <c r="A253">
        <v>252</v>
      </c>
      <c r="B253">
        <v>4015</v>
      </c>
      <c r="C253" t="s">
        <v>428</v>
      </c>
      <c r="D253">
        <v>623429.62622853997</v>
      </c>
      <c r="E253">
        <v>308106.04592834198</v>
      </c>
      <c r="F253">
        <v>4</v>
      </c>
      <c r="G253">
        <v>6.37221773E-3</v>
      </c>
      <c r="H253">
        <v>1</v>
      </c>
      <c r="I253">
        <v>2</v>
      </c>
      <c r="J253">
        <v>0</v>
      </c>
      <c r="K253">
        <v>0</v>
      </c>
      <c r="L253" t="s">
        <v>217</v>
      </c>
      <c r="M253" t="s">
        <v>218</v>
      </c>
      <c r="N253" t="s">
        <v>217</v>
      </c>
      <c r="O253">
        <v>14</v>
      </c>
      <c r="P253" t="s">
        <v>219</v>
      </c>
      <c r="Q253" t="s">
        <v>220</v>
      </c>
      <c r="R253" t="s">
        <v>221</v>
      </c>
      <c r="S253" t="s">
        <v>220</v>
      </c>
      <c r="T253">
        <v>0</v>
      </c>
      <c r="U253">
        <v>0</v>
      </c>
      <c r="V253">
        <v>16</v>
      </c>
      <c r="W253">
        <v>380.45935069302101</v>
      </c>
      <c r="X253">
        <v>6384.8847882979699</v>
      </c>
    </row>
    <row r="254" spans="1:24" x14ac:dyDescent="0.3">
      <c r="A254">
        <v>253</v>
      </c>
      <c r="B254">
        <v>4014</v>
      </c>
      <c r="C254" t="s">
        <v>429</v>
      </c>
      <c r="D254">
        <v>623507.23896309105</v>
      </c>
      <c r="E254">
        <v>308464.74939209397</v>
      </c>
      <c r="F254">
        <v>4</v>
      </c>
      <c r="G254">
        <v>4.1348762999999997E-3</v>
      </c>
      <c r="H254">
        <v>1</v>
      </c>
      <c r="I254">
        <v>2</v>
      </c>
      <c r="J254">
        <v>0</v>
      </c>
      <c r="K254">
        <v>0</v>
      </c>
      <c r="L254" t="s">
        <v>217</v>
      </c>
      <c r="M254" t="s">
        <v>218</v>
      </c>
      <c r="N254" t="s">
        <v>217</v>
      </c>
      <c r="O254">
        <v>13</v>
      </c>
      <c r="P254" t="s">
        <v>219</v>
      </c>
      <c r="Q254" t="s">
        <v>220</v>
      </c>
      <c r="R254" t="s">
        <v>221</v>
      </c>
      <c r="S254" t="s">
        <v>220</v>
      </c>
      <c r="T254">
        <v>0</v>
      </c>
      <c r="U254">
        <v>0</v>
      </c>
      <c r="V254">
        <v>16</v>
      </c>
      <c r="W254">
        <v>264.20174100058102</v>
      </c>
      <c r="X254">
        <v>4151.2716271495601</v>
      </c>
    </row>
    <row r="255" spans="1:24" x14ac:dyDescent="0.3">
      <c r="A255">
        <v>254</v>
      </c>
      <c r="B255">
        <v>4013</v>
      </c>
      <c r="C255" t="s">
        <v>430</v>
      </c>
      <c r="D255">
        <v>623536.76255683904</v>
      </c>
      <c r="E255">
        <v>308589.899989105</v>
      </c>
      <c r="F255">
        <v>4</v>
      </c>
      <c r="G255">
        <v>2.2401133099999998E-3</v>
      </c>
      <c r="H255">
        <v>1</v>
      </c>
      <c r="I255">
        <v>2</v>
      </c>
      <c r="J255">
        <v>0</v>
      </c>
      <c r="K255">
        <v>0</v>
      </c>
      <c r="L255" t="s">
        <v>217</v>
      </c>
      <c r="M255" t="s">
        <v>218</v>
      </c>
      <c r="N255" t="s">
        <v>217</v>
      </c>
      <c r="O255">
        <v>12</v>
      </c>
      <c r="P255" t="s">
        <v>219</v>
      </c>
      <c r="Q255" t="s">
        <v>220</v>
      </c>
      <c r="R255" t="s">
        <v>221</v>
      </c>
      <c r="S255" t="s">
        <v>220</v>
      </c>
      <c r="T255">
        <v>0</v>
      </c>
      <c r="U255">
        <v>0</v>
      </c>
      <c r="V255">
        <v>16</v>
      </c>
      <c r="W255">
        <v>200.740308831265</v>
      </c>
      <c r="X255">
        <v>2262.8648044890201</v>
      </c>
    </row>
    <row r="256" spans="1:24" x14ac:dyDescent="0.3">
      <c r="A256">
        <v>255</v>
      </c>
      <c r="B256">
        <v>4012</v>
      </c>
      <c r="C256" t="s">
        <v>431</v>
      </c>
      <c r="D256">
        <v>623170.10037645197</v>
      </c>
      <c r="E256">
        <v>308887.51242061902</v>
      </c>
      <c r="F256">
        <v>4</v>
      </c>
      <c r="G256">
        <v>3.0270758900000001E-3</v>
      </c>
      <c r="H256">
        <v>1</v>
      </c>
      <c r="I256">
        <v>2</v>
      </c>
      <c r="J256">
        <v>0</v>
      </c>
      <c r="K256">
        <v>0</v>
      </c>
      <c r="L256" t="s">
        <v>217</v>
      </c>
      <c r="M256" t="s">
        <v>218</v>
      </c>
      <c r="N256" t="s">
        <v>217</v>
      </c>
      <c r="O256">
        <v>11</v>
      </c>
      <c r="P256" t="s">
        <v>219</v>
      </c>
      <c r="Q256" t="s">
        <v>220</v>
      </c>
      <c r="R256" t="s">
        <v>221</v>
      </c>
      <c r="S256" t="s">
        <v>220</v>
      </c>
      <c r="T256">
        <v>0</v>
      </c>
      <c r="U256">
        <v>0</v>
      </c>
      <c r="V256">
        <v>16</v>
      </c>
      <c r="W256">
        <v>224.68132851682901</v>
      </c>
      <c r="X256">
        <v>3005.03416878079</v>
      </c>
    </row>
    <row r="257" spans="1:24" x14ac:dyDescent="0.3">
      <c r="A257">
        <v>256</v>
      </c>
      <c r="B257">
        <v>4011</v>
      </c>
      <c r="C257" t="s">
        <v>432</v>
      </c>
      <c r="D257">
        <v>623182.09922137705</v>
      </c>
      <c r="E257">
        <v>308256.815800854</v>
      </c>
      <c r="F257">
        <v>4</v>
      </c>
      <c r="G257">
        <v>1.2905706E-3</v>
      </c>
      <c r="H257">
        <v>1</v>
      </c>
      <c r="I257">
        <v>2</v>
      </c>
      <c r="J257">
        <v>0</v>
      </c>
      <c r="K257">
        <v>0</v>
      </c>
      <c r="L257" t="s">
        <v>217</v>
      </c>
      <c r="M257" t="s">
        <v>218</v>
      </c>
      <c r="N257" t="s">
        <v>217</v>
      </c>
      <c r="O257">
        <v>10</v>
      </c>
      <c r="P257" t="s">
        <v>219</v>
      </c>
      <c r="Q257" t="s">
        <v>220</v>
      </c>
      <c r="R257" t="s">
        <v>221</v>
      </c>
      <c r="S257" t="s">
        <v>220</v>
      </c>
      <c r="T257">
        <v>0</v>
      </c>
      <c r="U257">
        <v>0</v>
      </c>
      <c r="V257">
        <v>16</v>
      </c>
      <c r="W257">
        <v>142.14535744891799</v>
      </c>
      <c r="X257">
        <v>1295.7161731935701</v>
      </c>
    </row>
    <row r="258" spans="1:24" x14ac:dyDescent="0.3">
      <c r="A258">
        <v>257</v>
      </c>
      <c r="B258">
        <v>4010</v>
      </c>
      <c r="C258" t="s">
        <v>433</v>
      </c>
      <c r="D258">
        <v>622984.561434609</v>
      </c>
      <c r="E258">
        <v>308776.42155853799</v>
      </c>
      <c r="F258">
        <v>4</v>
      </c>
      <c r="G258">
        <v>2.0405025000000002E-3</v>
      </c>
      <c r="H258">
        <v>1</v>
      </c>
      <c r="I258">
        <v>2</v>
      </c>
      <c r="J258">
        <v>0</v>
      </c>
      <c r="K258">
        <v>0</v>
      </c>
      <c r="L258" t="s">
        <v>217</v>
      </c>
      <c r="M258" t="s">
        <v>218</v>
      </c>
      <c r="N258" t="s">
        <v>217</v>
      </c>
      <c r="O258">
        <v>9</v>
      </c>
      <c r="P258" t="s">
        <v>219</v>
      </c>
      <c r="Q258" t="s">
        <v>220</v>
      </c>
      <c r="R258" t="s">
        <v>221</v>
      </c>
      <c r="S258" t="s">
        <v>220</v>
      </c>
      <c r="T258">
        <v>0</v>
      </c>
      <c r="U258">
        <v>0</v>
      </c>
      <c r="V258">
        <v>16</v>
      </c>
      <c r="W258">
        <v>181.12450251605401</v>
      </c>
      <c r="X258">
        <v>2047.4008438941901</v>
      </c>
    </row>
    <row r="259" spans="1:24" x14ac:dyDescent="0.3">
      <c r="A259">
        <v>258</v>
      </c>
      <c r="B259">
        <v>4009</v>
      </c>
      <c r="C259" t="s">
        <v>434</v>
      </c>
      <c r="D259">
        <v>623966.28390656295</v>
      </c>
      <c r="E259">
        <v>308024.03238582198</v>
      </c>
      <c r="F259">
        <v>4</v>
      </c>
      <c r="G259">
        <v>7.4637843819999994E-2</v>
      </c>
      <c r="H259">
        <v>1</v>
      </c>
      <c r="I259">
        <v>2</v>
      </c>
      <c r="J259">
        <v>0</v>
      </c>
      <c r="K259">
        <v>0</v>
      </c>
      <c r="L259" t="s">
        <v>217</v>
      </c>
      <c r="M259" t="s">
        <v>218</v>
      </c>
      <c r="N259" t="s">
        <v>217</v>
      </c>
      <c r="O259">
        <v>8</v>
      </c>
      <c r="P259" t="s">
        <v>219</v>
      </c>
      <c r="Q259" t="s">
        <v>220</v>
      </c>
      <c r="R259" t="s">
        <v>221</v>
      </c>
      <c r="S259" t="s">
        <v>220</v>
      </c>
      <c r="T259">
        <v>0</v>
      </c>
      <c r="U259">
        <v>0</v>
      </c>
      <c r="V259">
        <v>16</v>
      </c>
      <c r="W259">
        <v>1195.51022478187</v>
      </c>
      <c r="X259">
        <v>74847.932988830406</v>
      </c>
    </row>
    <row r="260" spans="1:24" x14ac:dyDescent="0.3">
      <c r="A260">
        <v>259</v>
      </c>
      <c r="B260">
        <v>4008</v>
      </c>
      <c r="C260" t="s">
        <v>435</v>
      </c>
      <c r="D260">
        <v>623638.09822694596</v>
      </c>
      <c r="E260">
        <v>308838.33469817799</v>
      </c>
      <c r="F260">
        <v>4</v>
      </c>
      <c r="G260">
        <v>0.1946898805</v>
      </c>
      <c r="H260">
        <v>1</v>
      </c>
      <c r="I260">
        <v>2</v>
      </c>
      <c r="J260">
        <v>0</v>
      </c>
      <c r="K260">
        <v>0</v>
      </c>
      <c r="L260" t="s">
        <v>217</v>
      </c>
      <c r="M260" t="s">
        <v>218</v>
      </c>
      <c r="N260" t="s">
        <v>217</v>
      </c>
      <c r="O260">
        <v>7</v>
      </c>
      <c r="P260" t="s">
        <v>219</v>
      </c>
      <c r="Q260" t="s">
        <v>220</v>
      </c>
      <c r="R260" t="s">
        <v>221</v>
      </c>
      <c r="S260" t="s">
        <v>220</v>
      </c>
      <c r="T260">
        <v>0</v>
      </c>
      <c r="U260">
        <v>0</v>
      </c>
      <c r="V260">
        <v>16</v>
      </c>
      <c r="W260">
        <v>2052.5299037445302</v>
      </c>
      <c r="X260">
        <v>194857.20791548901</v>
      </c>
    </row>
    <row r="261" spans="1:24" x14ac:dyDescent="0.3">
      <c r="A261">
        <v>260</v>
      </c>
      <c r="B261">
        <v>4007</v>
      </c>
      <c r="C261" t="s">
        <v>436</v>
      </c>
      <c r="D261">
        <v>623207.54961676802</v>
      </c>
      <c r="E261">
        <v>308467.00413754501</v>
      </c>
      <c r="F261">
        <v>4</v>
      </c>
      <c r="G261">
        <v>4.7329007729999997E-2</v>
      </c>
      <c r="H261">
        <v>1</v>
      </c>
      <c r="I261">
        <v>2</v>
      </c>
      <c r="J261">
        <v>0</v>
      </c>
      <c r="K261">
        <v>0</v>
      </c>
      <c r="L261" t="s">
        <v>217</v>
      </c>
      <c r="M261" t="s">
        <v>218</v>
      </c>
      <c r="N261" t="s">
        <v>217</v>
      </c>
      <c r="O261">
        <v>6</v>
      </c>
      <c r="P261" t="s">
        <v>219</v>
      </c>
      <c r="Q261" t="s">
        <v>220</v>
      </c>
      <c r="R261" t="s">
        <v>221</v>
      </c>
      <c r="S261" t="s">
        <v>220</v>
      </c>
      <c r="T261">
        <v>0</v>
      </c>
      <c r="U261">
        <v>0</v>
      </c>
      <c r="V261">
        <v>16</v>
      </c>
      <c r="W261">
        <v>875.71443506421599</v>
      </c>
      <c r="X261">
        <v>47555.633183944898</v>
      </c>
    </row>
    <row r="262" spans="1:24" x14ac:dyDescent="0.3">
      <c r="A262">
        <v>261</v>
      </c>
      <c r="B262">
        <v>4006</v>
      </c>
      <c r="C262" t="s">
        <v>437</v>
      </c>
      <c r="D262">
        <v>623330.78337798896</v>
      </c>
      <c r="E262">
        <v>308540.22705631901</v>
      </c>
      <c r="F262">
        <v>4</v>
      </c>
      <c r="G262">
        <v>1.380427293E-2</v>
      </c>
      <c r="H262">
        <v>1</v>
      </c>
      <c r="I262">
        <v>2</v>
      </c>
      <c r="J262">
        <v>0</v>
      </c>
      <c r="K262">
        <v>0</v>
      </c>
      <c r="L262" t="s">
        <v>217</v>
      </c>
      <c r="M262" t="s">
        <v>218</v>
      </c>
      <c r="N262" t="s">
        <v>217</v>
      </c>
      <c r="O262">
        <v>5</v>
      </c>
      <c r="P262" t="s">
        <v>219</v>
      </c>
      <c r="Q262" t="s">
        <v>220</v>
      </c>
      <c r="R262" t="s">
        <v>221</v>
      </c>
      <c r="S262" t="s">
        <v>220</v>
      </c>
      <c r="T262">
        <v>0</v>
      </c>
      <c r="U262">
        <v>0</v>
      </c>
      <c r="V262">
        <v>16</v>
      </c>
      <c r="W262">
        <v>483.939092733179</v>
      </c>
      <c r="X262">
        <v>13896.0549145358</v>
      </c>
    </row>
    <row r="263" spans="1:24" x14ac:dyDescent="0.3">
      <c r="A263">
        <v>262</v>
      </c>
      <c r="B263">
        <v>4005</v>
      </c>
      <c r="C263" t="s">
        <v>438</v>
      </c>
      <c r="D263">
        <v>623837.42538940394</v>
      </c>
      <c r="E263">
        <v>307936.42582990398</v>
      </c>
      <c r="F263">
        <v>4</v>
      </c>
      <c r="G263">
        <v>3.2986194410000003E-2</v>
      </c>
      <c r="H263">
        <v>1</v>
      </c>
      <c r="I263">
        <v>2</v>
      </c>
      <c r="J263">
        <v>0</v>
      </c>
      <c r="K263">
        <v>0</v>
      </c>
      <c r="L263" t="s">
        <v>217</v>
      </c>
      <c r="M263" t="s">
        <v>218</v>
      </c>
      <c r="N263" t="s">
        <v>217</v>
      </c>
      <c r="O263">
        <v>4</v>
      </c>
      <c r="P263" t="s">
        <v>219</v>
      </c>
      <c r="Q263" t="s">
        <v>220</v>
      </c>
      <c r="R263" t="s">
        <v>221</v>
      </c>
      <c r="S263" t="s">
        <v>220</v>
      </c>
      <c r="T263">
        <v>0</v>
      </c>
      <c r="U263">
        <v>0</v>
      </c>
      <c r="V263">
        <v>16</v>
      </c>
      <c r="W263">
        <v>980.09687936087403</v>
      </c>
      <c r="X263">
        <v>33039.185891909299</v>
      </c>
    </row>
    <row r="264" spans="1:24" x14ac:dyDescent="0.3">
      <c r="A264">
        <v>263</v>
      </c>
      <c r="B264">
        <v>4004</v>
      </c>
      <c r="C264" t="s">
        <v>439</v>
      </c>
      <c r="D264">
        <v>623671.44571762602</v>
      </c>
      <c r="E264">
        <v>307945.11733540002</v>
      </c>
      <c r="F264">
        <v>4</v>
      </c>
      <c r="G264">
        <v>0.12756453870000001</v>
      </c>
      <c r="H264">
        <v>1</v>
      </c>
      <c r="I264">
        <v>2</v>
      </c>
      <c r="J264">
        <v>0</v>
      </c>
      <c r="K264">
        <v>0</v>
      </c>
      <c r="L264" t="s">
        <v>217</v>
      </c>
      <c r="M264" t="s">
        <v>218</v>
      </c>
      <c r="N264" t="s">
        <v>217</v>
      </c>
      <c r="O264">
        <v>3</v>
      </c>
      <c r="P264" t="s">
        <v>219</v>
      </c>
      <c r="Q264" t="s">
        <v>220</v>
      </c>
      <c r="R264" t="s">
        <v>221</v>
      </c>
      <c r="S264" t="s">
        <v>220</v>
      </c>
      <c r="T264">
        <v>0</v>
      </c>
      <c r="U264">
        <v>0</v>
      </c>
      <c r="V264">
        <v>16</v>
      </c>
      <c r="W264">
        <v>1817.73297972414</v>
      </c>
      <c r="X264">
        <v>128491.08460694</v>
      </c>
    </row>
    <row r="265" spans="1:24" x14ac:dyDescent="0.3">
      <c r="A265">
        <v>264</v>
      </c>
      <c r="B265">
        <v>4003</v>
      </c>
      <c r="C265" t="s">
        <v>440</v>
      </c>
      <c r="D265">
        <v>622998.75144959998</v>
      </c>
      <c r="E265">
        <v>308463.46494745999</v>
      </c>
      <c r="F265">
        <v>4</v>
      </c>
      <c r="G265">
        <v>6.3087186449999999E-2</v>
      </c>
      <c r="H265">
        <v>1</v>
      </c>
      <c r="I265">
        <v>2</v>
      </c>
      <c r="J265">
        <v>0</v>
      </c>
      <c r="K265">
        <v>0</v>
      </c>
      <c r="L265" t="s">
        <v>217</v>
      </c>
      <c r="M265" t="s">
        <v>218</v>
      </c>
      <c r="N265" t="s">
        <v>217</v>
      </c>
      <c r="O265">
        <v>2</v>
      </c>
      <c r="P265" t="s">
        <v>219</v>
      </c>
      <c r="Q265" t="s">
        <v>220</v>
      </c>
      <c r="R265" t="s">
        <v>221</v>
      </c>
      <c r="S265" t="s">
        <v>220</v>
      </c>
      <c r="T265">
        <v>0</v>
      </c>
      <c r="U265">
        <v>0</v>
      </c>
      <c r="V265">
        <v>16</v>
      </c>
      <c r="W265">
        <v>1072.3322014037699</v>
      </c>
      <c r="X265">
        <v>63343.632607999098</v>
      </c>
    </row>
    <row r="266" spans="1:24" x14ac:dyDescent="0.3">
      <c r="A266">
        <v>265</v>
      </c>
      <c r="B266">
        <v>4002</v>
      </c>
      <c r="C266" t="s">
        <v>441</v>
      </c>
      <c r="D266">
        <v>622508.24614064896</v>
      </c>
      <c r="E266">
        <v>308677.27993499202</v>
      </c>
      <c r="F266">
        <v>4</v>
      </c>
      <c r="G266">
        <v>6.2448687519999997E-2</v>
      </c>
      <c r="H266">
        <v>1</v>
      </c>
      <c r="I266">
        <v>2</v>
      </c>
      <c r="J266">
        <v>0</v>
      </c>
      <c r="K266">
        <v>0</v>
      </c>
      <c r="L266" t="s">
        <v>217</v>
      </c>
      <c r="M266" t="s">
        <v>218</v>
      </c>
      <c r="N266" t="s">
        <v>217</v>
      </c>
      <c r="O266">
        <v>1</v>
      </c>
      <c r="P266" t="s">
        <v>219</v>
      </c>
      <c r="Q266" t="s">
        <v>220</v>
      </c>
      <c r="R266" t="s">
        <v>221</v>
      </c>
      <c r="S266" t="s">
        <v>220</v>
      </c>
      <c r="T266">
        <v>0</v>
      </c>
      <c r="U266">
        <v>0</v>
      </c>
      <c r="V266">
        <v>16</v>
      </c>
      <c r="W266">
        <v>1048.3069619729999</v>
      </c>
      <c r="X266">
        <v>62662.370969326301</v>
      </c>
    </row>
    <row r="267" spans="1:24" x14ac:dyDescent="0.3">
      <c r="A267">
        <v>266</v>
      </c>
      <c r="B267">
        <v>1249</v>
      </c>
      <c r="C267" t="s">
        <v>217</v>
      </c>
      <c r="D267">
        <v>622105.56254706299</v>
      </c>
      <c r="E267">
        <v>312338.67776456103</v>
      </c>
      <c r="F267">
        <v>1</v>
      </c>
      <c r="G267">
        <v>0.31491588494</v>
      </c>
      <c r="H267">
        <v>1</v>
      </c>
      <c r="I267">
        <v>2</v>
      </c>
      <c r="J267">
        <v>0</v>
      </c>
      <c r="K267">
        <v>0</v>
      </c>
      <c r="L267" t="s">
        <v>11</v>
      </c>
      <c r="M267" t="s">
        <v>218</v>
      </c>
      <c r="N267" t="s">
        <v>217</v>
      </c>
      <c r="O267">
        <v>521</v>
      </c>
      <c r="P267" t="s">
        <v>219</v>
      </c>
      <c r="Q267" t="s">
        <v>220</v>
      </c>
      <c r="R267" t="s">
        <v>221</v>
      </c>
      <c r="S267" t="s">
        <v>220</v>
      </c>
      <c r="T267">
        <v>249</v>
      </c>
      <c r="U267">
        <v>1249</v>
      </c>
      <c r="V267">
        <v>15</v>
      </c>
      <c r="W267">
        <v>2845.0431662204201</v>
      </c>
      <c r="X267">
        <v>315295.67272372299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AFFDE-37B6-4CD9-8B33-A08AA8D26A13}">
  <sheetPr>
    <tabColor rgb="FFFFFF00"/>
  </sheetPr>
  <dimension ref="A1:X320"/>
  <sheetViews>
    <sheetView workbookViewId="0">
      <selection activeCell="H22" sqref="H22"/>
    </sheetView>
  </sheetViews>
  <sheetFormatPr defaultRowHeight="14.4" x14ac:dyDescent="0.3"/>
  <sheetData>
    <row r="1" spans="1:24" x14ac:dyDescent="0.3">
      <c r="A1" t="s">
        <v>997</v>
      </c>
      <c r="B1" t="s">
        <v>196</v>
      </c>
      <c r="C1" t="s">
        <v>197</v>
      </c>
      <c r="D1" t="s">
        <v>198</v>
      </c>
      <c r="E1" t="s">
        <v>0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998</v>
      </c>
      <c r="X1" t="s">
        <v>8</v>
      </c>
    </row>
    <row r="2" spans="1:24" x14ac:dyDescent="0.3">
      <c r="A2">
        <v>1</v>
      </c>
      <c r="B2">
        <v>4553</v>
      </c>
      <c r="C2" t="s">
        <v>216</v>
      </c>
      <c r="D2">
        <v>621041.97548833303</v>
      </c>
      <c r="E2">
        <v>309180.31279830198</v>
      </c>
      <c r="F2">
        <v>4</v>
      </c>
      <c r="G2">
        <v>7.9180002629999996E-2</v>
      </c>
      <c r="H2">
        <v>1</v>
      </c>
      <c r="I2">
        <v>2</v>
      </c>
      <c r="J2">
        <v>0</v>
      </c>
      <c r="K2">
        <v>0</v>
      </c>
      <c r="L2" t="s">
        <v>217</v>
      </c>
      <c r="M2" t="s">
        <v>218</v>
      </c>
      <c r="N2" t="s">
        <v>217</v>
      </c>
      <c r="O2">
        <v>143</v>
      </c>
      <c r="P2" t="s">
        <v>219</v>
      </c>
      <c r="Q2" t="s">
        <v>220</v>
      </c>
      <c r="R2" t="s">
        <v>221</v>
      </c>
      <c r="S2" t="s">
        <v>220</v>
      </c>
      <c r="T2">
        <v>0</v>
      </c>
      <c r="U2">
        <v>0</v>
      </c>
      <c r="V2">
        <v>16</v>
      </c>
      <c r="W2">
        <v>1576.06396004577</v>
      </c>
      <c r="X2">
        <v>79221.360526368793</v>
      </c>
    </row>
    <row r="3" spans="1:24" x14ac:dyDescent="0.3">
      <c r="A3">
        <v>2</v>
      </c>
      <c r="B3">
        <v>4552</v>
      </c>
      <c r="C3" t="s">
        <v>222</v>
      </c>
      <c r="D3">
        <v>622177.81542404694</v>
      </c>
      <c r="E3">
        <v>308804.28250727098</v>
      </c>
      <c r="F3">
        <v>4</v>
      </c>
      <c r="G3">
        <v>0.13530650677</v>
      </c>
      <c r="H3">
        <v>1</v>
      </c>
      <c r="I3">
        <v>2</v>
      </c>
      <c r="J3">
        <v>0</v>
      </c>
      <c r="K3">
        <v>0</v>
      </c>
      <c r="L3" t="s">
        <v>217</v>
      </c>
      <c r="M3" t="s">
        <v>218</v>
      </c>
      <c r="N3" t="s">
        <v>217</v>
      </c>
      <c r="O3">
        <v>155</v>
      </c>
      <c r="P3" t="s">
        <v>219</v>
      </c>
      <c r="Q3" t="s">
        <v>220</v>
      </c>
      <c r="R3" t="s">
        <v>221</v>
      </c>
      <c r="S3" t="s">
        <v>220</v>
      </c>
      <c r="T3">
        <v>0</v>
      </c>
      <c r="U3">
        <v>0</v>
      </c>
      <c r="V3">
        <v>16</v>
      </c>
      <c r="W3">
        <v>1612.4197932393699</v>
      </c>
      <c r="X3">
        <v>135971.876902213</v>
      </c>
    </row>
    <row r="4" spans="1:24" x14ac:dyDescent="0.3">
      <c r="A4">
        <v>3</v>
      </c>
      <c r="B4">
        <v>4551</v>
      </c>
      <c r="C4" t="s">
        <v>223</v>
      </c>
      <c r="D4">
        <v>621089.57781392895</v>
      </c>
      <c r="E4">
        <v>308835.27067592298</v>
      </c>
      <c r="F4">
        <v>4</v>
      </c>
      <c r="G4">
        <v>0.30789007760999998</v>
      </c>
      <c r="H4">
        <v>1</v>
      </c>
      <c r="I4">
        <v>2</v>
      </c>
      <c r="J4">
        <v>0</v>
      </c>
      <c r="K4">
        <v>0</v>
      </c>
      <c r="L4" t="s">
        <v>217</v>
      </c>
      <c r="M4" t="s">
        <v>218</v>
      </c>
      <c r="N4" t="s">
        <v>217</v>
      </c>
      <c r="O4">
        <v>144</v>
      </c>
      <c r="P4" t="s">
        <v>219</v>
      </c>
      <c r="Q4" t="s">
        <v>220</v>
      </c>
      <c r="R4" t="s">
        <v>221</v>
      </c>
      <c r="S4" t="s">
        <v>220</v>
      </c>
      <c r="T4">
        <v>0</v>
      </c>
      <c r="U4">
        <v>0</v>
      </c>
      <c r="V4">
        <v>16</v>
      </c>
      <c r="W4">
        <v>2475.4781969677501</v>
      </c>
      <c r="X4">
        <v>309477.44872043497</v>
      </c>
    </row>
    <row r="5" spans="1:24" x14ac:dyDescent="0.3">
      <c r="A5">
        <v>4</v>
      </c>
      <c r="B5">
        <v>4457</v>
      </c>
      <c r="C5" t="s">
        <v>246</v>
      </c>
      <c r="D5">
        <v>621555.95664904604</v>
      </c>
      <c r="E5">
        <v>310896.77682095801</v>
      </c>
      <c r="F5">
        <v>4</v>
      </c>
      <c r="G5">
        <v>3.2358277990000003E-2</v>
      </c>
      <c r="H5">
        <v>0</v>
      </c>
      <c r="I5">
        <v>0</v>
      </c>
      <c r="J5">
        <v>0</v>
      </c>
      <c r="K5">
        <v>0</v>
      </c>
      <c r="L5" t="s">
        <v>217</v>
      </c>
      <c r="M5" t="s">
        <v>217</v>
      </c>
      <c r="N5" t="s">
        <v>217</v>
      </c>
      <c r="O5">
        <v>0</v>
      </c>
      <c r="P5" t="s">
        <v>217</v>
      </c>
      <c r="Q5" t="s">
        <v>220</v>
      </c>
      <c r="R5" t="s">
        <v>217</v>
      </c>
      <c r="S5" t="s">
        <v>220</v>
      </c>
      <c r="T5">
        <v>0</v>
      </c>
      <c r="U5">
        <v>0</v>
      </c>
      <c r="V5">
        <v>15</v>
      </c>
      <c r="W5">
        <v>822.14535799528903</v>
      </c>
      <c r="X5">
        <v>32173.895630543699</v>
      </c>
    </row>
    <row r="6" spans="1:24" x14ac:dyDescent="0.3">
      <c r="A6">
        <v>5</v>
      </c>
      <c r="B6">
        <v>3455</v>
      </c>
      <c r="C6" t="s">
        <v>248</v>
      </c>
      <c r="D6">
        <v>615209.55360538501</v>
      </c>
      <c r="E6">
        <v>310948.25477603398</v>
      </c>
      <c r="F6">
        <v>3</v>
      </c>
      <c r="G6">
        <v>0.21758101824000001</v>
      </c>
      <c r="H6">
        <v>0</v>
      </c>
      <c r="I6">
        <v>0</v>
      </c>
      <c r="J6">
        <v>0</v>
      </c>
      <c r="K6">
        <v>0</v>
      </c>
      <c r="L6" t="s">
        <v>217</v>
      </c>
      <c r="M6" t="s">
        <v>217</v>
      </c>
      <c r="N6" t="s">
        <v>217</v>
      </c>
      <c r="O6">
        <v>0</v>
      </c>
      <c r="P6" t="s">
        <v>217</v>
      </c>
      <c r="Q6" t="s">
        <v>228</v>
      </c>
      <c r="R6" t="s">
        <v>217</v>
      </c>
      <c r="S6" t="s">
        <v>228</v>
      </c>
      <c r="T6">
        <v>0</v>
      </c>
      <c r="U6">
        <v>0</v>
      </c>
      <c r="V6">
        <v>10</v>
      </c>
      <c r="W6">
        <v>2391.59233808102</v>
      </c>
      <c r="X6">
        <v>218120.05060842601</v>
      </c>
    </row>
    <row r="7" spans="1:24" x14ac:dyDescent="0.3">
      <c r="A7">
        <v>6</v>
      </c>
      <c r="B7">
        <v>4453</v>
      </c>
      <c r="C7" t="s">
        <v>250</v>
      </c>
      <c r="D7">
        <v>622658.06064738496</v>
      </c>
      <c r="E7">
        <v>310834.68496857799</v>
      </c>
      <c r="F7">
        <v>4</v>
      </c>
      <c r="G7">
        <v>5.1827141819999999E-2</v>
      </c>
      <c r="H7">
        <v>0</v>
      </c>
      <c r="I7">
        <v>0</v>
      </c>
      <c r="J7">
        <v>0</v>
      </c>
      <c r="K7">
        <v>0</v>
      </c>
      <c r="L7" t="s">
        <v>217</v>
      </c>
      <c r="M7" t="s">
        <v>217</v>
      </c>
      <c r="N7" t="s">
        <v>217</v>
      </c>
      <c r="O7">
        <v>0</v>
      </c>
      <c r="P7" t="s">
        <v>217</v>
      </c>
      <c r="Q7" t="s">
        <v>220</v>
      </c>
      <c r="R7" t="s">
        <v>217</v>
      </c>
      <c r="S7" t="s">
        <v>220</v>
      </c>
      <c r="T7">
        <v>0</v>
      </c>
      <c r="U7">
        <v>0</v>
      </c>
      <c r="V7">
        <v>15</v>
      </c>
      <c r="W7">
        <v>1008.5215052254</v>
      </c>
      <c r="X7">
        <v>52296.974632397003</v>
      </c>
    </row>
    <row r="8" spans="1:24" x14ac:dyDescent="0.3">
      <c r="A8">
        <v>7</v>
      </c>
      <c r="B8">
        <v>4452</v>
      </c>
      <c r="C8" t="s">
        <v>251</v>
      </c>
      <c r="D8">
        <v>621108.20771559805</v>
      </c>
      <c r="E8">
        <v>307775.06743169</v>
      </c>
      <c r="F8">
        <v>4</v>
      </c>
      <c r="G8">
        <v>0.10592254406</v>
      </c>
      <c r="H8">
        <v>0</v>
      </c>
      <c r="I8">
        <v>0</v>
      </c>
      <c r="J8">
        <v>0</v>
      </c>
      <c r="K8">
        <v>0</v>
      </c>
      <c r="L8" t="s">
        <v>217</v>
      </c>
      <c r="M8" t="s">
        <v>217</v>
      </c>
      <c r="N8" t="s">
        <v>217</v>
      </c>
      <c r="O8">
        <v>0</v>
      </c>
      <c r="P8" t="s">
        <v>217</v>
      </c>
      <c r="Q8" t="s">
        <v>220</v>
      </c>
      <c r="R8" t="s">
        <v>217</v>
      </c>
      <c r="S8" t="s">
        <v>220</v>
      </c>
      <c r="T8">
        <v>0</v>
      </c>
      <c r="U8">
        <v>0</v>
      </c>
      <c r="V8">
        <v>16</v>
      </c>
      <c r="W8">
        <v>1377.1202930408199</v>
      </c>
      <c r="X8">
        <v>106338.766771261</v>
      </c>
    </row>
    <row r="9" spans="1:24" x14ac:dyDescent="0.3">
      <c r="A9">
        <v>8</v>
      </c>
      <c r="B9">
        <v>3450</v>
      </c>
      <c r="C9" t="s">
        <v>253</v>
      </c>
      <c r="D9">
        <v>623853.997397486</v>
      </c>
      <c r="E9">
        <v>305705.05696880398</v>
      </c>
      <c r="F9">
        <v>3</v>
      </c>
      <c r="G9">
        <v>0.85138121886999996</v>
      </c>
      <c r="H9">
        <v>0</v>
      </c>
      <c r="I9">
        <v>0</v>
      </c>
      <c r="J9">
        <v>0</v>
      </c>
      <c r="K9">
        <v>0</v>
      </c>
      <c r="L9" t="s">
        <v>217</v>
      </c>
      <c r="M9" t="s">
        <v>217</v>
      </c>
      <c r="N9" t="s">
        <v>217</v>
      </c>
      <c r="O9">
        <v>0</v>
      </c>
      <c r="P9" t="s">
        <v>217</v>
      </c>
      <c r="Q9" t="s">
        <v>228</v>
      </c>
      <c r="R9" t="s">
        <v>217</v>
      </c>
      <c r="S9" t="s">
        <v>228</v>
      </c>
      <c r="T9">
        <v>0</v>
      </c>
      <c r="U9">
        <v>0</v>
      </c>
      <c r="V9">
        <v>12</v>
      </c>
      <c r="W9">
        <v>4196.7542341920198</v>
      </c>
      <c r="X9">
        <v>855122.406950715</v>
      </c>
    </row>
    <row r="10" spans="1:24" x14ac:dyDescent="0.3">
      <c r="A10">
        <v>9</v>
      </c>
      <c r="B10">
        <v>3448</v>
      </c>
      <c r="C10" t="s">
        <v>255</v>
      </c>
      <c r="D10">
        <v>617316.48474587197</v>
      </c>
      <c r="E10">
        <v>306653.63775795599</v>
      </c>
      <c r="F10">
        <v>3</v>
      </c>
      <c r="G10">
        <v>0.52818250936</v>
      </c>
      <c r="H10">
        <v>0</v>
      </c>
      <c r="I10">
        <v>0</v>
      </c>
      <c r="J10">
        <v>0</v>
      </c>
      <c r="K10">
        <v>0</v>
      </c>
      <c r="L10" t="s">
        <v>217</v>
      </c>
      <c r="M10" t="s">
        <v>217</v>
      </c>
      <c r="N10" t="s">
        <v>217</v>
      </c>
      <c r="O10">
        <v>0</v>
      </c>
      <c r="P10" t="s">
        <v>217</v>
      </c>
      <c r="Q10" t="s">
        <v>228</v>
      </c>
      <c r="R10" t="s">
        <v>217</v>
      </c>
      <c r="S10" t="s">
        <v>228</v>
      </c>
      <c r="T10">
        <v>0</v>
      </c>
      <c r="U10">
        <v>0</v>
      </c>
      <c r="V10">
        <v>10</v>
      </c>
      <c r="W10">
        <v>3847.3704375324301</v>
      </c>
      <c r="X10">
        <v>530117.910481447</v>
      </c>
    </row>
    <row r="11" spans="1:24" x14ac:dyDescent="0.3">
      <c r="A11">
        <v>10</v>
      </c>
      <c r="B11">
        <v>3440</v>
      </c>
      <c r="C11" t="s">
        <v>262</v>
      </c>
      <c r="D11">
        <v>616418.82871873502</v>
      </c>
      <c r="E11">
        <v>309669.43519097101</v>
      </c>
      <c r="F11">
        <v>3</v>
      </c>
      <c r="G11">
        <v>0.75671091122</v>
      </c>
      <c r="H11">
        <v>0</v>
      </c>
      <c r="I11">
        <v>0</v>
      </c>
      <c r="J11">
        <v>0</v>
      </c>
      <c r="K11">
        <v>0</v>
      </c>
      <c r="L11" t="s">
        <v>217</v>
      </c>
      <c r="M11" t="s">
        <v>217</v>
      </c>
      <c r="N11" t="s">
        <v>217</v>
      </c>
      <c r="O11">
        <v>0</v>
      </c>
      <c r="P11" t="s">
        <v>217</v>
      </c>
      <c r="Q11" t="s">
        <v>228</v>
      </c>
      <c r="R11" t="s">
        <v>217</v>
      </c>
      <c r="S11" t="s">
        <v>228</v>
      </c>
      <c r="T11">
        <v>0</v>
      </c>
      <c r="U11">
        <v>0</v>
      </c>
      <c r="V11">
        <v>10</v>
      </c>
      <c r="W11">
        <v>4123.5521130894203</v>
      </c>
      <c r="X11">
        <v>759644.21281997301</v>
      </c>
    </row>
    <row r="12" spans="1:24" x14ac:dyDescent="0.3">
      <c r="A12">
        <v>11</v>
      </c>
      <c r="B12">
        <v>4439</v>
      </c>
      <c r="C12" t="s">
        <v>263</v>
      </c>
      <c r="D12">
        <v>623961.14947501</v>
      </c>
      <c r="E12">
        <v>309834.81065969501</v>
      </c>
      <c r="F12">
        <v>4</v>
      </c>
      <c r="G12">
        <v>0.11596318554</v>
      </c>
      <c r="H12">
        <v>0</v>
      </c>
      <c r="I12">
        <v>0</v>
      </c>
      <c r="J12">
        <v>0</v>
      </c>
      <c r="K12">
        <v>0</v>
      </c>
      <c r="L12" t="s">
        <v>217</v>
      </c>
      <c r="M12" t="s">
        <v>217</v>
      </c>
      <c r="N12" t="s">
        <v>217</v>
      </c>
      <c r="O12">
        <v>0</v>
      </c>
      <c r="P12" t="s">
        <v>217</v>
      </c>
      <c r="Q12" t="s">
        <v>220</v>
      </c>
      <c r="R12" t="s">
        <v>217</v>
      </c>
      <c r="S12" t="s">
        <v>220</v>
      </c>
      <c r="T12">
        <v>0</v>
      </c>
      <c r="U12">
        <v>0</v>
      </c>
      <c r="V12">
        <v>15</v>
      </c>
      <c r="W12">
        <v>1938.83315828285</v>
      </c>
      <c r="X12">
        <v>116560.568710769</v>
      </c>
    </row>
    <row r="13" spans="1:24" x14ac:dyDescent="0.3">
      <c r="A13">
        <v>12</v>
      </c>
      <c r="B13">
        <v>4438</v>
      </c>
      <c r="C13" t="s">
        <v>264</v>
      </c>
      <c r="D13">
        <v>623852.06410504098</v>
      </c>
      <c r="E13">
        <v>310445.779245382</v>
      </c>
      <c r="F13">
        <v>4</v>
      </c>
      <c r="G13">
        <v>0.13416431355</v>
      </c>
      <c r="H13">
        <v>0</v>
      </c>
      <c r="I13">
        <v>0</v>
      </c>
      <c r="J13">
        <v>0</v>
      </c>
      <c r="K13">
        <v>0</v>
      </c>
      <c r="L13" t="s">
        <v>217</v>
      </c>
      <c r="M13" t="s">
        <v>217</v>
      </c>
      <c r="N13" t="s">
        <v>217</v>
      </c>
      <c r="O13">
        <v>0</v>
      </c>
      <c r="P13" t="s">
        <v>217</v>
      </c>
      <c r="Q13" t="s">
        <v>220</v>
      </c>
      <c r="R13" t="s">
        <v>217</v>
      </c>
      <c r="S13" t="s">
        <v>220</v>
      </c>
      <c r="T13">
        <v>0</v>
      </c>
      <c r="U13">
        <v>0</v>
      </c>
      <c r="V13">
        <v>15</v>
      </c>
      <c r="W13">
        <v>2323.9566646673202</v>
      </c>
      <c r="X13">
        <v>134619.73926046299</v>
      </c>
    </row>
    <row r="14" spans="1:24" x14ac:dyDescent="0.3">
      <c r="A14">
        <v>13</v>
      </c>
      <c r="B14">
        <v>4437</v>
      </c>
      <c r="C14" t="s">
        <v>265</v>
      </c>
      <c r="D14">
        <v>622194.53813215694</v>
      </c>
      <c r="E14">
        <v>310782.56583046302</v>
      </c>
      <c r="F14">
        <v>4</v>
      </c>
      <c r="G14">
        <v>0.14782652699000001</v>
      </c>
      <c r="H14">
        <v>0</v>
      </c>
      <c r="I14">
        <v>0</v>
      </c>
      <c r="J14">
        <v>0</v>
      </c>
      <c r="K14">
        <v>0</v>
      </c>
      <c r="L14" t="s">
        <v>217</v>
      </c>
      <c r="M14" t="s">
        <v>217</v>
      </c>
      <c r="N14" t="s">
        <v>217</v>
      </c>
      <c r="O14">
        <v>0</v>
      </c>
      <c r="P14" t="s">
        <v>217</v>
      </c>
      <c r="Q14" t="s">
        <v>220</v>
      </c>
      <c r="R14" t="s">
        <v>217</v>
      </c>
      <c r="S14" t="s">
        <v>220</v>
      </c>
      <c r="T14">
        <v>0</v>
      </c>
      <c r="U14">
        <v>0</v>
      </c>
      <c r="V14">
        <v>15</v>
      </c>
      <c r="W14">
        <v>2296.9413850401802</v>
      </c>
      <c r="X14">
        <v>148211.292480629</v>
      </c>
    </row>
    <row r="15" spans="1:24" x14ac:dyDescent="0.3">
      <c r="A15">
        <v>14</v>
      </c>
      <c r="B15">
        <v>4436</v>
      </c>
      <c r="C15" t="s">
        <v>266</v>
      </c>
      <c r="D15">
        <v>621795.74044462701</v>
      </c>
      <c r="E15">
        <v>309496.67741952097</v>
      </c>
      <c r="F15">
        <v>4</v>
      </c>
      <c r="G15">
        <v>0.21548914147000001</v>
      </c>
      <c r="H15">
        <v>0</v>
      </c>
      <c r="I15">
        <v>0</v>
      </c>
      <c r="J15">
        <v>0</v>
      </c>
      <c r="K15">
        <v>0</v>
      </c>
      <c r="L15" t="s">
        <v>217</v>
      </c>
      <c r="M15" t="s">
        <v>217</v>
      </c>
      <c r="N15" t="s">
        <v>217</v>
      </c>
      <c r="O15">
        <v>0</v>
      </c>
      <c r="P15" t="s">
        <v>217</v>
      </c>
      <c r="Q15" t="s">
        <v>220</v>
      </c>
      <c r="R15" t="s">
        <v>217</v>
      </c>
      <c r="S15" t="s">
        <v>220</v>
      </c>
      <c r="T15">
        <v>0</v>
      </c>
      <c r="U15">
        <v>0</v>
      </c>
      <c r="V15">
        <v>16</v>
      </c>
      <c r="W15">
        <v>2409.24223820816</v>
      </c>
      <c r="X15">
        <v>216339.22280735601</v>
      </c>
    </row>
    <row r="16" spans="1:24" x14ac:dyDescent="0.3">
      <c r="A16">
        <v>15</v>
      </c>
      <c r="B16">
        <v>4435</v>
      </c>
      <c r="C16" t="s">
        <v>267</v>
      </c>
      <c r="D16">
        <v>619136.582044743</v>
      </c>
      <c r="E16">
        <v>308723.70626304799</v>
      </c>
      <c r="F16">
        <v>4</v>
      </c>
      <c r="G16">
        <v>0.11679832807</v>
      </c>
      <c r="H16">
        <v>0</v>
      </c>
      <c r="I16">
        <v>0</v>
      </c>
      <c r="J16">
        <v>0</v>
      </c>
      <c r="K16">
        <v>0</v>
      </c>
      <c r="L16" t="s">
        <v>217</v>
      </c>
      <c r="M16" t="s">
        <v>217</v>
      </c>
      <c r="N16" t="s">
        <v>217</v>
      </c>
      <c r="O16">
        <v>0</v>
      </c>
      <c r="P16" t="s">
        <v>217</v>
      </c>
      <c r="Q16" t="s">
        <v>220</v>
      </c>
      <c r="R16" t="s">
        <v>217</v>
      </c>
      <c r="S16" t="s">
        <v>220</v>
      </c>
      <c r="T16">
        <v>0</v>
      </c>
      <c r="U16">
        <v>0</v>
      </c>
      <c r="V16">
        <v>16</v>
      </c>
      <c r="W16">
        <v>1967.16714252361</v>
      </c>
      <c r="X16">
        <v>117150.083023318</v>
      </c>
    </row>
    <row r="17" spans="1:24" x14ac:dyDescent="0.3">
      <c r="A17">
        <v>16</v>
      </c>
      <c r="B17">
        <v>4434</v>
      </c>
      <c r="C17" t="s">
        <v>268</v>
      </c>
      <c r="D17">
        <v>619598.06414695398</v>
      </c>
      <c r="E17">
        <v>308707.63198472199</v>
      </c>
      <c r="F17">
        <v>4</v>
      </c>
      <c r="G17">
        <v>5.4343170320000002E-2</v>
      </c>
      <c r="H17">
        <v>0</v>
      </c>
      <c r="I17">
        <v>0</v>
      </c>
      <c r="J17">
        <v>0</v>
      </c>
      <c r="K17">
        <v>0</v>
      </c>
      <c r="L17" t="s">
        <v>217</v>
      </c>
      <c r="M17" t="s">
        <v>217</v>
      </c>
      <c r="N17" t="s">
        <v>217</v>
      </c>
      <c r="O17">
        <v>0</v>
      </c>
      <c r="P17" t="s">
        <v>217</v>
      </c>
      <c r="Q17" t="s">
        <v>220</v>
      </c>
      <c r="R17" t="s">
        <v>217</v>
      </c>
      <c r="S17" t="s">
        <v>220</v>
      </c>
      <c r="T17">
        <v>0</v>
      </c>
      <c r="U17">
        <v>0</v>
      </c>
      <c r="V17">
        <v>16</v>
      </c>
      <c r="W17">
        <v>1065.7556015826101</v>
      </c>
      <c r="X17">
        <v>54556.388183615403</v>
      </c>
    </row>
    <row r="18" spans="1:24" x14ac:dyDescent="0.3">
      <c r="A18">
        <v>17</v>
      </c>
      <c r="B18">
        <v>4433</v>
      </c>
      <c r="C18" t="s">
        <v>269</v>
      </c>
      <c r="D18">
        <v>621291.04903872299</v>
      </c>
      <c r="E18">
        <v>308593.93184606801</v>
      </c>
      <c r="F18">
        <v>4</v>
      </c>
      <c r="G18">
        <v>2.7796270269999999E-2</v>
      </c>
      <c r="H18">
        <v>0</v>
      </c>
      <c r="I18">
        <v>0</v>
      </c>
      <c r="J18">
        <v>0</v>
      </c>
      <c r="K18">
        <v>0</v>
      </c>
      <c r="L18" t="s">
        <v>217</v>
      </c>
      <c r="M18" t="s">
        <v>217</v>
      </c>
      <c r="N18" t="s">
        <v>217</v>
      </c>
      <c r="O18">
        <v>0</v>
      </c>
      <c r="P18" t="s">
        <v>217</v>
      </c>
      <c r="Q18" t="s">
        <v>220</v>
      </c>
      <c r="R18" t="s">
        <v>217</v>
      </c>
      <c r="S18" t="s">
        <v>220</v>
      </c>
      <c r="T18">
        <v>0</v>
      </c>
      <c r="U18">
        <v>0</v>
      </c>
      <c r="V18">
        <v>16</v>
      </c>
      <c r="W18">
        <v>838.34608262573204</v>
      </c>
      <c r="X18">
        <v>27905.4512004274</v>
      </c>
    </row>
    <row r="19" spans="1:24" x14ac:dyDescent="0.3">
      <c r="A19">
        <v>18</v>
      </c>
      <c r="B19">
        <v>4432</v>
      </c>
      <c r="C19" t="s">
        <v>270</v>
      </c>
      <c r="D19">
        <v>620900.49490132905</v>
      </c>
      <c r="E19">
        <v>308570.854216646</v>
      </c>
      <c r="F19">
        <v>4</v>
      </c>
      <c r="G19">
        <v>3.9779701520000002E-2</v>
      </c>
      <c r="H19">
        <v>0</v>
      </c>
      <c r="I19">
        <v>0</v>
      </c>
      <c r="J19">
        <v>0</v>
      </c>
      <c r="K19">
        <v>0</v>
      </c>
      <c r="L19" t="s">
        <v>217</v>
      </c>
      <c r="M19" t="s">
        <v>217</v>
      </c>
      <c r="N19" t="s">
        <v>217</v>
      </c>
      <c r="O19">
        <v>0</v>
      </c>
      <c r="P19" t="s">
        <v>217</v>
      </c>
      <c r="Q19" t="s">
        <v>220</v>
      </c>
      <c r="R19" t="s">
        <v>217</v>
      </c>
      <c r="S19" t="s">
        <v>220</v>
      </c>
      <c r="T19">
        <v>0</v>
      </c>
      <c r="U19">
        <v>0</v>
      </c>
      <c r="V19">
        <v>16</v>
      </c>
      <c r="W19">
        <v>1075.4841855760201</v>
      </c>
      <c r="X19">
        <v>39937.447864355403</v>
      </c>
    </row>
    <row r="20" spans="1:24" x14ac:dyDescent="0.3">
      <c r="A20">
        <v>19</v>
      </c>
      <c r="B20">
        <v>4431</v>
      </c>
      <c r="C20" t="s">
        <v>271</v>
      </c>
      <c r="D20">
        <v>621607.67199022695</v>
      </c>
      <c r="E20">
        <v>307331.89133381099</v>
      </c>
      <c r="F20">
        <v>4</v>
      </c>
      <c r="G20">
        <v>0.10045946392000001</v>
      </c>
      <c r="H20">
        <v>0</v>
      </c>
      <c r="I20">
        <v>0</v>
      </c>
      <c r="J20">
        <v>0</v>
      </c>
      <c r="K20">
        <v>0</v>
      </c>
      <c r="L20" t="s">
        <v>217</v>
      </c>
      <c r="M20" t="s">
        <v>217</v>
      </c>
      <c r="N20" t="s">
        <v>217</v>
      </c>
      <c r="O20">
        <v>0</v>
      </c>
      <c r="P20" t="s">
        <v>217</v>
      </c>
      <c r="Q20" t="s">
        <v>220</v>
      </c>
      <c r="R20" t="s">
        <v>217</v>
      </c>
      <c r="S20" t="s">
        <v>220</v>
      </c>
      <c r="T20">
        <v>0</v>
      </c>
      <c r="U20">
        <v>0</v>
      </c>
      <c r="V20">
        <v>16</v>
      </c>
      <c r="W20">
        <v>1407.61911634019</v>
      </c>
      <c r="X20">
        <v>100587.801325238</v>
      </c>
    </row>
    <row r="21" spans="1:24" x14ac:dyDescent="0.3">
      <c r="A21">
        <v>20</v>
      </c>
      <c r="B21">
        <v>4430</v>
      </c>
      <c r="C21" t="s">
        <v>272</v>
      </c>
      <c r="D21">
        <v>622389.05892389698</v>
      </c>
      <c r="E21">
        <v>308495.73046287103</v>
      </c>
      <c r="F21">
        <v>4</v>
      </c>
      <c r="G21">
        <v>7.9371318900000008E-3</v>
      </c>
      <c r="H21">
        <v>1</v>
      </c>
      <c r="I21">
        <v>2</v>
      </c>
      <c r="J21">
        <v>0</v>
      </c>
      <c r="K21">
        <v>0</v>
      </c>
      <c r="L21" t="s">
        <v>217</v>
      </c>
      <c r="M21" t="s">
        <v>218</v>
      </c>
      <c r="N21" t="s">
        <v>217</v>
      </c>
      <c r="O21">
        <v>0</v>
      </c>
      <c r="P21" t="s">
        <v>217</v>
      </c>
      <c r="Q21" t="s">
        <v>220</v>
      </c>
      <c r="R21" t="s">
        <v>217</v>
      </c>
      <c r="S21" t="s">
        <v>220</v>
      </c>
      <c r="T21">
        <v>0</v>
      </c>
      <c r="U21">
        <v>0</v>
      </c>
      <c r="V21">
        <v>16</v>
      </c>
      <c r="W21">
        <v>384.53414533349098</v>
      </c>
      <c r="X21">
        <v>7968.4769525292804</v>
      </c>
    </row>
    <row r="22" spans="1:24" x14ac:dyDescent="0.3">
      <c r="A22">
        <v>21</v>
      </c>
      <c r="B22">
        <v>4429</v>
      </c>
      <c r="C22" t="s">
        <v>273</v>
      </c>
      <c r="D22">
        <v>623400.81446905702</v>
      </c>
      <c r="E22">
        <v>308298.16710302699</v>
      </c>
      <c r="F22">
        <v>4</v>
      </c>
      <c r="G22">
        <v>4.2205558740000003E-2</v>
      </c>
      <c r="H22">
        <v>0</v>
      </c>
      <c r="I22">
        <v>0</v>
      </c>
      <c r="J22">
        <v>0</v>
      </c>
      <c r="K22">
        <v>0</v>
      </c>
      <c r="L22" t="s">
        <v>217</v>
      </c>
      <c r="M22" t="s">
        <v>217</v>
      </c>
      <c r="N22" t="s">
        <v>217</v>
      </c>
      <c r="O22">
        <v>0</v>
      </c>
      <c r="P22" t="s">
        <v>217</v>
      </c>
      <c r="Q22" t="s">
        <v>220</v>
      </c>
      <c r="R22" t="s">
        <v>217</v>
      </c>
      <c r="S22" t="s">
        <v>220</v>
      </c>
      <c r="T22">
        <v>0</v>
      </c>
      <c r="U22">
        <v>0</v>
      </c>
      <c r="V22">
        <v>16</v>
      </c>
      <c r="W22">
        <v>955.87021923370503</v>
      </c>
      <c r="X22">
        <v>42274.787456607097</v>
      </c>
    </row>
    <row r="23" spans="1:24" x14ac:dyDescent="0.3">
      <c r="A23">
        <v>22</v>
      </c>
      <c r="B23">
        <v>4428</v>
      </c>
      <c r="C23" t="s">
        <v>274</v>
      </c>
      <c r="D23">
        <v>623439.99894151802</v>
      </c>
      <c r="E23">
        <v>307585.016695044</v>
      </c>
      <c r="F23">
        <v>4</v>
      </c>
      <c r="G23">
        <v>3.0357283209999999E-2</v>
      </c>
      <c r="H23">
        <v>0</v>
      </c>
      <c r="I23">
        <v>0</v>
      </c>
      <c r="J23">
        <v>0</v>
      </c>
      <c r="K23">
        <v>0</v>
      </c>
      <c r="L23" t="s">
        <v>217</v>
      </c>
      <c r="M23" t="s">
        <v>217</v>
      </c>
      <c r="N23" t="s">
        <v>217</v>
      </c>
      <c r="O23">
        <v>0</v>
      </c>
      <c r="P23" t="s">
        <v>217</v>
      </c>
      <c r="Q23" t="s">
        <v>220</v>
      </c>
      <c r="R23" t="s">
        <v>217</v>
      </c>
      <c r="S23" t="s">
        <v>220</v>
      </c>
      <c r="T23">
        <v>0</v>
      </c>
      <c r="U23">
        <v>0</v>
      </c>
      <c r="V23">
        <v>16</v>
      </c>
      <c r="W23">
        <v>698.84799022871005</v>
      </c>
      <c r="X23">
        <v>30477.324317784602</v>
      </c>
    </row>
    <row r="24" spans="1:24" x14ac:dyDescent="0.3">
      <c r="A24">
        <v>23</v>
      </c>
      <c r="B24">
        <v>4427</v>
      </c>
      <c r="C24" t="s">
        <v>275</v>
      </c>
      <c r="D24">
        <v>624822.76822494203</v>
      </c>
      <c r="E24">
        <v>308126.84548572102</v>
      </c>
      <c r="F24">
        <v>4</v>
      </c>
      <c r="G24">
        <v>9.5140011799999993E-2</v>
      </c>
      <c r="H24">
        <v>0</v>
      </c>
      <c r="I24">
        <v>0</v>
      </c>
      <c r="J24">
        <v>0</v>
      </c>
      <c r="K24">
        <v>0</v>
      </c>
      <c r="L24" t="s">
        <v>217</v>
      </c>
      <c r="M24" t="s">
        <v>217</v>
      </c>
      <c r="N24" t="s">
        <v>217</v>
      </c>
      <c r="O24">
        <v>0</v>
      </c>
      <c r="P24" t="s">
        <v>217</v>
      </c>
      <c r="Q24" t="s">
        <v>220</v>
      </c>
      <c r="R24" t="s">
        <v>217</v>
      </c>
      <c r="S24" t="s">
        <v>220</v>
      </c>
      <c r="T24">
        <v>0</v>
      </c>
      <c r="U24">
        <v>0</v>
      </c>
      <c r="V24">
        <v>15</v>
      </c>
      <c r="W24">
        <v>1497.8441680057399</v>
      </c>
      <c r="X24">
        <v>95491.934078438702</v>
      </c>
    </row>
    <row r="25" spans="1:24" x14ac:dyDescent="0.3">
      <c r="A25">
        <v>24</v>
      </c>
      <c r="B25">
        <v>4426</v>
      </c>
      <c r="C25" t="s">
        <v>276</v>
      </c>
      <c r="D25">
        <v>624625.434749268</v>
      </c>
      <c r="E25">
        <v>308298.908867825</v>
      </c>
      <c r="F25">
        <v>4</v>
      </c>
      <c r="G25">
        <v>7.0632289550000005E-2</v>
      </c>
      <c r="H25">
        <v>0</v>
      </c>
      <c r="I25">
        <v>0</v>
      </c>
      <c r="J25">
        <v>0</v>
      </c>
      <c r="K25">
        <v>0</v>
      </c>
      <c r="L25" t="s">
        <v>217</v>
      </c>
      <c r="M25" t="s">
        <v>217</v>
      </c>
      <c r="N25" t="s">
        <v>217</v>
      </c>
      <c r="O25">
        <v>0</v>
      </c>
      <c r="P25" t="s">
        <v>217</v>
      </c>
      <c r="Q25" t="s">
        <v>220</v>
      </c>
      <c r="R25" t="s">
        <v>217</v>
      </c>
      <c r="S25" t="s">
        <v>220</v>
      </c>
      <c r="T25">
        <v>0</v>
      </c>
      <c r="U25">
        <v>0</v>
      </c>
      <c r="V25">
        <v>15</v>
      </c>
      <c r="W25">
        <v>1536.75175786624</v>
      </c>
      <c r="X25">
        <v>71139.995684532507</v>
      </c>
    </row>
    <row r="26" spans="1:24" x14ac:dyDescent="0.3">
      <c r="A26">
        <v>25</v>
      </c>
      <c r="B26">
        <v>4425</v>
      </c>
      <c r="C26" t="s">
        <v>277</v>
      </c>
      <c r="D26">
        <v>624033.52127401705</v>
      </c>
      <c r="E26">
        <v>308635.10746248701</v>
      </c>
      <c r="F26">
        <v>4</v>
      </c>
      <c r="G26">
        <v>0.13865039352</v>
      </c>
      <c r="H26">
        <v>0</v>
      </c>
      <c r="I26">
        <v>0</v>
      </c>
      <c r="J26">
        <v>0</v>
      </c>
      <c r="K26">
        <v>0</v>
      </c>
      <c r="L26" t="s">
        <v>217</v>
      </c>
      <c r="M26" t="s">
        <v>217</v>
      </c>
      <c r="N26" t="s">
        <v>217</v>
      </c>
      <c r="O26">
        <v>0</v>
      </c>
      <c r="P26" t="s">
        <v>217</v>
      </c>
      <c r="Q26" t="s">
        <v>220</v>
      </c>
      <c r="R26" t="s">
        <v>217</v>
      </c>
      <c r="S26" t="s">
        <v>220</v>
      </c>
      <c r="T26">
        <v>0</v>
      </c>
      <c r="U26">
        <v>0</v>
      </c>
      <c r="V26">
        <v>16</v>
      </c>
      <c r="W26">
        <v>1767.41343259307</v>
      </c>
      <c r="X26">
        <v>139096.92157195701</v>
      </c>
    </row>
    <row r="27" spans="1:24" x14ac:dyDescent="0.3">
      <c r="A27">
        <v>26</v>
      </c>
      <c r="B27">
        <v>4424</v>
      </c>
      <c r="C27" t="s">
        <v>278</v>
      </c>
      <c r="D27">
        <v>623902.22395656002</v>
      </c>
      <c r="E27">
        <v>309099.007594597</v>
      </c>
      <c r="F27">
        <v>4</v>
      </c>
      <c r="G27">
        <v>3.2403937149999999E-2</v>
      </c>
      <c r="H27">
        <v>0</v>
      </c>
      <c r="I27">
        <v>0</v>
      </c>
      <c r="J27">
        <v>0</v>
      </c>
      <c r="K27">
        <v>0</v>
      </c>
      <c r="L27" t="s">
        <v>217</v>
      </c>
      <c r="M27" t="s">
        <v>217</v>
      </c>
      <c r="N27" t="s">
        <v>217</v>
      </c>
      <c r="O27">
        <v>0</v>
      </c>
      <c r="P27" t="s">
        <v>217</v>
      </c>
      <c r="Q27" t="s">
        <v>220</v>
      </c>
      <c r="R27" t="s">
        <v>217</v>
      </c>
      <c r="S27" t="s">
        <v>220</v>
      </c>
      <c r="T27">
        <v>0</v>
      </c>
      <c r="U27">
        <v>0</v>
      </c>
      <c r="V27">
        <v>15</v>
      </c>
      <c r="W27">
        <v>743.70902161099696</v>
      </c>
      <c r="X27">
        <v>32830.858484521501</v>
      </c>
    </row>
    <row r="28" spans="1:24" x14ac:dyDescent="0.3">
      <c r="A28">
        <v>27</v>
      </c>
      <c r="B28">
        <v>4423</v>
      </c>
      <c r="C28" t="s">
        <v>279</v>
      </c>
      <c r="D28">
        <v>624072.03203036997</v>
      </c>
      <c r="E28">
        <v>309025.56834975502</v>
      </c>
      <c r="F28">
        <v>4</v>
      </c>
      <c r="G28">
        <v>2.0608876179999999E-2</v>
      </c>
      <c r="H28">
        <v>0</v>
      </c>
      <c r="I28">
        <v>0</v>
      </c>
      <c r="J28">
        <v>0</v>
      </c>
      <c r="K28">
        <v>0</v>
      </c>
      <c r="L28" t="s">
        <v>217</v>
      </c>
      <c r="M28" t="s">
        <v>217</v>
      </c>
      <c r="N28" t="s">
        <v>217</v>
      </c>
      <c r="O28">
        <v>0</v>
      </c>
      <c r="P28" t="s">
        <v>217</v>
      </c>
      <c r="Q28" t="s">
        <v>220</v>
      </c>
      <c r="R28" t="s">
        <v>217</v>
      </c>
      <c r="S28" t="s">
        <v>220</v>
      </c>
      <c r="T28">
        <v>0</v>
      </c>
      <c r="U28">
        <v>0</v>
      </c>
      <c r="V28">
        <v>16</v>
      </c>
      <c r="W28">
        <v>605.45632396293695</v>
      </c>
      <c r="X28">
        <v>20593.811870641501</v>
      </c>
    </row>
    <row r="29" spans="1:24" x14ac:dyDescent="0.3">
      <c r="A29">
        <v>28</v>
      </c>
      <c r="B29">
        <v>4422</v>
      </c>
      <c r="C29" t="s">
        <v>280</v>
      </c>
      <c r="D29">
        <v>624644.85301639105</v>
      </c>
      <c r="E29">
        <v>308943.048347854</v>
      </c>
      <c r="F29">
        <v>4</v>
      </c>
      <c r="G29">
        <v>9.8561945900000003E-2</v>
      </c>
      <c r="H29">
        <v>0</v>
      </c>
      <c r="I29">
        <v>0</v>
      </c>
      <c r="J29">
        <v>0</v>
      </c>
      <c r="K29">
        <v>0</v>
      </c>
      <c r="L29" t="s">
        <v>217</v>
      </c>
      <c r="M29" t="s">
        <v>217</v>
      </c>
      <c r="N29" t="s">
        <v>217</v>
      </c>
      <c r="O29">
        <v>0</v>
      </c>
      <c r="P29" t="s">
        <v>217</v>
      </c>
      <c r="Q29" t="s">
        <v>220</v>
      </c>
      <c r="R29" t="s">
        <v>217</v>
      </c>
      <c r="S29" t="s">
        <v>220</v>
      </c>
      <c r="T29">
        <v>0</v>
      </c>
      <c r="U29">
        <v>0</v>
      </c>
      <c r="V29">
        <v>15</v>
      </c>
      <c r="W29">
        <v>1655.0146266429599</v>
      </c>
      <c r="X29">
        <v>99092.551168264807</v>
      </c>
    </row>
    <row r="30" spans="1:24" x14ac:dyDescent="0.3">
      <c r="A30">
        <v>29</v>
      </c>
      <c r="B30">
        <v>1421</v>
      </c>
      <c r="C30" t="s">
        <v>281</v>
      </c>
      <c r="D30">
        <v>626472.22262611706</v>
      </c>
      <c r="E30">
        <v>309301.96152572602</v>
      </c>
      <c r="F30">
        <v>1</v>
      </c>
      <c r="G30">
        <v>0.19633282108</v>
      </c>
      <c r="H30">
        <v>0</v>
      </c>
      <c r="I30">
        <v>0</v>
      </c>
      <c r="J30">
        <v>0</v>
      </c>
      <c r="K30">
        <v>0</v>
      </c>
      <c r="L30" t="s">
        <v>217</v>
      </c>
      <c r="M30" t="s">
        <v>217</v>
      </c>
      <c r="N30" t="s">
        <v>217</v>
      </c>
      <c r="O30">
        <v>0</v>
      </c>
      <c r="P30" t="s">
        <v>217</v>
      </c>
      <c r="Q30" t="s">
        <v>242</v>
      </c>
      <c r="R30" t="s">
        <v>217</v>
      </c>
      <c r="S30" t="s">
        <v>242</v>
      </c>
      <c r="T30">
        <v>0</v>
      </c>
      <c r="U30">
        <v>0</v>
      </c>
      <c r="V30">
        <v>14</v>
      </c>
      <c r="W30">
        <v>3404.4846628330301</v>
      </c>
      <c r="X30">
        <v>197116.372470195</v>
      </c>
    </row>
    <row r="31" spans="1:24" x14ac:dyDescent="0.3">
      <c r="A31">
        <v>30</v>
      </c>
      <c r="B31">
        <v>1420</v>
      </c>
      <c r="C31" t="s">
        <v>282</v>
      </c>
      <c r="D31">
        <v>625875.90304147603</v>
      </c>
      <c r="E31">
        <v>308282.72820354701</v>
      </c>
      <c r="F31">
        <v>1</v>
      </c>
      <c r="G31">
        <v>9.2223191420000003E-2</v>
      </c>
      <c r="H31">
        <v>0</v>
      </c>
      <c r="I31">
        <v>0</v>
      </c>
      <c r="J31">
        <v>0</v>
      </c>
      <c r="K31">
        <v>0</v>
      </c>
      <c r="L31" t="s">
        <v>217</v>
      </c>
      <c r="M31" t="s">
        <v>217</v>
      </c>
      <c r="N31" t="s">
        <v>217</v>
      </c>
      <c r="O31">
        <v>0</v>
      </c>
      <c r="P31" t="s">
        <v>217</v>
      </c>
      <c r="Q31" t="s">
        <v>228</v>
      </c>
      <c r="R31" t="s">
        <v>217</v>
      </c>
      <c r="S31" t="s">
        <v>228</v>
      </c>
      <c r="T31">
        <v>0</v>
      </c>
      <c r="U31">
        <v>0</v>
      </c>
      <c r="V31">
        <v>12</v>
      </c>
      <c r="W31">
        <v>1950.82544959915</v>
      </c>
      <c r="X31">
        <v>92594.3180382477</v>
      </c>
    </row>
    <row r="32" spans="1:24" x14ac:dyDescent="0.3">
      <c r="A32">
        <v>31</v>
      </c>
      <c r="B32">
        <v>1419</v>
      </c>
      <c r="C32" t="s">
        <v>283</v>
      </c>
      <c r="D32">
        <v>626685.20541832095</v>
      </c>
      <c r="E32">
        <v>309269.39614082698</v>
      </c>
      <c r="F32">
        <v>1</v>
      </c>
      <c r="G32">
        <v>9.5253718340000001E-2</v>
      </c>
      <c r="H32">
        <v>0</v>
      </c>
      <c r="I32">
        <v>0</v>
      </c>
      <c r="J32">
        <v>0</v>
      </c>
      <c r="K32">
        <v>0</v>
      </c>
      <c r="L32" t="s">
        <v>217</v>
      </c>
      <c r="M32" t="s">
        <v>217</v>
      </c>
      <c r="N32" t="s">
        <v>217</v>
      </c>
      <c r="O32">
        <v>0</v>
      </c>
      <c r="P32" t="s">
        <v>217</v>
      </c>
      <c r="Q32" t="s">
        <v>242</v>
      </c>
      <c r="R32" t="s">
        <v>217</v>
      </c>
      <c r="S32" t="s">
        <v>242</v>
      </c>
      <c r="T32">
        <v>0</v>
      </c>
      <c r="U32">
        <v>0</v>
      </c>
      <c r="V32">
        <v>14</v>
      </c>
      <c r="W32">
        <v>1516.0729310751001</v>
      </c>
      <c r="X32">
        <v>95634.446475303703</v>
      </c>
    </row>
    <row r="33" spans="1:24" x14ac:dyDescent="0.3">
      <c r="A33">
        <v>32</v>
      </c>
      <c r="B33">
        <v>1418</v>
      </c>
      <c r="C33" t="s">
        <v>284</v>
      </c>
      <c r="D33">
        <v>628198.61939828994</v>
      </c>
      <c r="E33">
        <v>309755.54916541401</v>
      </c>
      <c r="F33">
        <v>1</v>
      </c>
      <c r="G33">
        <v>0.10201128395</v>
      </c>
      <c r="H33">
        <v>0</v>
      </c>
      <c r="I33">
        <v>0</v>
      </c>
      <c r="J33">
        <v>0</v>
      </c>
      <c r="K33">
        <v>0</v>
      </c>
      <c r="L33" t="s">
        <v>217</v>
      </c>
      <c r="M33" t="s">
        <v>217</v>
      </c>
      <c r="N33" t="s">
        <v>217</v>
      </c>
      <c r="O33">
        <v>0</v>
      </c>
      <c r="P33" t="s">
        <v>217</v>
      </c>
      <c r="Q33" t="s">
        <v>242</v>
      </c>
      <c r="R33" t="s">
        <v>217</v>
      </c>
      <c r="S33" t="s">
        <v>242</v>
      </c>
      <c r="T33">
        <v>0</v>
      </c>
      <c r="U33">
        <v>0</v>
      </c>
      <c r="V33">
        <v>14</v>
      </c>
      <c r="W33">
        <v>1579.8075884116899</v>
      </c>
      <c r="X33">
        <v>102423.802515608</v>
      </c>
    </row>
    <row r="34" spans="1:24" x14ac:dyDescent="0.3">
      <c r="A34">
        <v>33</v>
      </c>
      <c r="B34">
        <v>1417</v>
      </c>
      <c r="C34" t="s">
        <v>285</v>
      </c>
      <c r="D34">
        <v>627008.02103665704</v>
      </c>
      <c r="E34">
        <v>311229.03752059501</v>
      </c>
      <c r="F34">
        <v>1</v>
      </c>
      <c r="G34">
        <v>0.26086597532</v>
      </c>
      <c r="H34">
        <v>0</v>
      </c>
      <c r="I34">
        <v>0</v>
      </c>
      <c r="J34">
        <v>0</v>
      </c>
      <c r="K34">
        <v>0</v>
      </c>
      <c r="L34" t="s">
        <v>217</v>
      </c>
      <c r="M34" t="s">
        <v>217</v>
      </c>
      <c r="N34" t="s">
        <v>217</v>
      </c>
      <c r="O34">
        <v>0</v>
      </c>
      <c r="P34" t="s">
        <v>217</v>
      </c>
      <c r="Q34" t="s">
        <v>242</v>
      </c>
      <c r="R34" t="s">
        <v>217</v>
      </c>
      <c r="S34" t="s">
        <v>242</v>
      </c>
      <c r="T34">
        <v>0</v>
      </c>
      <c r="U34">
        <v>0</v>
      </c>
      <c r="V34">
        <v>14</v>
      </c>
      <c r="W34">
        <v>2406.6750593678198</v>
      </c>
      <c r="X34">
        <v>261665.49025301699</v>
      </c>
    </row>
    <row r="35" spans="1:24" x14ac:dyDescent="0.3">
      <c r="A35">
        <v>34</v>
      </c>
      <c r="B35">
        <v>1416</v>
      </c>
      <c r="C35" t="s">
        <v>286</v>
      </c>
      <c r="D35">
        <v>624344.46847014199</v>
      </c>
      <c r="E35">
        <v>313292.62798568403</v>
      </c>
      <c r="F35">
        <v>1</v>
      </c>
      <c r="G35">
        <v>0.47803423597</v>
      </c>
      <c r="H35">
        <v>0</v>
      </c>
      <c r="I35">
        <v>0</v>
      </c>
      <c r="J35">
        <v>0</v>
      </c>
      <c r="K35">
        <v>0</v>
      </c>
      <c r="L35" t="s">
        <v>217</v>
      </c>
      <c r="M35" t="s">
        <v>217</v>
      </c>
      <c r="N35" t="s">
        <v>217</v>
      </c>
      <c r="O35">
        <v>0</v>
      </c>
      <c r="P35" t="s">
        <v>217</v>
      </c>
      <c r="Q35" t="s">
        <v>242</v>
      </c>
      <c r="R35" t="s">
        <v>217</v>
      </c>
      <c r="S35" t="s">
        <v>242</v>
      </c>
      <c r="T35">
        <v>0</v>
      </c>
      <c r="U35">
        <v>0</v>
      </c>
      <c r="V35">
        <v>14</v>
      </c>
      <c r="W35">
        <v>3410.4812535363299</v>
      </c>
      <c r="X35">
        <v>480415.82338343601</v>
      </c>
    </row>
    <row r="36" spans="1:24" x14ac:dyDescent="0.3">
      <c r="A36">
        <v>35</v>
      </c>
      <c r="B36">
        <v>1415</v>
      </c>
      <c r="C36" t="s">
        <v>287</v>
      </c>
      <c r="D36">
        <v>625209.68899927498</v>
      </c>
      <c r="E36">
        <v>313484.01827835198</v>
      </c>
      <c r="F36">
        <v>1</v>
      </c>
      <c r="G36">
        <v>0.25287831061999999</v>
      </c>
      <c r="H36">
        <v>0</v>
      </c>
      <c r="I36">
        <v>0</v>
      </c>
      <c r="J36">
        <v>0</v>
      </c>
      <c r="K36">
        <v>0</v>
      </c>
      <c r="L36" t="s">
        <v>217</v>
      </c>
      <c r="M36" t="s">
        <v>217</v>
      </c>
      <c r="N36" t="s">
        <v>217</v>
      </c>
      <c r="O36">
        <v>0</v>
      </c>
      <c r="P36" t="s">
        <v>217</v>
      </c>
      <c r="Q36" t="s">
        <v>242</v>
      </c>
      <c r="R36" t="s">
        <v>217</v>
      </c>
      <c r="S36" t="s">
        <v>242</v>
      </c>
      <c r="T36">
        <v>0</v>
      </c>
      <c r="U36">
        <v>0</v>
      </c>
      <c r="V36">
        <v>14</v>
      </c>
      <c r="W36">
        <v>2299.8735635335602</v>
      </c>
      <c r="X36">
        <v>253889.475999608</v>
      </c>
    </row>
    <row r="37" spans="1:24" x14ac:dyDescent="0.3">
      <c r="A37">
        <v>36</v>
      </c>
      <c r="B37">
        <v>1414</v>
      </c>
      <c r="C37" t="s">
        <v>288</v>
      </c>
      <c r="D37">
        <v>624665.39496236795</v>
      </c>
      <c r="E37">
        <v>312781.22625347</v>
      </c>
      <c r="F37">
        <v>1</v>
      </c>
      <c r="G37">
        <v>0.10314318875</v>
      </c>
      <c r="H37">
        <v>0</v>
      </c>
      <c r="I37">
        <v>0</v>
      </c>
      <c r="J37">
        <v>0</v>
      </c>
      <c r="K37">
        <v>0</v>
      </c>
      <c r="L37" t="s">
        <v>217</v>
      </c>
      <c r="M37" t="s">
        <v>217</v>
      </c>
      <c r="N37" t="s">
        <v>217</v>
      </c>
      <c r="O37">
        <v>0</v>
      </c>
      <c r="P37" t="s">
        <v>217</v>
      </c>
      <c r="Q37" t="s">
        <v>242</v>
      </c>
      <c r="R37" t="s">
        <v>217</v>
      </c>
      <c r="S37" t="s">
        <v>242</v>
      </c>
      <c r="T37">
        <v>0</v>
      </c>
      <c r="U37">
        <v>0</v>
      </c>
      <c r="V37">
        <v>14</v>
      </c>
      <c r="W37">
        <v>1259.6070212652201</v>
      </c>
      <c r="X37">
        <v>103554.94328468401</v>
      </c>
    </row>
    <row r="38" spans="1:24" x14ac:dyDescent="0.3">
      <c r="A38">
        <v>37</v>
      </c>
      <c r="B38">
        <v>1413</v>
      </c>
      <c r="C38" t="s">
        <v>289</v>
      </c>
      <c r="D38">
        <v>622098.69228579896</v>
      </c>
      <c r="E38">
        <v>311878.04946288199</v>
      </c>
      <c r="F38">
        <v>1</v>
      </c>
      <c r="G38">
        <v>8.1534688219999998E-2</v>
      </c>
      <c r="H38">
        <v>0</v>
      </c>
      <c r="I38">
        <v>0</v>
      </c>
      <c r="J38">
        <v>0</v>
      </c>
      <c r="K38">
        <v>0</v>
      </c>
      <c r="L38" t="s">
        <v>217</v>
      </c>
      <c r="M38" t="s">
        <v>217</v>
      </c>
      <c r="N38" t="s">
        <v>217</v>
      </c>
      <c r="O38">
        <v>0</v>
      </c>
      <c r="P38" t="s">
        <v>217</v>
      </c>
      <c r="Q38" t="s">
        <v>242</v>
      </c>
      <c r="R38" t="s">
        <v>217</v>
      </c>
      <c r="S38" t="s">
        <v>242</v>
      </c>
      <c r="T38">
        <v>0</v>
      </c>
      <c r="U38">
        <v>0</v>
      </c>
      <c r="V38">
        <v>13</v>
      </c>
      <c r="W38">
        <v>1305.9673094561399</v>
      </c>
      <c r="X38">
        <v>81857.491417795798</v>
      </c>
    </row>
    <row r="39" spans="1:24" x14ac:dyDescent="0.3">
      <c r="A39">
        <v>38</v>
      </c>
      <c r="B39">
        <v>1412</v>
      </c>
      <c r="C39" t="s">
        <v>290</v>
      </c>
      <c r="D39">
        <v>621229.95836232905</v>
      </c>
      <c r="E39">
        <v>312539.87989276799</v>
      </c>
      <c r="F39">
        <v>1</v>
      </c>
      <c r="G39">
        <v>0.18655610916000001</v>
      </c>
      <c r="H39">
        <v>0</v>
      </c>
      <c r="I39">
        <v>0</v>
      </c>
      <c r="J39">
        <v>0</v>
      </c>
      <c r="K39">
        <v>0</v>
      </c>
      <c r="L39" t="s">
        <v>217</v>
      </c>
      <c r="M39" t="s">
        <v>217</v>
      </c>
      <c r="N39" t="s">
        <v>217</v>
      </c>
      <c r="O39">
        <v>0</v>
      </c>
      <c r="P39" t="s">
        <v>217</v>
      </c>
      <c r="Q39" t="s">
        <v>242</v>
      </c>
      <c r="R39" t="s">
        <v>217</v>
      </c>
      <c r="S39" t="s">
        <v>242</v>
      </c>
      <c r="T39">
        <v>0</v>
      </c>
      <c r="U39">
        <v>0</v>
      </c>
      <c r="V39">
        <v>13</v>
      </c>
      <c r="W39">
        <v>2187.1860544494202</v>
      </c>
      <c r="X39">
        <v>187385.63734732999</v>
      </c>
    </row>
    <row r="40" spans="1:24" x14ac:dyDescent="0.3">
      <c r="A40">
        <v>39</v>
      </c>
      <c r="B40">
        <v>1411</v>
      </c>
      <c r="C40" t="s">
        <v>291</v>
      </c>
      <c r="D40">
        <v>621074.81156351697</v>
      </c>
      <c r="E40">
        <v>312303.48807155201</v>
      </c>
      <c r="F40">
        <v>1</v>
      </c>
      <c r="G40">
        <v>0.12117947692</v>
      </c>
      <c r="H40">
        <v>0</v>
      </c>
      <c r="I40">
        <v>0</v>
      </c>
      <c r="J40">
        <v>0</v>
      </c>
      <c r="K40">
        <v>0</v>
      </c>
      <c r="L40" t="s">
        <v>217</v>
      </c>
      <c r="M40" t="s">
        <v>217</v>
      </c>
      <c r="N40" t="s">
        <v>217</v>
      </c>
      <c r="O40">
        <v>0</v>
      </c>
      <c r="P40" t="s">
        <v>217</v>
      </c>
      <c r="Q40" t="s">
        <v>242</v>
      </c>
      <c r="R40" t="s">
        <v>217</v>
      </c>
      <c r="S40" t="s">
        <v>242</v>
      </c>
      <c r="T40">
        <v>0</v>
      </c>
      <c r="U40">
        <v>0</v>
      </c>
      <c r="V40">
        <v>13</v>
      </c>
      <c r="W40">
        <v>1796.3975814911801</v>
      </c>
      <c r="X40">
        <v>121641.13199564601</v>
      </c>
    </row>
    <row r="41" spans="1:24" x14ac:dyDescent="0.3">
      <c r="A41">
        <v>40</v>
      </c>
      <c r="B41">
        <v>1410</v>
      </c>
      <c r="C41" t="s">
        <v>292</v>
      </c>
      <c r="D41">
        <v>620390.72871623095</v>
      </c>
      <c r="E41">
        <v>311807.81274718698</v>
      </c>
      <c r="F41">
        <v>1</v>
      </c>
      <c r="G41">
        <v>0.15103571746</v>
      </c>
      <c r="H41">
        <v>0</v>
      </c>
      <c r="I41">
        <v>0</v>
      </c>
      <c r="J41">
        <v>0</v>
      </c>
      <c r="K41">
        <v>0</v>
      </c>
      <c r="L41" t="s">
        <v>217</v>
      </c>
      <c r="M41" t="s">
        <v>217</v>
      </c>
      <c r="N41" t="s">
        <v>217</v>
      </c>
      <c r="O41">
        <v>0</v>
      </c>
      <c r="P41" t="s">
        <v>217</v>
      </c>
      <c r="Q41" t="s">
        <v>242</v>
      </c>
      <c r="R41" t="s">
        <v>217</v>
      </c>
      <c r="S41" t="s">
        <v>242</v>
      </c>
      <c r="T41">
        <v>0</v>
      </c>
      <c r="U41">
        <v>0</v>
      </c>
      <c r="V41">
        <v>13</v>
      </c>
      <c r="W41">
        <v>1576.3111319535899</v>
      </c>
      <c r="X41">
        <v>151576.236611061</v>
      </c>
    </row>
    <row r="42" spans="1:24" x14ac:dyDescent="0.3">
      <c r="A42">
        <v>41</v>
      </c>
      <c r="B42">
        <v>3397</v>
      </c>
      <c r="C42" t="s">
        <v>217</v>
      </c>
      <c r="D42">
        <v>615926.12393544405</v>
      </c>
      <c r="E42">
        <v>311062.278965151</v>
      </c>
      <c r="F42">
        <v>3</v>
      </c>
      <c r="G42">
        <v>1.16081643444</v>
      </c>
      <c r="H42">
        <v>1</v>
      </c>
      <c r="I42">
        <v>1</v>
      </c>
      <c r="J42">
        <v>0</v>
      </c>
      <c r="K42">
        <v>0</v>
      </c>
      <c r="L42" t="s">
        <v>217</v>
      </c>
      <c r="M42" t="s">
        <v>218</v>
      </c>
      <c r="N42" t="s">
        <v>217</v>
      </c>
      <c r="O42">
        <v>441</v>
      </c>
      <c r="P42" t="s">
        <v>227</v>
      </c>
      <c r="Q42" t="s">
        <v>228</v>
      </c>
      <c r="R42" t="s">
        <v>221</v>
      </c>
      <c r="S42" t="s">
        <v>228</v>
      </c>
      <c r="T42">
        <v>0</v>
      </c>
      <c r="U42">
        <v>0</v>
      </c>
      <c r="V42">
        <v>10</v>
      </c>
      <c r="W42">
        <v>5819.13099630336</v>
      </c>
      <c r="X42">
        <v>1165284.2251824499</v>
      </c>
    </row>
    <row r="43" spans="1:24" x14ac:dyDescent="0.3">
      <c r="A43">
        <v>42</v>
      </c>
      <c r="B43">
        <v>3396</v>
      </c>
      <c r="C43" t="s">
        <v>217</v>
      </c>
      <c r="D43">
        <v>616046.96468620596</v>
      </c>
      <c r="E43">
        <v>310437.34481309302</v>
      </c>
      <c r="F43">
        <v>3</v>
      </c>
      <c r="G43">
        <v>0.26371907863999999</v>
      </c>
      <c r="H43">
        <v>1</v>
      </c>
      <c r="I43">
        <v>1</v>
      </c>
      <c r="J43">
        <v>0</v>
      </c>
      <c r="K43">
        <v>0</v>
      </c>
      <c r="L43" t="s">
        <v>217</v>
      </c>
      <c r="M43" t="s">
        <v>218</v>
      </c>
      <c r="N43" t="s">
        <v>217</v>
      </c>
      <c r="O43">
        <v>573</v>
      </c>
      <c r="P43" t="s">
        <v>227</v>
      </c>
      <c r="Q43" t="s">
        <v>228</v>
      </c>
      <c r="R43" t="s">
        <v>221</v>
      </c>
      <c r="S43" t="s">
        <v>228</v>
      </c>
      <c r="T43">
        <v>0</v>
      </c>
      <c r="U43">
        <v>0</v>
      </c>
      <c r="V43">
        <v>10</v>
      </c>
      <c r="W43">
        <v>2234.7812159466498</v>
      </c>
      <c r="X43">
        <v>264185.31632121297</v>
      </c>
    </row>
    <row r="44" spans="1:24" x14ac:dyDescent="0.3">
      <c r="A44">
        <v>43</v>
      </c>
      <c r="B44">
        <v>3373</v>
      </c>
      <c r="C44" t="s">
        <v>217</v>
      </c>
      <c r="D44">
        <v>617261.09089740005</v>
      </c>
      <c r="E44">
        <v>308386.07351265702</v>
      </c>
      <c r="F44">
        <v>3</v>
      </c>
      <c r="G44">
        <v>2.1497322596599999</v>
      </c>
      <c r="H44">
        <v>1</v>
      </c>
      <c r="I44">
        <v>2</v>
      </c>
      <c r="J44">
        <v>0</v>
      </c>
      <c r="K44">
        <v>0</v>
      </c>
      <c r="L44" t="s">
        <v>217</v>
      </c>
      <c r="M44" t="s">
        <v>218</v>
      </c>
      <c r="N44" t="s">
        <v>217</v>
      </c>
      <c r="O44">
        <v>552</v>
      </c>
      <c r="P44" t="s">
        <v>227</v>
      </c>
      <c r="Q44" t="s">
        <v>228</v>
      </c>
      <c r="R44" t="s">
        <v>221</v>
      </c>
      <c r="S44" t="s">
        <v>228</v>
      </c>
      <c r="T44">
        <v>0</v>
      </c>
      <c r="U44">
        <v>0</v>
      </c>
      <c r="V44">
        <v>10</v>
      </c>
      <c r="W44">
        <v>10339.9437883028</v>
      </c>
      <c r="X44">
        <v>2156144.6248033801</v>
      </c>
    </row>
    <row r="45" spans="1:24" x14ac:dyDescent="0.3">
      <c r="A45">
        <v>44</v>
      </c>
      <c r="B45">
        <v>3371</v>
      </c>
      <c r="C45" t="s">
        <v>217</v>
      </c>
      <c r="D45">
        <v>617713.46003255504</v>
      </c>
      <c r="E45">
        <v>306910.956848623</v>
      </c>
      <c r="F45">
        <v>3</v>
      </c>
      <c r="G45">
        <v>0.22870844852</v>
      </c>
      <c r="H45">
        <v>1</v>
      </c>
      <c r="I45">
        <v>2</v>
      </c>
      <c r="J45">
        <v>0</v>
      </c>
      <c r="K45">
        <v>0</v>
      </c>
      <c r="L45" t="s">
        <v>217</v>
      </c>
      <c r="M45" t="s">
        <v>218</v>
      </c>
      <c r="N45" t="s">
        <v>217</v>
      </c>
      <c r="O45">
        <v>554</v>
      </c>
      <c r="P45" t="s">
        <v>227</v>
      </c>
      <c r="Q45" t="s">
        <v>228</v>
      </c>
      <c r="R45" t="s">
        <v>221</v>
      </c>
      <c r="S45" t="s">
        <v>228</v>
      </c>
      <c r="T45">
        <v>0</v>
      </c>
      <c r="U45">
        <v>0</v>
      </c>
      <c r="V45">
        <v>10</v>
      </c>
      <c r="W45">
        <v>2039.40239034867</v>
      </c>
      <c r="X45">
        <v>229608.47639978299</v>
      </c>
    </row>
    <row r="46" spans="1:24" x14ac:dyDescent="0.3">
      <c r="A46">
        <v>45</v>
      </c>
      <c r="B46">
        <v>3370</v>
      </c>
      <c r="C46" t="s">
        <v>217</v>
      </c>
      <c r="D46">
        <v>617388.56043103605</v>
      </c>
      <c r="E46">
        <v>310685.37720623601</v>
      </c>
      <c r="F46">
        <v>3</v>
      </c>
      <c r="G46">
        <v>1.0593405193500001</v>
      </c>
      <c r="H46">
        <v>1</v>
      </c>
      <c r="I46">
        <v>0</v>
      </c>
      <c r="J46">
        <v>0</v>
      </c>
      <c r="K46">
        <v>0</v>
      </c>
      <c r="L46" t="s">
        <v>217</v>
      </c>
      <c r="M46" t="s">
        <v>218</v>
      </c>
      <c r="N46" t="s">
        <v>217</v>
      </c>
      <c r="O46">
        <v>535</v>
      </c>
      <c r="P46" t="s">
        <v>227</v>
      </c>
      <c r="Q46" t="s">
        <v>228</v>
      </c>
      <c r="R46" t="s">
        <v>221</v>
      </c>
      <c r="S46" t="s">
        <v>228</v>
      </c>
      <c r="T46">
        <v>0</v>
      </c>
      <c r="U46">
        <v>0</v>
      </c>
      <c r="V46">
        <v>10</v>
      </c>
      <c r="W46">
        <v>5958.0347768586098</v>
      </c>
      <c r="X46">
        <v>1063801.1726805</v>
      </c>
    </row>
    <row r="47" spans="1:24" x14ac:dyDescent="0.3">
      <c r="A47">
        <v>46</v>
      </c>
      <c r="B47">
        <v>3363</v>
      </c>
      <c r="C47" t="s">
        <v>217</v>
      </c>
      <c r="D47">
        <v>618257.25028402603</v>
      </c>
      <c r="E47">
        <v>307053.56952609302</v>
      </c>
      <c r="F47">
        <v>3</v>
      </c>
      <c r="G47">
        <v>0.17853069245</v>
      </c>
      <c r="H47">
        <v>1</v>
      </c>
      <c r="I47">
        <v>2</v>
      </c>
      <c r="J47">
        <v>0</v>
      </c>
      <c r="K47">
        <v>0</v>
      </c>
      <c r="L47" t="s">
        <v>217</v>
      </c>
      <c r="M47" t="s">
        <v>218</v>
      </c>
      <c r="N47" t="s">
        <v>217</v>
      </c>
      <c r="O47">
        <v>551</v>
      </c>
      <c r="P47" t="s">
        <v>227</v>
      </c>
      <c r="Q47" t="s">
        <v>228</v>
      </c>
      <c r="R47" t="s">
        <v>221</v>
      </c>
      <c r="S47" t="s">
        <v>228</v>
      </c>
      <c r="T47">
        <v>0</v>
      </c>
      <c r="U47">
        <v>0</v>
      </c>
      <c r="V47">
        <v>10</v>
      </c>
      <c r="W47">
        <v>1759.46598460787</v>
      </c>
      <c r="X47">
        <v>179984.61045815301</v>
      </c>
    </row>
    <row r="48" spans="1:24" x14ac:dyDescent="0.3">
      <c r="A48">
        <v>47</v>
      </c>
      <c r="B48">
        <v>3361</v>
      </c>
      <c r="C48" t="s">
        <v>217</v>
      </c>
      <c r="D48">
        <v>616785.91304995003</v>
      </c>
      <c r="E48">
        <v>310085.442701358</v>
      </c>
      <c r="F48">
        <v>3</v>
      </c>
      <c r="G48">
        <v>0.32955157152999998</v>
      </c>
      <c r="H48">
        <v>1</v>
      </c>
      <c r="I48">
        <v>1</v>
      </c>
      <c r="J48">
        <v>0</v>
      </c>
      <c r="K48">
        <v>0</v>
      </c>
      <c r="L48" t="s">
        <v>217</v>
      </c>
      <c r="M48" t="s">
        <v>218</v>
      </c>
      <c r="N48" t="s">
        <v>217</v>
      </c>
      <c r="O48">
        <v>534</v>
      </c>
      <c r="P48" t="s">
        <v>227</v>
      </c>
      <c r="Q48" t="s">
        <v>228</v>
      </c>
      <c r="R48" t="s">
        <v>221</v>
      </c>
      <c r="S48" t="s">
        <v>228</v>
      </c>
      <c r="T48">
        <v>0</v>
      </c>
      <c r="U48">
        <v>0</v>
      </c>
      <c r="V48">
        <v>10</v>
      </c>
      <c r="W48">
        <v>3526.0279866628498</v>
      </c>
      <c r="X48">
        <v>330846.25709516002</v>
      </c>
    </row>
    <row r="49" spans="1:24" x14ac:dyDescent="0.3">
      <c r="A49">
        <v>48</v>
      </c>
      <c r="B49">
        <v>3359</v>
      </c>
      <c r="C49" t="s">
        <v>217</v>
      </c>
      <c r="D49">
        <v>615836.943045369</v>
      </c>
      <c r="E49">
        <v>312396.47708205599</v>
      </c>
      <c r="F49">
        <v>3</v>
      </c>
      <c r="G49">
        <v>3.5032969135999998</v>
      </c>
      <c r="H49">
        <v>1</v>
      </c>
      <c r="I49">
        <v>0</v>
      </c>
      <c r="J49">
        <v>0</v>
      </c>
      <c r="K49">
        <v>0</v>
      </c>
      <c r="L49" t="s">
        <v>217</v>
      </c>
      <c r="M49" t="s">
        <v>218</v>
      </c>
      <c r="N49" t="s">
        <v>217</v>
      </c>
      <c r="O49">
        <v>443</v>
      </c>
      <c r="P49" t="s">
        <v>227</v>
      </c>
      <c r="Q49" t="s">
        <v>228</v>
      </c>
      <c r="R49" t="s">
        <v>221</v>
      </c>
      <c r="S49" t="s">
        <v>228</v>
      </c>
      <c r="T49">
        <v>0</v>
      </c>
      <c r="U49">
        <v>0</v>
      </c>
      <c r="V49">
        <v>10</v>
      </c>
      <c r="W49">
        <v>7717.9225417399703</v>
      </c>
      <c r="X49">
        <v>3516912.19443247</v>
      </c>
    </row>
    <row r="50" spans="1:24" x14ac:dyDescent="0.3">
      <c r="A50">
        <v>49</v>
      </c>
      <c r="B50">
        <v>3356</v>
      </c>
      <c r="C50" t="s">
        <v>217</v>
      </c>
      <c r="D50">
        <v>618407.032803357</v>
      </c>
      <c r="E50">
        <v>306078.54275379202</v>
      </c>
      <c r="F50">
        <v>3</v>
      </c>
      <c r="G50">
        <v>1.21243495737</v>
      </c>
      <c r="H50">
        <v>1</v>
      </c>
      <c r="I50">
        <v>2</v>
      </c>
      <c r="J50">
        <v>0</v>
      </c>
      <c r="K50">
        <v>0</v>
      </c>
      <c r="L50" t="s">
        <v>217</v>
      </c>
      <c r="M50" t="s">
        <v>218</v>
      </c>
      <c r="N50" t="s">
        <v>217</v>
      </c>
      <c r="O50">
        <v>548</v>
      </c>
      <c r="P50" t="s">
        <v>227</v>
      </c>
      <c r="Q50" t="s">
        <v>228</v>
      </c>
      <c r="R50" t="s">
        <v>221</v>
      </c>
      <c r="S50" t="s">
        <v>228</v>
      </c>
      <c r="T50">
        <v>0</v>
      </c>
      <c r="U50">
        <v>0</v>
      </c>
      <c r="V50">
        <v>10</v>
      </c>
      <c r="W50">
        <v>5409.8714702779098</v>
      </c>
      <c r="X50">
        <v>1217369.5671886399</v>
      </c>
    </row>
    <row r="51" spans="1:24" x14ac:dyDescent="0.3">
      <c r="A51">
        <v>50</v>
      </c>
      <c r="B51">
        <v>3353</v>
      </c>
      <c r="C51" t="s">
        <v>217</v>
      </c>
      <c r="D51">
        <v>618214.10662431899</v>
      </c>
      <c r="E51">
        <v>310674.69520240999</v>
      </c>
      <c r="F51">
        <v>3</v>
      </c>
      <c r="G51">
        <v>0.13410829860000001</v>
      </c>
      <c r="H51">
        <v>1</v>
      </c>
      <c r="I51">
        <v>2</v>
      </c>
      <c r="J51">
        <v>0</v>
      </c>
      <c r="K51">
        <v>0</v>
      </c>
      <c r="L51" t="s">
        <v>217</v>
      </c>
      <c r="M51" t="s">
        <v>218</v>
      </c>
      <c r="N51" t="s">
        <v>217</v>
      </c>
      <c r="O51">
        <v>538</v>
      </c>
      <c r="P51" t="s">
        <v>227</v>
      </c>
      <c r="Q51" t="s">
        <v>228</v>
      </c>
      <c r="R51" t="s">
        <v>221</v>
      </c>
      <c r="S51" t="s">
        <v>228</v>
      </c>
      <c r="T51">
        <v>0</v>
      </c>
      <c r="U51">
        <v>0</v>
      </c>
      <c r="V51">
        <v>10</v>
      </c>
      <c r="W51">
        <v>2604.00676153729</v>
      </c>
      <c r="X51">
        <v>134752.986870136</v>
      </c>
    </row>
    <row r="52" spans="1:24" x14ac:dyDescent="0.3">
      <c r="A52">
        <v>51</v>
      </c>
      <c r="B52">
        <v>3347</v>
      </c>
      <c r="C52" t="s">
        <v>217</v>
      </c>
      <c r="D52">
        <v>617349.96529763099</v>
      </c>
      <c r="E52">
        <v>309917.33732346201</v>
      </c>
      <c r="F52">
        <v>3</v>
      </c>
      <c r="G52">
        <v>0.31431440851999998</v>
      </c>
      <c r="H52">
        <v>1</v>
      </c>
      <c r="I52">
        <v>2</v>
      </c>
      <c r="J52">
        <v>0</v>
      </c>
      <c r="K52">
        <v>0</v>
      </c>
      <c r="L52" t="s">
        <v>217</v>
      </c>
      <c r="M52" t="s">
        <v>218</v>
      </c>
      <c r="N52" t="s">
        <v>217</v>
      </c>
      <c r="O52">
        <v>359</v>
      </c>
      <c r="P52" t="s">
        <v>219</v>
      </c>
      <c r="Q52" t="s">
        <v>220</v>
      </c>
      <c r="R52" t="s">
        <v>221</v>
      </c>
      <c r="S52" t="s">
        <v>220</v>
      </c>
      <c r="T52">
        <v>0</v>
      </c>
      <c r="U52">
        <v>0</v>
      </c>
      <c r="V52">
        <v>16</v>
      </c>
      <c r="W52">
        <v>2594.05573099102</v>
      </c>
      <c r="X52">
        <v>315643.28848090902</v>
      </c>
    </row>
    <row r="53" spans="1:24" x14ac:dyDescent="0.3">
      <c r="A53">
        <v>52</v>
      </c>
      <c r="B53">
        <v>3345</v>
      </c>
      <c r="C53" t="s">
        <v>217</v>
      </c>
      <c r="D53">
        <v>617807.30624205596</v>
      </c>
      <c r="E53">
        <v>307262.51792946103</v>
      </c>
      <c r="F53">
        <v>3</v>
      </c>
      <c r="G53">
        <v>9.5437485449999998E-2</v>
      </c>
      <c r="H53">
        <v>1</v>
      </c>
      <c r="I53">
        <v>2</v>
      </c>
      <c r="J53">
        <v>0</v>
      </c>
      <c r="K53">
        <v>0</v>
      </c>
      <c r="L53" t="s">
        <v>217</v>
      </c>
      <c r="M53" t="s">
        <v>218</v>
      </c>
      <c r="N53" t="s">
        <v>217</v>
      </c>
      <c r="O53">
        <v>555</v>
      </c>
      <c r="P53" t="s">
        <v>227</v>
      </c>
      <c r="Q53" t="s">
        <v>228</v>
      </c>
      <c r="R53" t="s">
        <v>221</v>
      </c>
      <c r="S53" t="s">
        <v>228</v>
      </c>
      <c r="T53">
        <v>0</v>
      </c>
      <c r="U53">
        <v>0</v>
      </c>
      <c r="V53">
        <v>10</v>
      </c>
      <c r="W53">
        <v>1322.3055943234399</v>
      </c>
      <c r="X53">
        <v>95795.767622260595</v>
      </c>
    </row>
    <row r="54" spans="1:24" x14ac:dyDescent="0.3">
      <c r="A54">
        <v>53</v>
      </c>
      <c r="B54">
        <v>3342</v>
      </c>
      <c r="C54" t="s">
        <v>217</v>
      </c>
      <c r="D54">
        <v>617992.45568908704</v>
      </c>
      <c r="E54">
        <v>309387.87142410799</v>
      </c>
      <c r="F54">
        <v>3</v>
      </c>
      <c r="G54">
        <v>1.6336933600100001</v>
      </c>
      <c r="H54">
        <v>1</v>
      </c>
      <c r="I54">
        <v>2</v>
      </c>
      <c r="J54">
        <v>0</v>
      </c>
      <c r="K54">
        <v>0</v>
      </c>
      <c r="L54" t="s">
        <v>15</v>
      </c>
      <c r="M54" t="s">
        <v>218</v>
      </c>
      <c r="N54" t="s">
        <v>217</v>
      </c>
      <c r="O54">
        <v>350</v>
      </c>
      <c r="P54" t="s">
        <v>219</v>
      </c>
      <c r="Q54" t="s">
        <v>220</v>
      </c>
      <c r="R54" t="s">
        <v>221</v>
      </c>
      <c r="S54" t="s">
        <v>220</v>
      </c>
      <c r="T54">
        <v>0</v>
      </c>
      <c r="U54">
        <v>0</v>
      </c>
      <c r="V54">
        <v>16</v>
      </c>
      <c r="W54">
        <v>6250.3166205982498</v>
      </c>
      <c r="X54">
        <v>1640179.8305267801</v>
      </c>
    </row>
    <row r="55" spans="1:24" x14ac:dyDescent="0.3">
      <c r="A55">
        <v>54</v>
      </c>
      <c r="B55">
        <v>3338</v>
      </c>
      <c r="C55" t="s">
        <v>217</v>
      </c>
      <c r="D55">
        <v>617428.32041180402</v>
      </c>
      <c r="E55">
        <v>307405.87021182402</v>
      </c>
      <c r="F55">
        <v>3</v>
      </c>
      <c r="G55">
        <v>0.28833627966000003</v>
      </c>
      <c r="H55">
        <v>1</v>
      </c>
      <c r="I55">
        <v>2</v>
      </c>
      <c r="J55">
        <v>0</v>
      </c>
      <c r="K55">
        <v>0</v>
      </c>
      <c r="L55" t="s">
        <v>217</v>
      </c>
      <c r="M55" t="s">
        <v>218</v>
      </c>
      <c r="N55" t="s">
        <v>217</v>
      </c>
      <c r="O55">
        <v>553</v>
      </c>
      <c r="P55" t="s">
        <v>227</v>
      </c>
      <c r="Q55" t="s">
        <v>228</v>
      </c>
      <c r="R55" t="s">
        <v>221</v>
      </c>
      <c r="S55" t="s">
        <v>228</v>
      </c>
      <c r="T55">
        <v>0</v>
      </c>
      <c r="U55">
        <v>0</v>
      </c>
      <c r="V55">
        <v>10</v>
      </c>
      <c r="W55">
        <v>2492.2843835928102</v>
      </c>
      <c r="X55">
        <v>289452.87392006698</v>
      </c>
    </row>
    <row r="56" spans="1:24" x14ac:dyDescent="0.3">
      <c r="A56">
        <v>55</v>
      </c>
      <c r="B56">
        <v>3336</v>
      </c>
      <c r="C56" t="s">
        <v>217</v>
      </c>
      <c r="D56">
        <v>618591.50094521802</v>
      </c>
      <c r="E56">
        <v>310813.94635509502</v>
      </c>
      <c r="F56">
        <v>3</v>
      </c>
      <c r="G56">
        <v>0.43719379148999998</v>
      </c>
      <c r="H56">
        <v>1</v>
      </c>
      <c r="I56">
        <v>2</v>
      </c>
      <c r="J56">
        <v>0</v>
      </c>
      <c r="K56">
        <v>0</v>
      </c>
      <c r="L56" t="s">
        <v>217</v>
      </c>
      <c r="M56" t="s">
        <v>218</v>
      </c>
      <c r="N56" t="s">
        <v>217</v>
      </c>
      <c r="O56">
        <v>537</v>
      </c>
      <c r="P56" t="s">
        <v>227</v>
      </c>
      <c r="Q56" t="s">
        <v>228</v>
      </c>
      <c r="R56" t="s">
        <v>221</v>
      </c>
      <c r="S56" t="s">
        <v>228</v>
      </c>
      <c r="T56">
        <v>0</v>
      </c>
      <c r="U56">
        <v>0</v>
      </c>
      <c r="V56">
        <v>10</v>
      </c>
      <c r="W56">
        <v>2936.00430803261</v>
      </c>
      <c r="X56">
        <v>438943.81810784398</v>
      </c>
    </row>
    <row r="57" spans="1:24" x14ac:dyDescent="0.3">
      <c r="A57">
        <v>56</v>
      </c>
      <c r="B57">
        <v>3335</v>
      </c>
      <c r="C57" t="s">
        <v>217</v>
      </c>
      <c r="D57">
        <v>619076.01163292199</v>
      </c>
      <c r="E57">
        <v>305216.49649436201</v>
      </c>
      <c r="F57">
        <v>3</v>
      </c>
      <c r="G57">
        <v>1.10525431407</v>
      </c>
      <c r="H57">
        <v>1</v>
      </c>
      <c r="I57">
        <v>2</v>
      </c>
      <c r="J57">
        <v>0</v>
      </c>
      <c r="K57">
        <v>0</v>
      </c>
      <c r="L57" t="s">
        <v>217</v>
      </c>
      <c r="M57" t="s">
        <v>218</v>
      </c>
      <c r="N57" t="s">
        <v>217</v>
      </c>
      <c r="O57">
        <v>477</v>
      </c>
      <c r="P57" t="s">
        <v>227</v>
      </c>
      <c r="Q57" t="s">
        <v>228</v>
      </c>
      <c r="R57" t="s">
        <v>221</v>
      </c>
      <c r="S57" t="s">
        <v>228</v>
      </c>
      <c r="T57">
        <v>0</v>
      </c>
      <c r="U57">
        <v>0</v>
      </c>
      <c r="V57">
        <v>10</v>
      </c>
      <c r="W57">
        <v>5029.4185777294097</v>
      </c>
      <c r="X57">
        <v>1109357.15507095</v>
      </c>
    </row>
    <row r="58" spans="1:24" x14ac:dyDescent="0.3">
      <c r="A58">
        <v>57</v>
      </c>
      <c r="B58">
        <v>3331</v>
      </c>
      <c r="C58" t="s">
        <v>217</v>
      </c>
      <c r="D58">
        <v>617096.827773417</v>
      </c>
      <c r="E58">
        <v>308131.65384767298</v>
      </c>
      <c r="F58">
        <v>3</v>
      </c>
      <c r="G58">
        <v>0.14641400241999999</v>
      </c>
      <c r="H58">
        <v>1</v>
      </c>
      <c r="I58">
        <v>2</v>
      </c>
      <c r="J58">
        <v>0</v>
      </c>
      <c r="K58">
        <v>0</v>
      </c>
      <c r="L58" t="s">
        <v>217</v>
      </c>
      <c r="M58" t="s">
        <v>218</v>
      </c>
      <c r="N58" t="s">
        <v>217</v>
      </c>
      <c r="O58">
        <v>444</v>
      </c>
      <c r="P58" t="s">
        <v>227</v>
      </c>
      <c r="Q58" t="s">
        <v>228</v>
      </c>
      <c r="R58" t="s">
        <v>221</v>
      </c>
      <c r="S58" t="s">
        <v>228</v>
      </c>
      <c r="T58">
        <v>0</v>
      </c>
      <c r="U58">
        <v>0</v>
      </c>
      <c r="V58">
        <v>10</v>
      </c>
      <c r="W58">
        <v>1508.33264007756</v>
      </c>
      <c r="X58">
        <v>146983.40280362399</v>
      </c>
    </row>
    <row r="59" spans="1:24" x14ac:dyDescent="0.3">
      <c r="A59">
        <v>58</v>
      </c>
      <c r="B59">
        <v>3325</v>
      </c>
      <c r="C59" t="s">
        <v>217</v>
      </c>
      <c r="D59">
        <v>618074.71753615898</v>
      </c>
      <c r="E59">
        <v>306689.676747936</v>
      </c>
      <c r="F59">
        <v>3</v>
      </c>
      <c r="G59">
        <v>0.21546627581</v>
      </c>
      <c r="H59">
        <v>1</v>
      </c>
      <c r="I59">
        <v>2</v>
      </c>
      <c r="J59">
        <v>0</v>
      </c>
      <c r="K59">
        <v>0</v>
      </c>
      <c r="L59" t="s">
        <v>217</v>
      </c>
      <c r="M59" t="s">
        <v>218</v>
      </c>
      <c r="N59" t="s">
        <v>217</v>
      </c>
      <c r="O59">
        <v>550</v>
      </c>
      <c r="P59" t="s">
        <v>227</v>
      </c>
      <c r="Q59" t="s">
        <v>228</v>
      </c>
      <c r="R59" t="s">
        <v>221</v>
      </c>
      <c r="S59" t="s">
        <v>228</v>
      </c>
      <c r="T59">
        <v>0</v>
      </c>
      <c r="U59">
        <v>0</v>
      </c>
      <c r="V59">
        <v>10</v>
      </c>
      <c r="W59">
        <v>1988.81698680773</v>
      </c>
      <c r="X59">
        <v>216374.80001166201</v>
      </c>
    </row>
    <row r="60" spans="1:24" x14ac:dyDescent="0.3">
      <c r="A60">
        <v>59</v>
      </c>
      <c r="B60">
        <v>3324</v>
      </c>
      <c r="C60" t="s">
        <v>217</v>
      </c>
      <c r="D60">
        <v>618028.61083037802</v>
      </c>
      <c r="E60">
        <v>307561.18224574899</v>
      </c>
      <c r="F60">
        <v>3</v>
      </c>
      <c r="G60">
        <v>0.29240257639</v>
      </c>
      <c r="H60">
        <v>1</v>
      </c>
      <c r="I60">
        <v>2</v>
      </c>
      <c r="J60">
        <v>0</v>
      </c>
      <c r="K60">
        <v>0</v>
      </c>
      <c r="L60" t="s">
        <v>217</v>
      </c>
      <c r="M60" t="s">
        <v>218</v>
      </c>
      <c r="N60" t="s">
        <v>217</v>
      </c>
      <c r="O60">
        <v>546</v>
      </c>
      <c r="P60" t="s">
        <v>227</v>
      </c>
      <c r="Q60" t="s">
        <v>228</v>
      </c>
      <c r="R60" t="s">
        <v>221</v>
      </c>
      <c r="S60" t="s">
        <v>228</v>
      </c>
      <c r="T60">
        <v>0</v>
      </c>
      <c r="U60">
        <v>0</v>
      </c>
      <c r="V60">
        <v>10</v>
      </c>
      <c r="W60">
        <v>2280.4116779566898</v>
      </c>
      <c r="X60">
        <v>293548.62097697199</v>
      </c>
    </row>
    <row r="61" spans="1:24" x14ac:dyDescent="0.3">
      <c r="A61">
        <v>60</v>
      </c>
      <c r="B61">
        <v>3323</v>
      </c>
      <c r="C61" t="s">
        <v>217</v>
      </c>
      <c r="D61">
        <v>618304.15405586001</v>
      </c>
      <c r="E61">
        <v>310168.06282721402</v>
      </c>
      <c r="F61">
        <v>3</v>
      </c>
      <c r="G61">
        <v>0.63033080076000003</v>
      </c>
      <c r="H61">
        <v>1</v>
      </c>
      <c r="I61">
        <v>2</v>
      </c>
      <c r="J61">
        <v>0</v>
      </c>
      <c r="K61">
        <v>0</v>
      </c>
      <c r="L61" t="s">
        <v>217</v>
      </c>
      <c r="M61" t="s">
        <v>218</v>
      </c>
      <c r="N61" t="s">
        <v>217</v>
      </c>
      <c r="O61">
        <v>536</v>
      </c>
      <c r="P61" t="s">
        <v>227</v>
      </c>
      <c r="Q61" t="s">
        <v>228</v>
      </c>
      <c r="R61" t="s">
        <v>221</v>
      </c>
      <c r="S61" t="s">
        <v>228</v>
      </c>
      <c r="T61">
        <v>0</v>
      </c>
      <c r="U61">
        <v>0</v>
      </c>
      <c r="V61">
        <v>10</v>
      </c>
      <c r="W61">
        <v>4908.3089197748304</v>
      </c>
      <c r="X61">
        <v>631548.26648443996</v>
      </c>
    </row>
    <row r="62" spans="1:24" x14ac:dyDescent="0.3">
      <c r="A62">
        <v>61</v>
      </c>
      <c r="B62">
        <v>4322</v>
      </c>
      <c r="C62" t="s">
        <v>217</v>
      </c>
      <c r="D62">
        <v>618792.46290743805</v>
      </c>
      <c r="E62">
        <v>308917.925497705</v>
      </c>
      <c r="F62">
        <v>4</v>
      </c>
      <c r="G62">
        <v>0.35380521324000003</v>
      </c>
      <c r="H62">
        <v>1</v>
      </c>
      <c r="I62">
        <v>2</v>
      </c>
      <c r="J62">
        <v>0</v>
      </c>
      <c r="K62">
        <v>0</v>
      </c>
      <c r="L62" t="s">
        <v>217</v>
      </c>
      <c r="M62" t="s">
        <v>218</v>
      </c>
      <c r="N62" t="s">
        <v>217</v>
      </c>
      <c r="O62">
        <v>502</v>
      </c>
      <c r="P62" t="s">
        <v>219</v>
      </c>
      <c r="Q62" t="s">
        <v>220</v>
      </c>
      <c r="R62" t="s">
        <v>221</v>
      </c>
      <c r="S62" t="s">
        <v>220</v>
      </c>
      <c r="T62">
        <v>0</v>
      </c>
      <c r="U62">
        <v>0</v>
      </c>
      <c r="V62">
        <v>16</v>
      </c>
      <c r="W62">
        <v>2914.2167401431202</v>
      </c>
      <c r="X62">
        <v>355173.15884622699</v>
      </c>
    </row>
    <row r="63" spans="1:24" x14ac:dyDescent="0.3">
      <c r="A63">
        <v>62</v>
      </c>
      <c r="B63">
        <v>3319</v>
      </c>
      <c r="C63" t="s">
        <v>217</v>
      </c>
      <c r="D63">
        <v>619210.96581416496</v>
      </c>
      <c r="E63">
        <v>306513.88280213199</v>
      </c>
      <c r="F63">
        <v>3</v>
      </c>
      <c r="G63">
        <v>1.19226844909</v>
      </c>
      <c r="H63">
        <v>1</v>
      </c>
      <c r="I63">
        <v>2</v>
      </c>
      <c r="J63">
        <v>0</v>
      </c>
      <c r="K63">
        <v>0</v>
      </c>
      <c r="L63" t="s">
        <v>217</v>
      </c>
      <c r="M63" t="s">
        <v>218</v>
      </c>
      <c r="N63" t="s">
        <v>217</v>
      </c>
      <c r="O63">
        <v>445</v>
      </c>
      <c r="P63" t="s">
        <v>227</v>
      </c>
      <c r="Q63" t="s">
        <v>228</v>
      </c>
      <c r="R63" t="s">
        <v>221</v>
      </c>
      <c r="S63" t="s">
        <v>228</v>
      </c>
      <c r="T63">
        <v>0</v>
      </c>
      <c r="U63">
        <v>0</v>
      </c>
      <c r="V63">
        <v>10</v>
      </c>
      <c r="W63">
        <v>5113.7130896109102</v>
      </c>
      <c r="X63">
        <v>1197149.9347673899</v>
      </c>
    </row>
    <row r="64" spans="1:24" x14ac:dyDescent="0.3">
      <c r="A64">
        <v>63</v>
      </c>
      <c r="B64">
        <v>3318</v>
      </c>
      <c r="C64" t="s">
        <v>217</v>
      </c>
      <c r="D64">
        <v>617871.13245369704</v>
      </c>
      <c r="E64">
        <v>311950.23154138599</v>
      </c>
      <c r="F64">
        <v>3</v>
      </c>
      <c r="G64">
        <v>2.8579893480499998</v>
      </c>
      <c r="H64">
        <v>1</v>
      </c>
      <c r="I64">
        <v>1</v>
      </c>
      <c r="J64">
        <v>0</v>
      </c>
      <c r="K64">
        <v>0</v>
      </c>
      <c r="L64" t="s">
        <v>31</v>
      </c>
      <c r="M64" t="s">
        <v>218</v>
      </c>
      <c r="N64" t="s">
        <v>217</v>
      </c>
      <c r="O64">
        <v>442</v>
      </c>
      <c r="P64" t="s">
        <v>227</v>
      </c>
      <c r="Q64" t="s">
        <v>228</v>
      </c>
      <c r="R64" t="s">
        <v>221</v>
      </c>
      <c r="S64" t="s">
        <v>228</v>
      </c>
      <c r="T64">
        <v>0</v>
      </c>
      <c r="U64">
        <v>0</v>
      </c>
      <c r="V64">
        <v>10</v>
      </c>
      <c r="W64">
        <v>8132.5853314677297</v>
      </c>
      <c r="X64">
        <v>2869046.57174413</v>
      </c>
    </row>
    <row r="65" spans="1:24" x14ac:dyDescent="0.3">
      <c r="A65">
        <v>64</v>
      </c>
      <c r="B65">
        <v>3317</v>
      </c>
      <c r="C65" t="s">
        <v>217</v>
      </c>
      <c r="D65">
        <v>620883.12806097604</v>
      </c>
      <c r="E65">
        <v>304556.30656909797</v>
      </c>
      <c r="F65">
        <v>3</v>
      </c>
      <c r="G65">
        <v>3.0370087301000002</v>
      </c>
      <c r="H65">
        <v>1</v>
      </c>
      <c r="I65">
        <v>1</v>
      </c>
      <c r="J65">
        <v>0</v>
      </c>
      <c r="K65">
        <v>0</v>
      </c>
      <c r="L65" t="s">
        <v>217</v>
      </c>
      <c r="M65" t="s">
        <v>218</v>
      </c>
      <c r="N65" t="s">
        <v>217</v>
      </c>
      <c r="O65">
        <v>438</v>
      </c>
      <c r="P65" t="s">
        <v>227</v>
      </c>
      <c r="Q65" t="s">
        <v>228</v>
      </c>
      <c r="R65" t="s">
        <v>221</v>
      </c>
      <c r="S65" t="s">
        <v>228</v>
      </c>
      <c r="T65">
        <v>0</v>
      </c>
      <c r="U65">
        <v>0</v>
      </c>
      <c r="V65">
        <v>10</v>
      </c>
      <c r="W65">
        <v>9158.0482116198891</v>
      </c>
      <c r="X65">
        <v>3049182.3377422499</v>
      </c>
    </row>
    <row r="66" spans="1:24" x14ac:dyDescent="0.3">
      <c r="A66">
        <v>65</v>
      </c>
      <c r="B66">
        <v>3306</v>
      </c>
      <c r="C66" t="s">
        <v>217</v>
      </c>
      <c r="D66">
        <v>617892.165815457</v>
      </c>
      <c r="E66">
        <v>308404.59363002703</v>
      </c>
      <c r="F66">
        <v>3</v>
      </c>
      <c r="G66">
        <v>0.46287439818999998</v>
      </c>
      <c r="H66">
        <v>1</v>
      </c>
      <c r="I66">
        <v>2</v>
      </c>
      <c r="J66">
        <v>0</v>
      </c>
      <c r="K66">
        <v>0</v>
      </c>
      <c r="L66" t="s">
        <v>217</v>
      </c>
      <c r="M66" t="s">
        <v>218</v>
      </c>
      <c r="N66" t="s">
        <v>217</v>
      </c>
      <c r="O66">
        <v>351</v>
      </c>
      <c r="P66" t="s">
        <v>219</v>
      </c>
      <c r="Q66" t="s">
        <v>220</v>
      </c>
      <c r="R66" t="s">
        <v>221</v>
      </c>
      <c r="S66" t="s">
        <v>220</v>
      </c>
      <c r="T66">
        <v>0</v>
      </c>
      <c r="U66">
        <v>0</v>
      </c>
      <c r="V66">
        <v>16</v>
      </c>
      <c r="W66">
        <v>3100.1073354891901</v>
      </c>
      <c r="X66">
        <v>464581.280390759</v>
      </c>
    </row>
    <row r="67" spans="1:24" x14ac:dyDescent="0.3">
      <c r="A67">
        <v>66</v>
      </c>
      <c r="B67">
        <v>1298</v>
      </c>
      <c r="C67" t="s">
        <v>217</v>
      </c>
      <c r="D67">
        <v>626914.81317626499</v>
      </c>
      <c r="E67">
        <v>311432.92096944799</v>
      </c>
      <c r="F67">
        <v>1</v>
      </c>
      <c r="G67">
        <v>0.46769229328</v>
      </c>
      <c r="H67">
        <v>1</v>
      </c>
      <c r="I67">
        <v>2</v>
      </c>
      <c r="J67">
        <v>0</v>
      </c>
      <c r="K67">
        <v>0</v>
      </c>
      <c r="L67" t="s">
        <v>217</v>
      </c>
      <c r="M67" t="s">
        <v>218</v>
      </c>
      <c r="N67" t="s">
        <v>217</v>
      </c>
      <c r="O67">
        <v>447</v>
      </c>
      <c r="P67" t="s">
        <v>298</v>
      </c>
      <c r="Q67" t="s">
        <v>242</v>
      </c>
      <c r="R67" t="s">
        <v>221</v>
      </c>
      <c r="S67" t="s">
        <v>242</v>
      </c>
      <c r="T67">
        <v>0</v>
      </c>
      <c r="U67">
        <v>0</v>
      </c>
      <c r="V67">
        <v>14</v>
      </c>
      <c r="W67">
        <v>5840.9938232591303</v>
      </c>
      <c r="X67">
        <v>468519.71145344502</v>
      </c>
    </row>
    <row r="68" spans="1:24" x14ac:dyDescent="0.3">
      <c r="A68">
        <v>67</v>
      </c>
      <c r="B68">
        <v>1297</v>
      </c>
      <c r="C68" t="s">
        <v>217</v>
      </c>
      <c r="D68">
        <v>628061.07221915002</v>
      </c>
      <c r="E68">
        <v>311121.751190437</v>
      </c>
      <c r="F68">
        <v>1</v>
      </c>
      <c r="G68">
        <v>0.69800337108999999</v>
      </c>
      <c r="H68">
        <v>1</v>
      </c>
      <c r="I68">
        <v>2</v>
      </c>
      <c r="J68">
        <v>0</v>
      </c>
      <c r="K68">
        <v>0</v>
      </c>
      <c r="L68" t="s">
        <v>217</v>
      </c>
      <c r="M68" t="s">
        <v>218</v>
      </c>
      <c r="N68" t="s">
        <v>217</v>
      </c>
      <c r="O68">
        <v>474</v>
      </c>
      <c r="P68" t="s">
        <v>298</v>
      </c>
      <c r="Q68" t="s">
        <v>242</v>
      </c>
      <c r="R68" t="s">
        <v>221</v>
      </c>
      <c r="S68" t="s">
        <v>242</v>
      </c>
      <c r="T68">
        <v>0</v>
      </c>
      <c r="U68">
        <v>0</v>
      </c>
      <c r="V68">
        <v>14</v>
      </c>
      <c r="W68">
        <v>3912.6534023383801</v>
      </c>
      <c r="X68">
        <v>700667.48601073201</v>
      </c>
    </row>
    <row r="69" spans="1:24" x14ac:dyDescent="0.3">
      <c r="A69">
        <v>68</v>
      </c>
      <c r="B69">
        <v>1296</v>
      </c>
      <c r="C69" t="s">
        <v>217</v>
      </c>
      <c r="D69">
        <v>626384.30482478999</v>
      </c>
      <c r="E69">
        <v>311933.44488222199</v>
      </c>
      <c r="F69">
        <v>1</v>
      </c>
      <c r="G69">
        <v>1.6480210748099999</v>
      </c>
      <c r="H69">
        <v>0</v>
      </c>
      <c r="I69">
        <v>2</v>
      </c>
      <c r="J69">
        <v>0</v>
      </c>
      <c r="K69">
        <v>0</v>
      </c>
      <c r="L69" t="s">
        <v>128</v>
      </c>
      <c r="M69" t="s">
        <v>218</v>
      </c>
      <c r="N69" t="s">
        <v>217</v>
      </c>
      <c r="O69">
        <v>571</v>
      </c>
      <c r="P69" t="s">
        <v>298</v>
      </c>
      <c r="Q69" t="s">
        <v>242</v>
      </c>
      <c r="R69" t="s">
        <v>221</v>
      </c>
      <c r="S69" t="s">
        <v>242</v>
      </c>
      <c r="T69">
        <v>0</v>
      </c>
      <c r="U69">
        <v>0</v>
      </c>
      <c r="V69">
        <v>14</v>
      </c>
      <c r="W69">
        <v>5839.2068159295904</v>
      </c>
      <c r="X69">
        <v>1654271.7653026099</v>
      </c>
    </row>
    <row r="70" spans="1:24" x14ac:dyDescent="0.3">
      <c r="A70">
        <v>69</v>
      </c>
      <c r="B70">
        <v>1295</v>
      </c>
      <c r="C70" t="s">
        <v>217</v>
      </c>
      <c r="D70">
        <v>626436.90368979599</v>
      </c>
      <c r="E70">
        <v>312823.32082537102</v>
      </c>
      <c r="F70">
        <v>1</v>
      </c>
      <c r="G70">
        <v>0.88266216933999997</v>
      </c>
      <c r="H70">
        <v>1</v>
      </c>
      <c r="I70">
        <v>2</v>
      </c>
      <c r="J70">
        <v>0</v>
      </c>
      <c r="K70">
        <v>0</v>
      </c>
      <c r="L70" t="s">
        <v>217</v>
      </c>
      <c r="M70" t="s">
        <v>218</v>
      </c>
      <c r="N70" t="s">
        <v>217</v>
      </c>
      <c r="O70">
        <v>463</v>
      </c>
      <c r="P70" t="s">
        <v>298</v>
      </c>
      <c r="Q70" t="s">
        <v>242</v>
      </c>
      <c r="R70" t="s">
        <v>221</v>
      </c>
      <c r="S70" t="s">
        <v>242</v>
      </c>
      <c r="T70">
        <v>0</v>
      </c>
      <c r="U70">
        <v>0</v>
      </c>
      <c r="V70">
        <v>14</v>
      </c>
      <c r="W70">
        <v>4499.4055992263702</v>
      </c>
      <c r="X70">
        <v>886622.69009306096</v>
      </c>
    </row>
    <row r="71" spans="1:24" x14ac:dyDescent="0.3">
      <c r="A71">
        <v>70</v>
      </c>
      <c r="B71">
        <v>1294</v>
      </c>
      <c r="C71" t="s">
        <v>217</v>
      </c>
      <c r="D71">
        <v>625873.03182062798</v>
      </c>
      <c r="E71">
        <v>311239.48716619</v>
      </c>
      <c r="F71">
        <v>1</v>
      </c>
      <c r="G71">
        <v>0.19555143839</v>
      </c>
      <c r="H71">
        <v>1</v>
      </c>
      <c r="I71">
        <v>2</v>
      </c>
      <c r="J71">
        <v>0</v>
      </c>
      <c r="K71">
        <v>0</v>
      </c>
      <c r="L71" t="s">
        <v>217</v>
      </c>
      <c r="M71" t="s">
        <v>218</v>
      </c>
      <c r="N71" t="s">
        <v>217</v>
      </c>
      <c r="O71">
        <v>516</v>
      </c>
      <c r="P71" t="s">
        <v>298</v>
      </c>
      <c r="Q71" t="s">
        <v>242</v>
      </c>
      <c r="R71" t="s">
        <v>221</v>
      </c>
      <c r="S71" t="s">
        <v>242</v>
      </c>
      <c r="T71">
        <v>0</v>
      </c>
      <c r="U71">
        <v>0</v>
      </c>
      <c r="V71">
        <v>14</v>
      </c>
      <c r="W71">
        <v>2530.94731306015</v>
      </c>
      <c r="X71">
        <v>195825.74860513999</v>
      </c>
    </row>
    <row r="72" spans="1:24" x14ac:dyDescent="0.3">
      <c r="A72">
        <v>71</v>
      </c>
      <c r="B72">
        <v>1293</v>
      </c>
      <c r="C72" t="s">
        <v>217</v>
      </c>
      <c r="D72">
        <v>625324.05280224502</v>
      </c>
      <c r="E72">
        <v>312996.605548558</v>
      </c>
      <c r="F72">
        <v>1</v>
      </c>
      <c r="G72">
        <v>0.81258213482999997</v>
      </c>
      <c r="H72">
        <v>0</v>
      </c>
      <c r="I72">
        <v>2</v>
      </c>
      <c r="J72">
        <v>0</v>
      </c>
      <c r="K72">
        <v>0</v>
      </c>
      <c r="L72" t="s">
        <v>130</v>
      </c>
      <c r="M72" t="s">
        <v>218</v>
      </c>
      <c r="N72" t="s">
        <v>217</v>
      </c>
      <c r="O72">
        <v>570</v>
      </c>
      <c r="P72" t="s">
        <v>298</v>
      </c>
      <c r="Q72" t="s">
        <v>242</v>
      </c>
      <c r="R72" t="s">
        <v>221</v>
      </c>
      <c r="S72" t="s">
        <v>242</v>
      </c>
      <c r="T72">
        <v>0</v>
      </c>
      <c r="U72">
        <v>0</v>
      </c>
      <c r="V72">
        <v>14</v>
      </c>
      <c r="W72">
        <v>5464.4086350707803</v>
      </c>
      <c r="X72">
        <v>769039.51721672097</v>
      </c>
    </row>
    <row r="73" spans="1:24" x14ac:dyDescent="0.3">
      <c r="A73">
        <v>72</v>
      </c>
      <c r="B73">
        <v>1292</v>
      </c>
      <c r="C73" t="s">
        <v>217</v>
      </c>
      <c r="D73">
        <v>626447.79322532495</v>
      </c>
      <c r="E73">
        <v>313668.14247077401</v>
      </c>
      <c r="F73">
        <v>1</v>
      </c>
      <c r="G73">
        <v>0.76781632792999999</v>
      </c>
      <c r="H73">
        <v>1</v>
      </c>
      <c r="I73">
        <v>1</v>
      </c>
      <c r="J73">
        <v>0</v>
      </c>
      <c r="K73">
        <v>0</v>
      </c>
      <c r="L73" t="s">
        <v>217</v>
      </c>
      <c r="M73" t="s">
        <v>218</v>
      </c>
      <c r="N73" t="s">
        <v>217</v>
      </c>
      <c r="O73">
        <v>446</v>
      </c>
      <c r="P73" t="s">
        <v>298</v>
      </c>
      <c r="Q73" t="s">
        <v>242</v>
      </c>
      <c r="R73" t="s">
        <v>221</v>
      </c>
      <c r="S73" t="s">
        <v>242</v>
      </c>
      <c r="T73">
        <v>0</v>
      </c>
      <c r="U73">
        <v>0</v>
      </c>
      <c r="V73">
        <v>14</v>
      </c>
      <c r="W73">
        <v>4938.4945672185304</v>
      </c>
      <c r="X73">
        <v>770984.69691415096</v>
      </c>
    </row>
    <row r="74" spans="1:24" x14ac:dyDescent="0.3">
      <c r="A74">
        <v>73</v>
      </c>
      <c r="B74">
        <v>1291</v>
      </c>
      <c r="C74" t="s">
        <v>217</v>
      </c>
      <c r="D74">
        <v>624202.30533714499</v>
      </c>
      <c r="E74">
        <v>312750.494915516</v>
      </c>
      <c r="F74">
        <v>1</v>
      </c>
      <c r="G74">
        <v>0.23823376055000001</v>
      </c>
      <c r="H74">
        <v>1</v>
      </c>
      <c r="I74">
        <v>2</v>
      </c>
      <c r="J74">
        <v>0</v>
      </c>
      <c r="K74">
        <v>0</v>
      </c>
      <c r="L74" t="s">
        <v>217</v>
      </c>
      <c r="M74" t="s">
        <v>218</v>
      </c>
      <c r="N74" t="s">
        <v>217</v>
      </c>
      <c r="O74">
        <v>511</v>
      </c>
      <c r="P74" t="s">
        <v>298</v>
      </c>
      <c r="Q74" t="s">
        <v>242</v>
      </c>
      <c r="R74" t="s">
        <v>221</v>
      </c>
      <c r="S74" t="s">
        <v>242</v>
      </c>
      <c r="T74">
        <v>0</v>
      </c>
      <c r="U74">
        <v>0</v>
      </c>
      <c r="V74">
        <v>14</v>
      </c>
      <c r="W74">
        <v>2656.8227288508801</v>
      </c>
      <c r="X74">
        <v>238746.186207525</v>
      </c>
    </row>
    <row r="75" spans="1:24" x14ac:dyDescent="0.3">
      <c r="A75">
        <v>74</v>
      </c>
      <c r="B75">
        <v>1289</v>
      </c>
      <c r="C75" t="s">
        <v>217</v>
      </c>
      <c r="D75">
        <v>624351.17054489395</v>
      </c>
      <c r="E75">
        <v>313660.246603726</v>
      </c>
      <c r="F75">
        <v>1</v>
      </c>
      <c r="G75">
        <v>0.31026317992000002</v>
      </c>
      <c r="H75">
        <v>0</v>
      </c>
      <c r="I75">
        <v>2</v>
      </c>
      <c r="J75">
        <v>0</v>
      </c>
      <c r="K75">
        <v>0</v>
      </c>
      <c r="L75" t="s">
        <v>217</v>
      </c>
      <c r="M75" t="s">
        <v>218</v>
      </c>
      <c r="N75" t="s">
        <v>217</v>
      </c>
      <c r="O75">
        <v>569</v>
      </c>
      <c r="P75" t="s">
        <v>298</v>
      </c>
      <c r="Q75" t="s">
        <v>242</v>
      </c>
      <c r="R75" t="s">
        <v>221</v>
      </c>
      <c r="S75" t="s">
        <v>242</v>
      </c>
      <c r="T75">
        <v>0</v>
      </c>
      <c r="U75">
        <v>0</v>
      </c>
      <c r="V75">
        <v>14</v>
      </c>
      <c r="W75">
        <v>3532.0128381506702</v>
      </c>
      <c r="X75">
        <v>311159.22770711599</v>
      </c>
    </row>
    <row r="76" spans="1:24" x14ac:dyDescent="0.3">
      <c r="A76">
        <v>75</v>
      </c>
      <c r="B76">
        <v>1288</v>
      </c>
      <c r="C76" t="s">
        <v>217</v>
      </c>
      <c r="D76">
        <v>623865.66169181897</v>
      </c>
      <c r="E76">
        <v>312905.981643609</v>
      </c>
      <c r="F76">
        <v>1</v>
      </c>
      <c r="G76">
        <v>9.5310253100000006E-2</v>
      </c>
      <c r="H76">
        <v>1</v>
      </c>
      <c r="I76">
        <v>2</v>
      </c>
      <c r="J76">
        <v>0</v>
      </c>
      <c r="K76">
        <v>0</v>
      </c>
      <c r="L76" t="s">
        <v>217</v>
      </c>
      <c r="M76" t="s">
        <v>218</v>
      </c>
      <c r="N76" t="s">
        <v>217</v>
      </c>
      <c r="O76">
        <v>528</v>
      </c>
      <c r="P76" t="s">
        <v>298</v>
      </c>
      <c r="Q76" t="s">
        <v>242</v>
      </c>
      <c r="R76" t="s">
        <v>221</v>
      </c>
      <c r="S76" t="s">
        <v>242</v>
      </c>
      <c r="T76">
        <v>0</v>
      </c>
      <c r="U76">
        <v>0</v>
      </c>
      <c r="V76">
        <v>14</v>
      </c>
      <c r="W76">
        <v>1927.7512866822699</v>
      </c>
      <c r="X76">
        <v>95583.501701558605</v>
      </c>
    </row>
    <row r="77" spans="1:24" x14ac:dyDescent="0.3">
      <c r="A77">
        <v>76</v>
      </c>
      <c r="B77">
        <v>1287</v>
      </c>
      <c r="C77" t="s">
        <v>217</v>
      </c>
      <c r="D77">
        <v>623788.24515788595</v>
      </c>
      <c r="E77">
        <v>314773.62060160498</v>
      </c>
      <c r="F77">
        <v>1</v>
      </c>
      <c r="G77">
        <v>2.8085602810600001</v>
      </c>
      <c r="H77">
        <v>1</v>
      </c>
      <c r="I77">
        <v>1</v>
      </c>
      <c r="J77">
        <v>0</v>
      </c>
      <c r="K77">
        <v>0</v>
      </c>
      <c r="L77" t="s">
        <v>112</v>
      </c>
      <c r="M77" t="s">
        <v>218</v>
      </c>
      <c r="N77" t="s">
        <v>217</v>
      </c>
      <c r="O77">
        <v>332</v>
      </c>
      <c r="P77" t="s">
        <v>298</v>
      </c>
      <c r="Q77" t="s">
        <v>242</v>
      </c>
      <c r="R77" t="s">
        <v>221</v>
      </c>
      <c r="S77" t="s">
        <v>242</v>
      </c>
      <c r="T77">
        <v>0</v>
      </c>
      <c r="U77">
        <v>0</v>
      </c>
      <c r="V77">
        <v>14</v>
      </c>
      <c r="W77">
        <v>10669.559998098001</v>
      </c>
      <c r="X77">
        <v>2819878.4951806199</v>
      </c>
    </row>
    <row r="78" spans="1:24" x14ac:dyDescent="0.3">
      <c r="A78">
        <v>77</v>
      </c>
      <c r="B78">
        <v>1286</v>
      </c>
      <c r="C78" t="s">
        <v>217</v>
      </c>
      <c r="D78">
        <v>623322.598105866</v>
      </c>
      <c r="E78">
        <v>313022.02851027303</v>
      </c>
      <c r="F78">
        <v>1</v>
      </c>
      <c r="G78">
        <v>0.92992561646000005</v>
      </c>
      <c r="H78">
        <v>1</v>
      </c>
      <c r="I78">
        <v>2</v>
      </c>
      <c r="J78">
        <v>0</v>
      </c>
      <c r="K78">
        <v>0</v>
      </c>
      <c r="L78" t="s">
        <v>217</v>
      </c>
      <c r="M78" t="s">
        <v>218</v>
      </c>
      <c r="N78" t="s">
        <v>217</v>
      </c>
      <c r="O78">
        <v>522</v>
      </c>
      <c r="P78" t="s">
        <v>298</v>
      </c>
      <c r="Q78" t="s">
        <v>242</v>
      </c>
      <c r="R78" t="s">
        <v>221</v>
      </c>
      <c r="S78" t="s">
        <v>242</v>
      </c>
      <c r="T78">
        <v>0</v>
      </c>
      <c r="U78">
        <v>0</v>
      </c>
      <c r="V78">
        <v>14</v>
      </c>
      <c r="W78">
        <v>4644.6712948210297</v>
      </c>
      <c r="X78">
        <v>933637.48324185598</v>
      </c>
    </row>
    <row r="79" spans="1:24" x14ac:dyDescent="0.3">
      <c r="A79">
        <v>78</v>
      </c>
      <c r="B79">
        <v>1285</v>
      </c>
      <c r="C79" t="s">
        <v>217</v>
      </c>
      <c r="D79">
        <v>629034.84282697795</v>
      </c>
      <c r="E79">
        <v>308800.87649407599</v>
      </c>
      <c r="F79">
        <v>1</v>
      </c>
      <c r="G79">
        <v>0.29452303713</v>
      </c>
      <c r="H79">
        <v>0</v>
      </c>
      <c r="I79">
        <v>2</v>
      </c>
      <c r="J79">
        <v>0</v>
      </c>
      <c r="K79">
        <v>0</v>
      </c>
      <c r="L79" t="s">
        <v>217</v>
      </c>
      <c r="M79" t="s">
        <v>218</v>
      </c>
      <c r="N79" t="s">
        <v>217</v>
      </c>
      <c r="O79">
        <v>568</v>
      </c>
      <c r="P79" t="s">
        <v>298</v>
      </c>
      <c r="Q79" t="s">
        <v>242</v>
      </c>
      <c r="R79" t="s">
        <v>221</v>
      </c>
      <c r="S79" t="s">
        <v>242</v>
      </c>
      <c r="T79">
        <v>0</v>
      </c>
      <c r="U79">
        <v>0</v>
      </c>
      <c r="V79">
        <v>14</v>
      </c>
      <c r="W79">
        <v>2215.0829960288502</v>
      </c>
      <c r="X79">
        <v>295707.77106460801</v>
      </c>
    </row>
    <row r="80" spans="1:24" x14ac:dyDescent="0.3">
      <c r="A80">
        <v>79</v>
      </c>
      <c r="B80">
        <v>1284</v>
      </c>
      <c r="C80" t="s">
        <v>217</v>
      </c>
      <c r="D80">
        <v>628379.57561872201</v>
      </c>
      <c r="E80">
        <v>309962.292318511</v>
      </c>
      <c r="F80">
        <v>1</v>
      </c>
      <c r="G80">
        <v>0.18617036012999999</v>
      </c>
      <c r="H80">
        <v>0</v>
      </c>
      <c r="I80">
        <v>2</v>
      </c>
      <c r="J80">
        <v>0</v>
      </c>
      <c r="K80">
        <v>0</v>
      </c>
      <c r="L80" t="s">
        <v>217</v>
      </c>
      <c r="M80" t="s">
        <v>218</v>
      </c>
      <c r="N80" t="s">
        <v>217</v>
      </c>
      <c r="O80">
        <v>566</v>
      </c>
      <c r="P80" t="s">
        <v>298</v>
      </c>
      <c r="Q80" t="s">
        <v>242</v>
      </c>
      <c r="R80" t="s">
        <v>221</v>
      </c>
      <c r="S80" t="s">
        <v>242</v>
      </c>
      <c r="T80">
        <v>0</v>
      </c>
      <c r="U80">
        <v>0</v>
      </c>
      <c r="V80">
        <v>14</v>
      </c>
      <c r="W80">
        <v>2422.4605584046799</v>
      </c>
      <c r="X80">
        <v>187388.29105889899</v>
      </c>
    </row>
    <row r="81" spans="1:24" x14ac:dyDescent="0.3">
      <c r="A81">
        <v>80</v>
      </c>
      <c r="B81">
        <v>1282</v>
      </c>
      <c r="C81" t="s">
        <v>217</v>
      </c>
      <c r="D81">
        <v>627658.21100476803</v>
      </c>
      <c r="E81">
        <v>310033.47862252803</v>
      </c>
      <c r="F81">
        <v>1</v>
      </c>
      <c r="G81">
        <v>0.70014384009999997</v>
      </c>
      <c r="H81">
        <v>1</v>
      </c>
      <c r="I81">
        <v>2</v>
      </c>
      <c r="J81">
        <v>0</v>
      </c>
      <c r="K81">
        <v>0</v>
      </c>
      <c r="L81" t="s">
        <v>217</v>
      </c>
      <c r="M81" t="s">
        <v>218</v>
      </c>
      <c r="N81" t="s">
        <v>217</v>
      </c>
      <c r="O81">
        <v>469</v>
      </c>
      <c r="P81" t="s">
        <v>298</v>
      </c>
      <c r="Q81" t="s">
        <v>242</v>
      </c>
      <c r="R81" t="s">
        <v>221</v>
      </c>
      <c r="S81" t="s">
        <v>242</v>
      </c>
      <c r="T81">
        <v>0</v>
      </c>
      <c r="U81">
        <v>0</v>
      </c>
      <c r="V81">
        <v>14</v>
      </c>
      <c r="W81">
        <v>3975.7921764678799</v>
      </c>
      <c r="X81">
        <v>702294.97312199196</v>
      </c>
    </row>
    <row r="82" spans="1:24" x14ac:dyDescent="0.3">
      <c r="A82">
        <v>81</v>
      </c>
      <c r="B82">
        <v>1281</v>
      </c>
      <c r="C82" t="s">
        <v>217</v>
      </c>
      <c r="D82">
        <v>627854.04190650105</v>
      </c>
      <c r="E82">
        <v>310505.12451548199</v>
      </c>
      <c r="F82">
        <v>1</v>
      </c>
      <c r="G82">
        <v>0.34527819231000001</v>
      </c>
      <c r="H82">
        <v>0</v>
      </c>
      <c r="I82">
        <v>2</v>
      </c>
      <c r="J82">
        <v>0</v>
      </c>
      <c r="K82">
        <v>0</v>
      </c>
      <c r="L82" t="s">
        <v>217</v>
      </c>
      <c r="M82" t="s">
        <v>218</v>
      </c>
      <c r="N82" t="s">
        <v>217</v>
      </c>
      <c r="O82">
        <v>567</v>
      </c>
      <c r="P82" t="s">
        <v>298</v>
      </c>
      <c r="Q82" t="s">
        <v>242</v>
      </c>
      <c r="R82" t="s">
        <v>221</v>
      </c>
      <c r="S82" t="s">
        <v>242</v>
      </c>
      <c r="T82">
        <v>0</v>
      </c>
      <c r="U82">
        <v>0</v>
      </c>
      <c r="V82">
        <v>14</v>
      </c>
      <c r="W82">
        <v>2342.7609195779401</v>
      </c>
      <c r="X82">
        <v>347229.005641433</v>
      </c>
    </row>
    <row r="83" spans="1:24" x14ac:dyDescent="0.3">
      <c r="A83">
        <v>82</v>
      </c>
      <c r="B83">
        <v>1278</v>
      </c>
      <c r="C83" t="s">
        <v>217</v>
      </c>
      <c r="D83">
        <v>621307.53457407502</v>
      </c>
      <c r="E83">
        <v>311529.31354543997</v>
      </c>
      <c r="F83">
        <v>1</v>
      </c>
      <c r="G83">
        <v>6.9571875189999993E-2</v>
      </c>
      <c r="H83">
        <v>1</v>
      </c>
      <c r="I83">
        <v>2</v>
      </c>
      <c r="J83">
        <v>0</v>
      </c>
      <c r="K83">
        <v>0</v>
      </c>
      <c r="L83" t="s">
        <v>217</v>
      </c>
      <c r="M83" t="s">
        <v>218</v>
      </c>
      <c r="N83" t="s">
        <v>217</v>
      </c>
      <c r="O83">
        <v>565</v>
      </c>
      <c r="P83" t="s">
        <v>298</v>
      </c>
      <c r="Q83" t="s">
        <v>242</v>
      </c>
      <c r="R83" t="s">
        <v>221</v>
      </c>
      <c r="S83" t="s">
        <v>242</v>
      </c>
      <c r="T83">
        <v>0</v>
      </c>
      <c r="U83">
        <v>0</v>
      </c>
      <c r="V83">
        <v>13</v>
      </c>
      <c r="W83">
        <v>1099.7663123546899</v>
      </c>
      <c r="X83">
        <v>69808.901891759204</v>
      </c>
    </row>
    <row r="84" spans="1:24" x14ac:dyDescent="0.3">
      <c r="A84">
        <v>83</v>
      </c>
      <c r="B84">
        <v>1277</v>
      </c>
      <c r="C84" t="s">
        <v>217</v>
      </c>
      <c r="D84">
        <v>621137.97519698902</v>
      </c>
      <c r="E84">
        <v>311713.13665038999</v>
      </c>
      <c r="F84">
        <v>1</v>
      </c>
      <c r="G84">
        <v>0.44157491034000002</v>
      </c>
      <c r="H84">
        <v>1</v>
      </c>
      <c r="I84">
        <v>2</v>
      </c>
      <c r="J84">
        <v>0</v>
      </c>
      <c r="K84">
        <v>0</v>
      </c>
      <c r="L84" t="s">
        <v>132</v>
      </c>
      <c r="M84" t="s">
        <v>218</v>
      </c>
      <c r="N84" t="s">
        <v>217</v>
      </c>
      <c r="O84">
        <v>559</v>
      </c>
      <c r="P84" t="s">
        <v>298</v>
      </c>
      <c r="Q84" t="s">
        <v>242</v>
      </c>
      <c r="R84" t="s">
        <v>221</v>
      </c>
      <c r="S84" t="s">
        <v>242</v>
      </c>
      <c r="T84">
        <v>0</v>
      </c>
      <c r="U84">
        <v>0</v>
      </c>
      <c r="V84">
        <v>13</v>
      </c>
      <c r="W84">
        <v>3660.6754993918598</v>
      </c>
      <c r="X84">
        <v>443769.68120479002</v>
      </c>
    </row>
    <row r="85" spans="1:24" x14ac:dyDescent="0.3">
      <c r="A85">
        <v>84</v>
      </c>
      <c r="B85">
        <v>4276</v>
      </c>
      <c r="C85" t="s">
        <v>303</v>
      </c>
      <c r="D85">
        <v>624359.32288254099</v>
      </c>
      <c r="E85">
        <v>307786.80362223298</v>
      </c>
      <c r="F85">
        <v>4</v>
      </c>
      <c r="G85">
        <v>0.10932831056</v>
      </c>
      <c r="H85">
        <v>1</v>
      </c>
      <c r="I85">
        <v>2</v>
      </c>
      <c r="J85">
        <v>0</v>
      </c>
      <c r="K85">
        <v>0</v>
      </c>
      <c r="L85" t="s">
        <v>217</v>
      </c>
      <c r="M85" t="s">
        <v>218</v>
      </c>
      <c r="N85" t="s">
        <v>217</v>
      </c>
      <c r="O85">
        <v>119</v>
      </c>
      <c r="P85" t="s">
        <v>219</v>
      </c>
      <c r="Q85" t="s">
        <v>220</v>
      </c>
      <c r="R85" t="s">
        <v>221</v>
      </c>
      <c r="S85" t="s">
        <v>220</v>
      </c>
      <c r="T85">
        <v>0</v>
      </c>
      <c r="U85">
        <v>0</v>
      </c>
      <c r="V85">
        <v>16</v>
      </c>
      <c r="W85">
        <v>1321.68939748961</v>
      </c>
      <c r="X85">
        <v>109776.742988689</v>
      </c>
    </row>
    <row r="86" spans="1:24" x14ac:dyDescent="0.3">
      <c r="A86">
        <v>85</v>
      </c>
      <c r="B86">
        <v>4275</v>
      </c>
      <c r="C86" t="s">
        <v>304</v>
      </c>
      <c r="D86">
        <v>621539.28429801494</v>
      </c>
      <c r="E86">
        <v>309363.95768147003</v>
      </c>
      <c r="F86">
        <v>4</v>
      </c>
      <c r="G86">
        <v>0.18116148573999999</v>
      </c>
      <c r="H86">
        <v>1</v>
      </c>
      <c r="I86">
        <v>2</v>
      </c>
      <c r="J86">
        <v>0</v>
      </c>
      <c r="K86">
        <v>0</v>
      </c>
      <c r="L86" t="s">
        <v>217</v>
      </c>
      <c r="M86" t="s">
        <v>218</v>
      </c>
      <c r="N86" t="s">
        <v>217</v>
      </c>
      <c r="O86">
        <v>141</v>
      </c>
      <c r="P86" t="s">
        <v>219</v>
      </c>
      <c r="Q86" t="s">
        <v>220</v>
      </c>
      <c r="R86" t="s">
        <v>221</v>
      </c>
      <c r="S86" t="s">
        <v>220</v>
      </c>
      <c r="T86">
        <v>0</v>
      </c>
      <c r="U86">
        <v>0</v>
      </c>
      <c r="V86">
        <v>16</v>
      </c>
      <c r="W86">
        <v>1991.7824525844101</v>
      </c>
      <c r="X86">
        <v>181572.68630420999</v>
      </c>
    </row>
    <row r="87" spans="1:24" x14ac:dyDescent="0.3">
      <c r="A87">
        <v>86</v>
      </c>
      <c r="B87">
        <v>1274</v>
      </c>
      <c r="C87" t="s">
        <v>217</v>
      </c>
      <c r="D87">
        <v>621610.50261045399</v>
      </c>
      <c r="E87">
        <v>312366.40899472003</v>
      </c>
      <c r="F87">
        <v>1</v>
      </c>
      <c r="G87">
        <v>0.19553850293</v>
      </c>
      <c r="H87">
        <v>1</v>
      </c>
      <c r="I87">
        <v>2</v>
      </c>
      <c r="J87">
        <v>0</v>
      </c>
      <c r="K87">
        <v>0</v>
      </c>
      <c r="L87" t="s">
        <v>217</v>
      </c>
      <c r="M87" t="s">
        <v>218</v>
      </c>
      <c r="N87" t="s">
        <v>217</v>
      </c>
      <c r="O87">
        <v>564</v>
      </c>
      <c r="P87" t="s">
        <v>298</v>
      </c>
      <c r="Q87" t="s">
        <v>242</v>
      </c>
      <c r="R87" t="s">
        <v>221</v>
      </c>
      <c r="S87" t="s">
        <v>242</v>
      </c>
      <c r="T87">
        <v>0</v>
      </c>
      <c r="U87">
        <v>0</v>
      </c>
      <c r="V87">
        <v>13</v>
      </c>
      <c r="W87">
        <v>2131.0353833681202</v>
      </c>
      <c r="X87">
        <v>195942.97838989599</v>
      </c>
    </row>
    <row r="88" spans="1:24" x14ac:dyDescent="0.3">
      <c r="A88">
        <v>87</v>
      </c>
      <c r="B88">
        <v>1273</v>
      </c>
      <c r="C88" t="s">
        <v>217</v>
      </c>
      <c r="D88">
        <v>621802.961702817</v>
      </c>
      <c r="E88">
        <v>311872.36977409298</v>
      </c>
      <c r="F88">
        <v>1</v>
      </c>
      <c r="G88">
        <v>0.14724448704000001</v>
      </c>
      <c r="H88">
        <v>1</v>
      </c>
      <c r="I88">
        <v>2</v>
      </c>
      <c r="J88">
        <v>0</v>
      </c>
      <c r="K88">
        <v>0</v>
      </c>
      <c r="L88" t="s">
        <v>217</v>
      </c>
      <c r="M88" t="s">
        <v>218</v>
      </c>
      <c r="N88" t="s">
        <v>217</v>
      </c>
      <c r="O88">
        <v>563</v>
      </c>
      <c r="P88" t="s">
        <v>298</v>
      </c>
      <c r="Q88" t="s">
        <v>242</v>
      </c>
      <c r="R88" t="s">
        <v>221</v>
      </c>
      <c r="S88" t="s">
        <v>242</v>
      </c>
      <c r="T88">
        <v>0</v>
      </c>
      <c r="U88">
        <v>0</v>
      </c>
      <c r="V88">
        <v>13</v>
      </c>
      <c r="W88">
        <v>1712.82839051878</v>
      </c>
      <c r="X88">
        <v>147941.990761486</v>
      </c>
    </row>
    <row r="89" spans="1:24" x14ac:dyDescent="0.3">
      <c r="A89">
        <v>88</v>
      </c>
      <c r="B89">
        <v>1272</v>
      </c>
      <c r="C89" t="s">
        <v>217</v>
      </c>
      <c r="D89">
        <v>620514.30115314305</v>
      </c>
      <c r="E89">
        <v>312989.00683280098</v>
      </c>
      <c r="F89">
        <v>1</v>
      </c>
      <c r="G89">
        <v>0.47950782460000002</v>
      </c>
      <c r="H89">
        <v>1</v>
      </c>
      <c r="I89">
        <v>2</v>
      </c>
      <c r="J89">
        <v>0</v>
      </c>
      <c r="K89">
        <v>0</v>
      </c>
      <c r="L89" t="s">
        <v>217</v>
      </c>
      <c r="M89" t="s">
        <v>218</v>
      </c>
      <c r="N89" t="s">
        <v>217</v>
      </c>
      <c r="O89">
        <v>562</v>
      </c>
      <c r="P89" t="s">
        <v>298</v>
      </c>
      <c r="Q89" t="s">
        <v>242</v>
      </c>
      <c r="R89" t="s">
        <v>221</v>
      </c>
      <c r="S89" t="s">
        <v>242</v>
      </c>
      <c r="T89">
        <v>0</v>
      </c>
      <c r="U89">
        <v>0</v>
      </c>
      <c r="V89">
        <v>13</v>
      </c>
      <c r="W89">
        <v>3403.39780692566</v>
      </c>
      <c r="X89">
        <v>482421.93390093901</v>
      </c>
    </row>
    <row r="90" spans="1:24" x14ac:dyDescent="0.3">
      <c r="A90">
        <v>89</v>
      </c>
      <c r="B90">
        <v>1271</v>
      </c>
      <c r="C90" t="s">
        <v>217</v>
      </c>
      <c r="D90">
        <v>620865.005034075</v>
      </c>
      <c r="E90">
        <v>313162.28407896601</v>
      </c>
      <c r="F90">
        <v>1</v>
      </c>
      <c r="G90">
        <v>0.31848119968999999</v>
      </c>
      <c r="H90">
        <v>1</v>
      </c>
      <c r="I90">
        <v>2</v>
      </c>
      <c r="J90">
        <v>0</v>
      </c>
      <c r="K90">
        <v>0</v>
      </c>
      <c r="L90" t="s">
        <v>217</v>
      </c>
      <c r="M90" t="s">
        <v>218</v>
      </c>
      <c r="N90" t="s">
        <v>217</v>
      </c>
      <c r="O90">
        <v>561</v>
      </c>
      <c r="P90" t="s">
        <v>298</v>
      </c>
      <c r="Q90" t="s">
        <v>242</v>
      </c>
      <c r="R90" t="s">
        <v>221</v>
      </c>
      <c r="S90" t="s">
        <v>242</v>
      </c>
      <c r="T90">
        <v>0</v>
      </c>
      <c r="U90">
        <v>0</v>
      </c>
      <c r="V90">
        <v>13</v>
      </c>
      <c r="W90">
        <v>3270.3793477224899</v>
      </c>
      <c r="X90">
        <v>318443.65239114902</v>
      </c>
    </row>
    <row r="91" spans="1:24" x14ac:dyDescent="0.3">
      <c r="A91">
        <v>90</v>
      </c>
      <c r="B91">
        <v>1270</v>
      </c>
      <c r="C91" t="s">
        <v>217</v>
      </c>
      <c r="D91">
        <v>620745.89591530303</v>
      </c>
      <c r="E91">
        <v>312133.56651018298</v>
      </c>
      <c r="F91">
        <v>1</v>
      </c>
      <c r="G91">
        <v>0.19859819646999999</v>
      </c>
      <c r="H91">
        <v>1</v>
      </c>
      <c r="I91">
        <v>2</v>
      </c>
      <c r="J91">
        <v>0</v>
      </c>
      <c r="K91">
        <v>0</v>
      </c>
      <c r="L91" t="s">
        <v>217</v>
      </c>
      <c r="M91" t="s">
        <v>218</v>
      </c>
      <c r="N91" t="s">
        <v>217</v>
      </c>
      <c r="O91">
        <v>560</v>
      </c>
      <c r="P91" t="s">
        <v>298</v>
      </c>
      <c r="Q91" t="s">
        <v>242</v>
      </c>
      <c r="R91" t="s">
        <v>221</v>
      </c>
      <c r="S91" t="s">
        <v>242</v>
      </c>
      <c r="T91">
        <v>0</v>
      </c>
      <c r="U91">
        <v>0</v>
      </c>
      <c r="V91">
        <v>13</v>
      </c>
      <c r="W91">
        <v>1840.8931671881401</v>
      </c>
      <c r="X91">
        <v>199486.20234905701</v>
      </c>
    </row>
    <row r="92" spans="1:24" x14ac:dyDescent="0.3">
      <c r="A92">
        <v>91</v>
      </c>
      <c r="B92">
        <v>1269</v>
      </c>
      <c r="C92" t="s">
        <v>217</v>
      </c>
      <c r="D92">
        <v>621483.01971823804</v>
      </c>
      <c r="E92">
        <v>311962.594560873</v>
      </c>
      <c r="F92">
        <v>1</v>
      </c>
      <c r="G92">
        <v>0.11880203913</v>
      </c>
      <c r="H92">
        <v>1</v>
      </c>
      <c r="I92">
        <v>2</v>
      </c>
      <c r="J92">
        <v>0</v>
      </c>
      <c r="K92">
        <v>0</v>
      </c>
      <c r="L92" t="s">
        <v>217</v>
      </c>
      <c r="M92" t="s">
        <v>218</v>
      </c>
      <c r="N92" t="s">
        <v>217</v>
      </c>
      <c r="O92">
        <v>558</v>
      </c>
      <c r="P92" t="s">
        <v>298</v>
      </c>
      <c r="Q92" t="s">
        <v>242</v>
      </c>
      <c r="R92" t="s">
        <v>221</v>
      </c>
      <c r="S92" t="s">
        <v>242</v>
      </c>
      <c r="T92">
        <v>0</v>
      </c>
      <c r="U92">
        <v>0</v>
      </c>
      <c r="V92">
        <v>13</v>
      </c>
      <c r="W92">
        <v>1915.23671488112</v>
      </c>
      <c r="X92">
        <v>118526.337629534</v>
      </c>
    </row>
    <row r="93" spans="1:24" x14ac:dyDescent="0.3">
      <c r="A93">
        <v>92</v>
      </c>
      <c r="B93">
        <v>1268</v>
      </c>
      <c r="C93" t="s">
        <v>217</v>
      </c>
      <c r="D93">
        <v>620369.71605157095</v>
      </c>
      <c r="E93">
        <v>312363.39599311101</v>
      </c>
      <c r="F93">
        <v>1</v>
      </c>
      <c r="G93">
        <v>0.34156943532</v>
      </c>
      <c r="H93">
        <v>1</v>
      </c>
      <c r="I93">
        <v>2</v>
      </c>
      <c r="J93">
        <v>0</v>
      </c>
      <c r="K93">
        <v>0</v>
      </c>
      <c r="L93" t="s">
        <v>217</v>
      </c>
      <c r="M93" t="s">
        <v>218</v>
      </c>
      <c r="N93" t="s">
        <v>217</v>
      </c>
      <c r="O93">
        <v>557</v>
      </c>
      <c r="P93" t="s">
        <v>298</v>
      </c>
      <c r="Q93" t="s">
        <v>242</v>
      </c>
      <c r="R93" t="s">
        <v>221</v>
      </c>
      <c r="S93" t="s">
        <v>242</v>
      </c>
      <c r="T93">
        <v>0</v>
      </c>
      <c r="U93">
        <v>0</v>
      </c>
      <c r="V93">
        <v>13</v>
      </c>
      <c r="W93">
        <v>2947.9444191520402</v>
      </c>
      <c r="X93">
        <v>342871.30705974798</v>
      </c>
    </row>
    <row r="94" spans="1:24" x14ac:dyDescent="0.3">
      <c r="A94">
        <v>93</v>
      </c>
      <c r="B94">
        <v>1267</v>
      </c>
      <c r="C94" t="s">
        <v>217</v>
      </c>
      <c r="D94">
        <v>619991.051493312</v>
      </c>
      <c r="E94">
        <v>312685.25137017999</v>
      </c>
      <c r="F94">
        <v>1</v>
      </c>
      <c r="G94">
        <v>0.31271506511000002</v>
      </c>
      <c r="H94">
        <v>1</v>
      </c>
      <c r="I94">
        <v>2</v>
      </c>
      <c r="J94">
        <v>0</v>
      </c>
      <c r="K94">
        <v>0</v>
      </c>
      <c r="L94" t="s">
        <v>217</v>
      </c>
      <c r="M94" t="s">
        <v>218</v>
      </c>
      <c r="N94" t="s">
        <v>217</v>
      </c>
      <c r="O94">
        <v>556</v>
      </c>
      <c r="P94" t="s">
        <v>298</v>
      </c>
      <c r="Q94" t="s">
        <v>242</v>
      </c>
      <c r="R94" t="s">
        <v>221</v>
      </c>
      <c r="S94" t="s">
        <v>242</v>
      </c>
      <c r="T94">
        <v>0</v>
      </c>
      <c r="U94">
        <v>0</v>
      </c>
      <c r="V94">
        <v>13</v>
      </c>
      <c r="W94">
        <v>2569.8485215307301</v>
      </c>
      <c r="X94">
        <v>313949.73239637999</v>
      </c>
    </row>
    <row r="95" spans="1:24" x14ac:dyDescent="0.3">
      <c r="A95">
        <v>94</v>
      </c>
      <c r="B95">
        <v>4266</v>
      </c>
      <c r="C95" t="s">
        <v>217</v>
      </c>
      <c r="D95">
        <v>619943.58256257698</v>
      </c>
      <c r="E95">
        <v>309313.26856026001</v>
      </c>
      <c r="F95">
        <v>4</v>
      </c>
      <c r="G95">
        <v>7.7727073790000004E-2</v>
      </c>
      <c r="H95">
        <v>1</v>
      </c>
      <c r="I95">
        <v>2</v>
      </c>
      <c r="J95">
        <v>0</v>
      </c>
      <c r="K95">
        <v>0</v>
      </c>
      <c r="L95" t="s">
        <v>217</v>
      </c>
      <c r="M95" t="s">
        <v>218</v>
      </c>
      <c r="N95" t="s">
        <v>217</v>
      </c>
      <c r="O95">
        <v>545</v>
      </c>
      <c r="P95" t="s">
        <v>219</v>
      </c>
      <c r="Q95" t="s">
        <v>220</v>
      </c>
      <c r="R95" t="s">
        <v>221</v>
      </c>
      <c r="S95" t="s">
        <v>220</v>
      </c>
      <c r="T95">
        <v>0</v>
      </c>
      <c r="U95">
        <v>0</v>
      </c>
      <c r="V95">
        <v>16</v>
      </c>
      <c r="W95">
        <v>1182.0813653913201</v>
      </c>
      <c r="X95">
        <v>77620.724312046805</v>
      </c>
    </row>
    <row r="96" spans="1:24" x14ac:dyDescent="0.3">
      <c r="A96">
        <v>95</v>
      </c>
      <c r="B96">
        <v>4265</v>
      </c>
      <c r="C96" t="s">
        <v>217</v>
      </c>
      <c r="D96">
        <v>620275.98877200601</v>
      </c>
      <c r="E96">
        <v>309052.04162693699</v>
      </c>
      <c r="F96">
        <v>4</v>
      </c>
      <c r="G96">
        <v>0.48931455295999998</v>
      </c>
      <c r="H96">
        <v>1</v>
      </c>
      <c r="I96">
        <v>2</v>
      </c>
      <c r="J96">
        <v>0</v>
      </c>
      <c r="K96">
        <v>0</v>
      </c>
      <c r="L96" t="s">
        <v>217</v>
      </c>
      <c r="M96" t="s">
        <v>218</v>
      </c>
      <c r="N96" t="s">
        <v>217</v>
      </c>
      <c r="O96">
        <v>544</v>
      </c>
      <c r="P96" t="s">
        <v>219</v>
      </c>
      <c r="Q96" t="s">
        <v>220</v>
      </c>
      <c r="R96" t="s">
        <v>221</v>
      </c>
      <c r="S96" t="s">
        <v>220</v>
      </c>
      <c r="T96">
        <v>0</v>
      </c>
      <c r="U96">
        <v>0</v>
      </c>
      <c r="V96">
        <v>16</v>
      </c>
      <c r="W96">
        <v>3343.8324902233899</v>
      </c>
      <c r="X96">
        <v>491304.774624112</v>
      </c>
    </row>
    <row r="97" spans="1:24" x14ac:dyDescent="0.3">
      <c r="A97">
        <v>96</v>
      </c>
      <c r="B97">
        <v>4264</v>
      </c>
      <c r="C97" t="s">
        <v>217</v>
      </c>
      <c r="D97">
        <v>619537.92114583601</v>
      </c>
      <c r="E97">
        <v>309374.63504828798</v>
      </c>
      <c r="F97">
        <v>4</v>
      </c>
      <c r="G97">
        <v>0.1176282484</v>
      </c>
      <c r="H97">
        <v>1</v>
      </c>
      <c r="I97">
        <v>2</v>
      </c>
      <c r="J97">
        <v>0</v>
      </c>
      <c r="K97">
        <v>0</v>
      </c>
      <c r="L97" t="s">
        <v>217</v>
      </c>
      <c r="M97" t="s">
        <v>218</v>
      </c>
      <c r="N97" t="s">
        <v>217</v>
      </c>
      <c r="O97">
        <v>543</v>
      </c>
      <c r="P97" t="s">
        <v>219</v>
      </c>
      <c r="Q97" t="s">
        <v>220</v>
      </c>
      <c r="R97" t="s">
        <v>221</v>
      </c>
      <c r="S97" t="s">
        <v>220</v>
      </c>
      <c r="T97">
        <v>0</v>
      </c>
      <c r="U97">
        <v>0</v>
      </c>
      <c r="V97">
        <v>16</v>
      </c>
      <c r="W97">
        <v>1601.9295455803101</v>
      </c>
      <c r="X97">
        <v>118586.748153365</v>
      </c>
    </row>
    <row r="98" spans="1:24" x14ac:dyDescent="0.3">
      <c r="A98">
        <v>97</v>
      </c>
      <c r="B98">
        <v>4263</v>
      </c>
      <c r="C98" t="s">
        <v>217</v>
      </c>
      <c r="D98">
        <v>619636.99629261298</v>
      </c>
      <c r="E98">
        <v>309050.866315083</v>
      </c>
      <c r="F98">
        <v>4</v>
      </c>
      <c r="G98">
        <v>0.15660903431000001</v>
      </c>
      <c r="H98">
        <v>1</v>
      </c>
      <c r="I98">
        <v>2</v>
      </c>
      <c r="J98">
        <v>0</v>
      </c>
      <c r="K98">
        <v>0</v>
      </c>
      <c r="L98" t="s">
        <v>217</v>
      </c>
      <c r="M98" t="s">
        <v>218</v>
      </c>
      <c r="N98" t="s">
        <v>217</v>
      </c>
      <c r="O98">
        <v>542</v>
      </c>
      <c r="P98" t="s">
        <v>219</v>
      </c>
      <c r="Q98" t="s">
        <v>220</v>
      </c>
      <c r="R98" t="s">
        <v>221</v>
      </c>
      <c r="S98" t="s">
        <v>220</v>
      </c>
      <c r="T98">
        <v>0</v>
      </c>
      <c r="U98">
        <v>0</v>
      </c>
      <c r="V98">
        <v>16</v>
      </c>
      <c r="W98">
        <v>2004.43562380049</v>
      </c>
      <c r="X98">
        <v>156885.573082388</v>
      </c>
    </row>
    <row r="99" spans="1:24" x14ac:dyDescent="0.3">
      <c r="A99">
        <v>98</v>
      </c>
      <c r="B99">
        <v>4262</v>
      </c>
      <c r="C99" t="s">
        <v>217</v>
      </c>
      <c r="D99">
        <v>619700.18226739904</v>
      </c>
      <c r="E99">
        <v>309737.54535198398</v>
      </c>
      <c r="F99">
        <v>4</v>
      </c>
      <c r="G99">
        <v>0.19542004331000001</v>
      </c>
      <c r="H99">
        <v>1</v>
      </c>
      <c r="I99">
        <v>2</v>
      </c>
      <c r="J99">
        <v>0</v>
      </c>
      <c r="K99">
        <v>0</v>
      </c>
      <c r="L99" t="s">
        <v>217</v>
      </c>
      <c r="M99" t="s">
        <v>218</v>
      </c>
      <c r="N99" t="s">
        <v>217</v>
      </c>
      <c r="O99">
        <v>541</v>
      </c>
      <c r="P99" t="s">
        <v>219</v>
      </c>
      <c r="Q99" t="s">
        <v>220</v>
      </c>
      <c r="R99" t="s">
        <v>221</v>
      </c>
      <c r="S99" t="s">
        <v>220</v>
      </c>
      <c r="T99">
        <v>0</v>
      </c>
      <c r="U99">
        <v>0</v>
      </c>
      <c r="V99">
        <v>16</v>
      </c>
      <c r="W99">
        <v>1890.70390858531</v>
      </c>
      <c r="X99">
        <v>195755.235724261</v>
      </c>
    </row>
    <row r="100" spans="1:24" x14ac:dyDescent="0.3">
      <c r="A100">
        <v>99</v>
      </c>
      <c r="B100">
        <v>4261</v>
      </c>
      <c r="C100" t="s">
        <v>217</v>
      </c>
      <c r="D100">
        <v>619454.50381916296</v>
      </c>
      <c r="E100">
        <v>310005.39173001703</v>
      </c>
      <c r="F100">
        <v>4</v>
      </c>
      <c r="G100">
        <v>0.37372946361999998</v>
      </c>
      <c r="H100">
        <v>1</v>
      </c>
      <c r="I100">
        <v>2</v>
      </c>
      <c r="J100">
        <v>0</v>
      </c>
      <c r="K100">
        <v>0</v>
      </c>
      <c r="L100" t="s">
        <v>217</v>
      </c>
      <c r="M100" t="s">
        <v>218</v>
      </c>
      <c r="N100" t="s">
        <v>217</v>
      </c>
      <c r="O100">
        <v>540</v>
      </c>
      <c r="P100" t="s">
        <v>219</v>
      </c>
      <c r="Q100" t="s">
        <v>220</v>
      </c>
      <c r="R100" t="s">
        <v>221</v>
      </c>
      <c r="S100" t="s">
        <v>220</v>
      </c>
      <c r="T100">
        <v>0</v>
      </c>
      <c r="U100">
        <v>0</v>
      </c>
      <c r="V100">
        <v>16</v>
      </c>
      <c r="W100">
        <v>2733.87920466695</v>
      </c>
      <c r="X100">
        <v>375352.96834912198</v>
      </c>
    </row>
    <row r="101" spans="1:24" x14ac:dyDescent="0.3">
      <c r="A101">
        <v>100</v>
      </c>
      <c r="B101">
        <v>4260</v>
      </c>
      <c r="C101" t="s">
        <v>217</v>
      </c>
      <c r="D101">
        <v>619096.20845174103</v>
      </c>
      <c r="E101">
        <v>309413.55961604998</v>
      </c>
      <c r="F101">
        <v>4</v>
      </c>
      <c r="G101">
        <v>0.20459147338</v>
      </c>
      <c r="H101">
        <v>1</v>
      </c>
      <c r="I101">
        <v>2</v>
      </c>
      <c r="J101">
        <v>0</v>
      </c>
      <c r="K101">
        <v>0</v>
      </c>
      <c r="L101" t="s">
        <v>217</v>
      </c>
      <c r="M101" t="s">
        <v>218</v>
      </c>
      <c r="N101" t="s">
        <v>217</v>
      </c>
      <c r="O101">
        <v>539</v>
      </c>
      <c r="P101" t="s">
        <v>219</v>
      </c>
      <c r="Q101" t="s">
        <v>220</v>
      </c>
      <c r="R101" t="s">
        <v>221</v>
      </c>
      <c r="S101" t="s">
        <v>220</v>
      </c>
      <c r="T101">
        <v>0</v>
      </c>
      <c r="U101">
        <v>0</v>
      </c>
      <c r="V101">
        <v>16</v>
      </c>
      <c r="W101">
        <v>1832.70969404282</v>
      </c>
      <c r="X101">
        <v>205947.07360898401</v>
      </c>
    </row>
    <row r="102" spans="1:24" x14ac:dyDescent="0.3">
      <c r="A102">
        <v>101</v>
      </c>
      <c r="B102">
        <v>1257</v>
      </c>
      <c r="C102" t="s">
        <v>217</v>
      </c>
      <c r="D102">
        <v>627486.23093908199</v>
      </c>
      <c r="E102">
        <v>313520.37946033099</v>
      </c>
      <c r="F102">
        <v>1</v>
      </c>
      <c r="G102">
        <v>3.8817589055099999</v>
      </c>
      <c r="H102">
        <v>1</v>
      </c>
      <c r="I102">
        <v>1</v>
      </c>
      <c r="J102">
        <v>0</v>
      </c>
      <c r="K102">
        <v>0</v>
      </c>
      <c r="L102" t="s">
        <v>217</v>
      </c>
      <c r="M102" t="s">
        <v>218</v>
      </c>
      <c r="N102" t="s">
        <v>217</v>
      </c>
      <c r="O102">
        <v>531</v>
      </c>
      <c r="P102" t="s">
        <v>298</v>
      </c>
      <c r="Q102" t="s">
        <v>242</v>
      </c>
      <c r="R102" t="s">
        <v>221</v>
      </c>
      <c r="S102" t="s">
        <v>242</v>
      </c>
      <c r="T102">
        <v>0</v>
      </c>
      <c r="U102">
        <v>0</v>
      </c>
      <c r="V102">
        <v>14</v>
      </c>
      <c r="W102">
        <v>12132.0143941486</v>
      </c>
      <c r="X102">
        <v>3897673.3064779802</v>
      </c>
    </row>
    <row r="103" spans="1:24" x14ac:dyDescent="0.3">
      <c r="A103">
        <v>102</v>
      </c>
      <c r="B103">
        <v>1256</v>
      </c>
      <c r="C103" t="s">
        <v>217</v>
      </c>
      <c r="D103">
        <v>624648.36626931501</v>
      </c>
      <c r="E103">
        <v>312480.90658641601</v>
      </c>
      <c r="F103">
        <v>1</v>
      </c>
      <c r="G103">
        <v>0.20999251364999999</v>
      </c>
      <c r="H103">
        <v>1</v>
      </c>
      <c r="I103">
        <v>2</v>
      </c>
      <c r="J103">
        <v>0</v>
      </c>
      <c r="K103">
        <v>0</v>
      </c>
      <c r="L103" t="s">
        <v>217</v>
      </c>
      <c r="M103" t="s">
        <v>218</v>
      </c>
      <c r="N103" t="s">
        <v>217</v>
      </c>
      <c r="O103">
        <v>530</v>
      </c>
      <c r="P103" t="s">
        <v>298</v>
      </c>
      <c r="Q103" t="s">
        <v>242</v>
      </c>
      <c r="R103" t="s">
        <v>221</v>
      </c>
      <c r="S103" t="s">
        <v>242</v>
      </c>
      <c r="T103">
        <v>0</v>
      </c>
      <c r="U103">
        <v>0</v>
      </c>
      <c r="V103">
        <v>14</v>
      </c>
      <c r="W103">
        <v>2282.9692889933699</v>
      </c>
      <c r="X103">
        <v>211971.08363151399</v>
      </c>
    </row>
    <row r="104" spans="1:24" x14ac:dyDescent="0.3">
      <c r="A104">
        <v>103</v>
      </c>
      <c r="B104">
        <v>1255</v>
      </c>
      <c r="C104" t="s">
        <v>217</v>
      </c>
      <c r="D104">
        <v>624555.902376079</v>
      </c>
      <c r="E104">
        <v>311842.49805019802</v>
      </c>
      <c r="F104">
        <v>1</v>
      </c>
      <c r="G104">
        <v>0.31547970125000002</v>
      </c>
      <c r="H104">
        <v>1</v>
      </c>
      <c r="I104">
        <v>2</v>
      </c>
      <c r="J104">
        <v>0</v>
      </c>
      <c r="K104">
        <v>0</v>
      </c>
      <c r="L104" t="s">
        <v>217</v>
      </c>
      <c r="M104" t="s">
        <v>218</v>
      </c>
      <c r="N104" t="s">
        <v>217</v>
      </c>
      <c r="O104">
        <v>529</v>
      </c>
      <c r="P104" t="s">
        <v>298</v>
      </c>
      <c r="Q104" t="s">
        <v>242</v>
      </c>
      <c r="R104" t="s">
        <v>221</v>
      </c>
      <c r="S104" t="s">
        <v>242</v>
      </c>
      <c r="T104">
        <v>0</v>
      </c>
      <c r="U104">
        <v>0</v>
      </c>
      <c r="V104">
        <v>14</v>
      </c>
      <c r="W104">
        <v>3757.2236928363</v>
      </c>
      <c r="X104">
        <v>316966.87950016197</v>
      </c>
    </row>
    <row r="105" spans="1:24" x14ac:dyDescent="0.3">
      <c r="A105">
        <v>104</v>
      </c>
      <c r="B105">
        <v>1254</v>
      </c>
      <c r="C105" t="s">
        <v>217</v>
      </c>
      <c r="D105">
        <v>623648.76031015499</v>
      </c>
      <c r="E105">
        <v>312409.14520771499</v>
      </c>
      <c r="F105">
        <v>1</v>
      </c>
      <c r="G105">
        <v>0.17174191397999999</v>
      </c>
      <c r="H105">
        <v>1</v>
      </c>
      <c r="I105">
        <v>2</v>
      </c>
      <c r="J105">
        <v>0</v>
      </c>
      <c r="K105">
        <v>0</v>
      </c>
      <c r="L105" t="s">
        <v>217</v>
      </c>
      <c r="M105" t="s">
        <v>218</v>
      </c>
      <c r="N105" t="s">
        <v>217</v>
      </c>
      <c r="O105">
        <v>527</v>
      </c>
      <c r="P105" t="s">
        <v>298</v>
      </c>
      <c r="Q105" t="s">
        <v>242</v>
      </c>
      <c r="R105" t="s">
        <v>221</v>
      </c>
      <c r="S105" t="s">
        <v>242</v>
      </c>
      <c r="T105">
        <v>0</v>
      </c>
      <c r="U105">
        <v>0</v>
      </c>
      <c r="V105">
        <v>14</v>
      </c>
      <c r="W105">
        <v>2375.68887911929</v>
      </c>
      <c r="X105">
        <v>172407.74244832</v>
      </c>
    </row>
    <row r="106" spans="1:24" x14ac:dyDescent="0.3">
      <c r="A106">
        <v>105</v>
      </c>
      <c r="B106">
        <v>1253</v>
      </c>
      <c r="C106" t="s">
        <v>217</v>
      </c>
      <c r="D106">
        <v>623500.24142823694</v>
      </c>
      <c r="E106">
        <v>311707.01180388301</v>
      </c>
      <c r="F106">
        <v>1</v>
      </c>
      <c r="G106">
        <v>0.19348802909999999</v>
      </c>
      <c r="H106">
        <v>1</v>
      </c>
      <c r="I106">
        <v>2</v>
      </c>
      <c r="J106">
        <v>0</v>
      </c>
      <c r="K106">
        <v>0</v>
      </c>
      <c r="L106" t="s">
        <v>217</v>
      </c>
      <c r="M106" t="s">
        <v>218</v>
      </c>
      <c r="N106" t="s">
        <v>217</v>
      </c>
      <c r="O106">
        <v>526</v>
      </c>
      <c r="P106" t="s">
        <v>298</v>
      </c>
      <c r="Q106" t="s">
        <v>242</v>
      </c>
      <c r="R106" t="s">
        <v>221</v>
      </c>
      <c r="S106" t="s">
        <v>242</v>
      </c>
      <c r="T106">
        <v>0</v>
      </c>
      <c r="U106">
        <v>0</v>
      </c>
      <c r="V106">
        <v>14</v>
      </c>
      <c r="W106">
        <v>2312.1395506101599</v>
      </c>
      <c r="X106">
        <v>193369.331040786</v>
      </c>
    </row>
    <row r="107" spans="1:24" x14ac:dyDescent="0.3">
      <c r="A107">
        <v>106</v>
      </c>
      <c r="B107">
        <v>1252</v>
      </c>
      <c r="C107" t="s">
        <v>217</v>
      </c>
      <c r="D107">
        <v>622494.54865117802</v>
      </c>
      <c r="E107">
        <v>312659.005225876</v>
      </c>
      <c r="F107">
        <v>1</v>
      </c>
      <c r="G107">
        <v>0.31793325005</v>
      </c>
      <c r="H107">
        <v>1</v>
      </c>
      <c r="I107">
        <v>2</v>
      </c>
      <c r="J107">
        <v>0</v>
      </c>
      <c r="K107">
        <v>0</v>
      </c>
      <c r="L107" t="s">
        <v>217</v>
      </c>
      <c r="M107" t="s">
        <v>218</v>
      </c>
      <c r="N107" t="s">
        <v>217</v>
      </c>
      <c r="O107">
        <v>525</v>
      </c>
      <c r="P107" t="s">
        <v>219</v>
      </c>
      <c r="Q107" t="s">
        <v>220</v>
      </c>
      <c r="R107" t="s">
        <v>221</v>
      </c>
      <c r="S107" t="s">
        <v>220</v>
      </c>
      <c r="T107">
        <v>0</v>
      </c>
      <c r="U107">
        <v>0</v>
      </c>
      <c r="V107">
        <v>15</v>
      </c>
      <c r="W107">
        <v>3328.8913504844199</v>
      </c>
      <c r="X107">
        <v>318540.24893797701</v>
      </c>
    </row>
    <row r="108" spans="1:24" x14ac:dyDescent="0.3">
      <c r="A108">
        <v>107</v>
      </c>
      <c r="B108">
        <v>1251</v>
      </c>
      <c r="C108" t="s">
        <v>217</v>
      </c>
      <c r="D108">
        <v>622613.89762470801</v>
      </c>
      <c r="E108">
        <v>311937.99451537599</v>
      </c>
      <c r="F108">
        <v>1</v>
      </c>
      <c r="G108">
        <v>0.22212607608000001</v>
      </c>
      <c r="H108">
        <v>1</v>
      </c>
      <c r="I108">
        <v>2</v>
      </c>
      <c r="J108">
        <v>0</v>
      </c>
      <c r="K108">
        <v>0</v>
      </c>
      <c r="L108" t="s">
        <v>217</v>
      </c>
      <c r="M108" t="s">
        <v>218</v>
      </c>
      <c r="N108" t="s">
        <v>217</v>
      </c>
      <c r="O108">
        <v>524</v>
      </c>
      <c r="P108" t="s">
        <v>219</v>
      </c>
      <c r="Q108" t="s">
        <v>220</v>
      </c>
      <c r="R108" t="s">
        <v>221</v>
      </c>
      <c r="S108" t="s">
        <v>220</v>
      </c>
      <c r="T108">
        <v>0</v>
      </c>
      <c r="U108">
        <v>0</v>
      </c>
      <c r="V108">
        <v>15</v>
      </c>
      <c r="W108">
        <v>2375.6070283767199</v>
      </c>
      <c r="X108">
        <v>222855.32958705799</v>
      </c>
    </row>
    <row r="109" spans="1:24" x14ac:dyDescent="0.3">
      <c r="A109">
        <v>108</v>
      </c>
      <c r="B109">
        <v>1250</v>
      </c>
      <c r="C109" t="s">
        <v>217</v>
      </c>
      <c r="D109">
        <v>622858.63183001801</v>
      </c>
      <c r="E109">
        <v>312691.99274930498</v>
      </c>
      <c r="F109">
        <v>1</v>
      </c>
      <c r="G109">
        <v>0.26767337871000002</v>
      </c>
      <c r="H109">
        <v>1</v>
      </c>
      <c r="I109">
        <v>2</v>
      </c>
      <c r="J109">
        <v>0</v>
      </c>
      <c r="K109">
        <v>0</v>
      </c>
      <c r="L109" t="s">
        <v>217</v>
      </c>
      <c r="M109" t="s">
        <v>218</v>
      </c>
      <c r="N109" t="s">
        <v>217</v>
      </c>
      <c r="O109">
        <v>523</v>
      </c>
      <c r="P109" t="s">
        <v>298</v>
      </c>
      <c r="Q109" t="s">
        <v>242</v>
      </c>
      <c r="R109" t="s">
        <v>221</v>
      </c>
      <c r="S109" t="s">
        <v>242</v>
      </c>
      <c r="T109">
        <v>0</v>
      </c>
      <c r="U109">
        <v>0</v>
      </c>
      <c r="V109">
        <v>14</v>
      </c>
      <c r="W109">
        <v>3493.6491917482499</v>
      </c>
      <c r="X109">
        <v>268569.49392816698</v>
      </c>
    </row>
    <row r="110" spans="1:24" x14ac:dyDescent="0.3">
      <c r="A110">
        <v>109</v>
      </c>
      <c r="B110">
        <v>1248</v>
      </c>
      <c r="C110" t="s">
        <v>217</v>
      </c>
      <c r="D110">
        <v>622347.688654094</v>
      </c>
      <c r="E110">
        <v>311844.43071365199</v>
      </c>
      <c r="F110">
        <v>1</v>
      </c>
      <c r="G110">
        <v>0.12464124661000001</v>
      </c>
      <c r="H110">
        <v>1</v>
      </c>
      <c r="I110">
        <v>2</v>
      </c>
      <c r="J110">
        <v>0</v>
      </c>
      <c r="K110">
        <v>0</v>
      </c>
      <c r="L110" t="s">
        <v>217</v>
      </c>
      <c r="M110" t="s">
        <v>218</v>
      </c>
      <c r="N110" t="s">
        <v>217</v>
      </c>
      <c r="O110">
        <v>520</v>
      </c>
      <c r="P110" t="s">
        <v>219</v>
      </c>
      <c r="Q110" t="s">
        <v>220</v>
      </c>
      <c r="R110" t="s">
        <v>221</v>
      </c>
      <c r="S110" t="s">
        <v>220</v>
      </c>
      <c r="T110">
        <v>0</v>
      </c>
      <c r="U110">
        <v>0</v>
      </c>
      <c r="V110">
        <v>15</v>
      </c>
      <c r="W110">
        <v>2100.2661203439102</v>
      </c>
      <c r="X110">
        <v>125166.621894486</v>
      </c>
    </row>
    <row r="111" spans="1:24" x14ac:dyDescent="0.3">
      <c r="A111">
        <v>110</v>
      </c>
      <c r="B111">
        <v>1247</v>
      </c>
      <c r="C111" t="s">
        <v>217</v>
      </c>
      <c r="D111">
        <v>625613.10527026001</v>
      </c>
      <c r="E111">
        <v>310985.29805826797</v>
      </c>
      <c r="F111">
        <v>1</v>
      </c>
      <c r="G111">
        <v>0.1305359824</v>
      </c>
      <c r="H111">
        <v>1</v>
      </c>
      <c r="I111">
        <v>2</v>
      </c>
      <c r="J111">
        <v>0</v>
      </c>
      <c r="K111">
        <v>0</v>
      </c>
      <c r="L111" t="s">
        <v>217</v>
      </c>
      <c r="M111" t="s">
        <v>218</v>
      </c>
      <c r="N111" t="s">
        <v>217</v>
      </c>
      <c r="O111">
        <v>519</v>
      </c>
      <c r="P111" t="s">
        <v>298</v>
      </c>
      <c r="Q111" t="s">
        <v>242</v>
      </c>
      <c r="R111" t="s">
        <v>221</v>
      </c>
      <c r="S111" t="s">
        <v>242</v>
      </c>
      <c r="T111">
        <v>0</v>
      </c>
      <c r="U111">
        <v>0</v>
      </c>
      <c r="V111">
        <v>14</v>
      </c>
      <c r="W111">
        <v>1820.41312381995</v>
      </c>
      <c r="X111">
        <v>130590.352346966</v>
      </c>
    </row>
    <row r="112" spans="1:24" x14ac:dyDescent="0.3">
      <c r="A112">
        <v>111</v>
      </c>
      <c r="B112">
        <v>1246</v>
      </c>
      <c r="C112" t="s">
        <v>217</v>
      </c>
      <c r="D112">
        <v>625438.17250315205</v>
      </c>
      <c r="E112">
        <v>311718.62412879901</v>
      </c>
      <c r="F112">
        <v>1</v>
      </c>
      <c r="G112">
        <v>0.69113621013000004</v>
      </c>
      <c r="H112">
        <v>1</v>
      </c>
      <c r="I112">
        <v>2</v>
      </c>
      <c r="J112">
        <v>0</v>
      </c>
      <c r="K112">
        <v>0</v>
      </c>
      <c r="L112" t="s">
        <v>217</v>
      </c>
      <c r="M112" t="s">
        <v>218</v>
      </c>
      <c r="N112" t="s">
        <v>217</v>
      </c>
      <c r="O112">
        <v>518</v>
      </c>
      <c r="P112" t="s">
        <v>298</v>
      </c>
      <c r="Q112" t="s">
        <v>242</v>
      </c>
      <c r="R112" t="s">
        <v>221</v>
      </c>
      <c r="S112" t="s">
        <v>242</v>
      </c>
      <c r="T112">
        <v>0</v>
      </c>
      <c r="U112">
        <v>0</v>
      </c>
      <c r="V112">
        <v>14</v>
      </c>
      <c r="W112">
        <v>4002.4135772582199</v>
      </c>
      <c r="X112">
        <v>694032.10754598898</v>
      </c>
    </row>
    <row r="113" spans="1:24" x14ac:dyDescent="0.3">
      <c r="A113">
        <v>112</v>
      </c>
      <c r="B113">
        <v>1245</v>
      </c>
      <c r="C113" t="s">
        <v>217</v>
      </c>
      <c r="D113">
        <v>625149.67661081697</v>
      </c>
      <c r="E113">
        <v>310783.079609946</v>
      </c>
      <c r="F113">
        <v>1</v>
      </c>
      <c r="G113">
        <v>0.28983168431</v>
      </c>
      <c r="H113">
        <v>1</v>
      </c>
      <c r="I113">
        <v>2</v>
      </c>
      <c r="J113">
        <v>0</v>
      </c>
      <c r="K113">
        <v>0</v>
      </c>
      <c r="L113" t="s">
        <v>217</v>
      </c>
      <c r="M113" t="s">
        <v>218</v>
      </c>
      <c r="N113" t="s">
        <v>217</v>
      </c>
      <c r="O113">
        <v>517</v>
      </c>
      <c r="P113" t="s">
        <v>298</v>
      </c>
      <c r="Q113" t="s">
        <v>242</v>
      </c>
      <c r="R113" t="s">
        <v>221</v>
      </c>
      <c r="S113" t="s">
        <v>242</v>
      </c>
      <c r="T113">
        <v>0</v>
      </c>
      <c r="U113">
        <v>0</v>
      </c>
      <c r="V113">
        <v>14</v>
      </c>
      <c r="W113">
        <v>2232.8696318227198</v>
      </c>
      <c r="X113">
        <v>290407.80981684697</v>
      </c>
    </row>
    <row r="114" spans="1:24" x14ac:dyDescent="0.3">
      <c r="A114">
        <v>113</v>
      </c>
      <c r="B114">
        <v>1244</v>
      </c>
      <c r="C114" t="s">
        <v>217</v>
      </c>
      <c r="D114">
        <v>623857.92389748106</v>
      </c>
      <c r="E114">
        <v>311416.21432170901</v>
      </c>
      <c r="F114">
        <v>1</v>
      </c>
      <c r="G114">
        <v>0.28937222617000002</v>
      </c>
      <c r="H114">
        <v>1</v>
      </c>
      <c r="I114">
        <v>2</v>
      </c>
      <c r="J114">
        <v>0</v>
      </c>
      <c r="K114">
        <v>0</v>
      </c>
      <c r="L114" t="s">
        <v>217</v>
      </c>
      <c r="M114" t="s">
        <v>218</v>
      </c>
      <c r="N114" t="s">
        <v>217</v>
      </c>
      <c r="O114">
        <v>515</v>
      </c>
      <c r="P114" t="s">
        <v>298</v>
      </c>
      <c r="Q114" t="s">
        <v>242</v>
      </c>
      <c r="R114" t="s">
        <v>221</v>
      </c>
      <c r="S114" t="s">
        <v>242</v>
      </c>
      <c r="T114">
        <v>0</v>
      </c>
      <c r="U114">
        <v>0</v>
      </c>
      <c r="V114">
        <v>14</v>
      </c>
      <c r="W114">
        <v>2361.4426209569701</v>
      </c>
      <c r="X114">
        <v>290127.558775827</v>
      </c>
    </row>
    <row r="115" spans="1:24" x14ac:dyDescent="0.3">
      <c r="A115">
        <v>114</v>
      </c>
      <c r="B115">
        <v>1243</v>
      </c>
      <c r="C115" t="s">
        <v>217</v>
      </c>
      <c r="D115">
        <v>624165.232602334</v>
      </c>
      <c r="E115">
        <v>311974.51224001002</v>
      </c>
      <c r="F115">
        <v>1</v>
      </c>
      <c r="G115">
        <v>0.36939556944000002</v>
      </c>
      <c r="H115">
        <v>1</v>
      </c>
      <c r="I115">
        <v>2</v>
      </c>
      <c r="J115">
        <v>0</v>
      </c>
      <c r="K115">
        <v>0</v>
      </c>
      <c r="L115" t="s">
        <v>217</v>
      </c>
      <c r="M115" t="s">
        <v>218</v>
      </c>
      <c r="N115" t="s">
        <v>217</v>
      </c>
      <c r="O115">
        <v>514</v>
      </c>
      <c r="P115" t="s">
        <v>298</v>
      </c>
      <c r="Q115" t="s">
        <v>242</v>
      </c>
      <c r="R115" t="s">
        <v>221</v>
      </c>
      <c r="S115" t="s">
        <v>242</v>
      </c>
      <c r="T115">
        <v>0</v>
      </c>
      <c r="U115">
        <v>0</v>
      </c>
      <c r="V115">
        <v>14</v>
      </c>
      <c r="W115">
        <v>3666.1752517496898</v>
      </c>
      <c r="X115">
        <v>371212.91490254301</v>
      </c>
    </row>
    <row r="116" spans="1:24" x14ac:dyDescent="0.3">
      <c r="A116">
        <v>115</v>
      </c>
      <c r="B116">
        <v>1242</v>
      </c>
      <c r="C116" t="s">
        <v>217</v>
      </c>
      <c r="D116">
        <v>625090.04097698396</v>
      </c>
      <c r="E116">
        <v>312313.50834118098</v>
      </c>
      <c r="F116">
        <v>1</v>
      </c>
      <c r="G116">
        <v>0.27057856234</v>
      </c>
      <c r="H116">
        <v>1</v>
      </c>
      <c r="I116">
        <v>2</v>
      </c>
      <c r="J116">
        <v>0</v>
      </c>
      <c r="K116">
        <v>0</v>
      </c>
      <c r="L116" t="s">
        <v>217</v>
      </c>
      <c r="M116" t="s">
        <v>218</v>
      </c>
      <c r="N116" t="s">
        <v>217</v>
      </c>
      <c r="O116">
        <v>513</v>
      </c>
      <c r="P116" t="s">
        <v>298</v>
      </c>
      <c r="Q116" t="s">
        <v>242</v>
      </c>
      <c r="R116" t="s">
        <v>221</v>
      </c>
      <c r="S116" t="s">
        <v>242</v>
      </c>
      <c r="T116">
        <v>0</v>
      </c>
      <c r="U116">
        <v>0</v>
      </c>
      <c r="V116">
        <v>14</v>
      </c>
      <c r="W116">
        <v>2746.4651059514499</v>
      </c>
      <c r="X116">
        <v>271659.41428430402</v>
      </c>
    </row>
    <row r="117" spans="1:24" x14ac:dyDescent="0.3">
      <c r="A117">
        <v>116</v>
      </c>
      <c r="B117">
        <v>1241</v>
      </c>
      <c r="C117" t="s">
        <v>217</v>
      </c>
      <c r="D117">
        <v>623902.57405242999</v>
      </c>
      <c r="E117">
        <v>312232.49330369697</v>
      </c>
      <c r="F117">
        <v>1</v>
      </c>
      <c r="G117">
        <v>0.25029304814999997</v>
      </c>
      <c r="H117">
        <v>1</v>
      </c>
      <c r="I117">
        <v>2</v>
      </c>
      <c r="J117">
        <v>0</v>
      </c>
      <c r="K117">
        <v>0</v>
      </c>
      <c r="L117" t="s">
        <v>120</v>
      </c>
      <c r="M117" t="s">
        <v>218</v>
      </c>
      <c r="N117" t="s">
        <v>217</v>
      </c>
      <c r="O117">
        <v>512</v>
      </c>
      <c r="P117" t="s">
        <v>298</v>
      </c>
      <c r="Q117" t="s">
        <v>242</v>
      </c>
      <c r="R117" t="s">
        <v>221</v>
      </c>
      <c r="S117" t="s">
        <v>242</v>
      </c>
      <c r="T117">
        <v>0</v>
      </c>
      <c r="U117">
        <v>0</v>
      </c>
      <c r="V117">
        <v>14</v>
      </c>
      <c r="W117">
        <v>2394.05959503962</v>
      </c>
      <c r="X117">
        <v>251165.96264985701</v>
      </c>
    </row>
    <row r="118" spans="1:24" x14ac:dyDescent="0.3">
      <c r="A118">
        <v>117</v>
      </c>
      <c r="B118">
        <v>4240</v>
      </c>
      <c r="C118" t="s">
        <v>217</v>
      </c>
      <c r="D118">
        <v>624231.00560469797</v>
      </c>
      <c r="E118">
        <v>306810.76543743903</v>
      </c>
      <c r="F118">
        <v>4</v>
      </c>
      <c r="G118">
        <v>7.1431599250000005E-2</v>
      </c>
      <c r="H118">
        <v>1</v>
      </c>
      <c r="I118">
        <v>2</v>
      </c>
      <c r="J118">
        <v>0</v>
      </c>
      <c r="K118">
        <v>0</v>
      </c>
      <c r="L118" t="s">
        <v>217</v>
      </c>
      <c r="M118" t="s">
        <v>218</v>
      </c>
      <c r="N118" t="s">
        <v>217</v>
      </c>
      <c r="O118">
        <v>510</v>
      </c>
      <c r="P118" t="s">
        <v>219</v>
      </c>
      <c r="Q118" t="s">
        <v>220</v>
      </c>
      <c r="R118" t="s">
        <v>221</v>
      </c>
      <c r="S118" t="s">
        <v>220</v>
      </c>
      <c r="T118">
        <v>0</v>
      </c>
      <c r="U118">
        <v>0</v>
      </c>
      <c r="V118">
        <v>16</v>
      </c>
      <c r="W118">
        <v>1316.71182753991</v>
      </c>
      <c r="X118">
        <v>71234.1805305546</v>
      </c>
    </row>
    <row r="119" spans="1:24" x14ac:dyDescent="0.3">
      <c r="A119">
        <v>118</v>
      </c>
      <c r="B119">
        <v>4239</v>
      </c>
      <c r="C119" t="s">
        <v>217</v>
      </c>
      <c r="D119">
        <v>623319.57343866804</v>
      </c>
      <c r="E119">
        <v>305947.835883366</v>
      </c>
      <c r="F119">
        <v>4</v>
      </c>
      <c r="G119">
        <v>0.58249003777999997</v>
      </c>
      <c r="H119">
        <v>1</v>
      </c>
      <c r="I119">
        <v>2</v>
      </c>
      <c r="J119">
        <v>0</v>
      </c>
      <c r="K119">
        <v>0</v>
      </c>
      <c r="L119" t="s">
        <v>217</v>
      </c>
      <c r="M119" t="s">
        <v>218</v>
      </c>
      <c r="N119" t="s">
        <v>217</v>
      </c>
      <c r="O119">
        <v>509</v>
      </c>
      <c r="P119" t="s">
        <v>219</v>
      </c>
      <c r="Q119" t="s">
        <v>220</v>
      </c>
      <c r="R119" t="s">
        <v>221</v>
      </c>
      <c r="S119" t="s">
        <v>220</v>
      </c>
      <c r="T119">
        <v>0</v>
      </c>
      <c r="U119">
        <v>0</v>
      </c>
      <c r="V119">
        <v>16</v>
      </c>
      <c r="W119">
        <v>5058.1507093967302</v>
      </c>
      <c r="X119">
        <v>584511.773999147</v>
      </c>
    </row>
    <row r="120" spans="1:24" x14ac:dyDescent="0.3">
      <c r="A120">
        <v>119</v>
      </c>
      <c r="B120">
        <v>4238</v>
      </c>
      <c r="C120" t="s">
        <v>217</v>
      </c>
      <c r="D120">
        <v>622744.21650171699</v>
      </c>
      <c r="E120">
        <v>305835.87353191199</v>
      </c>
      <c r="F120">
        <v>4</v>
      </c>
      <c r="G120">
        <v>0.20855173627000001</v>
      </c>
      <c r="H120">
        <v>1</v>
      </c>
      <c r="I120">
        <v>2</v>
      </c>
      <c r="J120">
        <v>0</v>
      </c>
      <c r="K120">
        <v>0</v>
      </c>
      <c r="L120" t="s">
        <v>217</v>
      </c>
      <c r="M120" t="s">
        <v>218</v>
      </c>
      <c r="N120" t="s">
        <v>217</v>
      </c>
      <c r="O120">
        <v>508</v>
      </c>
      <c r="P120" t="s">
        <v>219</v>
      </c>
      <c r="Q120" t="s">
        <v>220</v>
      </c>
      <c r="R120" t="s">
        <v>221</v>
      </c>
      <c r="S120" t="s">
        <v>220</v>
      </c>
      <c r="T120">
        <v>0</v>
      </c>
      <c r="U120">
        <v>0</v>
      </c>
      <c r="V120">
        <v>16</v>
      </c>
      <c r="W120">
        <v>2140.6992112932298</v>
      </c>
      <c r="X120">
        <v>209812.052053575</v>
      </c>
    </row>
    <row r="121" spans="1:24" x14ac:dyDescent="0.3">
      <c r="A121">
        <v>120</v>
      </c>
      <c r="B121">
        <v>4237</v>
      </c>
      <c r="C121" t="s">
        <v>217</v>
      </c>
      <c r="D121">
        <v>622974.73384238896</v>
      </c>
      <c r="E121">
        <v>306279.52513805102</v>
      </c>
      <c r="F121">
        <v>4</v>
      </c>
      <c r="G121">
        <v>0.10011307168</v>
      </c>
      <c r="H121">
        <v>1</v>
      </c>
      <c r="I121">
        <v>2</v>
      </c>
      <c r="J121">
        <v>0</v>
      </c>
      <c r="K121">
        <v>0</v>
      </c>
      <c r="L121" t="s">
        <v>33</v>
      </c>
      <c r="M121" t="s">
        <v>218</v>
      </c>
      <c r="N121" t="s">
        <v>217</v>
      </c>
      <c r="O121">
        <v>507</v>
      </c>
      <c r="P121" t="s">
        <v>219</v>
      </c>
      <c r="Q121" t="s">
        <v>220</v>
      </c>
      <c r="R121" t="s">
        <v>221</v>
      </c>
      <c r="S121" t="s">
        <v>220</v>
      </c>
      <c r="T121">
        <v>0</v>
      </c>
      <c r="U121">
        <v>0</v>
      </c>
      <c r="V121">
        <v>16</v>
      </c>
      <c r="W121">
        <v>1294.11705724645</v>
      </c>
      <c r="X121">
        <v>100492.990445406</v>
      </c>
    </row>
    <row r="122" spans="1:24" x14ac:dyDescent="0.3">
      <c r="A122">
        <v>121</v>
      </c>
      <c r="B122">
        <v>4236</v>
      </c>
      <c r="C122" t="s">
        <v>217</v>
      </c>
      <c r="D122">
        <v>622363.73127018905</v>
      </c>
      <c r="E122">
        <v>305427.22262433398</v>
      </c>
      <c r="F122">
        <v>4</v>
      </c>
      <c r="G122">
        <v>0.56442766852000004</v>
      </c>
      <c r="H122">
        <v>1</v>
      </c>
      <c r="I122">
        <v>2</v>
      </c>
      <c r="J122">
        <v>0</v>
      </c>
      <c r="K122">
        <v>0</v>
      </c>
      <c r="L122" t="s">
        <v>217</v>
      </c>
      <c r="M122" t="s">
        <v>218</v>
      </c>
      <c r="N122" t="s">
        <v>217</v>
      </c>
      <c r="O122">
        <v>506</v>
      </c>
      <c r="P122" t="s">
        <v>219</v>
      </c>
      <c r="Q122" t="s">
        <v>220</v>
      </c>
      <c r="R122" t="s">
        <v>221</v>
      </c>
      <c r="S122" t="s">
        <v>220</v>
      </c>
      <c r="T122">
        <v>0</v>
      </c>
      <c r="U122">
        <v>0</v>
      </c>
      <c r="V122">
        <v>16</v>
      </c>
      <c r="W122">
        <v>4522.5638629774703</v>
      </c>
      <c r="X122">
        <v>566350.99894085899</v>
      </c>
    </row>
    <row r="123" spans="1:24" x14ac:dyDescent="0.3">
      <c r="A123">
        <v>122</v>
      </c>
      <c r="B123">
        <v>4235</v>
      </c>
      <c r="C123" t="s">
        <v>217</v>
      </c>
      <c r="D123">
        <v>622478.30385080795</v>
      </c>
      <c r="E123">
        <v>306334.13802163198</v>
      </c>
      <c r="F123">
        <v>4</v>
      </c>
      <c r="G123">
        <v>0.29583999629000002</v>
      </c>
      <c r="H123">
        <v>1</v>
      </c>
      <c r="I123">
        <v>2</v>
      </c>
      <c r="J123">
        <v>0</v>
      </c>
      <c r="K123">
        <v>0</v>
      </c>
      <c r="L123" t="s">
        <v>217</v>
      </c>
      <c r="M123" t="s">
        <v>218</v>
      </c>
      <c r="N123" t="s">
        <v>217</v>
      </c>
      <c r="O123">
        <v>505</v>
      </c>
      <c r="P123" t="s">
        <v>219</v>
      </c>
      <c r="Q123" t="s">
        <v>220</v>
      </c>
      <c r="R123" t="s">
        <v>221</v>
      </c>
      <c r="S123" t="s">
        <v>220</v>
      </c>
      <c r="T123">
        <v>0</v>
      </c>
      <c r="U123">
        <v>0</v>
      </c>
      <c r="V123">
        <v>16</v>
      </c>
      <c r="W123">
        <v>2569.50387594836</v>
      </c>
      <c r="X123">
        <v>296565.20403764403</v>
      </c>
    </row>
    <row r="124" spans="1:24" x14ac:dyDescent="0.3">
      <c r="A124">
        <v>123</v>
      </c>
      <c r="B124">
        <v>4234</v>
      </c>
      <c r="C124" t="s">
        <v>217</v>
      </c>
      <c r="D124">
        <v>619359.449080855</v>
      </c>
      <c r="E124">
        <v>308922.699471745</v>
      </c>
      <c r="F124">
        <v>4</v>
      </c>
      <c r="G124">
        <v>0.14585310198000001</v>
      </c>
      <c r="H124">
        <v>1</v>
      </c>
      <c r="I124">
        <v>2</v>
      </c>
      <c r="J124">
        <v>0</v>
      </c>
      <c r="K124">
        <v>0</v>
      </c>
      <c r="L124" t="s">
        <v>217</v>
      </c>
      <c r="M124" t="s">
        <v>218</v>
      </c>
      <c r="N124" t="s">
        <v>217</v>
      </c>
      <c r="O124">
        <v>504</v>
      </c>
      <c r="P124" t="s">
        <v>219</v>
      </c>
      <c r="Q124" t="s">
        <v>220</v>
      </c>
      <c r="R124" t="s">
        <v>221</v>
      </c>
      <c r="S124" t="s">
        <v>220</v>
      </c>
      <c r="T124">
        <v>0</v>
      </c>
      <c r="U124">
        <v>0</v>
      </c>
      <c r="V124">
        <v>16</v>
      </c>
      <c r="W124">
        <v>2190.4832245921398</v>
      </c>
      <c r="X124">
        <v>146424.41249633799</v>
      </c>
    </row>
    <row r="125" spans="1:24" x14ac:dyDescent="0.3">
      <c r="A125">
        <v>124</v>
      </c>
      <c r="B125">
        <v>4233</v>
      </c>
      <c r="C125" t="s">
        <v>217</v>
      </c>
      <c r="D125">
        <v>619338.62287206098</v>
      </c>
      <c r="E125">
        <v>308435.78167810099</v>
      </c>
      <c r="F125">
        <v>4</v>
      </c>
      <c r="G125">
        <v>0.34334195154000002</v>
      </c>
      <c r="H125">
        <v>1</v>
      </c>
      <c r="I125">
        <v>2</v>
      </c>
      <c r="J125">
        <v>0</v>
      </c>
      <c r="K125">
        <v>0</v>
      </c>
      <c r="L125" t="s">
        <v>217</v>
      </c>
      <c r="M125" t="s">
        <v>218</v>
      </c>
      <c r="N125" t="s">
        <v>217</v>
      </c>
      <c r="O125">
        <v>503</v>
      </c>
      <c r="P125" t="s">
        <v>219</v>
      </c>
      <c r="Q125" t="s">
        <v>220</v>
      </c>
      <c r="R125" t="s">
        <v>221</v>
      </c>
      <c r="S125" t="s">
        <v>220</v>
      </c>
      <c r="T125">
        <v>0</v>
      </c>
      <c r="U125">
        <v>0</v>
      </c>
      <c r="V125">
        <v>16</v>
      </c>
      <c r="W125">
        <v>3286.0044573282098</v>
      </c>
      <c r="X125">
        <v>344063.69078695902</v>
      </c>
    </row>
    <row r="126" spans="1:24" x14ac:dyDescent="0.3">
      <c r="A126">
        <v>125</v>
      </c>
      <c r="B126">
        <v>4232</v>
      </c>
      <c r="C126" t="s">
        <v>217</v>
      </c>
      <c r="D126">
        <v>621260.46200045804</v>
      </c>
      <c r="E126">
        <v>307072.54337564699</v>
      </c>
      <c r="F126">
        <v>4</v>
      </c>
      <c r="G126">
        <v>0.27434997442999998</v>
      </c>
      <c r="H126">
        <v>1</v>
      </c>
      <c r="I126">
        <v>2</v>
      </c>
      <c r="J126">
        <v>0</v>
      </c>
      <c r="K126">
        <v>0</v>
      </c>
      <c r="L126" t="s">
        <v>217</v>
      </c>
      <c r="M126" t="s">
        <v>218</v>
      </c>
      <c r="N126" t="s">
        <v>217</v>
      </c>
      <c r="O126">
        <v>501</v>
      </c>
      <c r="P126" t="s">
        <v>219</v>
      </c>
      <c r="Q126" t="s">
        <v>220</v>
      </c>
      <c r="R126" t="s">
        <v>221</v>
      </c>
      <c r="S126" t="s">
        <v>220</v>
      </c>
      <c r="T126">
        <v>0</v>
      </c>
      <c r="U126">
        <v>0</v>
      </c>
      <c r="V126">
        <v>16</v>
      </c>
      <c r="W126">
        <v>2210.9103176854001</v>
      </c>
      <c r="X126">
        <v>275744.54002471198</v>
      </c>
    </row>
    <row r="127" spans="1:24" x14ac:dyDescent="0.3">
      <c r="A127">
        <v>126</v>
      </c>
      <c r="B127">
        <v>4231</v>
      </c>
      <c r="C127" t="s">
        <v>217</v>
      </c>
      <c r="D127">
        <v>621890.95775546401</v>
      </c>
      <c r="E127">
        <v>306846.29951986502</v>
      </c>
      <c r="F127">
        <v>4</v>
      </c>
      <c r="G127">
        <v>0.14762701104000001</v>
      </c>
      <c r="H127">
        <v>1</v>
      </c>
      <c r="I127">
        <v>2</v>
      </c>
      <c r="J127">
        <v>0</v>
      </c>
      <c r="K127">
        <v>0</v>
      </c>
      <c r="L127" t="s">
        <v>217</v>
      </c>
      <c r="M127" t="s">
        <v>218</v>
      </c>
      <c r="N127" t="s">
        <v>217</v>
      </c>
      <c r="O127">
        <v>500</v>
      </c>
      <c r="P127" t="s">
        <v>219</v>
      </c>
      <c r="Q127" t="s">
        <v>220</v>
      </c>
      <c r="R127" t="s">
        <v>221</v>
      </c>
      <c r="S127" t="s">
        <v>220</v>
      </c>
      <c r="T127">
        <v>0</v>
      </c>
      <c r="U127">
        <v>0</v>
      </c>
      <c r="V127">
        <v>16</v>
      </c>
      <c r="W127">
        <v>1931.6463104899599</v>
      </c>
      <c r="X127">
        <v>147937.84714674801</v>
      </c>
    </row>
    <row r="128" spans="1:24" x14ac:dyDescent="0.3">
      <c r="A128">
        <v>127</v>
      </c>
      <c r="B128">
        <v>4230</v>
      </c>
      <c r="C128" t="s">
        <v>217</v>
      </c>
      <c r="D128">
        <v>620569.76566849998</v>
      </c>
      <c r="E128">
        <v>307860.80331902701</v>
      </c>
      <c r="F128">
        <v>4</v>
      </c>
      <c r="G128">
        <v>0.16799033368999999</v>
      </c>
      <c r="H128">
        <v>1</v>
      </c>
      <c r="I128">
        <v>2</v>
      </c>
      <c r="J128">
        <v>0</v>
      </c>
      <c r="K128">
        <v>0</v>
      </c>
      <c r="L128" t="s">
        <v>217</v>
      </c>
      <c r="M128" t="s">
        <v>218</v>
      </c>
      <c r="N128" t="s">
        <v>217</v>
      </c>
      <c r="O128">
        <v>499</v>
      </c>
      <c r="P128" t="s">
        <v>219</v>
      </c>
      <c r="Q128" t="s">
        <v>220</v>
      </c>
      <c r="R128" t="s">
        <v>221</v>
      </c>
      <c r="S128" t="s">
        <v>220</v>
      </c>
      <c r="T128">
        <v>0</v>
      </c>
      <c r="U128">
        <v>0</v>
      </c>
      <c r="V128">
        <v>16</v>
      </c>
      <c r="W128">
        <v>2485.7184725429902</v>
      </c>
      <c r="X128">
        <v>168624.81841162799</v>
      </c>
    </row>
    <row r="129" spans="1:24" x14ac:dyDescent="0.3">
      <c r="A129">
        <v>128</v>
      </c>
      <c r="B129">
        <v>4229</v>
      </c>
      <c r="C129" t="s">
        <v>217</v>
      </c>
      <c r="D129">
        <v>620133.03879019595</v>
      </c>
      <c r="E129">
        <v>307708.58102153399</v>
      </c>
      <c r="F129">
        <v>4</v>
      </c>
      <c r="G129">
        <v>0.21104663017</v>
      </c>
      <c r="H129">
        <v>1</v>
      </c>
      <c r="I129">
        <v>2</v>
      </c>
      <c r="J129">
        <v>0</v>
      </c>
      <c r="K129">
        <v>0</v>
      </c>
      <c r="L129" t="s">
        <v>217</v>
      </c>
      <c r="M129" t="s">
        <v>218</v>
      </c>
      <c r="N129" t="s">
        <v>217</v>
      </c>
      <c r="O129">
        <v>498</v>
      </c>
      <c r="P129" t="s">
        <v>219</v>
      </c>
      <c r="Q129" t="s">
        <v>220</v>
      </c>
      <c r="R129" t="s">
        <v>221</v>
      </c>
      <c r="S129" t="s">
        <v>220</v>
      </c>
      <c r="T129">
        <v>0</v>
      </c>
      <c r="U129">
        <v>0</v>
      </c>
      <c r="V129">
        <v>16</v>
      </c>
      <c r="W129">
        <v>2597.8128825680201</v>
      </c>
      <c r="X129">
        <v>212096.09136625199</v>
      </c>
    </row>
    <row r="130" spans="1:24" x14ac:dyDescent="0.3">
      <c r="A130">
        <v>129</v>
      </c>
      <c r="B130">
        <v>4228</v>
      </c>
      <c r="C130" t="s">
        <v>217</v>
      </c>
      <c r="D130">
        <v>620548.38794725796</v>
      </c>
      <c r="E130">
        <v>308278.75722001499</v>
      </c>
      <c r="F130">
        <v>4</v>
      </c>
      <c r="G130">
        <v>0.25410778231999998</v>
      </c>
      <c r="H130">
        <v>1</v>
      </c>
      <c r="I130">
        <v>2</v>
      </c>
      <c r="J130">
        <v>0</v>
      </c>
      <c r="K130">
        <v>0</v>
      </c>
      <c r="L130" t="s">
        <v>217</v>
      </c>
      <c r="M130" t="s">
        <v>218</v>
      </c>
      <c r="N130" t="s">
        <v>217</v>
      </c>
      <c r="O130">
        <v>497</v>
      </c>
      <c r="P130" t="s">
        <v>219</v>
      </c>
      <c r="Q130" t="s">
        <v>220</v>
      </c>
      <c r="R130" t="s">
        <v>221</v>
      </c>
      <c r="S130" t="s">
        <v>220</v>
      </c>
      <c r="T130">
        <v>0</v>
      </c>
      <c r="U130">
        <v>0</v>
      </c>
      <c r="V130">
        <v>16</v>
      </c>
      <c r="W130">
        <v>2628.4918039685199</v>
      </c>
      <c r="X130">
        <v>255199.139278085</v>
      </c>
    </row>
    <row r="131" spans="1:24" x14ac:dyDescent="0.3">
      <c r="A131">
        <v>130</v>
      </c>
      <c r="B131">
        <v>4227</v>
      </c>
      <c r="C131" t="s">
        <v>217</v>
      </c>
      <c r="D131">
        <v>620122.69697522104</v>
      </c>
      <c r="E131">
        <v>308208.02686456701</v>
      </c>
      <c r="F131">
        <v>4</v>
      </c>
      <c r="G131">
        <v>0.12602448820000001</v>
      </c>
      <c r="H131">
        <v>1</v>
      </c>
      <c r="I131">
        <v>2</v>
      </c>
      <c r="J131">
        <v>0</v>
      </c>
      <c r="K131">
        <v>0</v>
      </c>
      <c r="L131" t="s">
        <v>217</v>
      </c>
      <c r="M131" t="s">
        <v>218</v>
      </c>
      <c r="N131" t="s">
        <v>217</v>
      </c>
      <c r="O131">
        <v>496</v>
      </c>
      <c r="P131" t="s">
        <v>219</v>
      </c>
      <c r="Q131" t="s">
        <v>220</v>
      </c>
      <c r="R131" t="s">
        <v>221</v>
      </c>
      <c r="S131" t="s">
        <v>220</v>
      </c>
      <c r="T131">
        <v>0</v>
      </c>
      <c r="U131">
        <v>0</v>
      </c>
      <c r="V131">
        <v>16</v>
      </c>
      <c r="W131">
        <v>1521.50981927771</v>
      </c>
      <c r="X131">
        <v>126521.514710859</v>
      </c>
    </row>
    <row r="132" spans="1:24" x14ac:dyDescent="0.3">
      <c r="A132">
        <v>131</v>
      </c>
      <c r="B132">
        <v>1226</v>
      </c>
      <c r="C132" t="s">
        <v>217</v>
      </c>
      <c r="D132">
        <v>620702.341244846</v>
      </c>
      <c r="E132">
        <v>311398.56690545101</v>
      </c>
      <c r="F132">
        <v>1</v>
      </c>
      <c r="G132">
        <v>0.28766967712000002</v>
      </c>
      <c r="H132">
        <v>1</v>
      </c>
      <c r="I132">
        <v>2</v>
      </c>
      <c r="J132">
        <v>0</v>
      </c>
      <c r="K132">
        <v>0</v>
      </c>
      <c r="L132" t="s">
        <v>217</v>
      </c>
      <c r="M132" t="s">
        <v>218</v>
      </c>
      <c r="N132" t="s">
        <v>217</v>
      </c>
      <c r="O132">
        <v>495</v>
      </c>
      <c r="P132" t="s">
        <v>298</v>
      </c>
      <c r="Q132" t="s">
        <v>242</v>
      </c>
      <c r="R132" t="s">
        <v>221</v>
      </c>
      <c r="S132" t="s">
        <v>242</v>
      </c>
      <c r="T132">
        <v>0</v>
      </c>
      <c r="U132">
        <v>0</v>
      </c>
      <c r="V132">
        <v>13</v>
      </c>
      <c r="W132">
        <v>2368.12329328138</v>
      </c>
      <c r="X132">
        <v>287345.67413699097</v>
      </c>
    </row>
    <row r="133" spans="1:24" x14ac:dyDescent="0.3">
      <c r="A133">
        <v>132</v>
      </c>
      <c r="B133">
        <v>4225</v>
      </c>
      <c r="C133" t="s">
        <v>217</v>
      </c>
      <c r="D133">
        <v>620060.11935785599</v>
      </c>
      <c r="E133">
        <v>306686.80182965199</v>
      </c>
      <c r="F133">
        <v>4</v>
      </c>
      <c r="G133">
        <v>0.88352298957999997</v>
      </c>
      <c r="H133">
        <v>1</v>
      </c>
      <c r="I133">
        <v>2</v>
      </c>
      <c r="J133">
        <v>0</v>
      </c>
      <c r="K133">
        <v>0</v>
      </c>
      <c r="L133" t="s">
        <v>217</v>
      </c>
      <c r="M133" t="s">
        <v>218</v>
      </c>
      <c r="N133" t="s">
        <v>217</v>
      </c>
      <c r="O133">
        <v>494</v>
      </c>
      <c r="P133" t="s">
        <v>219</v>
      </c>
      <c r="Q133" t="s">
        <v>220</v>
      </c>
      <c r="R133" t="s">
        <v>221</v>
      </c>
      <c r="S133" t="s">
        <v>220</v>
      </c>
      <c r="T133">
        <v>0</v>
      </c>
      <c r="U133">
        <v>0</v>
      </c>
      <c r="V133">
        <v>16</v>
      </c>
      <c r="W133">
        <v>4941.7832330433503</v>
      </c>
      <c r="X133">
        <v>888889.85956022399</v>
      </c>
    </row>
    <row r="134" spans="1:24" x14ac:dyDescent="0.3">
      <c r="A134">
        <v>133</v>
      </c>
      <c r="B134">
        <v>4224</v>
      </c>
      <c r="C134" t="s">
        <v>305</v>
      </c>
      <c r="D134">
        <v>619328.24174756103</v>
      </c>
      <c r="E134">
        <v>307711.17147665401</v>
      </c>
      <c r="F134">
        <v>4</v>
      </c>
      <c r="G134">
        <v>1.3774091853399999</v>
      </c>
      <c r="H134">
        <v>1</v>
      </c>
      <c r="I134">
        <v>2</v>
      </c>
      <c r="J134">
        <v>0</v>
      </c>
      <c r="K134">
        <v>0</v>
      </c>
      <c r="L134" t="s">
        <v>23</v>
      </c>
      <c r="M134" t="s">
        <v>218</v>
      </c>
      <c r="N134" t="s">
        <v>217</v>
      </c>
      <c r="O134">
        <v>493</v>
      </c>
      <c r="P134" t="s">
        <v>219</v>
      </c>
      <c r="Q134" t="s">
        <v>220</v>
      </c>
      <c r="R134" t="s">
        <v>221</v>
      </c>
      <c r="S134" t="s">
        <v>220</v>
      </c>
      <c r="T134">
        <v>0</v>
      </c>
      <c r="U134">
        <v>0</v>
      </c>
      <c r="V134">
        <v>16</v>
      </c>
      <c r="W134">
        <v>5122.5562955331798</v>
      </c>
      <c r="X134">
        <v>1382519.70322835</v>
      </c>
    </row>
    <row r="135" spans="1:24" x14ac:dyDescent="0.3">
      <c r="A135">
        <v>134</v>
      </c>
      <c r="B135">
        <v>4223</v>
      </c>
      <c r="C135" t="s">
        <v>217</v>
      </c>
      <c r="D135">
        <v>620743.49374492595</v>
      </c>
      <c r="E135">
        <v>305858.86442805902</v>
      </c>
      <c r="F135">
        <v>4</v>
      </c>
      <c r="G135">
        <v>1.13370196797</v>
      </c>
      <c r="H135">
        <v>1</v>
      </c>
      <c r="I135">
        <v>2</v>
      </c>
      <c r="J135">
        <v>0</v>
      </c>
      <c r="K135">
        <v>0</v>
      </c>
      <c r="L135" t="s">
        <v>217</v>
      </c>
      <c r="M135" t="s">
        <v>218</v>
      </c>
      <c r="N135" t="s">
        <v>217</v>
      </c>
      <c r="O135">
        <v>492</v>
      </c>
      <c r="P135" t="s">
        <v>219</v>
      </c>
      <c r="Q135" t="s">
        <v>220</v>
      </c>
      <c r="R135" t="s">
        <v>221</v>
      </c>
      <c r="S135" t="s">
        <v>220</v>
      </c>
      <c r="T135">
        <v>0</v>
      </c>
      <c r="U135">
        <v>0</v>
      </c>
      <c r="V135">
        <v>16</v>
      </c>
      <c r="W135">
        <v>6375.6255255924298</v>
      </c>
      <c r="X135">
        <v>1136405.6434804499</v>
      </c>
    </row>
    <row r="136" spans="1:24" x14ac:dyDescent="0.3">
      <c r="A136">
        <v>135</v>
      </c>
      <c r="B136">
        <v>4222</v>
      </c>
      <c r="C136" t="s">
        <v>217</v>
      </c>
      <c r="D136">
        <v>621701.93479218695</v>
      </c>
      <c r="E136">
        <v>305903.53238112299</v>
      </c>
      <c r="F136">
        <v>4</v>
      </c>
      <c r="G136">
        <v>1.13099981695</v>
      </c>
      <c r="H136">
        <v>1</v>
      </c>
      <c r="I136">
        <v>2</v>
      </c>
      <c r="J136">
        <v>0</v>
      </c>
      <c r="K136">
        <v>0</v>
      </c>
      <c r="L136" t="s">
        <v>217</v>
      </c>
      <c r="M136" t="s">
        <v>218</v>
      </c>
      <c r="N136" t="s">
        <v>217</v>
      </c>
      <c r="O136">
        <v>491</v>
      </c>
      <c r="P136" t="s">
        <v>219</v>
      </c>
      <c r="Q136" t="s">
        <v>220</v>
      </c>
      <c r="R136" t="s">
        <v>221</v>
      </c>
      <c r="S136" t="s">
        <v>220</v>
      </c>
      <c r="T136">
        <v>0</v>
      </c>
      <c r="U136">
        <v>0</v>
      </c>
      <c r="V136">
        <v>16</v>
      </c>
      <c r="W136">
        <v>5402.2716150203696</v>
      </c>
      <c r="X136">
        <v>1133890.08345954</v>
      </c>
    </row>
    <row r="137" spans="1:24" x14ac:dyDescent="0.3">
      <c r="A137">
        <v>136</v>
      </c>
      <c r="B137">
        <v>4221</v>
      </c>
      <c r="C137" t="s">
        <v>217</v>
      </c>
      <c r="D137">
        <v>621369.29421236599</v>
      </c>
      <c r="E137">
        <v>306573.52111765998</v>
      </c>
      <c r="F137">
        <v>4</v>
      </c>
      <c r="G137">
        <v>0.41813002883</v>
      </c>
      <c r="H137">
        <v>1</v>
      </c>
      <c r="I137">
        <v>2</v>
      </c>
      <c r="J137">
        <v>0</v>
      </c>
      <c r="K137">
        <v>0</v>
      </c>
      <c r="L137" t="s">
        <v>35</v>
      </c>
      <c r="M137" t="s">
        <v>218</v>
      </c>
      <c r="N137" t="s">
        <v>217</v>
      </c>
      <c r="O137">
        <v>490</v>
      </c>
      <c r="P137" t="s">
        <v>219</v>
      </c>
      <c r="Q137" t="s">
        <v>220</v>
      </c>
      <c r="R137" t="s">
        <v>221</v>
      </c>
      <c r="S137" t="s">
        <v>220</v>
      </c>
      <c r="T137">
        <v>0</v>
      </c>
      <c r="U137">
        <v>0</v>
      </c>
      <c r="V137">
        <v>16</v>
      </c>
      <c r="W137">
        <v>4454.3449325129905</v>
      </c>
      <c r="X137">
        <v>420034.73304372799</v>
      </c>
    </row>
    <row r="138" spans="1:24" x14ac:dyDescent="0.3">
      <c r="A138">
        <v>137</v>
      </c>
      <c r="B138">
        <v>4220</v>
      </c>
      <c r="C138" t="s">
        <v>217</v>
      </c>
      <c r="D138">
        <v>624164.66436975799</v>
      </c>
      <c r="E138">
        <v>306950.90720307099</v>
      </c>
      <c r="F138">
        <v>4</v>
      </c>
      <c r="G138">
        <v>6.2714941060000001E-2</v>
      </c>
      <c r="H138">
        <v>1</v>
      </c>
      <c r="I138">
        <v>2</v>
      </c>
      <c r="J138">
        <v>0</v>
      </c>
      <c r="K138">
        <v>0</v>
      </c>
      <c r="L138" t="s">
        <v>217</v>
      </c>
      <c r="M138" t="s">
        <v>218</v>
      </c>
      <c r="N138" t="s">
        <v>217</v>
      </c>
      <c r="O138">
        <v>489</v>
      </c>
      <c r="P138" t="s">
        <v>219</v>
      </c>
      <c r="Q138" t="s">
        <v>220</v>
      </c>
      <c r="R138" t="s">
        <v>221</v>
      </c>
      <c r="S138" t="s">
        <v>220</v>
      </c>
      <c r="T138">
        <v>0</v>
      </c>
      <c r="U138">
        <v>0</v>
      </c>
      <c r="V138">
        <v>16</v>
      </c>
      <c r="W138">
        <v>1394.2932488210399</v>
      </c>
      <c r="X138">
        <v>63000.814753252002</v>
      </c>
    </row>
    <row r="139" spans="1:24" x14ac:dyDescent="0.3">
      <c r="A139">
        <v>138</v>
      </c>
      <c r="B139">
        <v>1219</v>
      </c>
      <c r="C139" t="s">
        <v>217</v>
      </c>
      <c r="D139">
        <v>627159.91721926199</v>
      </c>
      <c r="E139">
        <v>309194.55182861403</v>
      </c>
      <c r="F139">
        <v>1</v>
      </c>
      <c r="G139">
        <v>0.27594035667</v>
      </c>
      <c r="H139">
        <v>1</v>
      </c>
      <c r="I139">
        <v>2</v>
      </c>
      <c r="J139">
        <v>0</v>
      </c>
      <c r="K139">
        <v>0</v>
      </c>
      <c r="L139" t="s">
        <v>217</v>
      </c>
      <c r="M139" t="s">
        <v>218</v>
      </c>
      <c r="N139" t="s">
        <v>217</v>
      </c>
      <c r="O139">
        <v>488</v>
      </c>
      <c r="P139" t="s">
        <v>298</v>
      </c>
      <c r="Q139" t="s">
        <v>242</v>
      </c>
      <c r="R139" t="s">
        <v>221</v>
      </c>
      <c r="S139" t="s">
        <v>242</v>
      </c>
      <c r="T139">
        <v>0</v>
      </c>
      <c r="U139">
        <v>0</v>
      </c>
      <c r="V139">
        <v>14</v>
      </c>
      <c r="W139">
        <v>2590.5548195845899</v>
      </c>
      <c r="X139">
        <v>276960.90855174803</v>
      </c>
    </row>
    <row r="140" spans="1:24" x14ac:dyDescent="0.3">
      <c r="A140">
        <v>139</v>
      </c>
      <c r="B140">
        <v>1218</v>
      </c>
      <c r="C140" t="s">
        <v>217</v>
      </c>
      <c r="D140">
        <v>626897.92331545998</v>
      </c>
      <c r="E140">
        <v>308750.61551031802</v>
      </c>
      <c r="F140">
        <v>1</v>
      </c>
      <c r="G140">
        <v>0.47970213506999998</v>
      </c>
      <c r="H140">
        <v>1</v>
      </c>
      <c r="I140">
        <v>2</v>
      </c>
      <c r="J140">
        <v>0</v>
      </c>
      <c r="K140">
        <v>0</v>
      </c>
      <c r="L140" t="s">
        <v>217</v>
      </c>
      <c r="M140" t="s">
        <v>218</v>
      </c>
      <c r="N140" t="s">
        <v>217</v>
      </c>
      <c r="O140">
        <v>487</v>
      </c>
      <c r="P140" t="s">
        <v>298</v>
      </c>
      <c r="Q140" t="s">
        <v>242</v>
      </c>
      <c r="R140" t="s">
        <v>221</v>
      </c>
      <c r="S140" t="s">
        <v>242</v>
      </c>
      <c r="T140">
        <v>0</v>
      </c>
      <c r="U140">
        <v>0</v>
      </c>
      <c r="V140">
        <v>14</v>
      </c>
      <c r="W140">
        <v>3910.7878697646902</v>
      </c>
      <c r="X140">
        <v>481828.70422571898</v>
      </c>
    </row>
    <row r="141" spans="1:24" x14ac:dyDescent="0.3">
      <c r="A141">
        <v>140</v>
      </c>
      <c r="B141">
        <v>1217</v>
      </c>
      <c r="C141" t="s">
        <v>217</v>
      </c>
      <c r="D141">
        <v>626878.37156814302</v>
      </c>
      <c r="E141">
        <v>308184.98163208301</v>
      </c>
      <c r="F141">
        <v>1</v>
      </c>
      <c r="G141">
        <v>0.24312162400000001</v>
      </c>
      <c r="H141">
        <v>1</v>
      </c>
      <c r="I141">
        <v>2</v>
      </c>
      <c r="J141">
        <v>0</v>
      </c>
      <c r="K141">
        <v>0</v>
      </c>
      <c r="L141" t="s">
        <v>217</v>
      </c>
      <c r="M141" t="s">
        <v>218</v>
      </c>
      <c r="N141" t="s">
        <v>217</v>
      </c>
      <c r="O141">
        <v>486</v>
      </c>
      <c r="P141" t="s">
        <v>298</v>
      </c>
      <c r="Q141" t="s">
        <v>242</v>
      </c>
      <c r="R141" t="s">
        <v>221</v>
      </c>
      <c r="S141" t="s">
        <v>242</v>
      </c>
      <c r="T141">
        <v>0</v>
      </c>
      <c r="U141">
        <v>0</v>
      </c>
      <c r="V141">
        <v>14</v>
      </c>
      <c r="W141">
        <v>2183.5461564258198</v>
      </c>
      <c r="X141">
        <v>243941.77899901901</v>
      </c>
    </row>
    <row r="142" spans="1:24" x14ac:dyDescent="0.3">
      <c r="A142">
        <v>141</v>
      </c>
      <c r="B142">
        <v>1216</v>
      </c>
      <c r="C142" t="s">
        <v>217</v>
      </c>
      <c r="D142">
        <v>626204.007490666</v>
      </c>
      <c r="E142">
        <v>309142.90503457899</v>
      </c>
      <c r="F142">
        <v>1</v>
      </c>
      <c r="G142">
        <v>0.11270093059</v>
      </c>
      <c r="H142">
        <v>1</v>
      </c>
      <c r="I142">
        <v>2</v>
      </c>
      <c r="J142">
        <v>0</v>
      </c>
      <c r="K142">
        <v>0</v>
      </c>
      <c r="L142" t="s">
        <v>217</v>
      </c>
      <c r="M142" t="s">
        <v>218</v>
      </c>
      <c r="N142" t="s">
        <v>217</v>
      </c>
      <c r="O142">
        <v>485</v>
      </c>
      <c r="P142" t="s">
        <v>298</v>
      </c>
      <c r="Q142" t="s">
        <v>242</v>
      </c>
      <c r="R142" t="s">
        <v>221</v>
      </c>
      <c r="S142" t="s">
        <v>242</v>
      </c>
      <c r="T142">
        <v>0</v>
      </c>
      <c r="U142">
        <v>0</v>
      </c>
      <c r="V142">
        <v>14</v>
      </c>
      <c r="W142">
        <v>1762.19288118699</v>
      </c>
      <c r="X142">
        <v>112750.23972931701</v>
      </c>
    </row>
    <row r="143" spans="1:24" x14ac:dyDescent="0.3">
      <c r="A143">
        <v>142</v>
      </c>
      <c r="B143">
        <v>1215</v>
      </c>
      <c r="C143" t="s">
        <v>217</v>
      </c>
      <c r="D143">
        <v>623100.93912697397</v>
      </c>
      <c r="E143">
        <v>311809.81963036</v>
      </c>
      <c r="F143">
        <v>1</v>
      </c>
      <c r="G143">
        <v>0.58243519375999997</v>
      </c>
      <c r="H143">
        <v>1</v>
      </c>
      <c r="I143">
        <v>2</v>
      </c>
      <c r="J143">
        <v>0</v>
      </c>
      <c r="K143">
        <v>0</v>
      </c>
      <c r="L143" t="s">
        <v>217</v>
      </c>
      <c r="M143" t="s">
        <v>218</v>
      </c>
      <c r="N143" t="s">
        <v>217</v>
      </c>
      <c r="O143">
        <v>484</v>
      </c>
      <c r="P143" t="s">
        <v>298</v>
      </c>
      <c r="Q143" t="s">
        <v>242</v>
      </c>
      <c r="R143" t="s">
        <v>221</v>
      </c>
      <c r="S143" t="s">
        <v>242</v>
      </c>
      <c r="T143">
        <v>0</v>
      </c>
      <c r="U143">
        <v>0</v>
      </c>
      <c r="V143">
        <v>14</v>
      </c>
      <c r="W143">
        <v>3625.6666606461499</v>
      </c>
      <c r="X143">
        <v>584816.34979033004</v>
      </c>
    </row>
    <row r="144" spans="1:24" x14ac:dyDescent="0.3">
      <c r="A144">
        <v>143</v>
      </c>
      <c r="B144">
        <v>1214</v>
      </c>
      <c r="C144" t="s">
        <v>217</v>
      </c>
      <c r="D144">
        <v>622326.25889638404</v>
      </c>
      <c r="E144">
        <v>313034.90317652002</v>
      </c>
      <c r="F144">
        <v>1</v>
      </c>
      <c r="G144">
        <v>0.37660827806000002</v>
      </c>
      <c r="H144">
        <v>1</v>
      </c>
      <c r="I144">
        <v>2</v>
      </c>
      <c r="J144">
        <v>0</v>
      </c>
      <c r="K144">
        <v>0</v>
      </c>
      <c r="L144" t="s">
        <v>217</v>
      </c>
      <c r="M144" t="s">
        <v>218</v>
      </c>
      <c r="N144" t="s">
        <v>217</v>
      </c>
      <c r="O144">
        <v>483</v>
      </c>
      <c r="P144" t="s">
        <v>219</v>
      </c>
      <c r="Q144" t="s">
        <v>220</v>
      </c>
      <c r="R144" t="s">
        <v>221</v>
      </c>
      <c r="S144" t="s">
        <v>220</v>
      </c>
      <c r="T144">
        <v>0</v>
      </c>
      <c r="U144">
        <v>0</v>
      </c>
      <c r="V144">
        <v>15</v>
      </c>
      <c r="W144">
        <v>3778.28625098569</v>
      </c>
      <c r="X144">
        <v>378064.97792707098</v>
      </c>
    </row>
    <row r="145" spans="1:24" x14ac:dyDescent="0.3">
      <c r="A145">
        <v>144</v>
      </c>
      <c r="B145">
        <v>3213</v>
      </c>
      <c r="C145" t="s">
        <v>217</v>
      </c>
      <c r="D145">
        <v>619163.933412418</v>
      </c>
      <c r="E145">
        <v>310873.41711866099</v>
      </c>
      <c r="F145">
        <v>3</v>
      </c>
      <c r="G145">
        <v>1.3698655102699999</v>
      </c>
      <c r="H145">
        <v>1</v>
      </c>
      <c r="I145">
        <v>2</v>
      </c>
      <c r="J145">
        <v>0</v>
      </c>
      <c r="K145">
        <v>0</v>
      </c>
      <c r="L145" t="s">
        <v>217</v>
      </c>
      <c r="M145" t="s">
        <v>218</v>
      </c>
      <c r="N145" t="s">
        <v>217</v>
      </c>
      <c r="O145">
        <v>482</v>
      </c>
      <c r="P145" t="s">
        <v>227</v>
      </c>
      <c r="Q145" t="s">
        <v>228</v>
      </c>
      <c r="R145" t="s">
        <v>221</v>
      </c>
      <c r="S145" t="s">
        <v>228</v>
      </c>
      <c r="T145">
        <v>0</v>
      </c>
      <c r="U145">
        <v>0</v>
      </c>
      <c r="V145">
        <v>10</v>
      </c>
      <c r="W145">
        <v>6482.5357632642599</v>
      </c>
      <c r="X145">
        <v>1375731.6690992301</v>
      </c>
    </row>
    <row r="146" spans="1:24" x14ac:dyDescent="0.3">
      <c r="A146">
        <v>145</v>
      </c>
      <c r="B146">
        <v>4212</v>
      </c>
      <c r="C146" t="s">
        <v>217</v>
      </c>
      <c r="D146">
        <v>620660.68110116397</v>
      </c>
      <c r="E146">
        <v>306705.24096054398</v>
      </c>
      <c r="F146">
        <v>4</v>
      </c>
      <c r="G146">
        <v>0.22839772990000001</v>
      </c>
      <c r="H146">
        <v>1</v>
      </c>
      <c r="I146">
        <v>2</v>
      </c>
      <c r="J146">
        <v>0</v>
      </c>
      <c r="K146">
        <v>0</v>
      </c>
      <c r="L146" t="s">
        <v>217</v>
      </c>
      <c r="M146" t="s">
        <v>218</v>
      </c>
      <c r="N146" t="s">
        <v>217</v>
      </c>
      <c r="O146">
        <v>481</v>
      </c>
      <c r="P146" t="s">
        <v>219</v>
      </c>
      <c r="Q146" t="s">
        <v>220</v>
      </c>
      <c r="R146" t="s">
        <v>221</v>
      </c>
      <c r="S146" t="s">
        <v>220</v>
      </c>
      <c r="T146">
        <v>0</v>
      </c>
      <c r="U146">
        <v>0</v>
      </c>
      <c r="V146">
        <v>16</v>
      </c>
      <c r="W146">
        <v>2147.8234115390501</v>
      </c>
      <c r="X146">
        <v>229287.72362534699</v>
      </c>
    </row>
    <row r="147" spans="1:24" x14ac:dyDescent="0.3">
      <c r="A147">
        <v>146</v>
      </c>
      <c r="B147">
        <v>4211</v>
      </c>
      <c r="C147" t="s">
        <v>217</v>
      </c>
      <c r="D147">
        <v>620286.42368572601</v>
      </c>
      <c r="E147">
        <v>308611.46401917603</v>
      </c>
      <c r="F147">
        <v>4</v>
      </c>
      <c r="G147">
        <v>0.25451812223999998</v>
      </c>
      <c r="H147">
        <v>1</v>
      </c>
      <c r="I147">
        <v>2</v>
      </c>
      <c r="J147">
        <v>0</v>
      </c>
      <c r="K147">
        <v>0</v>
      </c>
      <c r="L147" t="s">
        <v>217</v>
      </c>
      <c r="M147" t="s">
        <v>218</v>
      </c>
      <c r="N147" t="s">
        <v>217</v>
      </c>
      <c r="O147">
        <v>343</v>
      </c>
      <c r="P147" t="s">
        <v>219</v>
      </c>
      <c r="Q147" t="s">
        <v>220</v>
      </c>
      <c r="R147" t="s">
        <v>221</v>
      </c>
      <c r="S147" t="s">
        <v>220</v>
      </c>
      <c r="T147">
        <v>0</v>
      </c>
      <c r="U147">
        <v>0</v>
      </c>
      <c r="V147">
        <v>16</v>
      </c>
      <c r="W147">
        <v>2509.5800189902002</v>
      </c>
      <c r="X147">
        <v>255516.825065893</v>
      </c>
    </row>
    <row r="148" spans="1:24" x14ac:dyDescent="0.3">
      <c r="A148">
        <v>147</v>
      </c>
      <c r="B148">
        <v>4210</v>
      </c>
      <c r="C148" t="s">
        <v>217</v>
      </c>
      <c r="D148">
        <v>620179.78704945499</v>
      </c>
      <c r="E148">
        <v>309469.39286973898</v>
      </c>
      <c r="F148">
        <v>4</v>
      </c>
      <c r="G148">
        <v>0.12556724595999999</v>
      </c>
      <c r="H148">
        <v>1</v>
      </c>
      <c r="I148">
        <v>2</v>
      </c>
      <c r="J148">
        <v>0</v>
      </c>
      <c r="K148">
        <v>0</v>
      </c>
      <c r="L148" t="s">
        <v>217</v>
      </c>
      <c r="M148" t="s">
        <v>218</v>
      </c>
      <c r="N148" t="s">
        <v>217</v>
      </c>
      <c r="O148">
        <v>479</v>
      </c>
      <c r="P148" t="s">
        <v>219</v>
      </c>
      <c r="Q148" t="s">
        <v>220</v>
      </c>
      <c r="R148" t="s">
        <v>221</v>
      </c>
      <c r="S148" t="s">
        <v>220</v>
      </c>
      <c r="T148">
        <v>0</v>
      </c>
      <c r="U148">
        <v>0</v>
      </c>
      <c r="V148">
        <v>16</v>
      </c>
      <c r="W148">
        <v>2339.9359960265401</v>
      </c>
      <c r="X148">
        <v>126998.071924056</v>
      </c>
    </row>
    <row r="149" spans="1:24" x14ac:dyDescent="0.3">
      <c r="A149">
        <v>148</v>
      </c>
      <c r="B149">
        <v>3209</v>
      </c>
      <c r="C149" t="s">
        <v>217</v>
      </c>
      <c r="D149">
        <v>619998.29242008005</v>
      </c>
      <c r="E149">
        <v>305592.34595185501</v>
      </c>
      <c r="F149">
        <v>3</v>
      </c>
      <c r="G149">
        <v>0.51993959217999997</v>
      </c>
      <c r="H149">
        <v>1</v>
      </c>
      <c r="I149">
        <v>2</v>
      </c>
      <c r="J149">
        <v>0</v>
      </c>
      <c r="K149">
        <v>0</v>
      </c>
      <c r="L149" t="s">
        <v>217</v>
      </c>
      <c r="M149" t="s">
        <v>218</v>
      </c>
      <c r="N149" t="s">
        <v>217</v>
      </c>
      <c r="O149">
        <v>478</v>
      </c>
      <c r="P149" t="s">
        <v>227</v>
      </c>
      <c r="Q149" t="s">
        <v>228</v>
      </c>
      <c r="R149" t="s">
        <v>221</v>
      </c>
      <c r="S149" t="s">
        <v>228</v>
      </c>
      <c r="T149">
        <v>0</v>
      </c>
      <c r="U149">
        <v>0</v>
      </c>
      <c r="V149">
        <v>10</v>
      </c>
      <c r="W149">
        <v>3342.9318692953798</v>
      </c>
      <c r="X149">
        <v>521799.90054203698</v>
      </c>
    </row>
    <row r="150" spans="1:24" x14ac:dyDescent="0.3">
      <c r="A150">
        <v>149</v>
      </c>
      <c r="B150">
        <v>1208</v>
      </c>
      <c r="C150" t="s">
        <v>217</v>
      </c>
      <c r="D150">
        <v>625656.25280856295</v>
      </c>
      <c r="E150">
        <v>310508.82502240298</v>
      </c>
      <c r="F150">
        <v>1</v>
      </c>
      <c r="G150">
        <v>0.58684581215999998</v>
      </c>
      <c r="H150">
        <v>1</v>
      </c>
      <c r="I150">
        <v>2</v>
      </c>
      <c r="J150">
        <v>0</v>
      </c>
      <c r="K150">
        <v>0</v>
      </c>
      <c r="L150" t="s">
        <v>217</v>
      </c>
      <c r="M150" t="s">
        <v>218</v>
      </c>
      <c r="N150" t="s">
        <v>217</v>
      </c>
      <c r="O150">
        <v>476</v>
      </c>
      <c r="P150" t="s">
        <v>219</v>
      </c>
      <c r="Q150" t="s">
        <v>220</v>
      </c>
      <c r="R150" t="s">
        <v>221</v>
      </c>
      <c r="S150" t="s">
        <v>220</v>
      </c>
      <c r="T150">
        <v>0</v>
      </c>
      <c r="U150">
        <v>0</v>
      </c>
      <c r="V150">
        <v>15</v>
      </c>
      <c r="W150">
        <v>4982.6147946995197</v>
      </c>
      <c r="X150">
        <v>589337.22529937397</v>
      </c>
    </row>
    <row r="151" spans="1:24" x14ac:dyDescent="0.3">
      <c r="A151">
        <v>150</v>
      </c>
      <c r="B151">
        <v>1207</v>
      </c>
      <c r="C151" t="s">
        <v>217</v>
      </c>
      <c r="D151">
        <v>625666.78714807204</v>
      </c>
      <c r="E151">
        <v>310049.41620762198</v>
      </c>
      <c r="F151">
        <v>1</v>
      </c>
      <c r="G151">
        <v>0.39673712698000002</v>
      </c>
      <c r="H151">
        <v>1</v>
      </c>
      <c r="I151">
        <v>2</v>
      </c>
      <c r="J151">
        <v>0</v>
      </c>
      <c r="K151">
        <v>0</v>
      </c>
      <c r="L151" t="s">
        <v>217</v>
      </c>
      <c r="M151" t="s">
        <v>218</v>
      </c>
      <c r="N151" t="s">
        <v>217</v>
      </c>
      <c r="O151">
        <v>475</v>
      </c>
      <c r="P151" t="s">
        <v>219</v>
      </c>
      <c r="Q151" t="s">
        <v>220</v>
      </c>
      <c r="R151" t="s">
        <v>221</v>
      </c>
      <c r="S151" t="s">
        <v>220</v>
      </c>
      <c r="T151">
        <v>0</v>
      </c>
      <c r="U151">
        <v>0</v>
      </c>
      <c r="V151">
        <v>15</v>
      </c>
      <c r="W151">
        <v>3673.6825543674099</v>
      </c>
      <c r="X151">
        <v>397155.68685310998</v>
      </c>
    </row>
    <row r="152" spans="1:24" x14ac:dyDescent="0.3">
      <c r="A152">
        <v>151</v>
      </c>
      <c r="B152">
        <v>1205</v>
      </c>
      <c r="C152" t="s">
        <v>217</v>
      </c>
      <c r="D152">
        <v>627645.95261681394</v>
      </c>
      <c r="E152">
        <v>309305.36728023202</v>
      </c>
      <c r="F152">
        <v>1</v>
      </c>
      <c r="G152">
        <v>0.26921893387000001</v>
      </c>
      <c r="H152">
        <v>1</v>
      </c>
      <c r="I152">
        <v>2</v>
      </c>
      <c r="J152">
        <v>0</v>
      </c>
      <c r="K152">
        <v>0</v>
      </c>
      <c r="L152" t="s">
        <v>41</v>
      </c>
      <c r="M152" t="s">
        <v>218</v>
      </c>
      <c r="N152" t="s">
        <v>217</v>
      </c>
      <c r="O152">
        <v>470</v>
      </c>
      <c r="P152" t="s">
        <v>298</v>
      </c>
      <c r="Q152" t="s">
        <v>242</v>
      </c>
      <c r="R152" t="s">
        <v>221</v>
      </c>
      <c r="S152" t="s">
        <v>242</v>
      </c>
      <c r="T152">
        <v>0</v>
      </c>
      <c r="U152">
        <v>0</v>
      </c>
      <c r="V152">
        <v>14</v>
      </c>
      <c r="W152">
        <v>2281.15686579558</v>
      </c>
      <c r="X152">
        <v>270185.65220810397</v>
      </c>
    </row>
    <row r="153" spans="1:24" x14ac:dyDescent="0.3">
      <c r="A153">
        <v>152</v>
      </c>
      <c r="B153">
        <v>1204</v>
      </c>
      <c r="C153" t="s">
        <v>217</v>
      </c>
      <c r="D153">
        <v>627000.43830440601</v>
      </c>
      <c r="E153">
        <v>309951.19717459899</v>
      </c>
      <c r="F153">
        <v>1</v>
      </c>
      <c r="G153">
        <v>0.62487786807000001</v>
      </c>
      <c r="H153">
        <v>1</v>
      </c>
      <c r="I153">
        <v>2</v>
      </c>
      <c r="J153">
        <v>0</v>
      </c>
      <c r="K153">
        <v>0</v>
      </c>
      <c r="L153" t="s">
        <v>217</v>
      </c>
      <c r="M153" t="s">
        <v>218</v>
      </c>
      <c r="N153" t="s">
        <v>217</v>
      </c>
      <c r="O153">
        <v>468</v>
      </c>
      <c r="P153" t="s">
        <v>298</v>
      </c>
      <c r="Q153" t="s">
        <v>242</v>
      </c>
      <c r="R153" t="s">
        <v>221</v>
      </c>
      <c r="S153" t="s">
        <v>242</v>
      </c>
      <c r="T153">
        <v>0</v>
      </c>
      <c r="U153">
        <v>0</v>
      </c>
      <c r="V153">
        <v>14</v>
      </c>
      <c r="W153">
        <v>3367.2024750563601</v>
      </c>
      <c r="X153">
        <v>626935.50088805996</v>
      </c>
    </row>
    <row r="154" spans="1:24" x14ac:dyDescent="0.3">
      <c r="A154">
        <v>153</v>
      </c>
      <c r="B154">
        <v>1203</v>
      </c>
      <c r="C154" t="s">
        <v>217</v>
      </c>
      <c r="D154">
        <v>625853.34521226503</v>
      </c>
      <c r="E154">
        <v>309619.547676071</v>
      </c>
      <c r="F154">
        <v>1</v>
      </c>
      <c r="G154">
        <v>0.32182012735999999</v>
      </c>
      <c r="H154">
        <v>1</v>
      </c>
      <c r="I154">
        <v>2</v>
      </c>
      <c r="J154">
        <v>0</v>
      </c>
      <c r="K154">
        <v>0</v>
      </c>
      <c r="L154" t="s">
        <v>217</v>
      </c>
      <c r="M154" t="s">
        <v>218</v>
      </c>
      <c r="N154" t="s">
        <v>217</v>
      </c>
      <c r="O154">
        <v>467</v>
      </c>
      <c r="P154" t="s">
        <v>298</v>
      </c>
      <c r="Q154" t="s">
        <v>242</v>
      </c>
      <c r="R154" t="s">
        <v>221</v>
      </c>
      <c r="S154" t="s">
        <v>242</v>
      </c>
      <c r="T154">
        <v>0</v>
      </c>
      <c r="U154">
        <v>0</v>
      </c>
      <c r="V154">
        <v>14</v>
      </c>
      <c r="W154">
        <v>2527.7443561444302</v>
      </c>
      <c r="X154">
        <v>322855.85964838299</v>
      </c>
    </row>
    <row r="155" spans="1:24" x14ac:dyDescent="0.3">
      <c r="A155">
        <v>154</v>
      </c>
      <c r="B155">
        <v>1202</v>
      </c>
      <c r="C155" t="s">
        <v>217</v>
      </c>
      <c r="D155">
        <v>625718.19423495606</v>
      </c>
      <c r="E155">
        <v>309111.183100141</v>
      </c>
      <c r="F155">
        <v>1</v>
      </c>
      <c r="G155">
        <v>0.41329788867</v>
      </c>
      <c r="H155">
        <v>1</v>
      </c>
      <c r="I155">
        <v>2</v>
      </c>
      <c r="J155">
        <v>0</v>
      </c>
      <c r="K155">
        <v>0</v>
      </c>
      <c r="L155" t="s">
        <v>217</v>
      </c>
      <c r="M155" t="s">
        <v>218</v>
      </c>
      <c r="N155" t="s">
        <v>217</v>
      </c>
      <c r="O155">
        <v>466</v>
      </c>
      <c r="P155" t="s">
        <v>298</v>
      </c>
      <c r="Q155" t="s">
        <v>242</v>
      </c>
      <c r="R155" t="s">
        <v>221</v>
      </c>
      <c r="S155" t="s">
        <v>242</v>
      </c>
      <c r="T155">
        <v>0</v>
      </c>
      <c r="U155">
        <v>0</v>
      </c>
      <c r="V155">
        <v>14</v>
      </c>
      <c r="W155">
        <v>2937.50820952411</v>
      </c>
      <c r="X155">
        <v>415448.95484443998</v>
      </c>
    </row>
    <row r="156" spans="1:24" x14ac:dyDescent="0.3">
      <c r="A156">
        <v>155</v>
      </c>
      <c r="B156">
        <v>1201</v>
      </c>
      <c r="C156" t="s">
        <v>217</v>
      </c>
      <c r="D156">
        <v>626458.69980304199</v>
      </c>
      <c r="E156">
        <v>309835.78492502897</v>
      </c>
      <c r="F156">
        <v>1</v>
      </c>
      <c r="G156">
        <v>0.34639710128000001</v>
      </c>
      <c r="H156">
        <v>1</v>
      </c>
      <c r="I156">
        <v>2</v>
      </c>
      <c r="J156">
        <v>0</v>
      </c>
      <c r="K156">
        <v>0</v>
      </c>
      <c r="L156" t="s">
        <v>43</v>
      </c>
      <c r="M156" t="s">
        <v>218</v>
      </c>
      <c r="N156" t="s">
        <v>217</v>
      </c>
      <c r="O156">
        <v>465</v>
      </c>
      <c r="P156" t="s">
        <v>298</v>
      </c>
      <c r="Q156" t="s">
        <v>242</v>
      </c>
      <c r="R156" t="s">
        <v>221</v>
      </c>
      <c r="S156" t="s">
        <v>242</v>
      </c>
      <c r="T156">
        <v>0</v>
      </c>
      <c r="U156">
        <v>0</v>
      </c>
      <c r="V156">
        <v>14</v>
      </c>
      <c r="W156">
        <v>2770.6189504488402</v>
      </c>
      <c r="X156">
        <v>347848.15798890602</v>
      </c>
    </row>
    <row r="157" spans="1:24" x14ac:dyDescent="0.3">
      <c r="A157">
        <v>156</v>
      </c>
      <c r="B157">
        <v>1200</v>
      </c>
      <c r="C157" t="s">
        <v>217</v>
      </c>
      <c r="D157">
        <v>625841.88763477094</v>
      </c>
      <c r="E157">
        <v>308498.06847947597</v>
      </c>
      <c r="F157">
        <v>1</v>
      </c>
      <c r="G157">
        <v>0.82096808979000002</v>
      </c>
      <c r="H157">
        <v>1</v>
      </c>
      <c r="I157">
        <v>2</v>
      </c>
      <c r="J157">
        <v>0</v>
      </c>
      <c r="K157">
        <v>0</v>
      </c>
      <c r="L157" t="s">
        <v>217</v>
      </c>
      <c r="M157" t="s">
        <v>218</v>
      </c>
      <c r="N157" t="s">
        <v>217</v>
      </c>
      <c r="O157">
        <v>464</v>
      </c>
      <c r="P157" t="s">
        <v>298</v>
      </c>
      <c r="Q157" t="s">
        <v>242</v>
      </c>
      <c r="R157" t="s">
        <v>221</v>
      </c>
      <c r="S157" t="s">
        <v>242</v>
      </c>
      <c r="T157">
        <v>0</v>
      </c>
      <c r="U157">
        <v>0</v>
      </c>
      <c r="V157">
        <v>14</v>
      </c>
      <c r="W157">
        <v>4951.7987742795503</v>
      </c>
      <c r="X157">
        <v>824151.44996035204</v>
      </c>
    </row>
    <row r="158" spans="1:24" x14ac:dyDescent="0.3">
      <c r="A158">
        <v>157</v>
      </c>
      <c r="B158">
        <v>1198</v>
      </c>
      <c r="C158" t="s">
        <v>217</v>
      </c>
      <c r="D158">
        <v>624867.03936258506</v>
      </c>
      <c r="E158">
        <v>311311.94675223902</v>
      </c>
      <c r="F158">
        <v>1</v>
      </c>
      <c r="G158">
        <v>0.51449430350000003</v>
      </c>
      <c r="H158">
        <v>1</v>
      </c>
      <c r="I158">
        <v>2</v>
      </c>
      <c r="J158">
        <v>0</v>
      </c>
      <c r="K158">
        <v>0</v>
      </c>
      <c r="L158" t="s">
        <v>217</v>
      </c>
      <c r="M158" t="s">
        <v>218</v>
      </c>
      <c r="N158" t="s">
        <v>217</v>
      </c>
      <c r="O158">
        <v>458</v>
      </c>
      <c r="P158" t="s">
        <v>298</v>
      </c>
      <c r="Q158" t="s">
        <v>242</v>
      </c>
      <c r="R158" t="s">
        <v>221</v>
      </c>
      <c r="S158" t="s">
        <v>242</v>
      </c>
      <c r="T158">
        <v>0</v>
      </c>
      <c r="U158">
        <v>0</v>
      </c>
      <c r="V158">
        <v>14</v>
      </c>
      <c r="W158">
        <v>3413.2296429491498</v>
      </c>
      <c r="X158">
        <v>516617.34528000402</v>
      </c>
    </row>
    <row r="159" spans="1:24" x14ac:dyDescent="0.3">
      <c r="A159">
        <v>158</v>
      </c>
      <c r="B159">
        <v>1195</v>
      </c>
      <c r="C159" t="s">
        <v>217</v>
      </c>
      <c r="D159">
        <v>624463.49839833495</v>
      </c>
      <c r="E159">
        <v>311014.35357335699</v>
      </c>
      <c r="F159">
        <v>1</v>
      </c>
      <c r="G159">
        <v>0.31706979505999999</v>
      </c>
      <c r="H159">
        <v>1</v>
      </c>
      <c r="I159">
        <v>2</v>
      </c>
      <c r="J159">
        <v>0</v>
      </c>
      <c r="K159">
        <v>0</v>
      </c>
      <c r="L159" t="s">
        <v>217</v>
      </c>
      <c r="M159" t="s">
        <v>218</v>
      </c>
      <c r="N159" t="s">
        <v>217</v>
      </c>
      <c r="O159">
        <v>452</v>
      </c>
      <c r="P159" t="s">
        <v>298</v>
      </c>
      <c r="Q159" t="s">
        <v>242</v>
      </c>
      <c r="R159" t="s">
        <v>221</v>
      </c>
      <c r="S159" t="s">
        <v>242</v>
      </c>
      <c r="T159">
        <v>0</v>
      </c>
      <c r="U159">
        <v>0</v>
      </c>
      <c r="V159">
        <v>14</v>
      </c>
      <c r="W159">
        <v>2775.7183412070899</v>
      </c>
      <c r="X159">
        <v>319544.03773362201</v>
      </c>
    </row>
    <row r="160" spans="1:24" x14ac:dyDescent="0.3">
      <c r="A160">
        <v>159</v>
      </c>
      <c r="B160">
        <v>1194</v>
      </c>
      <c r="C160" t="s">
        <v>217</v>
      </c>
      <c r="D160">
        <v>620131.76054899103</v>
      </c>
      <c r="E160">
        <v>311095.50052191998</v>
      </c>
      <c r="F160">
        <v>1</v>
      </c>
      <c r="G160">
        <v>0.66186337269999995</v>
      </c>
      <c r="H160">
        <v>1</v>
      </c>
      <c r="I160">
        <v>2</v>
      </c>
      <c r="J160">
        <v>0</v>
      </c>
      <c r="K160">
        <v>0</v>
      </c>
      <c r="L160" t="s">
        <v>217</v>
      </c>
      <c r="M160" t="s">
        <v>218</v>
      </c>
      <c r="N160" t="s">
        <v>217</v>
      </c>
      <c r="O160">
        <v>451</v>
      </c>
      <c r="P160" t="s">
        <v>298</v>
      </c>
      <c r="Q160" t="s">
        <v>242</v>
      </c>
      <c r="R160" t="s">
        <v>221</v>
      </c>
      <c r="S160" t="s">
        <v>242</v>
      </c>
      <c r="T160">
        <v>0</v>
      </c>
      <c r="U160">
        <v>0</v>
      </c>
      <c r="V160">
        <v>13</v>
      </c>
      <c r="W160">
        <v>3465.2780638826498</v>
      </c>
      <c r="X160">
        <v>668975.52640467102</v>
      </c>
    </row>
    <row r="161" spans="1:24" x14ac:dyDescent="0.3">
      <c r="A161">
        <v>160</v>
      </c>
      <c r="B161">
        <v>1193</v>
      </c>
      <c r="C161" t="s">
        <v>217</v>
      </c>
      <c r="D161">
        <v>619552.87636518397</v>
      </c>
      <c r="E161">
        <v>311891.95747502398</v>
      </c>
      <c r="F161">
        <v>1</v>
      </c>
      <c r="G161">
        <v>1.0983425154899999</v>
      </c>
      <c r="H161">
        <v>1</v>
      </c>
      <c r="I161">
        <v>2</v>
      </c>
      <c r="J161">
        <v>0</v>
      </c>
      <c r="K161">
        <v>0</v>
      </c>
      <c r="L161" t="s">
        <v>134</v>
      </c>
      <c r="M161" t="s">
        <v>218</v>
      </c>
      <c r="N161" t="s">
        <v>217</v>
      </c>
      <c r="O161">
        <v>450</v>
      </c>
      <c r="P161" t="s">
        <v>298</v>
      </c>
      <c r="Q161" t="s">
        <v>242</v>
      </c>
      <c r="R161" t="s">
        <v>221</v>
      </c>
      <c r="S161" t="s">
        <v>242</v>
      </c>
      <c r="T161">
        <v>0</v>
      </c>
      <c r="U161">
        <v>0</v>
      </c>
      <c r="V161">
        <v>13</v>
      </c>
      <c r="W161">
        <v>4370.2449293364998</v>
      </c>
      <c r="X161">
        <v>1099340.76853636</v>
      </c>
    </row>
    <row r="162" spans="1:24" x14ac:dyDescent="0.3">
      <c r="A162">
        <v>161</v>
      </c>
      <c r="B162">
        <v>1192</v>
      </c>
      <c r="C162" t="s">
        <v>217</v>
      </c>
      <c r="D162">
        <v>628311.11270000599</v>
      </c>
      <c r="E162">
        <v>308452.41552228201</v>
      </c>
      <c r="F162">
        <v>1</v>
      </c>
      <c r="G162">
        <v>0.17289418400000001</v>
      </c>
      <c r="H162">
        <v>1</v>
      </c>
      <c r="I162">
        <v>2</v>
      </c>
      <c r="J162">
        <v>0</v>
      </c>
      <c r="K162">
        <v>0</v>
      </c>
      <c r="L162" t="s">
        <v>217</v>
      </c>
      <c r="M162" t="s">
        <v>218</v>
      </c>
      <c r="N162" t="s">
        <v>217</v>
      </c>
      <c r="O162">
        <v>448</v>
      </c>
      <c r="P162" t="s">
        <v>298</v>
      </c>
      <c r="Q162" t="s">
        <v>242</v>
      </c>
      <c r="R162" t="s">
        <v>221</v>
      </c>
      <c r="S162" t="s">
        <v>242</v>
      </c>
      <c r="T162">
        <v>0</v>
      </c>
      <c r="U162">
        <v>0</v>
      </c>
      <c r="V162">
        <v>14</v>
      </c>
      <c r="W162">
        <v>1746.5156727020401</v>
      </c>
      <c r="X162">
        <v>173731.23896181001</v>
      </c>
    </row>
    <row r="163" spans="1:24" x14ac:dyDescent="0.3">
      <c r="A163">
        <v>162</v>
      </c>
      <c r="B163">
        <v>4191</v>
      </c>
      <c r="C163" t="s">
        <v>217</v>
      </c>
      <c r="D163">
        <v>622536.779605043</v>
      </c>
      <c r="E163">
        <v>305398.11987839598</v>
      </c>
      <c r="F163">
        <v>4</v>
      </c>
      <c r="G163">
        <v>0.14358989114000001</v>
      </c>
      <c r="H163">
        <v>1</v>
      </c>
      <c r="I163">
        <v>2</v>
      </c>
      <c r="J163">
        <v>0</v>
      </c>
      <c r="K163">
        <v>0</v>
      </c>
      <c r="L163" t="s">
        <v>217</v>
      </c>
      <c r="M163" t="s">
        <v>218</v>
      </c>
      <c r="N163" t="s">
        <v>217</v>
      </c>
      <c r="O163">
        <v>440</v>
      </c>
      <c r="P163" t="s">
        <v>219</v>
      </c>
      <c r="Q163" t="s">
        <v>220</v>
      </c>
      <c r="R163" t="s">
        <v>221</v>
      </c>
      <c r="S163" t="s">
        <v>220</v>
      </c>
      <c r="T163">
        <v>0</v>
      </c>
      <c r="U163">
        <v>0</v>
      </c>
      <c r="V163">
        <v>16</v>
      </c>
      <c r="W163">
        <v>1683.8122080872599</v>
      </c>
      <c r="X163">
        <v>144003.707662097</v>
      </c>
    </row>
    <row r="164" spans="1:24" x14ac:dyDescent="0.3">
      <c r="A164">
        <v>163</v>
      </c>
      <c r="B164">
        <v>3189</v>
      </c>
      <c r="C164" t="s">
        <v>217</v>
      </c>
      <c r="D164">
        <v>621672.69073140505</v>
      </c>
      <c r="E164">
        <v>303960.97594653699</v>
      </c>
      <c r="F164">
        <v>3</v>
      </c>
      <c r="G164">
        <v>7.2803779580000005E-2</v>
      </c>
      <c r="H164">
        <v>1</v>
      </c>
      <c r="I164">
        <v>1</v>
      </c>
      <c r="J164">
        <v>0</v>
      </c>
      <c r="K164">
        <v>0</v>
      </c>
      <c r="L164" t="s">
        <v>217</v>
      </c>
      <c r="M164" t="s">
        <v>218</v>
      </c>
      <c r="N164" t="s">
        <v>217</v>
      </c>
      <c r="O164">
        <v>437</v>
      </c>
      <c r="P164" t="s">
        <v>227</v>
      </c>
      <c r="Q164" t="s">
        <v>228</v>
      </c>
      <c r="R164" t="s">
        <v>221</v>
      </c>
      <c r="S164" t="s">
        <v>228</v>
      </c>
      <c r="T164">
        <v>0</v>
      </c>
      <c r="U164">
        <v>0</v>
      </c>
      <c r="V164">
        <v>10</v>
      </c>
      <c r="W164">
        <v>1607.6367197191</v>
      </c>
      <c r="X164">
        <v>72931.849790110806</v>
      </c>
    </row>
    <row r="165" spans="1:24" x14ac:dyDescent="0.3">
      <c r="A165">
        <v>164</v>
      </c>
      <c r="B165">
        <v>4188</v>
      </c>
      <c r="C165" t="s">
        <v>217</v>
      </c>
      <c r="D165">
        <v>624784.85990623396</v>
      </c>
      <c r="E165">
        <v>307908.68645314698</v>
      </c>
      <c r="F165">
        <v>4</v>
      </c>
      <c r="G165">
        <v>0.14610803420999999</v>
      </c>
      <c r="H165">
        <v>1</v>
      </c>
      <c r="I165">
        <v>2</v>
      </c>
      <c r="J165">
        <v>0</v>
      </c>
      <c r="K165">
        <v>0</v>
      </c>
      <c r="L165" t="s">
        <v>217</v>
      </c>
      <c r="M165" t="s">
        <v>218</v>
      </c>
      <c r="N165" t="s">
        <v>217</v>
      </c>
      <c r="O165">
        <v>436</v>
      </c>
      <c r="P165" t="s">
        <v>219</v>
      </c>
      <c r="Q165" t="s">
        <v>220</v>
      </c>
      <c r="R165" t="s">
        <v>221</v>
      </c>
      <c r="S165" t="s">
        <v>220</v>
      </c>
      <c r="T165">
        <v>0</v>
      </c>
      <c r="U165">
        <v>0</v>
      </c>
      <c r="V165">
        <v>16</v>
      </c>
      <c r="W165">
        <v>3500.0308192016901</v>
      </c>
      <c r="X165">
        <v>146850.20873413299</v>
      </c>
    </row>
    <row r="166" spans="1:24" x14ac:dyDescent="0.3">
      <c r="A166">
        <v>165</v>
      </c>
      <c r="B166">
        <v>4187</v>
      </c>
      <c r="C166" t="s">
        <v>217</v>
      </c>
      <c r="D166">
        <v>624791.42906633206</v>
      </c>
      <c r="E166">
        <v>307818.09071775997</v>
      </c>
      <c r="F166">
        <v>4</v>
      </c>
      <c r="G166">
        <v>6.4659748419999996E-2</v>
      </c>
      <c r="H166">
        <v>1</v>
      </c>
      <c r="I166">
        <v>2</v>
      </c>
      <c r="J166">
        <v>0</v>
      </c>
      <c r="K166">
        <v>0</v>
      </c>
      <c r="L166" t="s">
        <v>217</v>
      </c>
      <c r="M166" t="s">
        <v>218</v>
      </c>
      <c r="N166" t="s">
        <v>217</v>
      </c>
      <c r="O166">
        <v>435</v>
      </c>
      <c r="P166" t="s">
        <v>219</v>
      </c>
      <c r="Q166" t="s">
        <v>220</v>
      </c>
      <c r="R166" t="s">
        <v>221</v>
      </c>
      <c r="S166" t="s">
        <v>220</v>
      </c>
      <c r="T166">
        <v>0</v>
      </c>
      <c r="U166">
        <v>0</v>
      </c>
      <c r="V166">
        <v>16</v>
      </c>
      <c r="W166">
        <v>1263.3015752973199</v>
      </c>
      <c r="X166">
        <v>64916.496974643203</v>
      </c>
    </row>
    <row r="167" spans="1:24" x14ac:dyDescent="0.3">
      <c r="A167">
        <v>166</v>
      </c>
      <c r="B167">
        <v>4186</v>
      </c>
      <c r="C167" t="s">
        <v>217</v>
      </c>
      <c r="D167">
        <v>624691.931218168</v>
      </c>
      <c r="E167">
        <v>307286.60194899002</v>
      </c>
      <c r="F167">
        <v>4</v>
      </c>
      <c r="G167">
        <v>0.15543264139999999</v>
      </c>
      <c r="H167">
        <v>1</v>
      </c>
      <c r="I167">
        <v>2</v>
      </c>
      <c r="J167">
        <v>0</v>
      </c>
      <c r="K167">
        <v>0</v>
      </c>
      <c r="L167" t="s">
        <v>217</v>
      </c>
      <c r="M167" t="s">
        <v>218</v>
      </c>
      <c r="N167" t="s">
        <v>217</v>
      </c>
      <c r="O167">
        <v>434</v>
      </c>
      <c r="P167" t="s">
        <v>219</v>
      </c>
      <c r="Q167" t="s">
        <v>220</v>
      </c>
      <c r="R167" t="s">
        <v>221</v>
      </c>
      <c r="S167" t="s">
        <v>220</v>
      </c>
      <c r="T167">
        <v>0</v>
      </c>
      <c r="U167">
        <v>0</v>
      </c>
      <c r="V167">
        <v>16</v>
      </c>
      <c r="W167">
        <v>3355.6278010809201</v>
      </c>
      <c r="X167">
        <v>155965.19552014701</v>
      </c>
    </row>
    <row r="168" spans="1:24" x14ac:dyDescent="0.3">
      <c r="A168">
        <v>167</v>
      </c>
      <c r="B168">
        <v>3185</v>
      </c>
      <c r="C168" t="s">
        <v>217</v>
      </c>
      <c r="D168">
        <v>625372.09429885505</v>
      </c>
      <c r="E168">
        <v>307200.77240683301</v>
      </c>
      <c r="F168">
        <v>3</v>
      </c>
      <c r="G168">
        <v>3.032499251</v>
      </c>
      <c r="H168">
        <v>1</v>
      </c>
      <c r="I168">
        <v>0</v>
      </c>
      <c r="J168">
        <v>0</v>
      </c>
      <c r="K168">
        <v>0</v>
      </c>
      <c r="L168" t="s">
        <v>217</v>
      </c>
      <c r="M168" t="s">
        <v>218</v>
      </c>
      <c r="N168" t="s">
        <v>217</v>
      </c>
      <c r="O168">
        <v>433</v>
      </c>
      <c r="P168" t="s">
        <v>227</v>
      </c>
      <c r="Q168" t="s">
        <v>228</v>
      </c>
      <c r="R168" t="s">
        <v>221</v>
      </c>
      <c r="S168" t="s">
        <v>228</v>
      </c>
      <c r="T168">
        <v>0</v>
      </c>
      <c r="U168">
        <v>0</v>
      </c>
      <c r="V168">
        <v>12</v>
      </c>
      <c r="W168">
        <v>8855.1183752803699</v>
      </c>
      <c r="X168">
        <v>3044145.9038945599</v>
      </c>
    </row>
    <row r="169" spans="1:24" x14ac:dyDescent="0.3">
      <c r="A169">
        <v>168</v>
      </c>
      <c r="B169">
        <v>4184</v>
      </c>
      <c r="C169" t="s">
        <v>217</v>
      </c>
      <c r="D169">
        <v>624594.05933545495</v>
      </c>
      <c r="E169">
        <v>307416.669829419</v>
      </c>
      <c r="F169">
        <v>4</v>
      </c>
      <c r="G169">
        <v>7.7011562419999999E-2</v>
      </c>
      <c r="H169">
        <v>1</v>
      </c>
      <c r="I169">
        <v>2</v>
      </c>
      <c r="J169">
        <v>0</v>
      </c>
      <c r="K169">
        <v>0</v>
      </c>
      <c r="L169" t="s">
        <v>217</v>
      </c>
      <c r="M169" t="s">
        <v>218</v>
      </c>
      <c r="N169" t="s">
        <v>217</v>
      </c>
      <c r="O169">
        <v>432</v>
      </c>
      <c r="P169" t="s">
        <v>219</v>
      </c>
      <c r="Q169" t="s">
        <v>220</v>
      </c>
      <c r="R169" t="s">
        <v>221</v>
      </c>
      <c r="S169" t="s">
        <v>220</v>
      </c>
      <c r="T169">
        <v>0</v>
      </c>
      <c r="U169">
        <v>0</v>
      </c>
      <c r="V169">
        <v>16</v>
      </c>
      <c r="W169">
        <v>1675.47411670272</v>
      </c>
      <c r="X169">
        <v>77324.009271974006</v>
      </c>
    </row>
    <row r="170" spans="1:24" x14ac:dyDescent="0.3">
      <c r="A170">
        <v>169</v>
      </c>
      <c r="B170">
        <v>1182</v>
      </c>
      <c r="C170" t="s">
        <v>217</v>
      </c>
      <c r="D170">
        <v>621981.90476622002</v>
      </c>
      <c r="E170">
        <v>313611.60786557698</v>
      </c>
      <c r="F170">
        <v>1</v>
      </c>
      <c r="G170">
        <v>2.1800302225500001</v>
      </c>
      <c r="H170">
        <v>1</v>
      </c>
      <c r="I170">
        <v>1</v>
      </c>
      <c r="J170">
        <v>0</v>
      </c>
      <c r="K170">
        <v>0</v>
      </c>
      <c r="L170" t="s">
        <v>217</v>
      </c>
      <c r="M170" t="s">
        <v>218</v>
      </c>
      <c r="N170" t="s">
        <v>217</v>
      </c>
      <c r="O170">
        <v>430</v>
      </c>
      <c r="P170" t="s">
        <v>219</v>
      </c>
      <c r="Q170" t="s">
        <v>220</v>
      </c>
      <c r="R170" t="s">
        <v>221</v>
      </c>
      <c r="S170" t="s">
        <v>220</v>
      </c>
      <c r="T170">
        <v>0</v>
      </c>
      <c r="U170">
        <v>0</v>
      </c>
      <c r="V170">
        <v>15</v>
      </c>
      <c r="W170">
        <v>8319.1131223196408</v>
      </c>
      <c r="X170">
        <v>2189351.2532661902</v>
      </c>
    </row>
    <row r="171" spans="1:24" x14ac:dyDescent="0.3">
      <c r="A171">
        <v>170</v>
      </c>
      <c r="B171">
        <v>1181</v>
      </c>
      <c r="C171" t="s">
        <v>217</v>
      </c>
      <c r="D171">
        <v>621292.49202260096</v>
      </c>
      <c r="E171">
        <v>313059.04422011197</v>
      </c>
      <c r="F171">
        <v>1</v>
      </c>
      <c r="G171">
        <v>1.072555266E-2</v>
      </c>
      <c r="H171">
        <v>1</v>
      </c>
      <c r="I171">
        <v>1</v>
      </c>
      <c r="J171">
        <v>0</v>
      </c>
      <c r="K171">
        <v>0</v>
      </c>
      <c r="L171" t="s">
        <v>217</v>
      </c>
      <c r="M171" t="s">
        <v>218</v>
      </c>
      <c r="N171" t="s">
        <v>217</v>
      </c>
      <c r="O171">
        <v>429</v>
      </c>
      <c r="P171" t="s">
        <v>219</v>
      </c>
      <c r="Q171" t="s">
        <v>220</v>
      </c>
      <c r="R171" t="s">
        <v>221</v>
      </c>
      <c r="S171" t="s">
        <v>220</v>
      </c>
      <c r="T171">
        <v>0</v>
      </c>
      <c r="U171">
        <v>0</v>
      </c>
      <c r="V171">
        <v>15</v>
      </c>
      <c r="W171">
        <v>447.770364076318</v>
      </c>
      <c r="X171">
        <v>10665.2997524208</v>
      </c>
    </row>
    <row r="172" spans="1:24" x14ac:dyDescent="0.3">
      <c r="A172">
        <v>171</v>
      </c>
      <c r="B172">
        <v>1180</v>
      </c>
      <c r="C172" t="s">
        <v>217</v>
      </c>
      <c r="D172">
        <v>625532.65751916799</v>
      </c>
      <c r="E172">
        <v>312767.34173911199</v>
      </c>
      <c r="F172">
        <v>1</v>
      </c>
      <c r="G172">
        <v>4.5165537110000001E-2</v>
      </c>
      <c r="H172">
        <v>1</v>
      </c>
      <c r="I172">
        <v>2</v>
      </c>
      <c r="J172">
        <v>0</v>
      </c>
      <c r="K172">
        <v>0</v>
      </c>
      <c r="L172" t="s">
        <v>217</v>
      </c>
      <c r="M172" t="s">
        <v>218</v>
      </c>
      <c r="N172" t="s">
        <v>217</v>
      </c>
      <c r="O172">
        <v>428</v>
      </c>
      <c r="P172" t="s">
        <v>298</v>
      </c>
      <c r="Q172" t="s">
        <v>242</v>
      </c>
      <c r="R172" t="s">
        <v>221</v>
      </c>
      <c r="S172" t="s">
        <v>242</v>
      </c>
      <c r="T172">
        <v>0</v>
      </c>
      <c r="U172">
        <v>0</v>
      </c>
      <c r="V172">
        <v>14</v>
      </c>
      <c r="W172">
        <v>890.86840352258105</v>
      </c>
      <c r="X172">
        <v>44912.917354168698</v>
      </c>
    </row>
    <row r="173" spans="1:24" x14ac:dyDescent="0.3">
      <c r="A173">
        <v>172</v>
      </c>
      <c r="B173">
        <v>1178</v>
      </c>
      <c r="C173" t="s">
        <v>217</v>
      </c>
      <c r="D173">
        <v>626787.18231498904</v>
      </c>
      <c r="E173">
        <v>310660.22695280903</v>
      </c>
      <c r="F173">
        <v>1</v>
      </c>
      <c r="G173">
        <v>0.75635187651000002</v>
      </c>
      <c r="H173">
        <v>1</v>
      </c>
      <c r="I173">
        <v>2</v>
      </c>
      <c r="J173">
        <v>0</v>
      </c>
      <c r="K173">
        <v>0</v>
      </c>
      <c r="L173" t="s">
        <v>217</v>
      </c>
      <c r="M173" t="s">
        <v>218</v>
      </c>
      <c r="N173" t="s">
        <v>217</v>
      </c>
      <c r="O173">
        <v>415</v>
      </c>
      <c r="P173" t="s">
        <v>298</v>
      </c>
      <c r="Q173" t="s">
        <v>242</v>
      </c>
      <c r="R173" t="s">
        <v>221</v>
      </c>
      <c r="S173" t="s">
        <v>242</v>
      </c>
      <c r="T173">
        <v>0</v>
      </c>
      <c r="U173">
        <v>0</v>
      </c>
      <c r="V173">
        <v>14</v>
      </c>
      <c r="W173">
        <v>4200.6120118509698</v>
      </c>
      <c r="X173">
        <v>758430.47827468801</v>
      </c>
    </row>
    <row r="174" spans="1:24" x14ac:dyDescent="0.3">
      <c r="A174">
        <v>173</v>
      </c>
      <c r="B174">
        <v>1177</v>
      </c>
      <c r="C174" t="s">
        <v>217</v>
      </c>
      <c r="D174">
        <v>628026.30089422502</v>
      </c>
      <c r="E174">
        <v>309093.49489684298</v>
      </c>
      <c r="F174">
        <v>1</v>
      </c>
      <c r="G174">
        <v>0.39690049275</v>
      </c>
      <c r="H174">
        <v>1</v>
      </c>
      <c r="I174">
        <v>2</v>
      </c>
      <c r="J174">
        <v>0</v>
      </c>
      <c r="K174">
        <v>0</v>
      </c>
      <c r="L174" t="s">
        <v>217</v>
      </c>
      <c r="M174" t="s">
        <v>218</v>
      </c>
      <c r="N174" t="s">
        <v>217</v>
      </c>
      <c r="O174">
        <v>414</v>
      </c>
      <c r="P174" t="s">
        <v>298</v>
      </c>
      <c r="Q174" t="s">
        <v>242</v>
      </c>
      <c r="R174" t="s">
        <v>221</v>
      </c>
      <c r="S174" t="s">
        <v>242</v>
      </c>
      <c r="T174">
        <v>0</v>
      </c>
      <c r="U174">
        <v>0</v>
      </c>
      <c r="V174">
        <v>14</v>
      </c>
      <c r="W174">
        <v>2893.2939855965501</v>
      </c>
      <c r="X174">
        <v>398492.62374825898</v>
      </c>
    </row>
    <row r="175" spans="1:24" x14ac:dyDescent="0.3">
      <c r="A175">
        <v>174</v>
      </c>
      <c r="B175">
        <v>1176</v>
      </c>
      <c r="C175" t="s">
        <v>217</v>
      </c>
      <c r="D175">
        <v>627577.60325424594</v>
      </c>
      <c r="E175">
        <v>308389.23675595899</v>
      </c>
      <c r="F175">
        <v>1</v>
      </c>
      <c r="G175">
        <v>0.56983916140000002</v>
      </c>
      <c r="H175">
        <v>1</v>
      </c>
      <c r="I175">
        <v>2</v>
      </c>
      <c r="J175">
        <v>0</v>
      </c>
      <c r="K175">
        <v>0</v>
      </c>
      <c r="L175" t="s">
        <v>217</v>
      </c>
      <c r="M175" t="s">
        <v>218</v>
      </c>
      <c r="N175" t="s">
        <v>217</v>
      </c>
      <c r="O175">
        <v>413</v>
      </c>
      <c r="P175" t="s">
        <v>298</v>
      </c>
      <c r="Q175" t="s">
        <v>242</v>
      </c>
      <c r="R175" t="s">
        <v>221</v>
      </c>
      <c r="S175" t="s">
        <v>242</v>
      </c>
      <c r="T175">
        <v>0</v>
      </c>
      <c r="U175">
        <v>0</v>
      </c>
      <c r="V175">
        <v>14</v>
      </c>
      <c r="W175">
        <v>3294.2198743989502</v>
      </c>
      <c r="X175">
        <v>572067.72863355395</v>
      </c>
    </row>
    <row r="176" spans="1:24" x14ac:dyDescent="0.3">
      <c r="A176">
        <v>175</v>
      </c>
      <c r="B176">
        <v>3160</v>
      </c>
      <c r="C176" t="s">
        <v>217</v>
      </c>
      <c r="D176">
        <v>622127.21097255603</v>
      </c>
      <c r="E176">
        <v>304735.79943862598</v>
      </c>
      <c r="F176">
        <v>3</v>
      </c>
      <c r="G176">
        <v>0.15013971297000001</v>
      </c>
      <c r="H176">
        <v>1</v>
      </c>
      <c r="I176">
        <v>1</v>
      </c>
      <c r="J176">
        <v>0</v>
      </c>
      <c r="K176">
        <v>0</v>
      </c>
      <c r="L176" t="s">
        <v>217</v>
      </c>
      <c r="M176" t="s">
        <v>218</v>
      </c>
      <c r="N176" t="s">
        <v>217</v>
      </c>
      <c r="O176">
        <v>353</v>
      </c>
      <c r="P176" t="s">
        <v>227</v>
      </c>
      <c r="Q176" t="s">
        <v>228</v>
      </c>
      <c r="R176" t="s">
        <v>221</v>
      </c>
      <c r="S176" t="s">
        <v>228</v>
      </c>
      <c r="T176">
        <v>0</v>
      </c>
      <c r="U176">
        <v>0</v>
      </c>
      <c r="V176">
        <v>12</v>
      </c>
      <c r="W176">
        <v>1896.2448548582399</v>
      </c>
      <c r="X176">
        <v>150500.20707130301</v>
      </c>
    </row>
    <row r="177" spans="1:24" x14ac:dyDescent="0.3">
      <c r="A177">
        <v>176</v>
      </c>
      <c r="B177">
        <v>1159</v>
      </c>
      <c r="C177" t="s">
        <v>217</v>
      </c>
      <c r="D177">
        <v>628535.27339150303</v>
      </c>
      <c r="E177">
        <v>309138.47709558002</v>
      </c>
      <c r="F177">
        <v>1</v>
      </c>
      <c r="G177">
        <v>0.33081965804000002</v>
      </c>
      <c r="H177">
        <v>1</v>
      </c>
      <c r="I177">
        <v>2</v>
      </c>
      <c r="J177">
        <v>0</v>
      </c>
      <c r="K177">
        <v>0</v>
      </c>
      <c r="L177" t="s">
        <v>217</v>
      </c>
      <c r="M177" t="s">
        <v>218</v>
      </c>
      <c r="N177" t="s">
        <v>217</v>
      </c>
      <c r="O177">
        <v>349</v>
      </c>
      <c r="P177" t="s">
        <v>298</v>
      </c>
      <c r="Q177" t="s">
        <v>242</v>
      </c>
      <c r="R177" t="s">
        <v>221</v>
      </c>
      <c r="S177" t="s">
        <v>242</v>
      </c>
      <c r="T177">
        <v>0</v>
      </c>
      <c r="U177">
        <v>0</v>
      </c>
      <c r="V177">
        <v>14</v>
      </c>
      <c r="W177">
        <v>2706.4589201886702</v>
      </c>
      <c r="X177">
        <v>332144.02104122302</v>
      </c>
    </row>
    <row r="178" spans="1:24" x14ac:dyDescent="0.3">
      <c r="A178">
        <v>177</v>
      </c>
      <c r="B178">
        <v>1158</v>
      </c>
      <c r="C178" t="s">
        <v>217</v>
      </c>
      <c r="D178">
        <v>628426.88960700505</v>
      </c>
      <c r="E178">
        <v>308746.34862938599</v>
      </c>
      <c r="F178">
        <v>1</v>
      </c>
      <c r="G178">
        <v>0.10149145931</v>
      </c>
      <c r="H178">
        <v>1</v>
      </c>
      <c r="I178">
        <v>2</v>
      </c>
      <c r="J178">
        <v>0</v>
      </c>
      <c r="K178">
        <v>0</v>
      </c>
      <c r="L178" t="s">
        <v>217</v>
      </c>
      <c r="M178" t="s">
        <v>218</v>
      </c>
      <c r="N178" t="s">
        <v>217</v>
      </c>
      <c r="O178">
        <v>348</v>
      </c>
      <c r="P178" t="s">
        <v>298</v>
      </c>
      <c r="Q178" t="s">
        <v>242</v>
      </c>
      <c r="R178" t="s">
        <v>221</v>
      </c>
      <c r="S178" t="s">
        <v>242</v>
      </c>
      <c r="T178">
        <v>0</v>
      </c>
      <c r="U178">
        <v>0</v>
      </c>
      <c r="V178">
        <v>14</v>
      </c>
      <c r="W178">
        <v>1553.7621080640599</v>
      </c>
      <c r="X178">
        <v>101889.430280806</v>
      </c>
    </row>
    <row r="179" spans="1:24" x14ac:dyDescent="0.3">
      <c r="A179">
        <v>178</v>
      </c>
      <c r="B179">
        <v>1157</v>
      </c>
      <c r="C179" t="s">
        <v>217</v>
      </c>
      <c r="D179">
        <v>627564.59838422004</v>
      </c>
      <c r="E179">
        <v>308918.441760986</v>
      </c>
      <c r="F179">
        <v>1</v>
      </c>
      <c r="G179">
        <v>3.9054642209999997E-2</v>
      </c>
      <c r="H179">
        <v>1</v>
      </c>
      <c r="I179">
        <v>2</v>
      </c>
      <c r="J179">
        <v>0</v>
      </c>
      <c r="K179">
        <v>0</v>
      </c>
      <c r="L179" t="s">
        <v>217</v>
      </c>
      <c r="M179" t="s">
        <v>218</v>
      </c>
      <c r="N179" t="s">
        <v>217</v>
      </c>
      <c r="O179">
        <v>347</v>
      </c>
      <c r="P179" t="s">
        <v>298</v>
      </c>
      <c r="Q179" t="s">
        <v>242</v>
      </c>
      <c r="R179" t="s">
        <v>221</v>
      </c>
      <c r="S179" t="s">
        <v>242</v>
      </c>
      <c r="T179">
        <v>0</v>
      </c>
      <c r="U179">
        <v>0</v>
      </c>
      <c r="V179">
        <v>14</v>
      </c>
      <c r="W179">
        <v>787.811145012</v>
      </c>
      <c r="X179">
        <v>39059.099825915699</v>
      </c>
    </row>
    <row r="180" spans="1:24" x14ac:dyDescent="0.3">
      <c r="A180">
        <v>179</v>
      </c>
      <c r="B180">
        <v>4154</v>
      </c>
      <c r="C180" t="s">
        <v>217</v>
      </c>
      <c r="D180">
        <v>620636.238498725</v>
      </c>
      <c r="E180">
        <v>307371.67964424798</v>
      </c>
      <c r="F180">
        <v>4</v>
      </c>
      <c r="G180">
        <v>0.61510917760999995</v>
      </c>
      <c r="H180">
        <v>1</v>
      </c>
      <c r="I180">
        <v>2</v>
      </c>
      <c r="J180">
        <v>0</v>
      </c>
      <c r="K180">
        <v>0</v>
      </c>
      <c r="L180" t="s">
        <v>217</v>
      </c>
      <c r="M180" t="s">
        <v>218</v>
      </c>
      <c r="N180" t="s">
        <v>217</v>
      </c>
      <c r="O180">
        <v>340</v>
      </c>
      <c r="P180" t="s">
        <v>219</v>
      </c>
      <c r="Q180" t="s">
        <v>220</v>
      </c>
      <c r="R180" t="s">
        <v>221</v>
      </c>
      <c r="S180" t="s">
        <v>220</v>
      </c>
      <c r="T180">
        <v>0</v>
      </c>
      <c r="U180">
        <v>0</v>
      </c>
      <c r="V180">
        <v>16</v>
      </c>
      <c r="W180">
        <v>3693.7301514282599</v>
      </c>
      <c r="X180">
        <v>617256.35226957104</v>
      </c>
    </row>
    <row r="181" spans="1:24" x14ac:dyDescent="0.3">
      <c r="A181">
        <v>180</v>
      </c>
      <c r="B181">
        <v>4153</v>
      </c>
      <c r="C181" t="s">
        <v>217</v>
      </c>
      <c r="D181">
        <v>620285.41663996899</v>
      </c>
      <c r="E181">
        <v>310163.10401307797</v>
      </c>
      <c r="F181">
        <v>4</v>
      </c>
      <c r="G181">
        <v>0.91536220354999998</v>
      </c>
      <c r="H181">
        <v>1</v>
      </c>
      <c r="I181">
        <v>2</v>
      </c>
      <c r="J181">
        <v>0</v>
      </c>
      <c r="K181">
        <v>0</v>
      </c>
      <c r="L181" t="s">
        <v>29</v>
      </c>
      <c r="M181" t="s">
        <v>218</v>
      </c>
      <c r="N181" t="s">
        <v>217</v>
      </c>
      <c r="O181">
        <v>339</v>
      </c>
      <c r="P181" t="s">
        <v>219</v>
      </c>
      <c r="Q181" t="s">
        <v>220</v>
      </c>
      <c r="R181" t="s">
        <v>221</v>
      </c>
      <c r="S181" t="s">
        <v>220</v>
      </c>
      <c r="T181">
        <v>0</v>
      </c>
      <c r="U181">
        <v>0</v>
      </c>
      <c r="V181">
        <v>16</v>
      </c>
      <c r="W181">
        <v>4194.5049176083803</v>
      </c>
      <c r="X181">
        <v>918240.50890619203</v>
      </c>
    </row>
    <row r="182" spans="1:24" x14ac:dyDescent="0.3">
      <c r="A182">
        <v>181</v>
      </c>
      <c r="B182">
        <v>4138</v>
      </c>
      <c r="C182" t="s">
        <v>309</v>
      </c>
      <c r="D182">
        <v>623290.79143763403</v>
      </c>
      <c r="E182">
        <v>309460.63345187297</v>
      </c>
      <c r="F182">
        <v>4</v>
      </c>
      <c r="G182">
        <v>7.5060130079999995E-2</v>
      </c>
      <c r="H182">
        <v>1</v>
      </c>
      <c r="I182">
        <v>2</v>
      </c>
      <c r="J182">
        <v>0</v>
      </c>
      <c r="K182">
        <v>0</v>
      </c>
      <c r="L182" t="s">
        <v>217</v>
      </c>
      <c r="M182" t="s">
        <v>218</v>
      </c>
      <c r="N182" t="s">
        <v>217</v>
      </c>
      <c r="O182">
        <v>185</v>
      </c>
      <c r="P182" t="s">
        <v>219</v>
      </c>
      <c r="Q182" t="s">
        <v>220</v>
      </c>
      <c r="R182" t="s">
        <v>221</v>
      </c>
      <c r="S182" t="s">
        <v>220</v>
      </c>
      <c r="T182">
        <v>0</v>
      </c>
      <c r="U182">
        <v>0</v>
      </c>
      <c r="V182">
        <v>16</v>
      </c>
      <c r="W182">
        <v>1284.7205991302101</v>
      </c>
      <c r="X182">
        <v>75394.267741510906</v>
      </c>
    </row>
    <row r="183" spans="1:24" x14ac:dyDescent="0.3">
      <c r="A183">
        <v>182</v>
      </c>
      <c r="B183">
        <v>4137</v>
      </c>
      <c r="C183" t="s">
        <v>310</v>
      </c>
      <c r="D183">
        <v>622722.80188809102</v>
      </c>
      <c r="E183">
        <v>309425.65838944202</v>
      </c>
      <c r="F183">
        <v>4</v>
      </c>
      <c r="G183">
        <v>0.10560282781999999</v>
      </c>
      <c r="H183">
        <v>1</v>
      </c>
      <c r="I183">
        <v>2</v>
      </c>
      <c r="J183">
        <v>0</v>
      </c>
      <c r="K183">
        <v>0</v>
      </c>
      <c r="L183" t="s">
        <v>217</v>
      </c>
      <c r="M183" t="s">
        <v>218</v>
      </c>
      <c r="N183" t="s">
        <v>217</v>
      </c>
      <c r="O183">
        <v>184</v>
      </c>
      <c r="P183" t="s">
        <v>219</v>
      </c>
      <c r="Q183" t="s">
        <v>220</v>
      </c>
      <c r="R183" t="s">
        <v>221</v>
      </c>
      <c r="S183" t="s">
        <v>220</v>
      </c>
      <c r="T183">
        <v>0</v>
      </c>
      <c r="U183">
        <v>0</v>
      </c>
      <c r="V183">
        <v>16</v>
      </c>
      <c r="W183">
        <v>1444.91432676059</v>
      </c>
      <c r="X183">
        <v>106020.124808897</v>
      </c>
    </row>
    <row r="184" spans="1:24" x14ac:dyDescent="0.3">
      <c r="A184">
        <v>183</v>
      </c>
      <c r="B184">
        <v>4136</v>
      </c>
      <c r="C184" t="s">
        <v>311</v>
      </c>
      <c r="D184">
        <v>623010.46079289902</v>
      </c>
      <c r="E184">
        <v>309481.42721762299</v>
      </c>
      <c r="F184">
        <v>4</v>
      </c>
      <c r="G184">
        <v>0.10422283877999999</v>
      </c>
      <c r="H184">
        <v>1</v>
      </c>
      <c r="I184">
        <v>2</v>
      </c>
      <c r="J184">
        <v>0</v>
      </c>
      <c r="K184">
        <v>0</v>
      </c>
      <c r="L184" t="s">
        <v>217</v>
      </c>
      <c r="M184" t="s">
        <v>218</v>
      </c>
      <c r="N184" t="s">
        <v>217</v>
      </c>
      <c r="O184">
        <v>183</v>
      </c>
      <c r="P184" t="s">
        <v>219</v>
      </c>
      <c r="Q184" t="s">
        <v>220</v>
      </c>
      <c r="R184" t="s">
        <v>221</v>
      </c>
      <c r="S184" t="s">
        <v>220</v>
      </c>
      <c r="T184">
        <v>0</v>
      </c>
      <c r="U184">
        <v>0</v>
      </c>
      <c r="V184">
        <v>16</v>
      </c>
      <c r="W184">
        <v>2061.8440192084599</v>
      </c>
      <c r="X184">
        <v>104537.68980946099</v>
      </c>
    </row>
    <row r="185" spans="1:24" x14ac:dyDescent="0.3">
      <c r="A185">
        <v>184</v>
      </c>
      <c r="B185">
        <v>4135</v>
      </c>
      <c r="C185" t="s">
        <v>312</v>
      </c>
      <c r="D185">
        <v>621610.12316888897</v>
      </c>
      <c r="E185">
        <v>311198.332068805</v>
      </c>
      <c r="F185">
        <v>4</v>
      </c>
      <c r="G185">
        <v>0.33051742547000001</v>
      </c>
      <c r="H185">
        <v>1</v>
      </c>
      <c r="I185">
        <v>2</v>
      </c>
      <c r="J185">
        <v>0</v>
      </c>
      <c r="K185">
        <v>0</v>
      </c>
      <c r="L185" t="s">
        <v>217</v>
      </c>
      <c r="M185" t="s">
        <v>218</v>
      </c>
      <c r="N185" t="s">
        <v>217</v>
      </c>
      <c r="O185">
        <v>182</v>
      </c>
      <c r="P185" t="s">
        <v>219</v>
      </c>
      <c r="Q185" t="s">
        <v>220</v>
      </c>
      <c r="R185" t="s">
        <v>221</v>
      </c>
      <c r="S185" t="s">
        <v>220</v>
      </c>
      <c r="T185">
        <v>0</v>
      </c>
      <c r="U185">
        <v>0</v>
      </c>
      <c r="V185">
        <v>15</v>
      </c>
      <c r="W185">
        <v>2534.3568523562999</v>
      </c>
      <c r="X185">
        <v>331671.06042402203</v>
      </c>
    </row>
    <row r="186" spans="1:24" x14ac:dyDescent="0.3">
      <c r="A186">
        <v>185</v>
      </c>
      <c r="B186">
        <v>4134</v>
      </c>
      <c r="C186" t="s">
        <v>313</v>
      </c>
      <c r="D186">
        <v>622623.263387491</v>
      </c>
      <c r="E186">
        <v>308097.34860355698</v>
      </c>
      <c r="F186">
        <v>4</v>
      </c>
      <c r="G186">
        <v>2.773169789E-2</v>
      </c>
      <c r="H186">
        <v>1</v>
      </c>
      <c r="I186">
        <v>2</v>
      </c>
      <c r="J186">
        <v>0</v>
      </c>
      <c r="K186">
        <v>0</v>
      </c>
      <c r="L186" t="s">
        <v>217</v>
      </c>
      <c r="M186" t="s">
        <v>218</v>
      </c>
      <c r="N186" t="s">
        <v>217</v>
      </c>
      <c r="O186">
        <v>181</v>
      </c>
      <c r="P186" t="s">
        <v>219</v>
      </c>
      <c r="Q186" t="s">
        <v>220</v>
      </c>
      <c r="R186" t="s">
        <v>221</v>
      </c>
      <c r="S186" t="s">
        <v>220</v>
      </c>
      <c r="T186">
        <v>0</v>
      </c>
      <c r="U186">
        <v>0</v>
      </c>
      <c r="V186">
        <v>16</v>
      </c>
      <c r="W186">
        <v>1030.06657054846</v>
      </c>
      <c r="X186">
        <v>27750.923938968201</v>
      </c>
    </row>
    <row r="187" spans="1:24" x14ac:dyDescent="0.3">
      <c r="A187">
        <v>186</v>
      </c>
      <c r="B187">
        <v>4133</v>
      </c>
      <c r="C187" t="s">
        <v>314</v>
      </c>
      <c r="D187">
        <v>622615.396376463</v>
      </c>
      <c r="E187">
        <v>307906.063019411</v>
      </c>
      <c r="F187">
        <v>4</v>
      </c>
      <c r="G187">
        <v>6.4820844269999997E-2</v>
      </c>
      <c r="H187">
        <v>1</v>
      </c>
      <c r="I187">
        <v>2</v>
      </c>
      <c r="J187">
        <v>0</v>
      </c>
      <c r="K187">
        <v>0</v>
      </c>
      <c r="L187" t="s">
        <v>217</v>
      </c>
      <c r="M187" t="s">
        <v>218</v>
      </c>
      <c r="N187" t="s">
        <v>217</v>
      </c>
      <c r="O187">
        <v>180</v>
      </c>
      <c r="P187" t="s">
        <v>219</v>
      </c>
      <c r="Q187" t="s">
        <v>220</v>
      </c>
      <c r="R187" t="s">
        <v>221</v>
      </c>
      <c r="S187" t="s">
        <v>220</v>
      </c>
      <c r="T187">
        <v>0</v>
      </c>
      <c r="U187">
        <v>0</v>
      </c>
      <c r="V187">
        <v>16</v>
      </c>
      <c r="W187">
        <v>1139.68842309822</v>
      </c>
      <c r="X187">
        <v>65075.441790283301</v>
      </c>
    </row>
    <row r="188" spans="1:24" x14ac:dyDescent="0.3">
      <c r="A188">
        <v>187</v>
      </c>
      <c r="B188">
        <v>4132</v>
      </c>
      <c r="C188" t="s">
        <v>315</v>
      </c>
      <c r="D188">
        <v>622598.05861885299</v>
      </c>
      <c r="E188">
        <v>310230.48094815097</v>
      </c>
      <c r="F188">
        <v>4</v>
      </c>
      <c r="G188">
        <v>0.17899569471999999</v>
      </c>
      <c r="H188">
        <v>1</v>
      </c>
      <c r="I188">
        <v>2</v>
      </c>
      <c r="J188">
        <v>0</v>
      </c>
      <c r="K188">
        <v>0</v>
      </c>
      <c r="L188" t="s">
        <v>217</v>
      </c>
      <c r="M188" t="s">
        <v>218</v>
      </c>
      <c r="N188" t="s">
        <v>217</v>
      </c>
      <c r="O188">
        <v>179</v>
      </c>
      <c r="P188" t="s">
        <v>219</v>
      </c>
      <c r="Q188" t="s">
        <v>220</v>
      </c>
      <c r="R188" t="s">
        <v>221</v>
      </c>
      <c r="S188" t="s">
        <v>220</v>
      </c>
      <c r="T188">
        <v>0</v>
      </c>
      <c r="U188">
        <v>0</v>
      </c>
      <c r="V188">
        <v>15</v>
      </c>
      <c r="W188">
        <v>1838.0050267039801</v>
      </c>
      <c r="X188">
        <v>177932.631464523</v>
      </c>
    </row>
    <row r="189" spans="1:24" x14ac:dyDescent="0.3">
      <c r="A189">
        <v>188</v>
      </c>
      <c r="B189">
        <v>4131</v>
      </c>
      <c r="C189" t="s">
        <v>316</v>
      </c>
      <c r="D189">
        <v>622469.98165132897</v>
      </c>
      <c r="E189">
        <v>309850.92097279098</v>
      </c>
      <c r="F189">
        <v>4</v>
      </c>
      <c r="G189">
        <v>0.15565576950000001</v>
      </c>
      <c r="H189">
        <v>1</v>
      </c>
      <c r="I189">
        <v>2</v>
      </c>
      <c r="J189">
        <v>0</v>
      </c>
      <c r="K189">
        <v>0</v>
      </c>
      <c r="L189" t="s">
        <v>217</v>
      </c>
      <c r="M189" t="s">
        <v>218</v>
      </c>
      <c r="N189" t="s">
        <v>217</v>
      </c>
      <c r="O189">
        <v>178</v>
      </c>
      <c r="P189" t="s">
        <v>219</v>
      </c>
      <c r="Q189" t="s">
        <v>220</v>
      </c>
      <c r="R189" t="s">
        <v>221</v>
      </c>
      <c r="S189" t="s">
        <v>220</v>
      </c>
      <c r="T189">
        <v>0</v>
      </c>
      <c r="U189">
        <v>0</v>
      </c>
      <c r="V189">
        <v>15</v>
      </c>
      <c r="W189">
        <v>1998.8532209677101</v>
      </c>
      <c r="X189">
        <v>156074.410951675</v>
      </c>
    </row>
    <row r="190" spans="1:24" x14ac:dyDescent="0.3">
      <c r="A190">
        <v>189</v>
      </c>
      <c r="B190">
        <v>4130</v>
      </c>
      <c r="C190" t="s">
        <v>317</v>
      </c>
      <c r="D190">
        <v>622752.83878614195</v>
      </c>
      <c r="E190">
        <v>309848.24870076397</v>
      </c>
      <c r="F190">
        <v>4</v>
      </c>
      <c r="G190">
        <v>6.7886450340000001E-2</v>
      </c>
      <c r="H190">
        <v>1</v>
      </c>
      <c r="I190">
        <v>2</v>
      </c>
      <c r="J190">
        <v>0</v>
      </c>
      <c r="K190">
        <v>0</v>
      </c>
      <c r="L190" t="s">
        <v>217</v>
      </c>
      <c r="M190" t="s">
        <v>218</v>
      </c>
      <c r="N190" t="s">
        <v>217</v>
      </c>
      <c r="O190">
        <v>177</v>
      </c>
      <c r="P190" t="s">
        <v>219</v>
      </c>
      <c r="Q190" t="s">
        <v>220</v>
      </c>
      <c r="R190" t="s">
        <v>221</v>
      </c>
      <c r="S190" t="s">
        <v>220</v>
      </c>
      <c r="T190">
        <v>0</v>
      </c>
      <c r="U190">
        <v>0</v>
      </c>
      <c r="V190">
        <v>15</v>
      </c>
      <c r="W190">
        <v>1123.4402896281799</v>
      </c>
      <c r="X190">
        <v>68154.453570409198</v>
      </c>
    </row>
    <row r="191" spans="1:24" x14ac:dyDescent="0.3">
      <c r="A191">
        <v>190</v>
      </c>
      <c r="B191">
        <v>4129</v>
      </c>
      <c r="C191" t="s">
        <v>318</v>
      </c>
      <c r="D191">
        <v>623370.25615009898</v>
      </c>
      <c r="E191">
        <v>311098.09086184303</v>
      </c>
      <c r="F191">
        <v>4</v>
      </c>
      <c r="G191">
        <v>7.5156747979999994E-2</v>
      </c>
      <c r="H191">
        <v>1</v>
      </c>
      <c r="I191">
        <v>2</v>
      </c>
      <c r="J191">
        <v>0</v>
      </c>
      <c r="K191">
        <v>0</v>
      </c>
      <c r="L191" t="s">
        <v>217</v>
      </c>
      <c r="M191" t="s">
        <v>218</v>
      </c>
      <c r="N191" t="s">
        <v>217</v>
      </c>
      <c r="O191">
        <v>176</v>
      </c>
      <c r="P191" t="s">
        <v>219</v>
      </c>
      <c r="Q191" t="s">
        <v>220</v>
      </c>
      <c r="R191" t="s">
        <v>221</v>
      </c>
      <c r="S191" t="s">
        <v>220</v>
      </c>
      <c r="T191">
        <v>0</v>
      </c>
      <c r="U191">
        <v>0</v>
      </c>
      <c r="V191">
        <v>15</v>
      </c>
      <c r="W191">
        <v>1176.2780178432399</v>
      </c>
      <c r="X191">
        <v>75483.343619421197</v>
      </c>
    </row>
    <row r="192" spans="1:24" x14ac:dyDescent="0.3">
      <c r="A192">
        <v>191</v>
      </c>
      <c r="B192">
        <v>4128</v>
      </c>
      <c r="C192" t="s">
        <v>319</v>
      </c>
      <c r="D192">
        <v>623370.68070414895</v>
      </c>
      <c r="E192">
        <v>309738.57110773498</v>
      </c>
      <c r="F192">
        <v>4</v>
      </c>
      <c r="G192">
        <v>0.16788457361</v>
      </c>
      <c r="H192">
        <v>1</v>
      </c>
      <c r="I192">
        <v>2</v>
      </c>
      <c r="J192">
        <v>0</v>
      </c>
      <c r="K192">
        <v>0</v>
      </c>
      <c r="L192" t="s">
        <v>217</v>
      </c>
      <c r="M192" t="s">
        <v>218</v>
      </c>
      <c r="N192" t="s">
        <v>217</v>
      </c>
      <c r="O192">
        <v>175</v>
      </c>
      <c r="P192" t="s">
        <v>219</v>
      </c>
      <c r="Q192" t="s">
        <v>220</v>
      </c>
      <c r="R192" t="s">
        <v>221</v>
      </c>
      <c r="S192" t="s">
        <v>220</v>
      </c>
      <c r="T192">
        <v>0</v>
      </c>
      <c r="U192">
        <v>0</v>
      </c>
      <c r="V192">
        <v>15</v>
      </c>
      <c r="W192">
        <v>1671.08784163672</v>
      </c>
      <c r="X192">
        <v>168584.50052161899</v>
      </c>
    </row>
    <row r="193" spans="1:24" x14ac:dyDescent="0.3">
      <c r="A193">
        <v>192</v>
      </c>
      <c r="B193">
        <v>4127</v>
      </c>
      <c r="C193" t="s">
        <v>320</v>
      </c>
      <c r="D193">
        <v>622998.69632649701</v>
      </c>
      <c r="E193">
        <v>309884.87325458397</v>
      </c>
      <c r="F193">
        <v>4</v>
      </c>
      <c r="G193">
        <v>0.12499426318</v>
      </c>
      <c r="H193">
        <v>1</v>
      </c>
      <c r="I193">
        <v>2</v>
      </c>
      <c r="J193">
        <v>0</v>
      </c>
      <c r="K193">
        <v>0</v>
      </c>
      <c r="L193" t="s">
        <v>217</v>
      </c>
      <c r="M193" t="s">
        <v>218</v>
      </c>
      <c r="N193" t="s">
        <v>217</v>
      </c>
      <c r="O193">
        <v>174</v>
      </c>
      <c r="P193" t="s">
        <v>219</v>
      </c>
      <c r="Q193" t="s">
        <v>220</v>
      </c>
      <c r="R193" t="s">
        <v>221</v>
      </c>
      <c r="S193" t="s">
        <v>220</v>
      </c>
      <c r="T193">
        <v>0</v>
      </c>
      <c r="U193">
        <v>0</v>
      </c>
      <c r="V193">
        <v>15</v>
      </c>
      <c r="W193">
        <v>1640.9829542177499</v>
      </c>
      <c r="X193">
        <v>125489.40748694399</v>
      </c>
    </row>
    <row r="194" spans="1:24" x14ac:dyDescent="0.3">
      <c r="A194">
        <v>193</v>
      </c>
      <c r="B194">
        <v>4126</v>
      </c>
      <c r="C194" t="s">
        <v>321</v>
      </c>
      <c r="D194">
        <v>623204.20132188196</v>
      </c>
      <c r="E194">
        <v>307332.167550235</v>
      </c>
      <c r="F194">
        <v>4</v>
      </c>
      <c r="G194">
        <v>8.5999890319999994E-2</v>
      </c>
      <c r="H194">
        <v>1</v>
      </c>
      <c r="I194">
        <v>2</v>
      </c>
      <c r="J194">
        <v>0</v>
      </c>
      <c r="K194">
        <v>0</v>
      </c>
      <c r="L194" t="s">
        <v>217</v>
      </c>
      <c r="M194" t="s">
        <v>218</v>
      </c>
      <c r="N194" t="s">
        <v>217</v>
      </c>
      <c r="O194">
        <v>173</v>
      </c>
      <c r="P194" t="s">
        <v>219</v>
      </c>
      <c r="Q194" t="s">
        <v>220</v>
      </c>
      <c r="R194" t="s">
        <v>221</v>
      </c>
      <c r="S194" t="s">
        <v>220</v>
      </c>
      <c r="T194">
        <v>0</v>
      </c>
      <c r="U194">
        <v>0</v>
      </c>
      <c r="V194">
        <v>16</v>
      </c>
      <c r="W194">
        <v>1459.88125386767</v>
      </c>
      <c r="X194">
        <v>86339.4447378232</v>
      </c>
    </row>
    <row r="195" spans="1:24" x14ac:dyDescent="0.3">
      <c r="A195">
        <v>194</v>
      </c>
      <c r="B195">
        <v>4125</v>
      </c>
      <c r="C195" t="s">
        <v>322</v>
      </c>
      <c r="D195">
        <v>623335.90225567203</v>
      </c>
      <c r="E195">
        <v>307066.86110469</v>
      </c>
      <c r="F195">
        <v>4</v>
      </c>
      <c r="G195">
        <v>0.15707049873000001</v>
      </c>
      <c r="H195">
        <v>1</v>
      </c>
      <c r="I195">
        <v>2</v>
      </c>
      <c r="J195">
        <v>0</v>
      </c>
      <c r="K195">
        <v>0</v>
      </c>
      <c r="L195" t="s">
        <v>217</v>
      </c>
      <c r="M195" t="s">
        <v>218</v>
      </c>
      <c r="N195" t="s">
        <v>217</v>
      </c>
      <c r="O195">
        <v>172</v>
      </c>
      <c r="P195" t="s">
        <v>219</v>
      </c>
      <c r="Q195" t="s">
        <v>220</v>
      </c>
      <c r="R195" t="s">
        <v>221</v>
      </c>
      <c r="S195" t="s">
        <v>220</v>
      </c>
      <c r="T195">
        <v>0</v>
      </c>
      <c r="U195">
        <v>0</v>
      </c>
      <c r="V195">
        <v>16</v>
      </c>
      <c r="W195">
        <v>2013.62761725511</v>
      </c>
      <c r="X195">
        <v>158085.580880008</v>
      </c>
    </row>
    <row r="196" spans="1:24" x14ac:dyDescent="0.3">
      <c r="A196">
        <v>195</v>
      </c>
      <c r="B196">
        <v>4124</v>
      </c>
      <c r="C196" t="s">
        <v>323</v>
      </c>
      <c r="D196">
        <v>624265.564878301</v>
      </c>
      <c r="E196">
        <v>310544.32140615798</v>
      </c>
      <c r="F196">
        <v>4</v>
      </c>
      <c r="G196">
        <v>0.60170600407999997</v>
      </c>
      <c r="H196">
        <v>1</v>
      </c>
      <c r="I196">
        <v>2</v>
      </c>
      <c r="J196">
        <v>0</v>
      </c>
      <c r="K196">
        <v>0</v>
      </c>
      <c r="L196" t="s">
        <v>217</v>
      </c>
      <c r="M196" t="s">
        <v>218</v>
      </c>
      <c r="N196" t="s">
        <v>217</v>
      </c>
      <c r="O196">
        <v>171</v>
      </c>
      <c r="P196" t="s">
        <v>219</v>
      </c>
      <c r="Q196" t="s">
        <v>220</v>
      </c>
      <c r="R196" t="s">
        <v>221</v>
      </c>
      <c r="S196" t="s">
        <v>220</v>
      </c>
      <c r="T196">
        <v>0</v>
      </c>
      <c r="U196">
        <v>0</v>
      </c>
      <c r="V196">
        <v>15</v>
      </c>
      <c r="W196">
        <v>3415.1996739762099</v>
      </c>
      <c r="X196">
        <v>604409.31104895798</v>
      </c>
    </row>
    <row r="197" spans="1:24" x14ac:dyDescent="0.3">
      <c r="A197">
        <v>196</v>
      </c>
      <c r="B197">
        <v>4123</v>
      </c>
      <c r="C197" t="s">
        <v>324</v>
      </c>
      <c r="D197">
        <v>623714.07808688702</v>
      </c>
      <c r="E197">
        <v>311033.95544863201</v>
      </c>
      <c r="F197">
        <v>4</v>
      </c>
      <c r="G197">
        <v>0.18301260286000001</v>
      </c>
      <c r="H197">
        <v>1</v>
      </c>
      <c r="I197">
        <v>2</v>
      </c>
      <c r="J197">
        <v>0</v>
      </c>
      <c r="K197">
        <v>0</v>
      </c>
      <c r="L197" t="s">
        <v>217</v>
      </c>
      <c r="M197" t="s">
        <v>218</v>
      </c>
      <c r="N197" t="s">
        <v>217</v>
      </c>
      <c r="O197">
        <v>170</v>
      </c>
      <c r="P197" t="s">
        <v>219</v>
      </c>
      <c r="Q197" t="s">
        <v>220</v>
      </c>
      <c r="R197" t="s">
        <v>221</v>
      </c>
      <c r="S197" t="s">
        <v>220</v>
      </c>
      <c r="T197">
        <v>0</v>
      </c>
      <c r="U197">
        <v>0</v>
      </c>
      <c r="V197">
        <v>15</v>
      </c>
      <c r="W197">
        <v>1802.89584399367</v>
      </c>
      <c r="X197">
        <v>183708.245785434</v>
      </c>
    </row>
    <row r="198" spans="1:24" x14ac:dyDescent="0.3">
      <c r="A198">
        <v>197</v>
      </c>
      <c r="B198">
        <v>4122</v>
      </c>
      <c r="C198" t="s">
        <v>325</v>
      </c>
      <c r="D198">
        <v>624244.59757476195</v>
      </c>
      <c r="E198">
        <v>307444.72644207702</v>
      </c>
      <c r="F198">
        <v>4</v>
      </c>
      <c r="G198">
        <v>0.2410003969</v>
      </c>
      <c r="H198">
        <v>1</v>
      </c>
      <c r="I198">
        <v>2</v>
      </c>
      <c r="J198">
        <v>0</v>
      </c>
      <c r="K198">
        <v>0</v>
      </c>
      <c r="L198" t="s">
        <v>217</v>
      </c>
      <c r="M198" t="s">
        <v>218</v>
      </c>
      <c r="N198" t="s">
        <v>217</v>
      </c>
      <c r="O198">
        <v>169</v>
      </c>
      <c r="P198" t="s">
        <v>219</v>
      </c>
      <c r="Q198" t="s">
        <v>220</v>
      </c>
      <c r="R198" t="s">
        <v>221</v>
      </c>
      <c r="S198" t="s">
        <v>220</v>
      </c>
      <c r="T198">
        <v>0</v>
      </c>
      <c r="U198">
        <v>0</v>
      </c>
      <c r="V198">
        <v>16</v>
      </c>
      <c r="W198">
        <v>2185.1359272344198</v>
      </c>
      <c r="X198">
        <v>242237.65516878999</v>
      </c>
    </row>
    <row r="199" spans="1:24" x14ac:dyDescent="0.3">
      <c r="A199">
        <v>198</v>
      </c>
      <c r="B199">
        <v>4121</v>
      </c>
      <c r="C199" t="s">
        <v>326</v>
      </c>
      <c r="D199">
        <v>623856.19448776101</v>
      </c>
      <c r="E199">
        <v>307520.229037938</v>
      </c>
      <c r="F199">
        <v>4</v>
      </c>
      <c r="G199">
        <v>5.9152530199999998E-2</v>
      </c>
      <c r="H199">
        <v>1</v>
      </c>
      <c r="I199">
        <v>2</v>
      </c>
      <c r="J199">
        <v>0</v>
      </c>
      <c r="K199">
        <v>0</v>
      </c>
      <c r="L199" t="s">
        <v>217</v>
      </c>
      <c r="M199" t="s">
        <v>218</v>
      </c>
      <c r="N199" t="s">
        <v>217</v>
      </c>
      <c r="O199">
        <v>168</v>
      </c>
      <c r="P199" t="s">
        <v>219</v>
      </c>
      <c r="Q199" t="s">
        <v>220</v>
      </c>
      <c r="R199" t="s">
        <v>221</v>
      </c>
      <c r="S199" t="s">
        <v>220</v>
      </c>
      <c r="T199">
        <v>0</v>
      </c>
      <c r="U199">
        <v>0</v>
      </c>
      <c r="V199">
        <v>16</v>
      </c>
      <c r="W199">
        <v>1126.2979323463701</v>
      </c>
      <c r="X199">
        <v>59386.639221888501</v>
      </c>
    </row>
    <row r="200" spans="1:24" x14ac:dyDescent="0.3">
      <c r="A200">
        <v>199</v>
      </c>
      <c r="B200">
        <v>4120</v>
      </c>
      <c r="C200" t="s">
        <v>327</v>
      </c>
      <c r="D200">
        <v>623323.07884952705</v>
      </c>
      <c r="E200">
        <v>306505.27395878203</v>
      </c>
      <c r="F200">
        <v>4</v>
      </c>
      <c r="G200">
        <v>0.20257411762999999</v>
      </c>
      <c r="H200">
        <v>1</v>
      </c>
      <c r="I200">
        <v>2</v>
      </c>
      <c r="J200">
        <v>0</v>
      </c>
      <c r="K200">
        <v>0</v>
      </c>
      <c r="L200" t="s">
        <v>217</v>
      </c>
      <c r="M200" t="s">
        <v>218</v>
      </c>
      <c r="N200" t="s">
        <v>217</v>
      </c>
      <c r="O200">
        <v>167</v>
      </c>
      <c r="P200" t="s">
        <v>219</v>
      </c>
      <c r="Q200" t="s">
        <v>220</v>
      </c>
      <c r="R200" t="s">
        <v>221</v>
      </c>
      <c r="S200" t="s">
        <v>220</v>
      </c>
      <c r="T200">
        <v>0</v>
      </c>
      <c r="U200">
        <v>0</v>
      </c>
      <c r="V200">
        <v>16</v>
      </c>
      <c r="W200">
        <v>2636.34733450164</v>
      </c>
      <c r="X200">
        <v>203399.179506888</v>
      </c>
    </row>
    <row r="201" spans="1:24" x14ac:dyDescent="0.3">
      <c r="A201">
        <v>200</v>
      </c>
      <c r="B201">
        <v>4119</v>
      </c>
      <c r="C201" t="s">
        <v>328</v>
      </c>
      <c r="D201">
        <v>623694.25447377004</v>
      </c>
      <c r="E201">
        <v>306657.28805528098</v>
      </c>
      <c r="F201">
        <v>4</v>
      </c>
      <c r="G201">
        <v>0.11976998476</v>
      </c>
      <c r="H201">
        <v>1</v>
      </c>
      <c r="I201">
        <v>2</v>
      </c>
      <c r="J201">
        <v>0</v>
      </c>
      <c r="K201">
        <v>0</v>
      </c>
      <c r="L201" t="s">
        <v>217</v>
      </c>
      <c r="M201" t="s">
        <v>218</v>
      </c>
      <c r="N201" t="s">
        <v>217</v>
      </c>
      <c r="O201">
        <v>166</v>
      </c>
      <c r="P201" t="s">
        <v>219</v>
      </c>
      <c r="Q201" t="s">
        <v>220</v>
      </c>
      <c r="R201" t="s">
        <v>221</v>
      </c>
      <c r="S201" t="s">
        <v>220</v>
      </c>
      <c r="T201">
        <v>0</v>
      </c>
      <c r="U201">
        <v>0</v>
      </c>
      <c r="V201">
        <v>16</v>
      </c>
      <c r="W201">
        <v>1896.7297039264099</v>
      </c>
      <c r="X201">
        <v>120288.634561372</v>
      </c>
    </row>
    <row r="202" spans="1:24" x14ac:dyDescent="0.3">
      <c r="A202">
        <v>201</v>
      </c>
      <c r="B202">
        <v>4118</v>
      </c>
      <c r="C202" t="s">
        <v>329</v>
      </c>
      <c r="D202">
        <v>622925.30232434894</v>
      </c>
      <c r="E202">
        <v>307185.40476493898</v>
      </c>
      <c r="F202">
        <v>4</v>
      </c>
      <c r="G202">
        <v>0.28290959916000002</v>
      </c>
      <c r="H202">
        <v>1</v>
      </c>
      <c r="I202">
        <v>2</v>
      </c>
      <c r="J202">
        <v>0</v>
      </c>
      <c r="K202">
        <v>0</v>
      </c>
      <c r="L202" t="s">
        <v>217</v>
      </c>
      <c r="M202" t="s">
        <v>218</v>
      </c>
      <c r="N202" t="s">
        <v>217</v>
      </c>
      <c r="O202">
        <v>165</v>
      </c>
      <c r="P202" t="s">
        <v>219</v>
      </c>
      <c r="Q202" t="s">
        <v>220</v>
      </c>
      <c r="R202" t="s">
        <v>221</v>
      </c>
      <c r="S202" t="s">
        <v>220</v>
      </c>
      <c r="T202">
        <v>0</v>
      </c>
      <c r="U202">
        <v>0</v>
      </c>
      <c r="V202">
        <v>16</v>
      </c>
      <c r="W202">
        <v>2157.4238201073199</v>
      </c>
      <c r="X202">
        <v>283956.32423410902</v>
      </c>
    </row>
    <row r="203" spans="1:24" x14ac:dyDescent="0.3">
      <c r="A203">
        <v>202</v>
      </c>
      <c r="B203">
        <v>4117</v>
      </c>
      <c r="C203" t="s">
        <v>330</v>
      </c>
      <c r="D203">
        <v>622557.42835774797</v>
      </c>
      <c r="E203">
        <v>307186.80106419802</v>
      </c>
      <c r="F203">
        <v>4</v>
      </c>
      <c r="G203">
        <v>0.22051681920999999</v>
      </c>
      <c r="H203">
        <v>1</v>
      </c>
      <c r="I203">
        <v>2</v>
      </c>
      <c r="J203">
        <v>0</v>
      </c>
      <c r="K203">
        <v>0</v>
      </c>
      <c r="L203" t="s">
        <v>217</v>
      </c>
      <c r="M203" t="s">
        <v>218</v>
      </c>
      <c r="N203" t="s">
        <v>217</v>
      </c>
      <c r="O203">
        <v>164</v>
      </c>
      <c r="P203" t="s">
        <v>219</v>
      </c>
      <c r="Q203" t="s">
        <v>220</v>
      </c>
      <c r="R203" t="s">
        <v>221</v>
      </c>
      <c r="S203" t="s">
        <v>220</v>
      </c>
      <c r="T203">
        <v>0</v>
      </c>
      <c r="U203">
        <v>0</v>
      </c>
      <c r="V203">
        <v>16</v>
      </c>
      <c r="W203">
        <v>2516.6870688660902</v>
      </c>
      <c r="X203">
        <v>221583.23392262301</v>
      </c>
    </row>
    <row r="204" spans="1:24" x14ac:dyDescent="0.3">
      <c r="A204">
        <v>203</v>
      </c>
      <c r="B204">
        <v>4116</v>
      </c>
      <c r="C204" t="s">
        <v>331</v>
      </c>
      <c r="D204">
        <v>622265.74583571299</v>
      </c>
      <c r="E204">
        <v>307655.14730434102</v>
      </c>
      <c r="F204">
        <v>4</v>
      </c>
      <c r="G204">
        <v>0.11333268243</v>
      </c>
      <c r="H204">
        <v>1</v>
      </c>
      <c r="I204">
        <v>2</v>
      </c>
      <c r="J204">
        <v>0</v>
      </c>
      <c r="K204">
        <v>0</v>
      </c>
      <c r="L204" t="s">
        <v>217</v>
      </c>
      <c r="M204" t="s">
        <v>218</v>
      </c>
      <c r="N204" t="s">
        <v>217</v>
      </c>
      <c r="O204">
        <v>163</v>
      </c>
      <c r="P204" t="s">
        <v>219</v>
      </c>
      <c r="Q204" t="s">
        <v>220</v>
      </c>
      <c r="R204" t="s">
        <v>221</v>
      </c>
      <c r="S204" t="s">
        <v>220</v>
      </c>
      <c r="T204">
        <v>0</v>
      </c>
      <c r="U204">
        <v>0</v>
      </c>
      <c r="V204">
        <v>16</v>
      </c>
      <c r="W204">
        <v>2109.9380935113099</v>
      </c>
      <c r="X204">
        <v>113666.588745588</v>
      </c>
    </row>
    <row r="205" spans="1:24" x14ac:dyDescent="0.3">
      <c r="A205">
        <v>204</v>
      </c>
      <c r="B205">
        <v>4115</v>
      </c>
      <c r="C205" t="s">
        <v>332</v>
      </c>
      <c r="D205">
        <v>621870.33517221303</v>
      </c>
      <c r="E205">
        <v>307504.25564241997</v>
      </c>
      <c r="F205">
        <v>4</v>
      </c>
      <c r="G205">
        <v>0.22085757075000001</v>
      </c>
      <c r="H205">
        <v>1</v>
      </c>
      <c r="I205">
        <v>2</v>
      </c>
      <c r="J205">
        <v>0</v>
      </c>
      <c r="K205">
        <v>0</v>
      </c>
      <c r="L205" t="s">
        <v>217</v>
      </c>
      <c r="M205" t="s">
        <v>218</v>
      </c>
      <c r="N205" t="s">
        <v>217</v>
      </c>
      <c r="O205">
        <v>162</v>
      </c>
      <c r="P205" t="s">
        <v>219</v>
      </c>
      <c r="Q205" t="s">
        <v>220</v>
      </c>
      <c r="R205" t="s">
        <v>221</v>
      </c>
      <c r="S205" t="s">
        <v>220</v>
      </c>
      <c r="T205">
        <v>0</v>
      </c>
      <c r="U205">
        <v>0</v>
      </c>
      <c r="V205">
        <v>16</v>
      </c>
      <c r="W205">
        <v>2132.3901823695901</v>
      </c>
      <c r="X205">
        <v>221848.22818350699</v>
      </c>
    </row>
    <row r="206" spans="1:24" x14ac:dyDescent="0.3">
      <c r="A206">
        <v>205</v>
      </c>
      <c r="B206">
        <v>4114</v>
      </c>
      <c r="C206" t="s">
        <v>333</v>
      </c>
      <c r="D206">
        <v>622102.36410845595</v>
      </c>
      <c r="E206">
        <v>307858.11536001798</v>
      </c>
      <c r="F206">
        <v>4</v>
      </c>
      <c r="G206">
        <v>0.1382195651</v>
      </c>
      <c r="H206">
        <v>1</v>
      </c>
      <c r="I206">
        <v>2</v>
      </c>
      <c r="J206">
        <v>0</v>
      </c>
      <c r="K206">
        <v>0</v>
      </c>
      <c r="L206" t="s">
        <v>217</v>
      </c>
      <c r="M206" t="s">
        <v>218</v>
      </c>
      <c r="N206" t="s">
        <v>217</v>
      </c>
      <c r="O206">
        <v>161</v>
      </c>
      <c r="P206" t="s">
        <v>219</v>
      </c>
      <c r="Q206" t="s">
        <v>220</v>
      </c>
      <c r="R206" t="s">
        <v>221</v>
      </c>
      <c r="S206" t="s">
        <v>220</v>
      </c>
      <c r="T206">
        <v>0</v>
      </c>
      <c r="U206">
        <v>0</v>
      </c>
      <c r="V206">
        <v>16</v>
      </c>
      <c r="W206">
        <v>1704.9699747106599</v>
      </c>
      <c r="X206">
        <v>138760.145366857</v>
      </c>
    </row>
    <row r="207" spans="1:24" x14ac:dyDescent="0.3">
      <c r="A207">
        <v>206</v>
      </c>
      <c r="B207">
        <v>4113</v>
      </c>
      <c r="C207" t="s">
        <v>334</v>
      </c>
      <c r="D207">
        <v>622323.19727210095</v>
      </c>
      <c r="E207">
        <v>308161.716302104</v>
      </c>
      <c r="F207">
        <v>4</v>
      </c>
      <c r="G207">
        <v>0.21997786404</v>
      </c>
      <c r="H207">
        <v>1</v>
      </c>
      <c r="I207">
        <v>2</v>
      </c>
      <c r="J207">
        <v>0</v>
      </c>
      <c r="K207">
        <v>0</v>
      </c>
      <c r="L207" t="s">
        <v>217</v>
      </c>
      <c r="M207" t="s">
        <v>218</v>
      </c>
      <c r="N207" t="s">
        <v>217</v>
      </c>
      <c r="O207">
        <v>160</v>
      </c>
      <c r="P207" t="s">
        <v>219</v>
      </c>
      <c r="Q207" t="s">
        <v>220</v>
      </c>
      <c r="R207" t="s">
        <v>221</v>
      </c>
      <c r="S207" t="s">
        <v>220</v>
      </c>
      <c r="T207">
        <v>0</v>
      </c>
      <c r="U207">
        <v>0</v>
      </c>
      <c r="V207">
        <v>16</v>
      </c>
      <c r="W207">
        <v>2088.1073511069599</v>
      </c>
      <c r="X207">
        <v>220992.31542167801</v>
      </c>
    </row>
    <row r="208" spans="1:24" x14ac:dyDescent="0.3">
      <c r="A208">
        <v>207</v>
      </c>
      <c r="B208">
        <v>4112</v>
      </c>
      <c r="C208" t="s">
        <v>335</v>
      </c>
      <c r="D208">
        <v>620945.56741491298</v>
      </c>
      <c r="E208">
        <v>307999.74409415398</v>
      </c>
      <c r="F208">
        <v>4</v>
      </c>
      <c r="G208">
        <v>9.4812208509999996E-2</v>
      </c>
      <c r="H208">
        <v>1</v>
      </c>
      <c r="I208">
        <v>2</v>
      </c>
      <c r="J208">
        <v>0</v>
      </c>
      <c r="K208">
        <v>0</v>
      </c>
      <c r="L208" t="s">
        <v>217</v>
      </c>
      <c r="M208" t="s">
        <v>218</v>
      </c>
      <c r="N208" t="s">
        <v>217</v>
      </c>
      <c r="O208">
        <v>159</v>
      </c>
      <c r="P208" t="s">
        <v>219</v>
      </c>
      <c r="Q208" t="s">
        <v>220</v>
      </c>
      <c r="R208" t="s">
        <v>221</v>
      </c>
      <c r="S208" t="s">
        <v>220</v>
      </c>
      <c r="T208">
        <v>0</v>
      </c>
      <c r="U208">
        <v>0</v>
      </c>
      <c r="V208">
        <v>16</v>
      </c>
      <c r="W208">
        <v>1537.2652220841101</v>
      </c>
      <c r="X208">
        <v>96255.362322757195</v>
      </c>
    </row>
    <row r="209" spans="1:24" x14ac:dyDescent="0.3">
      <c r="A209">
        <v>208</v>
      </c>
      <c r="B209">
        <v>4111</v>
      </c>
      <c r="C209" t="s">
        <v>336</v>
      </c>
      <c r="D209">
        <v>620954.94406141096</v>
      </c>
      <c r="E209">
        <v>308290.16766094702</v>
      </c>
      <c r="F209">
        <v>4</v>
      </c>
      <c r="G209">
        <v>0.10587494173000001</v>
      </c>
      <c r="H209">
        <v>1</v>
      </c>
      <c r="I209">
        <v>2</v>
      </c>
      <c r="J209">
        <v>0</v>
      </c>
      <c r="K209">
        <v>0</v>
      </c>
      <c r="L209" t="s">
        <v>217</v>
      </c>
      <c r="M209" t="s">
        <v>218</v>
      </c>
      <c r="N209" t="s">
        <v>217</v>
      </c>
      <c r="O209">
        <v>158</v>
      </c>
      <c r="P209" t="s">
        <v>219</v>
      </c>
      <c r="Q209" t="s">
        <v>220</v>
      </c>
      <c r="R209" t="s">
        <v>221</v>
      </c>
      <c r="S209" t="s">
        <v>220</v>
      </c>
      <c r="T209">
        <v>0</v>
      </c>
      <c r="U209">
        <v>0</v>
      </c>
      <c r="V209">
        <v>16</v>
      </c>
      <c r="W209">
        <v>1535.8241682962901</v>
      </c>
      <c r="X209">
        <v>105001.814736164</v>
      </c>
    </row>
    <row r="210" spans="1:24" x14ac:dyDescent="0.3">
      <c r="A210">
        <v>209</v>
      </c>
      <c r="B210">
        <v>4110</v>
      </c>
      <c r="C210" t="s">
        <v>337</v>
      </c>
      <c r="D210">
        <v>623023.44020761398</v>
      </c>
      <c r="E210">
        <v>307777.63492234098</v>
      </c>
      <c r="F210">
        <v>4</v>
      </c>
      <c r="G210">
        <v>1.8978325399999999E-2</v>
      </c>
      <c r="H210">
        <v>1</v>
      </c>
      <c r="I210">
        <v>2</v>
      </c>
      <c r="J210">
        <v>0</v>
      </c>
      <c r="K210">
        <v>0</v>
      </c>
      <c r="L210" t="s">
        <v>217</v>
      </c>
      <c r="M210" t="s">
        <v>218</v>
      </c>
      <c r="N210" t="s">
        <v>217</v>
      </c>
      <c r="O210">
        <v>157</v>
      </c>
      <c r="P210" t="s">
        <v>219</v>
      </c>
      <c r="Q210" t="s">
        <v>220</v>
      </c>
      <c r="R210" t="s">
        <v>221</v>
      </c>
      <c r="S210" t="s">
        <v>220</v>
      </c>
      <c r="T210">
        <v>0</v>
      </c>
      <c r="U210">
        <v>0</v>
      </c>
      <c r="V210">
        <v>16</v>
      </c>
      <c r="W210">
        <v>731.822376383951</v>
      </c>
      <c r="X210">
        <v>19003.1720468237</v>
      </c>
    </row>
    <row r="211" spans="1:24" x14ac:dyDescent="0.3">
      <c r="A211">
        <v>210</v>
      </c>
      <c r="B211">
        <v>4109</v>
      </c>
      <c r="C211" t="s">
        <v>338</v>
      </c>
      <c r="D211">
        <v>622831.64965564001</v>
      </c>
      <c r="E211">
        <v>307767.527078752</v>
      </c>
      <c r="F211">
        <v>4</v>
      </c>
      <c r="G211">
        <v>0.12368617839</v>
      </c>
      <c r="H211">
        <v>1</v>
      </c>
      <c r="I211">
        <v>2</v>
      </c>
      <c r="J211">
        <v>0</v>
      </c>
      <c r="K211">
        <v>0</v>
      </c>
      <c r="L211" t="s">
        <v>217</v>
      </c>
      <c r="M211" t="s">
        <v>218</v>
      </c>
      <c r="N211" t="s">
        <v>217</v>
      </c>
      <c r="O211">
        <v>156</v>
      </c>
      <c r="P211" t="s">
        <v>219</v>
      </c>
      <c r="Q211" t="s">
        <v>220</v>
      </c>
      <c r="R211" t="s">
        <v>221</v>
      </c>
      <c r="S211" t="s">
        <v>220</v>
      </c>
      <c r="T211">
        <v>0</v>
      </c>
      <c r="U211">
        <v>0</v>
      </c>
      <c r="V211">
        <v>16</v>
      </c>
      <c r="W211">
        <v>1566.53875539764</v>
      </c>
      <c r="X211">
        <v>124180.433372015</v>
      </c>
    </row>
    <row r="212" spans="1:24" x14ac:dyDescent="0.3">
      <c r="A212">
        <v>211</v>
      </c>
      <c r="B212">
        <v>4108</v>
      </c>
      <c r="C212" t="s">
        <v>222</v>
      </c>
      <c r="D212">
        <v>622176.58553567401</v>
      </c>
      <c r="E212">
        <v>309198.29784001602</v>
      </c>
      <c r="F212">
        <v>4</v>
      </c>
      <c r="G212">
        <v>0.23675174627000001</v>
      </c>
      <c r="H212">
        <v>1</v>
      </c>
      <c r="I212">
        <v>2</v>
      </c>
      <c r="J212">
        <v>0</v>
      </c>
      <c r="K212">
        <v>0</v>
      </c>
      <c r="L212" t="s">
        <v>217</v>
      </c>
      <c r="M212" t="s">
        <v>218</v>
      </c>
      <c r="N212" t="s">
        <v>217</v>
      </c>
      <c r="O212">
        <v>155</v>
      </c>
      <c r="P212" t="s">
        <v>219</v>
      </c>
      <c r="Q212" t="s">
        <v>220</v>
      </c>
      <c r="R212" t="s">
        <v>221</v>
      </c>
      <c r="S212" t="s">
        <v>220</v>
      </c>
      <c r="T212">
        <v>0</v>
      </c>
      <c r="U212">
        <v>0</v>
      </c>
      <c r="V212">
        <v>16</v>
      </c>
      <c r="W212">
        <v>2438.24002253352</v>
      </c>
      <c r="X212">
        <v>237689.75251152099</v>
      </c>
    </row>
    <row r="213" spans="1:24" x14ac:dyDescent="0.3">
      <c r="A213">
        <v>212</v>
      </c>
      <c r="B213">
        <v>4107</v>
      </c>
      <c r="C213" t="s">
        <v>339</v>
      </c>
      <c r="D213">
        <v>622253.82431044802</v>
      </c>
      <c r="E213">
        <v>309592.29978283198</v>
      </c>
      <c r="F213">
        <v>4</v>
      </c>
      <c r="G213">
        <v>0.30724470355</v>
      </c>
      <c r="H213">
        <v>1</v>
      </c>
      <c r="I213">
        <v>2</v>
      </c>
      <c r="J213">
        <v>0</v>
      </c>
      <c r="K213">
        <v>0</v>
      </c>
      <c r="L213" t="s">
        <v>217</v>
      </c>
      <c r="M213" t="s">
        <v>218</v>
      </c>
      <c r="N213" t="s">
        <v>217</v>
      </c>
      <c r="O213">
        <v>154</v>
      </c>
      <c r="P213" t="s">
        <v>219</v>
      </c>
      <c r="Q213" t="s">
        <v>220</v>
      </c>
      <c r="R213" t="s">
        <v>221</v>
      </c>
      <c r="S213" t="s">
        <v>220</v>
      </c>
      <c r="T213">
        <v>0</v>
      </c>
      <c r="U213">
        <v>0</v>
      </c>
      <c r="V213">
        <v>16</v>
      </c>
      <c r="W213">
        <v>2741.3873031284502</v>
      </c>
      <c r="X213">
        <v>308507.74237781903</v>
      </c>
    </row>
    <row r="214" spans="1:24" x14ac:dyDescent="0.3">
      <c r="A214">
        <v>213</v>
      </c>
      <c r="B214">
        <v>4106</v>
      </c>
      <c r="C214" t="s">
        <v>340</v>
      </c>
      <c r="D214">
        <v>624017.26930226595</v>
      </c>
      <c r="E214">
        <v>309416.61114279699</v>
      </c>
      <c r="F214">
        <v>4</v>
      </c>
      <c r="G214">
        <v>0.20835695330000001</v>
      </c>
      <c r="H214">
        <v>1</v>
      </c>
      <c r="I214">
        <v>2</v>
      </c>
      <c r="J214">
        <v>0</v>
      </c>
      <c r="K214">
        <v>0</v>
      </c>
      <c r="L214" t="s">
        <v>217</v>
      </c>
      <c r="M214" t="s">
        <v>218</v>
      </c>
      <c r="N214" t="s">
        <v>217</v>
      </c>
      <c r="O214">
        <v>153</v>
      </c>
      <c r="P214" t="s">
        <v>219</v>
      </c>
      <c r="Q214" t="s">
        <v>220</v>
      </c>
      <c r="R214" t="s">
        <v>221</v>
      </c>
      <c r="S214" t="s">
        <v>220</v>
      </c>
      <c r="T214">
        <v>0</v>
      </c>
      <c r="U214">
        <v>0</v>
      </c>
      <c r="V214">
        <v>15</v>
      </c>
      <c r="W214">
        <v>2250.3935624677902</v>
      </c>
      <c r="X214">
        <v>208530.189538051</v>
      </c>
    </row>
    <row r="215" spans="1:24" x14ac:dyDescent="0.3">
      <c r="A215">
        <v>214</v>
      </c>
      <c r="B215">
        <v>4105</v>
      </c>
      <c r="C215" t="s">
        <v>341</v>
      </c>
      <c r="D215">
        <v>624301.51900638198</v>
      </c>
      <c r="E215">
        <v>309131.10956478497</v>
      </c>
      <c r="F215">
        <v>4</v>
      </c>
      <c r="G215">
        <v>0.18474642313</v>
      </c>
      <c r="H215">
        <v>1</v>
      </c>
      <c r="I215">
        <v>2</v>
      </c>
      <c r="J215">
        <v>0</v>
      </c>
      <c r="K215">
        <v>0</v>
      </c>
      <c r="L215" t="s">
        <v>217</v>
      </c>
      <c r="M215" t="s">
        <v>218</v>
      </c>
      <c r="N215" t="s">
        <v>217</v>
      </c>
      <c r="O215">
        <v>152</v>
      </c>
      <c r="P215" t="s">
        <v>219</v>
      </c>
      <c r="Q215" t="s">
        <v>220</v>
      </c>
      <c r="R215" t="s">
        <v>221</v>
      </c>
      <c r="S215" t="s">
        <v>220</v>
      </c>
      <c r="T215">
        <v>0</v>
      </c>
      <c r="U215">
        <v>0</v>
      </c>
      <c r="V215">
        <v>15</v>
      </c>
      <c r="W215">
        <v>1936.33112167948</v>
      </c>
      <c r="X215">
        <v>185226.31231665201</v>
      </c>
    </row>
    <row r="216" spans="1:24" x14ac:dyDescent="0.3">
      <c r="A216">
        <v>215</v>
      </c>
      <c r="B216">
        <v>4104</v>
      </c>
      <c r="C216" t="s">
        <v>342</v>
      </c>
      <c r="D216">
        <v>624288.38150517899</v>
      </c>
      <c r="E216">
        <v>308801.05776212498</v>
      </c>
      <c r="F216">
        <v>4</v>
      </c>
      <c r="G216">
        <v>5.3791140219999999E-2</v>
      </c>
      <c r="H216">
        <v>1</v>
      </c>
      <c r="I216">
        <v>2</v>
      </c>
      <c r="J216">
        <v>0</v>
      </c>
      <c r="K216">
        <v>0</v>
      </c>
      <c r="L216" t="s">
        <v>217</v>
      </c>
      <c r="M216" t="s">
        <v>218</v>
      </c>
      <c r="N216" t="s">
        <v>217</v>
      </c>
      <c r="O216">
        <v>151</v>
      </c>
      <c r="P216" t="s">
        <v>219</v>
      </c>
      <c r="Q216" t="s">
        <v>220</v>
      </c>
      <c r="R216" t="s">
        <v>221</v>
      </c>
      <c r="S216" t="s">
        <v>220</v>
      </c>
      <c r="T216">
        <v>0</v>
      </c>
      <c r="U216">
        <v>0</v>
      </c>
      <c r="V216">
        <v>15</v>
      </c>
      <c r="W216">
        <v>1174.56827168778</v>
      </c>
      <c r="X216">
        <v>53946.875607183101</v>
      </c>
    </row>
    <row r="217" spans="1:24" x14ac:dyDescent="0.3">
      <c r="A217">
        <v>216</v>
      </c>
      <c r="B217">
        <v>4103</v>
      </c>
      <c r="C217" t="s">
        <v>343</v>
      </c>
      <c r="D217">
        <v>624334.00013522198</v>
      </c>
      <c r="E217">
        <v>308599.04990168702</v>
      </c>
      <c r="F217">
        <v>4</v>
      </c>
      <c r="G217">
        <v>9.6139762059999995E-2</v>
      </c>
      <c r="H217">
        <v>1</v>
      </c>
      <c r="I217">
        <v>2</v>
      </c>
      <c r="J217">
        <v>0</v>
      </c>
      <c r="K217">
        <v>0</v>
      </c>
      <c r="L217" t="s">
        <v>217</v>
      </c>
      <c r="M217" t="s">
        <v>218</v>
      </c>
      <c r="N217" t="s">
        <v>217</v>
      </c>
      <c r="O217">
        <v>150</v>
      </c>
      <c r="P217" t="s">
        <v>219</v>
      </c>
      <c r="Q217" t="s">
        <v>220</v>
      </c>
      <c r="R217" t="s">
        <v>221</v>
      </c>
      <c r="S217" t="s">
        <v>220</v>
      </c>
      <c r="T217">
        <v>0</v>
      </c>
      <c r="U217">
        <v>0</v>
      </c>
      <c r="V217">
        <v>15</v>
      </c>
      <c r="W217">
        <v>1751.35571028509</v>
      </c>
      <c r="X217">
        <v>96607.558585157196</v>
      </c>
    </row>
    <row r="218" spans="1:24" x14ac:dyDescent="0.3">
      <c r="A218">
        <v>217</v>
      </c>
      <c r="B218">
        <v>4102</v>
      </c>
      <c r="C218" t="s">
        <v>344</v>
      </c>
      <c r="D218">
        <v>624883.79203190701</v>
      </c>
      <c r="E218">
        <v>308581.04328941501</v>
      </c>
      <c r="F218">
        <v>4</v>
      </c>
      <c r="G218">
        <v>0.36106274361000001</v>
      </c>
      <c r="H218">
        <v>1</v>
      </c>
      <c r="I218">
        <v>2</v>
      </c>
      <c r="J218">
        <v>0</v>
      </c>
      <c r="K218">
        <v>0</v>
      </c>
      <c r="L218" t="s">
        <v>217</v>
      </c>
      <c r="M218" t="s">
        <v>218</v>
      </c>
      <c r="N218" t="s">
        <v>217</v>
      </c>
      <c r="O218">
        <v>149</v>
      </c>
      <c r="P218" t="s">
        <v>219</v>
      </c>
      <c r="Q218" t="s">
        <v>220</v>
      </c>
      <c r="R218" t="s">
        <v>221</v>
      </c>
      <c r="S218" t="s">
        <v>220</v>
      </c>
      <c r="T218">
        <v>0</v>
      </c>
      <c r="U218">
        <v>0</v>
      </c>
      <c r="V218">
        <v>15</v>
      </c>
      <c r="W218">
        <v>3451.28133321517</v>
      </c>
      <c r="X218">
        <v>362375.67789009801</v>
      </c>
    </row>
    <row r="219" spans="1:24" x14ac:dyDescent="0.3">
      <c r="A219">
        <v>218</v>
      </c>
      <c r="B219">
        <v>4101</v>
      </c>
      <c r="C219" t="s">
        <v>345</v>
      </c>
      <c r="D219">
        <v>624280.44176507904</v>
      </c>
      <c r="E219">
        <v>308256.28727303602</v>
      </c>
      <c r="F219">
        <v>4</v>
      </c>
      <c r="G219">
        <v>0.14049062895</v>
      </c>
      <c r="H219">
        <v>1</v>
      </c>
      <c r="I219">
        <v>2</v>
      </c>
      <c r="J219">
        <v>0</v>
      </c>
      <c r="K219">
        <v>0</v>
      </c>
      <c r="L219" t="s">
        <v>217</v>
      </c>
      <c r="M219" t="s">
        <v>218</v>
      </c>
      <c r="N219" t="s">
        <v>217</v>
      </c>
      <c r="O219">
        <v>148</v>
      </c>
      <c r="P219" t="s">
        <v>219</v>
      </c>
      <c r="Q219" t="s">
        <v>220</v>
      </c>
      <c r="R219" t="s">
        <v>221</v>
      </c>
      <c r="S219" t="s">
        <v>220</v>
      </c>
      <c r="T219">
        <v>0</v>
      </c>
      <c r="U219">
        <v>0</v>
      </c>
      <c r="V219">
        <v>16</v>
      </c>
      <c r="W219">
        <v>2440.7660573643002</v>
      </c>
      <c r="X219">
        <v>140502.78665585999</v>
      </c>
    </row>
    <row r="220" spans="1:24" x14ac:dyDescent="0.3">
      <c r="A220">
        <v>219</v>
      </c>
      <c r="B220">
        <v>4100</v>
      </c>
      <c r="C220" t="s">
        <v>346</v>
      </c>
      <c r="D220">
        <v>624782.34975650196</v>
      </c>
      <c r="E220">
        <v>309778.715847346</v>
      </c>
      <c r="F220">
        <v>4</v>
      </c>
      <c r="G220">
        <v>0.94432228534999996</v>
      </c>
      <c r="H220">
        <v>1</v>
      </c>
      <c r="I220">
        <v>2</v>
      </c>
      <c r="J220">
        <v>0</v>
      </c>
      <c r="K220">
        <v>0</v>
      </c>
      <c r="L220" t="s">
        <v>17</v>
      </c>
      <c r="M220" t="s">
        <v>218</v>
      </c>
      <c r="N220" t="s">
        <v>217</v>
      </c>
      <c r="O220">
        <v>147</v>
      </c>
      <c r="P220" t="s">
        <v>219</v>
      </c>
      <c r="Q220" t="s">
        <v>220</v>
      </c>
      <c r="R220" t="s">
        <v>221</v>
      </c>
      <c r="S220" t="s">
        <v>220</v>
      </c>
      <c r="T220">
        <v>0</v>
      </c>
      <c r="U220">
        <v>0</v>
      </c>
      <c r="V220">
        <v>15</v>
      </c>
      <c r="W220">
        <v>3891.3706750423298</v>
      </c>
      <c r="X220">
        <v>947531.228760976</v>
      </c>
    </row>
    <row r="221" spans="1:24" x14ac:dyDescent="0.3">
      <c r="A221">
        <v>220</v>
      </c>
      <c r="B221">
        <v>4099</v>
      </c>
      <c r="C221" t="s">
        <v>347</v>
      </c>
      <c r="D221">
        <v>625097.58790511196</v>
      </c>
      <c r="E221">
        <v>309142.114374383</v>
      </c>
      <c r="F221">
        <v>4</v>
      </c>
      <c r="G221">
        <v>0.36864682576000002</v>
      </c>
      <c r="H221">
        <v>1</v>
      </c>
      <c r="I221">
        <v>2</v>
      </c>
      <c r="J221">
        <v>0</v>
      </c>
      <c r="K221">
        <v>0</v>
      </c>
      <c r="L221" t="s">
        <v>217</v>
      </c>
      <c r="M221" t="s">
        <v>218</v>
      </c>
      <c r="N221" t="s">
        <v>217</v>
      </c>
      <c r="O221">
        <v>146</v>
      </c>
      <c r="P221" t="s">
        <v>219</v>
      </c>
      <c r="Q221" t="s">
        <v>220</v>
      </c>
      <c r="R221" t="s">
        <v>221</v>
      </c>
      <c r="S221" t="s">
        <v>220</v>
      </c>
      <c r="T221">
        <v>0</v>
      </c>
      <c r="U221">
        <v>0</v>
      </c>
      <c r="V221">
        <v>15</v>
      </c>
      <c r="W221">
        <v>3340.8393109857002</v>
      </c>
      <c r="X221">
        <v>370043.90458531398</v>
      </c>
    </row>
    <row r="222" spans="1:24" x14ac:dyDescent="0.3">
      <c r="A222">
        <v>221</v>
      </c>
      <c r="B222">
        <v>4098</v>
      </c>
      <c r="C222" t="s">
        <v>348</v>
      </c>
      <c r="D222">
        <v>621249.95143281005</v>
      </c>
      <c r="E222">
        <v>308277.92299105303</v>
      </c>
      <c r="F222">
        <v>4</v>
      </c>
      <c r="G222">
        <v>0.15176832794</v>
      </c>
      <c r="H222">
        <v>1</v>
      </c>
      <c r="I222">
        <v>2</v>
      </c>
      <c r="J222">
        <v>0</v>
      </c>
      <c r="K222">
        <v>0</v>
      </c>
      <c r="L222" t="s">
        <v>217</v>
      </c>
      <c r="M222" t="s">
        <v>218</v>
      </c>
      <c r="N222" t="s">
        <v>217</v>
      </c>
      <c r="O222">
        <v>145</v>
      </c>
      <c r="P222" t="s">
        <v>219</v>
      </c>
      <c r="Q222" t="s">
        <v>220</v>
      </c>
      <c r="R222" t="s">
        <v>221</v>
      </c>
      <c r="S222" t="s">
        <v>220</v>
      </c>
      <c r="T222">
        <v>0</v>
      </c>
      <c r="U222">
        <v>0</v>
      </c>
      <c r="V222">
        <v>16</v>
      </c>
      <c r="W222">
        <v>1599.00686226018</v>
      </c>
      <c r="X222">
        <v>152365.48038242801</v>
      </c>
    </row>
    <row r="223" spans="1:24" x14ac:dyDescent="0.3">
      <c r="A223">
        <v>222</v>
      </c>
      <c r="B223">
        <v>4097</v>
      </c>
      <c r="C223" t="s">
        <v>223</v>
      </c>
      <c r="D223">
        <v>620824.48508331703</v>
      </c>
      <c r="E223">
        <v>309047.53493716998</v>
      </c>
      <c r="F223">
        <v>4</v>
      </c>
      <c r="G223">
        <v>8.0158002980000004E-2</v>
      </c>
      <c r="H223">
        <v>1</v>
      </c>
      <c r="I223">
        <v>2</v>
      </c>
      <c r="J223">
        <v>0</v>
      </c>
      <c r="K223">
        <v>0</v>
      </c>
      <c r="L223" t="s">
        <v>217</v>
      </c>
      <c r="M223" t="s">
        <v>218</v>
      </c>
      <c r="N223" t="s">
        <v>217</v>
      </c>
      <c r="O223">
        <v>144</v>
      </c>
      <c r="P223" t="s">
        <v>219</v>
      </c>
      <c r="Q223" t="s">
        <v>220</v>
      </c>
      <c r="R223" t="s">
        <v>221</v>
      </c>
      <c r="S223" t="s">
        <v>220</v>
      </c>
      <c r="T223">
        <v>0</v>
      </c>
      <c r="U223">
        <v>0</v>
      </c>
      <c r="V223">
        <v>16</v>
      </c>
      <c r="W223">
        <v>1201.48904356975</v>
      </c>
      <c r="X223">
        <v>80472.179487487505</v>
      </c>
    </row>
    <row r="224" spans="1:24" x14ac:dyDescent="0.3">
      <c r="A224">
        <v>223</v>
      </c>
      <c r="B224">
        <v>4096</v>
      </c>
      <c r="C224" t="s">
        <v>216</v>
      </c>
      <c r="D224">
        <v>621147.94661204598</v>
      </c>
      <c r="E224">
        <v>309532.48273990903</v>
      </c>
      <c r="F224">
        <v>4</v>
      </c>
      <c r="G224">
        <v>0.32889457907000003</v>
      </c>
      <c r="H224">
        <v>1</v>
      </c>
      <c r="I224">
        <v>2</v>
      </c>
      <c r="J224">
        <v>0</v>
      </c>
      <c r="K224">
        <v>0</v>
      </c>
      <c r="L224" t="s">
        <v>217</v>
      </c>
      <c r="M224" t="s">
        <v>218</v>
      </c>
      <c r="N224" t="s">
        <v>217</v>
      </c>
      <c r="O224">
        <v>143</v>
      </c>
      <c r="P224" t="s">
        <v>219</v>
      </c>
      <c r="Q224" t="s">
        <v>220</v>
      </c>
      <c r="R224" t="s">
        <v>221</v>
      </c>
      <c r="S224" t="s">
        <v>220</v>
      </c>
      <c r="T224">
        <v>0</v>
      </c>
      <c r="U224">
        <v>0</v>
      </c>
      <c r="V224">
        <v>16</v>
      </c>
      <c r="W224">
        <v>3011.9556935811502</v>
      </c>
      <c r="X224">
        <v>330413.47391217301</v>
      </c>
    </row>
    <row r="225" spans="1:24" x14ac:dyDescent="0.3">
      <c r="A225">
        <v>224</v>
      </c>
      <c r="B225">
        <v>4095</v>
      </c>
      <c r="C225" t="s">
        <v>349</v>
      </c>
      <c r="D225">
        <v>622059.866008415</v>
      </c>
      <c r="E225">
        <v>310374.30493942503</v>
      </c>
      <c r="F225">
        <v>4</v>
      </c>
      <c r="G225">
        <v>0.15336790226999999</v>
      </c>
      <c r="H225">
        <v>1</v>
      </c>
      <c r="I225">
        <v>2</v>
      </c>
      <c r="J225">
        <v>0</v>
      </c>
      <c r="K225">
        <v>0</v>
      </c>
      <c r="L225" t="s">
        <v>217</v>
      </c>
      <c r="M225" t="s">
        <v>218</v>
      </c>
      <c r="N225" t="s">
        <v>217</v>
      </c>
      <c r="O225">
        <v>142</v>
      </c>
      <c r="P225" t="s">
        <v>219</v>
      </c>
      <c r="Q225" t="s">
        <v>220</v>
      </c>
      <c r="R225" t="s">
        <v>221</v>
      </c>
      <c r="S225" t="s">
        <v>220</v>
      </c>
      <c r="T225">
        <v>0</v>
      </c>
      <c r="U225">
        <v>0</v>
      </c>
      <c r="V225">
        <v>15</v>
      </c>
      <c r="W225">
        <v>1908.7508970127001</v>
      </c>
      <c r="X225">
        <v>153733.29024016301</v>
      </c>
    </row>
    <row r="226" spans="1:24" x14ac:dyDescent="0.3">
      <c r="A226">
        <v>225</v>
      </c>
      <c r="B226">
        <v>4094</v>
      </c>
      <c r="C226" t="s">
        <v>350</v>
      </c>
      <c r="D226">
        <v>621058.90671557095</v>
      </c>
      <c r="E226">
        <v>310959.346763162</v>
      </c>
      <c r="F226">
        <v>4</v>
      </c>
      <c r="G226">
        <v>0.19619488886</v>
      </c>
      <c r="H226">
        <v>1</v>
      </c>
      <c r="I226">
        <v>2</v>
      </c>
      <c r="J226">
        <v>0</v>
      </c>
      <c r="K226">
        <v>0</v>
      </c>
      <c r="L226" t="s">
        <v>217</v>
      </c>
      <c r="M226" t="s">
        <v>218</v>
      </c>
      <c r="N226" t="s">
        <v>217</v>
      </c>
      <c r="O226">
        <v>140</v>
      </c>
      <c r="P226" t="s">
        <v>219</v>
      </c>
      <c r="Q226" t="s">
        <v>220</v>
      </c>
      <c r="R226" t="s">
        <v>221</v>
      </c>
      <c r="S226" t="s">
        <v>220</v>
      </c>
      <c r="T226">
        <v>0</v>
      </c>
      <c r="U226">
        <v>0</v>
      </c>
      <c r="V226">
        <v>15</v>
      </c>
      <c r="W226">
        <v>1760.84187034148</v>
      </c>
      <c r="X226">
        <v>196065.265767417</v>
      </c>
    </row>
    <row r="227" spans="1:24" x14ac:dyDescent="0.3">
      <c r="A227">
        <v>226</v>
      </c>
      <c r="B227">
        <v>4093</v>
      </c>
      <c r="C227" t="s">
        <v>351</v>
      </c>
      <c r="D227">
        <v>621538.999854528</v>
      </c>
      <c r="E227">
        <v>310678.51353191002</v>
      </c>
      <c r="F227">
        <v>4</v>
      </c>
      <c r="G227">
        <v>0.28944755912999998</v>
      </c>
      <c r="H227">
        <v>1</v>
      </c>
      <c r="I227">
        <v>2</v>
      </c>
      <c r="J227">
        <v>0</v>
      </c>
      <c r="K227">
        <v>0</v>
      </c>
      <c r="L227" t="s">
        <v>21</v>
      </c>
      <c r="M227" t="s">
        <v>218</v>
      </c>
      <c r="N227" t="s">
        <v>217</v>
      </c>
      <c r="O227">
        <v>139</v>
      </c>
      <c r="P227" t="s">
        <v>219</v>
      </c>
      <c r="Q227" t="s">
        <v>220</v>
      </c>
      <c r="R227" t="s">
        <v>221</v>
      </c>
      <c r="S227" t="s">
        <v>220</v>
      </c>
      <c r="T227">
        <v>0</v>
      </c>
      <c r="U227">
        <v>0</v>
      </c>
      <c r="V227">
        <v>15</v>
      </c>
      <c r="W227">
        <v>2749.33950834793</v>
      </c>
      <c r="X227">
        <v>292293.02428423398</v>
      </c>
    </row>
    <row r="228" spans="1:24" x14ac:dyDescent="0.3">
      <c r="A228">
        <v>227</v>
      </c>
      <c r="B228">
        <v>4092</v>
      </c>
      <c r="C228" t="s">
        <v>352</v>
      </c>
      <c r="D228">
        <v>621983.16262223199</v>
      </c>
      <c r="E228">
        <v>310723.70934290998</v>
      </c>
      <c r="F228">
        <v>4</v>
      </c>
      <c r="G228">
        <v>7.4547697359999998E-2</v>
      </c>
      <c r="H228">
        <v>1</v>
      </c>
      <c r="I228">
        <v>2</v>
      </c>
      <c r="J228">
        <v>0</v>
      </c>
      <c r="K228">
        <v>0</v>
      </c>
      <c r="L228" t="s">
        <v>217</v>
      </c>
      <c r="M228" t="s">
        <v>218</v>
      </c>
      <c r="N228" t="s">
        <v>217</v>
      </c>
      <c r="O228">
        <v>138</v>
      </c>
      <c r="P228" t="s">
        <v>219</v>
      </c>
      <c r="Q228" t="s">
        <v>220</v>
      </c>
      <c r="R228" t="s">
        <v>221</v>
      </c>
      <c r="S228" t="s">
        <v>220</v>
      </c>
      <c r="T228">
        <v>0</v>
      </c>
      <c r="U228">
        <v>0</v>
      </c>
      <c r="V228">
        <v>15</v>
      </c>
      <c r="W228">
        <v>1321.98018328833</v>
      </c>
      <c r="X228">
        <v>75090.478170238901</v>
      </c>
    </row>
    <row r="229" spans="1:24" x14ac:dyDescent="0.3">
      <c r="A229">
        <v>228</v>
      </c>
      <c r="B229">
        <v>4091</v>
      </c>
      <c r="C229" t="s">
        <v>353</v>
      </c>
      <c r="D229">
        <v>622405.11590586905</v>
      </c>
      <c r="E229">
        <v>310983.21815111302</v>
      </c>
      <c r="F229">
        <v>4</v>
      </c>
      <c r="G229">
        <v>0.1863484835</v>
      </c>
      <c r="H229">
        <v>1</v>
      </c>
      <c r="I229">
        <v>2</v>
      </c>
      <c r="J229">
        <v>0</v>
      </c>
      <c r="K229">
        <v>0</v>
      </c>
      <c r="L229" t="s">
        <v>217</v>
      </c>
      <c r="M229" t="s">
        <v>218</v>
      </c>
      <c r="N229" t="s">
        <v>217</v>
      </c>
      <c r="O229">
        <v>137</v>
      </c>
      <c r="P229" t="s">
        <v>219</v>
      </c>
      <c r="Q229" t="s">
        <v>220</v>
      </c>
      <c r="R229" t="s">
        <v>221</v>
      </c>
      <c r="S229" t="s">
        <v>220</v>
      </c>
      <c r="T229">
        <v>0</v>
      </c>
      <c r="U229">
        <v>0</v>
      </c>
      <c r="V229">
        <v>15</v>
      </c>
      <c r="W229">
        <v>2049.4280990019902</v>
      </c>
      <c r="X229">
        <v>187255.94527584399</v>
      </c>
    </row>
    <row r="230" spans="1:24" x14ac:dyDescent="0.3">
      <c r="A230">
        <v>229</v>
      </c>
      <c r="B230">
        <v>4090</v>
      </c>
      <c r="C230" t="s">
        <v>354</v>
      </c>
      <c r="D230">
        <v>622432.54859439097</v>
      </c>
      <c r="E230">
        <v>310504.71234018402</v>
      </c>
      <c r="F230">
        <v>4</v>
      </c>
      <c r="G230">
        <v>9.0100516209999995E-2</v>
      </c>
      <c r="H230">
        <v>1</v>
      </c>
      <c r="I230">
        <v>2</v>
      </c>
      <c r="J230">
        <v>0</v>
      </c>
      <c r="K230">
        <v>0</v>
      </c>
      <c r="L230" t="s">
        <v>217</v>
      </c>
      <c r="M230" t="s">
        <v>218</v>
      </c>
      <c r="N230" t="s">
        <v>217</v>
      </c>
      <c r="O230">
        <v>136</v>
      </c>
      <c r="P230" t="s">
        <v>219</v>
      </c>
      <c r="Q230" t="s">
        <v>220</v>
      </c>
      <c r="R230" t="s">
        <v>221</v>
      </c>
      <c r="S230" t="s">
        <v>220</v>
      </c>
      <c r="T230">
        <v>0</v>
      </c>
      <c r="U230">
        <v>0</v>
      </c>
      <c r="V230">
        <v>15</v>
      </c>
      <c r="W230">
        <v>1514.0651237775801</v>
      </c>
      <c r="X230">
        <v>91284.634100382696</v>
      </c>
    </row>
    <row r="231" spans="1:24" x14ac:dyDescent="0.3">
      <c r="A231">
        <v>230</v>
      </c>
      <c r="B231">
        <v>4089</v>
      </c>
      <c r="C231" t="s">
        <v>355</v>
      </c>
      <c r="D231">
        <v>622465.72190485406</v>
      </c>
      <c r="E231">
        <v>311372.837432653</v>
      </c>
      <c r="F231">
        <v>4</v>
      </c>
      <c r="G231">
        <v>0.28224487146999999</v>
      </c>
      <c r="H231">
        <v>1</v>
      </c>
      <c r="I231">
        <v>2</v>
      </c>
      <c r="J231">
        <v>0</v>
      </c>
      <c r="K231">
        <v>0</v>
      </c>
      <c r="L231" t="s">
        <v>217</v>
      </c>
      <c r="M231" t="s">
        <v>218</v>
      </c>
      <c r="N231" t="s">
        <v>217</v>
      </c>
      <c r="O231">
        <v>135</v>
      </c>
      <c r="P231" t="s">
        <v>219</v>
      </c>
      <c r="Q231" t="s">
        <v>220</v>
      </c>
      <c r="R231" t="s">
        <v>221</v>
      </c>
      <c r="S231" t="s">
        <v>220</v>
      </c>
      <c r="T231">
        <v>0</v>
      </c>
      <c r="U231">
        <v>0</v>
      </c>
      <c r="V231">
        <v>15</v>
      </c>
      <c r="W231">
        <v>2265.40454884785</v>
      </c>
      <c r="X231">
        <v>283239.17018537701</v>
      </c>
    </row>
    <row r="232" spans="1:24" x14ac:dyDescent="0.3">
      <c r="A232">
        <v>231</v>
      </c>
      <c r="B232">
        <v>4088</v>
      </c>
      <c r="C232" t="s">
        <v>356</v>
      </c>
      <c r="D232">
        <v>621940.88257588795</v>
      </c>
      <c r="E232">
        <v>310099.97047079401</v>
      </c>
      <c r="F232">
        <v>4</v>
      </c>
      <c r="G232">
        <v>0.18234093989</v>
      </c>
      <c r="H232">
        <v>1</v>
      </c>
      <c r="I232">
        <v>2</v>
      </c>
      <c r="J232">
        <v>0</v>
      </c>
      <c r="K232">
        <v>0</v>
      </c>
      <c r="L232" t="s">
        <v>217</v>
      </c>
      <c r="M232" t="s">
        <v>218</v>
      </c>
      <c r="N232" t="s">
        <v>217</v>
      </c>
      <c r="O232">
        <v>134</v>
      </c>
      <c r="P232" t="s">
        <v>219</v>
      </c>
      <c r="Q232" t="s">
        <v>220</v>
      </c>
      <c r="R232" t="s">
        <v>221</v>
      </c>
      <c r="S232" t="s">
        <v>220</v>
      </c>
      <c r="T232">
        <v>0</v>
      </c>
      <c r="U232">
        <v>0</v>
      </c>
      <c r="V232">
        <v>15</v>
      </c>
      <c r="W232">
        <v>1920.2232078894399</v>
      </c>
      <c r="X232">
        <v>182793.600079358</v>
      </c>
    </row>
    <row r="233" spans="1:24" x14ac:dyDescent="0.3">
      <c r="A233">
        <v>232</v>
      </c>
      <c r="B233">
        <v>4087</v>
      </c>
      <c r="C233" t="s">
        <v>357</v>
      </c>
      <c r="D233">
        <v>622958.64942579402</v>
      </c>
      <c r="E233">
        <v>310247.161982939</v>
      </c>
      <c r="F233">
        <v>4</v>
      </c>
      <c r="G233">
        <v>0.10584876789</v>
      </c>
      <c r="H233">
        <v>1</v>
      </c>
      <c r="I233">
        <v>2</v>
      </c>
      <c r="J233">
        <v>0</v>
      </c>
      <c r="K233">
        <v>0</v>
      </c>
      <c r="L233" t="s">
        <v>217</v>
      </c>
      <c r="M233" t="s">
        <v>218</v>
      </c>
      <c r="N233" t="s">
        <v>217</v>
      </c>
      <c r="O233">
        <v>133</v>
      </c>
      <c r="P233" t="s">
        <v>219</v>
      </c>
      <c r="Q233" t="s">
        <v>220</v>
      </c>
      <c r="R233" t="s">
        <v>221</v>
      </c>
      <c r="S233" t="s">
        <v>220</v>
      </c>
      <c r="T233">
        <v>0</v>
      </c>
      <c r="U233">
        <v>0</v>
      </c>
      <c r="V233">
        <v>15</v>
      </c>
      <c r="W233">
        <v>1463.7353813219199</v>
      </c>
      <c r="X233">
        <v>106599.808590702</v>
      </c>
    </row>
    <row r="234" spans="1:24" x14ac:dyDescent="0.3">
      <c r="A234">
        <v>233</v>
      </c>
      <c r="B234">
        <v>4086</v>
      </c>
      <c r="C234" t="s">
        <v>358</v>
      </c>
      <c r="D234">
        <v>622919.00759635505</v>
      </c>
      <c r="E234">
        <v>310556.38178181602</v>
      </c>
      <c r="F234">
        <v>4</v>
      </c>
      <c r="G234">
        <v>0.16975769751</v>
      </c>
      <c r="H234">
        <v>1</v>
      </c>
      <c r="I234">
        <v>2</v>
      </c>
      <c r="J234">
        <v>0</v>
      </c>
      <c r="K234">
        <v>0</v>
      </c>
      <c r="L234" t="s">
        <v>217</v>
      </c>
      <c r="M234" t="s">
        <v>218</v>
      </c>
      <c r="N234" t="s">
        <v>217</v>
      </c>
      <c r="O234">
        <v>132</v>
      </c>
      <c r="P234" t="s">
        <v>219</v>
      </c>
      <c r="Q234" t="s">
        <v>220</v>
      </c>
      <c r="R234" t="s">
        <v>221</v>
      </c>
      <c r="S234" t="s">
        <v>220</v>
      </c>
      <c r="T234">
        <v>0</v>
      </c>
      <c r="U234">
        <v>0</v>
      </c>
      <c r="V234">
        <v>15</v>
      </c>
      <c r="W234">
        <v>1993.6497159284099</v>
      </c>
      <c r="X234">
        <v>170564.957037841</v>
      </c>
    </row>
    <row r="235" spans="1:24" x14ac:dyDescent="0.3">
      <c r="A235">
        <v>234</v>
      </c>
      <c r="B235">
        <v>4085</v>
      </c>
      <c r="C235" t="s">
        <v>359</v>
      </c>
      <c r="D235">
        <v>623788.41365302296</v>
      </c>
      <c r="E235">
        <v>310132.27912447299</v>
      </c>
      <c r="F235">
        <v>4</v>
      </c>
      <c r="G235">
        <v>0.23987199810000001</v>
      </c>
      <c r="H235">
        <v>1</v>
      </c>
      <c r="I235">
        <v>2</v>
      </c>
      <c r="J235">
        <v>0</v>
      </c>
      <c r="K235">
        <v>0</v>
      </c>
      <c r="L235" t="s">
        <v>217</v>
      </c>
      <c r="M235" t="s">
        <v>218</v>
      </c>
      <c r="N235" t="s">
        <v>217</v>
      </c>
      <c r="O235">
        <v>131</v>
      </c>
      <c r="P235" t="s">
        <v>219</v>
      </c>
      <c r="Q235" t="s">
        <v>220</v>
      </c>
      <c r="R235" t="s">
        <v>221</v>
      </c>
      <c r="S235" t="s">
        <v>220</v>
      </c>
      <c r="T235">
        <v>0</v>
      </c>
      <c r="U235">
        <v>0</v>
      </c>
      <c r="V235">
        <v>15</v>
      </c>
      <c r="W235">
        <v>2446.41870665433</v>
      </c>
      <c r="X235">
        <v>240730.409730755</v>
      </c>
    </row>
    <row r="236" spans="1:24" x14ac:dyDescent="0.3">
      <c r="A236">
        <v>235</v>
      </c>
      <c r="B236">
        <v>4084</v>
      </c>
      <c r="C236" t="s">
        <v>360</v>
      </c>
      <c r="D236">
        <v>623318.78348930005</v>
      </c>
      <c r="E236">
        <v>310251.70550944097</v>
      </c>
      <c r="F236">
        <v>4</v>
      </c>
      <c r="G236">
        <v>0.13670667616000001</v>
      </c>
      <c r="H236">
        <v>1</v>
      </c>
      <c r="I236">
        <v>2</v>
      </c>
      <c r="J236">
        <v>0</v>
      </c>
      <c r="K236">
        <v>0</v>
      </c>
      <c r="L236" t="s">
        <v>19</v>
      </c>
      <c r="M236" t="s">
        <v>218</v>
      </c>
      <c r="N236" t="s">
        <v>217</v>
      </c>
      <c r="O236">
        <v>130</v>
      </c>
      <c r="P236" t="s">
        <v>219</v>
      </c>
      <c r="Q236" t="s">
        <v>220</v>
      </c>
      <c r="R236" t="s">
        <v>221</v>
      </c>
      <c r="S236" t="s">
        <v>220</v>
      </c>
      <c r="T236">
        <v>0</v>
      </c>
      <c r="U236">
        <v>0</v>
      </c>
      <c r="V236">
        <v>15</v>
      </c>
      <c r="W236">
        <v>2159.76084325277</v>
      </c>
      <c r="X236">
        <v>137572.09582986499</v>
      </c>
    </row>
    <row r="237" spans="1:24" x14ac:dyDescent="0.3">
      <c r="A237">
        <v>236</v>
      </c>
      <c r="B237">
        <v>4083</v>
      </c>
      <c r="C237" t="s">
        <v>361</v>
      </c>
      <c r="D237">
        <v>623392.76306962303</v>
      </c>
      <c r="E237">
        <v>310666.60718340601</v>
      </c>
      <c r="F237">
        <v>4</v>
      </c>
      <c r="G237">
        <v>0.21872758417999999</v>
      </c>
      <c r="H237">
        <v>1</v>
      </c>
      <c r="I237">
        <v>2</v>
      </c>
      <c r="J237">
        <v>0</v>
      </c>
      <c r="K237">
        <v>0</v>
      </c>
      <c r="L237" t="s">
        <v>217</v>
      </c>
      <c r="M237" t="s">
        <v>218</v>
      </c>
      <c r="N237" t="s">
        <v>217</v>
      </c>
      <c r="O237">
        <v>129</v>
      </c>
      <c r="P237" t="s">
        <v>219</v>
      </c>
      <c r="Q237" t="s">
        <v>220</v>
      </c>
      <c r="R237" t="s">
        <v>221</v>
      </c>
      <c r="S237" t="s">
        <v>220</v>
      </c>
      <c r="T237">
        <v>0</v>
      </c>
      <c r="U237">
        <v>0</v>
      </c>
      <c r="V237">
        <v>15</v>
      </c>
      <c r="W237">
        <v>2324.9117683414202</v>
      </c>
      <c r="X237">
        <v>219574.690876484</v>
      </c>
    </row>
    <row r="238" spans="1:24" x14ac:dyDescent="0.3">
      <c r="A238">
        <v>237</v>
      </c>
      <c r="B238">
        <v>4082</v>
      </c>
      <c r="C238" t="s">
        <v>362</v>
      </c>
      <c r="D238">
        <v>623410.66363412002</v>
      </c>
      <c r="E238">
        <v>310030.353199078</v>
      </c>
      <c r="F238">
        <v>4</v>
      </c>
      <c r="G238">
        <v>6.1556482590000003E-2</v>
      </c>
      <c r="H238">
        <v>1</v>
      </c>
      <c r="I238">
        <v>2</v>
      </c>
      <c r="J238">
        <v>0</v>
      </c>
      <c r="K238">
        <v>0</v>
      </c>
      <c r="L238" t="s">
        <v>217</v>
      </c>
      <c r="M238" t="s">
        <v>218</v>
      </c>
      <c r="N238" t="s">
        <v>217</v>
      </c>
      <c r="O238">
        <v>128</v>
      </c>
      <c r="P238" t="s">
        <v>219</v>
      </c>
      <c r="Q238" t="s">
        <v>220</v>
      </c>
      <c r="R238" t="s">
        <v>221</v>
      </c>
      <c r="S238" t="s">
        <v>220</v>
      </c>
      <c r="T238">
        <v>0</v>
      </c>
      <c r="U238">
        <v>0</v>
      </c>
      <c r="V238">
        <v>15</v>
      </c>
      <c r="W238">
        <v>1173.4244562804599</v>
      </c>
      <c r="X238">
        <v>61717.754765411199</v>
      </c>
    </row>
    <row r="239" spans="1:24" x14ac:dyDescent="0.3">
      <c r="A239">
        <v>238</v>
      </c>
      <c r="B239">
        <v>4081</v>
      </c>
      <c r="C239" t="s">
        <v>363</v>
      </c>
      <c r="D239">
        <v>623008.36332949903</v>
      </c>
      <c r="E239">
        <v>311125.47517490201</v>
      </c>
      <c r="F239">
        <v>4</v>
      </c>
      <c r="G239">
        <v>0.15915494224999999</v>
      </c>
      <c r="H239">
        <v>1</v>
      </c>
      <c r="I239">
        <v>2</v>
      </c>
      <c r="J239">
        <v>0</v>
      </c>
      <c r="K239">
        <v>0</v>
      </c>
      <c r="L239" t="s">
        <v>217</v>
      </c>
      <c r="M239" t="s">
        <v>218</v>
      </c>
      <c r="N239" t="s">
        <v>217</v>
      </c>
      <c r="O239">
        <v>127</v>
      </c>
      <c r="P239" t="s">
        <v>219</v>
      </c>
      <c r="Q239" t="s">
        <v>220</v>
      </c>
      <c r="R239" t="s">
        <v>221</v>
      </c>
      <c r="S239" t="s">
        <v>220</v>
      </c>
      <c r="T239">
        <v>0</v>
      </c>
      <c r="U239">
        <v>0</v>
      </c>
      <c r="V239">
        <v>15</v>
      </c>
      <c r="W239">
        <v>1860.24110380556</v>
      </c>
      <c r="X239">
        <v>160500.72480780099</v>
      </c>
    </row>
    <row r="240" spans="1:24" x14ac:dyDescent="0.3">
      <c r="A240">
        <v>239</v>
      </c>
      <c r="B240">
        <v>4080</v>
      </c>
      <c r="C240" t="s">
        <v>364</v>
      </c>
      <c r="D240">
        <v>621611.96335632994</v>
      </c>
      <c r="E240">
        <v>308385.19955198403</v>
      </c>
      <c r="F240">
        <v>4</v>
      </c>
      <c r="G240">
        <v>0.22543876723</v>
      </c>
      <c r="H240">
        <v>1</v>
      </c>
      <c r="I240">
        <v>2</v>
      </c>
      <c r="J240">
        <v>0</v>
      </c>
      <c r="K240">
        <v>0</v>
      </c>
      <c r="L240" t="s">
        <v>25</v>
      </c>
      <c r="M240" t="s">
        <v>218</v>
      </c>
      <c r="N240" t="s">
        <v>217</v>
      </c>
      <c r="O240">
        <v>126</v>
      </c>
      <c r="P240" t="s">
        <v>219</v>
      </c>
      <c r="Q240" t="s">
        <v>220</v>
      </c>
      <c r="R240" t="s">
        <v>221</v>
      </c>
      <c r="S240" t="s">
        <v>220</v>
      </c>
      <c r="T240">
        <v>0</v>
      </c>
      <c r="U240">
        <v>0</v>
      </c>
      <c r="V240">
        <v>16</v>
      </c>
      <c r="W240">
        <v>2436.19193925939</v>
      </c>
      <c r="X240">
        <v>226748.77115256299</v>
      </c>
    </row>
    <row r="241" spans="1:24" x14ac:dyDescent="0.3">
      <c r="A241">
        <v>240</v>
      </c>
      <c r="B241">
        <v>4079</v>
      </c>
      <c r="C241" t="s">
        <v>365</v>
      </c>
      <c r="D241">
        <v>622004.48608496902</v>
      </c>
      <c r="E241">
        <v>308376.50879212702</v>
      </c>
      <c r="F241">
        <v>4</v>
      </c>
      <c r="G241">
        <v>0.26425805320000001</v>
      </c>
      <c r="H241">
        <v>1</v>
      </c>
      <c r="I241">
        <v>2</v>
      </c>
      <c r="J241">
        <v>0</v>
      </c>
      <c r="K241">
        <v>0</v>
      </c>
      <c r="L241" t="s">
        <v>217</v>
      </c>
      <c r="M241" t="s">
        <v>218</v>
      </c>
      <c r="N241" t="s">
        <v>217</v>
      </c>
      <c r="O241">
        <v>125</v>
      </c>
      <c r="P241" t="s">
        <v>219</v>
      </c>
      <c r="Q241" t="s">
        <v>220</v>
      </c>
      <c r="R241" t="s">
        <v>221</v>
      </c>
      <c r="S241" t="s">
        <v>220</v>
      </c>
      <c r="T241">
        <v>0</v>
      </c>
      <c r="U241">
        <v>0</v>
      </c>
      <c r="V241">
        <v>16</v>
      </c>
      <c r="W241">
        <v>2685.7685929332902</v>
      </c>
      <c r="X241">
        <v>265231.43523772602</v>
      </c>
    </row>
    <row r="242" spans="1:24" x14ac:dyDescent="0.3">
      <c r="A242">
        <v>241</v>
      </c>
      <c r="B242">
        <v>4078</v>
      </c>
      <c r="C242" t="s">
        <v>366</v>
      </c>
      <c r="D242">
        <v>622117.37916707899</v>
      </c>
      <c r="E242">
        <v>307066.11981100799</v>
      </c>
      <c r="F242">
        <v>4</v>
      </c>
      <c r="G242">
        <v>0.24969658874</v>
      </c>
      <c r="H242">
        <v>1</v>
      </c>
      <c r="I242">
        <v>2</v>
      </c>
      <c r="J242">
        <v>0</v>
      </c>
      <c r="K242">
        <v>0</v>
      </c>
      <c r="L242" t="s">
        <v>217</v>
      </c>
      <c r="M242" t="s">
        <v>218</v>
      </c>
      <c r="N242" t="s">
        <v>217</v>
      </c>
      <c r="O242">
        <v>124</v>
      </c>
      <c r="P242" t="s">
        <v>219</v>
      </c>
      <c r="Q242" t="s">
        <v>220</v>
      </c>
      <c r="R242" t="s">
        <v>221</v>
      </c>
      <c r="S242" t="s">
        <v>220</v>
      </c>
      <c r="T242">
        <v>0</v>
      </c>
      <c r="U242">
        <v>0</v>
      </c>
      <c r="V242">
        <v>16</v>
      </c>
      <c r="W242">
        <v>2077.43102738067</v>
      </c>
      <c r="X242">
        <v>250991.70618339899</v>
      </c>
    </row>
    <row r="243" spans="1:24" x14ac:dyDescent="0.3">
      <c r="A243">
        <v>242</v>
      </c>
      <c r="B243">
        <v>4077</v>
      </c>
      <c r="C243" t="s">
        <v>367</v>
      </c>
      <c r="D243">
        <v>624236.45973374101</v>
      </c>
      <c r="E243">
        <v>308165.88316452602</v>
      </c>
      <c r="F243">
        <v>4</v>
      </c>
      <c r="G243">
        <v>6.2080322600000003E-3</v>
      </c>
      <c r="H243">
        <v>1</v>
      </c>
      <c r="I243">
        <v>2</v>
      </c>
      <c r="J243">
        <v>0</v>
      </c>
      <c r="K243">
        <v>0</v>
      </c>
      <c r="L243" t="s">
        <v>217</v>
      </c>
      <c r="M243" t="s">
        <v>218</v>
      </c>
      <c r="N243" t="s">
        <v>217</v>
      </c>
      <c r="O243">
        <v>123</v>
      </c>
      <c r="P243" t="s">
        <v>219</v>
      </c>
      <c r="Q243" t="s">
        <v>220</v>
      </c>
      <c r="R243" t="s">
        <v>221</v>
      </c>
      <c r="S243" t="s">
        <v>220</v>
      </c>
      <c r="T243">
        <v>0</v>
      </c>
      <c r="U243">
        <v>0</v>
      </c>
      <c r="V243">
        <v>16</v>
      </c>
      <c r="W243">
        <v>367.25046163969699</v>
      </c>
      <c r="X243">
        <v>6232.7195138774896</v>
      </c>
    </row>
    <row r="244" spans="1:24" x14ac:dyDescent="0.3">
      <c r="A244">
        <v>243</v>
      </c>
      <c r="B244">
        <v>4076</v>
      </c>
      <c r="C244" t="s">
        <v>368</v>
      </c>
      <c r="D244">
        <v>621392.43855549803</v>
      </c>
      <c r="E244">
        <v>310197.713508947</v>
      </c>
      <c r="F244">
        <v>4</v>
      </c>
      <c r="G244">
        <v>0.35548115452000001</v>
      </c>
      <c r="H244">
        <v>1</v>
      </c>
      <c r="I244">
        <v>2</v>
      </c>
      <c r="J244">
        <v>0</v>
      </c>
      <c r="K244">
        <v>0</v>
      </c>
      <c r="L244" t="s">
        <v>217</v>
      </c>
      <c r="M244" t="s">
        <v>218</v>
      </c>
      <c r="N244" t="s">
        <v>217</v>
      </c>
      <c r="O244">
        <v>122</v>
      </c>
      <c r="P244" t="s">
        <v>219</v>
      </c>
      <c r="Q244" t="s">
        <v>220</v>
      </c>
      <c r="R244" t="s">
        <v>221</v>
      </c>
      <c r="S244" t="s">
        <v>220</v>
      </c>
      <c r="T244">
        <v>0</v>
      </c>
      <c r="U244">
        <v>0</v>
      </c>
      <c r="V244">
        <v>15</v>
      </c>
      <c r="W244">
        <v>2749.6188458517499</v>
      </c>
      <c r="X244">
        <v>356917.932209716</v>
      </c>
    </row>
    <row r="245" spans="1:24" x14ac:dyDescent="0.3">
      <c r="A245">
        <v>244</v>
      </c>
      <c r="B245">
        <v>4075</v>
      </c>
      <c r="C245" t="s">
        <v>369</v>
      </c>
      <c r="D245">
        <v>620862.74425188196</v>
      </c>
      <c r="E245">
        <v>310209.69489578903</v>
      </c>
      <c r="F245">
        <v>4</v>
      </c>
      <c r="G245">
        <v>0.63025403004000002</v>
      </c>
      <c r="H245">
        <v>1</v>
      </c>
      <c r="I245">
        <v>2</v>
      </c>
      <c r="J245">
        <v>0</v>
      </c>
      <c r="K245">
        <v>0</v>
      </c>
      <c r="L245" t="s">
        <v>217</v>
      </c>
      <c r="M245" t="s">
        <v>218</v>
      </c>
      <c r="N245" t="s">
        <v>217</v>
      </c>
      <c r="O245">
        <v>121</v>
      </c>
      <c r="P245" t="s">
        <v>219</v>
      </c>
      <c r="Q245" t="s">
        <v>220</v>
      </c>
      <c r="R245" t="s">
        <v>221</v>
      </c>
      <c r="S245" t="s">
        <v>220</v>
      </c>
      <c r="T245">
        <v>0</v>
      </c>
      <c r="U245">
        <v>0</v>
      </c>
      <c r="V245">
        <v>15</v>
      </c>
      <c r="W245">
        <v>3707.94865008426</v>
      </c>
      <c r="X245">
        <v>632518.04983727203</v>
      </c>
    </row>
    <row r="246" spans="1:24" x14ac:dyDescent="0.3">
      <c r="A246">
        <v>245</v>
      </c>
      <c r="B246">
        <v>4074</v>
      </c>
      <c r="C246" t="s">
        <v>370</v>
      </c>
      <c r="D246">
        <v>624136.79523215001</v>
      </c>
      <c r="E246">
        <v>308082.15621395397</v>
      </c>
      <c r="F246">
        <v>4</v>
      </c>
      <c r="G246">
        <v>6.4809724020000001E-2</v>
      </c>
      <c r="H246">
        <v>1</v>
      </c>
      <c r="I246">
        <v>2</v>
      </c>
      <c r="J246">
        <v>0</v>
      </c>
      <c r="K246">
        <v>0</v>
      </c>
      <c r="L246" t="s">
        <v>217</v>
      </c>
      <c r="M246" t="s">
        <v>218</v>
      </c>
      <c r="N246" t="s">
        <v>217</v>
      </c>
      <c r="O246">
        <v>120</v>
      </c>
      <c r="P246" t="s">
        <v>219</v>
      </c>
      <c r="Q246" t="s">
        <v>220</v>
      </c>
      <c r="R246" t="s">
        <v>221</v>
      </c>
      <c r="S246" t="s">
        <v>220</v>
      </c>
      <c r="T246">
        <v>0</v>
      </c>
      <c r="U246">
        <v>0</v>
      </c>
      <c r="V246">
        <v>16</v>
      </c>
      <c r="W246">
        <v>1404.34260227305</v>
      </c>
      <c r="X246">
        <v>64979.613374922403</v>
      </c>
    </row>
    <row r="247" spans="1:24" x14ac:dyDescent="0.3">
      <c r="A247">
        <v>246</v>
      </c>
      <c r="B247">
        <v>4073</v>
      </c>
      <c r="C247" t="s">
        <v>371</v>
      </c>
      <c r="D247">
        <v>624087.54043502698</v>
      </c>
      <c r="E247">
        <v>307804.90730608098</v>
      </c>
      <c r="F247">
        <v>4</v>
      </c>
      <c r="G247">
        <v>4.6298330409999998E-2</v>
      </c>
      <c r="H247">
        <v>1</v>
      </c>
      <c r="I247">
        <v>2</v>
      </c>
      <c r="J247">
        <v>0</v>
      </c>
      <c r="K247">
        <v>0</v>
      </c>
      <c r="L247" t="s">
        <v>217</v>
      </c>
      <c r="M247" t="s">
        <v>218</v>
      </c>
      <c r="N247" t="s">
        <v>217</v>
      </c>
      <c r="O247">
        <v>118</v>
      </c>
      <c r="P247" t="s">
        <v>219</v>
      </c>
      <c r="Q247" t="s">
        <v>220</v>
      </c>
      <c r="R247" t="s">
        <v>221</v>
      </c>
      <c r="S247" t="s">
        <v>220</v>
      </c>
      <c r="T247">
        <v>0</v>
      </c>
      <c r="U247">
        <v>0</v>
      </c>
      <c r="V247">
        <v>16</v>
      </c>
      <c r="W247">
        <v>878.416387905531</v>
      </c>
      <c r="X247">
        <v>46481.816950161003</v>
      </c>
    </row>
    <row r="248" spans="1:24" x14ac:dyDescent="0.3">
      <c r="A248">
        <v>247</v>
      </c>
      <c r="B248">
        <v>4072</v>
      </c>
      <c r="C248" t="s">
        <v>372</v>
      </c>
      <c r="D248">
        <v>622325.19113913202</v>
      </c>
      <c r="E248">
        <v>309051.90909082198</v>
      </c>
      <c r="F248">
        <v>4</v>
      </c>
      <c r="G248">
        <v>5.4210515100000002E-3</v>
      </c>
      <c r="H248">
        <v>1</v>
      </c>
      <c r="I248">
        <v>2</v>
      </c>
      <c r="J248">
        <v>0</v>
      </c>
      <c r="K248">
        <v>0</v>
      </c>
      <c r="L248" t="s">
        <v>217</v>
      </c>
      <c r="M248" t="s">
        <v>218</v>
      </c>
      <c r="N248" t="s">
        <v>217</v>
      </c>
      <c r="O248">
        <v>117</v>
      </c>
      <c r="P248" t="s">
        <v>219</v>
      </c>
      <c r="Q248" t="s">
        <v>220</v>
      </c>
      <c r="R248" t="s">
        <v>221</v>
      </c>
      <c r="S248" t="s">
        <v>220</v>
      </c>
      <c r="T248">
        <v>0</v>
      </c>
      <c r="U248">
        <v>0</v>
      </c>
      <c r="V248">
        <v>16</v>
      </c>
      <c r="W248">
        <v>297.00834764454299</v>
      </c>
      <c r="X248">
        <v>5442.4776113513199</v>
      </c>
    </row>
    <row r="249" spans="1:24" x14ac:dyDescent="0.3">
      <c r="A249">
        <v>248</v>
      </c>
      <c r="B249">
        <v>4071</v>
      </c>
      <c r="C249" t="s">
        <v>373</v>
      </c>
      <c r="D249">
        <v>622920.554939233</v>
      </c>
      <c r="E249">
        <v>309309.59766950202</v>
      </c>
      <c r="F249">
        <v>4</v>
      </c>
      <c r="G249">
        <v>1.73976156E-3</v>
      </c>
      <c r="H249">
        <v>1</v>
      </c>
      <c r="I249">
        <v>2</v>
      </c>
      <c r="J249">
        <v>0</v>
      </c>
      <c r="K249">
        <v>0</v>
      </c>
      <c r="L249" t="s">
        <v>217</v>
      </c>
      <c r="M249" t="s">
        <v>218</v>
      </c>
      <c r="N249" t="s">
        <v>217</v>
      </c>
      <c r="O249">
        <v>116</v>
      </c>
      <c r="P249" t="s">
        <v>219</v>
      </c>
      <c r="Q249" t="s">
        <v>220</v>
      </c>
      <c r="R249" t="s">
        <v>221</v>
      </c>
      <c r="S249" t="s">
        <v>220</v>
      </c>
      <c r="T249">
        <v>0</v>
      </c>
      <c r="U249">
        <v>0</v>
      </c>
      <c r="V249">
        <v>16</v>
      </c>
      <c r="W249">
        <v>176.774009590551</v>
      </c>
      <c r="X249">
        <v>1746.6452951583899</v>
      </c>
    </row>
    <row r="250" spans="1:24" x14ac:dyDescent="0.3">
      <c r="A250">
        <v>249</v>
      </c>
      <c r="B250">
        <v>4070</v>
      </c>
      <c r="C250" t="s">
        <v>374</v>
      </c>
      <c r="D250">
        <v>623063.87409167003</v>
      </c>
      <c r="E250">
        <v>309427.68982005102</v>
      </c>
      <c r="F250">
        <v>4</v>
      </c>
      <c r="G250">
        <v>1.9152249300000001E-3</v>
      </c>
      <c r="H250">
        <v>1</v>
      </c>
      <c r="I250">
        <v>2</v>
      </c>
      <c r="J250">
        <v>0</v>
      </c>
      <c r="K250">
        <v>0</v>
      </c>
      <c r="L250" t="s">
        <v>217</v>
      </c>
      <c r="M250" t="s">
        <v>218</v>
      </c>
      <c r="N250" t="s">
        <v>217</v>
      </c>
      <c r="O250">
        <v>115</v>
      </c>
      <c r="P250" t="s">
        <v>219</v>
      </c>
      <c r="Q250" t="s">
        <v>220</v>
      </c>
      <c r="R250" t="s">
        <v>221</v>
      </c>
      <c r="S250" t="s">
        <v>220</v>
      </c>
      <c r="T250">
        <v>0</v>
      </c>
      <c r="U250">
        <v>0</v>
      </c>
      <c r="V250">
        <v>16</v>
      </c>
      <c r="W250">
        <v>180.33771825569099</v>
      </c>
      <c r="X250">
        <v>1922.8040698438499</v>
      </c>
    </row>
    <row r="251" spans="1:24" x14ac:dyDescent="0.3">
      <c r="A251">
        <v>250</v>
      </c>
      <c r="B251">
        <v>4069</v>
      </c>
      <c r="C251" t="s">
        <v>375</v>
      </c>
      <c r="D251">
        <v>622996.77245276805</v>
      </c>
      <c r="E251">
        <v>309450.714762847</v>
      </c>
      <c r="F251">
        <v>4</v>
      </c>
      <c r="G251">
        <v>3.84361932E-3</v>
      </c>
      <c r="H251">
        <v>1</v>
      </c>
      <c r="I251">
        <v>2</v>
      </c>
      <c r="J251">
        <v>0</v>
      </c>
      <c r="K251">
        <v>0</v>
      </c>
      <c r="L251" t="s">
        <v>217</v>
      </c>
      <c r="M251" t="s">
        <v>218</v>
      </c>
      <c r="N251" t="s">
        <v>217</v>
      </c>
      <c r="O251">
        <v>114</v>
      </c>
      <c r="P251" t="s">
        <v>219</v>
      </c>
      <c r="Q251" t="s">
        <v>220</v>
      </c>
      <c r="R251" t="s">
        <v>221</v>
      </c>
      <c r="S251" t="s">
        <v>220</v>
      </c>
      <c r="T251">
        <v>0</v>
      </c>
      <c r="U251">
        <v>0</v>
      </c>
      <c r="V251">
        <v>16</v>
      </c>
      <c r="W251">
        <v>255.514930471176</v>
      </c>
      <c r="X251">
        <v>3858.83726400878</v>
      </c>
    </row>
    <row r="252" spans="1:24" x14ac:dyDescent="0.3">
      <c r="A252">
        <v>251</v>
      </c>
      <c r="B252">
        <v>4068</v>
      </c>
      <c r="C252" t="s">
        <v>376</v>
      </c>
      <c r="D252">
        <v>622827.86702146102</v>
      </c>
      <c r="E252">
        <v>309301.17439276399</v>
      </c>
      <c r="F252">
        <v>4</v>
      </c>
      <c r="G252">
        <v>2.09580772E-3</v>
      </c>
      <c r="H252">
        <v>1</v>
      </c>
      <c r="I252">
        <v>2</v>
      </c>
      <c r="J252">
        <v>0</v>
      </c>
      <c r="K252">
        <v>0</v>
      </c>
      <c r="L252" t="s">
        <v>217</v>
      </c>
      <c r="M252" t="s">
        <v>218</v>
      </c>
      <c r="N252" t="s">
        <v>217</v>
      </c>
      <c r="O252">
        <v>113</v>
      </c>
      <c r="P252" t="s">
        <v>219</v>
      </c>
      <c r="Q252" t="s">
        <v>220</v>
      </c>
      <c r="R252" t="s">
        <v>221</v>
      </c>
      <c r="S252" t="s">
        <v>220</v>
      </c>
      <c r="T252">
        <v>0</v>
      </c>
      <c r="U252">
        <v>0</v>
      </c>
      <c r="V252">
        <v>16</v>
      </c>
      <c r="W252">
        <v>185.51933513332801</v>
      </c>
      <c r="X252">
        <v>2104.0965612126402</v>
      </c>
    </row>
    <row r="253" spans="1:24" x14ac:dyDescent="0.3">
      <c r="A253">
        <v>252</v>
      </c>
      <c r="B253">
        <v>4067</v>
      </c>
      <c r="C253" t="s">
        <v>377</v>
      </c>
      <c r="D253">
        <v>622612.12491091702</v>
      </c>
      <c r="E253">
        <v>308118.487318951</v>
      </c>
      <c r="F253">
        <v>4</v>
      </c>
      <c r="G253">
        <v>1.29524066E-3</v>
      </c>
      <c r="H253">
        <v>1</v>
      </c>
      <c r="I253">
        <v>2</v>
      </c>
      <c r="J253">
        <v>0</v>
      </c>
      <c r="K253">
        <v>0</v>
      </c>
      <c r="L253" t="s">
        <v>217</v>
      </c>
      <c r="M253" t="s">
        <v>218</v>
      </c>
      <c r="N253" t="s">
        <v>217</v>
      </c>
      <c r="O253">
        <v>112</v>
      </c>
      <c r="P253" t="s">
        <v>219</v>
      </c>
      <c r="Q253" t="s">
        <v>220</v>
      </c>
      <c r="R253" t="s">
        <v>221</v>
      </c>
      <c r="S253" t="s">
        <v>220</v>
      </c>
      <c r="T253">
        <v>0</v>
      </c>
      <c r="U253">
        <v>0</v>
      </c>
      <c r="V253">
        <v>16</v>
      </c>
      <c r="W253">
        <v>233.96514540245701</v>
      </c>
      <c r="X253">
        <v>1288.66482552253</v>
      </c>
    </row>
    <row r="254" spans="1:24" x14ac:dyDescent="0.3">
      <c r="A254">
        <v>253</v>
      </c>
      <c r="B254">
        <v>4066</v>
      </c>
      <c r="C254" t="s">
        <v>378</v>
      </c>
      <c r="D254">
        <v>622002.44635418104</v>
      </c>
      <c r="E254">
        <v>311432.06589444599</v>
      </c>
      <c r="F254">
        <v>4</v>
      </c>
      <c r="G254">
        <v>0.18269895158999999</v>
      </c>
      <c r="H254">
        <v>1</v>
      </c>
      <c r="I254">
        <v>2</v>
      </c>
      <c r="J254">
        <v>0</v>
      </c>
      <c r="K254">
        <v>0</v>
      </c>
      <c r="L254" t="s">
        <v>217</v>
      </c>
      <c r="M254" t="s">
        <v>218</v>
      </c>
      <c r="N254" t="s">
        <v>217</v>
      </c>
      <c r="O254">
        <v>111</v>
      </c>
      <c r="P254" t="s">
        <v>219</v>
      </c>
      <c r="Q254" t="s">
        <v>220</v>
      </c>
      <c r="R254" t="s">
        <v>221</v>
      </c>
      <c r="S254" t="s">
        <v>220</v>
      </c>
      <c r="T254">
        <v>0</v>
      </c>
      <c r="U254">
        <v>0</v>
      </c>
      <c r="V254">
        <v>15</v>
      </c>
      <c r="W254">
        <v>1848.3037983633001</v>
      </c>
      <c r="X254">
        <v>183416.47488004499</v>
      </c>
    </row>
    <row r="255" spans="1:24" x14ac:dyDescent="0.3">
      <c r="A255">
        <v>254</v>
      </c>
      <c r="B255">
        <v>4065</v>
      </c>
      <c r="C255" t="s">
        <v>305</v>
      </c>
      <c r="D255">
        <v>622929.49928061396</v>
      </c>
      <c r="E255">
        <v>310848.61521882197</v>
      </c>
      <c r="F255">
        <v>4</v>
      </c>
      <c r="G255">
        <v>9.6782378299999999E-2</v>
      </c>
      <c r="H255">
        <v>1</v>
      </c>
      <c r="I255">
        <v>2</v>
      </c>
      <c r="J255">
        <v>0</v>
      </c>
      <c r="K255">
        <v>0</v>
      </c>
      <c r="L255" t="s">
        <v>217</v>
      </c>
      <c r="M255" t="s">
        <v>218</v>
      </c>
      <c r="N255" t="s">
        <v>217</v>
      </c>
      <c r="O255">
        <v>110</v>
      </c>
      <c r="P255" t="s">
        <v>219</v>
      </c>
      <c r="Q255" t="s">
        <v>220</v>
      </c>
      <c r="R255" t="s">
        <v>221</v>
      </c>
      <c r="S255" t="s">
        <v>220</v>
      </c>
      <c r="T255">
        <v>0</v>
      </c>
      <c r="U255">
        <v>0</v>
      </c>
      <c r="V255">
        <v>15</v>
      </c>
      <c r="W255">
        <v>1581.7276159052899</v>
      </c>
      <c r="X255">
        <v>97026.330970000505</v>
      </c>
    </row>
    <row r="256" spans="1:24" x14ac:dyDescent="0.3">
      <c r="A256">
        <v>255</v>
      </c>
      <c r="B256">
        <v>4064</v>
      </c>
      <c r="C256" t="s">
        <v>379</v>
      </c>
      <c r="D256">
        <v>623693.58997998305</v>
      </c>
      <c r="E256">
        <v>307204.59142567602</v>
      </c>
      <c r="F256">
        <v>4</v>
      </c>
      <c r="G256">
        <v>0.33113206099999998</v>
      </c>
      <c r="H256">
        <v>1</v>
      </c>
      <c r="I256">
        <v>2</v>
      </c>
      <c r="J256">
        <v>0</v>
      </c>
      <c r="K256">
        <v>0</v>
      </c>
      <c r="L256" t="s">
        <v>217</v>
      </c>
      <c r="M256" t="s">
        <v>218</v>
      </c>
      <c r="N256" t="s">
        <v>217</v>
      </c>
      <c r="O256">
        <v>109</v>
      </c>
      <c r="P256" t="s">
        <v>219</v>
      </c>
      <c r="Q256" t="s">
        <v>220</v>
      </c>
      <c r="R256" t="s">
        <v>221</v>
      </c>
      <c r="S256" t="s">
        <v>220</v>
      </c>
      <c r="T256">
        <v>0</v>
      </c>
      <c r="U256">
        <v>0</v>
      </c>
      <c r="V256">
        <v>16</v>
      </c>
      <c r="W256">
        <v>2505.6298831660802</v>
      </c>
      <c r="X256">
        <v>332143.26347387303</v>
      </c>
    </row>
    <row r="257" spans="1:24" x14ac:dyDescent="0.3">
      <c r="A257">
        <v>256</v>
      </c>
      <c r="B257">
        <v>4063</v>
      </c>
      <c r="C257" t="s">
        <v>380</v>
      </c>
      <c r="D257">
        <v>623724.862091235</v>
      </c>
      <c r="E257">
        <v>309558.22841621097</v>
      </c>
      <c r="F257">
        <v>4</v>
      </c>
      <c r="G257">
        <v>0.15619781931999999</v>
      </c>
      <c r="H257">
        <v>1</v>
      </c>
      <c r="I257">
        <v>2</v>
      </c>
      <c r="J257">
        <v>0</v>
      </c>
      <c r="K257">
        <v>0</v>
      </c>
      <c r="L257" t="s">
        <v>217</v>
      </c>
      <c r="M257" t="s">
        <v>218</v>
      </c>
      <c r="N257" t="s">
        <v>217</v>
      </c>
      <c r="O257">
        <v>108</v>
      </c>
      <c r="P257" t="s">
        <v>219</v>
      </c>
      <c r="Q257" t="s">
        <v>220</v>
      </c>
      <c r="R257" t="s">
        <v>221</v>
      </c>
      <c r="S257" t="s">
        <v>220</v>
      </c>
      <c r="T257">
        <v>0</v>
      </c>
      <c r="U257">
        <v>0</v>
      </c>
      <c r="V257">
        <v>15</v>
      </c>
      <c r="W257">
        <v>1767.72103605179</v>
      </c>
      <c r="X257">
        <v>156979.52010472101</v>
      </c>
    </row>
    <row r="258" spans="1:24" x14ac:dyDescent="0.3">
      <c r="A258">
        <v>257</v>
      </c>
      <c r="B258">
        <v>4062</v>
      </c>
      <c r="C258" t="s">
        <v>381</v>
      </c>
      <c r="D258">
        <v>622811.60150714102</v>
      </c>
      <c r="E258">
        <v>306687.74734414998</v>
      </c>
      <c r="F258">
        <v>4</v>
      </c>
      <c r="G258">
        <v>0.27535340962999999</v>
      </c>
      <c r="H258">
        <v>1</v>
      </c>
      <c r="I258">
        <v>2</v>
      </c>
      <c r="J258">
        <v>0</v>
      </c>
      <c r="K258">
        <v>0</v>
      </c>
      <c r="L258" t="s">
        <v>217</v>
      </c>
      <c r="M258" t="s">
        <v>218</v>
      </c>
      <c r="N258" t="s">
        <v>217</v>
      </c>
      <c r="O258">
        <v>107</v>
      </c>
      <c r="P258" t="s">
        <v>219</v>
      </c>
      <c r="Q258" t="s">
        <v>220</v>
      </c>
      <c r="R258" t="s">
        <v>221</v>
      </c>
      <c r="S258" t="s">
        <v>220</v>
      </c>
      <c r="T258">
        <v>0</v>
      </c>
      <c r="U258">
        <v>0</v>
      </c>
      <c r="V258">
        <v>16</v>
      </c>
      <c r="W258">
        <v>2456.90717100343</v>
      </c>
      <c r="X258">
        <v>276556.93365198799</v>
      </c>
    </row>
    <row r="259" spans="1:24" x14ac:dyDescent="0.3">
      <c r="A259">
        <v>258</v>
      </c>
      <c r="B259">
        <v>4061</v>
      </c>
      <c r="C259" t="s">
        <v>382</v>
      </c>
      <c r="D259">
        <v>623970.44779206603</v>
      </c>
      <c r="E259">
        <v>306969.319546443</v>
      </c>
      <c r="F259">
        <v>4</v>
      </c>
      <c r="G259">
        <v>0.11494727816</v>
      </c>
      <c r="H259">
        <v>1</v>
      </c>
      <c r="I259">
        <v>2</v>
      </c>
      <c r="J259">
        <v>0</v>
      </c>
      <c r="K259">
        <v>0</v>
      </c>
      <c r="L259" t="s">
        <v>217</v>
      </c>
      <c r="M259" t="s">
        <v>218</v>
      </c>
      <c r="N259" t="s">
        <v>217</v>
      </c>
      <c r="O259">
        <v>106</v>
      </c>
      <c r="P259" t="s">
        <v>219</v>
      </c>
      <c r="Q259" t="s">
        <v>220</v>
      </c>
      <c r="R259" t="s">
        <v>221</v>
      </c>
      <c r="S259" t="s">
        <v>220</v>
      </c>
      <c r="T259">
        <v>0</v>
      </c>
      <c r="U259">
        <v>0</v>
      </c>
      <c r="V259">
        <v>16</v>
      </c>
      <c r="W259">
        <v>1545.88387524311</v>
      </c>
      <c r="X259">
        <v>115402.151815427</v>
      </c>
    </row>
    <row r="260" spans="1:24" x14ac:dyDescent="0.3">
      <c r="A260">
        <v>259</v>
      </c>
      <c r="B260">
        <v>4060</v>
      </c>
      <c r="C260" t="s">
        <v>383</v>
      </c>
      <c r="D260">
        <v>621667.61077612301</v>
      </c>
      <c r="E260">
        <v>308868.54430338799</v>
      </c>
      <c r="F260">
        <v>4</v>
      </c>
      <c r="G260">
        <v>0.21954467335</v>
      </c>
      <c r="H260">
        <v>1</v>
      </c>
      <c r="I260">
        <v>2</v>
      </c>
      <c r="J260">
        <v>0</v>
      </c>
      <c r="K260">
        <v>0</v>
      </c>
      <c r="L260" t="s">
        <v>217</v>
      </c>
      <c r="M260" t="s">
        <v>218</v>
      </c>
      <c r="N260" t="s">
        <v>217</v>
      </c>
      <c r="O260">
        <v>105</v>
      </c>
      <c r="P260" t="s">
        <v>219</v>
      </c>
      <c r="Q260" t="s">
        <v>220</v>
      </c>
      <c r="R260" t="s">
        <v>221</v>
      </c>
      <c r="S260" t="s">
        <v>220</v>
      </c>
      <c r="T260">
        <v>0</v>
      </c>
      <c r="U260">
        <v>0</v>
      </c>
      <c r="V260">
        <v>16</v>
      </c>
      <c r="W260">
        <v>1956.1410438073699</v>
      </c>
      <c r="X260">
        <v>220435.615253645</v>
      </c>
    </row>
    <row r="261" spans="1:24" x14ac:dyDescent="0.3">
      <c r="A261">
        <v>260</v>
      </c>
      <c r="B261">
        <v>4059</v>
      </c>
      <c r="C261" t="s">
        <v>384</v>
      </c>
      <c r="D261">
        <v>621483.64434295101</v>
      </c>
      <c r="E261">
        <v>307811.90781051002</v>
      </c>
      <c r="F261">
        <v>4</v>
      </c>
      <c r="G261">
        <v>0.26829097500999999</v>
      </c>
      <c r="H261">
        <v>1</v>
      </c>
      <c r="I261">
        <v>2</v>
      </c>
      <c r="J261">
        <v>0</v>
      </c>
      <c r="K261">
        <v>0</v>
      </c>
      <c r="L261" t="s">
        <v>217</v>
      </c>
      <c r="M261" t="s">
        <v>218</v>
      </c>
      <c r="N261" t="s">
        <v>217</v>
      </c>
      <c r="O261">
        <v>104</v>
      </c>
      <c r="P261" t="s">
        <v>219</v>
      </c>
      <c r="Q261" t="s">
        <v>220</v>
      </c>
      <c r="R261" t="s">
        <v>221</v>
      </c>
      <c r="S261" t="s">
        <v>220</v>
      </c>
      <c r="T261">
        <v>0</v>
      </c>
      <c r="U261">
        <v>0</v>
      </c>
      <c r="V261">
        <v>16</v>
      </c>
      <c r="W261">
        <v>2370.5424471935698</v>
      </c>
      <c r="X261">
        <v>269302.17377450899</v>
      </c>
    </row>
    <row r="262" spans="1:24" x14ac:dyDescent="0.3">
      <c r="A262">
        <v>261</v>
      </c>
      <c r="B262">
        <v>4058</v>
      </c>
      <c r="C262" t="s">
        <v>385</v>
      </c>
      <c r="D262">
        <v>622394.457916099</v>
      </c>
      <c r="E262">
        <v>307409.49625124299</v>
      </c>
      <c r="F262">
        <v>4</v>
      </c>
      <c r="G262">
        <v>9.4329722569999996E-2</v>
      </c>
      <c r="H262">
        <v>1</v>
      </c>
      <c r="I262">
        <v>2</v>
      </c>
      <c r="J262">
        <v>0</v>
      </c>
      <c r="K262">
        <v>0</v>
      </c>
      <c r="L262" t="s">
        <v>37</v>
      </c>
      <c r="M262" t="s">
        <v>218</v>
      </c>
      <c r="N262" t="s">
        <v>217</v>
      </c>
      <c r="O262">
        <v>103</v>
      </c>
      <c r="P262" t="s">
        <v>219</v>
      </c>
      <c r="Q262" t="s">
        <v>220</v>
      </c>
      <c r="R262" t="s">
        <v>221</v>
      </c>
      <c r="S262" t="s">
        <v>220</v>
      </c>
      <c r="T262">
        <v>0</v>
      </c>
      <c r="U262">
        <v>0</v>
      </c>
      <c r="V262">
        <v>16</v>
      </c>
      <c r="W262">
        <v>1464.51069522289</v>
      </c>
      <c r="X262">
        <v>94703.185632042703</v>
      </c>
    </row>
    <row r="263" spans="1:24" x14ac:dyDescent="0.3">
      <c r="A263">
        <v>262</v>
      </c>
      <c r="B263">
        <v>4057</v>
      </c>
      <c r="C263" t="s">
        <v>386</v>
      </c>
      <c r="D263">
        <v>623869.56595469301</v>
      </c>
      <c r="E263">
        <v>308360.01999624999</v>
      </c>
      <c r="F263">
        <v>4</v>
      </c>
      <c r="G263">
        <v>3.853772548E-2</v>
      </c>
      <c r="H263">
        <v>1</v>
      </c>
      <c r="I263">
        <v>2</v>
      </c>
      <c r="J263">
        <v>0</v>
      </c>
      <c r="K263">
        <v>0</v>
      </c>
      <c r="L263" t="s">
        <v>217</v>
      </c>
      <c r="M263" t="s">
        <v>218</v>
      </c>
      <c r="N263" t="s">
        <v>217</v>
      </c>
      <c r="O263">
        <v>102</v>
      </c>
      <c r="P263" t="s">
        <v>219</v>
      </c>
      <c r="Q263" t="s">
        <v>220</v>
      </c>
      <c r="R263" t="s">
        <v>221</v>
      </c>
      <c r="S263" t="s">
        <v>220</v>
      </c>
      <c r="T263">
        <v>0</v>
      </c>
      <c r="U263">
        <v>0</v>
      </c>
      <c r="V263">
        <v>16</v>
      </c>
      <c r="W263">
        <v>789.33430096783695</v>
      </c>
      <c r="X263">
        <v>38686.254460409597</v>
      </c>
    </row>
    <row r="264" spans="1:24" x14ac:dyDescent="0.3">
      <c r="A264">
        <v>263</v>
      </c>
      <c r="B264">
        <v>4056</v>
      </c>
      <c r="C264" t="s">
        <v>387</v>
      </c>
      <c r="D264">
        <v>623203.51496318402</v>
      </c>
      <c r="E264">
        <v>307671.15918239398</v>
      </c>
      <c r="F264">
        <v>4</v>
      </c>
      <c r="G264">
        <v>8.6839275130000004E-2</v>
      </c>
      <c r="H264">
        <v>1</v>
      </c>
      <c r="I264">
        <v>2</v>
      </c>
      <c r="J264">
        <v>0</v>
      </c>
      <c r="K264">
        <v>0</v>
      </c>
      <c r="L264" t="s">
        <v>217</v>
      </c>
      <c r="M264" t="s">
        <v>218</v>
      </c>
      <c r="N264" t="s">
        <v>217</v>
      </c>
      <c r="O264">
        <v>101</v>
      </c>
      <c r="P264" t="s">
        <v>219</v>
      </c>
      <c r="Q264" t="s">
        <v>220</v>
      </c>
      <c r="R264" t="s">
        <v>221</v>
      </c>
      <c r="S264" t="s">
        <v>220</v>
      </c>
      <c r="T264">
        <v>0</v>
      </c>
      <c r="U264">
        <v>0</v>
      </c>
      <c r="V264">
        <v>16</v>
      </c>
      <c r="W264">
        <v>1205.7612276626201</v>
      </c>
      <c r="X264">
        <v>87230.601030796897</v>
      </c>
    </row>
    <row r="265" spans="1:24" x14ac:dyDescent="0.3">
      <c r="A265">
        <v>264</v>
      </c>
      <c r="B265">
        <v>4055</v>
      </c>
      <c r="C265" t="s">
        <v>388</v>
      </c>
      <c r="D265">
        <v>623711.23388790805</v>
      </c>
      <c r="E265">
        <v>308623.230759122</v>
      </c>
      <c r="F265">
        <v>4</v>
      </c>
      <c r="G265">
        <v>4.670759377E-2</v>
      </c>
      <c r="H265">
        <v>1</v>
      </c>
      <c r="I265">
        <v>2</v>
      </c>
      <c r="J265">
        <v>0</v>
      </c>
      <c r="K265">
        <v>0</v>
      </c>
      <c r="L265" t="s">
        <v>217</v>
      </c>
      <c r="M265" t="s">
        <v>218</v>
      </c>
      <c r="N265" t="s">
        <v>217</v>
      </c>
      <c r="O265">
        <v>54</v>
      </c>
      <c r="P265" t="s">
        <v>219</v>
      </c>
      <c r="Q265" t="s">
        <v>220</v>
      </c>
      <c r="R265" t="s">
        <v>221</v>
      </c>
      <c r="S265" t="s">
        <v>220</v>
      </c>
      <c r="T265">
        <v>0</v>
      </c>
      <c r="U265">
        <v>0</v>
      </c>
      <c r="V265">
        <v>16</v>
      </c>
      <c r="W265">
        <v>964.68891248336695</v>
      </c>
      <c r="X265">
        <v>47099.839526064301</v>
      </c>
    </row>
    <row r="266" spans="1:24" x14ac:dyDescent="0.3">
      <c r="A266">
        <v>265</v>
      </c>
      <c r="B266">
        <v>4054</v>
      </c>
      <c r="C266" t="s">
        <v>389</v>
      </c>
      <c r="D266">
        <v>622769.87326961698</v>
      </c>
      <c r="E266">
        <v>308247.72888889699</v>
      </c>
      <c r="F266">
        <v>4</v>
      </c>
      <c r="G266">
        <v>8.994282244E-2</v>
      </c>
      <c r="H266">
        <v>1</v>
      </c>
      <c r="I266">
        <v>2</v>
      </c>
      <c r="J266">
        <v>0</v>
      </c>
      <c r="K266">
        <v>0</v>
      </c>
      <c r="L266" t="s">
        <v>217</v>
      </c>
      <c r="M266" t="s">
        <v>218</v>
      </c>
      <c r="N266" t="s">
        <v>217</v>
      </c>
      <c r="O266">
        <v>53</v>
      </c>
      <c r="P266" t="s">
        <v>219</v>
      </c>
      <c r="Q266" t="s">
        <v>220</v>
      </c>
      <c r="R266" t="s">
        <v>221</v>
      </c>
      <c r="S266" t="s">
        <v>220</v>
      </c>
      <c r="T266">
        <v>0</v>
      </c>
      <c r="U266">
        <v>0</v>
      </c>
      <c r="V266">
        <v>16</v>
      </c>
      <c r="W266">
        <v>1942.9369794607501</v>
      </c>
      <c r="X266">
        <v>89585.840635359695</v>
      </c>
    </row>
    <row r="267" spans="1:24" x14ac:dyDescent="0.3">
      <c r="A267">
        <v>266</v>
      </c>
      <c r="B267">
        <v>4053</v>
      </c>
      <c r="C267" t="s">
        <v>390</v>
      </c>
      <c r="D267">
        <v>622691.321153039</v>
      </c>
      <c r="E267">
        <v>308464.60551256198</v>
      </c>
      <c r="F267">
        <v>4</v>
      </c>
      <c r="G267">
        <v>8.3433233640000007E-2</v>
      </c>
      <c r="H267">
        <v>1</v>
      </c>
      <c r="I267">
        <v>2</v>
      </c>
      <c r="J267">
        <v>0</v>
      </c>
      <c r="K267">
        <v>0</v>
      </c>
      <c r="L267" t="s">
        <v>217</v>
      </c>
      <c r="M267" t="s">
        <v>218</v>
      </c>
      <c r="N267" t="s">
        <v>217</v>
      </c>
      <c r="O267">
        <v>52</v>
      </c>
      <c r="P267" t="s">
        <v>219</v>
      </c>
      <c r="Q267" t="s">
        <v>220</v>
      </c>
      <c r="R267" t="s">
        <v>221</v>
      </c>
      <c r="S267" t="s">
        <v>220</v>
      </c>
      <c r="T267">
        <v>0</v>
      </c>
      <c r="U267">
        <v>0</v>
      </c>
      <c r="V267">
        <v>16</v>
      </c>
      <c r="W267">
        <v>1519.4734724678899</v>
      </c>
      <c r="X267">
        <v>84477.514260550393</v>
      </c>
    </row>
    <row r="268" spans="1:24" x14ac:dyDescent="0.3">
      <c r="A268">
        <v>267</v>
      </c>
      <c r="B268">
        <v>4052</v>
      </c>
      <c r="C268" t="s">
        <v>391</v>
      </c>
      <c r="D268">
        <v>623079.54041101702</v>
      </c>
      <c r="E268">
        <v>308717.99317884899</v>
      </c>
      <c r="F268">
        <v>4</v>
      </c>
      <c r="G268">
        <v>6.0847202119999999E-2</v>
      </c>
      <c r="H268">
        <v>1</v>
      </c>
      <c r="I268">
        <v>2</v>
      </c>
      <c r="J268">
        <v>0</v>
      </c>
      <c r="K268">
        <v>0</v>
      </c>
      <c r="L268" t="s">
        <v>217</v>
      </c>
      <c r="M268" t="s">
        <v>218</v>
      </c>
      <c r="N268" t="s">
        <v>217</v>
      </c>
      <c r="O268">
        <v>51</v>
      </c>
      <c r="P268" t="s">
        <v>219</v>
      </c>
      <c r="Q268" t="s">
        <v>220</v>
      </c>
      <c r="R268" t="s">
        <v>221</v>
      </c>
      <c r="S268" t="s">
        <v>220</v>
      </c>
      <c r="T268">
        <v>0</v>
      </c>
      <c r="U268">
        <v>0</v>
      </c>
      <c r="V268">
        <v>16</v>
      </c>
      <c r="W268">
        <v>1295.8731043827399</v>
      </c>
      <c r="X268">
        <v>59703.1486379208</v>
      </c>
    </row>
    <row r="269" spans="1:24" x14ac:dyDescent="0.3">
      <c r="A269">
        <v>268</v>
      </c>
      <c r="B269">
        <v>4051</v>
      </c>
      <c r="C269" t="s">
        <v>392</v>
      </c>
      <c r="D269">
        <v>622902.14323216397</v>
      </c>
      <c r="E269">
        <v>308736.451465677</v>
      </c>
      <c r="F269">
        <v>4</v>
      </c>
      <c r="G269">
        <v>2.3201321840000001E-2</v>
      </c>
      <c r="H269">
        <v>1</v>
      </c>
      <c r="I269">
        <v>2</v>
      </c>
      <c r="J269">
        <v>0</v>
      </c>
      <c r="K269">
        <v>0</v>
      </c>
      <c r="L269" t="s">
        <v>217</v>
      </c>
      <c r="M269" t="s">
        <v>218</v>
      </c>
      <c r="N269" t="s">
        <v>217</v>
      </c>
      <c r="O269">
        <v>50</v>
      </c>
      <c r="P269" t="s">
        <v>219</v>
      </c>
      <c r="Q269" t="s">
        <v>220</v>
      </c>
      <c r="R269" t="s">
        <v>221</v>
      </c>
      <c r="S269" t="s">
        <v>220</v>
      </c>
      <c r="T269">
        <v>0</v>
      </c>
      <c r="U269">
        <v>0</v>
      </c>
      <c r="V269">
        <v>16</v>
      </c>
      <c r="W269">
        <v>764.90070892800395</v>
      </c>
      <c r="X269">
        <v>23788.828548260601</v>
      </c>
    </row>
    <row r="270" spans="1:24" x14ac:dyDescent="0.3">
      <c r="A270">
        <v>269</v>
      </c>
      <c r="B270">
        <v>4050</v>
      </c>
      <c r="C270" t="s">
        <v>393</v>
      </c>
      <c r="D270">
        <v>623373.25639931904</v>
      </c>
      <c r="E270">
        <v>309256.22992781998</v>
      </c>
      <c r="F270">
        <v>4</v>
      </c>
      <c r="G270">
        <v>6.3427410030000006E-2</v>
      </c>
      <c r="H270">
        <v>1</v>
      </c>
      <c r="I270">
        <v>2</v>
      </c>
      <c r="J270">
        <v>0</v>
      </c>
      <c r="K270">
        <v>0</v>
      </c>
      <c r="L270" t="s">
        <v>217</v>
      </c>
      <c r="M270" t="s">
        <v>218</v>
      </c>
      <c r="N270" t="s">
        <v>217</v>
      </c>
      <c r="O270">
        <v>49</v>
      </c>
      <c r="P270" t="s">
        <v>219</v>
      </c>
      <c r="Q270" t="s">
        <v>220</v>
      </c>
      <c r="R270" t="s">
        <v>221</v>
      </c>
      <c r="S270" t="s">
        <v>220</v>
      </c>
      <c r="T270">
        <v>0</v>
      </c>
      <c r="U270">
        <v>0</v>
      </c>
      <c r="V270">
        <v>16</v>
      </c>
      <c r="W270">
        <v>1551.2785390224001</v>
      </c>
      <c r="X270">
        <v>63617.892812471502</v>
      </c>
    </row>
    <row r="271" spans="1:24" x14ac:dyDescent="0.3">
      <c r="A271">
        <v>270</v>
      </c>
      <c r="B271">
        <v>4049</v>
      </c>
      <c r="C271" t="s">
        <v>394</v>
      </c>
      <c r="D271">
        <v>623126.70291813405</v>
      </c>
      <c r="E271">
        <v>309105.32217067701</v>
      </c>
      <c r="F271">
        <v>4</v>
      </c>
      <c r="G271">
        <v>8.2629871260000001E-2</v>
      </c>
      <c r="H271">
        <v>1</v>
      </c>
      <c r="I271">
        <v>2</v>
      </c>
      <c r="J271">
        <v>0</v>
      </c>
      <c r="K271">
        <v>0</v>
      </c>
      <c r="L271" t="s">
        <v>217</v>
      </c>
      <c r="M271" t="s">
        <v>218</v>
      </c>
      <c r="N271" t="s">
        <v>217</v>
      </c>
      <c r="O271">
        <v>48</v>
      </c>
      <c r="P271" t="s">
        <v>219</v>
      </c>
      <c r="Q271" t="s">
        <v>220</v>
      </c>
      <c r="R271" t="s">
        <v>221</v>
      </c>
      <c r="S271" t="s">
        <v>220</v>
      </c>
      <c r="T271">
        <v>0</v>
      </c>
      <c r="U271">
        <v>0</v>
      </c>
      <c r="V271">
        <v>16</v>
      </c>
      <c r="W271">
        <v>1629.58752243505</v>
      </c>
      <c r="X271">
        <v>83558.0498899183</v>
      </c>
    </row>
    <row r="272" spans="1:24" x14ac:dyDescent="0.3">
      <c r="A272">
        <v>271</v>
      </c>
      <c r="B272">
        <v>4048</v>
      </c>
      <c r="C272" t="s">
        <v>395</v>
      </c>
      <c r="D272">
        <v>623071.73485519295</v>
      </c>
      <c r="E272">
        <v>308073.764673358</v>
      </c>
      <c r="F272">
        <v>4</v>
      </c>
      <c r="G272">
        <v>6.4421432200000003E-2</v>
      </c>
      <c r="H272">
        <v>1</v>
      </c>
      <c r="I272">
        <v>2</v>
      </c>
      <c r="J272">
        <v>0</v>
      </c>
      <c r="K272">
        <v>0</v>
      </c>
      <c r="L272" t="s">
        <v>217</v>
      </c>
      <c r="M272" t="s">
        <v>218</v>
      </c>
      <c r="N272" t="s">
        <v>217</v>
      </c>
      <c r="O272">
        <v>47</v>
      </c>
      <c r="P272" t="s">
        <v>219</v>
      </c>
      <c r="Q272" t="s">
        <v>220</v>
      </c>
      <c r="R272" t="s">
        <v>221</v>
      </c>
      <c r="S272" t="s">
        <v>220</v>
      </c>
      <c r="T272">
        <v>0</v>
      </c>
      <c r="U272">
        <v>0</v>
      </c>
      <c r="V272">
        <v>16</v>
      </c>
      <c r="W272">
        <v>1745.80802280682</v>
      </c>
      <c r="X272">
        <v>64783.356521095899</v>
      </c>
    </row>
    <row r="273" spans="1:24" x14ac:dyDescent="0.3">
      <c r="A273">
        <v>272</v>
      </c>
      <c r="B273">
        <v>4047</v>
      </c>
      <c r="C273" t="s">
        <v>396</v>
      </c>
      <c r="D273">
        <v>622971.76152272697</v>
      </c>
      <c r="E273">
        <v>308129.84863178601</v>
      </c>
      <c r="F273">
        <v>4</v>
      </c>
      <c r="G273">
        <v>4.8615636600000001E-3</v>
      </c>
      <c r="H273">
        <v>1</v>
      </c>
      <c r="I273">
        <v>2</v>
      </c>
      <c r="J273">
        <v>0</v>
      </c>
      <c r="K273">
        <v>0</v>
      </c>
      <c r="L273" t="s">
        <v>217</v>
      </c>
      <c r="M273" t="s">
        <v>218</v>
      </c>
      <c r="N273" t="s">
        <v>217</v>
      </c>
      <c r="O273">
        <v>46</v>
      </c>
      <c r="P273" t="s">
        <v>219</v>
      </c>
      <c r="Q273" t="s">
        <v>220</v>
      </c>
      <c r="R273" t="s">
        <v>221</v>
      </c>
      <c r="S273" t="s">
        <v>220</v>
      </c>
      <c r="T273">
        <v>0</v>
      </c>
      <c r="U273">
        <v>0</v>
      </c>
      <c r="V273">
        <v>16</v>
      </c>
      <c r="W273">
        <v>291.16398837753798</v>
      </c>
      <c r="X273">
        <v>4880.7837353575896</v>
      </c>
    </row>
    <row r="274" spans="1:24" x14ac:dyDescent="0.3">
      <c r="A274">
        <v>273</v>
      </c>
      <c r="B274">
        <v>4046</v>
      </c>
      <c r="C274" t="s">
        <v>397</v>
      </c>
      <c r="D274">
        <v>622822.79299819295</v>
      </c>
      <c r="E274">
        <v>309071.20029632299</v>
      </c>
      <c r="F274">
        <v>4</v>
      </c>
      <c r="G274">
        <v>0.14076558003</v>
      </c>
      <c r="H274">
        <v>1</v>
      </c>
      <c r="I274">
        <v>2</v>
      </c>
      <c r="J274">
        <v>0</v>
      </c>
      <c r="K274">
        <v>0</v>
      </c>
      <c r="L274" t="s">
        <v>217</v>
      </c>
      <c r="M274" t="s">
        <v>218</v>
      </c>
      <c r="N274" t="s">
        <v>217</v>
      </c>
      <c r="O274">
        <v>45</v>
      </c>
      <c r="P274" t="s">
        <v>219</v>
      </c>
      <c r="Q274" t="s">
        <v>220</v>
      </c>
      <c r="R274" t="s">
        <v>221</v>
      </c>
      <c r="S274" t="s">
        <v>220</v>
      </c>
      <c r="T274">
        <v>0</v>
      </c>
      <c r="U274">
        <v>0</v>
      </c>
      <c r="V274">
        <v>16</v>
      </c>
      <c r="W274">
        <v>2116.5262672930698</v>
      </c>
      <c r="X274">
        <v>140847.71571737301</v>
      </c>
    </row>
    <row r="275" spans="1:24" x14ac:dyDescent="0.3">
      <c r="A275">
        <v>274</v>
      </c>
      <c r="B275">
        <v>4045</v>
      </c>
      <c r="C275" t="s">
        <v>398</v>
      </c>
      <c r="D275">
        <v>622693.69002306496</v>
      </c>
      <c r="E275">
        <v>309133.95258613001</v>
      </c>
      <c r="F275">
        <v>4</v>
      </c>
      <c r="G275">
        <v>1.18733236E-3</v>
      </c>
      <c r="H275">
        <v>1</v>
      </c>
      <c r="I275">
        <v>2</v>
      </c>
      <c r="J275">
        <v>0</v>
      </c>
      <c r="K275">
        <v>0</v>
      </c>
      <c r="L275" t="s">
        <v>217</v>
      </c>
      <c r="M275" t="s">
        <v>218</v>
      </c>
      <c r="N275" t="s">
        <v>217</v>
      </c>
      <c r="O275">
        <v>44</v>
      </c>
      <c r="P275" t="s">
        <v>219</v>
      </c>
      <c r="Q275" t="s">
        <v>220</v>
      </c>
      <c r="R275" t="s">
        <v>221</v>
      </c>
      <c r="S275" t="s">
        <v>220</v>
      </c>
      <c r="T275">
        <v>0</v>
      </c>
      <c r="U275">
        <v>0</v>
      </c>
      <c r="V275">
        <v>16</v>
      </c>
      <c r="W275">
        <v>139.504563693183</v>
      </c>
      <c r="X275">
        <v>1192.01479623254</v>
      </c>
    </row>
    <row r="276" spans="1:24" x14ac:dyDescent="0.3">
      <c r="A276">
        <v>275</v>
      </c>
      <c r="B276">
        <v>4044</v>
      </c>
      <c r="C276" t="s">
        <v>399</v>
      </c>
      <c r="D276">
        <v>622809.41986469598</v>
      </c>
      <c r="E276">
        <v>308118.19504208502</v>
      </c>
      <c r="F276">
        <v>4</v>
      </c>
      <c r="G276">
        <v>6.64311754E-3</v>
      </c>
      <c r="H276">
        <v>1</v>
      </c>
      <c r="I276">
        <v>2</v>
      </c>
      <c r="J276">
        <v>0</v>
      </c>
      <c r="K276">
        <v>0</v>
      </c>
      <c r="L276" t="s">
        <v>217</v>
      </c>
      <c r="M276" t="s">
        <v>218</v>
      </c>
      <c r="N276" t="s">
        <v>217</v>
      </c>
      <c r="O276">
        <v>43</v>
      </c>
      <c r="P276" t="s">
        <v>219</v>
      </c>
      <c r="Q276" t="s">
        <v>220</v>
      </c>
      <c r="R276" t="s">
        <v>221</v>
      </c>
      <c r="S276" t="s">
        <v>220</v>
      </c>
      <c r="T276">
        <v>0</v>
      </c>
      <c r="U276">
        <v>0</v>
      </c>
      <c r="V276">
        <v>16</v>
      </c>
      <c r="W276">
        <v>343.73754460857299</v>
      </c>
      <c r="X276">
        <v>6669.35850002809</v>
      </c>
    </row>
    <row r="277" spans="1:24" x14ac:dyDescent="0.3">
      <c r="A277">
        <v>276</v>
      </c>
      <c r="B277">
        <v>4043</v>
      </c>
      <c r="C277" t="s">
        <v>400</v>
      </c>
      <c r="D277">
        <v>623417.01893096499</v>
      </c>
      <c r="E277">
        <v>307858.550483723</v>
      </c>
      <c r="F277">
        <v>4</v>
      </c>
      <c r="G277">
        <v>0.15414856948</v>
      </c>
      <c r="H277">
        <v>1</v>
      </c>
      <c r="I277">
        <v>2</v>
      </c>
      <c r="J277">
        <v>0</v>
      </c>
      <c r="K277">
        <v>0</v>
      </c>
      <c r="L277" t="s">
        <v>217</v>
      </c>
      <c r="M277" t="s">
        <v>218</v>
      </c>
      <c r="N277" t="s">
        <v>217</v>
      </c>
      <c r="O277">
        <v>42</v>
      </c>
      <c r="P277" t="s">
        <v>219</v>
      </c>
      <c r="Q277" t="s">
        <v>220</v>
      </c>
      <c r="R277" t="s">
        <v>221</v>
      </c>
      <c r="S277" t="s">
        <v>220</v>
      </c>
      <c r="T277">
        <v>0</v>
      </c>
      <c r="U277">
        <v>0</v>
      </c>
      <c r="V277">
        <v>16</v>
      </c>
      <c r="W277">
        <v>2512.7639164744</v>
      </c>
      <c r="X277">
        <v>154556.931921954</v>
      </c>
    </row>
    <row r="278" spans="1:24" x14ac:dyDescent="0.3">
      <c r="A278">
        <v>277</v>
      </c>
      <c r="B278">
        <v>4042</v>
      </c>
      <c r="C278" t="s">
        <v>401</v>
      </c>
      <c r="D278">
        <v>623451.36291605199</v>
      </c>
      <c r="E278">
        <v>307899.54179789202</v>
      </c>
      <c r="F278">
        <v>4</v>
      </c>
      <c r="G278">
        <v>1.9720304000000002E-3</v>
      </c>
      <c r="H278">
        <v>1</v>
      </c>
      <c r="I278">
        <v>2</v>
      </c>
      <c r="J278">
        <v>0</v>
      </c>
      <c r="K278">
        <v>0</v>
      </c>
      <c r="L278" t="s">
        <v>217</v>
      </c>
      <c r="M278" t="s">
        <v>218</v>
      </c>
      <c r="N278" t="s">
        <v>217</v>
      </c>
      <c r="O278">
        <v>41</v>
      </c>
      <c r="P278" t="s">
        <v>219</v>
      </c>
      <c r="Q278" t="s">
        <v>220</v>
      </c>
      <c r="R278" t="s">
        <v>221</v>
      </c>
      <c r="S278" t="s">
        <v>220</v>
      </c>
      <c r="T278">
        <v>0</v>
      </c>
      <c r="U278">
        <v>0</v>
      </c>
      <c r="V278">
        <v>16</v>
      </c>
      <c r="W278">
        <v>189.84864232329099</v>
      </c>
      <c r="X278">
        <v>1986.23701697153</v>
      </c>
    </row>
    <row r="279" spans="1:24" x14ac:dyDescent="0.3">
      <c r="A279">
        <v>278</v>
      </c>
      <c r="B279">
        <v>4041</v>
      </c>
      <c r="C279" t="s">
        <v>402</v>
      </c>
      <c r="D279">
        <v>622737.49261334399</v>
      </c>
      <c r="E279">
        <v>308673.96523024398</v>
      </c>
      <c r="F279">
        <v>4</v>
      </c>
      <c r="G279">
        <v>3.7541772219999998E-2</v>
      </c>
      <c r="H279">
        <v>1</v>
      </c>
      <c r="I279">
        <v>2</v>
      </c>
      <c r="J279">
        <v>0</v>
      </c>
      <c r="K279">
        <v>0</v>
      </c>
      <c r="L279" t="s">
        <v>217</v>
      </c>
      <c r="M279" t="s">
        <v>218</v>
      </c>
      <c r="N279" t="s">
        <v>217</v>
      </c>
      <c r="O279">
        <v>40</v>
      </c>
      <c r="P279" t="s">
        <v>219</v>
      </c>
      <c r="Q279" t="s">
        <v>220</v>
      </c>
      <c r="R279" t="s">
        <v>221</v>
      </c>
      <c r="S279" t="s">
        <v>220</v>
      </c>
      <c r="T279">
        <v>0</v>
      </c>
      <c r="U279">
        <v>0</v>
      </c>
      <c r="V279">
        <v>16</v>
      </c>
      <c r="W279">
        <v>1065.6184788523699</v>
      </c>
      <c r="X279">
        <v>37690.091049697301</v>
      </c>
    </row>
    <row r="280" spans="1:24" x14ac:dyDescent="0.3">
      <c r="A280">
        <v>279</v>
      </c>
      <c r="B280">
        <v>4040</v>
      </c>
      <c r="C280" t="s">
        <v>403</v>
      </c>
      <c r="D280">
        <v>623302.782760437</v>
      </c>
      <c r="E280">
        <v>308190.76389262802</v>
      </c>
      <c r="F280">
        <v>4</v>
      </c>
      <c r="G280">
        <v>3.416717818E-2</v>
      </c>
      <c r="H280">
        <v>1</v>
      </c>
      <c r="I280">
        <v>2</v>
      </c>
      <c r="J280">
        <v>0</v>
      </c>
      <c r="K280">
        <v>0</v>
      </c>
      <c r="L280" t="s">
        <v>217</v>
      </c>
      <c r="M280" t="s">
        <v>218</v>
      </c>
      <c r="N280" t="s">
        <v>217</v>
      </c>
      <c r="O280">
        <v>39</v>
      </c>
      <c r="P280" t="s">
        <v>219</v>
      </c>
      <c r="Q280" t="s">
        <v>220</v>
      </c>
      <c r="R280" t="s">
        <v>221</v>
      </c>
      <c r="S280" t="s">
        <v>220</v>
      </c>
      <c r="T280">
        <v>0</v>
      </c>
      <c r="U280">
        <v>0</v>
      </c>
      <c r="V280">
        <v>16</v>
      </c>
      <c r="W280">
        <v>858.78793770413199</v>
      </c>
      <c r="X280">
        <v>34262.605820255798</v>
      </c>
    </row>
    <row r="281" spans="1:24" x14ac:dyDescent="0.3">
      <c r="A281">
        <v>280</v>
      </c>
      <c r="B281">
        <v>4039</v>
      </c>
      <c r="C281" t="s">
        <v>404</v>
      </c>
      <c r="D281">
        <v>623572.83903092099</v>
      </c>
      <c r="E281">
        <v>308439.75047308899</v>
      </c>
      <c r="F281">
        <v>4</v>
      </c>
      <c r="G281">
        <v>0.11371173277</v>
      </c>
      <c r="H281">
        <v>1</v>
      </c>
      <c r="I281">
        <v>2</v>
      </c>
      <c r="J281">
        <v>0</v>
      </c>
      <c r="K281">
        <v>0</v>
      </c>
      <c r="L281" t="s">
        <v>217</v>
      </c>
      <c r="M281" t="s">
        <v>218</v>
      </c>
      <c r="N281" t="s">
        <v>217</v>
      </c>
      <c r="O281">
        <v>38</v>
      </c>
      <c r="P281" t="s">
        <v>219</v>
      </c>
      <c r="Q281" t="s">
        <v>220</v>
      </c>
      <c r="R281" t="s">
        <v>221</v>
      </c>
      <c r="S281" t="s">
        <v>220</v>
      </c>
      <c r="T281">
        <v>0</v>
      </c>
      <c r="U281">
        <v>0</v>
      </c>
      <c r="V281">
        <v>16</v>
      </c>
      <c r="W281">
        <v>1839.8817116498401</v>
      </c>
      <c r="X281">
        <v>113906.08262013699</v>
      </c>
    </row>
    <row r="282" spans="1:24" x14ac:dyDescent="0.3">
      <c r="A282">
        <v>281</v>
      </c>
      <c r="B282">
        <v>4038</v>
      </c>
      <c r="C282" t="s">
        <v>405</v>
      </c>
      <c r="D282">
        <v>623126.34942006099</v>
      </c>
      <c r="E282">
        <v>308297.11995733803</v>
      </c>
      <c r="F282">
        <v>4</v>
      </c>
      <c r="G282">
        <v>2.3697133400000001E-2</v>
      </c>
      <c r="H282">
        <v>1</v>
      </c>
      <c r="I282">
        <v>2</v>
      </c>
      <c r="J282">
        <v>0</v>
      </c>
      <c r="K282">
        <v>0</v>
      </c>
      <c r="L282" t="s">
        <v>217</v>
      </c>
      <c r="M282" t="s">
        <v>218</v>
      </c>
      <c r="N282" t="s">
        <v>217</v>
      </c>
      <c r="O282">
        <v>37</v>
      </c>
      <c r="P282" t="s">
        <v>219</v>
      </c>
      <c r="Q282" t="s">
        <v>220</v>
      </c>
      <c r="R282" t="s">
        <v>221</v>
      </c>
      <c r="S282" t="s">
        <v>220</v>
      </c>
      <c r="T282">
        <v>0</v>
      </c>
      <c r="U282">
        <v>0</v>
      </c>
      <c r="V282">
        <v>16</v>
      </c>
      <c r="W282">
        <v>695.93690796305202</v>
      </c>
      <c r="X282">
        <v>23750.480995514201</v>
      </c>
    </row>
    <row r="283" spans="1:24" x14ac:dyDescent="0.3">
      <c r="A283">
        <v>282</v>
      </c>
      <c r="B283">
        <v>4037</v>
      </c>
      <c r="C283" t="s">
        <v>406</v>
      </c>
      <c r="D283">
        <v>623264.34830055595</v>
      </c>
      <c r="E283">
        <v>308860.49913019501</v>
      </c>
      <c r="F283">
        <v>4</v>
      </c>
      <c r="G283">
        <v>7.5939111229999995E-2</v>
      </c>
      <c r="H283">
        <v>1</v>
      </c>
      <c r="I283">
        <v>2</v>
      </c>
      <c r="J283">
        <v>0</v>
      </c>
      <c r="K283">
        <v>0</v>
      </c>
      <c r="L283" t="s">
        <v>217</v>
      </c>
      <c r="M283" t="s">
        <v>218</v>
      </c>
      <c r="N283" t="s">
        <v>217</v>
      </c>
      <c r="O283">
        <v>36</v>
      </c>
      <c r="P283" t="s">
        <v>219</v>
      </c>
      <c r="Q283" t="s">
        <v>220</v>
      </c>
      <c r="R283" t="s">
        <v>221</v>
      </c>
      <c r="S283" t="s">
        <v>220</v>
      </c>
      <c r="T283">
        <v>0</v>
      </c>
      <c r="U283">
        <v>0</v>
      </c>
      <c r="V283">
        <v>16</v>
      </c>
      <c r="W283">
        <v>1514.56285603012</v>
      </c>
      <c r="X283">
        <v>77163.660068475394</v>
      </c>
    </row>
    <row r="284" spans="1:24" x14ac:dyDescent="0.3">
      <c r="A284">
        <v>283</v>
      </c>
      <c r="B284">
        <v>4036</v>
      </c>
      <c r="C284" t="s">
        <v>407</v>
      </c>
      <c r="D284">
        <v>623762.27672365902</v>
      </c>
      <c r="E284">
        <v>308203.87359888997</v>
      </c>
      <c r="F284">
        <v>4</v>
      </c>
      <c r="G284">
        <v>3.176157818E-2</v>
      </c>
      <c r="H284">
        <v>1</v>
      </c>
      <c r="I284">
        <v>2</v>
      </c>
      <c r="J284">
        <v>0</v>
      </c>
      <c r="K284">
        <v>0</v>
      </c>
      <c r="L284" t="s">
        <v>217</v>
      </c>
      <c r="M284" t="s">
        <v>218</v>
      </c>
      <c r="N284" t="s">
        <v>217</v>
      </c>
      <c r="O284">
        <v>35</v>
      </c>
      <c r="P284" t="s">
        <v>219</v>
      </c>
      <c r="Q284" t="s">
        <v>220</v>
      </c>
      <c r="R284" t="s">
        <v>221</v>
      </c>
      <c r="S284" t="s">
        <v>220</v>
      </c>
      <c r="T284">
        <v>0</v>
      </c>
      <c r="U284">
        <v>0</v>
      </c>
      <c r="V284">
        <v>16</v>
      </c>
      <c r="W284">
        <v>890.066620890232</v>
      </c>
      <c r="X284">
        <v>31747.729082066999</v>
      </c>
    </row>
    <row r="285" spans="1:24" x14ac:dyDescent="0.3">
      <c r="A285">
        <v>284</v>
      </c>
      <c r="B285">
        <v>4035</v>
      </c>
      <c r="C285" t="s">
        <v>408</v>
      </c>
      <c r="D285">
        <v>623789.69442220102</v>
      </c>
      <c r="E285">
        <v>308264.72207035701</v>
      </c>
      <c r="F285">
        <v>4</v>
      </c>
      <c r="G285">
        <v>3.1074603500000002E-3</v>
      </c>
      <c r="H285">
        <v>1</v>
      </c>
      <c r="I285">
        <v>2</v>
      </c>
      <c r="J285">
        <v>0</v>
      </c>
      <c r="K285">
        <v>0</v>
      </c>
      <c r="L285" t="s">
        <v>217</v>
      </c>
      <c r="M285" t="s">
        <v>218</v>
      </c>
      <c r="N285" t="s">
        <v>217</v>
      </c>
      <c r="O285">
        <v>34</v>
      </c>
      <c r="P285" t="s">
        <v>219</v>
      </c>
      <c r="Q285" t="s">
        <v>220</v>
      </c>
      <c r="R285" t="s">
        <v>221</v>
      </c>
      <c r="S285" t="s">
        <v>220</v>
      </c>
      <c r="T285">
        <v>0</v>
      </c>
      <c r="U285">
        <v>0</v>
      </c>
      <c r="V285">
        <v>16</v>
      </c>
      <c r="W285">
        <v>224.505324756508</v>
      </c>
      <c r="X285">
        <v>3119.7564918010498</v>
      </c>
    </row>
    <row r="286" spans="1:24" x14ac:dyDescent="0.3">
      <c r="A286">
        <v>285</v>
      </c>
      <c r="B286">
        <v>4034</v>
      </c>
      <c r="C286" t="s">
        <v>409</v>
      </c>
      <c r="D286">
        <v>622908.32749406702</v>
      </c>
      <c r="E286">
        <v>308030.35963471601</v>
      </c>
      <c r="F286">
        <v>4</v>
      </c>
      <c r="G286">
        <v>1.3677978949999999E-2</v>
      </c>
      <c r="H286">
        <v>1</v>
      </c>
      <c r="I286">
        <v>2</v>
      </c>
      <c r="J286">
        <v>0</v>
      </c>
      <c r="K286">
        <v>0</v>
      </c>
      <c r="L286" t="s">
        <v>217</v>
      </c>
      <c r="M286" t="s">
        <v>218</v>
      </c>
      <c r="N286" t="s">
        <v>217</v>
      </c>
      <c r="O286">
        <v>33</v>
      </c>
      <c r="P286" t="s">
        <v>219</v>
      </c>
      <c r="Q286" t="s">
        <v>220</v>
      </c>
      <c r="R286" t="s">
        <v>221</v>
      </c>
      <c r="S286" t="s">
        <v>220</v>
      </c>
      <c r="T286">
        <v>0</v>
      </c>
      <c r="U286">
        <v>0</v>
      </c>
      <c r="V286">
        <v>16</v>
      </c>
      <c r="W286">
        <v>668.11101928202504</v>
      </c>
      <c r="X286">
        <v>13732.0049553886</v>
      </c>
    </row>
    <row r="287" spans="1:24" x14ac:dyDescent="0.3">
      <c r="A287">
        <v>286</v>
      </c>
      <c r="B287">
        <v>4033</v>
      </c>
      <c r="C287" t="s">
        <v>410</v>
      </c>
      <c r="D287">
        <v>622889.29425027501</v>
      </c>
      <c r="E287">
        <v>308016.65398821799</v>
      </c>
      <c r="F287">
        <v>4</v>
      </c>
      <c r="G287">
        <v>1.67175941E-3</v>
      </c>
      <c r="H287">
        <v>1</v>
      </c>
      <c r="I287">
        <v>2</v>
      </c>
      <c r="J287">
        <v>0</v>
      </c>
      <c r="K287">
        <v>0</v>
      </c>
      <c r="L287" t="s">
        <v>217</v>
      </c>
      <c r="M287" t="s">
        <v>218</v>
      </c>
      <c r="N287" t="s">
        <v>217</v>
      </c>
      <c r="O287">
        <v>32</v>
      </c>
      <c r="P287" t="s">
        <v>219</v>
      </c>
      <c r="Q287" t="s">
        <v>220</v>
      </c>
      <c r="R287" t="s">
        <v>221</v>
      </c>
      <c r="S287" t="s">
        <v>220</v>
      </c>
      <c r="T287">
        <v>0</v>
      </c>
      <c r="U287">
        <v>0</v>
      </c>
      <c r="V287">
        <v>16</v>
      </c>
      <c r="W287">
        <v>164.86126503669999</v>
      </c>
      <c r="X287">
        <v>1678.3566963323201</v>
      </c>
    </row>
    <row r="288" spans="1:24" x14ac:dyDescent="0.3">
      <c r="A288">
        <v>287</v>
      </c>
      <c r="B288">
        <v>4032</v>
      </c>
      <c r="C288" t="s">
        <v>411</v>
      </c>
      <c r="D288">
        <v>622756.94878344797</v>
      </c>
      <c r="E288">
        <v>308205.77237678401</v>
      </c>
      <c r="F288">
        <v>4</v>
      </c>
      <c r="G288">
        <v>9.5477205999999998E-4</v>
      </c>
      <c r="H288">
        <v>1</v>
      </c>
      <c r="I288">
        <v>2</v>
      </c>
      <c r="J288">
        <v>0</v>
      </c>
      <c r="K288">
        <v>0</v>
      </c>
      <c r="L288" t="s">
        <v>217</v>
      </c>
      <c r="M288" t="s">
        <v>218</v>
      </c>
      <c r="N288" t="s">
        <v>217</v>
      </c>
      <c r="O288">
        <v>31</v>
      </c>
      <c r="P288" t="s">
        <v>219</v>
      </c>
      <c r="Q288" t="s">
        <v>220</v>
      </c>
      <c r="R288" t="s">
        <v>221</v>
      </c>
      <c r="S288" t="s">
        <v>220</v>
      </c>
      <c r="T288">
        <v>0</v>
      </c>
      <c r="U288">
        <v>0</v>
      </c>
      <c r="V288">
        <v>16</v>
      </c>
      <c r="W288">
        <v>123.96878086559001</v>
      </c>
      <c r="X288">
        <v>958.548514654776</v>
      </c>
    </row>
    <row r="289" spans="1:24" x14ac:dyDescent="0.3">
      <c r="A289">
        <v>288</v>
      </c>
      <c r="B289">
        <v>4031</v>
      </c>
      <c r="C289" t="s">
        <v>412</v>
      </c>
      <c r="D289">
        <v>623603.98620885296</v>
      </c>
      <c r="E289">
        <v>309113.29127237602</v>
      </c>
      <c r="F289">
        <v>4</v>
      </c>
      <c r="G289">
        <v>9.0015034889999998E-2</v>
      </c>
      <c r="H289">
        <v>1</v>
      </c>
      <c r="I289">
        <v>2</v>
      </c>
      <c r="J289">
        <v>0</v>
      </c>
      <c r="K289">
        <v>0</v>
      </c>
      <c r="L289" t="s">
        <v>217</v>
      </c>
      <c r="M289" t="s">
        <v>218</v>
      </c>
      <c r="N289" t="s">
        <v>217</v>
      </c>
      <c r="O289">
        <v>30</v>
      </c>
      <c r="P289" t="s">
        <v>219</v>
      </c>
      <c r="Q289" t="s">
        <v>220</v>
      </c>
      <c r="R289" t="s">
        <v>221</v>
      </c>
      <c r="S289" t="s">
        <v>220</v>
      </c>
      <c r="T289">
        <v>0</v>
      </c>
      <c r="U289">
        <v>0</v>
      </c>
      <c r="V289">
        <v>16</v>
      </c>
      <c r="W289">
        <v>1588.7719541941899</v>
      </c>
      <c r="X289">
        <v>90515.836486137996</v>
      </c>
    </row>
    <row r="290" spans="1:24" x14ac:dyDescent="0.3">
      <c r="A290">
        <v>289</v>
      </c>
      <c r="B290">
        <v>4030</v>
      </c>
      <c r="C290" t="s">
        <v>413</v>
      </c>
      <c r="D290">
        <v>623632.97415231098</v>
      </c>
      <c r="E290">
        <v>309171.77281431499</v>
      </c>
      <c r="F290">
        <v>4</v>
      </c>
      <c r="G290">
        <v>3.1692479500000001E-3</v>
      </c>
      <c r="H290">
        <v>1</v>
      </c>
      <c r="I290">
        <v>2</v>
      </c>
      <c r="J290">
        <v>0</v>
      </c>
      <c r="K290">
        <v>0</v>
      </c>
      <c r="L290" t="s">
        <v>217</v>
      </c>
      <c r="M290" t="s">
        <v>218</v>
      </c>
      <c r="N290" t="s">
        <v>217</v>
      </c>
      <c r="O290">
        <v>29</v>
      </c>
      <c r="P290" t="s">
        <v>219</v>
      </c>
      <c r="Q290" t="s">
        <v>220</v>
      </c>
      <c r="R290" t="s">
        <v>221</v>
      </c>
      <c r="S290" t="s">
        <v>220</v>
      </c>
      <c r="T290">
        <v>0</v>
      </c>
      <c r="U290">
        <v>0</v>
      </c>
      <c r="V290">
        <v>16</v>
      </c>
      <c r="W290">
        <v>228.06199479278601</v>
      </c>
      <c r="X290">
        <v>3181.8084153332602</v>
      </c>
    </row>
    <row r="291" spans="1:24" x14ac:dyDescent="0.3">
      <c r="A291">
        <v>290</v>
      </c>
      <c r="B291">
        <v>4029</v>
      </c>
      <c r="C291" t="s">
        <v>414</v>
      </c>
      <c r="D291">
        <v>623239.46994857397</v>
      </c>
      <c r="E291">
        <v>309285.851175558</v>
      </c>
      <c r="F291">
        <v>4</v>
      </c>
      <c r="G291">
        <v>2.6943810299999999E-3</v>
      </c>
      <c r="H291">
        <v>1</v>
      </c>
      <c r="I291">
        <v>2</v>
      </c>
      <c r="J291">
        <v>0</v>
      </c>
      <c r="K291">
        <v>0</v>
      </c>
      <c r="L291" t="s">
        <v>217</v>
      </c>
      <c r="M291" t="s">
        <v>218</v>
      </c>
      <c r="N291" t="s">
        <v>217</v>
      </c>
      <c r="O291">
        <v>28</v>
      </c>
      <c r="P291" t="s">
        <v>219</v>
      </c>
      <c r="Q291" t="s">
        <v>220</v>
      </c>
      <c r="R291" t="s">
        <v>221</v>
      </c>
      <c r="S291" t="s">
        <v>220</v>
      </c>
      <c r="T291">
        <v>0</v>
      </c>
      <c r="U291">
        <v>0</v>
      </c>
      <c r="V291">
        <v>16</v>
      </c>
      <c r="W291">
        <v>256.280961667111</v>
      </c>
      <c r="X291">
        <v>2705.0316348380202</v>
      </c>
    </row>
    <row r="292" spans="1:24" x14ac:dyDescent="0.3">
      <c r="A292">
        <v>291</v>
      </c>
      <c r="B292">
        <v>4028</v>
      </c>
      <c r="C292" t="s">
        <v>415</v>
      </c>
      <c r="D292">
        <v>623127.12064615998</v>
      </c>
      <c r="E292">
        <v>309136.50195769302</v>
      </c>
      <c r="F292">
        <v>4</v>
      </c>
      <c r="G292">
        <v>1.9874422099999999E-3</v>
      </c>
      <c r="H292">
        <v>1</v>
      </c>
      <c r="I292">
        <v>2</v>
      </c>
      <c r="J292">
        <v>0</v>
      </c>
      <c r="K292">
        <v>0</v>
      </c>
      <c r="L292" t="s">
        <v>217</v>
      </c>
      <c r="M292" t="s">
        <v>218</v>
      </c>
      <c r="N292" t="s">
        <v>217</v>
      </c>
      <c r="O292">
        <v>27</v>
      </c>
      <c r="P292" t="s">
        <v>219</v>
      </c>
      <c r="Q292" t="s">
        <v>220</v>
      </c>
      <c r="R292" t="s">
        <v>221</v>
      </c>
      <c r="S292" t="s">
        <v>220</v>
      </c>
      <c r="T292">
        <v>0</v>
      </c>
      <c r="U292">
        <v>0</v>
      </c>
      <c r="V292">
        <v>16</v>
      </c>
      <c r="W292">
        <v>181.328168245385</v>
      </c>
      <c r="X292">
        <v>1995.3063379068899</v>
      </c>
    </row>
    <row r="293" spans="1:24" x14ac:dyDescent="0.3">
      <c r="A293">
        <v>292</v>
      </c>
      <c r="B293">
        <v>4027</v>
      </c>
      <c r="C293" t="s">
        <v>416</v>
      </c>
      <c r="D293">
        <v>622705.17860420095</v>
      </c>
      <c r="E293">
        <v>309024.66000613302</v>
      </c>
      <c r="F293">
        <v>4</v>
      </c>
      <c r="G293">
        <v>4.10517846E-3</v>
      </c>
      <c r="H293">
        <v>1</v>
      </c>
      <c r="I293">
        <v>2</v>
      </c>
      <c r="J293">
        <v>0</v>
      </c>
      <c r="K293">
        <v>0</v>
      </c>
      <c r="L293" t="s">
        <v>217</v>
      </c>
      <c r="M293" t="s">
        <v>218</v>
      </c>
      <c r="N293" t="s">
        <v>217</v>
      </c>
      <c r="O293">
        <v>26</v>
      </c>
      <c r="P293" t="s">
        <v>219</v>
      </c>
      <c r="Q293" t="s">
        <v>220</v>
      </c>
      <c r="R293" t="s">
        <v>221</v>
      </c>
      <c r="S293" t="s">
        <v>220</v>
      </c>
      <c r="T293">
        <v>0</v>
      </c>
      <c r="U293">
        <v>0</v>
      </c>
      <c r="V293">
        <v>16</v>
      </c>
      <c r="W293">
        <v>331.68010223015102</v>
      </c>
      <c r="X293">
        <v>4125.9218986879296</v>
      </c>
    </row>
    <row r="294" spans="1:24" x14ac:dyDescent="0.3">
      <c r="A294">
        <v>293</v>
      </c>
      <c r="B294">
        <v>4026</v>
      </c>
      <c r="C294" t="s">
        <v>417</v>
      </c>
      <c r="D294">
        <v>622959.06515684898</v>
      </c>
      <c r="E294">
        <v>308911.56792209198</v>
      </c>
      <c r="F294">
        <v>4</v>
      </c>
      <c r="G294">
        <v>1.9626598699999998E-3</v>
      </c>
      <c r="H294">
        <v>1</v>
      </c>
      <c r="I294">
        <v>2</v>
      </c>
      <c r="J294">
        <v>0</v>
      </c>
      <c r="K294">
        <v>0</v>
      </c>
      <c r="L294" t="s">
        <v>217</v>
      </c>
      <c r="M294" t="s">
        <v>218</v>
      </c>
      <c r="N294" t="s">
        <v>217</v>
      </c>
      <c r="O294">
        <v>25</v>
      </c>
      <c r="P294" t="s">
        <v>219</v>
      </c>
      <c r="Q294" t="s">
        <v>220</v>
      </c>
      <c r="R294" t="s">
        <v>221</v>
      </c>
      <c r="S294" t="s">
        <v>220</v>
      </c>
      <c r="T294">
        <v>0</v>
      </c>
      <c r="U294">
        <v>0</v>
      </c>
      <c r="V294">
        <v>16</v>
      </c>
      <c r="W294">
        <v>184.857969133822</v>
      </c>
      <c r="X294">
        <v>1973.1840558143299</v>
      </c>
    </row>
    <row r="295" spans="1:24" x14ac:dyDescent="0.3">
      <c r="A295">
        <v>294</v>
      </c>
      <c r="B295">
        <v>4025</v>
      </c>
      <c r="C295" t="s">
        <v>418</v>
      </c>
      <c r="D295">
        <v>622619.82413936895</v>
      </c>
      <c r="E295">
        <v>308908.539159698</v>
      </c>
      <c r="F295">
        <v>4</v>
      </c>
      <c r="G295">
        <v>7.2505872410000005E-2</v>
      </c>
      <c r="H295">
        <v>1</v>
      </c>
      <c r="I295">
        <v>2</v>
      </c>
      <c r="J295">
        <v>0</v>
      </c>
      <c r="K295">
        <v>0</v>
      </c>
      <c r="L295" t="s">
        <v>27</v>
      </c>
      <c r="M295" t="s">
        <v>218</v>
      </c>
      <c r="N295" t="s">
        <v>217</v>
      </c>
      <c r="O295">
        <v>24</v>
      </c>
      <c r="P295" t="s">
        <v>219</v>
      </c>
      <c r="Q295" t="s">
        <v>220</v>
      </c>
      <c r="R295" t="s">
        <v>221</v>
      </c>
      <c r="S295" t="s">
        <v>220</v>
      </c>
      <c r="T295">
        <v>0</v>
      </c>
      <c r="U295">
        <v>0</v>
      </c>
      <c r="V295">
        <v>16</v>
      </c>
      <c r="W295">
        <v>1730.3386684823299</v>
      </c>
      <c r="X295">
        <v>72754.195710245898</v>
      </c>
    </row>
    <row r="296" spans="1:24" x14ac:dyDescent="0.3">
      <c r="A296">
        <v>295</v>
      </c>
      <c r="B296">
        <v>4024</v>
      </c>
      <c r="C296" t="s">
        <v>419</v>
      </c>
      <c r="D296">
        <v>622843.53779153398</v>
      </c>
      <c r="E296">
        <v>308792.67220160901</v>
      </c>
      <c r="F296">
        <v>4</v>
      </c>
      <c r="G296">
        <v>1.92526961E-3</v>
      </c>
      <c r="H296">
        <v>1</v>
      </c>
      <c r="I296">
        <v>2</v>
      </c>
      <c r="J296">
        <v>0</v>
      </c>
      <c r="K296">
        <v>0</v>
      </c>
      <c r="L296" t="s">
        <v>217</v>
      </c>
      <c r="M296" t="s">
        <v>218</v>
      </c>
      <c r="N296" t="s">
        <v>217</v>
      </c>
      <c r="O296">
        <v>23</v>
      </c>
      <c r="P296" t="s">
        <v>219</v>
      </c>
      <c r="Q296" t="s">
        <v>220</v>
      </c>
      <c r="R296" t="s">
        <v>221</v>
      </c>
      <c r="S296" t="s">
        <v>220</v>
      </c>
      <c r="T296">
        <v>0</v>
      </c>
      <c r="U296">
        <v>0</v>
      </c>
      <c r="V296">
        <v>16</v>
      </c>
      <c r="W296">
        <v>182.88449692086999</v>
      </c>
      <c r="X296">
        <v>1932.8864190463501</v>
      </c>
    </row>
    <row r="297" spans="1:24" x14ac:dyDescent="0.3">
      <c r="A297">
        <v>296</v>
      </c>
      <c r="B297">
        <v>4023</v>
      </c>
      <c r="C297" t="s">
        <v>420</v>
      </c>
      <c r="D297">
        <v>622560.71002986596</v>
      </c>
      <c r="E297">
        <v>309086.75926384202</v>
      </c>
      <c r="F297">
        <v>4</v>
      </c>
      <c r="G297">
        <v>2.7886386899999998E-3</v>
      </c>
      <c r="H297">
        <v>1</v>
      </c>
      <c r="I297">
        <v>2</v>
      </c>
      <c r="J297">
        <v>0</v>
      </c>
      <c r="K297">
        <v>0</v>
      </c>
      <c r="L297" t="s">
        <v>217</v>
      </c>
      <c r="M297" t="s">
        <v>218</v>
      </c>
      <c r="N297" t="s">
        <v>217</v>
      </c>
      <c r="O297">
        <v>22</v>
      </c>
      <c r="P297" t="s">
        <v>219</v>
      </c>
      <c r="Q297" t="s">
        <v>220</v>
      </c>
      <c r="R297" t="s">
        <v>221</v>
      </c>
      <c r="S297" t="s">
        <v>220</v>
      </c>
      <c r="T297">
        <v>0</v>
      </c>
      <c r="U297">
        <v>0</v>
      </c>
      <c r="V297">
        <v>16</v>
      </c>
      <c r="W297">
        <v>261.41949522896198</v>
      </c>
      <c r="X297">
        <v>2790.52179733103</v>
      </c>
    </row>
    <row r="298" spans="1:24" x14ac:dyDescent="0.3">
      <c r="A298">
        <v>297</v>
      </c>
      <c r="B298">
        <v>4022</v>
      </c>
      <c r="C298" t="s">
        <v>421</v>
      </c>
      <c r="D298">
        <v>622681.11025671405</v>
      </c>
      <c r="E298">
        <v>308674.52882790699</v>
      </c>
      <c r="F298">
        <v>4</v>
      </c>
      <c r="G298">
        <v>1.2164182E-3</v>
      </c>
      <c r="H298">
        <v>1</v>
      </c>
      <c r="I298">
        <v>2</v>
      </c>
      <c r="J298">
        <v>0</v>
      </c>
      <c r="K298">
        <v>0</v>
      </c>
      <c r="L298" t="s">
        <v>217</v>
      </c>
      <c r="M298" t="s">
        <v>218</v>
      </c>
      <c r="N298" t="s">
        <v>217</v>
      </c>
      <c r="O298">
        <v>21</v>
      </c>
      <c r="P298" t="s">
        <v>219</v>
      </c>
      <c r="Q298" t="s">
        <v>220</v>
      </c>
      <c r="R298" t="s">
        <v>221</v>
      </c>
      <c r="S298" t="s">
        <v>220</v>
      </c>
      <c r="T298">
        <v>0</v>
      </c>
      <c r="U298">
        <v>0</v>
      </c>
      <c r="V298">
        <v>16</v>
      </c>
      <c r="W298">
        <v>140.85870314568899</v>
      </c>
      <c r="X298">
        <v>1221.2155149062901</v>
      </c>
    </row>
    <row r="299" spans="1:24" x14ac:dyDescent="0.3">
      <c r="A299">
        <v>298</v>
      </c>
      <c r="B299">
        <v>4021</v>
      </c>
      <c r="C299" t="s">
        <v>422</v>
      </c>
      <c r="D299">
        <v>622731.46414066898</v>
      </c>
      <c r="E299">
        <v>308548.09719234798</v>
      </c>
      <c r="F299">
        <v>4</v>
      </c>
      <c r="G299">
        <v>2.1741315999999999E-3</v>
      </c>
      <c r="H299">
        <v>1</v>
      </c>
      <c r="I299">
        <v>2</v>
      </c>
      <c r="J299">
        <v>0</v>
      </c>
      <c r="K299">
        <v>0</v>
      </c>
      <c r="L299" t="s">
        <v>217</v>
      </c>
      <c r="M299" t="s">
        <v>218</v>
      </c>
      <c r="N299" t="s">
        <v>217</v>
      </c>
      <c r="O299">
        <v>20</v>
      </c>
      <c r="P299" t="s">
        <v>219</v>
      </c>
      <c r="Q299" t="s">
        <v>220</v>
      </c>
      <c r="R299" t="s">
        <v>221</v>
      </c>
      <c r="S299" t="s">
        <v>220</v>
      </c>
      <c r="T299">
        <v>0</v>
      </c>
      <c r="U299">
        <v>0</v>
      </c>
      <c r="V299">
        <v>16</v>
      </c>
      <c r="W299">
        <v>184.13192484972399</v>
      </c>
      <c r="X299">
        <v>2182.73020695183</v>
      </c>
    </row>
    <row r="300" spans="1:24" x14ac:dyDescent="0.3">
      <c r="A300">
        <v>299</v>
      </c>
      <c r="B300">
        <v>4020</v>
      </c>
      <c r="C300" t="s">
        <v>423</v>
      </c>
      <c r="D300">
        <v>622809.71300815896</v>
      </c>
      <c r="E300">
        <v>308598.69721145602</v>
      </c>
      <c r="F300">
        <v>4</v>
      </c>
      <c r="G300">
        <v>3.59256702E-3</v>
      </c>
      <c r="H300">
        <v>1</v>
      </c>
      <c r="I300">
        <v>2</v>
      </c>
      <c r="J300">
        <v>0</v>
      </c>
      <c r="K300">
        <v>0</v>
      </c>
      <c r="L300" t="s">
        <v>217</v>
      </c>
      <c r="M300" t="s">
        <v>218</v>
      </c>
      <c r="N300" t="s">
        <v>217</v>
      </c>
      <c r="O300">
        <v>19</v>
      </c>
      <c r="P300" t="s">
        <v>219</v>
      </c>
      <c r="Q300" t="s">
        <v>220</v>
      </c>
      <c r="R300" t="s">
        <v>221</v>
      </c>
      <c r="S300" t="s">
        <v>220</v>
      </c>
      <c r="T300">
        <v>0</v>
      </c>
      <c r="U300">
        <v>0</v>
      </c>
      <c r="V300">
        <v>16</v>
      </c>
      <c r="W300">
        <v>242.48785168457499</v>
      </c>
      <c r="X300">
        <v>3606.7163226549501</v>
      </c>
    </row>
    <row r="301" spans="1:24" x14ac:dyDescent="0.3">
      <c r="A301">
        <v>300</v>
      </c>
      <c r="B301">
        <v>4019</v>
      </c>
      <c r="C301" t="s">
        <v>424</v>
      </c>
      <c r="D301">
        <v>622864.00562007295</v>
      </c>
      <c r="E301">
        <v>308319.325957013</v>
      </c>
      <c r="F301">
        <v>4</v>
      </c>
      <c r="G301">
        <v>1.84379973E-3</v>
      </c>
      <c r="H301">
        <v>1</v>
      </c>
      <c r="I301">
        <v>2</v>
      </c>
      <c r="J301">
        <v>0</v>
      </c>
      <c r="K301">
        <v>0</v>
      </c>
      <c r="L301" t="s">
        <v>217</v>
      </c>
      <c r="M301" t="s">
        <v>218</v>
      </c>
      <c r="N301" t="s">
        <v>217</v>
      </c>
      <c r="O301">
        <v>18</v>
      </c>
      <c r="P301" t="s">
        <v>219</v>
      </c>
      <c r="Q301" t="s">
        <v>220</v>
      </c>
      <c r="R301" t="s">
        <v>221</v>
      </c>
      <c r="S301" t="s">
        <v>220</v>
      </c>
      <c r="T301">
        <v>0</v>
      </c>
      <c r="U301">
        <v>0</v>
      </c>
      <c r="V301">
        <v>16</v>
      </c>
      <c r="W301">
        <v>172.493361380274</v>
      </c>
      <c r="X301">
        <v>1848.5745027324799</v>
      </c>
    </row>
    <row r="302" spans="1:24" x14ac:dyDescent="0.3">
      <c r="A302">
        <v>301</v>
      </c>
      <c r="B302">
        <v>4018</v>
      </c>
      <c r="C302" t="s">
        <v>425</v>
      </c>
      <c r="D302">
        <v>623185.66091046296</v>
      </c>
      <c r="E302">
        <v>307848.603069462</v>
      </c>
      <c r="F302">
        <v>4</v>
      </c>
      <c r="G302">
        <v>3.1854160700000001E-3</v>
      </c>
      <c r="H302">
        <v>1</v>
      </c>
      <c r="I302">
        <v>2</v>
      </c>
      <c r="J302">
        <v>0</v>
      </c>
      <c r="K302">
        <v>0</v>
      </c>
      <c r="L302" t="s">
        <v>217</v>
      </c>
      <c r="M302" t="s">
        <v>218</v>
      </c>
      <c r="N302" t="s">
        <v>217</v>
      </c>
      <c r="O302">
        <v>17</v>
      </c>
      <c r="P302" t="s">
        <v>219</v>
      </c>
      <c r="Q302" t="s">
        <v>220</v>
      </c>
      <c r="R302" t="s">
        <v>221</v>
      </c>
      <c r="S302" t="s">
        <v>220</v>
      </c>
      <c r="T302">
        <v>0</v>
      </c>
      <c r="U302">
        <v>0</v>
      </c>
      <c r="V302">
        <v>16</v>
      </c>
      <c r="W302">
        <v>299.213007848188</v>
      </c>
      <c r="X302">
        <v>3198.0074671939901</v>
      </c>
    </row>
    <row r="303" spans="1:24" x14ac:dyDescent="0.3">
      <c r="A303">
        <v>302</v>
      </c>
      <c r="B303">
        <v>4017</v>
      </c>
      <c r="C303" t="s">
        <v>426</v>
      </c>
      <c r="D303">
        <v>623003.55987179698</v>
      </c>
      <c r="E303">
        <v>307982.18912260298</v>
      </c>
      <c r="F303">
        <v>4</v>
      </c>
      <c r="G303">
        <v>2.60523945E-3</v>
      </c>
      <c r="H303">
        <v>1</v>
      </c>
      <c r="I303">
        <v>2</v>
      </c>
      <c r="J303">
        <v>0</v>
      </c>
      <c r="K303">
        <v>0</v>
      </c>
      <c r="L303" t="s">
        <v>217</v>
      </c>
      <c r="M303" t="s">
        <v>218</v>
      </c>
      <c r="N303" t="s">
        <v>217</v>
      </c>
      <c r="O303">
        <v>16</v>
      </c>
      <c r="P303" t="s">
        <v>219</v>
      </c>
      <c r="Q303" t="s">
        <v>220</v>
      </c>
      <c r="R303" t="s">
        <v>221</v>
      </c>
      <c r="S303" t="s">
        <v>220</v>
      </c>
      <c r="T303">
        <v>0</v>
      </c>
      <c r="U303">
        <v>0</v>
      </c>
      <c r="V303">
        <v>16</v>
      </c>
      <c r="W303">
        <v>232.08632134368901</v>
      </c>
      <c r="X303">
        <v>2615.5357597137199</v>
      </c>
    </row>
    <row r="304" spans="1:24" x14ac:dyDescent="0.3">
      <c r="A304">
        <v>303</v>
      </c>
      <c r="B304">
        <v>4016</v>
      </c>
      <c r="C304" t="s">
        <v>427</v>
      </c>
      <c r="D304">
        <v>623210.46733910101</v>
      </c>
      <c r="E304">
        <v>308098.916225372</v>
      </c>
      <c r="F304">
        <v>4</v>
      </c>
      <c r="G304">
        <v>4.0916283400000003E-3</v>
      </c>
      <c r="H304">
        <v>1</v>
      </c>
      <c r="I304">
        <v>2</v>
      </c>
      <c r="J304">
        <v>0</v>
      </c>
      <c r="K304">
        <v>0</v>
      </c>
      <c r="L304" t="s">
        <v>217</v>
      </c>
      <c r="M304" t="s">
        <v>218</v>
      </c>
      <c r="N304" t="s">
        <v>217</v>
      </c>
      <c r="O304">
        <v>15</v>
      </c>
      <c r="P304" t="s">
        <v>219</v>
      </c>
      <c r="Q304" t="s">
        <v>220</v>
      </c>
      <c r="R304" t="s">
        <v>221</v>
      </c>
      <c r="S304" t="s">
        <v>220</v>
      </c>
      <c r="T304">
        <v>0</v>
      </c>
      <c r="U304">
        <v>0</v>
      </c>
      <c r="V304">
        <v>16</v>
      </c>
      <c r="W304">
        <v>249.68177478188699</v>
      </c>
      <c r="X304">
        <v>4049.1092773303199</v>
      </c>
    </row>
    <row r="305" spans="1:24" x14ac:dyDescent="0.3">
      <c r="A305">
        <v>304</v>
      </c>
      <c r="B305">
        <v>4015</v>
      </c>
      <c r="C305" t="s">
        <v>428</v>
      </c>
      <c r="D305">
        <v>623429.62622853997</v>
      </c>
      <c r="E305">
        <v>308106.04592834198</v>
      </c>
      <c r="F305">
        <v>4</v>
      </c>
      <c r="G305">
        <v>6.37221773E-3</v>
      </c>
      <c r="H305">
        <v>1</v>
      </c>
      <c r="I305">
        <v>2</v>
      </c>
      <c r="J305">
        <v>0</v>
      </c>
      <c r="K305">
        <v>0</v>
      </c>
      <c r="L305" t="s">
        <v>217</v>
      </c>
      <c r="M305" t="s">
        <v>218</v>
      </c>
      <c r="N305" t="s">
        <v>217</v>
      </c>
      <c r="O305">
        <v>14</v>
      </c>
      <c r="P305" t="s">
        <v>219</v>
      </c>
      <c r="Q305" t="s">
        <v>220</v>
      </c>
      <c r="R305" t="s">
        <v>221</v>
      </c>
      <c r="S305" t="s">
        <v>220</v>
      </c>
      <c r="T305">
        <v>0</v>
      </c>
      <c r="U305">
        <v>0</v>
      </c>
      <c r="V305">
        <v>16</v>
      </c>
      <c r="W305">
        <v>380.45935069302101</v>
      </c>
      <c r="X305">
        <v>6384.8847882979699</v>
      </c>
    </row>
    <row r="306" spans="1:24" x14ac:dyDescent="0.3">
      <c r="A306">
        <v>305</v>
      </c>
      <c r="B306">
        <v>4014</v>
      </c>
      <c r="C306" t="s">
        <v>429</v>
      </c>
      <c r="D306">
        <v>623507.23896309105</v>
      </c>
      <c r="E306">
        <v>308464.74939209397</v>
      </c>
      <c r="F306">
        <v>4</v>
      </c>
      <c r="G306">
        <v>4.1348762999999997E-3</v>
      </c>
      <c r="H306">
        <v>1</v>
      </c>
      <c r="I306">
        <v>2</v>
      </c>
      <c r="J306">
        <v>0</v>
      </c>
      <c r="K306">
        <v>0</v>
      </c>
      <c r="L306" t="s">
        <v>217</v>
      </c>
      <c r="M306" t="s">
        <v>218</v>
      </c>
      <c r="N306" t="s">
        <v>217</v>
      </c>
      <c r="O306">
        <v>13</v>
      </c>
      <c r="P306" t="s">
        <v>219</v>
      </c>
      <c r="Q306" t="s">
        <v>220</v>
      </c>
      <c r="R306" t="s">
        <v>221</v>
      </c>
      <c r="S306" t="s">
        <v>220</v>
      </c>
      <c r="T306">
        <v>0</v>
      </c>
      <c r="U306">
        <v>0</v>
      </c>
      <c r="V306">
        <v>16</v>
      </c>
      <c r="W306">
        <v>264.20174100058102</v>
      </c>
      <c r="X306">
        <v>4151.2716271495601</v>
      </c>
    </row>
    <row r="307" spans="1:24" x14ac:dyDescent="0.3">
      <c r="A307">
        <v>306</v>
      </c>
      <c r="B307">
        <v>4013</v>
      </c>
      <c r="C307" t="s">
        <v>430</v>
      </c>
      <c r="D307">
        <v>623536.76255683904</v>
      </c>
      <c r="E307">
        <v>308589.899989105</v>
      </c>
      <c r="F307">
        <v>4</v>
      </c>
      <c r="G307">
        <v>2.2401133099999998E-3</v>
      </c>
      <c r="H307">
        <v>1</v>
      </c>
      <c r="I307">
        <v>2</v>
      </c>
      <c r="J307">
        <v>0</v>
      </c>
      <c r="K307">
        <v>0</v>
      </c>
      <c r="L307" t="s">
        <v>217</v>
      </c>
      <c r="M307" t="s">
        <v>218</v>
      </c>
      <c r="N307" t="s">
        <v>217</v>
      </c>
      <c r="O307">
        <v>12</v>
      </c>
      <c r="P307" t="s">
        <v>219</v>
      </c>
      <c r="Q307" t="s">
        <v>220</v>
      </c>
      <c r="R307" t="s">
        <v>221</v>
      </c>
      <c r="S307" t="s">
        <v>220</v>
      </c>
      <c r="T307">
        <v>0</v>
      </c>
      <c r="U307">
        <v>0</v>
      </c>
      <c r="V307">
        <v>16</v>
      </c>
      <c r="W307">
        <v>200.740308831265</v>
      </c>
      <c r="X307">
        <v>2262.8648044890201</v>
      </c>
    </row>
    <row r="308" spans="1:24" x14ac:dyDescent="0.3">
      <c r="A308">
        <v>307</v>
      </c>
      <c r="B308">
        <v>4012</v>
      </c>
      <c r="C308" t="s">
        <v>431</v>
      </c>
      <c r="D308">
        <v>623170.10037645197</v>
      </c>
      <c r="E308">
        <v>308887.51242061902</v>
      </c>
      <c r="F308">
        <v>4</v>
      </c>
      <c r="G308">
        <v>3.0270758900000001E-3</v>
      </c>
      <c r="H308">
        <v>1</v>
      </c>
      <c r="I308">
        <v>2</v>
      </c>
      <c r="J308">
        <v>0</v>
      </c>
      <c r="K308">
        <v>0</v>
      </c>
      <c r="L308" t="s">
        <v>217</v>
      </c>
      <c r="M308" t="s">
        <v>218</v>
      </c>
      <c r="N308" t="s">
        <v>217</v>
      </c>
      <c r="O308">
        <v>11</v>
      </c>
      <c r="P308" t="s">
        <v>219</v>
      </c>
      <c r="Q308" t="s">
        <v>220</v>
      </c>
      <c r="R308" t="s">
        <v>221</v>
      </c>
      <c r="S308" t="s">
        <v>220</v>
      </c>
      <c r="T308">
        <v>0</v>
      </c>
      <c r="U308">
        <v>0</v>
      </c>
      <c r="V308">
        <v>16</v>
      </c>
      <c r="W308">
        <v>224.68132851682901</v>
      </c>
      <c r="X308">
        <v>3005.03416878079</v>
      </c>
    </row>
    <row r="309" spans="1:24" x14ac:dyDescent="0.3">
      <c r="A309">
        <v>308</v>
      </c>
      <c r="B309">
        <v>4011</v>
      </c>
      <c r="C309" t="s">
        <v>432</v>
      </c>
      <c r="D309">
        <v>623182.09922137705</v>
      </c>
      <c r="E309">
        <v>308256.815800854</v>
      </c>
      <c r="F309">
        <v>4</v>
      </c>
      <c r="G309">
        <v>1.2905706E-3</v>
      </c>
      <c r="H309">
        <v>1</v>
      </c>
      <c r="I309">
        <v>2</v>
      </c>
      <c r="J309">
        <v>0</v>
      </c>
      <c r="K309">
        <v>0</v>
      </c>
      <c r="L309" t="s">
        <v>217</v>
      </c>
      <c r="M309" t="s">
        <v>218</v>
      </c>
      <c r="N309" t="s">
        <v>217</v>
      </c>
      <c r="O309">
        <v>10</v>
      </c>
      <c r="P309" t="s">
        <v>219</v>
      </c>
      <c r="Q309" t="s">
        <v>220</v>
      </c>
      <c r="R309" t="s">
        <v>221</v>
      </c>
      <c r="S309" t="s">
        <v>220</v>
      </c>
      <c r="T309">
        <v>0</v>
      </c>
      <c r="U309">
        <v>0</v>
      </c>
      <c r="V309">
        <v>16</v>
      </c>
      <c r="W309">
        <v>142.14535744891799</v>
      </c>
      <c r="X309">
        <v>1295.7161731935701</v>
      </c>
    </row>
    <row r="310" spans="1:24" x14ac:dyDescent="0.3">
      <c r="A310">
        <v>309</v>
      </c>
      <c r="B310">
        <v>4010</v>
      </c>
      <c r="C310" t="s">
        <v>433</v>
      </c>
      <c r="D310">
        <v>622984.561434609</v>
      </c>
      <c r="E310">
        <v>308776.42155853799</v>
      </c>
      <c r="F310">
        <v>4</v>
      </c>
      <c r="G310">
        <v>2.0405025000000002E-3</v>
      </c>
      <c r="H310">
        <v>1</v>
      </c>
      <c r="I310">
        <v>2</v>
      </c>
      <c r="J310">
        <v>0</v>
      </c>
      <c r="K310">
        <v>0</v>
      </c>
      <c r="L310" t="s">
        <v>217</v>
      </c>
      <c r="M310" t="s">
        <v>218</v>
      </c>
      <c r="N310" t="s">
        <v>217</v>
      </c>
      <c r="O310">
        <v>9</v>
      </c>
      <c r="P310" t="s">
        <v>219</v>
      </c>
      <c r="Q310" t="s">
        <v>220</v>
      </c>
      <c r="R310" t="s">
        <v>221</v>
      </c>
      <c r="S310" t="s">
        <v>220</v>
      </c>
      <c r="T310">
        <v>0</v>
      </c>
      <c r="U310">
        <v>0</v>
      </c>
      <c r="V310">
        <v>16</v>
      </c>
      <c r="W310">
        <v>181.12450251605401</v>
      </c>
      <c r="X310">
        <v>2047.4008438941901</v>
      </c>
    </row>
    <row r="311" spans="1:24" x14ac:dyDescent="0.3">
      <c r="A311">
        <v>310</v>
      </c>
      <c r="B311">
        <v>4009</v>
      </c>
      <c r="C311" t="s">
        <v>434</v>
      </c>
      <c r="D311">
        <v>623966.28390656295</v>
      </c>
      <c r="E311">
        <v>308024.03238582198</v>
      </c>
      <c r="F311">
        <v>4</v>
      </c>
      <c r="G311">
        <v>7.4637843819999994E-2</v>
      </c>
      <c r="H311">
        <v>1</v>
      </c>
      <c r="I311">
        <v>2</v>
      </c>
      <c r="J311">
        <v>0</v>
      </c>
      <c r="K311">
        <v>0</v>
      </c>
      <c r="L311" t="s">
        <v>217</v>
      </c>
      <c r="M311" t="s">
        <v>218</v>
      </c>
      <c r="N311" t="s">
        <v>217</v>
      </c>
      <c r="O311">
        <v>8</v>
      </c>
      <c r="P311" t="s">
        <v>219</v>
      </c>
      <c r="Q311" t="s">
        <v>220</v>
      </c>
      <c r="R311" t="s">
        <v>221</v>
      </c>
      <c r="S311" t="s">
        <v>220</v>
      </c>
      <c r="T311">
        <v>0</v>
      </c>
      <c r="U311">
        <v>0</v>
      </c>
      <c r="V311">
        <v>16</v>
      </c>
      <c r="W311">
        <v>1195.51022478187</v>
      </c>
      <c r="X311">
        <v>74847.932988830406</v>
      </c>
    </row>
    <row r="312" spans="1:24" x14ac:dyDescent="0.3">
      <c r="A312">
        <v>311</v>
      </c>
      <c r="B312">
        <v>4008</v>
      </c>
      <c r="C312" t="s">
        <v>435</v>
      </c>
      <c r="D312">
        <v>623638.09822694596</v>
      </c>
      <c r="E312">
        <v>308838.33469817799</v>
      </c>
      <c r="F312">
        <v>4</v>
      </c>
      <c r="G312">
        <v>0.1946898805</v>
      </c>
      <c r="H312">
        <v>1</v>
      </c>
      <c r="I312">
        <v>2</v>
      </c>
      <c r="J312">
        <v>0</v>
      </c>
      <c r="K312">
        <v>0</v>
      </c>
      <c r="L312" t="s">
        <v>217</v>
      </c>
      <c r="M312" t="s">
        <v>218</v>
      </c>
      <c r="N312" t="s">
        <v>217</v>
      </c>
      <c r="O312">
        <v>7</v>
      </c>
      <c r="P312" t="s">
        <v>219</v>
      </c>
      <c r="Q312" t="s">
        <v>220</v>
      </c>
      <c r="R312" t="s">
        <v>221</v>
      </c>
      <c r="S312" t="s">
        <v>220</v>
      </c>
      <c r="T312">
        <v>0</v>
      </c>
      <c r="U312">
        <v>0</v>
      </c>
      <c r="V312">
        <v>16</v>
      </c>
      <c r="W312">
        <v>2052.5299037445302</v>
      </c>
      <c r="X312">
        <v>194857.20791548901</v>
      </c>
    </row>
    <row r="313" spans="1:24" x14ac:dyDescent="0.3">
      <c r="A313">
        <v>312</v>
      </c>
      <c r="B313">
        <v>4007</v>
      </c>
      <c r="C313" t="s">
        <v>436</v>
      </c>
      <c r="D313">
        <v>623207.54961676802</v>
      </c>
      <c r="E313">
        <v>308467.00413754501</v>
      </c>
      <c r="F313">
        <v>4</v>
      </c>
      <c r="G313">
        <v>4.7329007729999997E-2</v>
      </c>
      <c r="H313">
        <v>1</v>
      </c>
      <c r="I313">
        <v>2</v>
      </c>
      <c r="J313">
        <v>0</v>
      </c>
      <c r="K313">
        <v>0</v>
      </c>
      <c r="L313" t="s">
        <v>217</v>
      </c>
      <c r="M313" t="s">
        <v>218</v>
      </c>
      <c r="N313" t="s">
        <v>217</v>
      </c>
      <c r="O313">
        <v>6</v>
      </c>
      <c r="P313" t="s">
        <v>219</v>
      </c>
      <c r="Q313" t="s">
        <v>220</v>
      </c>
      <c r="R313" t="s">
        <v>221</v>
      </c>
      <c r="S313" t="s">
        <v>220</v>
      </c>
      <c r="T313">
        <v>0</v>
      </c>
      <c r="U313">
        <v>0</v>
      </c>
      <c r="V313">
        <v>16</v>
      </c>
      <c r="W313">
        <v>875.71443506421599</v>
      </c>
      <c r="X313">
        <v>47555.633183944898</v>
      </c>
    </row>
    <row r="314" spans="1:24" x14ac:dyDescent="0.3">
      <c r="A314">
        <v>313</v>
      </c>
      <c r="B314">
        <v>4006</v>
      </c>
      <c r="C314" t="s">
        <v>437</v>
      </c>
      <c r="D314">
        <v>623330.78337798896</v>
      </c>
      <c r="E314">
        <v>308540.22705631901</v>
      </c>
      <c r="F314">
        <v>4</v>
      </c>
      <c r="G314">
        <v>1.380427293E-2</v>
      </c>
      <c r="H314">
        <v>1</v>
      </c>
      <c r="I314">
        <v>2</v>
      </c>
      <c r="J314">
        <v>0</v>
      </c>
      <c r="K314">
        <v>0</v>
      </c>
      <c r="L314" t="s">
        <v>217</v>
      </c>
      <c r="M314" t="s">
        <v>218</v>
      </c>
      <c r="N314" t="s">
        <v>217</v>
      </c>
      <c r="O314">
        <v>5</v>
      </c>
      <c r="P314" t="s">
        <v>219</v>
      </c>
      <c r="Q314" t="s">
        <v>220</v>
      </c>
      <c r="R314" t="s">
        <v>221</v>
      </c>
      <c r="S314" t="s">
        <v>220</v>
      </c>
      <c r="T314">
        <v>0</v>
      </c>
      <c r="U314">
        <v>0</v>
      </c>
      <c r="V314">
        <v>16</v>
      </c>
      <c r="W314">
        <v>483.939092733179</v>
      </c>
      <c r="X314">
        <v>13896.0549145358</v>
      </c>
    </row>
    <row r="315" spans="1:24" x14ac:dyDescent="0.3">
      <c r="A315">
        <v>314</v>
      </c>
      <c r="B315">
        <v>4005</v>
      </c>
      <c r="C315" t="s">
        <v>438</v>
      </c>
      <c r="D315">
        <v>623837.42538940394</v>
      </c>
      <c r="E315">
        <v>307936.42582990398</v>
      </c>
      <c r="F315">
        <v>4</v>
      </c>
      <c r="G315">
        <v>3.2986194410000003E-2</v>
      </c>
      <c r="H315">
        <v>1</v>
      </c>
      <c r="I315">
        <v>2</v>
      </c>
      <c r="J315">
        <v>0</v>
      </c>
      <c r="K315">
        <v>0</v>
      </c>
      <c r="L315" t="s">
        <v>217</v>
      </c>
      <c r="M315" t="s">
        <v>218</v>
      </c>
      <c r="N315" t="s">
        <v>217</v>
      </c>
      <c r="O315">
        <v>4</v>
      </c>
      <c r="P315" t="s">
        <v>219</v>
      </c>
      <c r="Q315" t="s">
        <v>220</v>
      </c>
      <c r="R315" t="s">
        <v>221</v>
      </c>
      <c r="S315" t="s">
        <v>220</v>
      </c>
      <c r="T315">
        <v>0</v>
      </c>
      <c r="U315">
        <v>0</v>
      </c>
      <c r="V315">
        <v>16</v>
      </c>
      <c r="W315">
        <v>980.09687936087403</v>
      </c>
      <c r="X315">
        <v>33039.185891909299</v>
      </c>
    </row>
    <row r="316" spans="1:24" x14ac:dyDescent="0.3">
      <c r="A316">
        <v>315</v>
      </c>
      <c r="B316">
        <v>4004</v>
      </c>
      <c r="C316" t="s">
        <v>439</v>
      </c>
      <c r="D316">
        <v>623671.44571762602</v>
      </c>
      <c r="E316">
        <v>307945.11733540002</v>
      </c>
      <c r="F316">
        <v>4</v>
      </c>
      <c r="G316">
        <v>0.12756453870000001</v>
      </c>
      <c r="H316">
        <v>1</v>
      </c>
      <c r="I316">
        <v>2</v>
      </c>
      <c r="J316">
        <v>0</v>
      </c>
      <c r="K316">
        <v>0</v>
      </c>
      <c r="L316" t="s">
        <v>217</v>
      </c>
      <c r="M316" t="s">
        <v>218</v>
      </c>
      <c r="N316" t="s">
        <v>217</v>
      </c>
      <c r="O316">
        <v>3</v>
      </c>
      <c r="P316" t="s">
        <v>219</v>
      </c>
      <c r="Q316" t="s">
        <v>220</v>
      </c>
      <c r="R316" t="s">
        <v>221</v>
      </c>
      <c r="S316" t="s">
        <v>220</v>
      </c>
      <c r="T316">
        <v>0</v>
      </c>
      <c r="U316">
        <v>0</v>
      </c>
      <c r="V316">
        <v>16</v>
      </c>
      <c r="W316">
        <v>1817.73297972414</v>
      </c>
      <c r="X316">
        <v>128491.08460694</v>
      </c>
    </row>
    <row r="317" spans="1:24" x14ac:dyDescent="0.3">
      <c r="A317">
        <v>316</v>
      </c>
      <c r="B317">
        <v>4003</v>
      </c>
      <c r="C317" t="s">
        <v>440</v>
      </c>
      <c r="D317">
        <v>622998.75144959998</v>
      </c>
      <c r="E317">
        <v>308463.46494745999</v>
      </c>
      <c r="F317">
        <v>4</v>
      </c>
      <c r="G317">
        <v>6.3087186449999999E-2</v>
      </c>
      <c r="H317">
        <v>1</v>
      </c>
      <c r="I317">
        <v>2</v>
      </c>
      <c r="J317">
        <v>0</v>
      </c>
      <c r="K317">
        <v>0</v>
      </c>
      <c r="L317" t="s">
        <v>217</v>
      </c>
      <c r="M317" t="s">
        <v>218</v>
      </c>
      <c r="N317" t="s">
        <v>217</v>
      </c>
      <c r="O317">
        <v>2</v>
      </c>
      <c r="P317" t="s">
        <v>219</v>
      </c>
      <c r="Q317" t="s">
        <v>220</v>
      </c>
      <c r="R317" t="s">
        <v>221</v>
      </c>
      <c r="S317" t="s">
        <v>220</v>
      </c>
      <c r="T317">
        <v>0</v>
      </c>
      <c r="U317">
        <v>0</v>
      </c>
      <c r="V317">
        <v>16</v>
      </c>
      <c r="W317">
        <v>1072.3322014037699</v>
      </c>
      <c r="X317">
        <v>63343.632607999098</v>
      </c>
    </row>
    <row r="318" spans="1:24" x14ac:dyDescent="0.3">
      <c r="A318">
        <v>317</v>
      </c>
      <c r="B318">
        <v>4002</v>
      </c>
      <c r="C318" t="s">
        <v>441</v>
      </c>
      <c r="D318">
        <v>622508.24614064896</v>
      </c>
      <c r="E318">
        <v>308677.27993499202</v>
      </c>
      <c r="F318">
        <v>4</v>
      </c>
      <c r="G318">
        <v>6.2448687519999997E-2</v>
      </c>
      <c r="H318">
        <v>1</v>
      </c>
      <c r="I318">
        <v>2</v>
      </c>
      <c r="J318">
        <v>0</v>
      </c>
      <c r="K318">
        <v>0</v>
      </c>
      <c r="L318" t="s">
        <v>217</v>
      </c>
      <c r="M318" t="s">
        <v>218</v>
      </c>
      <c r="N318" t="s">
        <v>217</v>
      </c>
      <c r="O318">
        <v>1</v>
      </c>
      <c r="P318" t="s">
        <v>219</v>
      </c>
      <c r="Q318" t="s">
        <v>220</v>
      </c>
      <c r="R318" t="s">
        <v>221</v>
      </c>
      <c r="S318" t="s">
        <v>220</v>
      </c>
      <c r="T318">
        <v>0</v>
      </c>
      <c r="U318">
        <v>0</v>
      </c>
      <c r="V318">
        <v>16</v>
      </c>
      <c r="W318">
        <v>1048.3069619729999</v>
      </c>
      <c r="X318">
        <v>62662.370969326301</v>
      </c>
    </row>
    <row r="319" spans="1:24" x14ac:dyDescent="0.3">
      <c r="A319">
        <v>318</v>
      </c>
      <c r="B319">
        <v>3337</v>
      </c>
      <c r="C319" t="s">
        <v>217</v>
      </c>
      <c r="D319">
        <v>618500.27204571501</v>
      </c>
      <c r="E319">
        <v>307633.10260719701</v>
      </c>
      <c r="F319">
        <v>3</v>
      </c>
      <c r="G319">
        <v>0.42978538755000001</v>
      </c>
      <c r="H319">
        <v>1</v>
      </c>
      <c r="I319">
        <v>2</v>
      </c>
      <c r="J319">
        <v>0</v>
      </c>
      <c r="K319">
        <v>0</v>
      </c>
      <c r="L319" t="s">
        <v>217</v>
      </c>
      <c r="M319" t="s">
        <v>218</v>
      </c>
      <c r="N319" t="s">
        <v>217</v>
      </c>
      <c r="O319">
        <v>547</v>
      </c>
      <c r="P319" t="s">
        <v>227</v>
      </c>
      <c r="Q319" t="s">
        <v>228</v>
      </c>
      <c r="R319" t="s">
        <v>221</v>
      </c>
      <c r="S319" t="s">
        <v>228</v>
      </c>
      <c r="T319">
        <v>337</v>
      </c>
      <c r="U319">
        <v>3337</v>
      </c>
      <c r="V319">
        <v>10</v>
      </c>
      <c r="W319">
        <v>3284.4610715953199</v>
      </c>
      <c r="X319">
        <v>431782.96593102399</v>
      </c>
    </row>
    <row r="320" spans="1:24" x14ac:dyDescent="0.3">
      <c r="A320">
        <v>319</v>
      </c>
      <c r="B320">
        <v>1249</v>
      </c>
      <c r="C320" t="s">
        <v>217</v>
      </c>
      <c r="D320">
        <v>622105.56254706299</v>
      </c>
      <c r="E320">
        <v>312338.67776456103</v>
      </c>
      <c r="F320">
        <v>1</v>
      </c>
      <c r="G320">
        <v>0.31491588494</v>
      </c>
      <c r="H320">
        <v>1</v>
      </c>
      <c r="I320">
        <v>2</v>
      </c>
      <c r="J320">
        <v>0</v>
      </c>
      <c r="K320">
        <v>0</v>
      </c>
      <c r="L320" t="s">
        <v>11</v>
      </c>
      <c r="M320" t="s">
        <v>218</v>
      </c>
      <c r="N320" t="s">
        <v>217</v>
      </c>
      <c r="O320">
        <v>521</v>
      </c>
      <c r="P320" t="s">
        <v>219</v>
      </c>
      <c r="Q320" t="s">
        <v>220</v>
      </c>
      <c r="R320" t="s">
        <v>221</v>
      </c>
      <c r="S320" t="s">
        <v>220</v>
      </c>
      <c r="T320">
        <v>249</v>
      </c>
      <c r="U320">
        <v>1249</v>
      </c>
      <c r="V320">
        <v>15</v>
      </c>
      <c r="W320">
        <v>2845.0431662204201</v>
      </c>
      <c r="X320">
        <v>315295.67272372299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5DD4D-CA71-4C0A-9F89-9069D1A90789}">
  <dimension ref="A1:F7202"/>
  <sheetViews>
    <sheetView workbookViewId="0">
      <selection sqref="A1:F7202"/>
    </sheetView>
  </sheetViews>
  <sheetFormatPr defaultRowHeight="14.4" x14ac:dyDescent="0.3"/>
  <sheetData>
    <row r="1" spans="1:6" x14ac:dyDescent="0.3">
      <c r="A1" t="s">
        <v>997</v>
      </c>
      <c r="B1" t="s">
        <v>4</v>
      </c>
      <c r="C1" t="s">
        <v>5</v>
      </c>
      <c r="D1" t="s">
        <v>6</v>
      </c>
      <c r="E1" t="s">
        <v>998</v>
      </c>
      <c r="F1" t="s">
        <v>8</v>
      </c>
    </row>
    <row r="2" spans="1:6" x14ac:dyDescent="0.3">
      <c r="A2">
        <v>1</v>
      </c>
      <c r="B2" t="s">
        <v>153</v>
      </c>
      <c r="C2" t="s">
        <v>154</v>
      </c>
      <c r="D2" t="s">
        <v>154</v>
      </c>
      <c r="E2">
        <v>9024.0597026545001</v>
      </c>
      <c r="F2">
        <v>2905399.3077659602</v>
      </c>
    </row>
    <row r="3" spans="1:6" x14ac:dyDescent="0.3">
      <c r="A3">
        <v>2</v>
      </c>
      <c r="B3" t="s">
        <v>306</v>
      </c>
      <c r="C3" t="s">
        <v>999</v>
      </c>
      <c r="D3" t="s">
        <v>999</v>
      </c>
      <c r="E3">
        <v>8152.6975927526701</v>
      </c>
      <c r="F3">
        <v>2165633.7666184902</v>
      </c>
    </row>
    <row r="4" spans="1:6" x14ac:dyDescent="0.3">
      <c r="A4">
        <v>3</v>
      </c>
      <c r="B4" t="s">
        <v>1000</v>
      </c>
      <c r="C4" t="s">
        <v>1001</v>
      </c>
      <c r="D4" t="s">
        <v>1001</v>
      </c>
      <c r="E4">
        <v>9118.4494532654408</v>
      </c>
      <c r="F4">
        <v>2143564.96339188</v>
      </c>
    </row>
    <row r="5" spans="1:6" x14ac:dyDescent="0.3">
      <c r="A5">
        <v>4</v>
      </c>
      <c r="B5" t="s">
        <v>1002</v>
      </c>
      <c r="C5" t="s">
        <v>1003</v>
      </c>
      <c r="D5" t="s">
        <v>1003</v>
      </c>
      <c r="E5">
        <v>8207.6103940099492</v>
      </c>
      <c r="F5">
        <v>2490215.4461624399</v>
      </c>
    </row>
    <row r="6" spans="1:6" x14ac:dyDescent="0.3">
      <c r="A6">
        <v>5</v>
      </c>
      <c r="B6" t="s">
        <v>1004</v>
      </c>
      <c r="C6" t="s">
        <v>1005</v>
      </c>
      <c r="D6" t="s">
        <v>1005</v>
      </c>
      <c r="E6">
        <v>6964.9616645352298</v>
      </c>
      <c r="F6">
        <v>1186179.9384489099</v>
      </c>
    </row>
    <row r="7" spans="1:6" x14ac:dyDescent="0.3">
      <c r="A7">
        <v>6</v>
      </c>
      <c r="B7" t="s">
        <v>1006</v>
      </c>
      <c r="C7" t="s">
        <v>1007</v>
      </c>
      <c r="D7" t="s">
        <v>1007</v>
      </c>
      <c r="E7">
        <v>6773.9571146839999</v>
      </c>
      <c r="F7">
        <v>1733915.7544194299</v>
      </c>
    </row>
    <row r="8" spans="1:6" x14ac:dyDescent="0.3">
      <c r="A8">
        <v>7</v>
      </c>
      <c r="B8" t="s">
        <v>1008</v>
      </c>
      <c r="C8" t="s">
        <v>1009</v>
      </c>
      <c r="D8" t="s">
        <v>1009</v>
      </c>
      <c r="E8">
        <v>8427.7972970503706</v>
      </c>
      <c r="F8">
        <v>1419308.9723420299</v>
      </c>
    </row>
    <row r="9" spans="1:6" x14ac:dyDescent="0.3">
      <c r="A9">
        <v>8</v>
      </c>
      <c r="B9" t="s">
        <v>1010</v>
      </c>
      <c r="C9" t="s">
        <v>1011</v>
      </c>
      <c r="D9" t="s">
        <v>1011</v>
      </c>
      <c r="E9">
        <v>5958.1597962261503</v>
      </c>
      <c r="F9">
        <v>965622.32705115003</v>
      </c>
    </row>
    <row r="10" spans="1:6" x14ac:dyDescent="0.3">
      <c r="A10">
        <v>9</v>
      </c>
      <c r="B10" t="s">
        <v>1012</v>
      </c>
      <c r="C10" t="s">
        <v>1013</v>
      </c>
      <c r="D10" t="s">
        <v>1013</v>
      </c>
      <c r="E10">
        <v>7651.8093702596998</v>
      </c>
      <c r="F10">
        <v>1120326.3051592601</v>
      </c>
    </row>
    <row r="11" spans="1:6" x14ac:dyDescent="0.3">
      <c r="A11">
        <v>10</v>
      </c>
      <c r="B11" t="s">
        <v>1014</v>
      </c>
      <c r="C11" t="s">
        <v>1015</v>
      </c>
      <c r="D11" t="s">
        <v>1015</v>
      </c>
      <c r="E11">
        <v>7770.8626681978403</v>
      </c>
      <c r="F11">
        <v>1602157.00038192</v>
      </c>
    </row>
    <row r="12" spans="1:6" x14ac:dyDescent="0.3">
      <c r="A12">
        <v>11</v>
      </c>
      <c r="B12" t="s">
        <v>1016</v>
      </c>
      <c r="C12" t="s">
        <v>1017</v>
      </c>
      <c r="D12" t="s">
        <v>1017</v>
      </c>
      <c r="E12">
        <v>6301.7389478614195</v>
      </c>
      <c r="F12">
        <v>1299786.8917713901</v>
      </c>
    </row>
    <row r="13" spans="1:6" x14ac:dyDescent="0.3">
      <c r="A13">
        <v>12</v>
      </c>
      <c r="B13" t="s">
        <v>1018</v>
      </c>
      <c r="C13" t="s">
        <v>1019</v>
      </c>
      <c r="D13" t="s">
        <v>1019</v>
      </c>
      <c r="E13">
        <v>7636.5646690732101</v>
      </c>
      <c r="F13">
        <v>1299998.74001515</v>
      </c>
    </row>
    <row r="14" spans="1:6" x14ac:dyDescent="0.3">
      <c r="A14">
        <v>13</v>
      </c>
      <c r="B14" t="s">
        <v>1020</v>
      </c>
      <c r="C14" t="s">
        <v>1021</v>
      </c>
      <c r="D14" t="s">
        <v>1021</v>
      </c>
      <c r="E14">
        <v>7475.2954079374204</v>
      </c>
      <c r="F14">
        <v>1194288.3811246399</v>
      </c>
    </row>
    <row r="15" spans="1:6" x14ac:dyDescent="0.3">
      <c r="A15">
        <v>14</v>
      </c>
      <c r="B15" t="s">
        <v>1022</v>
      </c>
      <c r="C15" t="s">
        <v>1023</v>
      </c>
      <c r="D15" t="s">
        <v>1023</v>
      </c>
      <c r="E15">
        <v>6295.5767399337001</v>
      </c>
      <c r="F15">
        <v>1358869.6393951699</v>
      </c>
    </row>
    <row r="16" spans="1:6" x14ac:dyDescent="0.3">
      <c r="A16">
        <v>15</v>
      </c>
      <c r="B16" t="s">
        <v>1024</v>
      </c>
      <c r="C16" t="s">
        <v>1025</v>
      </c>
      <c r="D16" t="s">
        <v>1025</v>
      </c>
      <c r="E16">
        <v>6493.3716658946396</v>
      </c>
      <c r="F16">
        <v>880761.92076182098</v>
      </c>
    </row>
    <row r="17" spans="1:6" x14ac:dyDescent="0.3">
      <c r="A17">
        <v>16</v>
      </c>
      <c r="B17" t="s">
        <v>1026</v>
      </c>
      <c r="C17" t="s">
        <v>1027</v>
      </c>
      <c r="D17" t="s">
        <v>1027</v>
      </c>
      <c r="E17">
        <v>5044.8030239545296</v>
      </c>
      <c r="F17">
        <v>879263.26584725105</v>
      </c>
    </row>
    <row r="18" spans="1:6" x14ac:dyDescent="0.3">
      <c r="A18">
        <v>17</v>
      </c>
      <c r="B18" t="s">
        <v>1028</v>
      </c>
      <c r="C18" t="s">
        <v>1029</v>
      </c>
      <c r="D18" t="s">
        <v>1029</v>
      </c>
      <c r="E18">
        <v>6442.3419277226303</v>
      </c>
      <c r="F18">
        <v>1362874.6639703701</v>
      </c>
    </row>
    <row r="19" spans="1:6" x14ac:dyDescent="0.3">
      <c r="A19">
        <v>18</v>
      </c>
      <c r="B19" t="s">
        <v>1030</v>
      </c>
      <c r="C19" t="s">
        <v>1031</v>
      </c>
      <c r="D19" t="s">
        <v>1031</v>
      </c>
      <c r="E19">
        <v>13583.562692244101</v>
      </c>
      <c r="F19">
        <v>3046746.51651958</v>
      </c>
    </row>
    <row r="20" spans="1:6" x14ac:dyDescent="0.3">
      <c r="A20">
        <v>19</v>
      </c>
      <c r="B20" t="s">
        <v>1032</v>
      </c>
      <c r="C20" t="s">
        <v>1033</v>
      </c>
      <c r="D20" t="s">
        <v>1033</v>
      </c>
      <c r="E20">
        <v>17964.325706461699</v>
      </c>
      <c r="F20">
        <v>3416798.3661788101</v>
      </c>
    </row>
    <row r="21" spans="1:6" x14ac:dyDescent="0.3">
      <c r="A21">
        <v>20</v>
      </c>
      <c r="B21" t="s">
        <v>1034</v>
      </c>
      <c r="C21" t="s">
        <v>1035</v>
      </c>
      <c r="D21" t="s">
        <v>1035</v>
      </c>
      <c r="E21">
        <v>9892.5204552734704</v>
      </c>
      <c r="F21">
        <v>2872026.55412025</v>
      </c>
    </row>
    <row r="22" spans="1:6" x14ac:dyDescent="0.3">
      <c r="A22">
        <v>21</v>
      </c>
      <c r="B22" t="s">
        <v>1036</v>
      </c>
      <c r="C22" t="s">
        <v>1037</v>
      </c>
      <c r="D22" t="s">
        <v>1037</v>
      </c>
      <c r="E22">
        <v>7039.3630523567399</v>
      </c>
      <c r="F22">
        <v>753371.28894686804</v>
      </c>
    </row>
    <row r="23" spans="1:6" x14ac:dyDescent="0.3">
      <c r="A23">
        <v>22</v>
      </c>
      <c r="B23" t="s">
        <v>1038</v>
      </c>
      <c r="C23" t="s">
        <v>1039</v>
      </c>
      <c r="D23" t="s">
        <v>1039</v>
      </c>
      <c r="E23">
        <v>9069.8108013066703</v>
      </c>
      <c r="F23">
        <v>1738873.41096257</v>
      </c>
    </row>
    <row r="24" spans="1:6" x14ac:dyDescent="0.3">
      <c r="A24">
        <v>23</v>
      </c>
      <c r="B24" t="s">
        <v>444</v>
      </c>
      <c r="C24" t="s">
        <v>445</v>
      </c>
      <c r="D24" t="s">
        <v>445</v>
      </c>
      <c r="E24">
        <v>14530.5010450587</v>
      </c>
      <c r="F24">
        <v>3754702.20636578</v>
      </c>
    </row>
    <row r="25" spans="1:6" x14ac:dyDescent="0.3">
      <c r="A25">
        <v>24</v>
      </c>
      <c r="B25" t="s">
        <v>1040</v>
      </c>
      <c r="C25" t="s">
        <v>1041</v>
      </c>
      <c r="D25" t="s">
        <v>1041</v>
      </c>
      <c r="E25">
        <v>9236.7928068418005</v>
      </c>
      <c r="F25">
        <v>2401892.26961395</v>
      </c>
    </row>
    <row r="26" spans="1:6" x14ac:dyDescent="0.3">
      <c r="A26">
        <v>25</v>
      </c>
      <c r="B26" t="s">
        <v>1042</v>
      </c>
      <c r="C26" t="s">
        <v>1043</v>
      </c>
      <c r="D26" t="s">
        <v>1043</v>
      </c>
      <c r="E26">
        <v>9832.7161649126792</v>
      </c>
      <c r="F26">
        <v>1470182.0182085901</v>
      </c>
    </row>
    <row r="27" spans="1:6" x14ac:dyDescent="0.3">
      <c r="A27">
        <v>26</v>
      </c>
      <c r="B27" t="s">
        <v>1044</v>
      </c>
      <c r="C27" t="s">
        <v>1045</v>
      </c>
      <c r="D27" t="s">
        <v>1045</v>
      </c>
      <c r="E27">
        <v>9381.3936786097292</v>
      </c>
      <c r="F27">
        <v>1676496.00580343</v>
      </c>
    </row>
    <row r="28" spans="1:6" x14ac:dyDescent="0.3">
      <c r="A28">
        <v>27</v>
      </c>
      <c r="B28" t="s">
        <v>1046</v>
      </c>
      <c r="C28" t="s">
        <v>1047</v>
      </c>
      <c r="D28" t="s">
        <v>1047</v>
      </c>
      <c r="E28">
        <v>6123.0454543855103</v>
      </c>
      <c r="F28">
        <v>1053119.86080587</v>
      </c>
    </row>
    <row r="29" spans="1:6" x14ac:dyDescent="0.3">
      <c r="A29">
        <v>28</v>
      </c>
      <c r="B29" t="s">
        <v>1048</v>
      </c>
      <c r="C29" t="s">
        <v>1049</v>
      </c>
      <c r="D29" t="s">
        <v>1049</v>
      </c>
      <c r="E29">
        <v>8224.1032989629803</v>
      </c>
      <c r="F29">
        <v>1686685.23451724</v>
      </c>
    </row>
    <row r="30" spans="1:6" x14ac:dyDescent="0.3">
      <c r="A30">
        <v>29</v>
      </c>
      <c r="B30" t="s">
        <v>1050</v>
      </c>
      <c r="C30" t="s">
        <v>1051</v>
      </c>
      <c r="D30" t="s">
        <v>1051</v>
      </c>
      <c r="E30">
        <v>23930.749872258501</v>
      </c>
      <c r="F30">
        <v>14577404.817007801</v>
      </c>
    </row>
    <row r="31" spans="1:6" x14ac:dyDescent="0.3">
      <c r="A31">
        <v>30</v>
      </c>
      <c r="B31" t="s">
        <v>1052</v>
      </c>
      <c r="C31" t="s">
        <v>1053</v>
      </c>
      <c r="D31" t="s">
        <v>1053</v>
      </c>
      <c r="E31">
        <v>9881.8596579626501</v>
      </c>
      <c r="F31">
        <v>1945894.26461457</v>
      </c>
    </row>
    <row r="32" spans="1:6" x14ac:dyDescent="0.3">
      <c r="A32">
        <v>31</v>
      </c>
      <c r="B32" t="s">
        <v>1054</v>
      </c>
      <c r="C32" t="s">
        <v>1055</v>
      </c>
      <c r="D32" t="s">
        <v>1055</v>
      </c>
      <c r="E32">
        <v>5778.80624341168</v>
      </c>
      <c r="F32">
        <v>1404155.2299246001</v>
      </c>
    </row>
    <row r="33" spans="1:6" x14ac:dyDescent="0.3">
      <c r="A33">
        <v>32</v>
      </c>
      <c r="B33" t="s">
        <v>1056</v>
      </c>
      <c r="C33" t="s">
        <v>1057</v>
      </c>
      <c r="D33" t="s">
        <v>1057</v>
      </c>
      <c r="E33">
        <v>7204.9667991159104</v>
      </c>
      <c r="F33">
        <v>1775686.89197235</v>
      </c>
    </row>
    <row r="34" spans="1:6" x14ac:dyDescent="0.3">
      <c r="A34">
        <v>33</v>
      </c>
      <c r="B34" t="s">
        <v>1058</v>
      </c>
      <c r="C34" t="s">
        <v>1059</v>
      </c>
      <c r="D34" t="s">
        <v>1059</v>
      </c>
      <c r="E34">
        <v>8392.7679743008193</v>
      </c>
      <c r="F34">
        <v>1547080.6689919201</v>
      </c>
    </row>
    <row r="35" spans="1:6" x14ac:dyDescent="0.3">
      <c r="A35">
        <v>34</v>
      </c>
      <c r="B35" t="s">
        <v>1060</v>
      </c>
      <c r="C35" t="s">
        <v>1061</v>
      </c>
      <c r="D35" t="s">
        <v>1061</v>
      </c>
      <c r="E35">
        <v>8823.0488240620398</v>
      </c>
      <c r="F35">
        <v>1304137.93350193</v>
      </c>
    </row>
    <row r="36" spans="1:6" x14ac:dyDescent="0.3">
      <c r="A36">
        <v>35</v>
      </c>
      <c r="B36" t="s">
        <v>1062</v>
      </c>
      <c r="C36" t="s">
        <v>1063</v>
      </c>
      <c r="D36" t="s">
        <v>1063</v>
      </c>
      <c r="E36">
        <v>10611.6805839381</v>
      </c>
      <c r="F36">
        <v>1780800.2623916799</v>
      </c>
    </row>
    <row r="37" spans="1:6" x14ac:dyDescent="0.3">
      <c r="A37">
        <v>36</v>
      </c>
      <c r="B37" t="s">
        <v>1064</v>
      </c>
      <c r="C37" t="s">
        <v>1065</v>
      </c>
      <c r="D37" t="s">
        <v>1065</v>
      </c>
      <c r="E37">
        <v>11092.1908879282</v>
      </c>
      <c r="F37">
        <v>4330340.3783590803</v>
      </c>
    </row>
    <row r="38" spans="1:6" x14ac:dyDescent="0.3">
      <c r="A38">
        <v>37</v>
      </c>
      <c r="B38" t="s">
        <v>1066</v>
      </c>
      <c r="C38" t="s">
        <v>1067</v>
      </c>
      <c r="D38" t="s">
        <v>1067</v>
      </c>
      <c r="E38">
        <v>7505.2801872390901</v>
      </c>
      <c r="F38">
        <v>1764238.0856474999</v>
      </c>
    </row>
    <row r="39" spans="1:6" x14ac:dyDescent="0.3">
      <c r="A39">
        <v>38</v>
      </c>
      <c r="B39" t="s">
        <v>1068</v>
      </c>
      <c r="C39" t="s">
        <v>1069</v>
      </c>
      <c r="D39" t="s">
        <v>1069</v>
      </c>
      <c r="E39">
        <v>10013.1508709749</v>
      </c>
      <c r="F39">
        <v>2125129.4197333702</v>
      </c>
    </row>
    <row r="40" spans="1:6" x14ac:dyDescent="0.3">
      <c r="A40">
        <v>39</v>
      </c>
      <c r="B40" t="s">
        <v>1070</v>
      </c>
      <c r="C40" t="s">
        <v>1071</v>
      </c>
      <c r="D40" t="s">
        <v>1071</v>
      </c>
      <c r="E40">
        <v>16206.0986856176</v>
      </c>
      <c r="F40">
        <v>5160467.1297703097</v>
      </c>
    </row>
    <row r="41" spans="1:6" x14ac:dyDescent="0.3">
      <c r="A41">
        <v>40</v>
      </c>
      <c r="B41" t="s">
        <v>1072</v>
      </c>
      <c r="C41" t="s">
        <v>1073</v>
      </c>
      <c r="D41" t="s">
        <v>1073</v>
      </c>
      <c r="E41">
        <v>6561.6988173809104</v>
      </c>
      <c r="F41">
        <v>1350707.6484879199</v>
      </c>
    </row>
    <row r="42" spans="1:6" x14ac:dyDescent="0.3">
      <c r="A42">
        <v>41</v>
      </c>
      <c r="B42" t="s">
        <v>1074</v>
      </c>
      <c r="C42" t="s">
        <v>1075</v>
      </c>
      <c r="D42" t="s">
        <v>1075</v>
      </c>
      <c r="E42">
        <v>7221.9316771038202</v>
      </c>
      <c r="F42">
        <v>1209999.0287097599</v>
      </c>
    </row>
    <row r="43" spans="1:6" x14ac:dyDescent="0.3">
      <c r="A43">
        <v>42</v>
      </c>
      <c r="B43" t="s">
        <v>1076</v>
      </c>
      <c r="C43" t="s">
        <v>1077</v>
      </c>
      <c r="D43" t="s">
        <v>1077</v>
      </c>
      <c r="E43">
        <v>10027.8178751128</v>
      </c>
      <c r="F43">
        <v>1463977.1838933399</v>
      </c>
    </row>
    <row r="44" spans="1:6" x14ac:dyDescent="0.3">
      <c r="A44">
        <v>43</v>
      </c>
      <c r="B44" t="s">
        <v>1078</v>
      </c>
      <c r="C44" t="s">
        <v>1079</v>
      </c>
      <c r="D44" t="s">
        <v>1079</v>
      </c>
      <c r="E44">
        <v>8542.2762798743297</v>
      </c>
      <c r="F44">
        <v>1116713.7961490499</v>
      </c>
    </row>
    <row r="45" spans="1:6" x14ac:dyDescent="0.3">
      <c r="A45">
        <v>44</v>
      </c>
      <c r="B45" t="s">
        <v>1080</v>
      </c>
      <c r="C45" t="s">
        <v>1081</v>
      </c>
      <c r="D45" t="s">
        <v>1081</v>
      </c>
      <c r="E45">
        <v>7536.7869592049001</v>
      </c>
      <c r="F45">
        <v>1745904.7673134301</v>
      </c>
    </row>
    <row r="46" spans="1:6" x14ac:dyDescent="0.3">
      <c r="A46">
        <v>45</v>
      </c>
      <c r="B46" t="s">
        <v>1082</v>
      </c>
      <c r="C46" t="s">
        <v>1083</v>
      </c>
      <c r="D46" t="s">
        <v>1083</v>
      </c>
      <c r="E46">
        <v>7594.6853121621398</v>
      </c>
      <c r="F46">
        <v>973087.31026967603</v>
      </c>
    </row>
    <row r="47" spans="1:6" x14ac:dyDescent="0.3">
      <c r="A47">
        <v>46</v>
      </c>
      <c r="B47" t="s">
        <v>1084</v>
      </c>
      <c r="C47" t="s">
        <v>1085</v>
      </c>
      <c r="D47" t="s">
        <v>1085</v>
      </c>
      <c r="E47">
        <v>6810.2676626477296</v>
      </c>
      <c r="F47">
        <v>1410026.1585088901</v>
      </c>
    </row>
    <row r="48" spans="1:6" x14ac:dyDescent="0.3">
      <c r="A48">
        <v>47</v>
      </c>
      <c r="B48" t="s">
        <v>1086</v>
      </c>
      <c r="C48" t="s">
        <v>1087</v>
      </c>
      <c r="D48" t="s">
        <v>1087</v>
      </c>
      <c r="E48">
        <v>13757.7645693134</v>
      </c>
      <c r="F48">
        <v>3104037.1804594402</v>
      </c>
    </row>
    <row r="49" spans="1:6" x14ac:dyDescent="0.3">
      <c r="A49">
        <v>48</v>
      </c>
      <c r="B49" t="s">
        <v>1088</v>
      </c>
      <c r="C49" t="s">
        <v>1089</v>
      </c>
      <c r="D49" t="s">
        <v>1089</v>
      </c>
      <c r="E49">
        <v>4725.2126056202897</v>
      </c>
      <c r="F49">
        <v>780287.37248838996</v>
      </c>
    </row>
    <row r="50" spans="1:6" x14ac:dyDescent="0.3">
      <c r="A50">
        <v>49</v>
      </c>
      <c r="B50" t="s">
        <v>1090</v>
      </c>
      <c r="C50" t="s">
        <v>1091</v>
      </c>
      <c r="D50" t="s">
        <v>1091</v>
      </c>
      <c r="E50">
        <v>10954.9230790701</v>
      </c>
      <c r="F50">
        <v>2120873.0112187099</v>
      </c>
    </row>
    <row r="51" spans="1:6" x14ac:dyDescent="0.3">
      <c r="A51">
        <v>50</v>
      </c>
      <c r="B51" t="s">
        <v>1092</v>
      </c>
      <c r="C51" t="s">
        <v>1093</v>
      </c>
      <c r="D51" t="s">
        <v>1093</v>
      </c>
      <c r="E51">
        <v>6942.7215118869499</v>
      </c>
      <c r="F51">
        <v>1443106.82944278</v>
      </c>
    </row>
    <row r="52" spans="1:6" x14ac:dyDescent="0.3">
      <c r="A52">
        <v>51</v>
      </c>
      <c r="B52" t="s">
        <v>1094</v>
      </c>
      <c r="C52" t="s">
        <v>1095</v>
      </c>
      <c r="D52" t="s">
        <v>1095</v>
      </c>
      <c r="E52">
        <v>7714.6801737446103</v>
      </c>
      <c r="F52">
        <v>962697.77635226899</v>
      </c>
    </row>
    <row r="53" spans="1:6" x14ac:dyDescent="0.3">
      <c r="A53">
        <v>52</v>
      </c>
      <c r="B53" t="s">
        <v>1096</v>
      </c>
      <c r="C53" t="s">
        <v>1097</v>
      </c>
      <c r="D53" t="s">
        <v>1097</v>
      </c>
      <c r="E53">
        <v>7180.6894051213003</v>
      </c>
      <c r="F53">
        <v>1556593.6727996001</v>
      </c>
    </row>
    <row r="54" spans="1:6" x14ac:dyDescent="0.3">
      <c r="A54">
        <v>53</v>
      </c>
      <c r="B54" t="s">
        <v>1098</v>
      </c>
      <c r="C54" t="s">
        <v>1099</v>
      </c>
      <c r="D54" t="s">
        <v>1099</v>
      </c>
      <c r="E54">
        <v>10118.223772698</v>
      </c>
      <c r="F54">
        <v>1494024.5067108099</v>
      </c>
    </row>
    <row r="55" spans="1:6" x14ac:dyDescent="0.3">
      <c r="A55">
        <v>54</v>
      </c>
      <c r="B55" t="s">
        <v>1100</v>
      </c>
      <c r="C55" t="s">
        <v>1101</v>
      </c>
      <c r="D55" t="s">
        <v>1101</v>
      </c>
      <c r="E55">
        <v>10781.5346661116</v>
      </c>
      <c r="F55">
        <v>1441182.5750311101</v>
      </c>
    </row>
    <row r="56" spans="1:6" x14ac:dyDescent="0.3">
      <c r="A56">
        <v>55</v>
      </c>
      <c r="B56" t="s">
        <v>1102</v>
      </c>
      <c r="C56" t="s">
        <v>1103</v>
      </c>
      <c r="D56" t="s">
        <v>1103</v>
      </c>
      <c r="E56">
        <v>11598.1676387445</v>
      </c>
      <c r="F56">
        <v>3231273.84664186</v>
      </c>
    </row>
    <row r="57" spans="1:6" x14ac:dyDescent="0.3">
      <c r="A57">
        <v>56</v>
      </c>
      <c r="B57" t="s">
        <v>1104</v>
      </c>
      <c r="C57" t="s">
        <v>1105</v>
      </c>
      <c r="D57" t="s">
        <v>1105</v>
      </c>
      <c r="E57">
        <v>8151.95666454193</v>
      </c>
      <c r="F57">
        <v>1095392.10342651</v>
      </c>
    </row>
    <row r="58" spans="1:6" x14ac:dyDescent="0.3">
      <c r="A58">
        <v>57</v>
      </c>
      <c r="B58" t="s">
        <v>1106</v>
      </c>
      <c r="C58" t="s">
        <v>1107</v>
      </c>
      <c r="D58" t="s">
        <v>1107</v>
      </c>
      <c r="E58">
        <v>8503.4154445939403</v>
      </c>
      <c r="F58">
        <v>1812214.9949680001</v>
      </c>
    </row>
    <row r="59" spans="1:6" x14ac:dyDescent="0.3">
      <c r="A59">
        <v>58</v>
      </c>
      <c r="B59" t="s">
        <v>1108</v>
      </c>
      <c r="C59" t="s">
        <v>1109</v>
      </c>
      <c r="D59" t="s">
        <v>1109</v>
      </c>
      <c r="E59">
        <v>8657.0017522110902</v>
      </c>
      <c r="F59">
        <v>2189469.4465731098</v>
      </c>
    </row>
    <row r="60" spans="1:6" x14ac:dyDescent="0.3">
      <c r="A60">
        <v>59</v>
      </c>
      <c r="B60" t="s">
        <v>1110</v>
      </c>
      <c r="C60" t="s">
        <v>1111</v>
      </c>
      <c r="D60" t="s">
        <v>1111</v>
      </c>
      <c r="E60">
        <v>7118.7488295189096</v>
      </c>
      <c r="F60">
        <v>1235712.6519068</v>
      </c>
    </row>
    <row r="61" spans="1:6" x14ac:dyDescent="0.3">
      <c r="A61">
        <v>60</v>
      </c>
      <c r="B61" t="s">
        <v>1112</v>
      </c>
      <c r="C61" t="s">
        <v>1113</v>
      </c>
      <c r="D61" t="s">
        <v>1113</v>
      </c>
      <c r="E61">
        <v>8385.5107695812003</v>
      </c>
      <c r="F61">
        <v>1590792.6411647799</v>
      </c>
    </row>
    <row r="62" spans="1:6" x14ac:dyDescent="0.3">
      <c r="A62">
        <v>61</v>
      </c>
      <c r="B62" t="s">
        <v>1114</v>
      </c>
      <c r="C62" t="s">
        <v>1115</v>
      </c>
      <c r="D62" t="s">
        <v>1115</v>
      </c>
      <c r="E62">
        <v>11304.9991567875</v>
      </c>
      <c r="F62">
        <v>1837519.2331423699</v>
      </c>
    </row>
    <row r="63" spans="1:6" x14ac:dyDescent="0.3">
      <c r="A63">
        <v>62</v>
      </c>
      <c r="B63" t="s">
        <v>1116</v>
      </c>
      <c r="C63" t="s">
        <v>1117</v>
      </c>
      <c r="D63" t="s">
        <v>1117</v>
      </c>
      <c r="E63">
        <v>6733.6544807178798</v>
      </c>
      <c r="F63">
        <v>1034128.6231793599</v>
      </c>
    </row>
    <row r="64" spans="1:6" x14ac:dyDescent="0.3">
      <c r="A64">
        <v>63</v>
      </c>
      <c r="B64" t="s">
        <v>1118</v>
      </c>
      <c r="C64" t="s">
        <v>1119</v>
      </c>
      <c r="D64" t="s">
        <v>1119</v>
      </c>
      <c r="E64">
        <v>6389.7961258127898</v>
      </c>
      <c r="F64">
        <v>792418.50367367105</v>
      </c>
    </row>
    <row r="65" spans="1:6" x14ac:dyDescent="0.3">
      <c r="A65">
        <v>64</v>
      </c>
      <c r="B65" t="s">
        <v>1120</v>
      </c>
      <c r="C65" t="s">
        <v>1121</v>
      </c>
      <c r="D65" t="s">
        <v>1121</v>
      </c>
      <c r="E65">
        <v>9812.9225006393808</v>
      </c>
      <c r="F65">
        <v>3208925.5553565901</v>
      </c>
    </row>
    <row r="66" spans="1:6" x14ac:dyDescent="0.3">
      <c r="A66">
        <v>65</v>
      </c>
      <c r="B66" t="s">
        <v>1122</v>
      </c>
      <c r="C66" t="s">
        <v>1123</v>
      </c>
      <c r="D66" t="s">
        <v>1123</v>
      </c>
      <c r="E66">
        <v>8857.2960281034793</v>
      </c>
      <c r="F66">
        <v>1567000.0754579401</v>
      </c>
    </row>
    <row r="67" spans="1:6" x14ac:dyDescent="0.3">
      <c r="A67">
        <v>66</v>
      </c>
      <c r="B67" t="s">
        <v>1124</v>
      </c>
      <c r="C67" t="s">
        <v>1125</v>
      </c>
      <c r="D67" t="s">
        <v>1125</v>
      </c>
      <c r="E67">
        <v>11014.262928489599</v>
      </c>
      <c r="F67">
        <v>2315088.5843324298</v>
      </c>
    </row>
    <row r="68" spans="1:6" x14ac:dyDescent="0.3">
      <c r="A68">
        <v>67</v>
      </c>
      <c r="B68" t="s">
        <v>1126</v>
      </c>
      <c r="C68" t="s">
        <v>1127</v>
      </c>
      <c r="D68" t="s">
        <v>1127</v>
      </c>
      <c r="E68">
        <v>9813.9356334104596</v>
      </c>
      <c r="F68">
        <v>2273493.48433187</v>
      </c>
    </row>
    <row r="69" spans="1:6" x14ac:dyDescent="0.3">
      <c r="A69">
        <v>68</v>
      </c>
      <c r="B69" t="s">
        <v>1128</v>
      </c>
      <c r="C69" t="s">
        <v>1129</v>
      </c>
      <c r="D69" t="s">
        <v>1129</v>
      </c>
      <c r="E69">
        <v>7463.7176596601003</v>
      </c>
      <c r="F69">
        <v>1454512.86262751</v>
      </c>
    </row>
    <row r="70" spans="1:6" x14ac:dyDescent="0.3">
      <c r="A70">
        <v>69</v>
      </c>
      <c r="B70" t="s">
        <v>1130</v>
      </c>
      <c r="C70" t="s">
        <v>1131</v>
      </c>
      <c r="D70" t="s">
        <v>1131</v>
      </c>
      <c r="E70">
        <v>11267.8902254271</v>
      </c>
      <c r="F70">
        <v>1856084.46169379</v>
      </c>
    </row>
    <row r="71" spans="1:6" x14ac:dyDescent="0.3">
      <c r="A71">
        <v>70</v>
      </c>
      <c r="B71" t="s">
        <v>1132</v>
      </c>
      <c r="C71" t="s">
        <v>1133</v>
      </c>
      <c r="D71" t="s">
        <v>1133</v>
      </c>
      <c r="E71">
        <v>5783.7521749768102</v>
      </c>
      <c r="F71">
        <v>1179808.6302792099</v>
      </c>
    </row>
    <row r="72" spans="1:6" x14ac:dyDescent="0.3">
      <c r="A72">
        <v>71</v>
      </c>
      <c r="B72" t="s">
        <v>1134</v>
      </c>
      <c r="C72" t="s">
        <v>1135</v>
      </c>
      <c r="D72" t="s">
        <v>1135</v>
      </c>
      <c r="E72">
        <v>12639.762773603499</v>
      </c>
      <c r="F72">
        <v>4381585.7549800696</v>
      </c>
    </row>
    <row r="73" spans="1:6" x14ac:dyDescent="0.3">
      <c r="A73">
        <v>72</v>
      </c>
      <c r="B73" t="s">
        <v>1136</v>
      </c>
      <c r="C73" t="s">
        <v>1137</v>
      </c>
      <c r="D73" t="s">
        <v>1137</v>
      </c>
      <c r="E73">
        <v>11054.7244101862</v>
      </c>
      <c r="F73">
        <v>1600422.6932314299</v>
      </c>
    </row>
    <row r="74" spans="1:6" x14ac:dyDescent="0.3">
      <c r="A74">
        <v>73</v>
      </c>
      <c r="B74" t="s">
        <v>1138</v>
      </c>
      <c r="C74" t="s">
        <v>1139</v>
      </c>
      <c r="D74" t="s">
        <v>1139</v>
      </c>
      <c r="E74">
        <v>10271.9200330201</v>
      </c>
      <c r="F74">
        <v>1126500.6881082901</v>
      </c>
    </row>
    <row r="75" spans="1:6" x14ac:dyDescent="0.3">
      <c r="A75">
        <v>74</v>
      </c>
      <c r="B75" t="s">
        <v>1140</v>
      </c>
      <c r="C75" t="s">
        <v>1141</v>
      </c>
      <c r="D75" t="s">
        <v>1141</v>
      </c>
      <c r="E75">
        <v>8689.9725731140697</v>
      </c>
      <c r="F75">
        <v>1532557.6238162799</v>
      </c>
    </row>
    <row r="76" spans="1:6" x14ac:dyDescent="0.3">
      <c r="A76">
        <v>75</v>
      </c>
      <c r="B76" t="s">
        <v>1142</v>
      </c>
      <c r="C76" t="s">
        <v>1143</v>
      </c>
      <c r="D76" t="s">
        <v>1143</v>
      </c>
      <c r="E76">
        <v>5592.63462787554</v>
      </c>
      <c r="F76">
        <v>1111860.1979252901</v>
      </c>
    </row>
    <row r="77" spans="1:6" x14ac:dyDescent="0.3">
      <c r="A77">
        <v>76</v>
      </c>
      <c r="B77" t="s">
        <v>1144</v>
      </c>
      <c r="C77" t="s">
        <v>1145</v>
      </c>
      <c r="D77" t="s">
        <v>1145</v>
      </c>
      <c r="E77">
        <v>6762.4010160820399</v>
      </c>
      <c r="F77">
        <v>1485072.1709950501</v>
      </c>
    </row>
    <row r="78" spans="1:6" x14ac:dyDescent="0.3">
      <c r="A78">
        <v>77</v>
      </c>
      <c r="B78" t="s">
        <v>1146</v>
      </c>
      <c r="C78" t="s">
        <v>1147</v>
      </c>
      <c r="D78" t="s">
        <v>1147</v>
      </c>
      <c r="E78">
        <v>8860.8187206797193</v>
      </c>
      <c r="F78">
        <v>1654069.41429913</v>
      </c>
    </row>
    <row r="79" spans="1:6" x14ac:dyDescent="0.3">
      <c r="A79">
        <v>78</v>
      </c>
      <c r="B79" t="s">
        <v>1148</v>
      </c>
      <c r="C79" t="s">
        <v>1149</v>
      </c>
      <c r="D79" t="s">
        <v>1149</v>
      </c>
      <c r="E79">
        <v>7271.9652235023696</v>
      </c>
      <c r="F79">
        <v>1686344.90369274</v>
      </c>
    </row>
    <row r="80" spans="1:6" x14ac:dyDescent="0.3">
      <c r="A80">
        <v>79</v>
      </c>
      <c r="B80" t="s">
        <v>1150</v>
      </c>
      <c r="C80" t="s">
        <v>1151</v>
      </c>
      <c r="D80" t="s">
        <v>1151</v>
      </c>
      <c r="E80">
        <v>9772.4323547031399</v>
      </c>
      <c r="F80">
        <v>2209023.8756160801</v>
      </c>
    </row>
    <row r="81" spans="1:6" x14ac:dyDescent="0.3">
      <c r="A81">
        <v>80</v>
      </c>
      <c r="B81" t="s">
        <v>1152</v>
      </c>
      <c r="C81" t="s">
        <v>1153</v>
      </c>
      <c r="D81" t="s">
        <v>1153</v>
      </c>
      <c r="E81">
        <v>9713.4650372802098</v>
      </c>
      <c r="F81">
        <v>1488833.8101867</v>
      </c>
    </row>
    <row r="82" spans="1:6" x14ac:dyDescent="0.3">
      <c r="A82">
        <v>81</v>
      </c>
      <c r="B82" t="s">
        <v>1154</v>
      </c>
      <c r="C82" t="s">
        <v>1155</v>
      </c>
      <c r="D82" t="s">
        <v>1155</v>
      </c>
      <c r="E82">
        <v>11590.6842662129</v>
      </c>
      <c r="F82">
        <v>3732263.8092473201</v>
      </c>
    </row>
    <row r="83" spans="1:6" x14ac:dyDescent="0.3">
      <c r="A83">
        <v>82</v>
      </c>
      <c r="B83" t="s">
        <v>1156</v>
      </c>
      <c r="C83" t="s">
        <v>1157</v>
      </c>
      <c r="D83" t="s">
        <v>1157</v>
      </c>
      <c r="E83">
        <v>11802.5247999772</v>
      </c>
      <c r="F83">
        <v>2590919.0872124</v>
      </c>
    </row>
    <row r="84" spans="1:6" x14ac:dyDescent="0.3">
      <c r="A84">
        <v>83</v>
      </c>
      <c r="B84" t="s">
        <v>1158</v>
      </c>
      <c r="C84" t="s">
        <v>1159</v>
      </c>
      <c r="D84" t="s">
        <v>1159</v>
      </c>
      <c r="E84">
        <v>7947.7696439583697</v>
      </c>
      <c r="F84">
        <v>1625564.7206359401</v>
      </c>
    </row>
    <row r="85" spans="1:6" x14ac:dyDescent="0.3">
      <c r="A85">
        <v>84</v>
      </c>
      <c r="B85" t="s">
        <v>1160</v>
      </c>
      <c r="C85" t="s">
        <v>1161</v>
      </c>
      <c r="D85" t="s">
        <v>1161</v>
      </c>
      <c r="E85">
        <v>9044.7818691687207</v>
      </c>
      <c r="F85">
        <v>1488848.7321857901</v>
      </c>
    </row>
    <row r="86" spans="1:6" x14ac:dyDescent="0.3">
      <c r="A86">
        <v>85</v>
      </c>
      <c r="B86" t="s">
        <v>1162</v>
      </c>
      <c r="C86" t="s">
        <v>1163</v>
      </c>
      <c r="D86" t="s">
        <v>1163</v>
      </c>
      <c r="E86">
        <v>10787.6506418271</v>
      </c>
      <c r="F86">
        <v>3719146.3803539099</v>
      </c>
    </row>
    <row r="87" spans="1:6" x14ac:dyDescent="0.3">
      <c r="A87">
        <v>86</v>
      </c>
      <c r="B87" t="s">
        <v>1164</v>
      </c>
      <c r="C87" t="s">
        <v>1165</v>
      </c>
      <c r="D87" t="s">
        <v>1165</v>
      </c>
      <c r="E87">
        <v>10854.2209682791</v>
      </c>
      <c r="F87">
        <v>1999021.2201787599</v>
      </c>
    </row>
    <row r="88" spans="1:6" x14ac:dyDescent="0.3">
      <c r="A88">
        <v>87</v>
      </c>
      <c r="B88" t="s">
        <v>1166</v>
      </c>
      <c r="C88" t="s">
        <v>1167</v>
      </c>
      <c r="D88" t="s">
        <v>1167</v>
      </c>
      <c r="E88">
        <v>7356.5792256496998</v>
      </c>
      <c r="F88">
        <v>1367775.81328049</v>
      </c>
    </row>
    <row r="89" spans="1:6" x14ac:dyDescent="0.3">
      <c r="A89">
        <v>88</v>
      </c>
      <c r="B89" t="s">
        <v>1168</v>
      </c>
      <c r="C89" t="s">
        <v>1169</v>
      </c>
      <c r="D89" t="s">
        <v>1169</v>
      </c>
      <c r="E89">
        <v>9486.6802273617704</v>
      </c>
      <c r="F89">
        <v>1816762.04129369</v>
      </c>
    </row>
    <row r="90" spans="1:6" x14ac:dyDescent="0.3">
      <c r="A90">
        <v>89</v>
      </c>
      <c r="B90" t="s">
        <v>1170</v>
      </c>
      <c r="C90" t="s">
        <v>1171</v>
      </c>
      <c r="D90" t="s">
        <v>1171</v>
      </c>
      <c r="E90">
        <v>12980.0709648544</v>
      </c>
      <c r="F90">
        <v>2729436.04163469</v>
      </c>
    </row>
    <row r="91" spans="1:6" x14ac:dyDescent="0.3">
      <c r="A91">
        <v>90</v>
      </c>
      <c r="B91" t="s">
        <v>1172</v>
      </c>
      <c r="C91" t="s">
        <v>1173</v>
      </c>
      <c r="D91" t="s">
        <v>1173</v>
      </c>
      <c r="E91">
        <v>14197.033305708501</v>
      </c>
      <c r="F91">
        <v>5992122.5020339498</v>
      </c>
    </row>
    <row r="92" spans="1:6" x14ac:dyDescent="0.3">
      <c r="A92">
        <v>91</v>
      </c>
      <c r="B92" t="s">
        <v>1174</v>
      </c>
      <c r="C92" t="s">
        <v>1175</v>
      </c>
      <c r="D92" t="s">
        <v>1175</v>
      </c>
      <c r="E92">
        <v>7694.1094736327004</v>
      </c>
      <c r="F92">
        <v>1377180.4073566799</v>
      </c>
    </row>
    <row r="93" spans="1:6" x14ac:dyDescent="0.3">
      <c r="A93">
        <v>92</v>
      </c>
      <c r="B93" t="s">
        <v>1176</v>
      </c>
      <c r="C93" t="s">
        <v>1177</v>
      </c>
      <c r="D93" t="s">
        <v>1177</v>
      </c>
      <c r="E93">
        <v>6471.5558922556502</v>
      </c>
      <c r="F93">
        <v>1164099.3277851001</v>
      </c>
    </row>
    <row r="94" spans="1:6" x14ac:dyDescent="0.3">
      <c r="A94">
        <v>93</v>
      </c>
      <c r="B94" t="s">
        <v>1178</v>
      </c>
      <c r="C94" t="s">
        <v>1179</v>
      </c>
      <c r="D94" t="s">
        <v>1179</v>
      </c>
      <c r="E94">
        <v>10102.326619817</v>
      </c>
      <c r="F94">
        <v>1551092.1340546301</v>
      </c>
    </row>
    <row r="95" spans="1:6" x14ac:dyDescent="0.3">
      <c r="A95">
        <v>94</v>
      </c>
      <c r="B95" t="s">
        <v>1180</v>
      </c>
      <c r="C95" t="s">
        <v>1181</v>
      </c>
      <c r="D95" t="s">
        <v>1181</v>
      </c>
      <c r="E95">
        <v>6556.2344156415102</v>
      </c>
      <c r="F95">
        <v>1633631.8368533801</v>
      </c>
    </row>
    <row r="96" spans="1:6" x14ac:dyDescent="0.3">
      <c r="A96">
        <v>95</v>
      </c>
      <c r="B96" t="s">
        <v>1182</v>
      </c>
      <c r="C96" t="s">
        <v>1183</v>
      </c>
      <c r="D96" t="s">
        <v>1183</v>
      </c>
      <c r="E96">
        <v>8239.6254032806191</v>
      </c>
      <c r="F96">
        <v>1873565.43014627</v>
      </c>
    </row>
    <row r="97" spans="1:6" x14ac:dyDescent="0.3">
      <c r="A97">
        <v>96</v>
      </c>
      <c r="B97" t="s">
        <v>1184</v>
      </c>
      <c r="C97" t="s">
        <v>1185</v>
      </c>
      <c r="D97" t="s">
        <v>1185</v>
      </c>
      <c r="E97">
        <v>7852.2604905948001</v>
      </c>
      <c r="F97">
        <v>1830794.3562811101</v>
      </c>
    </row>
    <row r="98" spans="1:6" x14ac:dyDescent="0.3">
      <c r="A98">
        <v>97</v>
      </c>
      <c r="B98" t="s">
        <v>1186</v>
      </c>
      <c r="C98" t="s">
        <v>1187</v>
      </c>
      <c r="D98" t="s">
        <v>1187</v>
      </c>
      <c r="E98">
        <v>5902.1851141586203</v>
      </c>
      <c r="F98">
        <v>1287576.94829543</v>
      </c>
    </row>
    <row r="99" spans="1:6" x14ac:dyDescent="0.3">
      <c r="A99">
        <v>98</v>
      </c>
      <c r="B99" t="s">
        <v>1188</v>
      </c>
      <c r="C99" t="s">
        <v>1189</v>
      </c>
      <c r="D99" t="s">
        <v>1189</v>
      </c>
      <c r="E99">
        <v>8938.2357470975694</v>
      </c>
      <c r="F99">
        <v>2074407.36322737</v>
      </c>
    </row>
    <row r="100" spans="1:6" x14ac:dyDescent="0.3">
      <c r="A100">
        <v>99</v>
      </c>
      <c r="B100" t="s">
        <v>1190</v>
      </c>
      <c r="C100" t="s">
        <v>1191</v>
      </c>
      <c r="D100" t="s">
        <v>1191</v>
      </c>
      <c r="E100">
        <v>8649.8430609283096</v>
      </c>
      <c r="F100">
        <v>1404690.3712810001</v>
      </c>
    </row>
    <row r="101" spans="1:6" x14ac:dyDescent="0.3">
      <c r="A101">
        <v>100</v>
      </c>
      <c r="B101" t="s">
        <v>1192</v>
      </c>
      <c r="C101" t="s">
        <v>1193</v>
      </c>
      <c r="D101" t="s">
        <v>1193</v>
      </c>
      <c r="E101">
        <v>9290.2761740251208</v>
      </c>
      <c r="F101">
        <v>1362966.6081332499</v>
      </c>
    </row>
    <row r="102" spans="1:6" x14ac:dyDescent="0.3">
      <c r="A102">
        <v>101</v>
      </c>
      <c r="B102" t="s">
        <v>1194</v>
      </c>
      <c r="C102" t="s">
        <v>1195</v>
      </c>
      <c r="D102" t="s">
        <v>1195</v>
      </c>
      <c r="E102">
        <v>7604.2805112528204</v>
      </c>
      <c r="F102">
        <v>1762654.19458586</v>
      </c>
    </row>
    <row r="103" spans="1:6" x14ac:dyDescent="0.3">
      <c r="A103">
        <v>102</v>
      </c>
      <c r="B103" t="s">
        <v>1196</v>
      </c>
      <c r="C103" t="s">
        <v>1197</v>
      </c>
      <c r="D103" t="s">
        <v>1197</v>
      </c>
      <c r="E103">
        <v>5537.32859066745</v>
      </c>
      <c r="F103">
        <v>1109192.18399747</v>
      </c>
    </row>
    <row r="104" spans="1:6" x14ac:dyDescent="0.3">
      <c r="A104">
        <v>103</v>
      </c>
      <c r="B104" t="s">
        <v>1198</v>
      </c>
      <c r="C104" t="s">
        <v>1199</v>
      </c>
      <c r="D104" t="s">
        <v>1199</v>
      </c>
      <c r="E104">
        <v>8443.8021977176704</v>
      </c>
      <c r="F104">
        <v>1378660.9432385899</v>
      </c>
    </row>
    <row r="105" spans="1:6" x14ac:dyDescent="0.3">
      <c r="A105">
        <v>104</v>
      </c>
      <c r="B105" t="s">
        <v>1200</v>
      </c>
      <c r="C105" t="s">
        <v>1201</v>
      </c>
      <c r="D105" t="s">
        <v>1201</v>
      </c>
      <c r="E105">
        <v>7510.8996294159197</v>
      </c>
      <c r="F105">
        <v>1346081.05428338</v>
      </c>
    </row>
    <row r="106" spans="1:6" x14ac:dyDescent="0.3">
      <c r="A106">
        <v>105</v>
      </c>
      <c r="B106" t="s">
        <v>1202</v>
      </c>
      <c r="C106" t="s">
        <v>1203</v>
      </c>
      <c r="D106" t="s">
        <v>1203</v>
      </c>
      <c r="E106">
        <v>5112.7414592956502</v>
      </c>
      <c r="F106">
        <v>950161.14396326698</v>
      </c>
    </row>
    <row r="107" spans="1:6" x14ac:dyDescent="0.3">
      <c r="A107">
        <v>106</v>
      </c>
      <c r="B107" t="s">
        <v>1204</v>
      </c>
      <c r="C107" t="s">
        <v>1205</v>
      </c>
      <c r="D107" t="s">
        <v>1205</v>
      </c>
      <c r="E107">
        <v>5241.8176022811203</v>
      </c>
      <c r="F107">
        <v>806345.15080709802</v>
      </c>
    </row>
    <row r="108" spans="1:6" x14ac:dyDescent="0.3">
      <c r="A108">
        <v>107</v>
      </c>
      <c r="B108" t="s">
        <v>1206</v>
      </c>
      <c r="C108" t="s">
        <v>1207</v>
      </c>
      <c r="D108" t="s">
        <v>1207</v>
      </c>
      <c r="E108">
        <v>6659.0247739096303</v>
      </c>
      <c r="F108">
        <v>1932958.88371121</v>
      </c>
    </row>
    <row r="109" spans="1:6" x14ac:dyDescent="0.3">
      <c r="A109">
        <v>108</v>
      </c>
      <c r="B109" t="s">
        <v>1208</v>
      </c>
      <c r="C109" t="s">
        <v>1209</v>
      </c>
      <c r="D109" t="s">
        <v>1209</v>
      </c>
      <c r="E109">
        <v>5907.7339766110799</v>
      </c>
      <c r="F109">
        <v>808192.12836460304</v>
      </c>
    </row>
    <row r="110" spans="1:6" x14ac:dyDescent="0.3">
      <c r="A110">
        <v>109</v>
      </c>
      <c r="B110" t="s">
        <v>1210</v>
      </c>
      <c r="C110" t="s">
        <v>1211</v>
      </c>
      <c r="D110" t="s">
        <v>1211</v>
      </c>
      <c r="E110">
        <v>8044.08640807334</v>
      </c>
      <c r="F110">
        <v>1133743.25907167</v>
      </c>
    </row>
    <row r="111" spans="1:6" x14ac:dyDescent="0.3">
      <c r="A111">
        <v>110</v>
      </c>
      <c r="B111" t="s">
        <v>1212</v>
      </c>
      <c r="C111" t="s">
        <v>1213</v>
      </c>
      <c r="D111" t="s">
        <v>1213</v>
      </c>
      <c r="E111">
        <v>8458.7866066855295</v>
      </c>
      <c r="F111">
        <v>1271029.5569602901</v>
      </c>
    </row>
    <row r="112" spans="1:6" x14ac:dyDescent="0.3">
      <c r="A112">
        <v>111</v>
      </c>
      <c r="B112" t="s">
        <v>1214</v>
      </c>
      <c r="C112" t="s">
        <v>1215</v>
      </c>
      <c r="D112" t="s">
        <v>1215</v>
      </c>
      <c r="E112">
        <v>7351.63579533341</v>
      </c>
      <c r="F112">
        <v>1490501.5408682299</v>
      </c>
    </row>
    <row r="113" spans="1:6" x14ac:dyDescent="0.3">
      <c r="A113">
        <v>112</v>
      </c>
      <c r="B113" t="s">
        <v>1216</v>
      </c>
      <c r="C113" t="s">
        <v>1217</v>
      </c>
      <c r="D113" t="s">
        <v>1217</v>
      </c>
      <c r="E113">
        <v>5125.0468391055401</v>
      </c>
      <c r="F113">
        <v>608262.03221496998</v>
      </c>
    </row>
    <row r="114" spans="1:6" x14ac:dyDescent="0.3">
      <c r="A114">
        <v>113</v>
      </c>
      <c r="B114" t="s">
        <v>1218</v>
      </c>
      <c r="C114" t="s">
        <v>1219</v>
      </c>
      <c r="D114" t="s">
        <v>1219</v>
      </c>
      <c r="E114">
        <v>5902.0963580921398</v>
      </c>
      <c r="F114">
        <v>853501.13405350002</v>
      </c>
    </row>
    <row r="115" spans="1:6" x14ac:dyDescent="0.3">
      <c r="A115">
        <v>114</v>
      </c>
      <c r="B115" t="s">
        <v>1220</v>
      </c>
      <c r="C115" t="s">
        <v>1221</v>
      </c>
      <c r="D115" t="s">
        <v>1221</v>
      </c>
      <c r="E115">
        <v>6408.8679513004599</v>
      </c>
      <c r="F115">
        <v>1098282.74854176</v>
      </c>
    </row>
    <row r="116" spans="1:6" x14ac:dyDescent="0.3">
      <c r="A116">
        <v>115</v>
      </c>
      <c r="B116" t="s">
        <v>1222</v>
      </c>
      <c r="C116" t="s">
        <v>1223</v>
      </c>
      <c r="D116" t="s">
        <v>1223</v>
      </c>
      <c r="E116">
        <v>5231.7888742590403</v>
      </c>
      <c r="F116">
        <v>894275.520438015</v>
      </c>
    </row>
    <row r="117" spans="1:6" x14ac:dyDescent="0.3">
      <c r="A117">
        <v>116</v>
      </c>
      <c r="B117" t="s">
        <v>1224</v>
      </c>
      <c r="C117" t="s">
        <v>1225</v>
      </c>
      <c r="D117" t="s">
        <v>1225</v>
      </c>
      <c r="E117">
        <v>7977.7589056298602</v>
      </c>
      <c r="F117">
        <v>1228288.65920905</v>
      </c>
    </row>
    <row r="118" spans="1:6" x14ac:dyDescent="0.3">
      <c r="A118">
        <v>117</v>
      </c>
      <c r="B118" t="s">
        <v>1226</v>
      </c>
      <c r="C118" t="s">
        <v>1227</v>
      </c>
      <c r="D118" t="s">
        <v>1227</v>
      </c>
      <c r="E118">
        <v>9517.0427925946897</v>
      </c>
      <c r="F118">
        <v>2571412.0241300301</v>
      </c>
    </row>
    <row r="119" spans="1:6" x14ac:dyDescent="0.3">
      <c r="A119">
        <v>118</v>
      </c>
      <c r="B119" t="s">
        <v>1228</v>
      </c>
      <c r="C119" t="s">
        <v>1229</v>
      </c>
      <c r="D119" t="s">
        <v>1229</v>
      </c>
      <c r="E119">
        <v>3419.12466722917</v>
      </c>
      <c r="F119">
        <v>506257.82210733998</v>
      </c>
    </row>
    <row r="120" spans="1:6" x14ac:dyDescent="0.3">
      <c r="A120">
        <v>119</v>
      </c>
      <c r="B120" t="s">
        <v>1230</v>
      </c>
      <c r="C120" t="s">
        <v>1231</v>
      </c>
      <c r="D120" t="s">
        <v>1231</v>
      </c>
      <c r="E120">
        <v>8348.7332664515197</v>
      </c>
      <c r="F120">
        <v>1393382.6071351101</v>
      </c>
    </row>
    <row r="121" spans="1:6" x14ac:dyDescent="0.3">
      <c r="A121">
        <v>120</v>
      </c>
      <c r="B121" t="s">
        <v>1232</v>
      </c>
      <c r="C121" t="s">
        <v>1233</v>
      </c>
      <c r="D121" t="s">
        <v>1233</v>
      </c>
      <c r="E121">
        <v>6473.2784325748198</v>
      </c>
      <c r="F121">
        <v>1194200.82138029</v>
      </c>
    </row>
    <row r="122" spans="1:6" x14ac:dyDescent="0.3">
      <c r="A122">
        <v>121</v>
      </c>
      <c r="B122" t="s">
        <v>1234</v>
      </c>
      <c r="C122" t="s">
        <v>1235</v>
      </c>
      <c r="D122" t="s">
        <v>1235</v>
      </c>
      <c r="E122">
        <v>5529.2563291489796</v>
      </c>
      <c r="F122">
        <v>1027119.7042336999</v>
      </c>
    </row>
    <row r="123" spans="1:6" x14ac:dyDescent="0.3">
      <c r="A123">
        <v>122</v>
      </c>
      <c r="B123" t="s">
        <v>1236</v>
      </c>
      <c r="C123" t="s">
        <v>1237</v>
      </c>
      <c r="D123" t="s">
        <v>1237</v>
      </c>
      <c r="E123">
        <v>6425.1140672915699</v>
      </c>
      <c r="F123">
        <v>1105712.35753884</v>
      </c>
    </row>
    <row r="124" spans="1:6" x14ac:dyDescent="0.3">
      <c r="A124">
        <v>123</v>
      </c>
      <c r="B124" t="s">
        <v>1238</v>
      </c>
      <c r="C124" t="s">
        <v>1239</v>
      </c>
      <c r="D124" t="s">
        <v>1239</v>
      </c>
      <c r="E124">
        <v>5442.7864555675096</v>
      </c>
      <c r="F124">
        <v>764601.01007867395</v>
      </c>
    </row>
    <row r="125" spans="1:6" x14ac:dyDescent="0.3">
      <c r="A125">
        <v>124</v>
      </c>
      <c r="B125" t="s">
        <v>1240</v>
      </c>
      <c r="C125" t="s">
        <v>1241</v>
      </c>
      <c r="D125" t="s">
        <v>1241</v>
      </c>
      <c r="E125">
        <v>3211.92021034662</v>
      </c>
      <c r="F125">
        <v>440060.276717206</v>
      </c>
    </row>
    <row r="126" spans="1:6" x14ac:dyDescent="0.3">
      <c r="A126">
        <v>125</v>
      </c>
      <c r="B126" t="s">
        <v>1242</v>
      </c>
      <c r="C126" t="s">
        <v>1243</v>
      </c>
      <c r="D126" t="s">
        <v>1243</v>
      </c>
      <c r="E126">
        <v>8580.6073609226605</v>
      </c>
      <c r="F126">
        <v>2222390.8476490802</v>
      </c>
    </row>
    <row r="127" spans="1:6" x14ac:dyDescent="0.3">
      <c r="A127">
        <v>126</v>
      </c>
      <c r="B127" t="s">
        <v>1244</v>
      </c>
      <c r="C127" t="s">
        <v>1245</v>
      </c>
      <c r="D127" t="s">
        <v>1245</v>
      </c>
      <c r="E127">
        <v>10216.509749847901</v>
      </c>
      <c r="F127">
        <v>2537591.36444386</v>
      </c>
    </row>
    <row r="128" spans="1:6" x14ac:dyDescent="0.3">
      <c r="A128">
        <v>127</v>
      </c>
      <c r="B128" t="s">
        <v>1246</v>
      </c>
      <c r="C128" t="s">
        <v>1247</v>
      </c>
      <c r="D128" t="s">
        <v>1247</v>
      </c>
      <c r="E128">
        <v>7778.7418948811401</v>
      </c>
      <c r="F128">
        <v>1485449.8317313399</v>
      </c>
    </row>
    <row r="129" spans="1:6" x14ac:dyDescent="0.3">
      <c r="A129">
        <v>128</v>
      </c>
      <c r="B129" t="s">
        <v>1248</v>
      </c>
      <c r="C129" t="s">
        <v>1249</v>
      </c>
      <c r="D129" t="s">
        <v>1249</v>
      </c>
      <c r="E129">
        <v>5851.7959520655304</v>
      </c>
      <c r="F129">
        <v>1763469.1136036799</v>
      </c>
    </row>
    <row r="130" spans="1:6" x14ac:dyDescent="0.3">
      <c r="A130">
        <v>129</v>
      </c>
      <c r="B130" t="s">
        <v>1250</v>
      </c>
      <c r="C130" t="s">
        <v>1251</v>
      </c>
      <c r="D130" t="s">
        <v>1251</v>
      </c>
      <c r="E130">
        <v>8714.2924306503592</v>
      </c>
      <c r="F130">
        <v>1739916.7788533201</v>
      </c>
    </row>
    <row r="131" spans="1:6" x14ac:dyDescent="0.3">
      <c r="A131">
        <v>130</v>
      </c>
      <c r="B131" t="s">
        <v>1252</v>
      </c>
      <c r="C131" t="s">
        <v>1253</v>
      </c>
      <c r="D131" t="s">
        <v>1253</v>
      </c>
      <c r="E131">
        <v>17592.111557656001</v>
      </c>
      <c r="F131">
        <v>5960613.0584045798</v>
      </c>
    </row>
    <row r="132" spans="1:6" x14ac:dyDescent="0.3">
      <c r="A132">
        <v>131</v>
      </c>
      <c r="B132" t="s">
        <v>1254</v>
      </c>
      <c r="C132" t="s">
        <v>1255</v>
      </c>
      <c r="D132" t="s">
        <v>1255</v>
      </c>
      <c r="E132">
        <v>10293.1021420181</v>
      </c>
      <c r="F132">
        <v>1918364.88190818</v>
      </c>
    </row>
    <row r="133" spans="1:6" x14ac:dyDescent="0.3">
      <c r="A133">
        <v>132</v>
      </c>
      <c r="B133" t="s">
        <v>1256</v>
      </c>
      <c r="C133" t="s">
        <v>1257</v>
      </c>
      <c r="D133" t="s">
        <v>1257</v>
      </c>
      <c r="E133">
        <v>6356.2898198147004</v>
      </c>
      <c r="F133">
        <v>1151392.5788958501</v>
      </c>
    </row>
    <row r="134" spans="1:6" x14ac:dyDescent="0.3">
      <c r="A134">
        <v>133</v>
      </c>
      <c r="B134" t="s">
        <v>1258</v>
      </c>
      <c r="C134" t="s">
        <v>1259</v>
      </c>
      <c r="D134" t="s">
        <v>1259</v>
      </c>
      <c r="E134">
        <v>11672.283865569399</v>
      </c>
      <c r="F134">
        <v>4562768.3505442599</v>
      </c>
    </row>
    <row r="135" spans="1:6" x14ac:dyDescent="0.3">
      <c r="A135">
        <v>134</v>
      </c>
      <c r="B135" t="s">
        <v>1260</v>
      </c>
      <c r="C135" t="s">
        <v>1261</v>
      </c>
      <c r="D135" t="s">
        <v>1261</v>
      </c>
      <c r="E135">
        <v>10493.4528743679</v>
      </c>
      <c r="F135">
        <v>1860024.6139974301</v>
      </c>
    </row>
    <row r="136" spans="1:6" x14ac:dyDescent="0.3">
      <c r="A136">
        <v>135</v>
      </c>
      <c r="B136" t="s">
        <v>1262</v>
      </c>
      <c r="C136" t="s">
        <v>1263</v>
      </c>
      <c r="D136" t="s">
        <v>1263</v>
      </c>
      <c r="E136">
        <v>12430.548213980701</v>
      </c>
      <c r="F136">
        <v>2098443.6402676199</v>
      </c>
    </row>
    <row r="137" spans="1:6" x14ac:dyDescent="0.3">
      <c r="A137">
        <v>136</v>
      </c>
      <c r="B137" t="s">
        <v>1264</v>
      </c>
      <c r="C137" t="s">
        <v>1265</v>
      </c>
      <c r="D137" t="s">
        <v>1265</v>
      </c>
      <c r="E137">
        <v>9566.2691030411097</v>
      </c>
      <c r="F137">
        <v>1531928.25939201</v>
      </c>
    </row>
    <row r="138" spans="1:6" x14ac:dyDescent="0.3">
      <c r="A138">
        <v>137</v>
      </c>
      <c r="B138" t="s">
        <v>1266</v>
      </c>
      <c r="C138" t="s">
        <v>1267</v>
      </c>
      <c r="D138" t="s">
        <v>1267</v>
      </c>
      <c r="E138">
        <v>8857.8317401478907</v>
      </c>
      <c r="F138">
        <v>1886119.11526782</v>
      </c>
    </row>
    <row r="139" spans="1:6" x14ac:dyDescent="0.3">
      <c r="A139">
        <v>138</v>
      </c>
      <c r="B139" t="s">
        <v>1268</v>
      </c>
      <c r="C139" t="s">
        <v>1269</v>
      </c>
      <c r="D139" t="s">
        <v>1269</v>
      </c>
      <c r="E139">
        <v>5534.8567617653998</v>
      </c>
      <c r="F139">
        <v>937306.06771416904</v>
      </c>
    </row>
    <row r="140" spans="1:6" x14ac:dyDescent="0.3">
      <c r="A140">
        <v>139</v>
      </c>
      <c r="B140" t="s">
        <v>1270</v>
      </c>
      <c r="C140" t="s">
        <v>1271</v>
      </c>
      <c r="D140" t="s">
        <v>1271</v>
      </c>
      <c r="E140">
        <v>10558.196176011101</v>
      </c>
      <c r="F140">
        <v>1782951.00151394</v>
      </c>
    </row>
    <row r="141" spans="1:6" x14ac:dyDescent="0.3">
      <c r="A141">
        <v>140</v>
      </c>
      <c r="B141" t="s">
        <v>1272</v>
      </c>
      <c r="C141" t="s">
        <v>1273</v>
      </c>
      <c r="D141" t="s">
        <v>1273</v>
      </c>
      <c r="E141">
        <v>11955.8953412832</v>
      </c>
      <c r="F141">
        <v>1990499.20092381</v>
      </c>
    </row>
    <row r="142" spans="1:6" x14ac:dyDescent="0.3">
      <c r="A142">
        <v>141</v>
      </c>
      <c r="B142" t="s">
        <v>1274</v>
      </c>
      <c r="C142" t="s">
        <v>1275</v>
      </c>
      <c r="D142" t="s">
        <v>1275</v>
      </c>
      <c r="E142">
        <v>17705.4651424398</v>
      </c>
      <c r="F142">
        <v>11279787.383148599</v>
      </c>
    </row>
    <row r="143" spans="1:6" x14ac:dyDescent="0.3">
      <c r="A143">
        <v>142</v>
      </c>
      <c r="B143" t="s">
        <v>1276</v>
      </c>
      <c r="C143" t="s">
        <v>1277</v>
      </c>
      <c r="D143" t="s">
        <v>1277</v>
      </c>
      <c r="E143">
        <v>8924.6570258782194</v>
      </c>
      <c r="F143">
        <v>1796987.39016162</v>
      </c>
    </row>
    <row r="144" spans="1:6" x14ac:dyDescent="0.3">
      <c r="A144">
        <v>143</v>
      </c>
      <c r="B144" t="s">
        <v>1278</v>
      </c>
      <c r="C144" t="s">
        <v>1279</v>
      </c>
      <c r="D144" t="s">
        <v>1279</v>
      </c>
      <c r="E144">
        <v>9265.7674347002394</v>
      </c>
      <c r="F144">
        <v>2247697.31808466</v>
      </c>
    </row>
    <row r="145" spans="1:6" x14ac:dyDescent="0.3">
      <c r="A145">
        <v>144</v>
      </c>
      <c r="B145" t="s">
        <v>1280</v>
      </c>
      <c r="C145" t="s">
        <v>1281</v>
      </c>
      <c r="D145" t="s">
        <v>1281</v>
      </c>
      <c r="E145">
        <v>16410.408800908401</v>
      </c>
      <c r="F145">
        <v>2831109.1709827199</v>
      </c>
    </row>
    <row r="146" spans="1:6" x14ac:dyDescent="0.3">
      <c r="A146">
        <v>145</v>
      </c>
      <c r="B146" t="s">
        <v>1282</v>
      </c>
      <c r="C146" t="s">
        <v>1283</v>
      </c>
      <c r="D146" t="s">
        <v>1283</v>
      </c>
      <c r="E146">
        <v>10425.527127563</v>
      </c>
      <c r="F146">
        <v>1878485.7578143</v>
      </c>
    </row>
    <row r="147" spans="1:6" x14ac:dyDescent="0.3">
      <c r="A147">
        <v>146</v>
      </c>
      <c r="B147" t="s">
        <v>1284</v>
      </c>
      <c r="C147" t="s">
        <v>1285</v>
      </c>
      <c r="D147" t="s">
        <v>1285</v>
      </c>
      <c r="E147">
        <v>11954.662679610199</v>
      </c>
      <c r="F147">
        <v>3065151.22801597</v>
      </c>
    </row>
    <row r="148" spans="1:6" x14ac:dyDescent="0.3">
      <c r="A148">
        <v>147</v>
      </c>
      <c r="B148" t="s">
        <v>1286</v>
      </c>
      <c r="C148" t="s">
        <v>1287</v>
      </c>
      <c r="D148" t="s">
        <v>1287</v>
      </c>
      <c r="E148">
        <v>11469.5756985727</v>
      </c>
      <c r="F148">
        <v>2112531.2567134001</v>
      </c>
    </row>
    <row r="149" spans="1:6" x14ac:dyDescent="0.3">
      <c r="A149">
        <v>148</v>
      </c>
      <c r="B149" t="s">
        <v>1288</v>
      </c>
      <c r="C149" t="s">
        <v>1289</v>
      </c>
      <c r="D149" t="s">
        <v>1289</v>
      </c>
      <c r="E149">
        <v>11236.1878590257</v>
      </c>
      <c r="F149">
        <v>2572475.3254098501</v>
      </c>
    </row>
    <row r="150" spans="1:6" x14ac:dyDescent="0.3">
      <c r="A150">
        <v>149</v>
      </c>
      <c r="B150" t="s">
        <v>1290</v>
      </c>
      <c r="C150" t="s">
        <v>1291</v>
      </c>
      <c r="D150" t="s">
        <v>1291</v>
      </c>
      <c r="E150">
        <v>10001.6768853502</v>
      </c>
      <c r="F150">
        <v>2241684.2294723298</v>
      </c>
    </row>
    <row r="151" spans="1:6" x14ac:dyDescent="0.3">
      <c r="A151">
        <v>150</v>
      </c>
      <c r="B151" t="s">
        <v>1292</v>
      </c>
      <c r="C151" t="s">
        <v>1293</v>
      </c>
      <c r="D151" t="s">
        <v>1293</v>
      </c>
      <c r="E151">
        <v>11312.941960198001</v>
      </c>
      <c r="F151">
        <v>2084706.2149048301</v>
      </c>
    </row>
    <row r="152" spans="1:6" x14ac:dyDescent="0.3">
      <c r="A152">
        <v>151</v>
      </c>
      <c r="B152" t="s">
        <v>1294</v>
      </c>
      <c r="C152" t="s">
        <v>1295</v>
      </c>
      <c r="D152" t="s">
        <v>1295</v>
      </c>
      <c r="E152">
        <v>10541.342963965701</v>
      </c>
      <c r="F152">
        <v>1819503.2099442501</v>
      </c>
    </row>
    <row r="153" spans="1:6" x14ac:dyDescent="0.3">
      <c r="A153">
        <v>152</v>
      </c>
      <c r="B153" t="s">
        <v>1296</v>
      </c>
      <c r="C153" t="s">
        <v>1297</v>
      </c>
      <c r="D153" t="s">
        <v>1297</v>
      </c>
      <c r="E153">
        <v>10372.8948882635</v>
      </c>
      <c r="F153">
        <v>3846182.9367905799</v>
      </c>
    </row>
    <row r="154" spans="1:6" x14ac:dyDescent="0.3">
      <c r="A154">
        <v>153</v>
      </c>
      <c r="B154" t="s">
        <v>1298</v>
      </c>
      <c r="C154" t="s">
        <v>1299</v>
      </c>
      <c r="D154" t="s">
        <v>1299</v>
      </c>
      <c r="E154">
        <v>8807.9563076888699</v>
      </c>
      <c r="F154">
        <v>2439141.2591849002</v>
      </c>
    </row>
    <row r="155" spans="1:6" x14ac:dyDescent="0.3">
      <c r="A155">
        <v>154</v>
      </c>
      <c r="B155" t="s">
        <v>1300</v>
      </c>
      <c r="C155" t="s">
        <v>1301</v>
      </c>
      <c r="D155" t="s">
        <v>1301</v>
      </c>
      <c r="E155">
        <v>9924.92136490148</v>
      </c>
      <c r="F155">
        <v>2161982.48437953</v>
      </c>
    </row>
    <row r="156" spans="1:6" x14ac:dyDescent="0.3">
      <c r="A156">
        <v>155</v>
      </c>
      <c r="B156" t="s">
        <v>1302</v>
      </c>
      <c r="C156" t="s">
        <v>1303</v>
      </c>
      <c r="D156" t="s">
        <v>1303</v>
      </c>
      <c r="E156">
        <v>16256.490415297099</v>
      </c>
      <c r="F156">
        <v>5880879.2741291998</v>
      </c>
    </row>
    <row r="157" spans="1:6" x14ac:dyDescent="0.3">
      <c r="A157">
        <v>156</v>
      </c>
      <c r="B157" t="s">
        <v>1304</v>
      </c>
      <c r="C157" t="s">
        <v>1305</v>
      </c>
      <c r="D157" t="s">
        <v>1305</v>
      </c>
      <c r="E157">
        <v>15156.095815574199</v>
      </c>
      <c r="F157">
        <v>8468894.6038685702</v>
      </c>
    </row>
    <row r="158" spans="1:6" x14ac:dyDescent="0.3">
      <c r="A158">
        <v>157</v>
      </c>
      <c r="B158" t="s">
        <v>1306</v>
      </c>
      <c r="C158" t="s">
        <v>1307</v>
      </c>
      <c r="D158" t="s">
        <v>1307</v>
      </c>
      <c r="E158">
        <v>9778.6317309447004</v>
      </c>
      <c r="F158">
        <v>1727378.3894976401</v>
      </c>
    </row>
    <row r="159" spans="1:6" x14ac:dyDescent="0.3">
      <c r="A159">
        <v>158</v>
      </c>
      <c r="B159" t="s">
        <v>1308</v>
      </c>
      <c r="C159" t="s">
        <v>1309</v>
      </c>
      <c r="D159" t="s">
        <v>1309</v>
      </c>
      <c r="E159">
        <v>19754.924439783899</v>
      </c>
      <c r="F159">
        <v>12752835.7428641</v>
      </c>
    </row>
    <row r="160" spans="1:6" x14ac:dyDescent="0.3">
      <c r="A160">
        <v>159</v>
      </c>
      <c r="B160" t="s">
        <v>1310</v>
      </c>
      <c r="C160" t="s">
        <v>1311</v>
      </c>
      <c r="D160" t="s">
        <v>1311</v>
      </c>
      <c r="E160">
        <v>22777.889076003401</v>
      </c>
      <c r="F160">
        <v>11298923.1437987</v>
      </c>
    </row>
    <row r="161" spans="1:6" x14ac:dyDescent="0.3">
      <c r="A161">
        <v>160</v>
      </c>
      <c r="B161" t="s">
        <v>1312</v>
      </c>
      <c r="C161" t="s">
        <v>1313</v>
      </c>
      <c r="D161" t="s">
        <v>1313</v>
      </c>
      <c r="E161">
        <v>13013.4622924875</v>
      </c>
      <c r="F161">
        <v>5658134.3975784602</v>
      </c>
    </row>
    <row r="162" spans="1:6" x14ac:dyDescent="0.3">
      <c r="A162">
        <v>161</v>
      </c>
      <c r="B162" t="s">
        <v>1314</v>
      </c>
      <c r="C162" t="s">
        <v>1315</v>
      </c>
      <c r="D162" t="s">
        <v>1315</v>
      </c>
      <c r="E162">
        <v>8393.7935342074197</v>
      </c>
      <c r="F162">
        <v>3016530.4727904499</v>
      </c>
    </row>
    <row r="163" spans="1:6" x14ac:dyDescent="0.3">
      <c r="A163">
        <v>162</v>
      </c>
      <c r="B163" t="s">
        <v>1316</v>
      </c>
      <c r="C163" t="s">
        <v>1317</v>
      </c>
      <c r="D163" t="s">
        <v>1317</v>
      </c>
      <c r="E163">
        <v>7334.7343001896797</v>
      </c>
      <c r="F163">
        <v>2080806.3341797099</v>
      </c>
    </row>
    <row r="164" spans="1:6" x14ac:dyDescent="0.3">
      <c r="A164">
        <v>163</v>
      </c>
      <c r="B164" t="s">
        <v>1318</v>
      </c>
      <c r="C164" t="s">
        <v>1319</v>
      </c>
      <c r="D164" t="s">
        <v>1319</v>
      </c>
      <c r="E164">
        <v>5984.8662748379002</v>
      </c>
      <c r="F164">
        <v>682309.16145168501</v>
      </c>
    </row>
    <row r="165" spans="1:6" x14ac:dyDescent="0.3">
      <c r="A165">
        <v>164</v>
      </c>
      <c r="B165" t="s">
        <v>1320</v>
      </c>
      <c r="C165" t="s">
        <v>1321</v>
      </c>
      <c r="D165" t="s">
        <v>1321</v>
      </c>
      <c r="E165">
        <v>4831.6174902927796</v>
      </c>
      <c r="F165">
        <v>1125004.18244464</v>
      </c>
    </row>
    <row r="166" spans="1:6" x14ac:dyDescent="0.3">
      <c r="A166">
        <v>165</v>
      </c>
      <c r="B166" t="s">
        <v>1322</v>
      </c>
      <c r="C166" t="s">
        <v>1323</v>
      </c>
      <c r="D166" t="s">
        <v>1323</v>
      </c>
      <c r="E166">
        <v>5357.3937900635101</v>
      </c>
      <c r="F166">
        <v>776523.86056759302</v>
      </c>
    </row>
    <row r="167" spans="1:6" x14ac:dyDescent="0.3">
      <c r="A167">
        <v>166</v>
      </c>
      <c r="B167" t="s">
        <v>1324</v>
      </c>
      <c r="C167" t="s">
        <v>1325</v>
      </c>
      <c r="D167" t="s">
        <v>1325</v>
      </c>
      <c r="E167">
        <v>4919.7231260528097</v>
      </c>
      <c r="F167">
        <v>516325.08806812199</v>
      </c>
    </row>
    <row r="168" spans="1:6" x14ac:dyDescent="0.3">
      <c r="A168">
        <v>167</v>
      </c>
      <c r="B168" t="s">
        <v>1326</v>
      </c>
      <c r="C168" t="s">
        <v>1327</v>
      </c>
      <c r="D168" t="s">
        <v>1327</v>
      </c>
      <c r="E168">
        <v>5473.3784231538702</v>
      </c>
      <c r="F168">
        <v>667328.28474383801</v>
      </c>
    </row>
    <row r="169" spans="1:6" x14ac:dyDescent="0.3">
      <c r="A169">
        <v>168</v>
      </c>
      <c r="B169" t="s">
        <v>1328</v>
      </c>
      <c r="C169" t="s">
        <v>1329</v>
      </c>
      <c r="D169" t="s">
        <v>1329</v>
      </c>
      <c r="E169">
        <v>5835.5058457322802</v>
      </c>
      <c r="F169">
        <v>779292.48806538002</v>
      </c>
    </row>
    <row r="170" spans="1:6" x14ac:dyDescent="0.3">
      <c r="A170">
        <v>169</v>
      </c>
      <c r="B170" t="s">
        <v>1330</v>
      </c>
      <c r="C170" t="s">
        <v>1331</v>
      </c>
      <c r="D170" t="s">
        <v>1331</v>
      </c>
      <c r="E170">
        <v>5660.9094940040004</v>
      </c>
      <c r="F170">
        <v>541684.50203928596</v>
      </c>
    </row>
    <row r="171" spans="1:6" x14ac:dyDescent="0.3">
      <c r="A171">
        <v>170</v>
      </c>
      <c r="B171" t="s">
        <v>1332</v>
      </c>
      <c r="C171" t="s">
        <v>1333</v>
      </c>
      <c r="D171" t="s">
        <v>1333</v>
      </c>
      <c r="E171">
        <v>4766.8923471929502</v>
      </c>
      <c r="F171">
        <v>691561.68167404295</v>
      </c>
    </row>
    <row r="172" spans="1:6" x14ac:dyDescent="0.3">
      <c r="A172">
        <v>171</v>
      </c>
      <c r="B172" t="s">
        <v>1334</v>
      </c>
      <c r="C172" t="s">
        <v>1335</v>
      </c>
      <c r="D172" t="s">
        <v>1335</v>
      </c>
      <c r="E172">
        <v>3524.7489635484098</v>
      </c>
      <c r="F172">
        <v>397173.90092287102</v>
      </c>
    </row>
    <row r="173" spans="1:6" x14ac:dyDescent="0.3">
      <c r="A173">
        <v>172</v>
      </c>
      <c r="B173" t="s">
        <v>1336</v>
      </c>
      <c r="C173" t="s">
        <v>1337</v>
      </c>
      <c r="D173" t="s">
        <v>1337</v>
      </c>
      <c r="E173">
        <v>3756.1370643297701</v>
      </c>
      <c r="F173">
        <v>525310.23342294898</v>
      </c>
    </row>
    <row r="174" spans="1:6" x14ac:dyDescent="0.3">
      <c r="A174">
        <v>173</v>
      </c>
      <c r="B174" t="s">
        <v>1338</v>
      </c>
      <c r="C174" t="s">
        <v>1339</v>
      </c>
      <c r="D174" t="s">
        <v>1339</v>
      </c>
      <c r="E174">
        <v>5637.3039698653702</v>
      </c>
      <c r="F174">
        <v>560632.52077066398</v>
      </c>
    </row>
    <row r="175" spans="1:6" x14ac:dyDescent="0.3">
      <c r="A175">
        <v>174</v>
      </c>
      <c r="B175" t="s">
        <v>1340</v>
      </c>
      <c r="C175" t="s">
        <v>1341</v>
      </c>
      <c r="D175" t="s">
        <v>1341</v>
      </c>
      <c r="E175">
        <v>3701.6719295279399</v>
      </c>
      <c r="F175">
        <v>383845.07193291298</v>
      </c>
    </row>
    <row r="176" spans="1:6" x14ac:dyDescent="0.3">
      <c r="A176">
        <v>175</v>
      </c>
      <c r="B176" t="s">
        <v>1342</v>
      </c>
      <c r="C176" t="s">
        <v>1343</v>
      </c>
      <c r="D176" t="s">
        <v>1343</v>
      </c>
      <c r="E176">
        <v>3975.9818978462999</v>
      </c>
      <c r="F176">
        <v>485620.80522602401</v>
      </c>
    </row>
    <row r="177" spans="1:6" x14ac:dyDescent="0.3">
      <c r="A177">
        <v>176</v>
      </c>
      <c r="B177" t="s">
        <v>1344</v>
      </c>
      <c r="C177" t="s">
        <v>1345</v>
      </c>
      <c r="D177" t="s">
        <v>1345</v>
      </c>
      <c r="E177">
        <v>4148.06922148181</v>
      </c>
      <c r="F177">
        <v>539849.848016312</v>
      </c>
    </row>
    <row r="178" spans="1:6" x14ac:dyDescent="0.3">
      <c r="A178">
        <v>177</v>
      </c>
      <c r="B178" t="s">
        <v>1346</v>
      </c>
      <c r="C178" t="s">
        <v>1347</v>
      </c>
      <c r="D178" t="s">
        <v>1347</v>
      </c>
      <c r="E178">
        <v>5557.8076297838597</v>
      </c>
      <c r="F178">
        <v>801759.73690865096</v>
      </c>
    </row>
    <row r="179" spans="1:6" x14ac:dyDescent="0.3">
      <c r="A179">
        <v>178</v>
      </c>
      <c r="B179" t="s">
        <v>1348</v>
      </c>
      <c r="C179" t="s">
        <v>1349</v>
      </c>
      <c r="D179" t="s">
        <v>1349</v>
      </c>
      <c r="E179">
        <v>5312.3712106332696</v>
      </c>
      <c r="F179">
        <v>769139.83888607705</v>
      </c>
    </row>
    <row r="180" spans="1:6" x14ac:dyDescent="0.3">
      <c r="A180">
        <v>179</v>
      </c>
      <c r="B180" t="s">
        <v>1350</v>
      </c>
      <c r="C180" t="s">
        <v>1351</v>
      </c>
      <c r="D180" t="s">
        <v>1351</v>
      </c>
      <c r="E180">
        <v>5886.3972741705602</v>
      </c>
      <c r="F180">
        <v>666096.29686642496</v>
      </c>
    </row>
    <row r="181" spans="1:6" x14ac:dyDescent="0.3">
      <c r="A181">
        <v>180</v>
      </c>
      <c r="B181" t="s">
        <v>1352</v>
      </c>
      <c r="C181" t="s">
        <v>1353</v>
      </c>
      <c r="D181" t="s">
        <v>1353</v>
      </c>
      <c r="E181">
        <v>3617.3004008758398</v>
      </c>
      <c r="F181">
        <v>472796.14583492698</v>
      </c>
    </row>
    <row r="182" spans="1:6" x14ac:dyDescent="0.3">
      <c r="A182">
        <v>181</v>
      </c>
      <c r="B182" t="s">
        <v>1354</v>
      </c>
      <c r="C182" t="s">
        <v>1355</v>
      </c>
      <c r="D182" t="s">
        <v>1355</v>
      </c>
      <c r="E182">
        <v>8801.5555601444303</v>
      </c>
      <c r="F182">
        <v>1001597.05240152</v>
      </c>
    </row>
    <row r="183" spans="1:6" x14ac:dyDescent="0.3">
      <c r="A183">
        <v>182</v>
      </c>
      <c r="B183" t="s">
        <v>1356</v>
      </c>
      <c r="C183" t="s">
        <v>1357</v>
      </c>
      <c r="D183" t="s">
        <v>1357</v>
      </c>
      <c r="E183">
        <v>5914.7245418436396</v>
      </c>
      <c r="F183">
        <v>964297.92487793404</v>
      </c>
    </row>
    <row r="184" spans="1:6" x14ac:dyDescent="0.3">
      <c r="A184">
        <v>183</v>
      </c>
      <c r="B184" t="s">
        <v>1358</v>
      </c>
      <c r="C184" t="s">
        <v>1359</v>
      </c>
      <c r="D184" t="s">
        <v>1359</v>
      </c>
      <c r="E184">
        <v>4063.9616308796599</v>
      </c>
      <c r="F184">
        <v>507415.37696483498</v>
      </c>
    </row>
    <row r="185" spans="1:6" x14ac:dyDescent="0.3">
      <c r="A185">
        <v>184</v>
      </c>
      <c r="B185" t="s">
        <v>1360</v>
      </c>
      <c r="C185" t="s">
        <v>1361</v>
      </c>
      <c r="D185" t="s">
        <v>1361</v>
      </c>
      <c r="E185">
        <v>3006.6127731061201</v>
      </c>
      <c r="F185">
        <v>294951.14126670698</v>
      </c>
    </row>
    <row r="186" spans="1:6" x14ac:dyDescent="0.3">
      <c r="A186">
        <v>185</v>
      </c>
      <c r="B186" t="s">
        <v>1362</v>
      </c>
      <c r="C186" t="s">
        <v>1363</v>
      </c>
      <c r="D186" t="s">
        <v>1363</v>
      </c>
      <c r="E186">
        <v>3211.7280608348501</v>
      </c>
      <c r="F186">
        <v>373734.271739583</v>
      </c>
    </row>
    <row r="187" spans="1:6" x14ac:dyDescent="0.3">
      <c r="A187">
        <v>186</v>
      </c>
      <c r="B187" t="s">
        <v>1364</v>
      </c>
      <c r="C187" t="s">
        <v>1365</v>
      </c>
      <c r="D187" t="s">
        <v>1365</v>
      </c>
      <c r="E187">
        <v>5661.6924190360396</v>
      </c>
      <c r="F187">
        <v>646202.66780889803</v>
      </c>
    </row>
    <row r="188" spans="1:6" x14ac:dyDescent="0.3">
      <c r="A188">
        <v>187</v>
      </c>
      <c r="B188" t="s">
        <v>1366</v>
      </c>
      <c r="C188" t="s">
        <v>1367</v>
      </c>
      <c r="D188" t="s">
        <v>1367</v>
      </c>
      <c r="E188">
        <v>3988.3248876061298</v>
      </c>
      <c r="F188">
        <v>432517.88611500303</v>
      </c>
    </row>
    <row r="189" spans="1:6" x14ac:dyDescent="0.3">
      <c r="A189">
        <v>188</v>
      </c>
      <c r="B189" t="s">
        <v>1368</v>
      </c>
      <c r="C189" t="s">
        <v>1369</v>
      </c>
      <c r="D189" t="s">
        <v>1369</v>
      </c>
      <c r="E189">
        <v>7614.4068533643303</v>
      </c>
      <c r="F189">
        <v>1086528.5181786099</v>
      </c>
    </row>
    <row r="190" spans="1:6" x14ac:dyDescent="0.3">
      <c r="A190">
        <v>189</v>
      </c>
      <c r="B190" t="s">
        <v>1370</v>
      </c>
      <c r="C190" t="s">
        <v>1371</v>
      </c>
      <c r="D190" t="s">
        <v>1371</v>
      </c>
      <c r="E190">
        <v>7566.6503005004397</v>
      </c>
      <c r="F190">
        <v>1398321.5299981199</v>
      </c>
    </row>
    <row r="191" spans="1:6" x14ac:dyDescent="0.3">
      <c r="A191">
        <v>190</v>
      </c>
      <c r="B191" t="s">
        <v>1372</v>
      </c>
      <c r="C191" t="s">
        <v>1373</v>
      </c>
      <c r="D191" t="s">
        <v>1373</v>
      </c>
      <c r="E191">
        <v>8542.4485160308104</v>
      </c>
      <c r="F191">
        <v>1933475.2092576299</v>
      </c>
    </row>
    <row r="192" spans="1:6" x14ac:dyDescent="0.3">
      <c r="A192">
        <v>191</v>
      </c>
      <c r="B192" t="s">
        <v>1374</v>
      </c>
      <c r="C192" t="s">
        <v>1375</v>
      </c>
      <c r="D192" t="s">
        <v>1375</v>
      </c>
      <c r="E192">
        <v>7301.6855752076199</v>
      </c>
      <c r="F192">
        <v>1216502.8255832901</v>
      </c>
    </row>
    <row r="193" spans="1:6" x14ac:dyDescent="0.3">
      <c r="A193">
        <v>192</v>
      </c>
      <c r="B193" t="s">
        <v>1376</v>
      </c>
      <c r="C193" t="s">
        <v>1377</v>
      </c>
      <c r="D193" t="s">
        <v>1377</v>
      </c>
      <c r="E193">
        <v>6133.0603528387801</v>
      </c>
      <c r="F193">
        <v>996239.53562508605</v>
      </c>
    </row>
    <row r="194" spans="1:6" x14ac:dyDescent="0.3">
      <c r="A194">
        <v>193</v>
      </c>
      <c r="B194" t="s">
        <v>1378</v>
      </c>
      <c r="C194" t="s">
        <v>1379</v>
      </c>
      <c r="D194" t="s">
        <v>1379</v>
      </c>
      <c r="E194">
        <v>6090.4765211324602</v>
      </c>
      <c r="F194">
        <v>888844.965144002</v>
      </c>
    </row>
    <row r="195" spans="1:6" x14ac:dyDescent="0.3">
      <c r="A195">
        <v>194</v>
      </c>
      <c r="B195" t="s">
        <v>1380</v>
      </c>
      <c r="C195" t="s">
        <v>1381</v>
      </c>
      <c r="D195" t="s">
        <v>1381</v>
      </c>
      <c r="E195">
        <v>4608.84160501104</v>
      </c>
      <c r="F195">
        <v>865496.09292503295</v>
      </c>
    </row>
    <row r="196" spans="1:6" x14ac:dyDescent="0.3">
      <c r="A196">
        <v>195</v>
      </c>
      <c r="B196" t="s">
        <v>1382</v>
      </c>
      <c r="C196" t="s">
        <v>1383</v>
      </c>
      <c r="D196" t="s">
        <v>1383</v>
      </c>
      <c r="E196">
        <v>6521.5138478896597</v>
      </c>
      <c r="F196">
        <v>1249155.88559231</v>
      </c>
    </row>
    <row r="197" spans="1:6" x14ac:dyDescent="0.3">
      <c r="A197">
        <v>196</v>
      </c>
      <c r="B197" t="s">
        <v>1384</v>
      </c>
      <c r="C197" t="s">
        <v>1385</v>
      </c>
      <c r="D197" t="s">
        <v>1385</v>
      </c>
      <c r="E197">
        <v>6746.9822948347901</v>
      </c>
      <c r="F197">
        <v>860605.79793466604</v>
      </c>
    </row>
    <row r="198" spans="1:6" x14ac:dyDescent="0.3">
      <c r="A198">
        <v>197</v>
      </c>
      <c r="B198" t="s">
        <v>1386</v>
      </c>
      <c r="C198" t="s">
        <v>1387</v>
      </c>
      <c r="D198" t="s">
        <v>1387</v>
      </c>
      <c r="E198">
        <v>4558.2723586081102</v>
      </c>
      <c r="F198">
        <v>735558.22761556495</v>
      </c>
    </row>
    <row r="199" spans="1:6" x14ac:dyDescent="0.3">
      <c r="A199">
        <v>198</v>
      </c>
      <c r="B199" t="s">
        <v>1388</v>
      </c>
      <c r="C199" t="s">
        <v>1389</v>
      </c>
      <c r="D199" t="s">
        <v>1389</v>
      </c>
      <c r="E199">
        <v>7246.5416733111397</v>
      </c>
      <c r="F199">
        <v>774426.69712223206</v>
      </c>
    </row>
    <row r="200" spans="1:6" x14ac:dyDescent="0.3">
      <c r="A200">
        <v>199</v>
      </c>
      <c r="B200" t="s">
        <v>1390</v>
      </c>
      <c r="C200" t="s">
        <v>1391</v>
      </c>
      <c r="D200" t="s">
        <v>1391</v>
      </c>
      <c r="E200">
        <v>6437.6433149547702</v>
      </c>
      <c r="F200">
        <v>1084932.7559724499</v>
      </c>
    </row>
    <row r="201" spans="1:6" x14ac:dyDescent="0.3">
      <c r="A201">
        <v>200</v>
      </c>
      <c r="B201" t="s">
        <v>1392</v>
      </c>
      <c r="C201" t="s">
        <v>1393</v>
      </c>
      <c r="D201" t="s">
        <v>1393</v>
      </c>
      <c r="E201">
        <v>6816.9337790175096</v>
      </c>
      <c r="F201">
        <v>1466520.07999697</v>
      </c>
    </row>
    <row r="202" spans="1:6" x14ac:dyDescent="0.3">
      <c r="A202">
        <v>201</v>
      </c>
      <c r="B202" t="s">
        <v>1394</v>
      </c>
      <c r="C202" t="s">
        <v>1395</v>
      </c>
      <c r="D202" t="s">
        <v>1395</v>
      </c>
      <c r="E202">
        <v>9145.9280390118001</v>
      </c>
      <c r="F202">
        <v>1239435.72047615</v>
      </c>
    </row>
    <row r="203" spans="1:6" x14ac:dyDescent="0.3">
      <c r="A203">
        <v>202</v>
      </c>
      <c r="B203" t="s">
        <v>1396</v>
      </c>
      <c r="C203" t="s">
        <v>1397</v>
      </c>
      <c r="D203" t="s">
        <v>1397</v>
      </c>
      <c r="E203">
        <v>7087.1015863411503</v>
      </c>
      <c r="F203">
        <v>874765.73822134803</v>
      </c>
    </row>
    <row r="204" spans="1:6" x14ac:dyDescent="0.3">
      <c r="A204">
        <v>203</v>
      </c>
      <c r="B204" t="s">
        <v>1398</v>
      </c>
      <c r="C204" t="s">
        <v>1399</v>
      </c>
      <c r="D204" t="s">
        <v>1399</v>
      </c>
      <c r="E204">
        <v>7041.6207369332997</v>
      </c>
      <c r="F204">
        <v>999434.17170127202</v>
      </c>
    </row>
    <row r="205" spans="1:6" x14ac:dyDescent="0.3">
      <c r="A205">
        <v>204</v>
      </c>
      <c r="B205" t="s">
        <v>1400</v>
      </c>
      <c r="C205" t="s">
        <v>1401</v>
      </c>
      <c r="D205" t="s">
        <v>1401</v>
      </c>
      <c r="E205">
        <v>4551.2934380685801</v>
      </c>
      <c r="F205">
        <v>774806.045395758</v>
      </c>
    </row>
    <row r="206" spans="1:6" x14ac:dyDescent="0.3">
      <c r="A206">
        <v>205</v>
      </c>
      <c r="B206" t="s">
        <v>1402</v>
      </c>
      <c r="C206" t="s">
        <v>1403</v>
      </c>
      <c r="D206" t="s">
        <v>1403</v>
      </c>
      <c r="E206">
        <v>7149.6122197822797</v>
      </c>
      <c r="F206">
        <v>1672979.1386285599</v>
      </c>
    </row>
    <row r="207" spans="1:6" x14ac:dyDescent="0.3">
      <c r="A207">
        <v>206</v>
      </c>
      <c r="B207" t="s">
        <v>1404</v>
      </c>
      <c r="C207" t="s">
        <v>1405</v>
      </c>
      <c r="D207" t="s">
        <v>1405</v>
      </c>
      <c r="E207">
        <v>6898.85385857658</v>
      </c>
      <c r="F207">
        <v>1244012.6150878801</v>
      </c>
    </row>
    <row r="208" spans="1:6" x14ac:dyDescent="0.3">
      <c r="A208">
        <v>207</v>
      </c>
      <c r="B208" t="s">
        <v>1406</v>
      </c>
      <c r="C208" t="s">
        <v>1407</v>
      </c>
      <c r="D208" t="s">
        <v>1407</v>
      </c>
      <c r="E208">
        <v>7573.6392264043297</v>
      </c>
      <c r="F208">
        <v>1030492.14463583</v>
      </c>
    </row>
    <row r="209" spans="1:6" x14ac:dyDescent="0.3">
      <c r="A209">
        <v>208</v>
      </c>
      <c r="B209" t="s">
        <v>1408</v>
      </c>
      <c r="C209" t="s">
        <v>1409</v>
      </c>
      <c r="D209" t="s">
        <v>1409</v>
      </c>
      <c r="E209">
        <v>5907.8895609201199</v>
      </c>
      <c r="F209">
        <v>1039402.5291676701</v>
      </c>
    </row>
    <row r="210" spans="1:6" x14ac:dyDescent="0.3">
      <c r="A210">
        <v>209</v>
      </c>
      <c r="B210" t="s">
        <v>1410</v>
      </c>
      <c r="C210" t="s">
        <v>1411</v>
      </c>
      <c r="D210" t="s">
        <v>1411</v>
      </c>
      <c r="E210">
        <v>4985.5890038007601</v>
      </c>
      <c r="F210">
        <v>981957.77202564001</v>
      </c>
    </row>
    <row r="211" spans="1:6" x14ac:dyDescent="0.3">
      <c r="A211">
        <v>210</v>
      </c>
      <c r="B211" t="s">
        <v>1412</v>
      </c>
      <c r="C211" t="s">
        <v>1413</v>
      </c>
      <c r="D211" t="s">
        <v>1413</v>
      </c>
      <c r="E211">
        <v>6534.5679288856199</v>
      </c>
      <c r="F211">
        <v>2187645.7120103501</v>
      </c>
    </row>
    <row r="212" spans="1:6" x14ac:dyDescent="0.3">
      <c r="A212">
        <v>211</v>
      </c>
      <c r="B212" t="s">
        <v>1414</v>
      </c>
      <c r="C212" t="s">
        <v>1415</v>
      </c>
      <c r="D212" t="s">
        <v>1415</v>
      </c>
      <c r="E212">
        <v>7430.8093803128604</v>
      </c>
      <c r="F212">
        <v>1428486.8591793601</v>
      </c>
    </row>
    <row r="213" spans="1:6" x14ac:dyDescent="0.3">
      <c r="A213">
        <v>212</v>
      </c>
      <c r="B213" t="s">
        <v>1416</v>
      </c>
      <c r="C213" t="s">
        <v>1417</v>
      </c>
      <c r="D213" t="s">
        <v>1417</v>
      </c>
      <c r="E213">
        <v>6656.36738650605</v>
      </c>
      <c r="F213">
        <v>1144344.7624444701</v>
      </c>
    </row>
    <row r="214" spans="1:6" x14ac:dyDescent="0.3">
      <c r="A214">
        <v>213</v>
      </c>
      <c r="B214" t="s">
        <v>1418</v>
      </c>
      <c r="C214" t="s">
        <v>1419</v>
      </c>
      <c r="D214" t="s">
        <v>1419</v>
      </c>
      <c r="E214">
        <v>15779.7778954308</v>
      </c>
      <c r="F214">
        <v>5724390.9329367001</v>
      </c>
    </row>
    <row r="215" spans="1:6" x14ac:dyDescent="0.3">
      <c r="A215">
        <v>214</v>
      </c>
      <c r="B215" t="s">
        <v>1420</v>
      </c>
      <c r="C215" t="s">
        <v>1421</v>
      </c>
      <c r="D215" t="s">
        <v>1421</v>
      </c>
      <c r="E215">
        <v>10595.988791240399</v>
      </c>
      <c r="F215">
        <v>1492228.3786647799</v>
      </c>
    </row>
    <row r="216" spans="1:6" x14ac:dyDescent="0.3">
      <c r="A216">
        <v>215</v>
      </c>
      <c r="B216" t="s">
        <v>1422</v>
      </c>
      <c r="C216" t="s">
        <v>1423</v>
      </c>
      <c r="D216" t="s">
        <v>1423</v>
      </c>
      <c r="E216">
        <v>10259.864685054799</v>
      </c>
      <c r="F216">
        <v>2813420.8289933</v>
      </c>
    </row>
    <row r="217" spans="1:6" x14ac:dyDescent="0.3">
      <c r="A217">
        <v>216</v>
      </c>
      <c r="B217" t="s">
        <v>1424</v>
      </c>
      <c r="C217" t="s">
        <v>1425</v>
      </c>
      <c r="D217" t="s">
        <v>1425</v>
      </c>
      <c r="E217">
        <v>8693.4363356796093</v>
      </c>
      <c r="F217">
        <v>1852631.1120853</v>
      </c>
    </row>
    <row r="218" spans="1:6" x14ac:dyDescent="0.3">
      <c r="A218">
        <v>217</v>
      </c>
      <c r="B218" t="s">
        <v>1426</v>
      </c>
      <c r="C218" t="s">
        <v>1427</v>
      </c>
      <c r="D218" t="s">
        <v>1427</v>
      </c>
      <c r="E218">
        <v>6445.4054099314299</v>
      </c>
      <c r="F218">
        <v>960526.305119992</v>
      </c>
    </row>
    <row r="219" spans="1:6" x14ac:dyDescent="0.3">
      <c r="A219">
        <v>218</v>
      </c>
      <c r="B219" t="s">
        <v>1428</v>
      </c>
      <c r="C219" t="s">
        <v>1429</v>
      </c>
      <c r="D219" t="s">
        <v>1429</v>
      </c>
      <c r="E219">
        <v>7546.2195708403897</v>
      </c>
      <c r="F219">
        <v>1281412.5916474001</v>
      </c>
    </row>
    <row r="220" spans="1:6" x14ac:dyDescent="0.3">
      <c r="A220">
        <v>219</v>
      </c>
      <c r="B220" t="s">
        <v>1430</v>
      </c>
      <c r="C220" t="s">
        <v>1431</v>
      </c>
      <c r="D220" t="s">
        <v>1431</v>
      </c>
      <c r="E220">
        <v>10511.272250111</v>
      </c>
      <c r="F220">
        <v>1636313.9769246499</v>
      </c>
    </row>
    <row r="221" spans="1:6" x14ac:dyDescent="0.3">
      <c r="A221">
        <v>220</v>
      </c>
      <c r="B221" t="s">
        <v>1432</v>
      </c>
      <c r="C221" t="s">
        <v>1433</v>
      </c>
      <c r="D221" t="s">
        <v>1433</v>
      </c>
      <c r="E221">
        <v>9559.9800179925896</v>
      </c>
      <c r="F221">
        <v>3274096.03879607</v>
      </c>
    </row>
    <row r="222" spans="1:6" x14ac:dyDescent="0.3">
      <c r="A222">
        <v>221</v>
      </c>
      <c r="B222" t="s">
        <v>1434</v>
      </c>
      <c r="C222" t="s">
        <v>1435</v>
      </c>
      <c r="D222" t="s">
        <v>1435</v>
      </c>
      <c r="E222">
        <v>16673.9502679578</v>
      </c>
      <c r="F222">
        <v>4598210.6312552597</v>
      </c>
    </row>
    <row r="223" spans="1:6" x14ac:dyDescent="0.3">
      <c r="A223">
        <v>222</v>
      </c>
      <c r="B223" t="s">
        <v>1436</v>
      </c>
      <c r="C223" t="s">
        <v>1437</v>
      </c>
      <c r="D223" t="s">
        <v>1437</v>
      </c>
      <c r="E223">
        <v>11470.131048007101</v>
      </c>
      <c r="F223">
        <v>3147240.6937627299</v>
      </c>
    </row>
    <row r="224" spans="1:6" x14ac:dyDescent="0.3">
      <c r="A224">
        <v>223</v>
      </c>
      <c r="B224" t="s">
        <v>1438</v>
      </c>
      <c r="C224" t="s">
        <v>1439</v>
      </c>
      <c r="D224" t="s">
        <v>1439</v>
      </c>
      <c r="E224">
        <v>6886.3968744039803</v>
      </c>
      <c r="F224">
        <v>1321054.56075538</v>
      </c>
    </row>
    <row r="225" spans="1:6" x14ac:dyDescent="0.3">
      <c r="A225">
        <v>224</v>
      </c>
      <c r="B225" t="s">
        <v>1440</v>
      </c>
      <c r="C225" t="s">
        <v>1441</v>
      </c>
      <c r="D225" t="s">
        <v>1441</v>
      </c>
      <c r="E225">
        <v>13857.353636706801</v>
      </c>
      <c r="F225">
        <v>2606185.0294637298</v>
      </c>
    </row>
    <row r="226" spans="1:6" x14ac:dyDescent="0.3">
      <c r="A226">
        <v>225</v>
      </c>
      <c r="B226" t="s">
        <v>1442</v>
      </c>
      <c r="C226" t="s">
        <v>1443</v>
      </c>
      <c r="D226" t="s">
        <v>1443</v>
      </c>
      <c r="E226">
        <v>10388.7510549699</v>
      </c>
      <c r="F226">
        <v>3358815.3698494099</v>
      </c>
    </row>
    <row r="227" spans="1:6" x14ac:dyDescent="0.3">
      <c r="A227">
        <v>226</v>
      </c>
      <c r="B227" t="s">
        <v>1444</v>
      </c>
      <c r="C227" t="s">
        <v>1445</v>
      </c>
      <c r="D227" t="s">
        <v>1445</v>
      </c>
      <c r="E227">
        <v>12829.6249285829</v>
      </c>
      <c r="F227">
        <v>4357155.9553265404</v>
      </c>
    </row>
    <row r="228" spans="1:6" x14ac:dyDescent="0.3">
      <c r="A228">
        <v>227</v>
      </c>
      <c r="B228" t="s">
        <v>1446</v>
      </c>
      <c r="C228" t="s">
        <v>1447</v>
      </c>
      <c r="D228" t="s">
        <v>1447</v>
      </c>
      <c r="E228">
        <v>10194.032386860301</v>
      </c>
      <c r="F228">
        <v>1596769.96547821</v>
      </c>
    </row>
    <row r="229" spans="1:6" x14ac:dyDescent="0.3">
      <c r="A229">
        <v>228</v>
      </c>
      <c r="B229" t="s">
        <v>1448</v>
      </c>
      <c r="C229" t="s">
        <v>1449</v>
      </c>
      <c r="D229" t="s">
        <v>1449</v>
      </c>
      <c r="E229">
        <v>12206.897866683399</v>
      </c>
      <c r="F229">
        <v>3118274.3398006102</v>
      </c>
    </row>
    <row r="230" spans="1:6" x14ac:dyDescent="0.3">
      <c r="A230">
        <v>229</v>
      </c>
      <c r="B230" t="s">
        <v>1450</v>
      </c>
      <c r="C230" t="s">
        <v>1451</v>
      </c>
      <c r="D230" t="s">
        <v>1451</v>
      </c>
      <c r="E230">
        <v>16271.063445141001</v>
      </c>
      <c r="F230">
        <v>5381302.0539905196</v>
      </c>
    </row>
    <row r="231" spans="1:6" x14ac:dyDescent="0.3">
      <c r="A231">
        <v>230</v>
      </c>
      <c r="B231" t="s">
        <v>1452</v>
      </c>
      <c r="C231" t="s">
        <v>1453</v>
      </c>
      <c r="D231" t="s">
        <v>1453</v>
      </c>
      <c r="E231">
        <v>12436.8114371843</v>
      </c>
      <c r="F231">
        <v>3579098.5132135102</v>
      </c>
    </row>
    <row r="232" spans="1:6" x14ac:dyDescent="0.3">
      <c r="A232">
        <v>231</v>
      </c>
      <c r="B232" t="s">
        <v>1454</v>
      </c>
      <c r="C232" t="s">
        <v>1455</v>
      </c>
      <c r="D232" t="s">
        <v>1455</v>
      </c>
      <c r="E232">
        <v>11771.626730750901</v>
      </c>
      <c r="F232">
        <v>4948438.7752107</v>
      </c>
    </row>
    <row r="233" spans="1:6" x14ac:dyDescent="0.3">
      <c r="A233">
        <v>232</v>
      </c>
      <c r="B233" t="s">
        <v>1456</v>
      </c>
      <c r="C233" t="s">
        <v>1457</v>
      </c>
      <c r="D233" t="s">
        <v>1457</v>
      </c>
      <c r="E233">
        <v>6362.6137858146003</v>
      </c>
      <c r="F233">
        <v>1519418.7659542901</v>
      </c>
    </row>
    <row r="234" spans="1:6" x14ac:dyDescent="0.3">
      <c r="A234">
        <v>233</v>
      </c>
      <c r="B234" t="s">
        <v>1458</v>
      </c>
      <c r="C234" t="s">
        <v>1459</v>
      </c>
      <c r="D234" t="s">
        <v>1459</v>
      </c>
      <c r="E234">
        <v>6964.72338565686</v>
      </c>
      <c r="F234">
        <v>2358223.8844206901</v>
      </c>
    </row>
    <row r="235" spans="1:6" x14ac:dyDescent="0.3">
      <c r="A235">
        <v>234</v>
      </c>
      <c r="B235" t="s">
        <v>1460</v>
      </c>
      <c r="C235" t="s">
        <v>1461</v>
      </c>
      <c r="D235" t="s">
        <v>1461</v>
      </c>
      <c r="E235">
        <v>9614.3139852009808</v>
      </c>
      <c r="F235">
        <v>1735721.8447876801</v>
      </c>
    </row>
    <row r="236" spans="1:6" x14ac:dyDescent="0.3">
      <c r="A236">
        <v>235</v>
      </c>
      <c r="B236" t="s">
        <v>1462</v>
      </c>
      <c r="C236" t="s">
        <v>1463</v>
      </c>
      <c r="D236" t="s">
        <v>1463</v>
      </c>
      <c r="E236">
        <v>7354.7178631917004</v>
      </c>
      <c r="F236">
        <v>1307704.52732269</v>
      </c>
    </row>
    <row r="237" spans="1:6" x14ac:dyDescent="0.3">
      <c r="A237">
        <v>236</v>
      </c>
      <c r="B237" t="s">
        <v>1464</v>
      </c>
      <c r="C237" t="s">
        <v>1465</v>
      </c>
      <c r="D237" t="s">
        <v>1465</v>
      </c>
      <c r="E237">
        <v>5092.0650244416302</v>
      </c>
      <c r="F237">
        <v>886558.94563475205</v>
      </c>
    </row>
    <row r="238" spans="1:6" x14ac:dyDescent="0.3">
      <c r="A238">
        <v>237</v>
      </c>
      <c r="B238" t="s">
        <v>1466</v>
      </c>
      <c r="C238" t="s">
        <v>1467</v>
      </c>
      <c r="D238" t="s">
        <v>1467</v>
      </c>
      <c r="E238">
        <v>11692.9672267552</v>
      </c>
      <c r="F238">
        <v>2845199.9217443201</v>
      </c>
    </row>
    <row r="239" spans="1:6" x14ac:dyDescent="0.3">
      <c r="A239">
        <v>238</v>
      </c>
      <c r="B239" t="s">
        <v>1468</v>
      </c>
      <c r="C239" t="s">
        <v>1469</v>
      </c>
      <c r="D239" t="s">
        <v>1469</v>
      </c>
      <c r="E239">
        <v>9389.7104686269395</v>
      </c>
      <c r="F239">
        <v>1796250.37383801</v>
      </c>
    </row>
    <row r="240" spans="1:6" x14ac:dyDescent="0.3">
      <c r="A240">
        <v>239</v>
      </c>
      <c r="B240" t="s">
        <v>1470</v>
      </c>
      <c r="C240" t="s">
        <v>1471</v>
      </c>
      <c r="D240" t="s">
        <v>1471</v>
      </c>
      <c r="E240">
        <v>10171.391244296599</v>
      </c>
      <c r="F240">
        <v>1651970.58304563</v>
      </c>
    </row>
    <row r="241" spans="1:6" x14ac:dyDescent="0.3">
      <c r="A241">
        <v>240</v>
      </c>
      <c r="B241" t="s">
        <v>1472</v>
      </c>
      <c r="C241" t="s">
        <v>1473</v>
      </c>
      <c r="D241" t="s">
        <v>1473</v>
      </c>
      <c r="E241">
        <v>7748.0955264304503</v>
      </c>
      <c r="F241">
        <v>2050682.22441598</v>
      </c>
    </row>
    <row r="242" spans="1:6" x14ac:dyDescent="0.3">
      <c r="A242">
        <v>241</v>
      </c>
      <c r="B242" t="s">
        <v>1474</v>
      </c>
      <c r="C242" t="s">
        <v>1475</v>
      </c>
      <c r="D242" t="s">
        <v>1475</v>
      </c>
      <c r="E242">
        <v>8225.4572082307004</v>
      </c>
      <c r="F242">
        <v>1396966.7649874899</v>
      </c>
    </row>
    <row r="243" spans="1:6" x14ac:dyDescent="0.3">
      <c r="A243">
        <v>242</v>
      </c>
      <c r="B243" t="s">
        <v>1476</v>
      </c>
      <c r="C243" t="s">
        <v>1477</v>
      </c>
      <c r="D243" t="s">
        <v>1477</v>
      </c>
      <c r="E243">
        <v>8942.2437037130003</v>
      </c>
      <c r="F243">
        <v>1725081.74706081</v>
      </c>
    </row>
    <row r="244" spans="1:6" x14ac:dyDescent="0.3">
      <c r="A244">
        <v>243</v>
      </c>
      <c r="B244" t="s">
        <v>1478</v>
      </c>
      <c r="C244" t="s">
        <v>1479</v>
      </c>
      <c r="D244" t="s">
        <v>1479</v>
      </c>
      <c r="E244">
        <v>9330.0482087037399</v>
      </c>
      <c r="F244">
        <v>1275730.36592812</v>
      </c>
    </row>
    <row r="245" spans="1:6" x14ac:dyDescent="0.3">
      <c r="A245">
        <v>244</v>
      </c>
      <c r="B245" t="s">
        <v>1480</v>
      </c>
      <c r="C245" t="s">
        <v>1481</v>
      </c>
      <c r="D245" t="s">
        <v>1481</v>
      </c>
      <c r="E245">
        <v>5965.78730538541</v>
      </c>
      <c r="F245">
        <v>999279.18917803396</v>
      </c>
    </row>
    <row r="246" spans="1:6" x14ac:dyDescent="0.3">
      <c r="A246">
        <v>245</v>
      </c>
      <c r="B246" t="s">
        <v>1482</v>
      </c>
      <c r="C246" t="s">
        <v>1483</v>
      </c>
      <c r="D246" t="s">
        <v>1483</v>
      </c>
      <c r="E246">
        <v>7040.0597030648896</v>
      </c>
      <c r="F246">
        <v>943413.48431132105</v>
      </c>
    </row>
    <row r="247" spans="1:6" x14ac:dyDescent="0.3">
      <c r="A247">
        <v>246</v>
      </c>
      <c r="B247" t="s">
        <v>1484</v>
      </c>
      <c r="C247" t="s">
        <v>1485</v>
      </c>
      <c r="D247" t="s">
        <v>1485</v>
      </c>
      <c r="E247">
        <v>10619.3705183861</v>
      </c>
      <c r="F247">
        <v>3206217.60465563</v>
      </c>
    </row>
    <row r="248" spans="1:6" x14ac:dyDescent="0.3">
      <c r="A248">
        <v>247</v>
      </c>
      <c r="B248" t="s">
        <v>1486</v>
      </c>
      <c r="C248" t="s">
        <v>1487</v>
      </c>
      <c r="D248" t="s">
        <v>1487</v>
      </c>
      <c r="E248">
        <v>8639.2307847861102</v>
      </c>
      <c r="F248">
        <v>1153936.1564400799</v>
      </c>
    </row>
    <row r="249" spans="1:6" x14ac:dyDescent="0.3">
      <c r="A249">
        <v>248</v>
      </c>
      <c r="B249" t="s">
        <v>1488</v>
      </c>
      <c r="C249" t="s">
        <v>1489</v>
      </c>
      <c r="D249" t="s">
        <v>1489</v>
      </c>
      <c r="E249">
        <v>5358.0423400816599</v>
      </c>
      <c r="F249">
        <v>1044480.83333238</v>
      </c>
    </row>
    <row r="250" spans="1:6" x14ac:dyDescent="0.3">
      <c r="A250">
        <v>249</v>
      </c>
      <c r="B250" t="s">
        <v>1490</v>
      </c>
      <c r="C250" t="s">
        <v>1491</v>
      </c>
      <c r="D250" t="s">
        <v>1491</v>
      </c>
      <c r="E250">
        <v>8410.9143810519399</v>
      </c>
      <c r="F250">
        <v>1548050.8811312299</v>
      </c>
    </row>
    <row r="251" spans="1:6" x14ac:dyDescent="0.3">
      <c r="A251">
        <v>250</v>
      </c>
      <c r="B251" t="s">
        <v>1492</v>
      </c>
      <c r="C251" t="s">
        <v>1493</v>
      </c>
      <c r="D251" t="s">
        <v>1493</v>
      </c>
      <c r="E251">
        <v>4806.8385713902899</v>
      </c>
      <c r="F251">
        <v>1093593.152335</v>
      </c>
    </row>
    <row r="252" spans="1:6" x14ac:dyDescent="0.3">
      <c r="A252">
        <v>251</v>
      </c>
      <c r="B252" t="s">
        <v>1494</v>
      </c>
      <c r="C252" t="s">
        <v>1495</v>
      </c>
      <c r="D252" t="s">
        <v>1495</v>
      </c>
      <c r="E252">
        <v>9131.2832726375509</v>
      </c>
      <c r="F252">
        <v>2180324.3275359701</v>
      </c>
    </row>
    <row r="253" spans="1:6" x14ac:dyDescent="0.3">
      <c r="A253">
        <v>252</v>
      </c>
      <c r="B253" t="s">
        <v>1496</v>
      </c>
      <c r="C253" t="s">
        <v>1497</v>
      </c>
      <c r="D253" t="s">
        <v>1497</v>
      </c>
      <c r="E253">
        <v>7384.3934396930799</v>
      </c>
      <c r="F253">
        <v>1030033.99660558</v>
      </c>
    </row>
    <row r="254" spans="1:6" x14ac:dyDescent="0.3">
      <c r="A254">
        <v>253</v>
      </c>
      <c r="B254" t="s">
        <v>1498</v>
      </c>
      <c r="C254" t="s">
        <v>1499</v>
      </c>
      <c r="D254" t="s">
        <v>1499</v>
      </c>
      <c r="E254">
        <v>8435.4886512919493</v>
      </c>
      <c r="F254">
        <v>1273169.9844426201</v>
      </c>
    </row>
    <row r="255" spans="1:6" x14ac:dyDescent="0.3">
      <c r="A255">
        <v>254</v>
      </c>
      <c r="B255" t="s">
        <v>1500</v>
      </c>
      <c r="C255" t="s">
        <v>1501</v>
      </c>
      <c r="D255" t="s">
        <v>1501</v>
      </c>
      <c r="E255">
        <v>6337.4455512622399</v>
      </c>
      <c r="F255">
        <v>1086329.4158217399</v>
      </c>
    </row>
    <row r="256" spans="1:6" x14ac:dyDescent="0.3">
      <c r="A256">
        <v>255</v>
      </c>
      <c r="B256" t="s">
        <v>1502</v>
      </c>
      <c r="C256" t="s">
        <v>1503</v>
      </c>
      <c r="D256" t="s">
        <v>1503</v>
      </c>
      <c r="E256">
        <v>5884.4955789738397</v>
      </c>
      <c r="F256">
        <v>1300177.27764323</v>
      </c>
    </row>
    <row r="257" spans="1:6" x14ac:dyDescent="0.3">
      <c r="A257">
        <v>256</v>
      </c>
      <c r="B257" t="s">
        <v>1504</v>
      </c>
      <c r="C257" t="s">
        <v>1505</v>
      </c>
      <c r="D257" t="s">
        <v>1505</v>
      </c>
      <c r="E257">
        <v>6252.3080625206003</v>
      </c>
      <c r="F257">
        <v>714394.38275864604</v>
      </c>
    </row>
    <row r="258" spans="1:6" x14ac:dyDescent="0.3">
      <c r="A258">
        <v>257</v>
      </c>
      <c r="B258" t="s">
        <v>1506</v>
      </c>
      <c r="C258" t="s">
        <v>1507</v>
      </c>
      <c r="D258" t="s">
        <v>1507</v>
      </c>
      <c r="E258">
        <v>6308.7975523302703</v>
      </c>
      <c r="F258">
        <v>1237063.24692708</v>
      </c>
    </row>
    <row r="259" spans="1:6" x14ac:dyDescent="0.3">
      <c r="A259">
        <v>258</v>
      </c>
      <c r="B259" t="s">
        <v>1508</v>
      </c>
      <c r="C259" t="s">
        <v>1509</v>
      </c>
      <c r="D259" t="s">
        <v>1509</v>
      </c>
      <c r="E259">
        <v>8095.6081961776199</v>
      </c>
      <c r="F259">
        <v>1424941.3139714701</v>
      </c>
    </row>
    <row r="260" spans="1:6" x14ac:dyDescent="0.3">
      <c r="A260">
        <v>259</v>
      </c>
      <c r="B260" t="s">
        <v>1510</v>
      </c>
      <c r="C260" t="s">
        <v>1511</v>
      </c>
      <c r="D260" t="s">
        <v>1511</v>
      </c>
      <c r="E260">
        <v>6243.2252297249097</v>
      </c>
      <c r="F260">
        <v>1012957.65243256</v>
      </c>
    </row>
    <row r="261" spans="1:6" x14ac:dyDescent="0.3">
      <c r="A261">
        <v>260</v>
      </c>
      <c r="B261" t="s">
        <v>1512</v>
      </c>
      <c r="C261" t="s">
        <v>1513</v>
      </c>
      <c r="D261" t="s">
        <v>1513</v>
      </c>
      <c r="E261">
        <v>15413.906810189301</v>
      </c>
      <c r="F261">
        <v>3879067.0937650301</v>
      </c>
    </row>
    <row r="262" spans="1:6" x14ac:dyDescent="0.3">
      <c r="A262">
        <v>261</v>
      </c>
      <c r="B262" t="s">
        <v>1514</v>
      </c>
      <c r="C262" t="s">
        <v>1515</v>
      </c>
      <c r="D262" t="s">
        <v>1515</v>
      </c>
      <c r="E262">
        <v>3979.4186842920099</v>
      </c>
      <c r="F262">
        <v>755879.96576772199</v>
      </c>
    </row>
    <row r="263" spans="1:6" x14ac:dyDescent="0.3">
      <c r="A263">
        <v>262</v>
      </c>
      <c r="B263" t="s">
        <v>1516</v>
      </c>
      <c r="C263" t="s">
        <v>1517</v>
      </c>
      <c r="D263" t="s">
        <v>1517</v>
      </c>
      <c r="E263">
        <v>7231.9164093549898</v>
      </c>
      <c r="F263">
        <v>1329512.3901823501</v>
      </c>
    </row>
    <row r="264" spans="1:6" x14ac:dyDescent="0.3">
      <c r="A264">
        <v>263</v>
      </c>
      <c r="B264" t="s">
        <v>1518</v>
      </c>
      <c r="C264" t="s">
        <v>1519</v>
      </c>
      <c r="D264" t="s">
        <v>1519</v>
      </c>
      <c r="E264">
        <v>7452.5036898152002</v>
      </c>
      <c r="F264">
        <v>886840.95315676695</v>
      </c>
    </row>
    <row r="265" spans="1:6" x14ac:dyDescent="0.3">
      <c r="A265">
        <v>264</v>
      </c>
      <c r="B265" t="s">
        <v>1520</v>
      </c>
      <c r="C265" t="s">
        <v>1521</v>
      </c>
      <c r="D265" t="s">
        <v>1521</v>
      </c>
      <c r="E265">
        <v>5555.4333357921096</v>
      </c>
      <c r="F265">
        <v>797541.13365065504</v>
      </c>
    </row>
    <row r="266" spans="1:6" x14ac:dyDescent="0.3">
      <c r="A266">
        <v>265</v>
      </c>
      <c r="B266" t="s">
        <v>1522</v>
      </c>
      <c r="C266" t="s">
        <v>1523</v>
      </c>
      <c r="D266" t="s">
        <v>1523</v>
      </c>
      <c r="E266">
        <v>5962.9565309606096</v>
      </c>
      <c r="F266">
        <v>749050.49826920906</v>
      </c>
    </row>
    <row r="267" spans="1:6" x14ac:dyDescent="0.3">
      <c r="A267">
        <v>266</v>
      </c>
      <c r="B267" t="s">
        <v>1524</v>
      </c>
      <c r="C267" t="s">
        <v>1525</v>
      </c>
      <c r="D267" t="s">
        <v>1525</v>
      </c>
      <c r="E267">
        <v>6019.3519831255799</v>
      </c>
      <c r="F267">
        <v>1199695.7110518201</v>
      </c>
    </row>
    <row r="268" spans="1:6" x14ac:dyDescent="0.3">
      <c r="A268">
        <v>267</v>
      </c>
      <c r="B268" t="s">
        <v>1526</v>
      </c>
      <c r="C268" t="s">
        <v>1527</v>
      </c>
      <c r="D268" t="s">
        <v>1527</v>
      </c>
      <c r="E268">
        <v>5706.1204773647296</v>
      </c>
      <c r="F268">
        <v>1433010.2679667999</v>
      </c>
    </row>
    <row r="269" spans="1:6" x14ac:dyDescent="0.3">
      <c r="A269">
        <v>268</v>
      </c>
      <c r="B269" t="s">
        <v>1528</v>
      </c>
      <c r="C269" t="s">
        <v>1529</v>
      </c>
      <c r="D269" t="s">
        <v>1529</v>
      </c>
      <c r="E269">
        <v>7603.2036261575804</v>
      </c>
      <c r="F269">
        <v>1172103.41621167</v>
      </c>
    </row>
    <row r="270" spans="1:6" x14ac:dyDescent="0.3">
      <c r="A270">
        <v>269</v>
      </c>
      <c r="B270" t="s">
        <v>1530</v>
      </c>
      <c r="C270" t="s">
        <v>1531</v>
      </c>
      <c r="D270" t="s">
        <v>1531</v>
      </c>
      <c r="E270">
        <v>5303.0454147434702</v>
      </c>
      <c r="F270">
        <v>837214.60144457803</v>
      </c>
    </row>
    <row r="271" spans="1:6" x14ac:dyDescent="0.3">
      <c r="A271">
        <v>270</v>
      </c>
      <c r="B271" t="s">
        <v>1532</v>
      </c>
      <c r="C271" t="s">
        <v>1533</v>
      </c>
      <c r="D271" t="s">
        <v>1533</v>
      </c>
      <c r="E271">
        <v>5404.4633035861198</v>
      </c>
      <c r="F271">
        <v>1052337.5911090199</v>
      </c>
    </row>
    <row r="272" spans="1:6" x14ac:dyDescent="0.3">
      <c r="A272">
        <v>271</v>
      </c>
      <c r="B272" t="s">
        <v>1534</v>
      </c>
      <c r="C272" t="s">
        <v>1535</v>
      </c>
      <c r="D272" t="s">
        <v>1535</v>
      </c>
      <c r="E272">
        <v>6762.7049754912796</v>
      </c>
      <c r="F272">
        <v>1311490.8450956601</v>
      </c>
    </row>
    <row r="273" spans="1:6" x14ac:dyDescent="0.3">
      <c r="A273">
        <v>272</v>
      </c>
      <c r="B273" t="s">
        <v>1536</v>
      </c>
      <c r="C273" t="s">
        <v>1537</v>
      </c>
      <c r="D273" t="s">
        <v>1537</v>
      </c>
      <c r="E273">
        <v>8060.6816745959804</v>
      </c>
      <c r="F273">
        <v>2623256.4371871301</v>
      </c>
    </row>
    <row r="274" spans="1:6" x14ac:dyDescent="0.3">
      <c r="A274">
        <v>273</v>
      </c>
      <c r="B274" t="s">
        <v>1538</v>
      </c>
      <c r="C274" t="s">
        <v>1539</v>
      </c>
      <c r="D274" t="s">
        <v>1539</v>
      </c>
      <c r="E274">
        <v>24906.533597571</v>
      </c>
      <c r="F274">
        <v>15561696.159121901</v>
      </c>
    </row>
    <row r="275" spans="1:6" x14ac:dyDescent="0.3">
      <c r="A275">
        <v>274</v>
      </c>
      <c r="B275" t="s">
        <v>1540</v>
      </c>
      <c r="C275" t="s">
        <v>1541</v>
      </c>
      <c r="D275" t="s">
        <v>1541</v>
      </c>
      <c r="E275">
        <v>10281.040185166499</v>
      </c>
      <c r="F275">
        <v>1886574.6365044501</v>
      </c>
    </row>
    <row r="276" spans="1:6" x14ac:dyDescent="0.3">
      <c r="A276">
        <v>275</v>
      </c>
      <c r="B276" t="s">
        <v>1542</v>
      </c>
      <c r="C276" t="s">
        <v>1543</v>
      </c>
      <c r="D276" t="s">
        <v>1543</v>
      </c>
      <c r="E276">
        <v>8843.8101830312207</v>
      </c>
      <c r="F276">
        <v>1267189.7606413499</v>
      </c>
    </row>
    <row r="277" spans="1:6" x14ac:dyDescent="0.3">
      <c r="A277">
        <v>276</v>
      </c>
      <c r="B277" t="s">
        <v>1544</v>
      </c>
      <c r="C277" t="s">
        <v>1545</v>
      </c>
      <c r="D277" t="s">
        <v>1545</v>
      </c>
      <c r="E277">
        <v>6050.6571804187597</v>
      </c>
      <c r="F277">
        <v>1142089.95281387</v>
      </c>
    </row>
    <row r="278" spans="1:6" x14ac:dyDescent="0.3">
      <c r="A278">
        <v>277</v>
      </c>
      <c r="B278" t="s">
        <v>1546</v>
      </c>
      <c r="C278" t="s">
        <v>1547</v>
      </c>
      <c r="D278" t="s">
        <v>1547</v>
      </c>
      <c r="E278">
        <v>8551.9937140157508</v>
      </c>
      <c r="F278">
        <v>1285189.83326477</v>
      </c>
    </row>
    <row r="279" spans="1:6" x14ac:dyDescent="0.3">
      <c r="A279">
        <v>278</v>
      </c>
      <c r="B279" t="s">
        <v>1548</v>
      </c>
      <c r="C279" t="s">
        <v>1549</v>
      </c>
      <c r="D279" t="s">
        <v>1549</v>
      </c>
      <c r="E279">
        <v>6351.1303741884103</v>
      </c>
      <c r="F279">
        <v>990010.26367152098</v>
      </c>
    </row>
    <row r="280" spans="1:6" x14ac:dyDescent="0.3">
      <c r="A280">
        <v>279</v>
      </c>
      <c r="B280" t="s">
        <v>1550</v>
      </c>
      <c r="C280" t="s">
        <v>1551</v>
      </c>
      <c r="D280" t="s">
        <v>1551</v>
      </c>
      <c r="E280">
        <v>11768.8306903144</v>
      </c>
      <c r="F280">
        <v>2054449.90368778</v>
      </c>
    </row>
    <row r="281" spans="1:6" x14ac:dyDescent="0.3">
      <c r="A281">
        <v>280</v>
      </c>
      <c r="B281" t="s">
        <v>1552</v>
      </c>
      <c r="C281" t="s">
        <v>1553</v>
      </c>
      <c r="D281" t="s">
        <v>1553</v>
      </c>
      <c r="E281">
        <v>17929.105909892402</v>
      </c>
      <c r="F281">
        <v>8876801.6101310309</v>
      </c>
    </row>
    <row r="282" spans="1:6" x14ac:dyDescent="0.3">
      <c r="A282">
        <v>281</v>
      </c>
      <c r="B282" t="s">
        <v>1554</v>
      </c>
      <c r="C282" t="s">
        <v>1555</v>
      </c>
      <c r="D282" t="s">
        <v>1555</v>
      </c>
      <c r="E282">
        <v>11235.909349354501</v>
      </c>
      <c r="F282">
        <v>2114123.8529546601</v>
      </c>
    </row>
    <row r="283" spans="1:6" x14ac:dyDescent="0.3">
      <c r="A283">
        <v>282</v>
      </c>
      <c r="B283" t="s">
        <v>1556</v>
      </c>
      <c r="C283" t="s">
        <v>1557</v>
      </c>
      <c r="D283" t="s">
        <v>1557</v>
      </c>
      <c r="E283">
        <v>13109.655981049</v>
      </c>
      <c r="F283">
        <v>3398309.8911401099</v>
      </c>
    </row>
    <row r="284" spans="1:6" x14ac:dyDescent="0.3">
      <c r="A284">
        <v>283</v>
      </c>
      <c r="B284" t="s">
        <v>1558</v>
      </c>
      <c r="C284" t="s">
        <v>1559</v>
      </c>
      <c r="D284" t="s">
        <v>1559</v>
      </c>
      <c r="E284">
        <v>12938.619863968601</v>
      </c>
      <c r="F284">
        <v>4877652.1977254497</v>
      </c>
    </row>
    <row r="285" spans="1:6" x14ac:dyDescent="0.3">
      <c r="A285">
        <v>284</v>
      </c>
      <c r="B285" t="s">
        <v>1560</v>
      </c>
      <c r="C285" t="s">
        <v>1561</v>
      </c>
      <c r="D285" t="s">
        <v>1561</v>
      </c>
      <c r="E285">
        <v>9003.1106088275101</v>
      </c>
      <c r="F285">
        <v>1165473.12432523</v>
      </c>
    </row>
    <row r="286" spans="1:6" x14ac:dyDescent="0.3">
      <c r="A286">
        <v>285</v>
      </c>
      <c r="B286" t="s">
        <v>1562</v>
      </c>
      <c r="C286" t="s">
        <v>1563</v>
      </c>
      <c r="D286" t="s">
        <v>1563</v>
      </c>
      <c r="E286">
        <v>15183.060102208799</v>
      </c>
      <c r="F286">
        <v>1868896.9107255701</v>
      </c>
    </row>
    <row r="287" spans="1:6" x14ac:dyDescent="0.3">
      <c r="A287">
        <v>286</v>
      </c>
      <c r="B287" t="s">
        <v>1564</v>
      </c>
      <c r="C287" t="s">
        <v>1565</v>
      </c>
      <c r="D287" t="s">
        <v>1565</v>
      </c>
      <c r="E287">
        <v>9998.3587562838002</v>
      </c>
      <c r="F287">
        <v>2147602.5164982402</v>
      </c>
    </row>
    <row r="288" spans="1:6" x14ac:dyDescent="0.3">
      <c r="A288">
        <v>287</v>
      </c>
      <c r="B288" t="s">
        <v>1566</v>
      </c>
      <c r="C288" t="s">
        <v>1567</v>
      </c>
      <c r="D288" t="s">
        <v>1567</v>
      </c>
      <c r="E288">
        <v>8877.0628129521701</v>
      </c>
      <c r="F288">
        <v>1957439.96627835</v>
      </c>
    </row>
    <row r="289" spans="1:6" x14ac:dyDescent="0.3">
      <c r="A289">
        <v>288</v>
      </c>
      <c r="B289" t="s">
        <v>1568</v>
      </c>
      <c r="C289" t="s">
        <v>1569</v>
      </c>
      <c r="D289" t="s">
        <v>1569</v>
      </c>
      <c r="E289">
        <v>7593.6796103086399</v>
      </c>
      <c r="F289">
        <v>1614840.49361656</v>
      </c>
    </row>
    <row r="290" spans="1:6" x14ac:dyDescent="0.3">
      <c r="A290">
        <v>289</v>
      </c>
      <c r="B290" t="s">
        <v>1570</v>
      </c>
      <c r="C290" t="s">
        <v>1571</v>
      </c>
      <c r="D290" t="s">
        <v>1571</v>
      </c>
      <c r="E290">
        <v>12467.6396067775</v>
      </c>
      <c r="F290">
        <v>1799149.7639240299</v>
      </c>
    </row>
    <row r="291" spans="1:6" x14ac:dyDescent="0.3">
      <c r="A291">
        <v>290</v>
      </c>
      <c r="B291" t="s">
        <v>1572</v>
      </c>
      <c r="C291" t="s">
        <v>1573</v>
      </c>
      <c r="D291" t="s">
        <v>1573</v>
      </c>
      <c r="E291">
        <v>8412.8066322537197</v>
      </c>
      <c r="F291">
        <v>1619772.4784000299</v>
      </c>
    </row>
    <row r="292" spans="1:6" x14ac:dyDescent="0.3">
      <c r="A292">
        <v>291</v>
      </c>
      <c r="B292" t="s">
        <v>1574</v>
      </c>
      <c r="C292" t="s">
        <v>1575</v>
      </c>
      <c r="D292" t="s">
        <v>1575</v>
      </c>
      <c r="E292">
        <v>8623.2424201919293</v>
      </c>
      <c r="F292">
        <v>1993801.51076364</v>
      </c>
    </row>
    <row r="293" spans="1:6" x14ac:dyDescent="0.3">
      <c r="A293">
        <v>292</v>
      </c>
      <c r="B293" t="s">
        <v>1576</v>
      </c>
      <c r="C293" t="s">
        <v>1577</v>
      </c>
      <c r="D293" t="s">
        <v>1577</v>
      </c>
      <c r="E293">
        <v>6091.2222914691802</v>
      </c>
      <c r="F293">
        <v>877343.66020787403</v>
      </c>
    </row>
    <row r="294" spans="1:6" x14ac:dyDescent="0.3">
      <c r="A294">
        <v>293</v>
      </c>
      <c r="B294" t="s">
        <v>1578</v>
      </c>
      <c r="C294" t="s">
        <v>1579</v>
      </c>
      <c r="D294" t="s">
        <v>1579</v>
      </c>
      <c r="E294">
        <v>5517.5623309763196</v>
      </c>
      <c r="F294">
        <v>784019.81984440098</v>
      </c>
    </row>
    <row r="295" spans="1:6" x14ac:dyDescent="0.3">
      <c r="A295">
        <v>294</v>
      </c>
      <c r="B295" t="s">
        <v>1580</v>
      </c>
      <c r="C295" t="s">
        <v>1581</v>
      </c>
      <c r="D295" t="s">
        <v>1581</v>
      </c>
      <c r="E295">
        <v>10268.7731996403</v>
      </c>
      <c r="F295">
        <v>2730023.7747533298</v>
      </c>
    </row>
    <row r="296" spans="1:6" x14ac:dyDescent="0.3">
      <c r="A296">
        <v>295</v>
      </c>
      <c r="B296" t="s">
        <v>1582</v>
      </c>
      <c r="C296" t="s">
        <v>1583</v>
      </c>
      <c r="D296" t="s">
        <v>1583</v>
      </c>
      <c r="E296">
        <v>7993.99382243946</v>
      </c>
      <c r="F296">
        <v>1583335.3016866101</v>
      </c>
    </row>
    <row r="297" spans="1:6" x14ac:dyDescent="0.3">
      <c r="A297">
        <v>296</v>
      </c>
      <c r="B297" t="s">
        <v>1584</v>
      </c>
      <c r="C297" t="s">
        <v>1585</v>
      </c>
      <c r="D297" t="s">
        <v>1585</v>
      </c>
      <c r="E297">
        <v>7335.7635887178503</v>
      </c>
      <c r="F297">
        <v>1248013.46875356</v>
      </c>
    </row>
    <row r="298" spans="1:6" x14ac:dyDescent="0.3">
      <c r="A298">
        <v>297</v>
      </c>
      <c r="B298" t="s">
        <v>1586</v>
      </c>
      <c r="C298" t="s">
        <v>1587</v>
      </c>
      <c r="D298" t="s">
        <v>1587</v>
      </c>
      <c r="E298">
        <v>10491.1380394269</v>
      </c>
      <c r="F298">
        <v>1731300.50519439</v>
      </c>
    </row>
    <row r="299" spans="1:6" x14ac:dyDescent="0.3">
      <c r="A299">
        <v>298</v>
      </c>
      <c r="B299" t="s">
        <v>1588</v>
      </c>
      <c r="C299" t="s">
        <v>1589</v>
      </c>
      <c r="D299" t="s">
        <v>1589</v>
      </c>
      <c r="E299">
        <v>6658.9038962222403</v>
      </c>
      <c r="F299">
        <v>965416.35723165504</v>
      </c>
    </row>
    <row r="300" spans="1:6" x14ac:dyDescent="0.3">
      <c r="A300">
        <v>299</v>
      </c>
      <c r="B300" t="s">
        <v>1590</v>
      </c>
      <c r="C300" t="s">
        <v>1591</v>
      </c>
      <c r="D300" t="s">
        <v>1591</v>
      </c>
      <c r="E300">
        <v>11754.550988908401</v>
      </c>
      <c r="F300">
        <v>2095386.3224387299</v>
      </c>
    </row>
    <row r="301" spans="1:6" x14ac:dyDescent="0.3">
      <c r="A301">
        <v>300</v>
      </c>
      <c r="B301" t="s">
        <v>1592</v>
      </c>
      <c r="C301" t="s">
        <v>1593</v>
      </c>
      <c r="D301" t="s">
        <v>1593</v>
      </c>
      <c r="E301">
        <v>8278.1271836136093</v>
      </c>
      <c r="F301">
        <v>1105217.1597761801</v>
      </c>
    </row>
    <row r="302" spans="1:6" x14ac:dyDescent="0.3">
      <c r="A302">
        <v>301</v>
      </c>
      <c r="B302" t="s">
        <v>1594</v>
      </c>
      <c r="C302" t="s">
        <v>1595</v>
      </c>
      <c r="D302" t="s">
        <v>1595</v>
      </c>
      <c r="E302">
        <v>6518.0244928995498</v>
      </c>
      <c r="F302">
        <v>1141469.8677523099</v>
      </c>
    </row>
    <row r="303" spans="1:6" x14ac:dyDescent="0.3">
      <c r="A303">
        <v>302</v>
      </c>
      <c r="B303" t="s">
        <v>1596</v>
      </c>
      <c r="C303" t="s">
        <v>1597</v>
      </c>
      <c r="D303" t="s">
        <v>1597</v>
      </c>
      <c r="E303">
        <v>9538.1232393140508</v>
      </c>
      <c r="F303">
        <v>1628451.5656936299</v>
      </c>
    </row>
    <row r="304" spans="1:6" x14ac:dyDescent="0.3">
      <c r="A304">
        <v>303</v>
      </c>
      <c r="B304" t="s">
        <v>1598</v>
      </c>
      <c r="C304" t="s">
        <v>1599</v>
      </c>
      <c r="D304" t="s">
        <v>1599</v>
      </c>
      <c r="E304">
        <v>8202.0604985139707</v>
      </c>
      <c r="F304">
        <v>1420911.45627022</v>
      </c>
    </row>
    <row r="305" spans="1:6" x14ac:dyDescent="0.3">
      <c r="A305">
        <v>304</v>
      </c>
      <c r="B305" t="s">
        <v>1600</v>
      </c>
      <c r="C305" t="s">
        <v>1601</v>
      </c>
      <c r="D305" t="s">
        <v>1601</v>
      </c>
      <c r="E305">
        <v>10015.1228654681</v>
      </c>
      <c r="F305">
        <v>1301853.54502335</v>
      </c>
    </row>
    <row r="306" spans="1:6" x14ac:dyDescent="0.3">
      <c r="A306">
        <v>305</v>
      </c>
      <c r="B306" t="s">
        <v>1602</v>
      </c>
      <c r="C306" t="s">
        <v>1603</v>
      </c>
      <c r="D306" t="s">
        <v>1603</v>
      </c>
      <c r="E306">
        <v>4414.6098482451498</v>
      </c>
      <c r="F306">
        <v>731575.34836121497</v>
      </c>
    </row>
    <row r="307" spans="1:6" x14ac:dyDescent="0.3">
      <c r="A307">
        <v>306</v>
      </c>
      <c r="B307" t="s">
        <v>1604</v>
      </c>
      <c r="C307" t="s">
        <v>1605</v>
      </c>
      <c r="D307" t="s">
        <v>1605</v>
      </c>
      <c r="E307">
        <v>9964.2425278248593</v>
      </c>
      <c r="F307">
        <v>3184693.2006895901</v>
      </c>
    </row>
    <row r="308" spans="1:6" x14ac:dyDescent="0.3">
      <c r="A308">
        <v>307</v>
      </c>
      <c r="B308" t="s">
        <v>1606</v>
      </c>
      <c r="C308" t="s">
        <v>1607</v>
      </c>
      <c r="D308" t="s">
        <v>1607</v>
      </c>
      <c r="E308">
        <v>5354.2669157544196</v>
      </c>
      <c r="F308">
        <v>1193989.7354279701</v>
      </c>
    </row>
    <row r="309" spans="1:6" x14ac:dyDescent="0.3">
      <c r="A309">
        <v>308</v>
      </c>
      <c r="B309" t="s">
        <v>1608</v>
      </c>
      <c r="C309" t="s">
        <v>1609</v>
      </c>
      <c r="D309" t="s">
        <v>1609</v>
      </c>
      <c r="E309">
        <v>10061.5458216067</v>
      </c>
      <c r="F309">
        <v>1889810.67556387</v>
      </c>
    </row>
    <row r="310" spans="1:6" x14ac:dyDescent="0.3">
      <c r="A310">
        <v>309</v>
      </c>
      <c r="B310" t="s">
        <v>1610</v>
      </c>
      <c r="C310" t="s">
        <v>1611</v>
      </c>
      <c r="D310" t="s">
        <v>1611</v>
      </c>
      <c r="E310">
        <v>4892.4078739167398</v>
      </c>
      <c r="F310">
        <v>652083.20633246202</v>
      </c>
    </row>
    <row r="311" spans="1:6" x14ac:dyDescent="0.3">
      <c r="A311">
        <v>310</v>
      </c>
      <c r="B311" t="s">
        <v>1612</v>
      </c>
      <c r="C311" t="s">
        <v>1613</v>
      </c>
      <c r="D311" t="s">
        <v>1613</v>
      </c>
      <c r="E311">
        <v>5635.83065128826</v>
      </c>
      <c r="F311">
        <v>1109022.3556699399</v>
      </c>
    </row>
    <row r="312" spans="1:6" x14ac:dyDescent="0.3">
      <c r="A312">
        <v>311</v>
      </c>
      <c r="B312" t="s">
        <v>1614</v>
      </c>
      <c r="C312" t="s">
        <v>1615</v>
      </c>
      <c r="D312" t="s">
        <v>1615</v>
      </c>
      <c r="E312">
        <v>7005.9129216484498</v>
      </c>
      <c r="F312">
        <v>921579.11378702999</v>
      </c>
    </row>
    <row r="313" spans="1:6" x14ac:dyDescent="0.3">
      <c r="A313">
        <v>312</v>
      </c>
      <c r="B313" t="s">
        <v>1616</v>
      </c>
      <c r="C313" t="s">
        <v>1617</v>
      </c>
      <c r="D313" t="s">
        <v>1617</v>
      </c>
      <c r="E313">
        <v>5882.3373087842801</v>
      </c>
      <c r="F313">
        <v>1461913.7602944099</v>
      </c>
    </row>
    <row r="314" spans="1:6" x14ac:dyDescent="0.3">
      <c r="A314">
        <v>313</v>
      </c>
      <c r="B314" t="s">
        <v>1618</v>
      </c>
      <c r="C314" t="s">
        <v>1619</v>
      </c>
      <c r="D314" t="s">
        <v>1619</v>
      </c>
      <c r="E314">
        <v>4372.5336618768297</v>
      </c>
      <c r="F314">
        <v>626641.220512987</v>
      </c>
    </row>
    <row r="315" spans="1:6" x14ac:dyDescent="0.3">
      <c r="A315">
        <v>314</v>
      </c>
      <c r="B315" t="s">
        <v>1620</v>
      </c>
      <c r="C315" t="s">
        <v>1621</v>
      </c>
      <c r="D315" t="s">
        <v>1621</v>
      </c>
      <c r="E315">
        <v>5582.6514997390695</v>
      </c>
      <c r="F315">
        <v>761618.31385203497</v>
      </c>
    </row>
    <row r="316" spans="1:6" x14ac:dyDescent="0.3">
      <c r="A316">
        <v>315</v>
      </c>
      <c r="B316" t="s">
        <v>1622</v>
      </c>
      <c r="C316" t="s">
        <v>1623</v>
      </c>
      <c r="D316" t="s">
        <v>1623</v>
      </c>
      <c r="E316">
        <v>7175.8933245015896</v>
      </c>
      <c r="F316">
        <v>1309061.0807418299</v>
      </c>
    </row>
    <row r="317" spans="1:6" x14ac:dyDescent="0.3">
      <c r="A317">
        <v>316</v>
      </c>
      <c r="B317" t="s">
        <v>1624</v>
      </c>
      <c r="C317" t="s">
        <v>1625</v>
      </c>
      <c r="D317" t="s">
        <v>1625</v>
      </c>
      <c r="E317">
        <v>4466.8825113439298</v>
      </c>
      <c r="F317">
        <v>728980.06962256797</v>
      </c>
    </row>
    <row r="318" spans="1:6" x14ac:dyDescent="0.3">
      <c r="A318">
        <v>317</v>
      </c>
      <c r="B318" t="s">
        <v>1626</v>
      </c>
      <c r="C318" t="s">
        <v>1627</v>
      </c>
      <c r="D318" t="s">
        <v>1627</v>
      </c>
      <c r="E318">
        <v>7008.13207721662</v>
      </c>
      <c r="F318">
        <v>1852574.12688332</v>
      </c>
    </row>
    <row r="319" spans="1:6" x14ac:dyDescent="0.3">
      <c r="A319">
        <v>318</v>
      </c>
      <c r="B319" t="s">
        <v>1628</v>
      </c>
      <c r="C319" t="s">
        <v>1629</v>
      </c>
      <c r="D319" t="s">
        <v>1629</v>
      </c>
      <c r="E319">
        <v>5922.9419526493502</v>
      </c>
      <c r="F319">
        <v>871573.05547909497</v>
      </c>
    </row>
    <row r="320" spans="1:6" x14ac:dyDescent="0.3">
      <c r="A320">
        <v>319</v>
      </c>
      <c r="B320" t="s">
        <v>1630</v>
      </c>
      <c r="C320" t="s">
        <v>1631</v>
      </c>
      <c r="D320" t="s">
        <v>1631</v>
      </c>
      <c r="E320">
        <v>8349.5330444396095</v>
      </c>
      <c r="F320">
        <v>1755698.96751942</v>
      </c>
    </row>
    <row r="321" spans="1:6" x14ac:dyDescent="0.3">
      <c r="A321">
        <v>320</v>
      </c>
      <c r="B321" t="s">
        <v>1632</v>
      </c>
      <c r="C321" t="s">
        <v>1633</v>
      </c>
      <c r="D321" t="s">
        <v>1633</v>
      </c>
      <c r="E321">
        <v>6297.4477880227596</v>
      </c>
      <c r="F321">
        <v>991836.94868694595</v>
      </c>
    </row>
    <row r="322" spans="1:6" x14ac:dyDescent="0.3">
      <c r="A322">
        <v>321</v>
      </c>
      <c r="B322" t="s">
        <v>1634</v>
      </c>
      <c r="C322" t="s">
        <v>1635</v>
      </c>
      <c r="D322" t="s">
        <v>1635</v>
      </c>
      <c r="E322">
        <v>8973.8234398277309</v>
      </c>
      <c r="F322">
        <v>2030176.70514238</v>
      </c>
    </row>
    <row r="323" spans="1:6" x14ac:dyDescent="0.3">
      <c r="A323">
        <v>322</v>
      </c>
      <c r="B323" t="s">
        <v>1636</v>
      </c>
      <c r="C323" t="s">
        <v>1637</v>
      </c>
      <c r="D323" t="s">
        <v>1637</v>
      </c>
      <c r="E323">
        <v>8252.5697293912908</v>
      </c>
      <c r="F323">
        <v>1261604.42940219</v>
      </c>
    </row>
    <row r="324" spans="1:6" x14ac:dyDescent="0.3">
      <c r="A324">
        <v>323</v>
      </c>
      <c r="B324" t="s">
        <v>1638</v>
      </c>
      <c r="C324" t="s">
        <v>1639</v>
      </c>
      <c r="D324" t="s">
        <v>1639</v>
      </c>
      <c r="E324">
        <v>6123.8420879266996</v>
      </c>
      <c r="F324">
        <v>1382482.9245979399</v>
      </c>
    </row>
    <row r="325" spans="1:6" x14ac:dyDescent="0.3">
      <c r="A325">
        <v>324</v>
      </c>
      <c r="B325" t="s">
        <v>1640</v>
      </c>
      <c r="C325" t="s">
        <v>1641</v>
      </c>
      <c r="D325" t="s">
        <v>1641</v>
      </c>
      <c r="E325">
        <v>6979.2350929930099</v>
      </c>
      <c r="F325">
        <v>1306167.6296324299</v>
      </c>
    </row>
    <row r="326" spans="1:6" x14ac:dyDescent="0.3">
      <c r="A326">
        <v>325</v>
      </c>
      <c r="B326" t="s">
        <v>1642</v>
      </c>
      <c r="C326" t="s">
        <v>1643</v>
      </c>
      <c r="D326" t="s">
        <v>1643</v>
      </c>
      <c r="E326">
        <v>6266.0545740027401</v>
      </c>
      <c r="F326">
        <v>1392992.9101914701</v>
      </c>
    </row>
    <row r="327" spans="1:6" x14ac:dyDescent="0.3">
      <c r="A327">
        <v>326</v>
      </c>
      <c r="B327" t="s">
        <v>1644</v>
      </c>
      <c r="C327" t="s">
        <v>1645</v>
      </c>
      <c r="D327" t="s">
        <v>1645</v>
      </c>
      <c r="E327">
        <v>6192.1952113313801</v>
      </c>
      <c r="F327">
        <v>1249654.59587924</v>
      </c>
    </row>
    <row r="328" spans="1:6" x14ac:dyDescent="0.3">
      <c r="A328">
        <v>327</v>
      </c>
      <c r="B328" t="s">
        <v>1646</v>
      </c>
      <c r="C328" t="s">
        <v>1647</v>
      </c>
      <c r="D328" t="s">
        <v>1647</v>
      </c>
      <c r="E328">
        <v>9923.1099383087494</v>
      </c>
      <c r="F328">
        <v>3265984.66968991</v>
      </c>
    </row>
    <row r="329" spans="1:6" x14ac:dyDescent="0.3">
      <c r="A329">
        <v>328</v>
      </c>
      <c r="B329" t="s">
        <v>1648</v>
      </c>
      <c r="C329" t="s">
        <v>1649</v>
      </c>
      <c r="D329" t="s">
        <v>1649</v>
      </c>
      <c r="E329">
        <v>7259.5147138529601</v>
      </c>
      <c r="F329">
        <v>1786516.3073090401</v>
      </c>
    </row>
    <row r="330" spans="1:6" x14ac:dyDescent="0.3">
      <c r="A330">
        <v>329</v>
      </c>
      <c r="B330" t="s">
        <v>1650</v>
      </c>
      <c r="C330" t="s">
        <v>1651</v>
      </c>
      <c r="D330" t="s">
        <v>1651</v>
      </c>
      <c r="E330">
        <v>5827.3104243984899</v>
      </c>
      <c r="F330">
        <v>1357301.61399673</v>
      </c>
    </row>
    <row r="331" spans="1:6" x14ac:dyDescent="0.3">
      <c r="A331">
        <v>330</v>
      </c>
      <c r="B331" t="s">
        <v>1652</v>
      </c>
      <c r="C331" t="s">
        <v>1653</v>
      </c>
      <c r="D331" t="s">
        <v>1653</v>
      </c>
      <c r="E331">
        <v>6739.6739460651197</v>
      </c>
      <c r="F331">
        <v>1253414.69894015</v>
      </c>
    </row>
    <row r="332" spans="1:6" x14ac:dyDescent="0.3">
      <c r="A332">
        <v>331</v>
      </c>
      <c r="B332" t="s">
        <v>1654</v>
      </c>
      <c r="C332" t="s">
        <v>1655</v>
      </c>
      <c r="D332" t="s">
        <v>1655</v>
      </c>
      <c r="E332">
        <v>6208.67284639021</v>
      </c>
      <c r="F332">
        <v>1296776.556662</v>
      </c>
    </row>
    <row r="333" spans="1:6" x14ac:dyDescent="0.3">
      <c r="A333">
        <v>332</v>
      </c>
      <c r="B333" t="s">
        <v>1656</v>
      </c>
      <c r="C333" t="s">
        <v>1657</v>
      </c>
      <c r="D333" t="s">
        <v>1657</v>
      </c>
      <c r="E333">
        <v>4988.3533147359103</v>
      </c>
      <c r="F333">
        <v>613114.52527854103</v>
      </c>
    </row>
    <row r="334" spans="1:6" x14ac:dyDescent="0.3">
      <c r="A334">
        <v>333</v>
      </c>
      <c r="B334" t="s">
        <v>1658</v>
      </c>
      <c r="C334" t="s">
        <v>1659</v>
      </c>
      <c r="D334" t="s">
        <v>1659</v>
      </c>
      <c r="E334">
        <v>4783.5433421295102</v>
      </c>
      <c r="F334">
        <v>582249.316698496</v>
      </c>
    </row>
    <row r="335" spans="1:6" x14ac:dyDescent="0.3">
      <c r="A335">
        <v>334</v>
      </c>
      <c r="B335" t="s">
        <v>1660</v>
      </c>
      <c r="C335" t="s">
        <v>1661</v>
      </c>
      <c r="D335" t="s">
        <v>1661</v>
      </c>
      <c r="E335">
        <v>6014.4160530377003</v>
      </c>
      <c r="F335">
        <v>688279.11623630801</v>
      </c>
    </row>
    <row r="336" spans="1:6" x14ac:dyDescent="0.3">
      <c r="A336">
        <v>335</v>
      </c>
      <c r="B336" t="s">
        <v>1662</v>
      </c>
      <c r="C336" t="s">
        <v>1663</v>
      </c>
      <c r="D336" t="s">
        <v>1663</v>
      </c>
      <c r="E336">
        <v>5980.9328672309503</v>
      </c>
      <c r="F336">
        <v>552580.29256479302</v>
      </c>
    </row>
    <row r="337" spans="1:6" x14ac:dyDescent="0.3">
      <c r="A337">
        <v>336</v>
      </c>
      <c r="B337" t="s">
        <v>1664</v>
      </c>
      <c r="C337" t="s">
        <v>1665</v>
      </c>
      <c r="D337" t="s">
        <v>1665</v>
      </c>
      <c r="E337">
        <v>5577.1352488286402</v>
      </c>
      <c r="F337">
        <v>568733.40888095996</v>
      </c>
    </row>
    <row r="338" spans="1:6" x14ac:dyDescent="0.3">
      <c r="A338">
        <v>337</v>
      </c>
      <c r="B338" t="s">
        <v>1666</v>
      </c>
      <c r="C338" t="s">
        <v>1667</v>
      </c>
      <c r="D338" t="s">
        <v>1667</v>
      </c>
      <c r="E338">
        <v>3562.0865145933099</v>
      </c>
      <c r="F338">
        <v>523138.14912193897</v>
      </c>
    </row>
    <row r="339" spans="1:6" x14ac:dyDescent="0.3">
      <c r="A339">
        <v>338</v>
      </c>
      <c r="B339" t="s">
        <v>1668</v>
      </c>
      <c r="C339" t="s">
        <v>1669</v>
      </c>
      <c r="D339" t="s">
        <v>1669</v>
      </c>
      <c r="E339">
        <v>6498.0725413226201</v>
      </c>
      <c r="F339">
        <v>760492.58083620598</v>
      </c>
    </row>
    <row r="340" spans="1:6" x14ac:dyDescent="0.3">
      <c r="A340">
        <v>339</v>
      </c>
      <c r="B340" t="s">
        <v>1670</v>
      </c>
      <c r="C340" t="s">
        <v>1671</v>
      </c>
      <c r="D340" t="s">
        <v>1671</v>
      </c>
      <c r="E340">
        <v>5687.4098067000396</v>
      </c>
      <c r="F340">
        <v>565361.26087624603</v>
      </c>
    </row>
    <row r="341" spans="1:6" x14ac:dyDescent="0.3">
      <c r="A341">
        <v>340</v>
      </c>
      <c r="B341" t="s">
        <v>1672</v>
      </c>
      <c r="C341" t="s">
        <v>1673</v>
      </c>
      <c r="D341" t="s">
        <v>1673</v>
      </c>
      <c r="E341">
        <v>4574.02771720691</v>
      </c>
      <c r="F341">
        <v>788586.01218178996</v>
      </c>
    </row>
    <row r="342" spans="1:6" x14ac:dyDescent="0.3">
      <c r="A342">
        <v>341</v>
      </c>
      <c r="B342" t="s">
        <v>1674</v>
      </c>
      <c r="C342" t="s">
        <v>1675</v>
      </c>
      <c r="D342" t="s">
        <v>1675</v>
      </c>
      <c r="E342">
        <v>3830.14882735021</v>
      </c>
      <c r="F342">
        <v>653313.37661265396</v>
      </c>
    </row>
    <row r="343" spans="1:6" x14ac:dyDescent="0.3">
      <c r="A343">
        <v>342</v>
      </c>
      <c r="B343" t="s">
        <v>1676</v>
      </c>
      <c r="C343" t="s">
        <v>1677</v>
      </c>
      <c r="D343" t="s">
        <v>1677</v>
      </c>
      <c r="E343">
        <v>3879.28417140698</v>
      </c>
      <c r="F343">
        <v>405171.97100982402</v>
      </c>
    </row>
    <row r="344" spans="1:6" x14ac:dyDescent="0.3">
      <c r="A344">
        <v>343</v>
      </c>
      <c r="B344" t="s">
        <v>1678</v>
      </c>
      <c r="C344" t="s">
        <v>1679</v>
      </c>
      <c r="D344" t="s">
        <v>1679</v>
      </c>
      <c r="E344">
        <v>6235.2831946202296</v>
      </c>
      <c r="F344">
        <v>1516291.1753363099</v>
      </c>
    </row>
    <row r="345" spans="1:6" x14ac:dyDescent="0.3">
      <c r="A345">
        <v>344</v>
      </c>
      <c r="B345" t="s">
        <v>1680</v>
      </c>
      <c r="C345" t="s">
        <v>1681</v>
      </c>
      <c r="D345" t="s">
        <v>1681</v>
      </c>
      <c r="E345">
        <v>6514.8844036609098</v>
      </c>
      <c r="F345">
        <v>609407.00841560902</v>
      </c>
    </row>
    <row r="346" spans="1:6" x14ac:dyDescent="0.3">
      <c r="A346">
        <v>345</v>
      </c>
      <c r="B346" t="s">
        <v>1682</v>
      </c>
      <c r="C346" t="s">
        <v>1683</v>
      </c>
      <c r="D346" t="s">
        <v>1683</v>
      </c>
      <c r="E346">
        <v>3776.6022256951101</v>
      </c>
      <c r="F346">
        <v>439806.98998656502</v>
      </c>
    </row>
    <row r="347" spans="1:6" x14ac:dyDescent="0.3">
      <c r="A347">
        <v>346</v>
      </c>
      <c r="B347" t="s">
        <v>1684</v>
      </c>
      <c r="C347" t="s">
        <v>1685</v>
      </c>
      <c r="D347" t="s">
        <v>1685</v>
      </c>
      <c r="E347">
        <v>5302.4394840744399</v>
      </c>
      <c r="F347">
        <v>548039.66477152996</v>
      </c>
    </row>
    <row r="348" spans="1:6" x14ac:dyDescent="0.3">
      <c r="A348">
        <v>347</v>
      </c>
      <c r="B348" t="s">
        <v>1686</v>
      </c>
      <c r="C348" t="s">
        <v>1687</v>
      </c>
      <c r="D348" t="s">
        <v>1687</v>
      </c>
      <c r="E348">
        <v>6465.5613770451</v>
      </c>
      <c r="F348">
        <v>593668.95388136001</v>
      </c>
    </row>
    <row r="349" spans="1:6" x14ac:dyDescent="0.3">
      <c r="A349">
        <v>348</v>
      </c>
      <c r="B349" t="s">
        <v>1688</v>
      </c>
      <c r="C349" t="s">
        <v>1689</v>
      </c>
      <c r="D349" t="s">
        <v>1689</v>
      </c>
      <c r="E349">
        <v>5525.4523513983904</v>
      </c>
      <c r="F349">
        <v>1295374.02757504</v>
      </c>
    </row>
    <row r="350" spans="1:6" x14ac:dyDescent="0.3">
      <c r="A350">
        <v>349</v>
      </c>
      <c r="B350" t="s">
        <v>1690</v>
      </c>
      <c r="C350" t="s">
        <v>1691</v>
      </c>
      <c r="D350" t="s">
        <v>1691</v>
      </c>
      <c r="E350">
        <v>6477.6390645146303</v>
      </c>
      <c r="F350">
        <v>598242.58424510597</v>
      </c>
    </row>
    <row r="351" spans="1:6" x14ac:dyDescent="0.3">
      <c r="A351">
        <v>350</v>
      </c>
      <c r="B351" t="s">
        <v>1692</v>
      </c>
      <c r="C351" t="s">
        <v>1693</v>
      </c>
      <c r="D351" t="s">
        <v>1693</v>
      </c>
      <c r="E351">
        <v>7524.2384366471597</v>
      </c>
      <c r="F351">
        <v>665334.61303725594</v>
      </c>
    </row>
    <row r="352" spans="1:6" x14ac:dyDescent="0.3">
      <c r="A352">
        <v>351</v>
      </c>
      <c r="B352" t="s">
        <v>1694</v>
      </c>
      <c r="C352" t="s">
        <v>1695</v>
      </c>
      <c r="D352" t="s">
        <v>1695</v>
      </c>
      <c r="E352">
        <v>7939.7619394928697</v>
      </c>
      <c r="F352">
        <v>969340.23540369503</v>
      </c>
    </row>
    <row r="353" spans="1:6" x14ac:dyDescent="0.3">
      <c r="A353">
        <v>352</v>
      </c>
      <c r="B353" t="s">
        <v>1696</v>
      </c>
      <c r="C353" t="s">
        <v>1697</v>
      </c>
      <c r="D353" t="s">
        <v>1697</v>
      </c>
      <c r="E353">
        <v>4651.5732054371801</v>
      </c>
      <c r="F353">
        <v>640232.46369578806</v>
      </c>
    </row>
    <row r="354" spans="1:6" x14ac:dyDescent="0.3">
      <c r="A354">
        <v>353</v>
      </c>
      <c r="B354" t="s">
        <v>1698</v>
      </c>
      <c r="C354" t="s">
        <v>1699</v>
      </c>
      <c r="D354" t="s">
        <v>1699</v>
      </c>
      <c r="E354">
        <v>4831.6391711403903</v>
      </c>
      <c r="F354">
        <v>741107.22920850199</v>
      </c>
    </row>
    <row r="355" spans="1:6" x14ac:dyDescent="0.3">
      <c r="A355">
        <v>354</v>
      </c>
      <c r="B355" t="s">
        <v>1700</v>
      </c>
      <c r="C355" t="s">
        <v>1701</v>
      </c>
      <c r="D355" t="s">
        <v>1701</v>
      </c>
      <c r="E355">
        <v>5536.8281692267701</v>
      </c>
      <c r="F355">
        <v>635951.29427381395</v>
      </c>
    </row>
    <row r="356" spans="1:6" x14ac:dyDescent="0.3">
      <c r="A356">
        <v>355</v>
      </c>
      <c r="B356" t="s">
        <v>1702</v>
      </c>
      <c r="C356" t="s">
        <v>1703</v>
      </c>
      <c r="D356" t="s">
        <v>1703</v>
      </c>
      <c r="E356">
        <v>6242.4194734148796</v>
      </c>
      <c r="F356">
        <v>649303.00846627797</v>
      </c>
    </row>
    <row r="357" spans="1:6" x14ac:dyDescent="0.3">
      <c r="A357">
        <v>356</v>
      </c>
      <c r="B357" t="s">
        <v>1704</v>
      </c>
      <c r="C357" t="s">
        <v>1705</v>
      </c>
      <c r="D357" t="s">
        <v>1705</v>
      </c>
      <c r="E357">
        <v>4222.9520736130098</v>
      </c>
      <c r="F357">
        <v>487766.44335348502</v>
      </c>
    </row>
    <row r="358" spans="1:6" x14ac:dyDescent="0.3">
      <c r="A358">
        <v>357</v>
      </c>
      <c r="B358" t="s">
        <v>1706</v>
      </c>
      <c r="C358" t="s">
        <v>1707</v>
      </c>
      <c r="D358" t="s">
        <v>1707</v>
      </c>
      <c r="E358">
        <v>6495.0236389624597</v>
      </c>
      <c r="F358">
        <v>996679.19814647397</v>
      </c>
    </row>
    <row r="359" spans="1:6" x14ac:dyDescent="0.3">
      <c r="A359">
        <v>358</v>
      </c>
      <c r="B359" t="s">
        <v>1708</v>
      </c>
      <c r="C359" t="s">
        <v>1709</v>
      </c>
      <c r="D359" t="s">
        <v>1709</v>
      </c>
      <c r="E359">
        <v>8912.1770382365303</v>
      </c>
      <c r="F359">
        <v>3442874.6943500401</v>
      </c>
    </row>
    <row r="360" spans="1:6" x14ac:dyDescent="0.3">
      <c r="A360">
        <v>359</v>
      </c>
      <c r="B360" t="s">
        <v>1710</v>
      </c>
      <c r="C360" t="s">
        <v>1711</v>
      </c>
      <c r="D360" t="s">
        <v>1711</v>
      </c>
      <c r="E360">
        <v>3328.9503815108601</v>
      </c>
      <c r="F360">
        <v>409320.482429992</v>
      </c>
    </row>
    <row r="361" spans="1:6" x14ac:dyDescent="0.3">
      <c r="A361">
        <v>360</v>
      </c>
      <c r="B361" t="s">
        <v>1712</v>
      </c>
      <c r="C361" t="s">
        <v>1713</v>
      </c>
      <c r="D361" t="s">
        <v>1713</v>
      </c>
      <c r="E361">
        <v>4501.5788817967896</v>
      </c>
      <c r="F361">
        <v>496665.778022154</v>
      </c>
    </row>
    <row r="362" spans="1:6" x14ac:dyDescent="0.3">
      <c r="A362">
        <v>361</v>
      </c>
      <c r="B362" t="s">
        <v>1714</v>
      </c>
      <c r="C362" t="s">
        <v>1715</v>
      </c>
      <c r="D362" t="s">
        <v>1715</v>
      </c>
      <c r="E362">
        <v>5209.1760346239398</v>
      </c>
      <c r="F362">
        <v>747495.42513787397</v>
      </c>
    </row>
    <row r="363" spans="1:6" x14ac:dyDescent="0.3">
      <c r="A363">
        <v>362</v>
      </c>
      <c r="B363" t="s">
        <v>1716</v>
      </c>
      <c r="C363" t="s">
        <v>1717</v>
      </c>
      <c r="D363" t="s">
        <v>1717</v>
      </c>
      <c r="E363">
        <v>3503.7951707411999</v>
      </c>
      <c r="F363">
        <v>410293.307079383</v>
      </c>
    </row>
    <row r="364" spans="1:6" x14ac:dyDescent="0.3">
      <c r="A364">
        <v>363</v>
      </c>
      <c r="B364" t="s">
        <v>1718</v>
      </c>
      <c r="C364" t="s">
        <v>1719</v>
      </c>
      <c r="D364" t="s">
        <v>1719</v>
      </c>
      <c r="E364">
        <v>3786.6825654525201</v>
      </c>
      <c r="F364">
        <v>440472.10516857001</v>
      </c>
    </row>
    <row r="365" spans="1:6" x14ac:dyDescent="0.3">
      <c r="A365">
        <v>364</v>
      </c>
      <c r="B365" t="s">
        <v>1720</v>
      </c>
      <c r="C365" t="s">
        <v>1721</v>
      </c>
      <c r="D365" t="s">
        <v>1721</v>
      </c>
      <c r="E365">
        <v>2923.1663417269001</v>
      </c>
      <c r="F365">
        <v>293825.94910751702</v>
      </c>
    </row>
    <row r="366" spans="1:6" x14ac:dyDescent="0.3">
      <c r="A366">
        <v>365</v>
      </c>
      <c r="B366" t="s">
        <v>1722</v>
      </c>
      <c r="C366" t="s">
        <v>1723</v>
      </c>
      <c r="D366" t="s">
        <v>1723</v>
      </c>
      <c r="E366">
        <v>5122.9299203218798</v>
      </c>
      <c r="F366">
        <v>678890.64954840799</v>
      </c>
    </row>
    <row r="367" spans="1:6" x14ac:dyDescent="0.3">
      <c r="A367">
        <v>366</v>
      </c>
      <c r="B367" t="s">
        <v>1724</v>
      </c>
      <c r="C367" t="s">
        <v>1725</v>
      </c>
      <c r="D367" t="s">
        <v>1725</v>
      </c>
      <c r="E367">
        <v>3575.3062910464</v>
      </c>
      <c r="F367">
        <v>352101.763688487</v>
      </c>
    </row>
    <row r="368" spans="1:6" x14ac:dyDescent="0.3">
      <c r="A368">
        <v>367</v>
      </c>
      <c r="B368" t="s">
        <v>1726</v>
      </c>
      <c r="C368" t="s">
        <v>1727</v>
      </c>
      <c r="D368" t="s">
        <v>1727</v>
      </c>
      <c r="E368">
        <v>4219.2567057083497</v>
      </c>
      <c r="F368">
        <v>548685.73973898403</v>
      </c>
    </row>
    <row r="369" spans="1:6" x14ac:dyDescent="0.3">
      <c r="A369">
        <v>368</v>
      </c>
      <c r="B369" t="s">
        <v>1728</v>
      </c>
      <c r="C369" t="s">
        <v>1729</v>
      </c>
      <c r="D369" t="s">
        <v>1729</v>
      </c>
      <c r="E369">
        <v>4931.0732414885597</v>
      </c>
      <c r="F369">
        <v>624426.91320567206</v>
      </c>
    </row>
    <row r="370" spans="1:6" x14ac:dyDescent="0.3">
      <c r="A370">
        <v>369</v>
      </c>
      <c r="B370" t="s">
        <v>1730</v>
      </c>
      <c r="C370" t="s">
        <v>1731</v>
      </c>
      <c r="D370" t="s">
        <v>1731</v>
      </c>
      <c r="E370">
        <v>3785.3108501363499</v>
      </c>
      <c r="F370">
        <v>601784.68999700702</v>
      </c>
    </row>
    <row r="371" spans="1:6" x14ac:dyDescent="0.3">
      <c r="A371">
        <v>370</v>
      </c>
      <c r="B371" t="s">
        <v>1732</v>
      </c>
      <c r="C371" t="s">
        <v>1733</v>
      </c>
      <c r="D371" t="s">
        <v>1733</v>
      </c>
      <c r="E371">
        <v>5097.7387826015802</v>
      </c>
      <c r="F371">
        <v>777015.64291969105</v>
      </c>
    </row>
    <row r="372" spans="1:6" x14ac:dyDescent="0.3">
      <c r="A372">
        <v>371</v>
      </c>
      <c r="B372" t="s">
        <v>1734</v>
      </c>
      <c r="C372" t="s">
        <v>1735</v>
      </c>
      <c r="D372" t="s">
        <v>1735</v>
      </c>
      <c r="E372">
        <v>5894.2383195463999</v>
      </c>
      <c r="F372">
        <v>401862.05301628198</v>
      </c>
    </row>
    <row r="373" spans="1:6" x14ac:dyDescent="0.3">
      <c r="A373">
        <v>372</v>
      </c>
      <c r="B373" t="s">
        <v>1736</v>
      </c>
      <c r="C373" t="s">
        <v>1737</v>
      </c>
      <c r="D373" t="s">
        <v>1737</v>
      </c>
      <c r="E373">
        <v>4458.4030083712796</v>
      </c>
      <c r="F373">
        <v>442886.41233052901</v>
      </c>
    </row>
    <row r="374" spans="1:6" x14ac:dyDescent="0.3">
      <c r="A374">
        <v>373</v>
      </c>
      <c r="B374" t="s">
        <v>1738</v>
      </c>
      <c r="C374" t="s">
        <v>1739</v>
      </c>
      <c r="D374" t="s">
        <v>1739</v>
      </c>
      <c r="E374">
        <v>4217.7937488732596</v>
      </c>
      <c r="F374">
        <v>407380.52751478</v>
      </c>
    </row>
    <row r="375" spans="1:6" x14ac:dyDescent="0.3">
      <c r="A375">
        <v>374</v>
      </c>
      <c r="B375" t="s">
        <v>1740</v>
      </c>
      <c r="C375" t="s">
        <v>1741</v>
      </c>
      <c r="D375" t="s">
        <v>1741</v>
      </c>
      <c r="E375">
        <v>3486.2310330997302</v>
      </c>
      <c r="F375">
        <v>532893.21010848205</v>
      </c>
    </row>
    <row r="376" spans="1:6" x14ac:dyDescent="0.3">
      <c r="A376">
        <v>375</v>
      </c>
      <c r="B376" t="s">
        <v>1742</v>
      </c>
      <c r="C376" t="s">
        <v>1743</v>
      </c>
      <c r="D376" t="s">
        <v>1743</v>
      </c>
      <c r="E376">
        <v>5570.7737467903498</v>
      </c>
      <c r="F376">
        <v>630162.69623457396</v>
      </c>
    </row>
    <row r="377" spans="1:6" x14ac:dyDescent="0.3">
      <c r="A377">
        <v>376</v>
      </c>
      <c r="B377" t="s">
        <v>1744</v>
      </c>
      <c r="C377" t="s">
        <v>1745</v>
      </c>
      <c r="D377" t="s">
        <v>1745</v>
      </c>
      <c r="E377">
        <v>3631.8704046988701</v>
      </c>
      <c r="F377">
        <v>346063.077116801</v>
      </c>
    </row>
    <row r="378" spans="1:6" x14ac:dyDescent="0.3">
      <c r="A378">
        <v>377</v>
      </c>
      <c r="B378" t="s">
        <v>1746</v>
      </c>
      <c r="C378" t="s">
        <v>1747</v>
      </c>
      <c r="D378" t="s">
        <v>1747</v>
      </c>
      <c r="E378">
        <v>4960.2009405306499</v>
      </c>
      <c r="F378">
        <v>667745.33543970098</v>
      </c>
    </row>
    <row r="379" spans="1:6" x14ac:dyDescent="0.3">
      <c r="A379">
        <v>378</v>
      </c>
      <c r="B379" t="s">
        <v>1748</v>
      </c>
      <c r="C379" t="s">
        <v>1749</v>
      </c>
      <c r="D379" t="s">
        <v>1749</v>
      </c>
      <c r="E379">
        <v>3480.2427458331799</v>
      </c>
      <c r="F379">
        <v>554112.65114933101</v>
      </c>
    </row>
    <row r="380" spans="1:6" x14ac:dyDescent="0.3">
      <c r="A380">
        <v>379</v>
      </c>
      <c r="B380" t="s">
        <v>1750</v>
      </c>
      <c r="C380" t="s">
        <v>1751</v>
      </c>
      <c r="D380" t="s">
        <v>1751</v>
      </c>
      <c r="E380">
        <v>3317.9343805342401</v>
      </c>
      <c r="F380">
        <v>355927.40623320901</v>
      </c>
    </row>
    <row r="381" spans="1:6" x14ac:dyDescent="0.3">
      <c r="A381">
        <v>380</v>
      </c>
      <c r="B381" t="s">
        <v>1752</v>
      </c>
      <c r="C381" t="s">
        <v>1753</v>
      </c>
      <c r="D381" t="s">
        <v>1753</v>
      </c>
      <c r="E381">
        <v>4923.1542960295701</v>
      </c>
      <c r="F381">
        <v>650824.89472748898</v>
      </c>
    </row>
    <row r="382" spans="1:6" x14ac:dyDescent="0.3">
      <c r="A382">
        <v>381</v>
      </c>
      <c r="B382" t="s">
        <v>1754</v>
      </c>
      <c r="C382" t="s">
        <v>1755</v>
      </c>
      <c r="D382" t="s">
        <v>1755</v>
      </c>
      <c r="E382">
        <v>6445.0588866322896</v>
      </c>
      <c r="F382">
        <v>953729.57630258997</v>
      </c>
    </row>
    <row r="383" spans="1:6" x14ac:dyDescent="0.3">
      <c r="A383">
        <v>382</v>
      </c>
      <c r="B383" t="s">
        <v>1756</v>
      </c>
      <c r="C383" t="s">
        <v>1757</v>
      </c>
      <c r="D383" t="s">
        <v>1757</v>
      </c>
      <c r="E383">
        <v>4865.1079168995702</v>
      </c>
      <c r="F383">
        <v>622411.00002557202</v>
      </c>
    </row>
    <row r="384" spans="1:6" x14ac:dyDescent="0.3">
      <c r="A384">
        <v>383</v>
      </c>
      <c r="B384" t="s">
        <v>1758</v>
      </c>
      <c r="C384" t="s">
        <v>1759</v>
      </c>
      <c r="D384" t="s">
        <v>1759</v>
      </c>
      <c r="E384">
        <v>4123.3226693012803</v>
      </c>
      <c r="F384">
        <v>568402.20420110598</v>
      </c>
    </row>
    <row r="385" spans="1:6" x14ac:dyDescent="0.3">
      <c r="A385">
        <v>384</v>
      </c>
      <c r="B385" t="s">
        <v>1760</v>
      </c>
      <c r="C385" t="s">
        <v>1761</v>
      </c>
      <c r="D385" t="s">
        <v>1761</v>
      </c>
      <c r="E385">
        <v>6654.2300796807504</v>
      </c>
      <c r="F385">
        <v>1189000.6497005399</v>
      </c>
    </row>
    <row r="386" spans="1:6" x14ac:dyDescent="0.3">
      <c r="A386">
        <v>385</v>
      </c>
      <c r="B386" t="s">
        <v>1762</v>
      </c>
      <c r="C386" t="s">
        <v>1763</v>
      </c>
      <c r="D386" t="s">
        <v>1763</v>
      </c>
      <c r="E386">
        <v>7905.6097654578998</v>
      </c>
      <c r="F386">
        <v>1337079.5154283</v>
      </c>
    </row>
    <row r="387" spans="1:6" x14ac:dyDescent="0.3">
      <c r="A387">
        <v>386</v>
      </c>
      <c r="B387" t="s">
        <v>1764</v>
      </c>
      <c r="C387" t="s">
        <v>1765</v>
      </c>
      <c r="D387" t="s">
        <v>1765</v>
      </c>
      <c r="E387">
        <v>4525.8654826596403</v>
      </c>
      <c r="F387">
        <v>744506.91605707002</v>
      </c>
    </row>
    <row r="388" spans="1:6" x14ac:dyDescent="0.3">
      <c r="A388">
        <v>387</v>
      </c>
      <c r="B388" t="s">
        <v>1766</v>
      </c>
      <c r="C388" t="s">
        <v>1767</v>
      </c>
      <c r="D388" t="s">
        <v>1767</v>
      </c>
      <c r="E388">
        <v>5373.6825475927499</v>
      </c>
      <c r="F388">
        <v>951959.173538698</v>
      </c>
    </row>
    <row r="389" spans="1:6" x14ac:dyDescent="0.3">
      <c r="A389">
        <v>388</v>
      </c>
      <c r="B389" t="s">
        <v>1768</v>
      </c>
      <c r="C389" t="s">
        <v>1769</v>
      </c>
      <c r="D389" t="s">
        <v>1769</v>
      </c>
      <c r="E389">
        <v>5754.4405810824401</v>
      </c>
      <c r="F389">
        <v>842897.42771415203</v>
      </c>
    </row>
    <row r="390" spans="1:6" x14ac:dyDescent="0.3">
      <c r="A390">
        <v>389</v>
      </c>
      <c r="B390" t="s">
        <v>1770</v>
      </c>
      <c r="C390" t="s">
        <v>1771</v>
      </c>
      <c r="D390" t="s">
        <v>1771</v>
      </c>
      <c r="E390">
        <v>3883.6013845605098</v>
      </c>
      <c r="F390">
        <v>643151.38064900797</v>
      </c>
    </row>
    <row r="391" spans="1:6" x14ac:dyDescent="0.3">
      <c r="A391">
        <v>390</v>
      </c>
      <c r="B391" t="s">
        <v>1772</v>
      </c>
      <c r="C391" t="s">
        <v>1773</v>
      </c>
      <c r="D391" t="s">
        <v>1773</v>
      </c>
      <c r="E391">
        <v>8873.7949848100998</v>
      </c>
      <c r="F391">
        <v>1778726.2770271001</v>
      </c>
    </row>
    <row r="392" spans="1:6" x14ac:dyDescent="0.3">
      <c r="A392">
        <v>391</v>
      </c>
      <c r="B392" t="s">
        <v>1774</v>
      </c>
      <c r="C392" t="s">
        <v>1775</v>
      </c>
      <c r="D392" t="s">
        <v>1775</v>
      </c>
      <c r="E392">
        <v>2977.3125707869399</v>
      </c>
      <c r="F392">
        <v>458387.69973947201</v>
      </c>
    </row>
    <row r="393" spans="1:6" x14ac:dyDescent="0.3">
      <c r="A393">
        <v>392</v>
      </c>
      <c r="B393" t="s">
        <v>1776</v>
      </c>
      <c r="C393" t="s">
        <v>1777</v>
      </c>
      <c r="D393" t="s">
        <v>1777</v>
      </c>
      <c r="E393">
        <v>3881.07743105073</v>
      </c>
      <c r="F393">
        <v>518851.87769026897</v>
      </c>
    </row>
    <row r="394" spans="1:6" x14ac:dyDescent="0.3">
      <c r="A394">
        <v>393</v>
      </c>
      <c r="B394" t="s">
        <v>1778</v>
      </c>
      <c r="C394" t="s">
        <v>1779</v>
      </c>
      <c r="D394" t="s">
        <v>1779</v>
      </c>
      <c r="E394">
        <v>4666.8608795980499</v>
      </c>
      <c r="F394">
        <v>517109.141593976</v>
      </c>
    </row>
    <row r="395" spans="1:6" x14ac:dyDescent="0.3">
      <c r="A395">
        <v>394</v>
      </c>
      <c r="B395" t="s">
        <v>1780</v>
      </c>
      <c r="C395" t="s">
        <v>1781</v>
      </c>
      <c r="D395" t="s">
        <v>1781</v>
      </c>
      <c r="E395">
        <v>6237.3869253502198</v>
      </c>
      <c r="F395">
        <v>692923.12962346303</v>
      </c>
    </row>
    <row r="396" spans="1:6" x14ac:dyDescent="0.3">
      <c r="A396">
        <v>395</v>
      </c>
      <c r="B396" t="s">
        <v>1782</v>
      </c>
      <c r="C396" t="s">
        <v>1783</v>
      </c>
      <c r="D396" t="s">
        <v>1783</v>
      </c>
      <c r="E396">
        <v>5645.6496102626597</v>
      </c>
      <c r="F396">
        <v>757194.74857445003</v>
      </c>
    </row>
    <row r="397" spans="1:6" x14ac:dyDescent="0.3">
      <c r="A397">
        <v>396</v>
      </c>
      <c r="B397" t="s">
        <v>1784</v>
      </c>
      <c r="C397" t="s">
        <v>1785</v>
      </c>
      <c r="D397" t="s">
        <v>1785</v>
      </c>
      <c r="E397">
        <v>7164.0781272169397</v>
      </c>
      <c r="F397">
        <v>1385866.4379304301</v>
      </c>
    </row>
    <row r="398" spans="1:6" x14ac:dyDescent="0.3">
      <c r="A398">
        <v>397</v>
      </c>
      <c r="B398" t="s">
        <v>1786</v>
      </c>
      <c r="C398" t="s">
        <v>1787</v>
      </c>
      <c r="D398" t="s">
        <v>1787</v>
      </c>
      <c r="E398">
        <v>4318.0003580918401</v>
      </c>
      <c r="F398">
        <v>774712.41264224797</v>
      </c>
    </row>
    <row r="399" spans="1:6" x14ac:dyDescent="0.3">
      <c r="A399">
        <v>398</v>
      </c>
      <c r="B399" t="s">
        <v>1788</v>
      </c>
      <c r="C399" t="s">
        <v>1789</v>
      </c>
      <c r="D399" t="s">
        <v>1789</v>
      </c>
      <c r="E399">
        <v>8059.0785828097096</v>
      </c>
      <c r="F399">
        <v>1224478.5741532701</v>
      </c>
    </row>
    <row r="400" spans="1:6" x14ac:dyDescent="0.3">
      <c r="A400">
        <v>399</v>
      </c>
      <c r="B400" t="s">
        <v>1790</v>
      </c>
      <c r="C400" t="s">
        <v>1791</v>
      </c>
      <c r="D400" t="s">
        <v>1791</v>
      </c>
      <c r="E400">
        <v>3521.3924612617998</v>
      </c>
      <c r="F400">
        <v>412619.95616403403</v>
      </c>
    </row>
    <row r="401" spans="1:6" x14ac:dyDescent="0.3">
      <c r="A401">
        <v>400</v>
      </c>
      <c r="B401" t="s">
        <v>1792</v>
      </c>
      <c r="C401" t="s">
        <v>1793</v>
      </c>
      <c r="D401" t="s">
        <v>1793</v>
      </c>
      <c r="E401">
        <v>4783.1001850989696</v>
      </c>
      <c r="F401">
        <v>701901.30834080803</v>
      </c>
    </row>
    <row r="402" spans="1:6" x14ac:dyDescent="0.3">
      <c r="A402">
        <v>401</v>
      </c>
      <c r="B402" t="s">
        <v>1794</v>
      </c>
      <c r="C402" t="s">
        <v>1795</v>
      </c>
      <c r="D402" t="s">
        <v>1795</v>
      </c>
      <c r="E402">
        <v>5689.9686473664897</v>
      </c>
      <c r="F402">
        <v>624523.66333075694</v>
      </c>
    </row>
    <row r="403" spans="1:6" x14ac:dyDescent="0.3">
      <c r="A403">
        <v>402</v>
      </c>
      <c r="B403" t="s">
        <v>1796</v>
      </c>
      <c r="C403" t="s">
        <v>1797</v>
      </c>
      <c r="D403" t="s">
        <v>1797</v>
      </c>
      <c r="E403">
        <v>6430.7950442435604</v>
      </c>
      <c r="F403">
        <v>1059248.96943851</v>
      </c>
    </row>
    <row r="404" spans="1:6" x14ac:dyDescent="0.3">
      <c r="A404">
        <v>403</v>
      </c>
      <c r="B404" t="s">
        <v>1798</v>
      </c>
      <c r="C404" t="s">
        <v>1799</v>
      </c>
      <c r="D404" t="s">
        <v>1799</v>
      </c>
      <c r="E404">
        <v>6225.0537669180503</v>
      </c>
      <c r="F404">
        <v>716657.35079428495</v>
      </c>
    </row>
    <row r="405" spans="1:6" x14ac:dyDescent="0.3">
      <c r="A405">
        <v>404</v>
      </c>
      <c r="B405" t="s">
        <v>1800</v>
      </c>
      <c r="C405" t="s">
        <v>1801</v>
      </c>
      <c r="D405" t="s">
        <v>1801</v>
      </c>
      <c r="E405">
        <v>4610.3165976300397</v>
      </c>
      <c r="F405">
        <v>641859.13082447101</v>
      </c>
    </row>
    <row r="406" spans="1:6" x14ac:dyDescent="0.3">
      <c r="A406">
        <v>405</v>
      </c>
      <c r="B406" t="s">
        <v>1802</v>
      </c>
      <c r="C406" t="s">
        <v>1803</v>
      </c>
      <c r="D406" t="s">
        <v>1803</v>
      </c>
      <c r="E406">
        <v>4702.5133107292304</v>
      </c>
      <c r="F406">
        <v>589380.54211493698</v>
      </c>
    </row>
    <row r="407" spans="1:6" x14ac:dyDescent="0.3">
      <c r="A407">
        <v>406</v>
      </c>
      <c r="B407" t="s">
        <v>1804</v>
      </c>
      <c r="C407" t="s">
        <v>1805</v>
      </c>
      <c r="D407" t="s">
        <v>1805</v>
      </c>
      <c r="E407">
        <v>5141.0659177444504</v>
      </c>
      <c r="F407">
        <v>778227.19038319099</v>
      </c>
    </row>
    <row r="408" spans="1:6" x14ac:dyDescent="0.3">
      <c r="A408">
        <v>407</v>
      </c>
      <c r="B408" t="s">
        <v>1806</v>
      </c>
      <c r="C408" t="s">
        <v>1807</v>
      </c>
      <c r="D408" t="s">
        <v>1807</v>
      </c>
      <c r="E408">
        <v>4535.8348482154997</v>
      </c>
      <c r="F408">
        <v>541355.07632075599</v>
      </c>
    </row>
    <row r="409" spans="1:6" x14ac:dyDescent="0.3">
      <c r="A409">
        <v>408</v>
      </c>
      <c r="B409" t="s">
        <v>1808</v>
      </c>
      <c r="C409" t="s">
        <v>1809</v>
      </c>
      <c r="D409" t="s">
        <v>1809</v>
      </c>
      <c r="E409">
        <v>4157.27722567817</v>
      </c>
      <c r="F409">
        <v>552796.56214207597</v>
      </c>
    </row>
    <row r="410" spans="1:6" x14ac:dyDescent="0.3">
      <c r="A410">
        <v>409</v>
      </c>
      <c r="B410" t="s">
        <v>1810</v>
      </c>
      <c r="C410" t="s">
        <v>1811</v>
      </c>
      <c r="D410" t="s">
        <v>1811</v>
      </c>
      <c r="E410">
        <v>4418.0424029572196</v>
      </c>
      <c r="F410">
        <v>666572.09456190898</v>
      </c>
    </row>
    <row r="411" spans="1:6" x14ac:dyDescent="0.3">
      <c r="A411">
        <v>410</v>
      </c>
      <c r="B411" t="s">
        <v>1812</v>
      </c>
      <c r="C411" t="s">
        <v>1813</v>
      </c>
      <c r="D411" t="s">
        <v>1813</v>
      </c>
      <c r="E411">
        <v>3677.63052560496</v>
      </c>
      <c r="F411">
        <v>546354.06679440395</v>
      </c>
    </row>
    <row r="412" spans="1:6" x14ac:dyDescent="0.3">
      <c r="A412">
        <v>411</v>
      </c>
      <c r="B412" t="s">
        <v>1814</v>
      </c>
      <c r="C412" t="s">
        <v>1815</v>
      </c>
      <c r="D412" t="s">
        <v>1815</v>
      </c>
      <c r="E412">
        <v>8095.5151293069202</v>
      </c>
      <c r="F412">
        <v>2223638.56365505</v>
      </c>
    </row>
    <row r="413" spans="1:6" x14ac:dyDescent="0.3">
      <c r="A413">
        <v>412</v>
      </c>
      <c r="B413" t="s">
        <v>1816</v>
      </c>
      <c r="C413" t="s">
        <v>1817</v>
      </c>
      <c r="D413" t="s">
        <v>1817</v>
      </c>
      <c r="E413">
        <v>7003.4600124090002</v>
      </c>
      <c r="F413">
        <v>1080466.8092599099</v>
      </c>
    </row>
    <row r="414" spans="1:6" x14ac:dyDescent="0.3">
      <c r="A414">
        <v>413</v>
      </c>
      <c r="B414" t="s">
        <v>1818</v>
      </c>
      <c r="C414" t="s">
        <v>1819</v>
      </c>
      <c r="D414" t="s">
        <v>1819</v>
      </c>
      <c r="E414">
        <v>4504.2440928129899</v>
      </c>
      <c r="F414">
        <v>595621.03141803097</v>
      </c>
    </row>
    <row r="415" spans="1:6" x14ac:dyDescent="0.3">
      <c r="A415">
        <v>414</v>
      </c>
      <c r="B415" t="s">
        <v>1820</v>
      </c>
      <c r="C415" t="s">
        <v>1821</v>
      </c>
      <c r="D415" t="s">
        <v>1821</v>
      </c>
      <c r="E415">
        <v>5335.8786556102204</v>
      </c>
      <c r="F415">
        <v>976239.26697944198</v>
      </c>
    </row>
    <row r="416" spans="1:6" x14ac:dyDescent="0.3">
      <c r="A416">
        <v>415</v>
      </c>
      <c r="B416" t="s">
        <v>1822</v>
      </c>
      <c r="C416" t="s">
        <v>1823</v>
      </c>
      <c r="D416" t="s">
        <v>1823</v>
      </c>
      <c r="E416">
        <v>5856.30816088764</v>
      </c>
      <c r="F416">
        <v>659706.77264835895</v>
      </c>
    </row>
    <row r="417" spans="1:6" x14ac:dyDescent="0.3">
      <c r="A417">
        <v>416</v>
      </c>
      <c r="B417" t="s">
        <v>1824</v>
      </c>
      <c r="C417" t="s">
        <v>1825</v>
      </c>
      <c r="D417" t="s">
        <v>1825</v>
      </c>
      <c r="E417">
        <v>3454.8956505747401</v>
      </c>
      <c r="F417">
        <v>611346.92659493</v>
      </c>
    </row>
    <row r="418" spans="1:6" x14ac:dyDescent="0.3">
      <c r="A418">
        <v>417</v>
      </c>
      <c r="B418" t="s">
        <v>1826</v>
      </c>
      <c r="C418" t="s">
        <v>1827</v>
      </c>
      <c r="D418" t="s">
        <v>1827</v>
      </c>
      <c r="E418">
        <v>4209.58565766423</v>
      </c>
      <c r="F418">
        <v>532640.17435520201</v>
      </c>
    </row>
    <row r="419" spans="1:6" x14ac:dyDescent="0.3">
      <c r="A419">
        <v>418</v>
      </c>
      <c r="B419" t="s">
        <v>1828</v>
      </c>
      <c r="C419" t="s">
        <v>1829</v>
      </c>
      <c r="D419" t="s">
        <v>1829</v>
      </c>
      <c r="E419">
        <v>14875.8296168086</v>
      </c>
      <c r="F419">
        <v>6312583.7533588996</v>
      </c>
    </row>
    <row r="420" spans="1:6" x14ac:dyDescent="0.3">
      <c r="A420">
        <v>419</v>
      </c>
      <c r="B420" t="s">
        <v>1830</v>
      </c>
      <c r="C420" t="s">
        <v>1831</v>
      </c>
      <c r="D420" t="s">
        <v>1831</v>
      </c>
      <c r="E420">
        <v>7543.3822595247902</v>
      </c>
      <c r="F420">
        <v>1965362.67730035</v>
      </c>
    </row>
    <row r="421" spans="1:6" x14ac:dyDescent="0.3">
      <c r="A421">
        <v>420</v>
      </c>
      <c r="B421" t="s">
        <v>1832</v>
      </c>
      <c r="C421" t="s">
        <v>1833</v>
      </c>
      <c r="D421" t="s">
        <v>1833</v>
      </c>
      <c r="E421">
        <v>8462.1903151187398</v>
      </c>
      <c r="F421">
        <v>1800483.2617830599</v>
      </c>
    </row>
    <row r="422" spans="1:6" x14ac:dyDescent="0.3">
      <c r="A422">
        <v>421</v>
      </c>
      <c r="B422" t="s">
        <v>1834</v>
      </c>
      <c r="C422" t="s">
        <v>1835</v>
      </c>
      <c r="D422" t="s">
        <v>1835</v>
      </c>
      <c r="E422">
        <v>16101.3473525232</v>
      </c>
      <c r="F422">
        <v>4726652.2431004196</v>
      </c>
    </row>
    <row r="423" spans="1:6" x14ac:dyDescent="0.3">
      <c r="A423">
        <v>422</v>
      </c>
      <c r="B423" t="s">
        <v>1836</v>
      </c>
      <c r="C423" t="s">
        <v>1837</v>
      </c>
      <c r="D423" t="s">
        <v>1837</v>
      </c>
      <c r="E423">
        <v>10426.5193889395</v>
      </c>
      <c r="F423">
        <v>1403634.8218683701</v>
      </c>
    </row>
    <row r="424" spans="1:6" x14ac:dyDescent="0.3">
      <c r="A424">
        <v>423</v>
      </c>
      <c r="B424" t="s">
        <v>1838</v>
      </c>
      <c r="C424" t="s">
        <v>1839</v>
      </c>
      <c r="D424" t="s">
        <v>1839</v>
      </c>
      <c r="E424">
        <v>11068.583051514301</v>
      </c>
      <c r="F424">
        <v>1752149.6853430299</v>
      </c>
    </row>
    <row r="425" spans="1:6" x14ac:dyDescent="0.3">
      <c r="A425">
        <v>424</v>
      </c>
      <c r="B425" t="s">
        <v>1840</v>
      </c>
      <c r="C425" t="s">
        <v>1841</v>
      </c>
      <c r="D425" t="s">
        <v>1841</v>
      </c>
      <c r="E425">
        <v>5733.3047572471996</v>
      </c>
      <c r="F425">
        <v>1065510.5006502599</v>
      </c>
    </row>
    <row r="426" spans="1:6" x14ac:dyDescent="0.3">
      <c r="A426">
        <v>425</v>
      </c>
      <c r="B426" t="s">
        <v>1842</v>
      </c>
      <c r="C426" t="s">
        <v>1843</v>
      </c>
      <c r="D426" t="s">
        <v>1843</v>
      </c>
      <c r="E426">
        <v>7507.1328615361899</v>
      </c>
      <c r="F426">
        <v>1498427.6996160799</v>
      </c>
    </row>
    <row r="427" spans="1:6" x14ac:dyDescent="0.3">
      <c r="A427">
        <v>426</v>
      </c>
      <c r="B427" t="s">
        <v>1844</v>
      </c>
      <c r="C427" t="s">
        <v>1845</v>
      </c>
      <c r="D427" t="s">
        <v>1845</v>
      </c>
      <c r="E427">
        <v>8488.8403034748899</v>
      </c>
      <c r="F427">
        <v>2329190.7026880202</v>
      </c>
    </row>
    <row r="428" spans="1:6" x14ac:dyDescent="0.3">
      <c r="A428">
        <v>427</v>
      </c>
      <c r="B428" t="s">
        <v>1846</v>
      </c>
      <c r="C428" t="s">
        <v>1847</v>
      </c>
      <c r="D428" t="s">
        <v>1847</v>
      </c>
      <c r="E428">
        <v>8465.6595103358704</v>
      </c>
      <c r="F428">
        <v>1142313.27471238</v>
      </c>
    </row>
    <row r="429" spans="1:6" x14ac:dyDescent="0.3">
      <c r="A429">
        <v>428</v>
      </c>
      <c r="B429" t="s">
        <v>1848</v>
      </c>
      <c r="C429" t="s">
        <v>1849</v>
      </c>
      <c r="D429" t="s">
        <v>1849</v>
      </c>
      <c r="E429">
        <v>4972.7299133276401</v>
      </c>
      <c r="F429">
        <v>976642.90853829402</v>
      </c>
    </row>
    <row r="430" spans="1:6" x14ac:dyDescent="0.3">
      <c r="A430">
        <v>429</v>
      </c>
      <c r="B430" t="s">
        <v>1850</v>
      </c>
      <c r="C430" t="s">
        <v>1851</v>
      </c>
      <c r="D430" t="s">
        <v>1851</v>
      </c>
      <c r="E430">
        <v>8260.4791638786792</v>
      </c>
      <c r="F430">
        <v>1098404.2742564499</v>
      </c>
    </row>
    <row r="431" spans="1:6" x14ac:dyDescent="0.3">
      <c r="A431">
        <v>430</v>
      </c>
      <c r="B431" t="s">
        <v>1852</v>
      </c>
      <c r="C431" t="s">
        <v>1853</v>
      </c>
      <c r="D431" t="s">
        <v>1853</v>
      </c>
      <c r="E431">
        <v>6623.66233687167</v>
      </c>
      <c r="F431">
        <v>1249036.3015767101</v>
      </c>
    </row>
    <row r="432" spans="1:6" x14ac:dyDescent="0.3">
      <c r="A432">
        <v>431</v>
      </c>
      <c r="B432" t="s">
        <v>1854</v>
      </c>
      <c r="C432" t="s">
        <v>1855</v>
      </c>
      <c r="D432" t="s">
        <v>1855</v>
      </c>
      <c r="E432">
        <v>9332.3912412694299</v>
      </c>
      <c r="F432">
        <v>2124380.7604349498</v>
      </c>
    </row>
    <row r="433" spans="1:6" x14ac:dyDescent="0.3">
      <c r="A433">
        <v>432</v>
      </c>
      <c r="B433" t="s">
        <v>1856</v>
      </c>
      <c r="C433" t="s">
        <v>1857</v>
      </c>
      <c r="D433" t="s">
        <v>1857</v>
      </c>
      <c r="E433">
        <v>10343.3696014039</v>
      </c>
      <c r="F433">
        <v>1724762.0960351301</v>
      </c>
    </row>
    <row r="434" spans="1:6" x14ac:dyDescent="0.3">
      <c r="A434">
        <v>433</v>
      </c>
      <c r="B434" t="s">
        <v>1858</v>
      </c>
      <c r="C434" t="s">
        <v>1859</v>
      </c>
      <c r="D434" t="s">
        <v>1859</v>
      </c>
      <c r="E434">
        <v>5631.5976040020796</v>
      </c>
      <c r="F434">
        <v>922504.80277174304</v>
      </c>
    </row>
    <row r="435" spans="1:6" x14ac:dyDescent="0.3">
      <c r="A435">
        <v>434</v>
      </c>
      <c r="B435" t="s">
        <v>1860</v>
      </c>
      <c r="C435" t="s">
        <v>1861</v>
      </c>
      <c r="D435" t="s">
        <v>1861</v>
      </c>
      <c r="E435">
        <v>8799.37085314248</v>
      </c>
      <c r="F435">
        <v>1592923.0213017799</v>
      </c>
    </row>
    <row r="436" spans="1:6" x14ac:dyDescent="0.3">
      <c r="A436">
        <v>435</v>
      </c>
      <c r="B436" t="s">
        <v>1862</v>
      </c>
      <c r="C436" t="s">
        <v>1863</v>
      </c>
      <c r="D436" t="s">
        <v>1863</v>
      </c>
      <c r="E436">
        <v>8791.8003626633799</v>
      </c>
      <c r="F436">
        <v>1126022.2608900701</v>
      </c>
    </row>
    <row r="437" spans="1:6" x14ac:dyDescent="0.3">
      <c r="A437">
        <v>436</v>
      </c>
      <c r="B437" t="s">
        <v>1864</v>
      </c>
      <c r="C437" t="s">
        <v>1865</v>
      </c>
      <c r="D437" t="s">
        <v>1865</v>
      </c>
      <c r="E437">
        <v>5871.4006799274603</v>
      </c>
      <c r="F437">
        <v>1032752.90203659</v>
      </c>
    </row>
    <row r="438" spans="1:6" x14ac:dyDescent="0.3">
      <c r="A438">
        <v>437</v>
      </c>
      <c r="B438" t="s">
        <v>1866</v>
      </c>
      <c r="C438" t="s">
        <v>1867</v>
      </c>
      <c r="D438" t="s">
        <v>1867</v>
      </c>
      <c r="E438">
        <v>8349.4426978900701</v>
      </c>
      <c r="F438">
        <v>1563293.7534570701</v>
      </c>
    </row>
    <row r="439" spans="1:6" x14ac:dyDescent="0.3">
      <c r="A439">
        <v>438</v>
      </c>
      <c r="B439" t="s">
        <v>1868</v>
      </c>
      <c r="C439" t="s">
        <v>1869</v>
      </c>
      <c r="D439" t="s">
        <v>1869</v>
      </c>
      <c r="E439">
        <v>7168.3964088330704</v>
      </c>
      <c r="F439">
        <v>1223697.65288008</v>
      </c>
    </row>
    <row r="440" spans="1:6" x14ac:dyDescent="0.3">
      <c r="A440">
        <v>439</v>
      </c>
      <c r="B440" t="s">
        <v>1870</v>
      </c>
      <c r="C440" t="s">
        <v>1871</v>
      </c>
      <c r="D440" t="s">
        <v>1871</v>
      </c>
      <c r="E440">
        <v>5464.1754472857101</v>
      </c>
      <c r="F440">
        <v>931697.95365465595</v>
      </c>
    </row>
    <row r="441" spans="1:6" x14ac:dyDescent="0.3">
      <c r="A441">
        <v>440</v>
      </c>
      <c r="B441" t="s">
        <v>1872</v>
      </c>
      <c r="C441" t="s">
        <v>1873</v>
      </c>
      <c r="D441" t="s">
        <v>1873</v>
      </c>
      <c r="E441">
        <v>6357.9953200226901</v>
      </c>
      <c r="F441">
        <v>1167043.2497111701</v>
      </c>
    </row>
    <row r="442" spans="1:6" x14ac:dyDescent="0.3">
      <c r="A442">
        <v>441</v>
      </c>
      <c r="B442" t="s">
        <v>1874</v>
      </c>
      <c r="C442" t="s">
        <v>1875</v>
      </c>
      <c r="D442" t="s">
        <v>1875</v>
      </c>
      <c r="E442">
        <v>7283.0590340164799</v>
      </c>
      <c r="F442">
        <v>1187181.00751343</v>
      </c>
    </row>
    <row r="443" spans="1:6" x14ac:dyDescent="0.3">
      <c r="A443">
        <v>442</v>
      </c>
      <c r="B443" t="s">
        <v>1876</v>
      </c>
      <c r="C443" t="s">
        <v>1877</v>
      </c>
      <c r="D443" t="s">
        <v>1877</v>
      </c>
      <c r="E443">
        <v>5805.9688108331402</v>
      </c>
      <c r="F443">
        <v>866145.47416693706</v>
      </c>
    </row>
    <row r="444" spans="1:6" x14ac:dyDescent="0.3">
      <c r="A444">
        <v>443</v>
      </c>
      <c r="B444" t="s">
        <v>1878</v>
      </c>
      <c r="C444" t="s">
        <v>1879</v>
      </c>
      <c r="D444" t="s">
        <v>1879</v>
      </c>
      <c r="E444">
        <v>9685.1066388569798</v>
      </c>
      <c r="F444">
        <v>2667923.0690753199</v>
      </c>
    </row>
    <row r="445" spans="1:6" x14ac:dyDescent="0.3">
      <c r="A445">
        <v>444</v>
      </c>
      <c r="B445" t="s">
        <v>1880</v>
      </c>
      <c r="C445" t="s">
        <v>1881</v>
      </c>
      <c r="D445" t="s">
        <v>1881</v>
      </c>
      <c r="E445">
        <v>5288.5914844447598</v>
      </c>
      <c r="F445">
        <v>1002027.17220023</v>
      </c>
    </row>
    <row r="446" spans="1:6" x14ac:dyDescent="0.3">
      <c r="A446">
        <v>445</v>
      </c>
      <c r="B446" t="s">
        <v>1882</v>
      </c>
      <c r="C446" t="s">
        <v>1883</v>
      </c>
      <c r="D446" t="s">
        <v>1883</v>
      </c>
      <c r="E446">
        <v>6017.5011986210002</v>
      </c>
      <c r="F446">
        <v>923989.96431444399</v>
      </c>
    </row>
    <row r="447" spans="1:6" x14ac:dyDescent="0.3">
      <c r="A447">
        <v>446</v>
      </c>
      <c r="B447" t="s">
        <v>1884</v>
      </c>
      <c r="C447" t="s">
        <v>1885</v>
      </c>
      <c r="D447" t="s">
        <v>1885</v>
      </c>
      <c r="E447">
        <v>15705.7185778244</v>
      </c>
      <c r="F447">
        <v>5861855.9075374603</v>
      </c>
    </row>
    <row r="448" spans="1:6" x14ac:dyDescent="0.3">
      <c r="A448">
        <v>447</v>
      </c>
      <c r="B448" t="s">
        <v>1886</v>
      </c>
      <c r="C448" t="s">
        <v>1887</v>
      </c>
      <c r="D448" t="s">
        <v>1887</v>
      </c>
      <c r="E448">
        <v>11946.7366596181</v>
      </c>
      <c r="F448">
        <v>2794740.56921151</v>
      </c>
    </row>
    <row r="449" spans="1:6" x14ac:dyDescent="0.3">
      <c r="A449">
        <v>448</v>
      </c>
      <c r="B449" t="s">
        <v>1888</v>
      </c>
      <c r="C449" t="s">
        <v>1889</v>
      </c>
      <c r="D449" t="s">
        <v>1889</v>
      </c>
      <c r="E449">
        <v>13754.8775409914</v>
      </c>
      <c r="F449">
        <v>6276761.3761879401</v>
      </c>
    </row>
    <row r="450" spans="1:6" x14ac:dyDescent="0.3">
      <c r="A450">
        <v>449</v>
      </c>
      <c r="B450" t="s">
        <v>1890</v>
      </c>
      <c r="C450" t="s">
        <v>1891</v>
      </c>
      <c r="D450" t="s">
        <v>1891</v>
      </c>
      <c r="E450">
        <v>7801.3075127081302</v>
      </c>
      <c r="F450">
        <v>1356411.27640607</v>
      </c>
    </row>
    <row r="451" spans="1:6" x14ac:dyDescent="0.3">
      <c r="A451">
        <v>450</v>
      </c>
      <c r="B451" t="s">
        <v>1892</v>
      </c>
      <c r="C451" t="s">
        <v>1893</v>
      </c>
      <c r="D451" t="s">
        <v>1893</v>
      </c>
      <c r="E451">
        <v>13158.910303885999</v>
      </c>
      <c r="F451">
        <v>4093088.3348742598</v>
      </c>
    </row>
    <row r="452" spans="1:6" x14ac:dyDescent="0.3">
      <c r="A452">
        <v>451</v>
      </c>
      <c r="B452" t="s">
        <v>1894</v>
      </c>
      <c r="C452" t="s">
        <v>1895</v>
      </c>
      <c r="D452" t="s">
        <v>1895</v>
      </c>
      <c r="E452">
        <v>7667.4562725738597</v>
      </c>
      <c r="F452">
        <v>1723581.9592209801</v>
      </c>
    </row>
    <row r="453" spans="1:6" x14ac:dyDescent="0.3">
      <c r="A453">
        <v>452</v>
      </c>
      <c r="B453" t="s">
        <v>1896</v>
      </c>
      <c r="C453" t="s">
        <v>1897</v>
      </c>
      <c r="D453" t="s">
        <v>1897</v>
      </c>
      <c r="E453">
        <v>17807.704629684598</v>
      </c>
      <c r="F453">
        <v>6767453.1049545202</v>
      </c>
    </row>
    <row r="454" spans="1:6" x14ac:dyDescent="0.3">
      <c r="A454">
        <v>453</v>
      </c>
      <c r="B454" t="s">
        <v>1898</v>
      </c>
      <c r="C454" t="s">
        <v>1899</v>
      </c>
      <c r="D454" t="s">
        <v>1899</v>
      </c>
      <c r="E454">
        <v>8846.4528398053499</v>
      </c>
      <c r="F454">
        <v>2138800.8649770301</v>
      </c>
    </row>
    <row r="455" spans="1:6" x14ac:dyDescent="0.3">
      <c r="A455">
        <v>454</v>
      </c>
      <c r="B455" t="s">
        <v>1900</v>
      </c>
      <c r="C455" t="s">
        <v>1901</v>
      </c>
      <c r="D455" t="s">
        <v>1901</v>
      </c>
      <c r="E455">
        <v>8921.12281999478</v>
      </c>
      <c r="F455">
        <v>1534136.3463812999</v>
      </c>
    </row>
    <row r="456" spans="1:6" x14ac:dyDescent="0.3">
      <c r="A456">
        <v>455</v>
      </c>
      <c r="B456" t="s">
        <v>1902</v>
      </c>
      <c r="C456" t="s">
        <v>1903</v>
      </c>
      <c r="D456" t="s">
        <v>1903</v>
      </c>
      <c r="E456">
        <v>13727.401197794499</v>
      </c>
      <c r="F456">
        <v>2868058.7003768901</v>
      </c>
    </row>
    <row r="457" spans="1:6" x14ac:dyDescent="0.3">
      <c r="A457">
        <v>456</v>
      </c>
      <c r="B457" t="s">
        <v>1904</v>
      </c>
      <c r="C457" t="s">
        <v>1905</v>
      </c>
      <c r="D457" t="s">
        <v>1905</v>
      </c>
      <c r="E457">
        <v>10858.0968385053</v>
      </c>
      <c r="F457">
        <v>2205335.7976351902</v>
      </c>
    </row>
    <row r="458" spans="1:6" x14ac:dyDescent="0.3">
      <c r="A458">
        <v>457</v>
      </c>
      <c r="B458" t="s">
        <v>1906</v>
      </c>
      <c r="C458" t="s">
        <v>1907</v>
      </c>
      <c r="D458" t="s">
        <v>1907</v>
      </c>
      <c r="E458">
        <v>12604.996107487699</v>
      </c>
      <c r="F458">
        <v>2793116.6050954699</v>
      </c>
    </row>
    <row r="459" spans="1:6" x14ac:dyDescent="0.3">
      <c r="A459">
        <v>458</v>
      </c>
      <c r="B459" t="s">
        <v>1908</v>
      </c>
      <c r="C459" t="s">
        <v>1909</v>
      </c>
      <c r="D459" t="s">
        <v>1909</v>
      </c>
      <c r="E459">
        <v>10440.189825920799</v>
      </c>
      <c r="F459">
        <v>1568237.9853171301</v>
      </c>
    </row>
    <row r="460" spans="1:6" x14ac:dyDescent="0.3">
      <c r="A460">
        <v>459</v>
      </c>
      <c r="B460" t="s">
        <v>1910</v>
      </c>
      <c r="C460" t="s">
        <v>1911</v>
      </c>
      <c r="D460" t="s">
        <v>1911</v>
      </c>
      <c r="E460">
        <v>9625.8361692948693</v>
      </c>
      <c r="F460">
        <v>1748477.6246472099</v>
      </c>
    </row>
    <row r="461" spans="1:6" x14ac:dyDescent="0.3">
      <c r="A461">
        <v>460</v>
      </c>
      <c r="B461" t="s">
        <v>1912</v>
      </c>
      <c r="C461" t="s">
        <v>1913</v>
      </c>
      <c r="D461" t="s">
        <v>1913</v>
      </c>
      <c r="E461">
        <v>8492.8913012725206</v>
      </c>
      <c r="F461">
        <v>2486464.0842460399</v>
      </c>
    </row>
    <row r="462" spans="1:6" x14ac:dyDescent="0.3">
      <c r="A462">
        <v>461</v>
      </c>
      <c r="B462" t="s">
        <v>1914</v>
      </c>
      <c r="C462" t="s">
        <v>1915</v>
      </c>
      <c r="D462" t="s">
        <v>1915</v>
      </c>
      <c r="E462">
        <v>8272.2585718170394</v>
      </c>
      <c r="F462">
        <v>1369436.39993392</v>
      </c>
    </row>
    <row r="463" spans="1:6" x14ac:dyDescent="0.3">
      <c r="A463">
        <v>462</v>
      </c>
      <c r="B463" t="s">
        <v>1916</v>
      </c>
      <c r="C463" t="s">
        <v>1917</v>
      </c>
      <c r="D463" t="s">
        <v>1917</v>
      </c>
      <c r="E463">
        <v>10118.215857552599</v>
      </c>
      <c r="F463">
        <v>3379807.2942450801</v>
      </c>
    </row>
    <row r="464" spans="1:6" x14ac:dyDescent="0.3">
      <c r="A464">
        <v>463</v>
      </c>
      <c r="B464" t="s">
        <v>1918</v>
      </c>
      <c r="C464" t="s">
        <v>1919</v>
      </c>
      <c r="D464" t="s">
        <v>1919</v>
      </c>
      <c r="E464">
        <v>24493.071963844399</v>
      </c>
      <c r="F464">
        <v>12252137.5537892</v>
      </c>
    </row>
    <row r="465" spans="1:6" x14ac:dyDescent="0.3">
      <c r="A465">
        <v>464</v>
      </c>
      <c r="B465" t="s">
        <v>1920</v>
      </c>
      <c r="C465" t="s">
        <v>1921</v>
      </c>
      <c r="D465" t="s">
        <v>1921</v>
      </c>
      <c r="E465">
        <v>10890.7664097047</v>
      </c>
      <c r="F465">
        <v>2819643.0798011599</v>
      </c>
    </row>
    <row r="466" spans="1:6" x14ac:dyDescent="0.3">
      <c r="A466">
        <v>465</v>
      </c>
      <c r="B466" t="s">
        <v>1922</v>
      </c>
      <c r="C466" t="s">
        <v>1923</v>
      </c>
      <c r="D466" t="s">
        <v>1923</v>
      </c>
      <c r="E466">
        <v>8296.6878958387806</v>
      </c>
      <c r="F466">
        <v>1602976.0603956201</v>
      </c>
    </row>
    <row r="467" spans="1:6" x14ac:dyDescent="0.3">
      <c r="A467">
        <v>466</v>
      </c>
      <c r="B467" t="s">
        <v>1924</v>
      </c>
      <c r="C467" t="s">
        <v>1925</v>
      </c>
      <c r="D467" t="s">
        <v>1925</v>
      </c>
      <c r="E467">
        <v>8718.0147000422894</v>
      </c>
      <c r="F467">
        <v>1856821.3208468501</v>
      </c>
    </row>
    <row r="468" spans="1:6" x14ac:dyDescent="0.3">
      <c r="A468">
        <v>467</v>
      </c>
      <c r="B468" t="s">
        <v>1926</v>
      </c>
      <c r="C468" t="s">
        <v>1927</v>
      </c>
      <c r="D468" t="s">
        <v>1927</v>
      </c>
      <c r="E468">
        <v>10328.9952462562</v>
      </c>
      <c r="F468">
        <v>2099267.0923682302</v>
      </c>
    </row>
    <row r="469" spans="1:6" x14ac:dyDescent="0.3">
      <c r="A469">
        <v>468</v>
      </c>
      <c r="B469" t="s">
        <v>1928</v>
      </c>
      <c r="C469" t="s">
        <v>1929</v>
      </c>
      <c r="D469" t="s">
        <v>1929</v>
      </c>
      <c r="E469">
        <v>7468.70168604226</v>
      </c>
      <c r="F469">
        <v>1268943.1486802101</v>
      </c>
    </row>
    <row r="470" spans="1:6" x14ac:dyDescent="0.3">
      <c r="A470">
        <v>469</v>
      </c>
      <c r="B470" t="s">
        <v>1930</v>
      </c>
      <c r="C470" t="s">
        <v>1931</v>
      </c>
      <c r="D470" t="s">
        <v>1931</v>
      </c>
      <c r="E470">
        <v>21351.3353236031</v>
      </c>
      <c r="F470">
        <v>12876803.552754</v>
      </c>
    </row>
    <row r="471" spans="1:6" x14ac:dyDescent="0.3">
      <c r="A471">
        <v>470</v>
      </c>
      <c r="B471" t="s">
        <v>1932</v>
      </c>
      <c r="C471" t="s">
        <v>1933</v>
      </c>
      <c r="D471" t="s">
        <v>1933</v>
      </c>
      <c r="E471">
        <v>9468.3394768325998</v>
      </c>
      <c r="F471">
        <v>1831583.71462817</v>
      </c>
    </row>
    <row r="472" spans="1:6" x14ac:dyDescent="0.3">
      <c r="A472">
        <v>471</v>
      </c>
      <c r="B472" t="s">
        <v>1934</v>
      </c>
      <c r="C472" t="s">
        <v>1935</v>
      </c>
      <c r="D472" t="s">
        <v>1935</v>
      </c>
      <c r="E472">
        <v>13124.6937138146</v>
      </c>
      <c r="F472">
        <v>2598172.44289411</v>
      </c>
    </row>
    <row r="473" spans="1:6" x14ac:dyDescent="0.3">
      <c r="A473">
        <v>472</v>
      </c>
      <c r="B473" t="s">
        <v>1936</v>
      </c>
      <c r="C473" t="s">
        <v>1937</v>
      </c>
      <c r="D473" t="s">
        <v>1937</v>
      </c>
      <c r="E473">
        <v>9294.8837882422104</v>
      </c>
      <c r="F473">
        <v>2050322.69333581</v>
      </c>
    </row>
    <row r="474" spans="1:6" x14ac:dyDescent="0.3">
      <c r="A474">
        <v>473</v>
      </c>
      <c r="B474" t="s">
        <v>1938</v>
      </c>
      <c r="C474" t="s">
        <v>1939</v>
      </c>
      <c r="D474" t="s">
        <v>1939</v>
      </c>
      <c r="E474">
        <v>12518.3232773768</v>
      </c>
      <c r="F474">
        <v>4804469.2306058398</v>
      </c>
    </row>
    <row r="475" spans="1:6" x14ac:dyDescent="0.3">
      <c r="A475">
        <v>474</v>
      </c>
      <c r="B475" t="s">
        <v>1940</v>
      </c>
      <c r="C475" t="s">
        <v>1941</v>
      </c>
      <c r="D475" t="s">
        <v>1941</v>
      </c>
      <c r="E475">
        <v>23290.4858540692</v>
      </c>
      <c r="F475">
        <v>14050752.1909365</v>
      </c>
    </row>
    <row r="476" spans="1:6" x14ac:dyDescent="0.3">
      <c r="A476">
        <v>475</v>
      </c>
      <c r="B476" t="s">
        <v>1942</v>
      </c>
      <c r="C476" t="s">
        <v>1943</v>
      </c>
      <c r="D476" t="s">
        <v>1943</v>
      </c>
      <c r="E476">
        <v>6333.0020680518101</v>
      </c>
      <c r="F476">
        <v>1291975.2433933101</v>
      </c>
    </row>
    <row r="477" spans="1:6" x14ac:dyDescent="0.3">
      <c r="A477">
        <v>476</v>
      </c>
      <c r="B477" t="s">
        <v>1944</v>
      </c>
      <c r="C477" t="s">
        <v>1945</v>
      </c>
      <c r="D477" t="s">
        <v>1945</v>
      </c>
      <c r="E477">
        <v>18346.443334011201</v>
      </c>
      <c r="F477">
        <v>6215160.5585280498</v>
      </c>
    </row>
    <row r="478" spans="1:6" x14ac:dyDescent="0.3">
      <c r="A478">
        <v>477</v>
      </c>
      <c r="B478" t="s">
        <v>1946</v>
      </c>
      <c r="C478" t="s">
        <v>1947</v>
      </c>
      <c r="D478" t="s">
        <v>1947</v>
      </c>
      <c r="E478">
        <v>11352.119750043101</v>
      </c>
      <c r="F478">
        <v>2722196.9321401198</v>
      </c>
    </row>
    <row r="479" spans="1:6" x14ac:dyDescent="0.3">
      <c r="A479">
        <v>478</v>
      </c>
      <c r="B479" t="s">
        <v>1948</v>
      </c>
      <c r="C479" t="s">
        <v>1949</v>
      </c>
      <c r="D479" t="s">
        <v>1949</v>
      </c>
      <c r="E479">
        <v>20400.192840498399</v>
      </c>
      <c r="F479">
        <v>15221679.418827301</v>
      </c>
    </row>
    <row r="480" spans="1:6" x14ac:dyDescent="0.3">
      <c r="A480">
        <v>479</v>
      </c>
      <c r="B480" t="s">
        <v>1950</v>
      </c>
      <c r="C480" t="s">
        <v>1951</v>
      </c>
      <c r="D480" t="s">
        <v>1951</v>
      </c>
      <c r="E480">
        <v>10498.242823663501</v>
      </c>
      <c r="F480">
        <v>2706547.7747451901</v>
      </c>
    </row>
    <row r="481" spans="1:6" x14ac:dyDescent="0.3">
      <c r="A481">
        <v>480</v>
      </c>
      <c r="B481" t="s">
        <v>1952</v>
      </c>
      <c r="C481" t="s">
        <v>1953</v>
      </c>
      <c r="D481" t="s">
        <v>1953</v>
      </c>
      <c r="E481">
        <v>9921.0352762609891</v>
      </c>
      <c r="F481">
        <v>3144003.88072856</v>
      </c>
    </row>
    <row r="482" spans="1:6" x14ac:dyDescent="0.3">
      <c r="A482">
        <v>481</v>
      </c>
      <c r="B482" t="s">
        <v>1954</v>
      </c>
      <c r="C482" t="s">
        <v>1955</v>
      </c>
      <c r="D482" t="s">
        <v>1955</v>
      </c>
      <c r="E482">
        <v>8989.4872345243002</v>
      </c>
      <c r="F482">
        <v>1613678.2936680401</v>
      </c>
    </row>
    <row r="483" spans="1:6" x14ac:dyDescent="0.3">
      <c r="A483">
        <v>482</v>
      </c>
      <c r="B483" t="s">
        <v>1956</v>
      </c>
      <c r="C483" t="s">
        <v>1957</v>
      </c>
      <c r="D483" t="s">
        <v>1957</v>
      </c>
      <c r="E483">
        <v>12296.6965921308</v>
      </c>
      <c r="F483">
        <v>2886697.8662792402</v>
      </c>
    </row>
    <row r="484" spans="1:6" x14ac:dyDescent="0.3">
      <c r="A484">
        <v>483</v>
      </c>
      <c r="B484" t="s">
        <v>1958</v>
      </c>
      <c r="C484" t="s">
        <v>1959</v>
      </c>
      <c r="D484" t="s">
        <v>1959</v>
      </c>
      <c r="E484">
        <v>8845.7019214683405</v>
      </c>
      <c r="F484">
        <v>1434687.79948789</v>
      </c>
    </row>
    <row r="485" spans="1:6" x14ac:dyDescent="0.3">
      <c r="A485">
        <v>484</v>
      </c>
      <c r="B485" t="s">
        <v>1960</v>
      </c>
      <c r="C485" t="s">
        <v>1961</v>
      </c>
      <c r="D485" t="s">
        <v>1961</v>
      </c>
      <c r="E485">
        <v>11981.3707180409</v>
      </c>
      <c r="F485">
        <v>4166624.5607823902</v>
      </c>
    </row>
    <row r="486" spans="1:6" x14ac:dyDescent="0.3">
      <c r="A486">
        <v>485</v>
      </c>
      <c r="B486" t="s">
        <v>1962</v>
      </c>
      <c r="C486" t="s">
        <v>1963</v>
      </c>
      <c r="D486" t="s">
        <v>1963</v>
      </c>
      <c r="E486">
        <v>9146.37743833069</v>
      </c>
      <c r="F486">
        <v>1381214.4243486701</v>
      </c>
    </row>
    <row r="487" spans="1:6" x14ac:dyDescent="0.3">
      <c r="A487">
        <v>486</v>
      </c>
      <c r="B487" t="s">
        <v>1964</v>
      </c>
      <c r="C487" t="s">
        <v>1965</v>
      </c>
      <c r="D487" t="s">
        <v>1965</v>
      </c>
      <c r="E487">
        <v>10543.056519690201</v>
      </c>
      <c r="F487">
        <v>3072128.1283156401</v>
      </c>
    </row>
    <row r="488" spans="1:6" x14ac:dyDescent="0.3">
      <c r="A488">
        <v>487</v>
      </c>
      <c r="B488" t="s">
        <v>1966</v>
      </c>
      <c r="C488" t="s">
        <v>1967</v>
      </c>
      <c r="D488" t="s">
        <v>1967</v>
      </c>
      <c r="E488">
        <v>16517.654625020801</v>
      </c>
      <c r="F488">
        <v>5471933.97178452</v>
      </c>
    </row>
    <row r="489" spans="1:6" x14ac:dyDescent="0.3">
      <c r="A489">
        <v>488</v>
      </c>
      <c r="B489" t="s">
        <v>1968</v>
      </c>
      <c r="C489" t="s">
        <v>1969</v>
      </c>
      <c r="D489" t="s">
        <v>1969</v>
      </c>
      <c r="E489">
        <v>8133.1963184714696</v>
      </c>
      <c r="F489">
        <v>2687584.14407326</v>
      </c>
    </row>
    <row r="490" spans="1:6" x14ac:dyDescent="0.3">
      <c r="A490">
        <v>489</v>
      </c>
      <c r="B490" t="s">
        <v>1970</v>
      </c>
      <c r="C490" t="s">
        <v>1971</v>
      </c>
      <c r="D490" t="s">
        <v>1971</v>
      </c>
      <c r="E490">
        <v>13676.098802771799</v>
      </c>
      <c r="F490">
        <v>2749059.1147376299</v>
      </c>
    </row>
    <row r="491" spans="1:6" x14ac:dyDescent="0.3">
      <c r="A491">
        <v>490</v>
      </c>
      <c r="B491" t="s">
        <v>1972</v>
      </c>
      <c r="C491" t="s">
        <v>1973</v>
      </c>
      <c r="D491" t="s">
        <v>1973</v>
      </c>
      <c r="E491">
        <v>7837.0995314701304</v>
      </c>
      <c r="F491">
        <v>2021253.8208759199</v>
      </c>
    </row>
    <row r="492" spans="1:6" x14ac:dyDescent="0.3">
      <c r="A492">
        <v>491</v>
      </c>
      <c r="B492" t="s">
        <v>1974</v>
      </c>
      <c r="C492" t="s">
        <v>1975</v>
      </c>
      <c r="D492" t="s">
        <v>1975</v>
      </c>
      <c r="E492">
        <v>11490.822602518199</v>
      </c>
      <c r="F492">
        <v>2136025.2964608399</v>
      </c>
    </row>
    <row r="493" spans="1:6" x14ac:dyDescent="0.3">
      <c r="A493">
        <v>492</v>
      </c>
      <c r="B493" t="s">
        <v>1976</v>
      </c>
      <c r="C493" t="s">
        <v>1977</v>
      </c>
      <c r="D493" t="s">
        <v>1977</v>
      </c>
      <c r="E493">
        <v>8623.2160180968895</v>
      </c>
      <c r="F493">
        <v>2389849.9238525098</v>
      </c>
    </row>
    <row r="494" spans="1:6" x14ac:dyDescent="0.3">
      <c r="A494">
        <v>493</v>
      </c>
      <c r="B494" t="s">
        <v>1978</v>
      </c>
      <c r="C494" t="s">
        <v>1979</v>
      </c>
      <c r="D494" t="s">
        <v>1979</v>
      </c>
      <c r="E494">
        <v>8422.6066808481701</v>
      </c>
      <c r="F494">
        <v>1407189.05628527</v>
      </c>
    </row>
    <row r="495" spans="1:6" x14ac:dyDescent="0.3">
      <c r="A495">
        <v>494</v>
      </c>
      <c r="B495" t="s">
        <v>1980</v>
      </c>
      <c r="C495" t="s">
        <v>1981</v>
      </c>
      <c r="D495" t="s">
        <v>1981</v>
      </c>
      <c r="E495">
        <v>8415.9889308267102</v>
      </c>
      <c r="F495">
        <v>1466214.5218414899</v>
      </c>
    </row>
    <row r="496" spans="1:6" x14ac:dyDescent="0.3">
      <c r="A496">
        <v>495</v>
      </c>
      <c r="B496" t="s">
        <v>1982</v>
      </c>
      <c r="C496" t="s">
        <v>1983</v>
      </c>
      <c r="D496" t="s">
        <v>1983</v>
      </c>
      <c r="E496">
        <v>7827.7104341990898</v>
      </c>
      <c r="F496">
        <v>1197252.5930520301</v>
      </c>
    </row>
    <row r="497" spans="1:6" x14ac:dyDescent="0.3">
      <c r="A497">
        <v>496</v>
      </c>
      <c r="B497" t="s">
        <v>1984</v>
      </c>
      <c r="C497" t="s">
        <v>1985</v>
      </c>
      <c r="D497" t="s">
        <v>1985</v>
      </c>
      <c r="E497">
        <v>11496.3136742181</v>
      </c>
      <c r="F497">
        <v>3147678.94619457</v>
      </c>
    </row>
    <row r="498" spans="1:6" x14ac:dyDescent="0.3">
      <c r="A498">
        <v>497</v>
      </c>
      <c r="B498" t="s">
        <v>1986</v>
      </c>
      <c r="C498" t="s">
        <v>1987</v>
      </c>
      <c r="D498" t="s">
        <v>1987</v>
      </c>
      <c r="E498">
        <v>7410.4127924062404</v>
      </c>
      <c r="F498">
        <v>1656638.57275576</v>
      </c>
    </row>
    <row r="499" spans="1:6" x14ac:dyDescent="0.3">
      <c r="A499">
        <v>498</v>
      </c>
      <c r="B499" t="s">
        <v>1988</v>
      </c>
      <c r="C499" t="s">
        <v>1989</v>
      </c>
      <c r="D499" t="s">
        <v>1989</v>
      </c>
      <c r="E499">
        <v>8180.7040012826801</v>
      </c>
      <c r="F499">
        <v>1555632.2349149699</v>
      </c>
    </row>
    <row r="500" spans="1:6" x14ac:dyDescent="0.3">
      <c r="A500">
        <v>499</v>
      </c>
      <c r="B500" t="s">
        <v>1990</v>
      </c>
      <c r="C500" t="s">
        <v>1991</v>
      </c>
      <c r="D500" t="s">
        <v>1991</v>
      </c>
      <c r="E500">
        <v>9138.1830179314893</v>
      </c>
      <c r="F500">
        <v>2523087.2803699998</v>
      </c>
    </row>
    <row r="501" spans="1:6" x14ac:dyDescent="0.3">
      <c r="A501">
        <v>500</v>
      </c>
      <c r="B501" t="s">
        <v>1992</v>
      </c>
      <c r="C501" t="s">
        <v>1993</v>
      </c>
      <c r="D501" t="s">
        <v>1993</v>
      </c>
      <c r="E501">
        <v>10781.440724374601</v>
      </c>
      <c r="F501">
        <v>1812882.87334385</v>
      </c>
    </row>
    <row r="502" spans="1:6" x14ac:dyDescent="0.3">
      <c r="A502">
        <v>501</v>
      </c>
      <c r="B502" t="s">
        <v>1994</v>
      </c>
      <c r="C502" t="s">
        <v>1995</v>
      </c>
      <c r="D502" t="s">
        <v>1995</v>
      </c>
      <c r="E502">
        <v>16057.128369645399</v>
      </c>
      <c r="F502">
        <v>4359476.0209935103</v>
      </c>
    </row>
    <row r="503" spans="1:6" x14ac:dyDescent="0.3">
      <c r="A503">
        <v>502</v>
      </c>
      <c r="B503" t="s">
        <v>1996</v>
      </c>
      <c r="C503" t="s">
        <v>1997</v>
      </c>
      <c r="D503" t="s">
        <v>1997</v>
      </c>
      <c r="E503">
        <v>7814.1356287844801</v>
      </c>
      <c r="F503">
        <v>2455550.60519754</v>
      </c>
    </row>
    <row r="504" spans="1:6" x14ac:dyDescent="0.3">
      <c r="A504">
        <v>503</v>
      </c>
      <c r="B504" t="s">
        <v>1998</v>
      </c>
      <c r="C504" t="s">
        <v>1999</v>
      </c>
      <c r="D504" t="s">
        <v>1999</v>
      </c>
      <c r="E504">
        <v>8261.3816956056999</v>
      </c>
      <c r="F504">
        <v>1566638.0586862699</v>
      </c>
    </row>
    <row r="505" spans="1:6" x14ac:dyDescent="0.3">
      <c r="A505">
        <v>504</v>
      </c>
      <c r="B505" t="s">
        <v>2000</v>
      </c>
      <c r="C505" t="s">
        <v>2001</v>
      </c>
      <c r="D505" t="s">
        <v>2001</v>
      </c>
      <c r="E505">
        <v>9343.7307016378199</v>
      </c>
      <c r="F505">
        <v>1655784.4164396001</v>
      </c>
    </row>
    <row r="506" spans="1:6" x14ac:dyDescent="0.3">
      <c r="A506">
        <v>505</v>
      </c>
      <c r="B506" t="s">
        <v>2002</v>
      </c>
      <c r="C506" t="s">
        <v>2003</v>
      </c>
      <c r="D506" t="s">
        <v>2003</v>
      </c>
      <c r="E506">
        <v>25454.445954945801</v>
      </c>
      <c r="F506">
        <v>20507888.6855224</v>
      </c>
    </row>
    <row r="507" spans="1:6" x14ac:dyDescent="0.3">
      <c r="A507">
        <v>506</v>
      </c>
      <c r="B507" t="s">
        <v>2004</v>
      </c>
      <c r="C507" t="s">
        <v>2005</v>
      </c>
      <c r="D507" t="s">
        <v>2005</v>
      </c>
      <c r="E507">
        <v>13328.613334609099</v>
      </c>
      <c r="F507">
        <v>4067496.5358583699</v>
      </c>
    </row>
    <row r="508" spans="1:6" x14ac:dyDescent="0.3">
      <c r="A508">
        <v>507</v>
      </c>
      <c r="B508" t="s">
        <v>2006</v>
      </c>
      <c r="C508" t="s">
        <v>2007</v>
      </c>
      <c r="D508" t="s">
        <v>2007</v>
      </c>
      <c r="E508">
        <v>6122.0595408421696</v>
      </c>
      <c r="F508">
        <v>921721.56172087498</v>
      </c>
    </row>
    <row r="509" spans="1:6" x14ac:dyDescent="0.3">
      <c r="A509">
        <v>508</v>
      </c>
      <c r="B509" t="s">
        <v>2008</v>
      </c>
      <c r="C509" t="s">
        <v>2009</v>
      </c>
      <c r="D509" t="s">
        <v>2009</v>
      </c>
      <c r="E509">
        <v>12099.1987609958</v>
      </c>
      <c r="F509">
        <v>2325913.89505705</v>
      </c>
    </row>
    <row r="510" spans="1:6" x14ac:dyDescent="0.3">
      <c r="A510">
        <v>509</v>
      </c>
      <c r="B510" t="s">
        <v>2010</v>
      </c>
      <c r="C510" t="s">
        <v>2011</v>
      </c>
      <c r="D510" t="s">
        <v>2011</v>
      </c>
      <c r="E510">
        <v>7634.0784961223799</v>
      </c>
      <c r="F510">
        <v>1184878.3055152399</v>
      </c>
    </row>
    <row r="511" spans="1:6" x14ac:dyDescent="0.3">
      <c r="A511">
        <v>510</v>
      </c>
      <c r="B511" t="s">
        <v>2012</v>
      </c>
      <c r="C511" t="s">
        <v>2013</v>
      </c>
      <c r="D511" t="s">
        <v>2013</v>
      </c>
      <c r="E511">
        <v>9026.7787197923699</v>
      </c>
      <c r="F511">
        <v>2718882.8601214201</v>
      </c>
    </row>
    <row r="512" spans="1:6" x14ac:dyDescent="0.3">
      <c r="A512">
        <v>511</v>
      </c>
      <c r="B512" t="s">
        <v>2014</v>
      </c>
      <c r="C512" t="s">
        <v>2015</v>
      </c>
      <c r="D512" t="s">
        <v>2015</v>
      </c>
      <c r="E512">
        <v>12774.034531696099</v>
      </c>
      <c r="F512">
        <v>2549300.8207819802</v>
      </c>
    </row>
    <row r="513" spans="1:6" x14ac:dyDescent="0.3">
      <c r="A513">
        <v>512</v>
      </c>
      <c r="B513" t="s">
        <v>2016</v>
      </c>
      <c r="C513" t="s">
        <v>2017</v>
      </c>
      <c r="D513" t="s">
        <v>2017</v>
      </c>
      <c r="E513">
        <v>10825.8624506423</v>
      </c>
      <c r="F513">
        <v>2277746.5376964901</v>
      </c>
    </row>
    <row r="514" spans="1:6" x14ac:dyDescent="0.3">
      <c r="A514">
        <v>513</v>
      </c>
      <c r="B514" t="s">
        <v>2018</v>
      </c>
      <c r="C514" t="s">
        <v>2019</v>
      </c>
      <c r="D514" t="s">
        <v>2019</v>
      </c>
      <c r="E514">
        <v>6619.3266465750603</v>
      </c>
      <c r="F514">
        <v>1063320.8538561701</v>
      </c>
    </row>
    <row r="515" spans="1:6" x14ac:dyDescent="0.3">
      <c r="A515">
        <v>514</v>
      </c>
      <c r="B515" t="s">
        <v>2020</v>
      </c>
      <c r="C515" t="s">
        <v>2021</v>
      </c>
      <c r="D515" t="s">
        <v>2021</v>
      </c>
      <c r="E515">
        <v>12263.405702145899</v>
      </c>
      <c r="F515">
        <v>4862643.1949350899</v>
      </c>
    </row>
    <row r="516" spans="1:6" x14ac:dyDescent="0.3">
      <c r="A516">
        <v>515</v>
      </c>
      <c r="B516" t="s">
        <v>2022</v>
      </c>
      <c r="C516" t="s">
        <v>2023</v>
      </c>
      <c r="D516" t="s">
        <v>2023</v>
      </c>
      <c r="E516">
        <v>8914.3329013600996</v>
      </c>
      <c r="F516">
        <v>1551502.5820420601</v>
      </c>
    </row>
    <row r="517" spans="1:6" x14ac:dyDescent="0.3">
      <c r="A517">
        <v>516</v>
      </c>
      <c r="B517" t="s">
        <v>2024</v>
      </c>
      <c r="C517" t="s">
        <v>2025</v>
      </c>
      <c r="D517" t="s">
        <v>2025</v>
      </c>
      <c r="E517">
        <v>8564.6836350326903</v>
      </c>
      <c r="F517">
        <v>1601052.7086372799</v>
      </c>
    </row>
    <row r="518" spans="1:6" x14ac:dyDescent="0.3">
      <c r="A518">
        <v>517</v>
      </c>
      <c r="B518" t="s">
        <v>2026</v>
      </c>
      <c r="C518" t="s">
        <v>2027</v>
      </c>
      <c r="D518" t="s">
        <v>2027</v>
      </c>
      <c r="E518">
        <v>10141.9221443225</v>
      </c>
      <c r="F518">
        <v>1889357.9269002201</v>
      </c>
    </row>
    <row r="519" spans="1:6" x14ac:dyDescent="0.3">
      <c r="A519">
        <v>518</v>
      </c>
      <c r="B519" t="s">
        <v>2028</v>
      </c>
      <c r="C519" t="s">
        <v>2029</v>
      </c>
      <c r="D519" t="s">
        <v>2029</v>
      </c>
      <c r="E519">
        <v>10297.8648633704</v>
      </c>
      <c r="F519">
        <v>2348547.14700926</v>
      </c>
    </row>
    <row r="520" spans="1:6" x14ac:dyDescent="0.3">
      <c r="A520">
        <v>519</v>
      </c>
      <c r="B520" t="s">
        <v>2030</v>
      </c>
      <c r="C520" t="s">
        <v>2031</v>
      </c>
      <c r="D520" t="s">
        <v>2031</v>
      </c>
      <c r="E520">
        <v>7449.9664017497898</v>
      </c>
      <c r="F520">
        <v>1643946.7816751001</v>
      </c>
    </row>
    <row r="521" spans="1:6" x14ac:dyDescent="0.3">
      <c r="A521">
        <v>520</v>
      </c>
      <c r="B521" t="s">
        <v>2032</v>
      </c>
      <c r="C521" t="s">
        <v>2033</v>
      </c>
      <c r="D521" t="s">
        <v>2033</v>
      </c>
      <c r="E521">
        <v>9318.4934337395807</v>
      </c>
      <c r="F521">
        <v>1258966.35045832</v>
      </c>
    </row>
    <row r="522" spans="1:6" x14ac:dyDescent="0.3">
      <c r="A522">
        <v>521</v>
      </c>
      <c r="B522" t="s">
        <v>2034</v>
      </c>
      <c r="C522" t="s">
        <v>2035</v>
      </c>
      <c r="D522" t="s">
        <v>2035</v>
      </c>
      <c r="E522">
        <v>8056.3315182467704</v>
      </c>
      <c r="F522">
        <v>1047296.42831425</v>
      </c>
    </row>
    <row r="523" spans="1:6" x14ac:dyDescent="0.3">
      <c r="A523">
        <v>522</v>
      </c>
      <c r="B523" t="s">
        <v>2036</v>
      </c>
      <c r="C523" t="s">
        <v>2037</v>
      </c>
      <c r="D523" t="s">
        <v>2037</v>
      </c>
      <c r="E523">
        <v>7620.2147894934596</v>
      </c>
      <c r="F523">
        <v>1047183.66111917</v>
      </c>
    </row>
    <row r="524" spans="1:6" x14ac:dyDescent="0.3">
      <c r="A524">
        <v>523</v>
      </c>
      <c r="B524" t="s">
        <v>2038</v>
      </c>
      <c r="C524" t="s">
        <v>2039</v>
      </c>
      <c r="D524" t="s">
        <v>2039</v>
      </c>
      <c r="E524">
        <v>9246.88688773186</v>
      </c>
      <c r="F524">
        <v>1143178.6278772401</v>
      </c>
    </row>
    <row r="525" spans="1:6" x14ac:dyDescent="0.3">
      <c r="A525">
        <v>524</v>
      </c>
      <c r="B525" t="s">
        <v>2040</v>
      </c>
      <c r="C525" t="s">
        <v>2041</v>
      </c>
      <c r="D525" t="s">
        <v>2041</v>
      </c>
      <c r="E525">
        <v>5505.55449637931</v>
      </c>
      <c r="F525">
        <v>1385392.77348754</v>
      </c>
    </row>
    <row r="526" spans="1:6" x14ac:dyDescent="0.3">
      <c r="A526">
        <v>525</v>
      </c>
      <c r="B526" t="s">
        <v>2042</v>
      </c>
      <c r="C526" t="s">
        <v>2043</v>
      </c>
      <c r="D526" t="s">
        <v>2043</v>
      </c>
      <c r="E526">
        <v>9214.8718888534604</v>
      </c>
      <c r="F526">
        <v>1319702.8202814099</v>
      </c>
    </row>
    <row r="527" spans="1:6" x14ac:dyDescent="0.3">
      <c r="A527">
        <v>526</v>
      </c>
      <c r="B527" t="s">
        <v>2044</v>
      </c>
      <c r="C527" t="s">
        <v>2045</v>
      </c>
      <c r="D527" t="s">
        <v>2045</v>
      </c>
      <c r="E527">
        <v>9908.6657616318498</v>
      </c>
      <c r="F527">
        <v>2469854.9658866199</v>
      </c>
    </row>
    <row r="528" spans="1:6" x14ac:dyDescent="0.3">
      <c r="A528">
        <v>527</v>
      </c>
      <c r="B528" t="s">
        <v>2046</v>
      </c>
      <c r="C528" t="s">
        <v>2047</v>
      </c>
      <c r="D528" t="s">
        <v>2047</v>
      </c>
      <c r="E528">
        <v>10384.3697185404</v>
      </c>
      <c r="F528">
        <v>3261809.3093458</v>
      </c>
    </row>
    <row r="529" spans="1:6" x14ac:dyDescent="0.3">
      <c r="A529">
        <v>528</v>
      </c>
      <c r="B529" t="s">
        <v>2048</v>
      </c>
      <c r="C529" t="s">
        <v>2049</v>
      </c>
      <c r="D529" t="s">
        <v>2049</v>
      </c>
      <c r="E529">
        <v>9402.1916946600795</v>
      </c>
      <c r="F529">
        <v>3533336.5391901801</v>
      </c>
    </row>
    <row r="530" spans="1:6" x14ac:dyDescent="0.3">
      <c r="A530">
        <v>529</v>
      </c>
      <c r="B530" t="s">
        <v>2050</v>
      </c>
      <c r="C530" t="s">
        <v>2051</v>
      </c>
      <c r="D530" t="s">
        <v>2051</v>
      </c>
      <c r="E530">
        <v>9321.5585489048899</v>
      </c>
      <c r="F530">
        <v>2456974.7288844199</v>
      </c>
    </row>
    <row r="531" spans="1:6" x14ac:dyDescent="0.3">
      <c r="A531">
        <v>530</v>
      </c>
      <c r="B531" t="s">
        <v>2052</v>
      </c>
      <c r="C531" t="s">
        <v>2053</v>
      </c>
      <c r="D531" t="s">
        <v>2053</v>
      </c>
      <c r="E531">
        <v>4996.0953995564296</v>
      </c>
      <c r="F531">
        <v>939806.64450677799</v>
      </c>
    </row>
    <row r="532" spans="1:6" x14ac:dyDescent="0.3">
      <c r="A532">
        <v>531</v>
      </c>
      <c r="B532" t="s">
        <v>2054</v>
      </c>
      <c r="C532" t="s">
        <v>2055</v>
      </c>
      <c r="D532" t="s">
        <v>2055</v>
      </c>
      <c r="E532">
        <v>10510.388311753701</v>
      </c>
      <c r="F532">
        <v>2127353.8359500598</v>
      </c>
    </row>
    <row r="533" spans="1:6" x14ac:dyDescent="0.3">
      <c r="A533">
        <v>532</v>
      </c>
      <c r="B533" t="s">
        <v>2056</v>
      </c>
      <c r="C533" t="s">
        <v>2057</v>
      </c>
      <c r="D533" t="s">
        <v>2057</v>
      </c>
      <c r="E533">
        <v>11611.106208326401</v>
      </c>
      <c r="F533">
        <v>3058497.7592986301</v>
      </c>
    </row>
    <row r="534" spans="1:6" x14ac:dyDescent="0.3">
      <c r="A534">
        <v>533</v>
      </c>
      <c r="B534" t="s">
        <v>2058</v>
      </c>
      <c r="C534" t="s">
        <v>2059</v>
      </c>
      <c r="D534" t="s">
        <v>2059</v>
      </c>
      <c r="E534">
        <v>10870.4593450465</v>
      </c>
      <c r="F534">
        <v>2534453.95594098</v>
      </c>
    </row>
    <row r="535" spans="1:6" x14ac:dyDescent="0.3">
      <c r="A535">
        <v>534</v>
      </c>
      <c r="B535" t="s">
        <v>2060</v>
      </c>
      <c r="C535" t="s">
        <v>2061</v>
      </c>
      <c r="D535" t="s">
        <v>2061</v>
      </c>
      <c r="E535">
        <v>5920.1068423315101</v>
      </c>
      <c r="F535">
        <v>635502.63934614195</v>
      </c>
    </row>
    <row r="536" spans="1:6" x14ac:dyDescent="0.3">
      <c r="A536">
        <v>535</v>
      </c>
      <c r="B536" t="s">
        <v>2062</v>
      </c>
      <c r="C536" t="s">
        <v>2063</v>
      </c>
      <c r="D536" t="s">
        <v>2063</v>
      </c>
      <c r="E536">
        <v>4624.28740444701</v>
      </c>
      <c r="F536">
        <v>597329.56172606896</v>
      </c>
    </row>
    <row r="537" spans="1:6" x14ac:dyDescent="0.3">
      <c r="A537">
        <v>536</v>
      </c>
      <c r="B537" t="s">
        <v>2064</v>
      </c>
      <c r="C537" t="s">
        <v>2065</v>
      </c>
      <c r="D537" t="s">
        <v>2065</v>
      </c>
      <c r="E537">
        <v>6121.5780344915602</v>
      </c>
      <c r="F537">
        <v>652103.99903971399</v>
      </c>
    </row>
    <row r="538" spans="1:6" x14ac:dyDescent="0.3">
      <c r="A538">
        <v>537</v>
      </c>
      <c r="B538" t="s">
        <v>2066</v>
      </c>
      <c r="C538" t="s">
        <v>2067</v>
      </c>
      <c r="D538" t="s">
        <v>2067</v>
      </c>
      <c r="E538">
        <v>5997.6105819764898</v>
      </c>
      <c r="F538">
        <v>709892.85911703994</v>
      </c>
    </row>
    <row r="539" spans="1:6" x14ac:dyDescent="0.3">
      <c r="A539">
        <v>538</v>
      </c>
      <c r="B539" t="s">
        <v>2068</v>
      </c>
      <c r="C539" t="s">
        <v>2069</v>
      </c>
      <c r="D539" t="s">
        <v>2069</v>
      </c>
      <c r="E539">
        <v>5238.8951196913404</v>
      </c>
      <c r="F539">
        <v>478113.09371240699</v>
      </c>
    </row>
    <row r="540" spans="1:6" x14ac:dyDescent="0.3">
      <c r="A540">
        <v>539</v>
      </c>
      <c r="B540" t="s">
        <v>2070</v>
      </c>
      <c r="C540" t="s">
        <v>2071</v>
      </c>
      <c r="D540" t="s">
        <v>2071</v>
      </c>
      <c r="E540">
        <v>4435.19669442553</v>
      </c>
      <c r="F540">
        <v>579730.97384060104</v>
      </c>
    </row>
    <row r="541" spans="1:6" x14ac:dyDescent="0.3">
      <c r="A541">
        <v>540</v>
      </c>
      <c r="B541" t="s">
        <v>2072</v>
      </c>
      <c r="C541" t="s">
        <v>2073</v>
      </c>
      <c r="D541" t="s">
        <v>2073</v>
      </c>
      <c r="E541">
        <v>4442.6900983956302</v>
      </c>
      <c r="F541">
        <v>501963.10165899701</v>
      </c>
    </row>
    <row r="542" spans="1:6" x14ac:dyDescent="0.3">
      <c r="A542">
        <v>541</v>
      </c>
      <c r="B542" t="s">
        <v>2074</v>
      </c>
      <c r="C542" t="s">
        <v>2075</v>
      </c>
      <c r="D542" t="s">
        <v>2075</v>
      </c>
      <c r="E542">
        <v>5083.7060877624499</v>
      </c>
      <c r="F542">
        <v>617305.40826877696</v>
      </c>
    </row>
    <row r="543" spans="1:6" x14ac:dyDescent="0.3">
      <c r="A543">
        <v>542</v>
      </c>
      <c r="B543" t="s">
        <v>2076</v>
      </c>
      <c r="C543" t="s">
        <v>2077</v>
      </c>
      <c r="D543" t="s">
        <v>2077</v>
      </c>
      <c r="E543">
        <v>6101.0190643849901</v>
      </c>
      <c r="F543">
        <v>645301.96248355205</v>
      </c>
    </row>
    <row r="544" spans="1:6" x14ac:dyDescent="0.3">
      <c r="A544">
        <v>543</v>
      </c>
      <c r="B544" t="s">
        <v>2078</v>
      </c>
      <c r="C544" t="s">
        <v>2079</v>
      </c>
      <c r="D544" t="s">
        <v>2079</v>
      </c>
      <c r="E544">
        <v>5560.7848760787401</v>
      </c>
      <c r="F544">
        <v>573546.38212691306</v>
      </c>
    </row>
    <row r="545" spans="1:6" x14ac:dyDescent="0.3">
      <c r="A545">
        <v>544</v>
      </c>
      <c r="B545" t="s">
        <v>2080</v>
      </c>
      <c r="C545" t="s">
        <v>2081</v>
      </c>
      <c r="D545" t="s">
        <v>2081</v>
      </c>
      <c r="E545">
        <v>5864.6564343585496</v>
      </c>
      <c r="F545">
        <v>810657.83556244499</v>
      </c>
    </row>
    <row r="546" spans="1:6" x14ac:dyDescent="0.3">
      <c r="A546">
        <v>545</v>
      </c>
      <c r="B546" t="s">
        <v>2082</v>
      </c>
      <c r="C546" t="s">
        <v>2083</v>
      </c>
      <c r="D546" t="s">
        <v>2083</v>
      </c>
      <c r="E546">
        <v>4767.9871041139604</v>
      </c>
      <c r="F546">
        <v>510389.50698541797</v>
      </c>
    </row>
    <row r="547" spans="1:6" x14ac:dyDescent="0.3">
      <c r="A547">
        <v>546</v>
      </c>
      <c r="B547" t="s">
        <v>2084</v>
      </c>
      <c r="C547" t="s">
        <v>2085</v>
      </c>
      <c r="D547" t="s">
        <v>2085</v>
      </c>
      <c r="E547">
        <v>5274.74603288241</v>
      </c>
      <c r="F547">
        <v>701808.92135310103</v>
      </c>
    </row>
    <row r="548" spans="1:6" x14ac:dyDescent="0.3">
      <c r="A548">
        <v>547</v>
      </c>
      <c r="B548" t="s">
        <v>2086</v>
      </c>
      <c r="C548" t="s">
        <v>2087</v>
      </c>
      <c r="D548" t="s">
        <v>2087</v>
      </c>
      <c r="E548">
        <v>6291.0302784764199</v>
      </c>
      <c r="F548">
        <v>662208.22355698305</v>
      </c>
    </row>
    <row r="549" spans="1:6" x14ac:dyDescent="0.3">
      <c r="A549">
        <v>548</v>
      </c>
      <c r="B549" t="s">
        <v>2088</v>
      </c>
      <c r="C549" t="s">
        <v>2089</v>
      </c>
      <c r="D549" t="s">
        <v>2089</v>
      </c>
      <c r="E549">
        <v>5375.4192729419501</v>
      </c>
      <c r="F549">
        <v>906347.340306403</v>
      </c>
    </row>
    <row r="550" spans="1:6" x14ac:dyDescent="0.3">
      <c r="A550">
        <v>549</v>
      </c>
      <c r="B550" t="s">
        <v>2090</v>
      </c>
      <c r="C550" t="s">
        <v>2091</v>
      </c>
      <c r="D550" t="s">
        <v>2091</v>
      </c>
      <c r="E550">
        <v>5807.70959421323</v>
      </c>
      <c r="F550">
        <v>699338.092664261</v>
      </c>
    </row>
    <row r="551" spans="1:6" x14ac:dyDescent="0.3">
      <c r="A551">
        <v>550</v>
      </c>
      <c r="B551" t="s">
        <v>2092</v>
      </c>
      <c r="C551" t="s">
        <v>2093</v>
      </c>
      <c r="D551" t="s">
        <v>2093</v>
      </c>
      <c r="E551">
        <v>4382.79614473536</v>
      </c>
      <c r="F551">
        <v>599602.93675271398</v>
      </c>
    </row>
    <row r="552" spans="1:6" x14ac:dyDescent="0.3">
      <c r="A552">
        <v>551</v>
      </c>
      <c r="B552" t="s">
        <v>2094</v>
      </c>
      <c r="C552" t="s">
        <v>2095</v>
      </c>
      <c r="D552" t="s">
        <v>2095</v>
      </c>
      <c r="E552">
        <v>4097.3782480117998</v>
      </c>
      <c r="F552">
        <v>502655.62540190999</v>
      </c>
    </row>
    <row r="553" spans="1:6" x14ac:dyDescent="0.3">
      <c r="A553">
        <v>552</v>
      </c>
      <c r="B553" t="s">
        <v>2096</v>
      </c>
      <c r="C553" t="s">
        <v>2097</v>
      </c>
      <c r="D553" t="s">
        <v>2097</v>
      </c>
      <c r="E553">
        <v>5652.5751353598498</v>
      </c>
      <c r="F553">
        <v>463703.46338651999</v>
      </c>
    </row>
    <row r="554" spans="1:6" x14ac:dyDescent="0.3">
      <c r="A554">
        <v>553</v>
      </c>
      <c r="B554" t="s">
        <v>2098</v>
      </c>
      <c r="C554" t="s">
        <v>2099</v>
      </c>
      <c r="D554" t="s">
        <v>2099</v>
      </c>
      <c r="E554">
        <v>5655.8879962418796</v>
      </c>
      <c r="F554">
        <v>721446.22563642205</v>
      </c>
    </row>
    <row r="555" spans="1:6" x14ac:dyDescent="0.3">
      <c r="A555">
        <v>554</v>
      </c>
      <c r="B555" t="s">
        <v>2100</v>
      </c>
      <c r="C555" t="s">
        <v>2101</v>
      </c>
      <c r="D555" t="s">
        <v>2101</v>
      </c>
      <c r="E555">
        <v>6206.2250735508196</v>
      </c>
      <c r="F555">
        <v>607574.44488783099</v>
      </c>
    </row>
    <row r="556" spans="1:6" x14ac:dyDescent="0.3">
      <c r="A556">
        <v>555</v>
      </c>
      <c r="B556" t="s">
        <v>2102</v>
      </c>
      <c r="C556" t="s">
        <v>2103</v>
      </c>
      <c r="D556" t="s">
        <v>2103</v>
      </c>
      <c r="E556">
        <v>6247.6969394969401</v>
      </c>
      <c r="F556">
        <v>929760.53009454301</v>
      </c>
    </row>
    <row r="557" spans="1:6" x14ac:dyDescent="0.3">
      <c r="A557">
        <v>556</v>
      </c>
      <c r="B557" t="s">
        <v>2104</v>
      </c>
      <c r="C557" t="s">
        <v>2105</v>
      </c>
      <c r="D557" t="s">
        <v>2105</v>
      </c>
      <c r="E557">
        <v>4984.31881485955</v>
      </c>
      <c r="F557">
        <v>755958.40582828503</v>
      </c>
    </row>
    <row r="558" spans="1:6" x14ac:dyDescent="0.3">
      <c r="A558">
        <v>557</v>
      </c>
      <c r="B558" t="s">
        <v>2106</v>
      </c>
      <c r="C558" t="s">
        <v>2107</v>
      </c>
      <c r="D558" t="s">
        <v>2107</v>
      </c>
      <c r="E558">
        <v>5880.7212467050804</v>
      </c>
      <c r="F558">
        <v>874868.99521880003</v>
      </c>
    </row>
    <row r="559" spans="1:6" x14ac:dyDescent="0.3">
      <c r="A559">
        <v>558</v>
      </c>
      <c r="B559" t="s">
        <v>2108</v>
      </c>
      <c r="C559" t="s">
        <v>2109</v>
      </c>
      <c r="D559" t="s">
        <v>2109</v>
      </c>
      <c r="E559">
        <v>3939.0760864075801</v>
      </c>
      <c r="F559">
        <v>509634.465940981</v>
      </c>
    </row>
    <row r="560" spans="1:6" x14ac:dyDescent="0.3">
      <c r="A560">
        <v>559</v>
      </c>
      <c r="B560" t="s">
        <v>2110</v>
      </c>
      <c r="C560" t="s">
        <v>2111</v>
      </c>
      <c r="D560" t="s">
        <v>2111</v>
      </c>
      <c r="E560">
        <v>5427.3808309485803</v>
      </c>
      <c r="F560">
        <v>613713.38277386804</v>
      </c>
    </row>
    <row r="561" spans="1:6" x14ac:dyDescent="0.3">
      <c r="A561">
        <v>560</v>
      </c>
      <c r="B561" t="s">
        <v>2112</v>
      </c>
      <c r="C561" t="s">
        <v>2113</v>
      </c>
      <c r="D561" t="s">
        <v>2113</v>
      </c>
      <c r="E561">
        <v>5135.8752298588097</v>
      </c>
      <c r="F561">
        <v>396191.504100096</v>
      </c>
    </row>
    <row r="562" spans="1:6" x14ac:dyDescent="0.3">
      <c r="A562">
        <v>561</v>
      </c>
      <c r="B562" t="s">
        <v>2114</v>
      </c>
      <c r="C562" t="s">
        <v>2115</v>
      </c>
      <c r="D562" t="s">
        <v>2115</v>
      </c>
      <c r="E562">
        <v>4457.3727164401898</v>
      </c>
      <c r="F562">
        <v>432589.71335132601</v>
      </c>
    </row>
    <row r="563" spans="1:6" x14ac:dyDescent="0.3">
      <c r="A563">
        <v>562</v>
      </c>
      <c r="B563" t="s">
        <v>2116</v>
      </c>
      <c r="C563" t="s">
        <v>2117</v>
      </c>
      <c r="D563" t="s">
        <v>2117</v>
      </c>
      <c r="E563">
        <v>2876.0564372601798</v>
      </c>
      <c r="F563">
        <v>486588.21830593998</v>
      </c>
    </row>
    <row r="564" spans="1:6" x14ac:dyDescent="0.3">
      <c r="A564">
        <v>563</v>
      </c>
      <c r="B564" t="s">
        <v>2118</v>
      </c>
      <c r="C564" t="s">
        <v>2119</v>
      </c>
      <c r="D564" t="s">
        <v>2119</v>
      </c>
      <c r="E564">
        <v>5831.7172776912903</v>
      </c>
      <c r="F564">
        <v>574400.85874742002</v>
      </c>
    </row>
    <row r="565" spans="1:6" x14ac:dyDescent="0.3">
      <c r="A565">
        <v>564</v>
      </c>
      <c r="B565" t="s">
        <v>2120</v>
      </c>
      <c r="C565" t="s">
        <v>2121</v>
      </c>
      <c r="D565" t="s">
        <v>2121</v>
      </c>
      <c r="E565">
        <v>4073.2010080957598</v>
      </c>
      <c r="F565">
        <v>915218.06468501606</v>
      </c>
    </row>
    <row r="566" spans="1:6" x14ac:dyDescent="0.3">
      <c r="A566">
        <v>565</v>
      </c>
      <c r="B566" t="s">
        <v>2122</v>
      </c>
      <c r="C566" t="s">
        <v>2123</v>
      </c>
      <c r="D566" t="s">
        <v>2123</v>
      </c>
      <c r="E566">
        <v>3842.5576607707299</v>
      </c>
      <c r="F566">
        <v>907991.94520253502</v>
      </c>
    </row>
    <row r="567" spans="1:6" x14ac:dyDescent="0.3">
      <c r="A567">
        <v>566</v>
      </c>
      <c r="B567" t="s">
        <v>2124</v>
      </c>
      <c r="C567" t="s">
        <v>2125</v>
      </c>
      <c r="D567" t="s">
        <v>2125</v>
      </c>
      <c r="E567">
        <v>3882.20561385155</v>
      </c>
      <c r="F567">
        <v>520856.73527186603</v>
      </c>
    </row>
    <row r="568" spans="1:6" x14ac:dyDescent="0.3">
      <c r="A568">
        <v>567</v>
      </c>
      <c r="B568" t="s">
        <v>2126</v>
      </c>
      <c r="C568" t="s">
        <v>2127</v>
      </c>
      <c r="D568" t="s">
        <v>2127</v>
      </c>
      <c r="E568">
        <v>3720.9655022247298</v>
      </c>
      <c r="F568">
        <v>522102.64530490601</v>
      </c>
    </row>
    <row r="569" spans="1:6" x14ac:dyDescent="0.3">
      <c r="A569">
        <v>568</v>
      </c>
      <c r="B569" t="s">
        <v>2128</v>
      </c>
      <c r="C569" t="s">
        <v>2129</v>
      </c>
      <c r="D569" t="s">
        <v>2129</v>
      </c>
      <c r="E569">
        <v>5482.5508953416002</v>
      </c>
      <c r="F569">
        <v>766246.45054759597</v>
      </c>
    </row>
    <row r="570" spans="1:6" x14ac:dyDescent="0.3">
      <c r="A570">
        <v>569</v>
      </c>
      <c r="B570" t="s">
        <v>2130</v>
      </c>
      <c r="C570" t="s">
        <v>2131</v>
      </c>
      <c r="D570" t="s">
        <v>2131</v>
      </c>
      <c r="E570">
        <v>4703.6690880489195</v>
      </c>
      <c r="F570">
        <v>374340.84399176802</v>
      </c>
    </row>
    <row r="571" spans="1:6" x14ac:dyDescent="0.3">
      <c r="A571">
        <v>570</v>
      </c>
      <c r="B571" t="s">
        <v>2132</v>
      </c>
      <c r="C571" t="s">
        <v>2133</v>
      </c>
      <c r="D571" t="s">
        <v>2133</v>
      </c>
      <c r="E571">
        <v>4661.15468045121</v>
      </c>
      <c r="F571">
        <v>460274.77403721301</v>
      </c>
    </row>
    <row r="572" spans="1:6" x14ac:dyDescent="0.3">
      <c r="A572">
        <v>571</v>
      </c>
      <c r="B572" t="s">
        <v>2134</v>
      </c>
      <c r="C572" t="s">
        <v>2135</v>
      </c>
      <c r="D572" t="s">
        <v>2135</v>
      </c>
      <c r="E572">
        <v>4043.6361241986001</v>
      </c>
      <c r="F572">
        <v>357875.13223730598</v>
      </c>
    </row>
    <row r="573" spans="1:6" x14ac:dyDescent="0.3">
      <c r="A573">
        <v>572</v>
      </c>
      <c r="B573" t="s">
        <v>2136</v>
      </c>
      <c r="C573" t="s">
        <v>2137</v>
      </c>
      <c r="D573" t="s">
        <v>2137</v>
      </c>
      <c r="E573">
        <v>4993.9920961716198</v>
      </c>
      <c r="F573">
        <v>567992.67059425195</v>
      </c>
    </row>
    <row r="574" spans="1:6" x14ac:dyDescent="0.3">
      <c r="A574">
        <v>573</v>
      </c>
      <c r="B574" t="s">
        <v>2138</v>
      </c>
      <c r="C574" t="s">
        <v>2139</v>
      </c>
      <c r="D574" t="s">
        <v>2139</v>
      </c>
      <c r="E574">
        <v>5167.3987582465397</v>
      </c>
      <c r="F574">
        <v>496650.03775875102</v>
      </c>
    </row>
    <row r="575" spans="1:6" x14ac:dyDescent="0.3">
      <c r="A575">
        <v>574</v>
      </c>
      <c r="B575" t="s">
        <v>2140</v>
      </c>
      <c r="C575" t="s">
        <v>2141</v>
      </c>
      <c r="D575" t="s">
        <v>2141</v>
      </c>
      <c r="E575">
        <v>4001.19271586384</v>
      </c>
      <c r="F575">
        <v>775777.45126189396</v>
      </c>
    </row>
    <row r="576" spans="1:6" x14ac:dyDescent="0.3">
      <c r="A576">
        <v>575</v>
      </c>
      <c r="B576" t="s">
        <v>2142</v>
      </c>
      <c r="C576" t="s">
        <v>2143</v>
      </c>
      <c r="D576" t="s">
        <v>2143</v>
      </c>
      <c r="E576">
        <v>4458.7954993698004</v>
      </c>
      <c r="F576">
        <v>634690.21250110096</v>
      </c>
    </row>
    <row r="577" spans="1:6" x14ac:dyDescent="0.3">
      <c r="A577">
        <v>576</v>
      </c>
      <c r="B577" t="s">
        <v>2144</v>
      </c>
      <c r="C577" t="s">
        <v>2145</v>
      </c>
      <c r="D577" t="s">
        <v>2145</v>
      </c>
      <c r="E577">
        <v>6248.7647200363299</v>
      </c>
      <c r="F577">
        <v>548488.12041630095</v>
      </c>
    </row>
    <row r="578" spans="1:6" x14ac:dyDescent="0.3">
      <c r="A578">
        <v>577</v>
      </c>
      <c r="B578" t="s">
        <v>2146</v>
      </c>
      <c r="C578" t="s">
        <v>2147</v>
      </c>
      <c r="D578" t="s">
        <v>2147</v>
      </c>
      <c r="E578">
        <v>4002.7341387804399</v>
      </c>
      <c r="F578">
        <v>396428.650740746</v>
      </c>
    </row>
    <row r="579" spans="1:6" x14ac:dyDescent="0.3">
      <c r="A579">
        <v>578</v>
      </c>
      <c r="B579" t="s">
        <v>2148</v>
      </c>
      <c r="C579" t="s">
        <v>2149</v>
      </c>
      <c r="D579" t="s">
        <v>2149</v>
      </c>
      <c r="E579">
        <v>7231.0618204389802</v>
      </c>
      <c r="F579">
        <v>1328362.15949123</v>
      </c>
    </row>
    <row r="580" spans="1:6" x14ac:dyDescent="0.3">
      <c r="A580">
        <v>579</v>
      </c>
      <c r="B580" t="s">
        <v>2150</v>
      </c>
      <c r="C580" t="s">
        <v>2151</v>
      </c>
      <c r="D580" t="s">
        <v>2151</v>
      </c>
      <c r="E580">
        <v>11781.7859219168</v>
      </c>
      <c r="F580">
        <v>4142475.26497501</v>
      </c>
    </row>
    <row r="581" spans="1:6" x14ac:dyDescent="0.3">
      <c r="A581">
        <v>580</v>
      </c>
      <c r="B581" t="s">
        <v>2152</v>
      </c>
      <c r="C581" t="s">
        <v>2153</v>
      </c>
      <c r="D581" t="s">
        <v>2153</v>
      </c>
      <c r="E581">
        <v>7514.2928739526797</v>
      </c>
      <c r="F581">
        <v>1115022.6153041101</v>
      </c>
    </row>
    <row r="582" spans="1:6" x14ac:dyDescent="0.3">
      <c r="A582">
        <v>581</v>
      </c>
      <c r="B582" t="s">
        <v>2154</v>
      </c>
      <c r="C582" t="s">
        <v>2155</v>
      </c>
      <c r="D582" t="s">
        <v>2155</v>
      </c>
      <c r="E582">
        <v>6070.0418810329702</v>
      </c>
      <c r="F582">
        <v>1066409.54828257</v>
      </c>
    </row>
    <row r="583" spans="1:6" x14ac:dyDescent="0.3">
      <c r="A583">
        <v>582</v>
      </c>
      <c r="B583" t="s">
        <v>2156</v>
      </c>
      <c r="C583" t="s">
        <v>2157</v>
      </c>
      <c r="D583" t="s">
        <v>2157</v>
      </c>
      <c r="E583">
        <v>7534.0472985370998</v>
      </c>
      <c r="F583">
        <v>1073017.96114531</v>
      </c>
    </row>
    <row r="584" spans="1:6" x14ac:dyDescent="0.3">
      <c r="A584">
        <v>583</v>
      </c>
      <c r="B584" t="s">
        <v>2158</v>
      </c>
      <c r="C584" t="s">
        <v>2159</v>
      </c>
      <c r="D584" t="s">
        <v>2159</v>
      </c>
      <c r="E584">
        <v>6951.2016247583097</v>
      </c>
      <c r="F584">
        <v>1327853.6017656999</v>
      </c>
    </row>
    <row r="585" spans="1:6" x14ac:dyDescent="0.3">
      <c r="A585">
        <v>584</v>
      </c>
      <c r="B585" t="s">
        <v>2160</v>
      </c>
      <c r="C585" t="s">
        <v>2161</v>
      </c>
      <c r="D585" t="s">
        <v>2161</v>
      </c>
      <c r="E585">
        <v>7050.21600084275</v>
      </c>
      <c r="F585">
        <v>1534910.7010283901</v>
      </c>
    </row>
    <row r="586" spans="1:6" x14ac:dyDescent="0.3">
      <c r="A586">
        <v>585</v>
      </c>
      <c r="B586" t="s">
        <v>2162</v>
      </c>
      <c r="C586" t="s">
        <v>2163</v>
      </c>
      <c r="D586" t="s">
        <v>2163</v>
      </c>
      <c r="E586">
        <v>9911.8198295125003</v>
      </c>
      <c r="F586">
        <v>1433905.14209478</v>
      </c>
    </row>
    <row r="587" spans="1:6" x14ac:dyDescent="0.3">
      <c r="A587">
        <v>586</v>
      </c>
      <c r="B587" t="s">
        <v>2164</v>
      </c>
      <c r="C587" t="s">
        <v>2165</v>
      </c>
      <c r="D587" t="s">
        <v>2165</v>
      </c>
      <c r="E587">
        <v>9773.6993671369692</v>
      </c>
      <c r="F587">
        <v>1507797.42310492</v>
      </c>
    </row>
    <row r="588" spans="1:6" x14ac:dyDescent="0.3">
      <c r="A588">
        <v>587</v>
      </c>
      <c r="B588" t="s">
        <v>2166</v>
      </c>
      <c r="C588" t="s">
        <v>2167</v>
      </c>
      <c r="D588" t="s">
        <v>2167</v>
      </c>
      <c r="E588">
        <v>8832.0238154272902</v>
      </c>
      <c r="F588">
        <v>1434917.4270108</v>
      </c>
    </row>
    <row r="589" spans="1:6" x14ac:dyDescent="0.3">
      <c r="A589">
        <v>588</v>
      </c>
      <c r="B589" t="s">
        <v>2168</v>
      </c>
      <c r="C589" t="s">
        <v>2169</v>
      </c>
      <c r="D589" t="s">
        <v>2169</v>
      </c>
      <c r="E589">
        <v>5728.36205510526</v>
      </c>
      <c r="F589">
        <v>822713.14122548897</v>
      </c>
    </row>
    <row r="590" spans="1:6" x14ac:dyDescent="0.3">
      <c r="A590">
        <v>589</v>
      </c>
      <c r="B590" t="s">
        <v>2170</v>
      </c>
      <c r="C590" t="s">
        <v>2171</v>
      </c>
      <c r="D590" t="s">
        <v>2171</v>
      </c>
      <c r="E590">
        <v>7428.2871028818599</v>
      </c>
      <c r="F590">
        <v>1480596.4187419401</v>
      </c>
    </row>
    <row r="591" spans="1:6" x14ac:dyDescent="0.3">
      <c r="A591">
        <v>590</v>
      </c>
      <c r="B591" t="s">
        <v>2172</v>
      </c>
      <c r="C591" t="s">
        <v>2173</v>
      </c>
      <c r="D591" t="s">
        <v>2173</v>
      </c>
      <c r="E591">
        <v>6761.6710502878404</v>
      </c>
      <c r="F591">
        <v>1119347.9820206999</v>
      </c>
    </row>
    <row r="592" spans="1:6" x14ac:dyDescent="0.3">
      <c r="A592">
        <v>591</v>
      </c>
      <c r="B592" t="s">
        <v>2174</v>
      </c>
      <c r="C592" t="s">
        <v>2175</v>
      </c>
      <c r="D592" t="s">
        <v>2175</v>
      </c>
      <c r="E592">
        <v>6577.1356117721398</v>
      </c>
      <c r="F592">
        <v>1795522.78299338</v>
      </c>
    </row>
    <row r="593" spans="1:6" x14ac:dyDescent="0.3">
      <c r="A593">
        <v>592</v>
      </c>
      <c r="B593" t="s">
        <v>2176</v>
      </c>
      <c r="C593" t="s">
        <v>2177</v>
      </c>
      <c r="D593" t="s">
        <v>2177</v>
      </c>
      <c r="E593">
        <v>8217.6986831750892</v>
      </c>
      <c r="F593">
        <v>1881817.1627102599</v>
      </c>
    </row>
    <row r="594" spans="1:6" x14ac:dyDescent="0.3">
      <c r="A594">
        <v>593</v>
      </c>
      <c r="B594" t="s">
        <v>2178</v>
      </c>
      <c r="C594" t="s">
        <v>2179</v>
      </c>
      <c r="D594" t="s">
        <v>2179</v>
      </c>
      <c r="E594">
        <v>7042.4305798473597</v>
      </c>
      <c r="F594">
        <v>1203638.2346361601</v>
      </c>
    </row>
    <row r="595" spans="1:6" x14ac:dyDescent="0.3">
      <c r="A595">
        <v>594</v>
      </c>
      <c r="B595" t="s">
        <v>2180</v>
      </c>
      <c r="C595" t="s">
        <v>2181</v>
      </c>
      <c r="D595" t="s">
        <v>2181</v>
      </c>
      <c r="E595">
        <v>9026.0513907893001</v>
      </c>
      <c r="F595">
        <v>2957898.09775896</v>
      </c>
    </row>
    <row r="596" spans="1:6" x14ac:dyDescent="0.3">
      <c r="A596">
        <v>595</v>
      </c>
      <c r="B596" t="s">
        <v>2182</v>
      </c>
      <c r="C596" t="s">
        <v>2183</v>
      </c>
      <c r="D596" t="s">
        <v>2183</v>
      </c>
      <c r="E596">
        <v>7440.7624194507798</v>
      </c>
      <c r="F596">
        <v>1640540.5416142901</v>
      </c>
    </row>
    <row r="597" spans="1:6" x14ac:dyDescent="0.3">
      <c r="A597">
        <v>596</v>
      </c>
      <c r="B597" t="s">
        <v>2184</v>
      </c>
      <c r="C597" t="s">
        <v>2185</v>
      </c>
      <c r="D597" t="s">
        <v>2185</v>
      </c>
      <c r="E597">
        <v>6603.1407577827204</v>
      </c>
      <c r="F597">
        <v>1307814.3922038299</v>
      </c>
    </row>
    <row r="598" spans="1:6" x14ac:dyDescent="0.3">
      <c r="A598">
        <v>597</v>
      </c>
      <c r="B598" t="s">
        <v>2186</v>
      </c>
      <c r="C598" t="s">
        <v>2187</v>
      </c>
      <c r="D598" t="s">
        <v>2187</v>
      </c>
      <c r="E598">
        <v>14244.6775633334</v>
      </c>
      <c r="F598">
        <v>7061573.67430152</v>
      </c>
    </row>
    <row r="599" spans="1:6" x14ac:dyDescent="0.3">
      <c r="A599">
        <v>598</v>
      </c>
      <c r="B599" t="s">
        <v>2188</v>
      </c>
      <c r="C599" t="s">
        <v>2189</v>
      </c>
      <c r="D599" t="s">
        <v>2189</v>
      </c>
      <c r="E599">
        <v>4669.0323763536799</v>
      </c>
      <c r="F599">
        <v>544158.62527132605</v>
      </c>
    </row>
    <row r="600" spans="1:6" x14ac:dyDescent="0.3">
      <c r="A600">
        <v>599</v>
      </c>
      <c r="B600" t="s">
        <v>2190</v>
      </c>
      <c r="C600" t="s">
        <v>2191</v>
      </c>
      <c r="D600" t="s">
        <v>2191</v>
      </c>
      <c r="E600">
        <v>5364.0777610039604</v>
      </c>
      <c r="F600">
        <v>724706.48955256597</v>
      </c>
    </row>
    <row r="601" spans="1:6" x14ac:dyDescent="0.3">
      <c r="A601">
        <v>600</v>
      </c>
      <c r="B601" t="s">
        <v>2192</v>
      </c>
      <c r="C601" t="s">
        <v>2193</v>
      </c>
      <c r="D601" t="s">
        <v>2193</v>
      </c>
      <c r="E601">
        <v>7322.0456884191799</v>
      </c>
      <c r="F601">
        <v>725055.78323895601</v>
      </c>
    </row>
    <row r="602" spans="1:6" x14ac:dyDescent="0.3">
      <c r="A602">
        <v>601</v>
      </c>
      <c r="B602" t="s">
        <v>2194</v>
      </c>
      <c r="C602" t="s">
        <v>2195</v>
      </c>
      <c r="D602" t="s">
        <v>2195</v>
      </c>
      <c r="E602">
        <v>8025.8399517170301</v>
      </c>
      <c r="F602">
        <v>778035.30906448199</v>
      </c>
    </row>
    <row r="603" spans="1:6" x14ac:dyDescent="0.3">
      <c r="A603">
        <v>602</v>
      </c>
      <c r="B603" t="s">
        <v>2196</v>
      </c>
      <c r="C603" t="s">
        <v>2197</v>
      </c>
      <c r="D603" t="s">
        <v>2197</v>
      </c>
      <c r="E603">
        <v>5046.4070941685504</v>
      </c>
      <c r="F603">
        <v>457995.31830131798</v>
      </c>
    </row>
    <row r="604" spans="1:6" x14ac:dyDescent="0.3">
      <c r="A604">
        <v>603</v>
      </c>
      <c r="B604" t="s">
        <v>2198</v>
      </c>
      <c r="C604" t="s">
        <v>2199</v>
      </c>
      <c r="D604" t="s">
        <v>2199</v>
      </c>
      <c r="E604">
        <v>4157.5890102819003</v>
      </c>
      <c r="F604">
        <v>575084.96331458399</v>
      </c>
    </row>
    <row r="605" spans="1:6" x14ac:dyDescent="0.3">
      <c r="A605">
        <v>604</v>
      </c>
      <c r="B605" t="s">
        <v>2200</v>
      </c>
      <c r="C605" t="s">
        <v>2201</v>
      </c>
      <c r="D605" t="s">
        <v>2201</v>
      </c>
      <c r="E605">
        <v>4757.3638976476504</v>
      </c>
      <c r="F605">
        <v>556973.71059795702</v>
      </c>
    </row>
    <row r="606" spans="1:6" x14ac:dyDescent="0.3">
      <c r="A606">
        <v>605</v>
      </c>
      <c r="B606" t="s">
        <v>2202</v>
      </c>
      <c r="C606" t="s">
        <v>2203</v>
      </c>
      <c r="D606" t="s">
        <v>2203</v>
      </c>
      <c r="E606">
        <v>5169.4569658034097</v>
      </c>
      <c r="F606">
        <v>561913.98139825696</v>
      </c>
    </row>
    <row r="607" spans="1:6" x14ac:dyDescent="0.3">
      <c r="A607">
        <v>606</v>
      </c>
      <c r="B607" t="s">
        <v>2204</v>
      </c>
      <c r="C607" t="s">
        <v>2205</v>
      </c>
      <c r="D607" t="s">
        <v>2205</v>
      </c>
      <c r="E607">
        <v>4183.6345745591698</v>
      </c>
      <c r="F607">
        <v>527014.63518655498</v>
      </c>
    </row>
    <row r="608" spans="1:6" x14ac:dyDescent="0.3">
      <c r="A608">
        <v>607</v>
      </c>
      <c r="B608" t="s">
        <v>2206</v>
      </c>
      <c r="C608" t="s">
        <v>2207</v>
      </c>
      <c r="D608" t="s">
        <v>2207</v>
      </c>
      <c r="E608">
        <v>4827.2959867686604</v>
      </c>
      <c r="F608">
        <v>654826.43272106606</v>
      </c>
    </row>
    <row r="609" spans="1:6" x14ac:dyDescent="0.3">
      <c r="A609">
        <v>608</v>
      </c>
      <c r="B609" t="s">
        <v>2208</v>
      </c>
      <c r="C609" t="s">
        <v>2209</v>
      </c>
      <c r="D609" t="s">
        <v>2209</v>
      </c>
      <c r="E609">
        <v>5302.7101258556704</v>
      </c>
      <c r="F609">
        <v>635526.83976896096</v>
      </c>
    </row>
    <row r="610" spans="1:6" x14ac:dyDescent="0.3">
      <c r="A610">
        <v>609</v>
      </c>
      <c r="B610" t="s">
        <v>2210</v>
      </c>
      <c r="C610" t="s">
        <v>2211</v>
      </c>
      <c r="D610" t="s">
        <v>2211</v>
      </c>
      <c r="E610">
        <v>3761.1566872349999</v>
      </c>
      <c r="F610">
        <v>679358.545524591</v>
      </c>
    </row>
    <row r="611" spans="1:6" x14ac:dyDescent="0.3">
      <c r="A611">
        <v>610</v>
      </c>
      <c r="B611" t="s">
        <v>2212</v>
      </c>
      <c r="C611" t="s">
        <v>2213</v>
      </c>
      <c r="D611" t="s">
        <v>2213</v>
      </c>
      <c r="E611">
        <v>5846.01168404295</v>
      </c>
      <c r="F611">
        <v>1068210.3609261201</v>
      </c>
    </row>
    <row r="612" spans="1:6" x14ac:dyDescent="0.3">
      <c r="A612">
        <v>611</v>
      </c>
      <c r="B612" t="s">
        <v>2214</v>
      </c>
      <c r="C612" t="s">
        <v>2215</v>
      </c>
      <c r="D612" t="s">
        <v>2215</v>
      </c>
      <c r="E612">
        <v>6966.5849402364802</v>
      </c>
      <c r="F612">
        <v>528644.74800843501</v>
      </c>
    </row>
    <row r="613" spans="1:6" x14ac:dyDescent="0.3">
      <c r="A613">
        <v>612</v>
      </c>
      <c r="B613" t="s">
        <v>2216</v>
      </c>
      <c r="C613" t="s">
        <v>2217</v>
      </c>
      <c r="D613" t="s">
        <v>2217</v>
      </c>
      <c r="E613">
        <v>6347.6189233688701</v>
      </c>
      <c r="F613">
        <v>631180.35777636105</v>
      </c>
    </row>
    <row r="614" spans="1:6" x14ac:dyDescent="0.3">
      <c r="A614">
        <v>613</v>
      </c>
      <c r="B614" t="s">
        <v>2218</v>
      </c>
      <c r="C614" t="s">
        <v>2219</v>
      </c>
      <c r="D614" t="s">
        <v>2219</v>
      </c>
      <c r="E614">
        <v>6211.9226053297698</v>
      </c>
      <c r="F614">
        <v>525215.75820687402</v>
      </c>
    </row>
    <row r="615" spans="1:6" x14ac:dyDescent="0.3">
      <c r="A615">
        <v>614</v>
      </c>
      <c r="B615" t="s">
        <v>2220</v>
      </c>
      <c r="C615" t="s">
        <v>2221</v>
      </c>
      <c r="D615" t="s">
        <v>2221</v>
      </c>
      <c r="E615">
        <v>8485.2731355524102</v>
      </c>
      <c r="F615">
        <v>1232429.81566094</v>
      </c>
    </row>
    <row r="616" spans="1:6" x14ac:dyDescent="0.3">
      <c r="A616">
        <v>615</v>
      </c>
      <c r="B616" t="s">
        <v>2222</v>
      </c>
      <c r="C616" t="s">
        <v>2223</v>
      </c>
      <c r="D616" t="s">
        <v>2223</v>
      </c>
      <c r="E616">
        <v>5996.5632479988699</v>
      </c>
      <c r="F616">
        <v>921680.84499200794</v>
      </c>
    </row>
    <row r="617" spans="1:6" x14ac:dyDescent="0.3">
      <c r="A617">
        <v>616</v>
      </c>
      <c r="B617" t="s">
        <v>2224</v>
      </c>
      <c r="C617" t="s">
        <v>2225</v>
      </c>
      <c r="D617" t="s">
        <v>2225</v>
      </c>
      <c r="E617">
        <v>6367.1070877706798</v>
      </c>
      <c r="F617">
        <v>589065.316567556</v>
      </c>
    </row>
    <row r="618" spans="1:6" x14ac:dyDescent="0.3">
      <c r="A618">
        <v>617</v>
      </c>
      <c r="B618" t="s">
        <v>2226</v>
      </c>
      <c r="C618" t="s">
        <v>2227</v>
      </c>
      <c r="D618" t="s">
        <v>2227</v>
      </c>
      <c r="E618">
        <v>4531.93231961742</v>
      </c>
      <c r="F618">
        <v>683453.40293029405</v>
      </c>
    </row>
    <row r="619" spans="1:6" x14ac:dyDescent="0.3">
      <c r="A619">
        <v>618</v>
      </c>
      <c r="B619" t="s">
        <v>2228</v>
      </c>
      <c r="C619" t="s">
        <v>2229</v>
      </c>
      <c r="D619" t="s">
        <v>2229</v>
      </c>
      <c r="E619">
        <v>6593.1514645253501</v>
      </c>
      <c r="F619">
        <v>580388.44921936397</v>
      </c>
    </row>
    <row r="620" spans="1:6" x14ac:dyDescent="0.3">
      <c r="A620">
        <v>619</v>
      </c>
      <c r="B620" t="s">
        <v>2230</v>
      </c>
      <c r="C620" t="s">
        <v>2231</v>
      </c>
      <c r="D620" t="s">
        <v>2231</v>
      </c>
      <c r="E620">
        <v>5324.6660851983997</v>
      </c>
      <c r="F620">
        <v>818674.06298756704</v>
      </c>
    </row>
    <row r="621" spans="1:6" x14ac:dyDescent="0.3">
      <c r="A621">
        <v>620</v>
      </c>
      <c r="B621" t="s">
        <v>2232</v>
      </c>
      <c r="C621" t="s">
        <v>2233</v>
      </c>
      <c r="D621" t="s">
        <v>2233</v>
      </c>
      <c r="E621">
        <v>5281.3301530912304</v>
      </c>
      <c r="F621">
        <v>615337.45597712102</v>
      </c>
    </row>
    <row r="622" spans="1:6" x14ac:dyDescent="0.3">
      <c r="A622">
        <v>621</v>
      </c>
      <c r="B622" t="s">
        <v>2234</v>
      </c>
      <c r="C622" t="s">
        <v>2235</v>
      </c>
      <c r="D622" t="s">
        <v>2235</v>
      </c>
      <c r="E622">
        <v>6108.0032365943298</v>
      </c>
      <c r="F622">
        <v>1079932.78680509</v>
      </c>
    </row>
    <row r="623" spans="1:6" x14ac:dyDescent="0.3">
      <c r="A623">
        <v>622</v>
      </c>
      <c r="B623" t="s">
        <v>2236</v>
      </c>
      <c r="C623" t="s">
        <v>2237</v>
      </c>
      <c r="D623" t="s">
        <v>2237</v>
      </c>
      <c r="E623">
        <v>6167.7925713925097</v>
      </c>
      <c r="F623">
        <v>703879.057743137</v>
      </c>
    </row>
    <row r="624" spans="1:6" x14ac:dyDescent="0.3">
      <c r="A624">
        <v>623</v>
      </c>
      <c r="B624" t="s">
        <v>2238</v>
      </c>
      <c r="C624" t="s">
        <v>2239</v>
      </c>
      <c r="D624" t="s">
        <v>2239</v>
      </c>
      <c r="E624">
        <v>6967.3652990903502</v>
      </c>
      <c r="F624">
        <v>901940.09288479399</v>
      </c>
    </row>
    <row r="625" spans="1:6" x14ac:dyDescent="0.3">
      <c r="A625">
        <v>624</v>
      </c>
      <c r="B625" t="s">
        <v>2240</v>
      </c>
      <c r="C625" t="s">
        <v>2241</v>
      </c>
      <c r="D625" t="s">
        <v>2241</v>
      </c>
      <c r="E625">
        <v>8705.6226051741705</v>
      </c>
      <c r="F625">
        <v>1136543.29249606</v>
      </c>
    </row>
    <row r="626" spans="1:6" x14ac:dyDescent="0.3">
      <c r="A626">
        <v>625</v>
      </c>
      <c r="B626" t="s">
        <v>2242</v>
      </c>
      <c r="C626" t="s">
        <v>2243</v>
      </c>
      <c r="D626" t="s">
        <v>2243</v>
      </c>
      <c r="E626">
        <v>5497.9722358027602</v>
      </c>
      <c r="F626">
        <v>948822.45771267801</v>
      </c>
    </row>
    <row r="627" spans="1:6" x14ac:dyDescent="0.3">
      <c r="A627">
        <v>626</v>
      </c>
      <c r="B627" t="s">
        <v>2244</v>
      </c>
      <c r="C627" t="s">
        <v>2245</v>
      </c>
      <c r="D627" t="s">
        <v>2245</v>
      </c>
      <c r="E627">
        <v>6801.7036250438996</v>
      </c>
      <c r="F627">
        <v>966273.457669253</v>
      </c>
    </row>
    <row r="628" spans="1:6" x14ac:dyDescent="0.3">
      <c r="A628">
        <v>627</v>
      </c>
      <c r="B628" t="s">
        <v>2246</v>
      </c>
      <c r="C628" t="s">
        <v>2247</v>
      </c>
      <c r="D628" t="s">
        <v>2247</v>
      </c>
      <c r="E628">
        <v>6840.7114339210902</v>
      </c>
      <c r="F628">
        <v>708584.94878608198</v>
      </c>
    </row>
    <row r="629" spans="1:6" x14ac:dyDescent="0.3">
      <c r="A629">
        <v>628</v>
      </c>
      <c r="B629" t="s">
        <v>2248</v>
      </c>
      <c r="C629" t="s">
        <v>2249</v>
      </c>
      <c r="D629" t="s">
        <v>2249</v>
      </c>
      <c r="E629">
        <v>6064.7019997976004</v>
      </c>
      <c r="F629">
        <v>1033219.6858457</v>
      </c>
    </row>
    <row r="630" spans="1:6" x14ac:dyDescent="0.3">
      <c r="A630">
        <v>629</v>
      </c>
      <c r="B630" t="s">
        <v>2250</v>
      </c>
      <c r="C630" t="s">
        <v>2251</v>
      </c>
      <c r="D630" t="s">
        <v>2251</v>
      </c>
      <c r="E630">
        <v>5862.0660453333703</v>
      </c>
      <c r="F630">
        <v>769424.82312030101</v>
      </c>
    </row>
    <row r="631" spans="1:6" x14ac:dyDescent="0.3">
      <c r="A631">
        <v>630</v>
      </c>
      <c r="B631" t="s">
        <v>2252</v>
      </c>
      <c r="C631" t="s">
        <v>2253</v>
      </c>
      <c r="D631" t="s">
        <v>2253</v>
      </c>
      <c r="E631">
        <v>4656.6427908907299</v>
      </c>
      <c r="F631">
        <v>1122084.8868434399</v>
      </c>
    </row>
    <row r="632" spans="1:6" x14ac:dyDescent="0.3">
      <c r="A632">
        <v>631</v>
      </c>
      <c r="B632" t="s">
        <v>2254</v>
      </c>
      <c r="C632" t="s">
        <v>2255</v>
      </c>
      <c r="D632" t="s">
        <v>2255</v>
      </c>
      <c r="E632">
        <v>4236.3447380482103</v>
      </c>
      <c r="F632">
        <v>689210.73249583901</v>
      </c>
    </row>
    <row r="633" spans="1:6" x14ac:dyDescent="0.3">
      <c r="A633">
        <v>632</v>
      </c>
      <c r="B633" t="s">
        <v>2256</v>
      </c>
      <c r="C633" t="s">
        <v>2257</v>
      </c>
      <c r="D633" t="s">
        <v>2257</v>
      </c>
      <c r="E633">
        <v>5344.8123082529901</v>
      </c>
      <c r="F633">
        <v>681168.69618411304</v>
      </c>
    </row>
    <row r="634" spans="1:6" x14ac:dyDescent="0.3">
      <c r="A634">
        <v>633</v>
      </c>
      <c r="B634" t="s">
        <v>2258</v>
      </c>
      <c r="C634" t="s">
        <v>2259</v>
      </c>
      <c r="D634" t="s">
        <v>2259</v>
      </c>
      <c r="E634">
        <v>5322.1131530901703</v>
      </c>
      <c r="F634">
        <v>936528.15935740503</v>
      </c>
    </row>
    <row r="635" spans="1:6" x14ac:dyDescent="0.3">
      <c r="A635">
        <v>634</v>
      </c>
      <c r="B635" t="s">
        <v>2260</v>
      </c>
      <c r="C635" t="s">
        <v>2261</v>
      </c>
      <c r="D635" t="s">
        <v>2261</v>
      </c>
      <c r="E635">
        <v>5482.4162949585098</v>
      </c>
      <c r="F635">
        <v>976263.59101908805</v>
      </c>
    </row>
    <row r="636" spans="1:6" x14ac:dyDescent="0.3">
      <c r="A636">
        <v>635</v>
      </c>
      <c r="B636" t="s">
        <v>2262</v>
      </c>
      <c r="C636" t="s">
        <v>2263</v>
      </c>
      <c r="D636" t="s">
        <v>2263</v>
      </c>
      <c r="E636">
        <v>5075.3448740664098</v>
      </c>
      <c r="F636">
        <v>873808.21924345696</v>
      </c>
    </row>
    <row r="637" spans="1:6" x14ac:dyDescent="0.3">
      <c r="A637">
        <v>636</v>
      </c>
      <c r="B637" t="s">
        <v>2264</v>
      </c>
      <c r="C637" t="s">
        <v>2265</v>
      </c>
      <c r="D637" t="s">
        <v>2265</v>
      </c>
      <c r="E637">
        <v>4278.102883908</v>
      </c>
      <c r="F637">
        <v>774715.99935734796</v>
      </c>
    </row>
    <row r="638" spans="1:6" x14ac:dyDescent="0.3">
      <c r="A638">
        <v>637</v>
      </c>
      <c r="B638" t="s">
        <v>2266</v>
      </c>
      <c r="C638" t="s">
        <v>2267</v>
      </c>
      <c r="D638" t="s">
        <v>2267</v>
      </c>
      <c r="E638">
        <v>5303.5867948079303</v>
      </c>
      <c r="F638">
        <v>1024310.43496481</v>
      </c>
    </row>
    <row r="639" spans="1:6" x14ac:dyDescent="0.3">
      <c r="A639">
        <v>638</v>
      </c>
      <c r="B639" t="s">
        <v>2268</v>
      </c>
      <c r="C639" t="s">
        <v>2269</v>
      </c>
      <c r="D639" t="s">
        <v>2269</v>
      </c>
      <c r="E639">
        <v>5878.4915833299101</v>
      </c>
      <c r="F639">
        <v>816296.04145142902</v>
      </c>
    </row>
    <row r="640" spans="1:6" x14ac:dyDescent="0.3">
      <c r="A640">
        <v>639</v>
      </c>
      <c r="B640" t="s">
        <v>2270</v>
      </c>
      <c r="C640" t="s">
        <v>2271</v>
      </c>
      <c r="D640" t="s">
        <v>2271</v>
      </c>
      <c r="E640">
        <v>7660.5150796358603</v>
      </c>
      <c r="F640">
        <v>1287834.90595158</v>
      </c>
    </row>
    <row r="641" spans="1:6" x14ac:dyDescent="0.3">
      <c r="A641">
        <v>640</v>
      </c>
      <c r="B641" t="s">
        <v>2272</v>
      </c>
      <c r="C641" t="s">
        <v>2273</v>
      </c>
      <c r="D641" t="s">
        <v>2273</v>
      </c>
      <c r="E641">
        <v>4547.7073026519502</v>
      </c>
      <c r="F641">
        <v>767477.16468265699</v>
      </c>
    </row>
    <row r="642" spans="1:6" x14ac:dyDescent="0.3">
      <c r="A642">
        <v>641</v>
      </c>
      <c r="B642" t="s">
        <v>2274</v>
      </c>
      <c r="C642" t="s">
        <v>2275</v>
      </c>
      <c r="D642" t="s">
        <v>2275</v>
      </c>
      <c r="E642">
        <v>4796.4174763073097</v>
      </c>
      <c r="F642">
        <v>646063.35813050601</v>
      </c>
    </row>
    <row r="643" spans="1:6" x14ac:dyDescent="0.3">
      <c r="A643">
        <v>642</v>
      </c>
      <c r="B643" t="s">
        <v>2276</v>
      </c>
      <c r="C643" t="s">
        <v>2277</v>
      </c>
      <c r="D643" t="s">
        <v>2277</v>
      </c>
      <c r="E643">
        <v>8011.9065166180799</v>
      </c>
      <c r="F643">
        <v>1417710.3796687899</v>
      </c>
    </row>
    <row r="644" spans="1:6" x14ac:dyDescent="0.3">
      <c r="A644">
        <v>643</v>
      </c>
      <c r="B644" t="s">
        <v>2278</v>
      </c>
      <c r="C644" t="s">
        <v>2279</v>
      </c>
      <c r="D644" t="s">
        <v>2279</v>
      </c>
      <c r="E644">
        <v>5968.2959209846404</v>
      </c>
      <c r="F644">
        <v>796921.26273767406</v>
      </c>
    </row>
    <row r="645" spans="1:6" x14ac:dyDescent="0.3">
      <c r="A645">
        <v>644</v>
      </c>
      <c r="B645" t="s">
        <v>2280</v>
      </c>
      <c r="C645" t="s">
        <v>2281</v>
      </c>
      <c r="D645" t="s">
        <v>2281</v>
      </c>
      <c r="E645">
        <v>5580.6599227310498</v>
      </c>
      <c r="F645">
        <v>956684.76092974795</v>
      </c>
    </row>
    <row r="646" spans="1:6" x14ac:dyDescent="0.3">
      <c r="A646">
        <v>645</v>
      </c>
      <c r="B646" t="s">
        <v>2282</v>
      </c>
      <c r="C646" t="s">
        <v>2283</v>
      </c>
      <c r="D646" t="s">
        <v>2283</v>
      </c>
      <c r="E646">
        <v>5703.74636421583</v>
      </c>
      <c r="F646">
        <v>732489.46018621896</v>
      </c>
    </row>
    <row r="647" spans="1:6" x14ac:dyDescent="0.3">
      <c r="A647">
        <v>646</v>
      </c>
      <c r="B647" t="s">
        <v>2284</v>
      </c>
      <c r="C647" t="s">
        <v>2285</v>
      </c>
      <c r="D647" t="s">
        <v>2285</v>
      </c>
      <c r="E647">
        <v>5918.4864579023297</v>
      </c>
      <c r="F647">
        <v>1017795.66760665</v>
      </c>
    </row>
    <row r="648" spans="1:6" x14ac:dyDescent="0.3">
      <c r="A648">
        <v>647</v>
      </c>
      <c r="B648" t="s">
        <v>2286</v>
      </c>
      <c r="C648" t="s">
        <v>2287</v>
      </c>
      <c r="D648" t="s">
        <v>2287</v>
      </c>
      <c r="E648">
        <v>4921.2985323329704</v>
      </c>
      <c r="F648">
        <v>640016.84233762801</v>
      </c>
    </row>
    <row r="649" spans="1:6" x14ac:dyDescent="0.3">
      <c r="A649">
        <v>648</v>
      </c>
      <c r="B649" t="s">
        <v>2288</v>
      </c>
      <c r="C649" t="s">
        <v>2289</v>
      </c>
      <c r="D649" t="s">
        <v>2289</v>
      </c>
      <c r="E649">
        <v>3860.9392005700902</v>
      </c>
      <c r="F649">
        <v>623892.58403800102</v>
      </c>
    </row>
    <row r="650" spans="1:6" x14ac:dyDescent="0.3">
      <c r="A650">
        <v>649</v>
      </c>
      <c r="B650" t="s">
        <v>2290</v>
      </c>
      <c r="C650" t="s">
        <v>2291</v>
      </c>
      <c r="D650" t="s">
        <v>2291</v>
      </c>
      <c r="E650">
        <v>5609.2417449951599</v>
      </c>
      <c r="F650">
        <v>989976.44713329605</v>
      </c>
    </row>
    <row r="651" spans="1:6" x14ac:dyDescent="0.3">
      <c r="A651">
        <v>650</v>
      </c>
      <c r="B651" t="s">
        <v>2292</v>
      </c>
      <c r="C651" t="s">
        <v>2293</v>
      </c>
      <c r="D651" t="s">
        <v>2293</v>
      </c>
      <c r="E651">
        <v>6038.03092488942</v>
      </c>
      <c r="F651">
        <v>1154862.66081277</v>
      </c>
    </row>
    <row r="652" spans="1:6" x14ac:dyDescent="0.3">
      <c r="A652">
        <v>651</v>
      </c>
      <c r="B652" t="s">
        <v>2294</v>
      </c>
      <c r="C652" t="s">
        <v>2295</v>
      </c>
      <c r="D652" t="s">
        <v>2295</v>
      </c>
      <c r="E652">
        <v>5252.7782422705804</v>
      </c>
      <c r="F652">
        <v>1059376.07915687</v>
      </c>
    </row>
    <row r="653" spans="1:6" x14ac:dyDescent="0.3">
      <c r="A653">
        <v>652</v>
      </c>
      <c r="B653" t="s">
        <v>2296</v>
      </c>
      <c r="C653" t="s">
        <v>2297</v>
      </c>
      <c r="D653" t="s">
        <v>2297</v>
      </c>
      <c r="E653">
        <v>5161.4584220931802</v>
      </c>
      <c r="F653">
        <v>818735.12731411797</v>
      </c>
    </row>
    <row r="654" spans="1:6" x14ac:dyDescent="0.3">
      <c r="A654">
        <v>653</v>
      </c>
      <c r="B654" t="s">
        <v>2298</v>
      </c>
      <c r="C654" t="s">
        <v>2299</v>
      </c>
      <c r="D654" t="s">
        <v>2299</v>
      </c>
      <c r="E654">
        <v>6380.8651338625205</v>
      </c>
      <c r="F654">
        <v>1436702.59408318</v>
      </c>
    </row>
    <row r="655" spans="1:6" x14ac:dyDescent="0.3">
      <c r="A655">
        <v>654</v>
      </c>
      <c r="B655" t="s">
        <v>2300</v>
      </c>
      <c r="C655" t="s">
        <v>2301</v>
      </c>
      <c r="D655" t="s">
        <v>2301</v>
      </c>
      <c r="E655">
        <v>4766.0768725390699</v>
      </c>
      <c r="F655">
        <v>745676.40734276304</v>
      </c>
    </row>
    <row r="656" spans="1:6" x14ac:dyDescent="0.3">
      <c r="A656">
        <v>655</v>
      </c>
      <c r="B656" t="s">
        <v>2302</v>
      </c>
      <c r="C656" t="s">
        <v>2303</v>
      </c>
      <c r="D656" t="s">
        <v>2303</v>
      </c>
      <c r="E656">
        <v>6588.8554344542999</v>
      </c>
      <c r="F656">
        <v>1051278.0635071199</v>
      </c>
    </row>
    <row r="657" spans="1:6" x14ac:dyDescent="0.3">
      <c r="A657">
        <v>656</v>
      </c>
      <c r="B657" t="s">
        <v>2304</v>
      </c>
      <c r="C657" t="s">
        <v>2305</v>
      </c>
      <c r="D657" t="s">
        <v>2305</v>
      </c>
      <c r="E657">
        <v>6160.5113253153804</v>
      </c>
      <c r="F657">
        <v>1031665.41306291</v>
      </c>
    </row>
    <row r="658" spans="1:6" x14ac:dyDescent="0.3">
      <c r="A658">
        <v>657</v>
      </c>
      <c r="B658" t="s">
        <v>2306</v>
      </c>
      <c r="C658" t="s">
        <v>2307</v>
      </c>
      <c r="D658" t="s">
        <v>2307</v>
      </c>
      <c r="E658">
        <v>6080.70608799202</v>
      </c>
      <c r="F658">
        <v>939502.16688249295</v>
      </c>
    </row>
    <row r="659" spans="1:6" x14ac:dyDescent="0.3">
      <c r="A659">
        <v>658</v>
      </c>
      <c r="B659" t="s">
        <v>2308</v>
      </c>
      <c r="C659" t="s">
        <v>2309</v>
      </c>
      <c r="D659" t="s">
        <v>2309</v>
      </c>
      <c r="E659">
        <v>4986.9594774260704</v>
      </c>
      <c r="F659">
        <v>769812.529847736</v>
      </c>
    </row>
    <row r="660" spans="1:6" x14ac:dyDescent="0.3">
      <c r="A660">
        <v>659</v>
      </c>
      <c r="B660" t="s">
        <v>2310</v>
      </c>
      <c r="C660" t="s">
        <v>2311</v>
      </c>
      <c r="D660" t="s">
        <v>2311</v>
      </c>
      <c r="E660">
        <v>7192.2353261615999</v>
      </c>
      <c r="F660">
        <v>1355022.1439008401</v>
      </c>
    </row>
    <row r="661" spans="1:6" x14ac:dyDescent="0.3">
      <c r="A661">
        <v>660</v>
      </c>
      <c r="B661" t="s">
        <v>2312</v>
      </c>
      <c r="C661" t="s">
        <v>2313</v>
      </c>
      <c r="D661" t="s">
        <v>2313</v>
      </c>
      <c r="E661">
        <v>5687.1616406538797</v>
      </c>
      <c r="F661">
        <v>1187223.7657685699</v>
      </c>
    </row>
    <row r="662" spans="1:6" x14ac:dyDescent="0.3">
      <c r="A662">
        <v>661</v>
      </c>
      <c r="B662" t="s">
        <v>2314</v>
      </c>
      <c r="C662" t="s">
        <v>2315</v>
      </c>
      <c r="D662" t="s">
        <v>2315</v>
      </c>
      <c r="E662">
        <v>5865.2138015356004</v>
      </c>
      <c r="F662">
        <v>958680.78163890506</v>
      </c>
    </row>
    <row r="663" spans="1:6" x14ac:dyDescent="0.3">
      <c r="A663">
        <v>662</v>
      </c>
      <c r="B663" t="s">
        <v>2316</v>
      </c>
      <c r="C663" t="s">
        <v>2317</v>
      </c>
      <c r="D663" t="s">
        <v>2317</v>
      </c>
      <c r="E663">
        <v>5252.4891529394499</v>
      </c>
      <c r="F663">
        <v>965114.41164165502</v>
      </c>
    </row>
    <row r="664" spans="1:6" x14ac:dyDescent="0.3">
      <c r="A664">
        <v>663</v>
      </c>
      <c r="B664" t="s">
        <v>2318</v>
      </c>
      <c r="C664" t="s">
        <v>2319</v>
      </c>
      <c r="D664" t="s">
        <v>2319</v>
      </c>
      <c r="E664">
        <v>8881.3258154302803</v>
      </c>
      <c r="F664">
        <v>1732722.5669034801</v>
      </c>
    </row>
    <row r="665" spans="1:6" x14ac:dyDescent="0.3">
      <c r="A665">
        <v>664</v>
      </c>
      <c r="B665" t="s">
        <v>2320</v>
      </c>
      <c r="C665" t="s">
        <v>2321</v>
      </c>
      <c r="D665" t="s">
        <v>2321</v>
      </c>
      <c r="E665">
        <v>4904.5363297656104</v>
      </c>
      <c r="F665">
        <v>775683.51586578402</v>
      </c>
    </row>
    <row r="666" spans="1:6" x14ac:dyDescent="0.3">
      <c r="A666">
        <v>665</v>
      </c>
      <c r="B666" t="s">
        <v>2322</v>
      </c>
      <c r="C666" t="s">
        <v>2323</v>
      </c>
      <c r="D666" t="s">
        <v>2323</v>
      </c>
      <c r="E666">
        <v>9998.2217785525099</v>
      </c>
      <c r="F666">
        <v>1950727.65749425</v>
      </c>
    </row>
    <row r="667" spans="1:6" x14ac:dyDescent="0.3">
      <c r="A667">
        <v>666</v>
      </c>
      <c r="B667" t="s">
        <v>2324</v>
      </c>
      <c r="C667" t="s">
        <v>2325</v>
      </c>
      <c r="D667" t="s">
        <v>2325</v>
      </c>
      <c r="E667">
        <v>13129.136354382599</v>
      </c>
      <c r="F667">
        <v>5404197.1612352096</v>
      </c>
    </row>
    <row r="668" spans="1:6" x14ac:dyDescent="0.3">
      <c r="A668">
        <v>667</v>
      </c>
      <c r="B668" t="s">
        <v>2326</v>
      </c>
      <c r="C668" t="s">
        <v>2327</v>
      </c>
      <c r="D668" t="s">
        <v>2327</v>
      </c>
      <c r="E668">
        <v>6657.2761982898101</v>
      </c>
      <c r="F668">
        <v>926112.72026108496</v>
      </c>
    </row>
    <row r="669" spans="1:6" x14ac:dyDescent="0.3">
      <c r="A669">
        <v>668</v>
      </c>
      <c r="B669" t="s">
        <v>2328</v>
      </c>
      <c r="C669" t="s">
        <v>2329</v>
      </c>
      <c r="D669" t="s">
        <v>2329</v>
      </c>
      <c r="E669">
        <v>6234.97193740282</v>
      </c>
      <c r="F669">
        <v>1145955.8485272301</v>
      </c>
    </row>
    <row r="670" spans="1:6" x14ac:dyDescent="0.3">
      <c r="A670">
        <v>669</v>
      </c>
      <c r="B670" t="s">
        <v>2330</v>
      </c>
      <c r="C670" t="s">
        <v>2331</v>
      </c>
      <c r="D670" t="s">
        <v>2331</v>
      </c>
      <c r="E670">
        <v>6225.0806677084802</v>
      </c>
      <c r="F670">
        <v>1047999.83629717</v>
      </c>
    </row>
    <row r="671" spans="1:6" x14ac:dyDescent="0.3">
      <c r="A671">
        <v>670</v>
      </c>
      <c r="B671" t="s">
        <v>2332</v>
      </c>
      <c r="C671" t="s">
        <v>2333</v>
      </c>
      <c r="D671" t="s">
        <v>2333</v>
      </c>
      <c r="E671">
        <v>5168.2850584499402</v>
      </c>
      <c r="F671">
        <v>770797.84630583797</v>
      </c>
    </row>
    <row r="672" spans="1:6" x14ac:dyDescent="0.3">
      <c r="A672">
        <v>671</v>
      </c>
      <c r="B672" t="s">
        <v>2334</v>
      </c>
      <c r="C672" t="s">
        <v>2335</v>
      </c>
      <c r="D672" t="s">
        <v>2335</v>
      </c>
      <c r="E672">
        <v>5747.7044123239702</v>
      </c>
      <c r="F672">
        <v>809440.82064270705</v>
      </c>
    </row>
    <row r="673" spans="1:6" x14ac:dyDescent="0.3">
      <c r="A673">
        <v>672</v>
      </c>
      <c r="B673" t="s">
        <v>2336</v>
      </c>
      <c r="C673" t="s">
        <v>2337</v>
      </c>
      <c r="D673" t="s">
        <v>2337</v>
      </c>
      <c r="E673">
        <v>6084.5300775127398</v>
      </c>
      <c r="F673">
        <v>743301.38038761902</v>
      </c>
    </row>
    <row r="674" spans="1:6" x14ac:dyDescent="0.3">
      <c r="A674">
        <v>673</v>
      </c>
      <c r="B674" t="s">
        <v>2338</v>
      </c>
      <c r="C674" t="s">
        <v>2339</v>
      </c>
      <c r="D674" t="s">
        <v>2339</v>
      </c>
      <c r="E674">
        <v>7035.9709782189802</v>
      </c>
      <c r="F674">
        <v>1156327.47675322</v>
      </c>
    </row>
    <row r="675" spans="1:6" x14ac:dyDescent="0.3">
      <c r="A675">
        <v>674</v>
      </c>
      <c r="B675" t="s">
        <v>2340</v>
      </c>
      <c r="C675" t="s">
        <v>2341</v>
      </c>
      <c r="D675" t="s">
        <v>2341</v>
      </c>
      <c r="E675">
        <v>8793.8949968338493</v>
      </c>
      <c r="F675">
        <v>1763994.1231319299</v>
      </c>
    </row>
    <row r="676" spans="1:6" x14ac:dyDescent="0.3">
      <c r="A676">
        <v>675</v>
      </c>
      <c r="B676" t="s">
        <v>2342</v>
      </c>
      <c r="C676" t="s">
        <v>2343</v>
      </c>
      <c r="D676" t="s">
        <v>2343</v>
      </c>
      <c r="E676">
        <v>6360.3686514876399</v>
      </c>
      <c r="F676">
        <v>925283.08671059401</v>
      </c>
    </row>
    <row r="677" spans="1:6" x14ac:dyDescent="0.3">
      <c r="A677">
        <v>676</v>
      </c>
      <c r="B677" t="s">
        <v>2344</v>
      </c>
      <c r="C677" t="s">
        <v>2345</v>
      </c>
      <c r="D677" t="s">
        <v>2345</v>
      </c>
      <c r="E677">
        <v>6856.4924319544298</v>
      </c>
      <c r="F677">
        <v>929036.51630670903</v>
      </c>
    </row>
    <row r="678" spans="1:6" x14ac:dyDescent="0.3">
      <c r="A678">
        <v>677</v>
      </c>
      <c r="B678" t="s">
        <v>2346</v>
      </c>
      <c r="C678" t="s">
        <v>2347</v>
      </c>
      <c r="D678" t="s">
        <v>2347</v>
      </c>
      <c r="E678">
        <v>7296.2908599022703</v>
      </c>
      <c r="F678">
        <v>962027.00316693506</v>
      </c>
    </row>
    <row r="679" spans="1:6" x14ac:dyDescent="0.3">
      <c r="A679">
        <v>678</v>
      </c>
      <c r="B679" t="s">
        <v>2348</v>
      </c>
      <c r="C679" t="s">
        <v>2349</v>
      </c>
      <c r="D679" t="s">
        <v>2349</v>
      </c>
      <c r="E679">
        <v>9708.8519153308498</v>
      </c>
      <c r="F679">
        <v>1545950.5154174999</v>
      </c>
    </row>
    <row r="680" spans="1:6" x14ac:dyDescent="0.3">
      <c r="A680">
        <v>679</v>
      </c>
      <c r="B680" t="s">
        <v>2350</v>
      </c>
      <c r="C680" t="s">
        <v>2351</v>
      </c>
      <c r="D680" t="s">
        <v>2351</v>
      </c>
      <c r="E680">
        <v>8056.3854088042599</v>
      </c>
      <c r="F680">
        <v>1482277.3442071001</v>
      </c>
    </row>
    <row r="681" spans="1:6" x14ac:dyDescent="0.3">
      <c r="A681">
        <v>680</v>
      </c>
      <c r="B681" t="s">
        <v>2352</v>
      </c>
      <c r="C681" t="s">
        <v>2353</v>
      </c>
      <c r="D681" t="s">
        <v>2353</v>
      </c>
      <c r="E681">
        <v>10202.623436743999</v>
      </c>
      <c r="F681">
        <v>1669370.6201528001</v>
      </c>
    </row>
    <row r="682" spans="1:6" x14ac:dyDescent="0.3">
      <c r="A682">
        <v>681</v>
      </c>
      <c r="B682" t="s">
        <v>2354</v>
      </c>
      <c r="C682" t="s">
        <v>2355</v>
      </c>
      <c r="D682" t="s">
        <v>2355</v>
      </c>
      <c r="E682">
        <v>7535.94884437152</v>
      </c>
      <c r="F682">
        <v>1246496.6487042799</v>
      </c>
    </row>
    <row r="683" spans="1:6" x14ac:dyDescent="0.3">
      <c r="A683">
        <v>682</v>
      </c>
      <c r="B683" t="s">
        <v>2356</v>
      </c>
      <c r="C683" t="s">
        <v>2357</v>
      </c>
      <c r="D683" t="s">
        <v>2357</v>
      </c>
      <c r="E683">
        <v>6346.5955458921699</v>
      </c>
      <c r="F683">
        <v>898431.88564288104</v>
      </c>
    </row>
    <row r="684" spans="1:6" x14ac:dyDescent="0.3">
      <c r="A684">
        <v>683</v>
      </c>
      <c r="B684" t="s">
        <v>2358</v>
      </c>
      <c r="C684" t="s">
        <v>2359</v>
      </c>
      <c r="D684" t="s">
        <v>2359</v>
      </c>
      <c r="E684">
        <v>5526.6468834694197</v>
      </c>
      <c r="F684">
        <v>1162981.8833469299</v>
      </c>
    </row>
    <row r="685" spans="1:6" x14ac:dyDescent="0.3">
      <c r="A685">
        <v>684</v>
      </c>
      <c r="B685" t="s">
        <v>2360</v>
      </c>
      <c r="C685" t="s">
        <v>2361</v>
      </c>
      <c r="D685" t="s">
        <v>2361</v>
      </c>
      <c r="E685">
        <v>7380.2957913173605</v>
      </c>
      <c r="F685">
        <v>1653681.3955210301</v>
      </c>
    </row>
    <row r="686" spans="1:6" x14ac:dyDescent="0.3">
      <c r="A686">
        <v>685</v>
      </c>
      <c r="B686" t="s">
        <v>2362</v>
      </c>
      <c r="C686" t="s">
        <v>2363</v>
      </c>
      <c r="D686" t="s">
        <v>2363</v>
      </c>
      <c r="E686">
        <v>8185.0043506745196</v>
      </c>
      <c r="F686">
        <v>1711023.0104136099</v>
      </c>
    </row>
    <row r="687" spans="1:6" x14ac:dyDescent="0.3">
      <c r="A687">
        <v>686</v>
      </c>
      <c r="B687" t="s">
        <v>2364</v>
      </c>
      <c r="C687" t="s">
        <v>2365</v>
      </c>
      <c r="D687" t="s">
        <v>2365</v>
      </c>
      <c r="E687">
        <v>12589.3073315356</v>
      </c>
      <c r="F687">
        <v>3221198.9636261598</v>
      </c>
    </row>
    <row r="688" spans="1:6" x14ac:dyDescent="0.3">
      <c r="A688">
        <v>687</v>
      </c>
      <c r="B688" t="s">
        <v>2366</v>
      </c>
      <c r="C688" t="s">
        <v>2367</v>
      </c>
      <c r="D688" t="s">
        <v>2367</v>
      </c>
      <c r="E688">
        <v>10602.190630097601</v>
      </c>
      <c r="F688">
        <v>1330579.7585173801</v>
      </c>
    </row>
    <row r="689" spans="1:6" x14ac:dyDescent="0.3">
      <c r="A689">
        <v>688</v>
      </c>
      <c r="B689" t="s">
        <v>2368</v>
      </c>
      <c r="C689" t="s">
        <v>2369</v>
      </c>
      <c r="D689" t="s">
        <v>2369</v>
      </c>
      <c r="E689">
        <v>9513.4703882969898</v>
      </c>
      <c r="F689">
        <v>1634196.64608508</v>
      </c>
    </row>
    <row r="690" spans="1:6" x14ac:dyDescent="0.3">
      <c r="A690">
        <v>689</v>
      </c>
      <c r="B690" t="s">
        <v>2370</v>
      </c>
      <c r="C690" t="s">
        <v>2371</v>
      </c>
      <c r="D690" t="s">
        <v>2371</v>
      </c>
      <c r="E690">
        <v>6415.4747136613896</v>
      </c>
      <c r="F690">
        <v>1535935.7796614901</v>
      </c>
    </row>
    <row r="691" spans="1:6" x14ac:dyDescent="0.3">
      <c r="A691">
        <v>690</v>
      </c>
      <c r="B691" t="s">
        <v>2372</v>
      </c>
      <c r="C691" t="s">
        <v>2373</v>
      </c>
      <c r="D691" t="s">
        <v>2373</v>
      </c>
      <c r="E691">
        <v>4939.8464029368497</v>
      </c>
      <c r="F691">
        <v>546293.64321606897</v>
      </c>
    </row>
    <row r="692" spans="1:6" x14ac:dyDescent="0.3">
      <c r="A692">
        <v>691</v>
      </c>
      <c r="B692" t="s">
        <v>2374</v>
      </c>
      <c r="C692" t="s">
        <v>2375</v>
      </c>
      <c r="D692" t="s">
        <v>2375</v>
      </c>
      <c r="E692">
        <v>4151.1556479521196</v>
      </c>
      <c r="F692">
        <v>430759.50651345798</v>
      </c>
    </row>
    <row r="693" spans="1:6" x14ac:dyDescent="0.3">
      <c r="A693">
        <v>692</v>
      </c>
      <c r="B693" t="s">
        <v>2376</v>
      </c>
      <c r="C693" t="s">
        <v>2377</v>
      </c>
      <c r="D693" t="s">
        <v>2377</v>
      </c>
      <c r="E693">
        <v>9245.2169520970601</v>
      </c>
      <c r="F693">
        <v>1564130.96019199</v>
      </c>
    </row>
    <row r="694" spans="1:6" x14ac:dyDescent="0.3">
      <c r="A694">
        <v>693</v>
      </c>
      <c r="B694" t="s">
        <v>2378</v>
      </c>
      <c r="C694" t="s">
        <v>2379</v>
      </c>
      <c r="D694" t="s">
        <v>2379</v>
      </c>
      <c r="E694">
        <v>5112.9465547325699</v>
      </c>
      <c r="F694">
        <v>500474.294534043</v>
      </c>
    </row>
    <row r="695" spans="1:6" x14ac:dyDescent="0.3">
      <c r="A695">
        <v>694</v>
      </c>
      <c r="B695" t="s">
        <v>2380</v>
      </c>
      <c r="C695" t="s">
        <v>2381</v>
      </c>
      <c r="D695" t="s">
        <v>2381</v>
      </c>
      <c r="E695">
        <v>6259.3520949530603</v>
      </c>
      <c r="F695">
        <v>632016.16884773702</v>
      </c>
    </row>
    <row r="696" spans="1:6" x14ac:dyDescent="0.3">
      <c r="A696">
        <v>695</v>
      </c>
      <c r="B696" t="s">
        <v>2382</v>
      </c>
      <c r="C696" t="s">
        <v>2383</v>
      </c>
      <c r="D696" t="s">
        <v>2383</v>
      </c>
      <c r="E696">
        <v>5535.83701399863</v>
      </c>
      <c r="F696">
        <v>696067.87104020896</v>
      </c>
    </row>
    <row r="697" spans="1:6" x14ac:dyDescent="0.3">
      <c r="A697">
        <v>696</v>
      </c>
      <c r="B697" t="s">
        <v>2384</v>
      </c>
      <c r="C697" t="s">
        <v>2385</v>
      </c>
      <c r="D697" t="s">
        <v>2385</v>
      </c>
      <c r="E697">
        <v>4988.79500771528</v>
      </c>
      <c r="F697">
        <v>523427.35069735098</v>
      </c>
    </row>
    <row r="698" spans="1:6" x14ac:dyDescent="0.3">
      <c r="A698">
        <v>697</v>
      </c>
      <c r="B698" t="s">
        <v>2386</v>
      </c>
      <c r="C698" t="s">
        <v>2387</v>
      </c>
      <c r="D698" t="s">
        <v>2387</v>
      </c>
      <c r="E698">
        <v>4399.0342504528298</v>
      </c>
      <c r="F698">
        <v>588238.57402230601</v>
      </c>
    </row>
    <row r="699" spans="1:6" x14ac:dyDescent="0.3">
      <c r="A699">
        <v>698</v>
      </c>
      <c r="B699" t="s">
        <v>2388</v>
      </c>
      <c r="C699" t="s">
        <v>2389</v>
      </c>
      <c r="D699" t="s">
        <v>2389</v>
      </c>
      <c r="E699">
        <v>3929.2166474765099</v>
      </c>
      <c r="F699">
        <v>453926.509593806</v>
      </c>
    </row>
    <row r="700" spans="1:6" x14ac:dyDescent="0.3">
      <c r="A700">
        <v>699</v>
      </c>
      <c r="B700" t="s">
        <v>2390</v>
      </c>
      <c r="C700" t="s">
        <v>2391</v>
      </c>
      <c r="D700" t="s">
        <v>2391</v>
      </c>
      <c r="E700">
        <v>4450.6004080791099</v>
      </c>
      <c r="F700">
        <v>709252.55619311205</v>
      </c>
    </row>
    <row r="701" spans="1:6" x14ac:dyDescent="0.3">
      <c r="A701">
        <v>700</v>
      </c>
      <c r="B701" t="s">
        <v>2392</v>
      </c>
      <c r="C701" t="s">
        <v>2393</v>
      </c>
      <c r="D701" t="s">
        <v>2393</v>
      </c>
      <c r="E701">
        <v>4421.6288576531697</v>
      </c>
      <c r="F701">
        <v>490457.92158554099</v>
      </c>
    </row>
    <row r="702" spans="1:6" x14ac:dyDescent="0.3">
      <c r="A702">
        <v>701</v>
      </c>
      <c r="B702" t="s">
        <v>2394</v>
      </c>
      <c r="C702" t="s">
        <v>2395</v>
      </c>
      <c r="D702" t="s">
        <v>2395</v>
      </c>
      <c r="E702">
        <v>5920.2802054889798</v>
      </c>
      <c r="F702">
        <v>789187.72103938798</v>
      </c>
    </row>
    <row r="703" spans="1:6" x14ac:dyDescent="0.3">
      <c r="A703">
        <v>702</v>
      </c>
      <c r="B703" t="s">
        <v>2396</v>
      </c>
      <c r="C703" t="s">
        <v>2397</v>
      </c>
      <c r="D703" t="s">
        <v>2397</v>
      </c>
      <c r="E703">
        <v>13181.3558837292</v>
      </c>
      <c r="F703">
        <v>3405668.6786175901</v>
      </c>
    </row>
    <row r="704" spans="1:6" x14ac:dyDescent="0.3">
      <c r="A704">
        <v>703</v>
      </c>
      <c r="B704" t="s">
        <v>2398</v>
      </c>
      <c r="C704" t="s">
        <v>2399</v>
      </c>
      <c r="D704" t="s">
        <v>2399</v>
      </c>
      <c r="E704">
        <v>3087.6141026571199</v>
      </c>
      <c r="F704">
        <v>400089.87097602099</v>
      </c>
    </row>
    <row r="705" spans="1:6" x14ac:dyDescent="0.3">
      <c r="A705">
        <v>704</v>
      </c>
      <c r="B705" t="s">
        <v>2400</v>
      </c>
      <c r="C705" t="s">
        <v>2401</v>
      </c>
      <c r="D705" t="s">
        <v>2401</v>
      </c>
      <c r="E705">
        <v>4122.6891622378798</v>
      </c>
      <c r="F705">
        <v>652128.46362864599</v>
      </c>
    </row>
    <row r="706" spans="1:6" x14ac:dyDescent="0.3">
      <c r="A706">
        <v>705</v>
      </c>
      <c r="B706" t="s">
        <v>2402</v>
      </c>
      <c r="C706" t="s">
        <v>2403</v>
      </c>
      <c r="D706" t="s">
        <v>2403</v>
      </c>
      <c r="E706">
        <v>6166.5121149767201</v>
      </c>
      <c r="F706">
        <v>702347.51370516897</v>
      </c>
    </row>
    <row r="707" spans="1:6" x14ac:dyDescent="0.3">
      <c r="A707">
        <v>706</v>
      </c>
      <c r="B707" t="s">
        <v>2404</v>
      </c>
      <c r="C707" t="s">
        <v>2405</v>
      </c>
      <c r="D707" t="s">
        <v>2405</v>
      </c>
      <c r="E707">
        <v>4238.1570120384704</v>
      </c>
      <c r="F707">
        <v>501961.91122130101</v>
      </c>
    </row>
    <row r="708" spans="1:6" x14ac:dyDescent="0.3">
      <c r="A708">
        <v>707</v>
      </c>
      <c r="B708" t="s">
        <v>2406</v>
      </c>
      <c r="C708" t="s">
        <v>2407</v>
      </c>
      <c r="D708" t="s">
        <v>2407</v>
      </c>
      <c r="E708">
        <v>4557.9439556552697</v>
      </c>
      <c r="F708">
        <v>581214.91285336995</v>
      </c>
    </row>
    <row r="709" spans="1:6" x14ac:dyDescent="0.3">
      <c r="A709">
        <v>708</v>
      </c>
      <c r="B709" t="s">
        <v>2408</v>
      </c>
      <c r="C709" t="s">
        <v>2409</v>
      </c>
      <c r="D709" t="s">
        <v>2409</v>
      </c>
      <c r="E709">
        <v>3122.1570276573102</v>
      </c>
      <c r="F709">
        <v>439799.65598036902</v>
      </c>
    </row>
    <row r="710" spans="1:6" x14ac:dyDescent="0.3">
      <c r="A710">
        <v>709</v>
      </c>
      <c r="B710" t="s">
        <v>2410</v>
      </c>
      <c r="C710" t="s">
        <v>2411</v>
      </c>
      <c r="D710" t="s">
        <v>2411</v>
      </c>
      <c r="E710">
        <v>4816.1094806165802</v>
      </c>
      <c r="F710">
        <v>742770.86315744906</v>
      </c>
    </row>
    <row r="711" spans="1:6" x14ac:dyDescent="0.3">
      <c r="A711">
        <v>710</v>
      </c>
      <c r="B711" t="s">
        <v>2412</v>
      </c>
      <c r="C711" t="s">
        <v>2413</v>
      </c>
      <c r="D711" t="s">
        <v>2413</v>
      </c>
      <c r="E711">
        <v>4625.5291629337999</v>
      </c>
      <c r="F711">
        <v>385039.93598909402</v>
      </c>
    </row>
    <row r="712" spans="1:6" x14ac:dyDescent="0.3">
      <c r="A712">
        <v>711</v>
      </c>
      <c r="B712" t="s">
        <v>2414</v>
      </c>
      <c r="C712" t="s">
        <v>2415</v>
      </c>
      <c r="D712" t="s">
        <v>2415</v>
      </c>
      <c r="E712">
        <v>4651.7093486732101</v>
      </c>
      <c r="F712">
        <v>546208.01187485305</v>
      </c>
    </row>
    <row r="713" spans="1:6" x14ac:dyDescent="0.3">
      <c r="A713">
        <v>712</v>
      </c>
      <c r="B713" t="s">
        <v>2416</v>
      </c>
      <c r="C713" t="s">
        <v>2417</v>
      </c>
      <c r="D713" t="s">
        <v>2417</v>
      </c>
      <c r="E713">
        <v>8016.8408304876202</v>
      </c>
      <c r="F713">
        <v>1259064.13959931</v>
      </c>
    </row>
    <row r="714" spans="1:6" x14ac:dyDescent="0.3">
      <c r="A714">
        <v>713</v>
      </c>
      <c r="B714" t="s">
        <v>2418</v>
      </c>
      <c r="C714" t="s">
        <v>2419</v>
      </c>
      <c r="D714" t="s">
        <v>2419</v>
      </c>
      <c r="E714">
        <v>6303.2660497943398</v>
      </c>
      <c r="F714">
        <v>844075.26629019901</v>
      </c>
    </row>
    <row r="715" spans="1:6" x14ac:dyDescent="0.3">
      <c r="A715">
        <v>714</v>
      </c>
      <c r="B715" t="s">
        <v>2420</v>
      </c>
      <c r="C715" t="s">
        <v>2421</v>
      </c>
      <c r="D715" t="s">
        <v>2421</v>
      </c>
      <c r="E715">
        <v>3070.4418683367098</v>
      </c>
      <c r="F715">
        <v>459711.126638457</v>
      </c>
    </row>
    <row r="716" spans="1:6" x14ac:dyDescent="0.3">
      <c r="A716">
        <v>715</v>
      </c>
      <c r="B716" t="s">
        <v>2422</v>
      </c>
      <c r="C716" t="s">
        <v>2423</v>
      </c>
      <c r="D716" t="s">
        <v>2423</v>
      </c>
      <c r="E716">
        <v>3593.7900017862798</v>
      </c>
      <c r="F716">
        <v>449919.39988644503</v>
      </c>
    </row>
    <row r="717" spans="1:6" x14ac:dyDescent="0.3">
      <c r="A717">
        <v>716</v>
      </c>
      <c r="B717" t="s">
        <v>2424</v>
      </c>
      <c r="C717" t="s">
        <v>2425</v>
      </c>
      <c r="D717" t="s">
        <v>2425</v>
      </c>
      <c r="E717">
        <v>6300.59161784771</v>
      </c>
      <c r="F717">
        <v>1263468.5416312399</v>
      </c>
    </row>
    <row r="718" spans="1:6" x14ac:dyDescent="0.3">
      <c r="A718">
        <v>717</v>
      </c>
      <c r="B718" t="s">
        <v>2426</v>
      </c>
      <c r="C718" t="s">
        <v>2427</v>
      </c>
      <c r="D718" t="s">
        <v>2427</v>
      </c>
      <c r="E718">
        <v>4935.81363467551</v>
      </c>
      <c r="F718">
        <v>763707.27946637396</v>
      </c>
    </row>
    <row r="719" spans="1:6" x14ac:dyDescent="0.3">
      <c r="A719">
        <v>718</v>
      </c>
      <c r="B719" t="s">
        <v>2428</v>
      </c>
      <c r="C719" t="s">
        <v>2429</v>
      </c>
      <c r="D719" t="s">
        <v>2429</v>
      </c>
      <c r="E719">
        <v>4992.2578639881804</v>
      </c>
      <c r="F719">
        <v>787172.44180468598</v>
      </c>
    </row>
    <row r="720" spans="1:6" x14ac:dyDescent="0.3">
      <c r="A720">
        <v>719</v>
      </c>
      <c r="B720" t="s">
        <v>2430</v>
      </c>
      <c r="C720" t="s">
        <v>2431</v>
      </c>
      <c r="D720" t="s">
        <v>2431</v>
      </c>
      <c r="E720">
        <v>5091.2879127071601</v>
      </c>
      <c r="F720">
        <v>628171.72668625205</v>
      </c>
    </row>
    <row r="721" spans="1:6" x14ac:dyDescent="0.3">
      <c r="A721">
        <v>720</v>
      </c>
      <c r="B721" t="s">
        <v>2432</v>
      </c>
      <c r="C721" t="s">
        <v>2433</v>
      </c>
      <c r="D721" t="s">
        <v>2433</v>
      </c>
      <c r="E721">
        <v>5283.02737059641</v>
      </c>
      <c r="F721">
        <v>595163.484368445</v>
      </c>
    </row>
    <row r="722" spans="1:6" x14ac:dyDescent="0.3">
      <c r="A722">
        <v>721</v>
      </c>
      <c r="B722" t="s">
        <v>2434</v>
      </c>
      <c r="C722" t="s">
        <v>2435</v>
      </c>
      <c r="D722" t="s">
        <v>2435</v>
      </c>
      <c r="E722">
        <v>5651.5101902555898</v>
      </c>
      <c r="F722">
        <v>723098.89383820898</v>
      </c>
    </row>
    <row r="723" spans="1:6" x14ac:dyDescent="0.3">
      <c r="A723">
        <v>722</v>
      </c>
      <c r="B723" t="s">
        <v>2436</v>
      </c>
      <c r="C723" t="s">
        <v>2437</v>
      </c>
      <c r="D723" t="s">
        <v>2437</v>
      </c>
      <c r="E723">
        <v>10355.381926358201</v>
      </c>
      <c r="F723">
        <v>4223600.92136537</v>
      </c>
    </row>
    <row r="724" spans="1:6" x14ac:dyDescent="0.3">
      <c r="A724">
        <v>723</v>
      </c>
      <c r="B724" t="s">
        <v>2438</v>
      </c>
      <c r="C724" t="s">
        <v>2439</v>
      </c>
      <c r="D724" t="s">
        <v>2439</v>
      </c>
      <c r="E724">
        <v>11903.807274623199</v>
      </c>
      <c r="F724">
        <v>1898718.7963988199</v>
      </c>
    </row>
    <row r="725" spans="1:6" x14ac:dyDescent="0.3">
      <c r="A725">
        <v>724</v>
      </c>
      <c r="B725" t="s">
        <v>2440</v>
      </c>
      <c r="C725" t="s">
        <v>2441</v>
      </c>
      <c r="D725" t="s">
        <v>2441</v>
      </c>
      <c r="E725">
        <v>7781.2023978588704</v>
      </c>
      <c r="F725">
        <v>1327255.0994738401</v>
      </c>
    </row>
    <row r="726" spans="1:6" x14ac:dyDescent="0.3">
      <c r="A726">
        <v>725</v>
      </c>
      <c r="B726" t="s">
        <v>2442</v>
      </c>
      <c r="C726" t="s">
        <v>2443</v>
      </c>
      <c r="D726" t="s">
        <v>2443</v>
      </c>
      <c r="E726">
        <v>7351.8108290792497</v>
      </c>
      <c r="F726">
        <v>1418677.06084981</v>
      </c>
    </row>
    <row r="727" spans="1:6" x14ac:dyDescent="0.3">
      <c r="A727">
        <v>726</v>
      </c>
      <c r="B727" t="s">
        <v>2444</v>
      </c>
      <c r="C727" t="s">
        <v>2445</v>
      </c>
      <c r="D727" t="s">
        <v>2445</v>
      </c>
      <c r="E727">
        <v>10328.3721232518</v>
      </c>
      <c r="F727">
        <v>3320185.7713669701</v>
      </c>
    </row>
    <row r="728" spans="1:6" x14ac:dyDescent="0.3">
      <c r="A728">
        <v>727</v>
      </c>
      <c r="B728" t="s">
        <v>2446</v>
      </c>
      <c r="C728" t="s">
        <v>2447</v>
      </c>
      <c r="D728" t="s">
        <v>2447</v>
      </c>
      <c r="E728">
        <v>8969.8066709071099</v>
      </c>
      <c r="F728">
        <v>3076211.2593174102</v>
      </c>
    </row>
    <row r="729" spans="1:6" x14ac:dyDescent="0.3">
      <c r="A729">
        <v>728</v>
      </c>
      <c r="B729" t="s">
        <v>2448</v>
      </c>
      <c r="C729" t="s">
        <v>2449</v>
      </c>
      <c r="D729" t="s">
        <v>2449</v>
      </c>
      <c r="E729">
        <v>12538.535438508199</v>
      </c>
      <c r="F729">
        <v>4904400.9583584396</v>
      </c>
    </row>
    <row r="730" spans="1:6" x14ac:dyDescent="0.3">
      <c r="A730">
        <v>729</v>
      </c>
      <c r="B730" t="s">
        <v>2450</v>
      </c>
      <c r="C730" t="s">
        <v>2451</v>
      </c>
      <c r="D730" t="s">
        <v>2451</v>
      </c>
      <c r="E730">
        <v>5120.8302234058501</v>
      </c>
      <c r="F730">
        <v>760390.71045592695</v>
      </c>
    </row>
    <row r="731" spans="1:6" x14ac:dyDescent="0.3">
      <c r="A731">
        <v>730</v>
      </c>
      <c r="B731" t="s">
        <v>2452</v>
      </c>
      <c r="C731" t="s">
        <v>2453</v>
      </c>
      <c r="D731" t="s">
        <v>2453</v>
      </c>
      <c r="E731">
        <v>6497.00283347204</v>
      </c>
      <c r="F731">
        <v>1229928.3937500699</v>
      </c>
    </row>
    <row r="732" spans="1:6" x14ac:dyDescent="0.3">
      <c r="A732">
        <v>731</v>
      </c>
      <c r="B732" t="s">
        <v>2454</v>
      </c>
      <c r="C732" t="s">
        <v>2455</v>
      </c>
      <c r="D732" t="s">
        <v>2455</v>
      </c>
      <c r="E732">
        <v>5914.7911973139499</v>
      </c>
      <c r="F732">
        <v>1351338.59630962</v>
      </c>
    </row>
    <row r="733" spans="1:6" x14ac:dyDescent="0.3">
      <c r="A733">
        <v>732</v>
      </c>
      <c r="B733" t="s">
        <v>2456</v>
      </c>
      <c r="C733" t="s">
        <v>2457</v>
      </c>
      <c r="D733" t="s">
        <v>2457</v>
      </c>
      <c r="E733">
        <v>12757.5683968512</v>
      </c>
      <c r="F733">
        <v>3589963.1022004401</v>
      </c>
    </row>
    <row r="734" spans="1:6" x14ac:dyDescent="0.3">
      <c r="A734">
        <v>733</v>
      </c>
      <c r="B734" t="s">
        <v>2458</v>
      </c>
      <c r="C734" t="s">
        <v>2459</v>
      </c>
      <c r="D734" t="s">
        <v>2459</v>
      </c>
      <c r="E734">
        <v>6410.8849655335098</v>
      </c>
      <c r="F734">
        <v>1493813.22016474</v>
      </c>
    </row>
    <row r="735" spans="1:6" x14ac:dyDescent="0.3">
      <c r="A735">
        <v>734</v>
      </c>
      <c r="B735" t="s">
        <v>2460</v>
      </c>
      <c r="C735" t="s">
        <v>2461</v>
      </c>
      <c r="D735" t="s">
        <v>2461</v>
      </c>
      <c r="E735">
        <v>5730.70293014463</v>
      </c>
      <c r="F735">
        <v>1147058.9973074</v>
      </c>
    </row>
    <row r="736" spans="1:6" x14ac:dyDescent="0.3">
      <c r="A736">
        <v>735</v>
      </c>
      <c r="B736" t="s">
        <v>2462</v>
      </c>
      <c r="C736" t="s">
        <v>2463</v>
      </c>
      <c r="D736" t="s">
        <v>2463</v>
      </c>
      <c r="E736">
        <v>8136.5284754478798</v>
      </c>
      <c r="F736">
        <v>2344904.2232358898</v>
      </c>
    </row>
    <row r="737" spans="1:6" x14ac:dyDescent="0.3">
      <c r="A737">
        <v>736</v>
      </c>
      <c r="B737" t="s">
        <v>2464</v>
      </c>
      <c r="C737" t="s">
        <v>2465</v>
      </c>
      <c r="D737" t="s">
        <v>2465</v>
      </c>
      <c r="E737">
        <v>5692.18803989558</v>
      </c>
      <c r="F737">
        <v>1043490.54631542</v>
      </c>
    </row>
    <row r="738" spans="1:6" x14ac:dyDescent="0.3">
      <c r="A738">
        <v>737</v>
      </c>
      <c r="B738" t="s">
        <v>2466</v>
      </c>
      <c r="C738" t="s">
        <v>2467</v>
      </c>
      <c r="D738" t="s">
        <v>2467</v>
      </c>
      <c r="E738">
        <v>5767.2841822907903</v>
      </c>
      <c r="F738">
        <v>802379.251562241</v>
      </c>
    </row>
    <row r="739" spans="1:6" x14ac:dyDescent="0.3">
      <c r="A739">
        <v>738</v>
      </c>
      <c r="B739" t="s">
        <v>2468</v>
      </c>
      <c r="C739" t="s">
        <v>2469</v>
      </c>
      <c r="D739" t="s">
        <v>2469</v>
      </c>
      <c r="E739">
        <v>13615.345116922599</v>
      </c>
      <c r="F739">
        <v>7716093.4202720895</v>
      </c>
    </row>
    <row r="740" spans="1:6" x14ac:dyDescent="0.3">
      <c r="A740">
        <v>739</v>
      </c>
      <c r="B740" t="s">
        <v>2470</v>
      </c>
      <c r="C740" t="s">
        <v>2471</v>
      </c>
      <c r="D740" t="s">
        <v>2471</v>
      </c>
      <c r="E740">
        <v>8714.1404106434693</v>
      </c>
      <c r="F740">
        <v>1985297.2708561399</v>
      </c>
    </row>
    <row r="741" spans="1:6" x14ac:dyDescent="0.3">
      <c r="A741">
        <v>740</v>
      </c>
      <c r="B741" t="s">
        <v>2472</v>
      </c>
      <c r="C741" t="s">
        <v>2473</v>
      </c>
      <c r="D741" t="s">
        <v>2473</v>
      </c>
      <c r="E741">
        <v>4539.0392641771195</v>
      </c>
      <c r="F741">
        <v>730297.47690729296</v>
      </c>
    </row>
    <row r="742" spans="1:6" x14ac:dyDescent="0.3">
      <c r="A742">
        <v>741</v>
      </c>
      <c r="B742" t="s">
        <v>2474</v>
      </c>
      <c r="C742" t="s">
        <v>2475</v>
      </c>
      <c r="D742" t="s">
        <v>2475</v>
      </c>
      <c r="E742">
        <v>6276.4301510880696</v>
      </c>
      <c r="F742">
        <v>875391.48292442295</v>
      </c>
    </row>
    <row r="743" spans="1:6" x14ac:dyDescent="0.3">
      <c r="A743">
        <v>742</v>
      </c>
      <c r="B743" t="s">
        <v>2476</v>
      </c>
      <c r="C743" t="s">
        <v>2477</v>
      </c>
      <c r="D743" t="s">
        <v>2477</v>
      </c>
      <c r="E743">
        <v>8093.19713639764</v>
      </c>
      <c r="F743">
        <v>1704772.5981671801</v>
      </c>
    </row>
    <row r="744" spans="1:6" x14ac:dyDescent="0.3">
      <c r="A744">
        <v>743</v>
      </c>
      <c r="B744" t="s">
        <v>2478</v>
      </c>
      <c r="C744" t="s">
        <v>2479</v>
      </c>
      <c r="D744" t="s">
        <v>2479</v>
      </c>
      <c r="E744">
        <v>6546.3614857380198</v>
      </c>
      <c r="F744">
        <v>1513690.9253897499</v>
      </c>
    </row>
    <row r="745" spans="1:6" x14ac:dyDescent="0.3">
      <c r="A745">
        <v>744</v>
      </c>
      <c r="B745" t="s">
        <v>2480</v>
      </c>
      <c r="C745" t="s">
        <v>2481</v>
      </c>
      <c r="D745" t="s">
        <v>2481</v>
      </c>
      <c r="E745">
        <v>8306.8679189229697</v>
      </c>
      <c r="F745">
        <v>1164787.05015456</v>
      </c>
    </row>
    <row r="746" spans="1:6" x14ac:dyDescent="0.3">
      <c r="A746">
        <v>745</v>
      </c>
      <c r="B746" t="s">
        <v>2482</v>
      </c>
      <c r="C746" t="s">
        <v>2483</v>
      </c>
      <c r="D746" t="s">
        <v>2483</v>
      </c>
      <c r="E746">
        <v>6594.5330550184799</v>
      </c>
      <c r="F746">
        <v>1400232.7539379301</v>
      </c>
    </row>
    <row r="747" spans="1:6" x14ac:dyDescent="0.3">
      <c r="A747">
        <v>746</v>
      </c>
      <c r="B747" t="s">
        <v>2484</v>
      </c>
      <c r="C747" t="s">
        <v>2485</v>
      </c>
      <c r="D747" t="s">
        <v>2485</v>
      </c>
      <c r="E747">
        <v>7340.9600483101203</v>
      </c>
      <c r="F747">
        <v>955069.84035730304</v>
      </c>
    </row>
    <row r="748" spans="1:6" x14ac:dyDescent="0.3">
      <c r="A748">
        <v>747</v>
      </c>
      <c r="B748" t="s">
        <v>2486</v>
      </c>
      <c r="C748" t="s">
        <v>2487</v>
      </c>
      <c r="D748" t="s">
        <v>2487</v>
      </c>
      <c r="E748">
        <v>4017.2566067928201</v>
      </c>
      <c r="F748">
        <v>678903.00194405799</v>
      </c>
    </row>
    <row r="749" spans="1:6" x14ac:dyDescent="0.3">
      <c r="A749">
        <v>748</v>
      </c>
      <c r="B749" t="s">
        <v>2488</v>
      </c>
      <c r="C749" t="s">
        <v>2489</v>
      </c>
      <c r="D749" t="s">
        <v>2489</v>
      </c>
      <c r="E749">
        <v>4888.3529015157901</v>
      </c>
      <c r="F749">
        <v>603146.62288238597</v>
      </c>
    </row>
    <row r="750" spans="1:6" x14ac:dyDescent="0.3">
      <c r="A750">
        <v>749</v>
      </c>
      <c r="B750" t="s">
        <v>2490</v>
      </c>
      <c r="C750" t="s">
        <v>2491</v>
      </c>
      <c r="D750" t="s">
        <v>2491</v>
      </c>
      <c r="E750">
        <v>10257.294249860901</v>
      </c>
      <c r="F750">
        <v>3498150.38183372</v>
      </c>
    </row>
    <row r="751" spans="1:6" x14ac:dyDescent="0.3">
      <c r="A751">
        <v>750</v>
      </c>
      <c r="B751" t="s">
        <v>2492</v>
      </c>
      <c r="C751" t="s">
        <v>2493</v>
      </c>
      <c r="D751" t="s">
        <v>2493</v>
      </c>
      <c r="E751">
        <v>5929.21166832165</v>
      </c>
      <c r="F751">
        <v>903181.83145796706</v>
      </c>
    </row>
    <row r="752" spans="1:6" x14ac:dyDescent="0.3">
      <c r="A752">
        <v>751</v>
      </c>
      <c r="B752" t="s">
        <v>2494</v>
      </c>
      <c r="C752" t="s">
        <v>2495</v>
      </c>
      <c r="D752" t="s">
        <v>2495</v>
      </c>
      <c r="E752">
        <v>6063.15925950358</v>
      </c>
      <c r="F752">
        <v>1272323.3680391801</v>
      </c>
    </row>
    <row r="753" spans="1:6" x14ac:dyDescent="0.3">
      <c r="A753">
        <v>752</v>
      </c>
      <c r="B753" t="s">
        <v>2496</v>
      </c>
      <c r="C753" t="s">
        <v>2497</v>
      </c>
      <c r="D753" t="s">
        <v>2497</v>
      </c>
      <c r="E753">
        <v>6720.1096017930504</v>
      </c>
      <c r="F753">
        <v>1877636.3439773701</v>
      </c>
    </row>
    <row r="754" spans="1:6" x14ac:dyDescent="0.3">
      <c r="A754">
        <v>753</v>
      </c>
      <c r="B754" t="s">
        <v>2498</v>
      </c>
      <c r="C754" t="s">
        <v>2499</v>
      </c>
      <c r="D754" t="s">
        <v>2499</v>
      </c>
      <c r="E754">
        <v>7983.7661542081196</v>
      </c>
      <c r="F754">
        <v>688781.50185440795</v>
      </c>
    </row>
    <row r="755" spans="1:6" x14ac:dyDescent="0.3">
      <c r="A755">
        <v>754</v>
      </c>
      <c r="B755" t="s">
        <v>2500</v>
      </c>
      <c r="C755" t="s">
        <v>2501</v>
      </c>
      <c r="D755" t="s">
        <v>2501</v>
      </c>
      <c r="E755">
        <v>4255.9268124896098</v>
      </c>
      <c r="F755">
        <v>563833.997487157</v>
      </c>
    </row>
    <row r="756" spans="1:6" x14ac:dyDescent="0.3">
      <c r="A756">
        <v>755</v>
      </c>
      <c r="B756" t="s">
        <v>2502</v>
      </c>
      <c r="C756" t="s">
        <v>2503</v>
      </c>
      <c r="D756" t="s">
        <v>2503</v>
      </c>
      <c r="E756">
        <v>7014.3228778104003</v>
      </c>
      <c r="F756">
        <v>2641797.4728405899</v>
      </c>
    </row>
    <row r="757" spans="1:6" x14ac:dyDescent="0.3">
      <c r="A757">
        <v>756</v>
      </c>
      <c r="B757" t="s">
        <v>2504</v>
      </c>
      <c r="C757" t="s">
        <v>2505</v>
      </c>
      <c r="D757" t="s">
        <v>2505</v>
      </c>
      <c r="E757">
        <v>11796.510793744799</v>
      </c>
      <c r="F757">
        <v>4069284.5038259001</v>
      </c>
    </row>
    <row r="758" spans="1:6" x14ac:dyDescent="0.3">
      <c r="A758">
        <v>757</v>
      </c>
      <c r="B758" t="s">
        <v>2506</v>
      </c>
      <c r="C758" t="s">
        <v>2507</v>
      </c>
      <c r="D758" t="s">
        <v>2507</v>
      </c>
      <c r="E758">
        <v>7809.69116877944</v>
      </c>
      <c r="F758">
        <v>1842423.5624887799</v>
      </c>
    </row>
    <row r="759" spans="1:6" x14ac:dyDescent="0.3">
      <c r="A759">
        <v>758</v>
      </c>
      <c r="B759" t="s">
        <v>2508</v>
      </c>
      <c r="C759" t="s">
        <v>2509</v>
      </c>
      <c r="D759" t="s">
        <v>2509</v>
      </c>
      <c r="E759">
        <v>9562.2894609017003</v>
      </c>
      <c r="F759">
        <v>1757616.5232778001</v>
      </c>
    </row>
    <row r="760" spans="1:6" x14ac:dyDescent="0.3">
      <c r="A760">
        <v>759</v>
      </c>
      <c r="B760" t="s">
        <v>2510</v>
      </c>
      <c r="C760" t="s">
        <v>2511</v>
      </c>
      <c r="D760" t="s">
        <v>2511</v>
      </c>
      <c r="E760">
        <v>7438.6858315689697</v>
      </c>
      <c r="F760">
        <v>1086934.2985028101</v>
      </c>
    </row>
    <row r="761" spans="1:6" x14ac:dyDescent="0.3">
      <c r="A761">
        <v>760</v>
      </c>
      <c r="B761" t="s">
        <v>2512</v>
      </c>
      <c r="C761" t="s">
        <v>2513</v>
      </c>
      <c r="D761" t="s">
        <v>2513</v>
      </c>
      <c r="E761">
        <v>8334.37764694213</v>
      </c>
      <c r="F761">
        <v>1833008.1745713199</v>
      </c>
    </row>
    <row r="762" spans="1:6" x14ac:dyDescent="0.3">
      <c r="A762">
        <v>761</v>
      </c>
      <c r="B762" t="s">
        <v>2514</v>
      </c>
      <c r="C762" t="s">
        <v>2515</v>
      </c>
      <c r="D762" t="s">
        <v>2515</v>
      </c>
      <c r="E762">
        <v>4681.4133968830101</v>
      </c>
      <c r="F762">
        <v>799218.36035562598</v>
      </c>
    </row>
    <row r="763" spans="1:6" x14ac:dyDescent="0.3">
      <c r="A763">
        <v>762</v>
      </c>
      <c r="B763" t="s">
        <v>2516</v>
      </c>
      <c r="C763" t="s">
        <v>2517</v>
      </c>
      <c r="D763" t="s">
        <v>2517</v>
      </c>
      <c r="E763">
        <v>7121.0075418926999</v>
      </c>
      <c r="F763">
        <v>1111606.4657208601</v>
      </c>
    </row>
    <row r="764" spans="1:6" x14ac:dyDescent="0.3">
      <c r="A764">
        <v>763</v>
      </c>
      <c r="B764" t="s">
        <v>2518</v>
      </c>
      <c r="C764" t="s">
        <v>2519</v>
      </c>
      <c r="D764" t="s">
        <v>2519</v>
      </c>
      <c r="E764">
        <v>5638.4047808447103</v>
      </c>
      <c r="F764">
        <v>1244099.9897610701</v>
      </c>
    </row>
    <row r="765" spans="1:6" x14ac:dyDescent="0.3">
      <c r="A765">
        <v>764</v>
      </c>
      <c r="B765" t="s">
        <v>2520</v>
      </c>
      <c r="C765" t="s">
        <v>2521</v>
      </c>
      <c r="D765" t="s">
        <v>2521</v>
      </c>
      <c r="E765">
        <v>7827.4740089932402</v>
      </c>
      <c r="F765">
        <v>1336688.72710618</v>
      </c>
    </row>
    <row r="766" spans="1:6" x14ac:dyDescent="0.3">
      <c r="A766">
        <v>765</v>
      </c>
      <c r="B766" t="s">
        <v>2522</v>
      </c>
      <c r="C766" t="s">
        <v>2523</v>
      </c>
      <c r="D766" t="s">
        <v>2523</v>
      </c>
      <c r="E766">
        <v>7893.6107692529904</v>
      </c>
      <c r="F766">
        <v>1450239.43563019</v>
      </c>
    </row>
    <row r="767" spans="1:6" x14ac:dyDescent="0.3">
      <c r="A767">
        <v>766</v>
      </c>
      <c r="B767" t="s">
        <v>2524</v>
      </c>
      <c r="C767" t="s">
        <v>2525</v>
      </c>
      <c r="D767" t="s">
        <v>2525</v>
      </c>
      <c r="E767">
        <v>20468.949154988801</v>
      </c>
      <c r="F767">
        <v>12096528.8101974</v>
      </c>
    </row>
    <row r="768" spans="1:6" x14ac:dyDescent="0.3">
      <c r="A768">
        <v>767</v>
      </c>
      <c r="B768" t="s">
        <v>2526</v>
      </c>
      <c r="C768" t="s">
        <v>2527</v>
      </c>
      <c r="D768" t="s">
        <v>2527</v>
      </c>
      <c r="E768">
        <v>8249.3753465919708</v>
      </c>
      <c r="F768">
        <v>1904090.25070855</v>
      </c>
    </row>
    <row r="769" spans="1:6" x14ac:dyDescent="0.3">
      <c r="A769">
        <v>768</v>
      </c>
      <c r="B769" t="s">
        <v>2528</v>
      </c>
      <c r="C769" t="s">
        <v>2529</v>
      </c>
      <c r="D769" t="s">
        <v>2529</v>
      </c>
      <c r="E769">
        <v>8599.2604985972994</v>
      </c>
      <c r="F769">
        <v>905869.32210746396</v>
      </c>
    </row>
    <row r="770" spans="1:6" x14ac:dyDescent="0.3">
      <c r="A770">
        <v>769</v>
      </c>
      <c r="B770" t="s">
        <v>2530</v>
      </c>
      <c r="C770" t="s">
        <v>2531</v>
      </c>
      <c r="D770" t="s">
        <v>2531</v>
      </c>
      <c r="E770">
        <v>6782.4217412705602</v>
      </c>
      <c r="F770">
        <v>2462035.3573260298</v>
      </c>
    </row>
    <row r="771" spans="1:6" x14ac:dyDescent="0.3">
      <c r="A771">
        <v>770</v>
      </c>
      <c r="B771" t="s">
        <v>2532</v>
      </c>
      <c r="C771" t="s">
        <v>2533</v>
      </c>
      <c r="D771" t="s">
        <v>2533</v>
      </c>
      <c r="E771">
        <v>6525.8932315145703</v>
      </c>
      <c r="F771">
        <v>1282321.09810687</v>
      </c>
    </row>
    <row r="772" spans="1:6" x14ac:dyDescent="0.3">
      <c r="A772">
        <v>771</v>
      </c>
      <c r="B772" t="s">
        <v>2534</v>
      </c>
      <c r="C772" t="s">
        <v>2535</v>
      </c>
      <c r="D772" t="s">
        <v>2535</v>
      </c>
      <c r="E772">
        <v>7051.0794361436401</v>
      </c>
      <c r="F772">
        <v>1833379.30127425</v>
      </c>
    </row>
    <row r="773" spans="1:6" x14ac:dyDescent="0.3">
      <c r="A773">
        <v>772</v>
      </c>
      <c r="B773" t="s">
        <v>2536</v>
      </c>
      <c r="C773" t="s">
        <v>2537</v>
      </c>
      <c r="D773" t="s">
        <v>2537</v>
      </c>
      <c r="E773">
        <v>7641.2639519043896</v>
      </c>
      <c r="F773">
        <v>983173.64914654905</v>
      </c>
    </row>
    <row r="774" spans="1:6" x14ac:dyDescent="0.3">
      <c r="A774">
        <v>773</v>
      </c>
      <c r="B774" t="s">
        <v>2538</v>
      </c>
      <c r="C774" t="s">
        <v>2539</v>
      </c>
      <c r="D774" t="s">
        <v>2539</v>
      </c>
      <c r="E774">
        <v>6700.10695912754</v>
      </c>
      <c r="F774">
        <v>1444016.5069335799</v>
      </c>
    </row>
    <row r="775" spans="1:6" x14ac:dyDescent="0.3">
      <c r="A775">
        <v>774</v>
      </c>
      <c r="B775" t="s">
        <v>2540</v>
      </c>
      <c r="C775" t="s">
        <v>2541</v>
      </c>
      <c r="D775" t="s">
        <v>2541</v>
      </c>
      <c r="E775">
        <v>6067.6337181705903</v>
      </c>
      <c r="F775">
        <v>1955429.1113644401</v>
      </c>
    </row>
    <row r="776" spans="1:6" x14ac:dyDescent="0.3">
      <c r="A776">
        <v>775</v>
      </c>
      <c r="B776" t="s">
        <v>2542</v>
      </c>
      <c r="C776" t="s">
        <v>2543</v>
      </c>
      <c r="D776" t="s">
        <v>2543</v>
      </c>
      <c r="E776">
        <v>10778.9294650053</v>
      </c>
      <c r="F776">
        <v>3746059.3304296602</v>
      </c>
    </row>
    <row r="777" spans="1:6" x14ac:dyDescent="0.3">
      <c r="A777">
        <v>776</v>
      </c>
      <c r="B777" t="s">
        <v>2544</v>
      </c>
      <c r="C777" t="s">
        <v>2545</v>
      </c>
      <c r="D777" t="s">
        <v>2545</v>
      </c>
      <c r="E777">
        <v>10007.465344279201</v>
      </c>
      <c r="F777">
        <v>2745678.4599574101</v>
      </c>
    </row>
    <row r="778" spans="1:6" x14ac:dyDescent="0.3">
      <c r="A778">
        <v>777</v>
      </c>
      <c r="B778" t="s">
        <v>2546</v>
      </c>
      <c r="C778" t="s">
        <v>2547</v>
      </c>
      <c r="D778" t="s">
        <v>2547</v>
      </c>
      <c r="E778">
        <v>18639.8475516037</v>
      </c>
      <c r="F778">
        <v>6857199.34310441</v>
      </c>
    </row>
    <row r="779" spans="1:6" x14ac:dyDescent="0.3">
      <c r="A779">
        <v>778</v>
      </c>
      <c r="B779" t="s">
        <v>2548</v>
      </c>
      <c r="C779" t="s">
        <v>2549</v>
      </c>
      <c r="D779" t="s">
        <v>2549</v>
      </c>
      <c r="E779">
        <v>4208.5415855305</v>
      </c>
      <c r="F779">
        <v>707010.381876625</v>
      </c>
    </row>
    <row r="780" spans="1:6" x14ac:dyDescent="0.3">
      <c r="A780">
        <v>779</v>
      </c>
      <c r="B780" t="s">
        <v>2550</v>
      </c>
      <c r="C780" t="s">
        <v>2551</v>
      </c>
      <c r="D780" t="s">
        <v>2551</v>
      </c>
      <c r="E780">
        <v>6152.51775263335</v>
      </c>
      <c r="F780">
        <v>1046641.6363581</v>
      </c>
    </row>
    <row r="781" spans="1:6" x14ac:dyDescent="0.3">
      <c r="A781">
        <v>780</v>
      </c>
      <c r="B781" t="s">
        <v>2552</v>
      </c>
      <c r="C781" t="s">
        <v>2553</v>
      </c>
      <c r="D781" t="s">
        <v>2553</v>
      </c>
      <c r="E781">
        <v>6265.8603480448501</v>
      </c>
      <c r="F781">
        <v>758420.50778602401</v>
      </c>
    </row>
    <row r="782" spans="1:6" x14ac:dyDescent="0.3">
      <c r="A782">
        <v>781</v>
      </c>
      <c r="B782" t="s">
        <v>2554</v>
      </c>
      <c r="C782" t="s">
        <v>2555</v>
      </c>
      <c r="D782" t="s">
        <v>2555</v>
      </c>
      <c r="E782">
        <v>5318.5265286836102</v>
      </c>
      <c r="F782">
        <v>680629.07354627806</v>
      </c>
    </row>
    <row r="783" spans="1:6" x14ac:dyDescent="0.3">
      <c r="A783">
        <v>782</v>
      </c>
      <c r="B783" t="s">
        <v>2556</v>
      </c>
      <c r="C783" t="s">
        <v>2557</v>
      </c>
      <c r="D783" t="s">
        <v>2557</v>
      </c>
      <c r="E783">
        <v>6079.40070848084</v>
      </c>
      <c r="F783">
        <v>705511.65054118203</v>
      </c>
    </row>
    <row r="784" spans="1:6" x14ac:dyDescent="0.3">
      <c r="A784">
        <v>783</v>
      </c>
      <c r="B784" t="s">
        <v>2558</v>
      </c>
      <c r="C784" t="s">
        <v>2559</v>
      </c>
      <c r="D784" t="s">
        <v>2559</v>
      </c>
      <c r="E784">
        <v>5282.8883073812103</v>
      </c>
      <c r="F784">
        <v>895040.87703282502</v>
      </c>
    </row>
    <row r="785" spans="1:6" x14ac:dyDescent="0.3">
      <c r="A785">
        <v>784</v>
      </c>
      <c r="B785" t="s">
        <v>2560</v>
      </c>
      <c r="C785" t="s">
        <v>2561</v>
      </c>
      <c r="D785" t="s">
        <v>2561</v>
      </c>
      <c r="E785">
        <v>5202.5911200926203</v>
      </c>
      <c r="F785">
        <v>984216.78046724095</v>
      </c>
    </row>
    <row r="786" spans="1:6" x14ac:dyDescent="0.3">
      <c r="A786">
        <v>785</v>
      </c>
      <c r="B786" t="s">
        <v>2562</v>
      </c>
      <c r="C786" t="s">
        <v>2563</v>
      </c>
      <c r="D786" t="s">
        <v>2563</v>
      </c>
      <c r="E786">
        <v>3402.2547221037198</v>
      </c>
      <c r="F786">
        <v>417987.93264511798</v>
      </c>
    </row>
    <row r="787" spans="1:6" x14ac:dyDescent="0.3">
      <c r="A787">
        <v>786</v>
      </c>
      <c r="B787" t="s">
        <v>2564</v>
      </c>
      <c r="C787" t="s">
        <v>2565</v>
      </c>
      <c r="D787" t="s">
        <v>2565</v>
      </c>
      <c r="E787">
        <v>4947.2077339729403</v>
      </c>
      <c r="F787">
        <v>760399.33792190498</v>
      </c>
    </row>
    <row r="788" spans="1:6" x14ac:dyDescent="0.3">
      <c r="A788">
        <v>787</v>
      </c>
      <c r="B788" t="s">
        <v>2566</v>
      </c>
      <c r="C788" t="s">
        <v>2567</v>
      </c>
      <c r="D788" t="s">
        <v>2567</v>
      </c>
      <c r="E788">
        <v>5846.3984879054897</v>
      </c>
      <c r="F788">
        <v>662637.96081030602</v>
      </c>
    </row>
    <row r="789" spans="1:6" x14ac:dyDescent="0.3">
      <c r="A789">
        <v>788</v>
      </c>
      <c r="B789" t="s">
        <v>2568</v>
      </c>
      <c r="C789" t="s">
        <v>2569</v>
      </c>
      <c r="D789" t="s">
        <v>2569</v>
      </c>
      <c r="E789">
        <v>5664.8250754095097</v>
      </c>
      <c r="F789">
        <v>586212.55169385998</v>
      </c>
    </row>
    <row r="790" spans="1:6" x14ac:dyDescent="0.3">
      <c r="A790">
        <v>789</v>
      </c>
      <c r="B790" t="s">
        <v>2570</v>
      </c>
      <c r="C790" t="s">
        <v>2571</v>
      </c>
      <c r="D790" t="s">
        <v>2571</v>
      </c>
      <c r="E790">
        <v>4299.9231044675298</v>
      </c>
      <c r="F790">
        <v>534502.707516414</v>
      </c>
    </row>
    <row r="791" spans="1:6" x14ac:dyDescent="0.3">
      <c r="A791">
        <v>790</v>
      </c>
      <c r="B791" t="s">
        <v>2572</v>
      </c>
      <c r="C791" t="s">
        <v>2573</v>
      </c>
      <c r="D791" t="s">
        <v>2573</v>
      </c>
      <c r="E791">
        <v>3987.9018077916598</v>
      </c>
      <c r="F791">
        <v>449805.42687163502</v>
      </c>
    </row>
    <row r="792" spans="1:6" x14ac:dyDescent="0.3">
      <c r="A792">
        <v>791</v>
      </c>
      <c r="B792" t="s">
        <v>2574</v>
      </c>
      <c r="C792" t="s">
        <v>2575</v>
      </c>
      <c r="D792" t="s">
        <v>2575</v>
      </c>
      <c r="E792">
        <v>4884.7444675780198</v>
      </c>
      <c r="F792">
        <v>724738.11494060198</v>
      </c>
    </row>
    <row r="793" spans="1:6" x14ac:dyDescent="0.3">
      <c r="A793">
        <v>792</v>
      </c>
      <c r="B793" t="s">
        <v>2576</v>
      </c>
      <c r="C793" t="s">
        <v>2577</v>
      </c>
      <c r="D793" t="s">
        <v>2577</v>
      </c>
      <c r="E793">
        <v>5250.5153856829302</v>
      </c>
      <c r="F793">
        <v>471905.83959063602</v>
      </c>
    </row>
    <row r="794" spans="1:6" x14ac:dyDescent="0.3">
      <c r="A794">
        <v>793</v>
      </c>
      <c r="B794" t="s">
        <v>2578</v>
      </c>
      <c r="C794" t="s">
        <v>2579</v>
      </c>
      <c r="D794" t="s">
        <v>2579</v>
      </c>
      <c r="E794">
        <v>5864.6556568179803</v>
      </c>
      <c r="F794">
        <v>646039.13736067899</v>
      </c>
    </row>
    <row r="795" spans="1:6" x14ac:dyDescent="0.3">
      <c r="A795">
        <v>794</v>
      </c>
      <c r="B795" t="s">
        <v>2580</v>
      </c>
      <c r="C795" t="s">
        <v>2581</v>
      </c>
      <c r="D795" t="s">
        <v>2581</v>
      </c>
      <c r="E795">
        <v>6108.4486365358798</v>
      </c>
      <c r="F795">
        <v>972476.94312948699</v>
      </c>
    </row>
    <row r="796" spans="1:6" x14ac:dyDescent="0.3">
      <c r="A796">
        <v>795</v>
      </c>
      <c r="B796" t="s">
        <v>2582</v>
      </c>
      <c r="C796" t="s">
        <v>2583</v>
      </c>
      <c r="D796" t="s">
        <v>2583</v>
      </c>
      <c r="E796">
        <v>4860.3842505488201</v>
      </c>
      <c r="F796">
        <v>533885.98428981903</v>
      </c>
    </row>
    <row r="797" spans="1:6" x14ac:dyDescent="0.3">
      <c r="A797">
        <v>796</v>
      </c>
      <c r="B797" t="s">
        <v>2584</v>
      </c>
      <c r="C797" t="s">
        <v>2585</v>
      </c>
      <c r="D797" t="s">
        <v>2585</v>
      </c>
      <c r="E797">
        <v>4875.8578072774399</v>
      </c>
      <c r="F797">
        <v>548651.59562698298</v>
      </c>
    </row>
    <row r="798" spans="1:6" x14ac:dyDescent="0.3">
      <c r="A798">
        <v>797</v>
      </c>
      <c r="B798" t="s">
        <v>2586</v>
      </c>
      <c r="C798" t="s">
        <v>2587</v>
      </c>
      <c r="D798" t="s">
        <v>2587</v>
      </c>
      <c r="E798">
        <v>4370.4868681977396</v>
      </c>
      <c r="F798">
        <v>679170.76536255504</v>
      </c>
    </row>
    <row r="799" spans="1:6" x14ac:dyDescent="0.3">
      <c r="A799">
        <v>798</v>
      </c>
      <c r="B799" t="s">
        <v>2588</v>
      </c>
      <c r="C799" t="s">
        <v>2589</v>
      </c>
      <c r="D799" t="s">
        <v>2589</v>
      </c>
      <c r="E799">
        <v>4446.9898857273201</v>
      </c>
      <c r="F799">
        <v>636963.62114955694</v>
      </c>
    </row>
    <row r="800" spans="1:6" x14ac:dyDescent="0.3">
      <c r="A800">
        <v>799</v>
      </c>
      <c r="B800" t="s">
        <v>2590</v>
      </c>
      <c r="C800" t="s">
        <v>2591</v>
      </c>
      <c r="D800" t="s">
        <v>2591</v>
      </c>
      <c r="E800">
        <v>4757.07308935937</v>
      </c>
      <c r="F800">
        <v>792338.93367156002</v>
      </c>
    </row>
    <row r="801" spans="1:6" x14ac:dyDescent="0.3">
      <c r="A801">
        <v>800</v>
      </c>
      <c r="B801" t="s">
        <v>2592</v>
      </c>
      <c r="C801" t="s">
        <v>2593</v>
      </c>
      <c r="D801" t="s">
        <v>2593</v>
      </c>
      <c r="E801">
        <v>7944.0567697146698</v>
      </c>
      <c r="F801">
        <v>842082.97287158505</v>
      </c>
    </row>
    <row r="802" spans="1:6" x14ac:dyDescent="0.3">
      <c r="A802">
        <v>801</v>
      </c>
      <c r="B802" t="s">
        <v>2594</v>
      </c>
      <c r="C802" t="s">
        <v>2595</v>
      </c>
      <c r="D802" t="s">
        <v>2595</v>
      </c>
      <c r="E802">
        <v>7398.4357751888201</v>
      </c>
      <c r="F802">
        <v>798689.65863413305</v>
      </c>
    </row>
    <row r="803" spans="1:6" x14ac:dyDescent="0.3">
      <c r="A803">
        <v>802</v>
      </c>
      <c r="B803" t="s">
        <v>2596</v>
      </c>
      <c r="C803" t="s">
        <v>2597</v>
      </c>
      <c r="D803" t="s">
        <v>2597</v>
      </c>
      <c r="E803">
        <v>7259.7367624382896</v>
      </c>
      <c r="F803">
        <v>844593.10553104896</v>
      </c>
    </row>
    <row r="804" spans="1:6" x14ac:dyDescent="0.3">
      <c r="A804">
        <v>803</v>
      </c>
      <c r="B804" t="s">
        <v>2598</v>
      </c>
      <c r="C804" t="s">
        <v>2599</v>
      </c>
      <c r="D804" t="s">
        <v>2599</v>
      </c>
      <c r="E804">
        <v>4818.8965710467701</v>
      </c>
      <c r="F804">
        <v>824961.25072786806</v>
      </c>
    </row>
    <row r="805" spans="1:6" x14ac:dyDescent="0.3">
      <c r="A805">
        <v>804</v>
      </c>
      <c r="B805" t="s">
        <v>2600</v>
      </c>
      <c r="C805" t="s">
        <v>2601</v>
      </c>
      <c r="D805" t="s">
        <v>2601</v>
      </c>
      <c r="E805">
        <v>8055.1330373166402</v>
      </c>
      <c r="F805">
        <v>1214945.88464312</v>
      </c>
    </row>
    <row r="806" spans="1:6" x14ac:dyDescent="0.3">
      <c r="A806">
        <v>805</v>
      </c>
      <c r="B806" t="s">
        <v>2602</v>
      </c>
      <c r="C806" t="s">
        <v>2603</v>
      </c>
      <c r="D806" t="s">
        <v>2603</v>
      </c>
      <c r="E806">
        <v>7022.7224731704</v>
      </c>
      <c r="F806">
        <v>1458153.0689729899</v>
      </c>
    </row>
    <row r="807" spans="1:6" x14ac:dyDescent="0.3">
      <c r="A807">
        <v>806</v>
      </c>
      <c r="B807" t="s">
        <v>2604</v>
      </c>
      <c r="C807" t="s">
        <v>2605</v>
      </c>
      <c r="D807" t="s">
        <v>2605</v>
      </c>
      <c r="E807">
        <v>4704.9160744339397</v>
      </c>
      <c r="F807">
        <v>753591.738066733</v>
      </c>
    </row>
    <row r="808" spans="1:6" x14ac:dyDescent="0.3">
      <c r="A808">
        <v>807</v>
      </c>
      <c r="B808" t="s">
        <v>2606</v>
      </c>
      <c r="C808" t="s">
        <v>2607</v>
      </c>
      <c r="D808" t="s">
        <v>2607</v>
      </c>
      <c r="E808">
        <v>8164.34896778452</v>
      </c>
      <c r="F808">
        <v>2378226.08439457</v>
      </c>
    </row>
    <row r="809" spans="1:6" x14ac:dyDescent="0.3">
      <c r="A809">
        <v>808</v>
      </c>
      <c r="B809" t="s">
        <v>2608</v>
      </c>
      <c r="C809" t="s">
        <v>2609</v>
      </c>
      <c r="D809" t="s">
        <v>2609</v>
      </c>
      <c r="E809">
        <v>5970.34786504156</v>
      </c>
      <c r="F809">
        <v>1078097.85567862</v>
      </c>
    </row>
    <row r="810" spans="1:6" x14ac:dyDescent="0.3">
      <c r="A810">
        <v>809</v>
      </c>
      <c r="B810" t="s">
        <v>2610</v>
      </c>
      <c r="C810" t="s">
        <v>2611</v>
      </c>
      <c r="D810" t="s">
        <v>2611</v>
      </c>
      <c r="E810">
        <v>7849.5475899126204</v>
      </c>
      <c r="F810">
        <v>2764847.0999678001</v>
      </c>
    </row>
    <row r="811" spans="1:6" x14ac:dyDescent="0.3">
      <c r="A811">
        <v>810</v>
      </c>
      <c r="B811" t="s">
        <v>2612</v>
      </c>
      <c r="C811" t="s">
        <v>2613</v>
      </c>
      <c r="D811" t="s">
        <v>2613</v>
      </c>
      <c r="E811">
        <v>8711.7553137801806</v>
      </c>
      <c r="F811">
        <v>1365128.6161349199</v>
      </c>
    </row>
    <row r="812" spans="1:6" x14ac:dyDescent="0.3">
      <c r="A812">
        <v>811</v>
      </c>
      <c r="B812" t="s">
        <v>2614</v>
      </c>
      <c r="C812" t="s">
        <v>2615</v>
      </c>
      <c r="D812" t="s">
        <v>2615</v>
      </c>
      <c r="E812">
        <v>6071.9048243315801</v>
      </c>
      <c r="F812">
        <v>1157947.66789166</v>
      </c>
    </row>
    <row r="813" spans="1:6" x14ac:dyDescent="0.3">
      <c r="A813">
        <v>812</v>
      </c>
      <c r="B813" t="s">
        <v>2616</v>
      </c>
      <c r="C813" t="s">
        <v>2617</v>
      </c>
      <c r="D813" t="s">
        <v>2617</v>
      </c>
      <c r="E813">
        <v>6013.8949030334898</v>
      </c>
      <c r="F813">
        <v>1620991.0417682901</v>
      </c>
    </row>
    <row r="814" spans="1:6" x14ac:dyDescent="0.3">
      <c r="A814">
        <v>813</v>
      </c>
      <c r="B814" t="s">
        <v>2618</v>
      </c>
      <c r="C814" t="s">
        <v>2619</v>
      </c>
      <c r="D814" t="s">
        <v>2619</v>
      </c>
      <c r="E814">
        <v>6729.9013787803297</v>
      </c>
      <c r="F814">
        <v>1268572.4576717401</v>
      </c>
    </row>
    <row r="815" spans="1:6" x14ac:dyDescent="0.3">
      <c r="A815">
        <v>814</v>
      </c>
      <c r="B815" t="s">
        <v>2620</v>
      </c>
      <c r="C815" t="s">
        <v>2621</v>
      </c>
      <c r="D815" t="s">
        <v>2621</v>
      </c>
      <c r="E815">
        <v>8251.7627905878999</v>
      </c>
      <c r="F815">
        <v>1013622.03371742</v>
      </c>
    </row>
    <row r="816" spans="1:6" x14ac:dyDescent="0.3">
      <c r="A816">
        <v>815</v>
      </c>
      <c r="B816" t="s">
        <v>2622</v>
      </c>
      <c r="C816" t="s">
        <v>2623</v>
      </c>
      <c r="D816" t="s">
        <v>2623</v>
      </c>
      <c r="E816">
        <v>8789.3922428290407</v>
      </c>
      <c r="F816">
        <v>1498886.6793245999</v>
      </c>
    </row>
    <row r="817" spans="1:6" x14ac:dyDescent="0.3">
      <c r="A817">
        <v>816</v>
      </c>
      <c r="B817" t="s">
        <v>2624</v>
      </c>
      <c r="C817" t="s">
        <v>2625</v>
      </c>
      <c r="D817" t="s">
        <v>2625</v>
      </c>
      <c r="E817">
        <v>6440.0668014203802</v>
      </c>
      <c r="F817">
        <v>1364923.2900741401</v>
      </c>
    </row>
    <row r="818" spans="1:6" x14ac:dyDescent="0.3">
      <c r="A818">
        <v>817</v>
      </c>
      <c r="B818" t="s">
        <v>2626</v>
      </c>
      <c r="C818" t="s">
        <v>2627</v>
      </c>
      <c r="D818" t="s">
        <v>2627</v>
      </c>
      <c r="E818">
        <v>7868.4871877140204</v>
      </c>
      <c r="F818">
        <v>1544341.8625620899</v>
      </c>
    </row>
    <row r="819" spans="1:6" x14ac:dyDescent="0.3">
      <c r="A819">
        <v>818</v>
      </c>
      <c r="B819" t="s">
        <v>2628</v>
      </c>
      <c r="C819" t="s">
        <v>2629</v>
      </c>
      <c r="D819" t="s">
        <v>2629</v>
      </c>
      <c r="E819">
        <v>6425.8058074710198</v>
      </c>
      <c r="F819">
        <v>1154511.3219953801</v>
      </c>
    </row>
    <row r="820" spans="1:6" x14ac:dyDescent="0.3">
      <c r="A820">
        <v>819</v>
      </c>
      <c r="B820" t="s">
        <v>2630</v>
      </c>
      <c r="C820" t="s">
        <v>2631</v>
      </c>
      <c r="D820" t="s">
        <v>2631</v>
      </c>
      <c r="E820">
        <v>6179.2226943656397</v>
      </c>
      <c r="F820">
        <v>1209043.0551036</v>
      </c>
    </row>
    <row r="821" spans="1:6" x14ac:dyDescent="0.3">
      <c r="A821">
        <v>820</v>
      </c>
      <c r="B821" t="s">
        <v>2632</v>
      </c>
      <c r="C821" t="s">
        <v>2633</v>
      </c>
      <c r="D821" t="s">
        <v>2633</v>
      </c>
      <c r="E821">
        <v>11657.904099016099</v>
      </c>
      <c r="F821">
        <v>4985019.3097833004</v>
      </c>
    </row>
    <row r="822" spans="1:6" x14ac:dyDescent="0.3">
      <c r="A822">
        <v>821</v>
      </c>
      <c r="B822" t="s">
        <v>2634</v>
      </c>
      <c r="C822" t="s">
        <v>2635</v>
      </c>
      <c r="D822" t="s">
        <v>2635</v>
      </c>
      <c r="E822">
        <v>7914.0137934807799</v>
      </c>
      <c r="F822">
        <v>1147297.0630375401</v>
      </c>
    </row>
    <row r="823" spans="1:6" x14ac:dyDescent="0.3">
      <c r="A823">
        <v>822</v>
      </c>
      <c r="B823" t="s">
        <v>2636</v>
      </c>
      <c r="C823" t="s">
        <v>2637</v>
      </c>
      <c r="D823" t="s">
        <v>2637</v>
      </c>
      <c r="E823">
        <v>7517.6283098754402</v>
      </c>
      <c r="F823">
        <v>936728.83250808797</v>
      </c>
    </row>
    <row r="824" spans="1:6" x14ac:dyDescent="0.3">
      <c r="A824">
        <v>823</v>
      </c>
      <c r="B824" t="s">
        <v>2638</v>
      </c>
      <c r="C824" t="s">
        <v>2639</v>
      </c>
      <c r="D824" t="s">
        <v>2639</v>
      </c>
      <c r="E824">
        <v>6931.7649095668803</v>
      </c>
      <c r="F824">
        <v>1238573.13882077</v>
      </c>
    </row>
    <row r="825" spans="1:6" x14ac:dyDescent="0.3">
      <c r="A825">
        <v>824</v>
      </c>
      <c r="B825" t="s">
        <v>2640</v>
      </c>
      <c r="C825" t="s">
        <v>2641</v>
      </c>
      <c r="D825" t="s">
        <v>2641</v>
      </c>
      <c r="E825">
        <v>7734.6241731279997</v>
      </c>
      <c r="F825">
        <v>1631631.88692602</v>
      </c>
    </row>
    <row r="826" spans="1:6" x14ac:dyDescent="0.3">
      <c r="A826">
        <v>825</v>
      </c>
      <c r="B826" t="s">
        <v>2642</v>
      </c>
      <c r="C826" t="s">
        <v>2643</v>
      </c>
      <c r="D826" t="s">
        <v>2643</v>
      </c>
      <c r="E826">
        <v>10995.8777646036</v>
      </c>
      <c r="F826">
        <v>1868041.5002514799</v>
      </c>
    </row>
    <row r="827" spans="1:6" x14ac:dyDescent="0.3">
      <c r="A827">
        <v>826</v>
      </c>
      <c r="B827" t="s">
        <v>2644</v>
      </c>
      <c r="C827" t="s">
        <v>2645</v>
      </c>
      <c r="D827" t="s">
        <v>2645</v>
      </c>
      <c r="E827">
        <v>9188.1686200968506</v>
      </c>
      <c r="F827">
        <v>1242812.3151597199</v>
      </c>
    </row>
    <row r="828" spans="1:6" x14ac:dyDescent="0.3">
      <c r="A828">
        <v>827</v>
      </c>
      <c r="B828" t="s">
        <v>2646</v>
      </c>
      <c r="C828" t="s">
        <v>2647</v>
      </c>
      <c r="D828" t="s">
        <v>2647</v>
      </c>
      <c r="E828">
        <v>7610.6912534717403</v>
      </c>
      <c r="F828">
        <v>1024009.28922329</v>
      </c>
    </row>
    <row r="829" spans="1:6" x14ac:dyDescent="0.3">
      <c r="A829">
        <v>828</v>
      </c>
      <c r="B829" t="s">
        <v>2648</v>
      </c>
      <c r="C829" t="s">
        <v>2649</v>
      </c>
      <c r="D829" t="s">
        <v>2649</v>
      </c>
      <c r="E829">
        <v>8486.3828739986802</v>
      </c>
      <c r="F829">
        <v>1540024.9458981799</v>
      </c>
    </row>
    <row r="830" spans="1:6" x14ac:dyDescent="0.3">
      <c r="A830">
        <v>829</v>
      </c>
      <c r="B830" t="s">
        <v>2650</v>
      </c>
      <c r="C830" t="s">
        <v>2651</v>
      </c>
      <c r="D830" t="s">
        <v>2651</v>
      </c>
      <c r="E830">
        <v>8417.9639143425302</v>
      </c>
      <c r="F830">
        <v>1709274.9725358901</v>
      </c>
    </row>
    <row r="831" spans="1:6" x14ac:dyDescent="0.3">
      <c r="A831">
        <v>830</v>
      </c>
      <c r="B831" t="s">
        <v>2652</v>
      </c>
      <c r="C831" t="s">
        <v>2653</v>
      </c>
      <c r="D831" t="s">
        <v>2653</v>
      </c>
      <c r="E831">
        <v>8364.5903287165092</v>
      </c>
      <c r="F831">
        <v>873161.85216625198</v>
      </c>
    </row>
    <row r="832" spans="1:6" x14ac:dyDescent="0.3">
      <c r="A832">
        <v>831</v>
      </c>
      <c r="B832" t="s">
        <v>2654</v>
      </c>
      <c r="C832" t="s">
        <v>2655</v>
      </c>
      <c r="D832" t="s">
        <v>2655</v>
      </c>
      <c r="E832">
        <v>8474.0740055448896</v>
      </c>
      <c r="F832">
        <v>2565780.7424501101</v>
      </c>
    </row>
    <row r="833" spans="1:6" x14ac:dyDescent="0.3">
      <c r="A833">
        <v>832</v>
      </c>
      <c r="B833" t="s">
        <v>2656</v>
      </c>
      <c r="C833" t="s">
        <v>2657</v>
      </c>
      <c r="D833" t="s">
        <v>2657</v>
      </c>
      <c r="E833">
        <v>20351.539616403799</v>
      </c>
      <c r="F833">
        <v>6561006.6001555696</v>
      </c>
    </row>
    <row r="834" spans="1:6" x14ac:dyDescent="0.3">
      <c r="A834">
        <v>833</v>
      </c>
      <c r="B834" t="s">
        <v>2658</v>
      </c>
      <c r="C834" t="s">
        <v>2659</v>
      </c>
      <c r="D834" t="s">
        <v>2659</v>
      </c>
      <c r="E834">
        <v>6574.63690809728</v>
      </c>
      <c r="F834">
        <v>1257171.5176786201</v>
      </c>
    </row>
    <row r="835" spans="1:6" x14ac:dyDescent="0.3">
      <c r="A835">
        <v>834</v>
      </c>
      <c r="B835" t="s">
        <v>2660</v>
      </c>
      <c r="C835" t="s">
        <v>2661</v>
      </c>
      <c r="D835" t="s">
        <v>2661</v>
      </c>
      <c r="E835">
        <v>3435.6888971250801</v>
      </c>
      <c r="F835">
        <v>459445.70164123602</v>
      </c>
    </row>
    <row r="836" spans="1:6" x14ac:dyDescent="0.3">
      <c r="A836">
        <v>835</v>
      </c>
      <c r="B836" t="s">
        <v>2662</v>
      </c>
      <c r="C836" t="s">
        <v>2663</v>
      </c>
      <c r="D836" t="s">
        <v>2663</v>
      </c>
      <c r="E836">
        <v>5206.6590647796802</v>
      </c>
      <c r="F836">
        <v>1134576.65543337</v>
      </c>
    </row>
    <row r="837" spans="1:6" x14ac:dyDescent="0.3">
      <c r="A837">
        <v>836</v>
      </c>
      <c r="B837" t="s">
        <v>2664</v>
      </c>
      <c r="C837" t="s">
        <v>2665</v>
      </c>
      <c r="D837" t="s">
        <v>2665</v>
      </c>
      <c r="E837">
        <v>5645.3052363071502</v>
      </c>
      <c r="F837">
        <v>815812.28945168899</v>
      </c>
    </row>
    <row r="838" spans="1:6" x14ac:dyDescent="0.3">
      <c r="A838">
        <v>837</v>
      </c>
      <c r="B838" t="s">
        <v>2666</v>
      </c>
      <c r="C838" t="s">
        <v>2667</v>
      </c>
      <c r="D838" t="s">
        <v>2667</v>
      </c>
      <c r="E838">
        <v>3906.4680856332898</v>
      </c>
      <c r="F838">
        <v>356615.92721997801</v>
      </c>
    </row>
    <row r="839" spans="1:6" x14ac:dyDescent="0.3">
      <c r="A839">
        <v>838</v>
      </c>
      <c r="B839" t="s">
        <v>2668</v>
      </c>
      <c r="C839" t="s">
        <v>2669</v>
      </c>
      <c r="D839" t="s">
        <v>2669</v>
      </c>
      <c r="E839">
        <v>3724.2097769985999</v>
      </c>
      <c r="F839">
        <v>319462.85678241699</v>
      </c>
    </row>
    <row r="840" spans="1:6" x14ac:dyDescent="0.3">
      <c r="A840">
        <v>839</v>
      </c>
      <c r="B840" t="s">
        <v>2670</v>
      </c>
      <c r="C840" t="s">
        <v>2671</v>
      </c>
      <c r="D840" t="s">
        <v>2671</v>
      </c>
      <c r="E840">
        <v>3820.1540779382299</v>
      </c>
      <c r="F840">
        <v>395468.85221194301</v>
      </c>
    </row>
    <row r="841" spans="1:6" x14ac:dyDescent="0.3">
      <c r="A841">
        <v>840</v>
      </c>
      <c r="B841" t="s">
        <v>2672</v>
      </c>
      <c r="C841" t="s">
        <v>2673</v>
      </c>
      <c r="D841" t="s">
        <v>2673</v>
      </c>
      <c r="E841">
        <v>3672.2423853466298</v>
      </c>
      <c r="F841">
        <v>668919.09434757195</v>
      </c>
    </row>
    <row r="842" spans="1:6" x14ac:dyDescent="0.3">
      <c r="A842">
        <v>841</v>
      </c>
      <c r="B842" t="s">
        <v>2674</v>
      </c>
      <c r="C842" t="s">
        <v>2675</v>
      </c>
      <c r="D842" t="s">
        <v>2675</v>
      </c>
      <c r="E842">
        <v>4163.1491960724097</v>
      </c>
      <c r="F842">
        <v>458647.20143791602</v>
      </c>
    </row>
    <row r="843" spans="1:6" x14ac:dyDescent="0.3">
      <c r="A843">
        <v>842</v>
      </c>
      <c r="B843" t="s">
        <v>2676</v>
      </c>
      <c r="C843" t="s">
        <v>2677</v>
      </c>
      <c r="D843" t="s">
        <v>2677</v>
      </c>
      <c r="E843">
        <v>4227.0564286955196</v>
      </c>
      <c r="F843">
        <v>503243.465421559</v>
      </c>
    </row>
    <row r="844" spans="1:6" x14ac:dyDescent="0.3">
      <c r="A844">
        <v>843</v>
      </c>
      <c r="B844" t="s">
        <v>2678</v>
      </c>
      <c r="C844" t="s">
        <v>2679</v>
      </c>
      <c r="D844" t="s">
        <v>2679</v>
      </c>
      <c r="E844">
        <v>3302.6122968610698</v>
      </c>
      <c r="F844">
        <v>344286.256086095</v>
      </c>
    </row>
    <row r="845" spans="1:6" x14ac:dyDescent="0.3">
      <c r="A845">
        <v>844</v>
      </c>
      <c r="B845" t="s">
        <v>2680</v>
      </c>
      <c r="C845" t="s">
        <v>2681</v>
      </c>
      <c r="D845" t="s">
        <v>2681</v>
      </c>
      <c r="E845">
        <v>4485.7961539494399</v>
      </c>
      <c r="F845">
        <v>666997.12637309404</v>
      </c>
    </row>
    <row r="846" spans="1:6" x14ac:dyDescent="0.3">
      <c r="A846">
        <v>845</v>
      </c>
      <c r="B846" t="s">
        <v>2682</v>
      </c>
      <c r="C846" t="s">
        <v>2683</v>
      </c>
      <c r="D846" t="s">
        <v>2683</v>
      </c>
      <c r="E846">
        <v>4548.0020728233703</v>
      </c>
      <c r="F846">
        <v>538628.94607405795</v>
      </c>
    </row>
    <row r="847" spans="1:6" x14ac:dyDescent="0.3">
      <c r="A847">
        <v>846</v>
      </c>
      <c r="B847" t="s">
        <v>2684</v>
      </c>
      <c r="C847" t="s">
        <v>2685</v>
      </c>
      <c r="D847" t="s">
        <v>2685</v>
      </c>
      <c r="E847">
        <v>4534.0598889345401</v>
      </c>
      <c r="F847">
        <v>806282.71492163802</v>
      </c>
    </row>
    <row r="848" spans="1:6" x14ac:dyDescent="0.3">
      <c r="A848">
        <v>847</v>
      </c>
      <c r="B848" t="s">
        <v>2686</v>
      </c>
      <c r="C848" t="s">
        <v>2687</v>
      </c>
      <c r="D848" t="s">
        <v>2687</v>
      </c>
      <c r="E848">
        <v>3259.6470936492601</v>
      </c>
      <c r="F848">
        <v>636625.98203334096</v>
      </c>
    </row>
    <row r="849" spans="1:6" x14ac:dyDescent="0.3">
      <c r="A849">
        <v>848</v>
      </c>
      <c r="B849" t="s">
        <v>2688</v>
      </c>
      <c r="C849" t="s">
        <v>2689</v>
      </c>
      <c r="D849" t="s">
        <v>2689</v>
      </c>
      <c r="E849">
        <v>4294.36062729272</v>
      </c>
      <c r="F849">
        <v>442486.52388418798</v>
      </c>
    </row>
    <row r="850" spans="1:6" x14ac:dyDescent="0.3">
      <c r="A850">
        <v>849</v>
      </c>
      <c r="B850" t="s">
        <v>2690</v>
      </c>
      <c r="C850" t="s">
        <v>2691</v>
      </c>
      <c r="D850" t="s">
        <v>2691</v>
      </c>
      <c r="E850">
        <v>3236.1659328841401</v>
      </c>
      <c r="F850">
        <v>371543.97164476197</v>
      </c>
    </row>
    <row r="851" spans="1:6" x14ac:dyDescent="0.3">
      <c r="A851">
        <v>850</v>
      </c>
      <c r="B851" t="s">
        <v>2692</v>
      </c>
      <c r="C851" t="s">
        <v>2693</v>
      </c>
      <c r="D851" t="s">
        <v>2693</v>
      </c>
      <c r="E851">
        <v>5530.49904756459</v>
      </c>
      <c r="F851">
        <v>704858.41434057802</v>
      </c>
    </row>
    <row r="852" spans="1:6" x14ac:dyDescent="0.3">
      <c r="A852">
        <v>851</v>
      </c>
      <c r="B852" t="s">
        <v>2694</v>
      </c>
      <c r="C852" t="s">
        <v>2695</v>
      </c>
      <c r="D852" t="s">
        <v>2695</v>
      </c>
      <c r="E852">
        <v>3615.0439649011601</v>
      </c>
      <c r="F852">
        <v>574023.28337006003</v>
      </c>
    </row>
    <row r="853" spans="1:6" x14ac:dyDescent="0.3">
      <c r="A853">
        <v>852</v>
      </c>
      <c r="B853" t="s">
        <v>2696</v>
      </c>
      <c r="C853" t="s">
        <v>2697</v>
      </c>
      <c r="D853" t="s">
        <v>2697</v>
      </c>
      <c r="E853">
        <v>4727.0061208565503</v>
      </c>
      <c r="F853">
        <v>470321.32593409502</v>
      </c>
    </row>
    <row r="854" spans="1:6" x14ac:dyDescent="0.3">
      <c r="A854">
        <v>853</v>
      </c>
      <c r="B854" t="s">
        <v>2698</v>
      </c>
      <c r="C854" t="s">
        <v>2699</v>
      </c>
      <c r="D854" t="s">
        <v>2699</v>
      </c>
      <c r="E854">
        <v>3452.8465272143699</v>
      </c>
      <c r="F854">
        <v>545133.87227641302</v>
      </c>
    </row>
    <row r="855" spans="1:6" x14ac:dyDescent="0.3">
      <c r="A855">
        <v>854</v>
      </c>
      <c r="B855" t="s">
        <v>2700</v>
      </c>
      <c r="C855" t="s">
        <v>2701</v>
      </c>
      <c r="D855" t="s">
        <v>2701</v>
      </c>
      <c r="E855">
        <v>3992.3835610942701</v>
      </c>
      <c r="F855">
        <v>334912.67026786902</v>
      </c>
    </row>
    <row r="856" spans="1:6" x14ac:dyDescent="0.3">
      <c r="A856">
        <v>855</v>
      </c>
      <c r="B856" t="s">
        <v>2702</v>
      </c>
      <c r="C856" t="s">
        <v>2703</v>
      </c>
      <c r="D856" t="s">
        <v>2703</v>
      </c>
      <c r="E856">
        <v>4170.0920103875496</v>
      </c>
      <c r="F856">
        <v>490899.41209966497</v>
      </c>
    </row>
    <row r="857" spans="1:6" x14ac:dyDescent="0.3">
      <c r="A857">
        <v>856</v>
      </c>
      <c r="B857" t="s">
        <v>2704</v>
      </c>
      <c r="C857" t="s">
        <v>2705</v>
      </c>
      <c r="D857" t="s">
        <v>2705</v>
      </c>
      <c r="E857">
        <v>4415.9708858222803</v>
      </c>
      <c r="F857">
        <v>578209.73691821797</v>
      </c>
    </row>
    <row r="858" spans="1:6" x14ac:dyDescent="0.3">
      <c r="A858">
        <v>857</v>
      </c>
      <c r="B858" t="s">
        <v>2706</v>
      </c>
      <c r="C858" t="s">
        <v>2707</v>
      </c>
      <c r="D858" t="s">
        <v>2707</v>
      </c>
      <c r="E858">
        <v>5411.9810609794504</v>
      </c>
      <c r="F858">
        <v>531892.04856057803</v>
      </c>
    </row>
    <row r="859" spans="1:6" x14ac:dyDescent="0.3">
      <c r="A859">
        <v>858</v>
      </c>
      <c r="B859" t="s">
        <v>2708</v>
      </c>
      <c r="C859" t="s">
        <v>2709</v>
      </c>
      <c r="D859" t="s">
        <v>2709</v>
      </c>
      <c r="E859">
        <v>4624.0751414505203</v>
      </c>
      <c r="F859">
        <v>578585.39278111304</v>
      </c>
    </row>
    <row r="860" spans="1:6" x14ac:dyDescent="0.3">
      <c r="A860">
        <v>859</v>
      </c>
      <c r="B860" t="s">
        <v>2710</v>
      </c>
      <c r="C860" t="s">
        <v>2711</v>
      </c>
      <c r="D860" t="s">
        <v>2711</v>
      </c>
      <c r="E860">
        <v>7095.2293821067897</v>
      </c>
      <c r="F860">
        <v>557641.32057168498</v>
      </c>
    </row>
    <row r="861" spans="1:6" x14ac:dyDescent="0.3">
      <c r="A861">
        <v>860</v>
      </c>
      <c r="B861" t="s">
        <v>2712</v>
      </c>
      <c r="C861" t="s">
        <v>2713</v>
      </c>
      <c r="D861" t="s">
        <v>2713</v>
      </c>
      <c r="E861">
        <v>10094.3078101015</v>
      </c>
      <c r="F861">
        <v>1522646.6469723899</v>
      </c>
    </row>
    <row r="862" spans="1:6" x14ac:dyDescent="0.3">
      <c r="A862">
        <v>861</v>
      </c>
      <c r="B862" t="s">
        <v>2714</v>
      </c>
      <c r="C862" t="s">
        <v>2715</v>
      </c>
      <c r="D862" t="s">
        <v>2715</v>
      </c>
      <c r="E862">
        <v>4939.7540293391103</v>
      </c>
      <c r="F862">
        <v>710632.45436640596</v>
      </c>
    </row>
    <row r="863" spans="1:6" x14ac:dyDescent="0.3">
      <c r="A863">
        <v>862</v>
      </c>
      <c r="B863" t="s">
        <v>2716</v>
      </c>
      <c r="C863" t="s">
        <v>2717</v>
      </c>
      <c r="D863" t="s">
        <v>2717</v>
      </c>
      <c r="E863">
        <v>3974.8237399694599</v>
      </c>
      <c r="F863">
        <v>537972.41306798602</v>
      </c>
    </row>
    <row r="864" spans="1:6" x14ac:dyDescent="0.3">
      <c r="A864">
        <v>863</v>
      </c>
      <c r="B864" t="s">
        <v>2718</v>
      </c>
      <c r="C864" t="s">
        <v>2719</v>
      </c>
      <c r="D864" t="s">
        <v>2719</v>
      </c>
      <c r="E864">
        <v>9444.6426819613098</v>
      </c>
      <c r="F864">
        <v>2200370.6279984498</v>
      </c>
    </row>
    <row r="865" spans="1:6" x14ac:dyDescent="0.3">
      <c r="A865">
        <v>864</v>
      </c>
      <c r="B865" t="s">
        <v>2720</v>
      </c>
      <c r="C865" t="s">
        <v>2721</v>
      </c>
      <c r="D865" t="s">
        <v>2721</v>
      </c>
      <c r="E865">
        <v>8964.8090302300498</v>
      </c>
      <c r="F865">
        <v>2811111.7253119401</v>
      </c>
    </row>
    <row r="866" spans="1:6" x14ac:dyDescent="0.3">
      <c r="A866">
        <v>865</v>
      </c>
      <c r="B866" t="s">
        <v>2722</v>
      </c>
      <c r="C866" t="s">
        <v>2723</v>
      </c>
      <c r="D866" t="s">
        <v>2723</v>
      </c>
      <c r="E866">
        <v>8329.3715021106691</v>
      </c>
      <c r="F866">
        <v>1872847.1264543899</v>
      </c>
    </row>
    <row r="867" spans="1:6" x14ac:dyDescent="0.3">
      <c r="A867">
        <v>866</v>
      </c>
      <c r="B867" t="s">
        <v>2724</v>
      </c>
      <c r="C867" t="s">
        <v>2725</v>
      </c>
      <c r="D867" t="s">
        <v>2725</v>
      </c>
      <c r="E867">
        <v>7800.9823001204704</v>
      </c>
      <c r="F867">
        <v>1531029.9212824099</v>
      </c>
    </row>
    <row r="868" spans="1:6" x14ac:dyDescent="0.3">
      <c r="A868">
        <v>867</v>
      </c>
      <c r="B868" t="s">
        <v>2726</v>
      </c>
      <c r="C868" t="s">
        <v>2727</v>
      </c>
      <c r="D868" t="s">
        <v>2727</v>
      </c>
      <c r="E868">
        <v>9659.4464331063991</v>
      </c>
      <c r="F868">
        <v>1193367.8042502899</v>
      </c>
    </row>
    <row r="869" spans="1:6" x14ac:dyDescent="0.3">
      <c r="A869">
        <v>868</v>
      </c>
      <c r="B869" t="s">
        <v>2728</v>
      </c>
      <c r="C869" t="s">
        <v>2729</v>
      </c>
      <c r="D869" t="s">
        <v>2729</v>
      </c>
      <c r="E869">
        <v>7796.3850246832399</v>
      </c>
      <c r="F869">
        <v>1543270.91185576</v>
      </c>
    </row>
    <row r="870" spans="1:6" x14ac:dyDescent="0.3">
      <c r="A870">
        <v>869</v>
      </c>
      <c r="B870" t="s">
        <v>2730</v>
      </c>
      <c r="C870" t="s">
        <v>2731</v>
      </c>
      <c r="D870" t="s">
        <v>2731</v>
      </c>
      <c r="E870">
        <v>8317.0213687537907</v>
      </c>
      <c r="F870">
        <v>1722531.6969403301</v>
      </c>
    </row>
    <row r="871" spans="1:6" x14ac:dyDescent="0.3">
      <c r="A871">
        <v>870</v>
      </c>
      <c r="B871" t="s">
        <v>2732</v>
      </c>
      <c r="C871" t="s">
        <v>2733</v>
      </c>
      <c r="D871" t="s">
        <v>2733</v>
      </c>
      <c r="E871">
        <v>8264.7383486465205</v>
      </c>
      <c r="F871">
        <v>1221015.9400369199</v>
      </c>
    </row>
    <row r="872" spans="1:6" x14ac:dyDescent="0.3">
      <c r="A872">
        <v>871</v>
      </c>
      <c r="B872" t="s">
        <v>2734</v>
      </c>
      <c r="C872" t="s">
        <v>2735</v>
      </c>
      <c r="D872" t="s">
        <v>2735</v>
      </c>
      <c r="E872">
        <v>7274.3555379695399</v>
      </c>
      <c r="F872">
        <v>1971991.0704733799</v>
      </c>
    </row>
    <row r="873" spans="1:6" x14ac:dyDescent="0.3">
      <c r="A873">
        <v>872</v>
      </c>
      <c r="B873" t="s">
        <v>2736</v>
      </c>
      <c r="C873" t="s">
        <v>2737</v>
      </c>
      <c r="D873" t="s">
        <v>2737</v>
      </c>
      <c r="E873">
        <v>7623.1808839686801</v>
      </c>
      <c r="F873">
        <v>1458286.0025811</v>
      </c>
    </row>
    <row r="874" spans="1:6" x14ac:dyDescent="0.3">
      <c r="A874">
        <v>873</v>
      </c>
      <c r="B874" t="s">
        <v>2738</v>
      </c>
      <c r="C874" t="s">
        <v>2739</v>
      </c>
      <c r="D874" t="s">
        <v>2739</v>
      </c>
      <c r="E874">
        <v>7275.5560308794702</v>
      </c>
      <c r="F874">
        <v>1054650.75825859</v>
      </c>
    </row>
    <row r="875" spans="1:6" x14ac:dyDescent="0.3">
      <c r="A875">
        <v>874</v>
      </c>
      <c r="B875" t="s">
        <v>2740</v>
      </c>
      <c r="C875" t="s">
        <v>2741</v>
      </c>
      <c r="D875" t="s">
        <v>2741</v>
      </c>
      <c r="E875">
        <v>4874.8302932230799</v>
      </c>
      <c r="F875">
        <v>616734.09536699101</v>
      </c>
    </row>
    <row r="876" spans="1:6" x14ac:dyDescent="0.3">
      <c r="A876">
        <v>875</v>
      </c>
      <c r="B876" t="s">
        <v>2742</v>
      </c>
      <c r="C876" t="s">
        <v>2743</v>
      </c>
      <c r="D876" t="s">
        <v>2743</v>
      </c>
      <c r="E876">
        <v>7155.8911480924498</v>
      </c>
      <c r="F876">
        <v>892459.71073951595</v>
      </c>
    </row>
    <row r="877" spans="1:6" x14ac:dyDescent="0.3">
      <c r="A877">
        <v>876</v>
      </c>
      <c r="B877" t="s">
        <v>2744</v>
      </c>
      <c r="C877" t="s">
        <v>2745</v>
      </c>
      <c r="D877" t="s">
        <v>2745</v>
      </c>
      <c r="E877">
        <v>9260.14749866493</v>
      </c>
      <c r="F877">
        <v>2359315.1337117399</v>
      </c>
    </row>
    <row r="878" spans="1:6" x14ac:dyDescent="0.3">
      <c r="A878">
        <v>877</v>
      </c>
      <c r="B878" t="s">
        <v>2746</v>
      </c>
      <c r="C878" t="s">
        <v>2747</v>
      </c>
      <c r="D878" t="s">
        <v>2747</v>
      </c>
      <c r="E878">
        <v>9751.9871693303994</v>
      </c>
      <c r="F878">
        <v>1393989.3426006001</v>
      </c>
    </row>
    <row r="879" spans="1:6" x14ac:dyDescent="0.3">
      <c r="A879">
        <v>878</v>
      </c>
      <c r="B879" t="s">
        <v>2748</v>
      </c>
      <c r="C879" t="s">
        <v>2749</v>
      </c>
      <c r="D879" t="s">
        <v>2749</v>
      </c>
      <c r="E879">
        <v>6979.5491774494603</v>
      </c>
      <c r="F879">
        <v>793493.48616542597</v>
      </c>
    </row>
    <row r="880" spans="1:6" x14ac:dyDescent="0.3">
      <c r="A880">
        <v>879</v>
      </c>
      <c r="B880" t="s">
        <v>2750</v>
      </c>
      <c r="C880" t="s">
        <v>2751</v>
      </c>
      <c r="D880" t="s">
        <v>2751</v>
      </c>
      <c r="E880">
        <v>5621.61233164224</v>
      </c>
      <c r="F880">
        <v>889915.16653382196</v>
      </c>
    </row>
    <row r="881" spans="1:6" x14ac:dyDescent="0.3">
      <c r="A881">
        <v>880</v>
      </c>
      <c r="B881" t="s">
        <v>2752</v>
      </c>
      <c r="C881" t="s">
        <v>2753</v>
      </c>
      <c r="D881" t="s">
        <v>2753</v>
      </c>
      <c r="E881">
        <v>11430.8058110573</v>
      </c>
      <c r="F881">
        <v>2498862.3892543502</v>
      </c>
    </row>
    <row r="882" spans="1:6" x14ac:dyDescent="0.3">
      <c r="A882">
        <v>881</v>
      </c>
      <c r="B882" t="s">
        <v>2754</v>
      </c>
      <c r="C882" t="s">
        <v>2755</v>
      </c>
      <c r="D882" t="s">
        <v>2755</v>
      </c>
      <c r="E882">
        <v>4937.2415198369099</v>
      </c>
      <c r="F882">
        <v>1055069.4678937099</v>
      </c>
    </row>
    <row r="883" spans="1:6" x14ac:dyDescent="0.3">
      <c r="A883">
        <v>882</v>
      </c>
      <c r="B883" t="s">
        <v>2756</v>
      </c>
      <c r="C883" t="s">
        <v>2757</v>
      </c>
      <c r="D883" t="s">
        <v>2757</v>
      </c>
      <c r="E883">
        <v>6369.0021231857099</v>
      </c>
      <c r="F883">
        <v>698994.89659049804</v>
      </c>
    </row>
    <row r="884" spans="1:6" x14ac:dyDescent="0.3">
      <c r="A884">
        <v>883</v>
      </c>
      <c r="B884" t="s">
        <v>2758</v>
      </c>
      <c r="C884" t="s">
        <v>2759</v>
      </c>
      <c r="D884" t="s">
        <v>2759</v>
      </c>
      <c r="E884">
        <v>7193.0379815116703</v>
      </c>
      <c r="F884">
        <v>1494677.5379729201</v>
      </c>
    </row>
    <row r="885" spans="1:6" x14ac:dyDescent="0.3">
      <c r="A885">
        <v>884</v>
      </c>
      <c r="B885" t="s">
        <v>2760</v>
      </c>
      <c r="C885" t="s">
        <v>2761</v>
      </c>
      <c r="D885" t="s">
        <v>2761</v>
      </c>
      <c r="E885">
        <v>7358.6674609308202</v>
      </c>
      <c r="F885">
        <v>2226294.3026278298</v>
      </c>
    </row>
    <row r="886" spans="1:6" x14ac:dyDescent="0.3">
      <c r="A886">
        <v>885</v>
      </c>
      <c r="B886" t="s">
        <v>2762</v>
      </c>
      <c r="C886" t="s">
        <v>2763</v>
      </c>
      <c r="D886" t="s">
        <v>2763</v>
      </c>
      <c r="E886">
        <v>4851.8396675572203</v>
      </c>
      <c r="F886">
        <v>681958.55481625302</v>
      </c>
    </row>
    <row r="887" spans="1:6" x14ac:dyDescent="0.3">
      <c r="A887">
        <v>886</v>
      </c>
      <c r="B887" t="s">
        <v>2764</v>
      </c>
      <c r="C887" t="s">
        <v>2765</v>
      </c>
      <c r="D887" t="s">
        <v>2765</v>
      </c>
      <c r="E887">
        <v>5407.5966227153604</v>
      </c>
      <c r="F887">
        <v>836309.04965238005</v>
      </c>
    </row>
    <row r="888" spans="1:6" x14ac:dyDescent="0.3">
      <c r="A888">
        <v>887</v>
      </c>
      <c r="B888" t="s">
        <v>2766</v>
      </c>
      <c r="C888" t="s">
        <v>2767</v>
      </c>
      <c r="D888" t="s">
        <v>2767</v>
      </c>
      <c r="E888">
        <v>4298.7382734474004</v>
      </c>
      <c r="F888">
        <v>558322.17954458296</v>
      </c>
    </row>
    <row r="889" spans="1:6" x14ac:dyDescent="0.3">
      <c r="A889">
        <v>888</v>
      </c>
      <c r="B889" t="s">
        <v>2768</v>
      </c>
      <c r="C889" t="s">
        <v>2769</v>
      </c>
      <c r="D889" t="s">
        <v>2769</v>
      </c>
      <c r="E889">
        <v>7989.3510242982102</v>
      </c>
      <c r="F889">
        <v>1740041.0603676999</v>
      </c>
    </row>
    <row r="890" spans="1:6" x14ac:dyDescent="0.3">
      <c r="A890">
        <v>889</v>
      </c>
      <c r="B890" t="s">
        <v>2770</v>
      </c>
      <c r="C890" t="s">
        <v>2771</v>
      </c>
      <c r="D890" t="s">
        <v>2771</v>
      </c>
      <c r="E890">
        <v>4458.6727769899999</v>
      </c>
      <c r="F890">
        <v>847524.13233270904</v>
      </c>
    </row>
    <row r="891" spans="1:6" x14ac:dyDescent="0.3">
      <c r="A891">
        <v>890</v>
      </c>
      <c r="B891" t="s">
        <v>2772</v>
      </c>
      <c r="C891" t="s">
        <v>2773</v>
      </c>
      <c r="D891" t="s">
        <v>2773</v>
      </c>
      <c r="E891">
        <v>4178.4090014316398</v>
      </c>
      <c r="F891">
        <v>648256.56517328497</v>
      </c>
    </row>
    <row r="892" spans="1:6" x14ac:dyDescent="0.3">
      <c r="A892">
        <v>891</v>
      </c>
      <c r="B892" t="s">
        <v>2774</v>
      </c>
      <c r="C892" t="s">
        <v>2775</v>
      </c>
      <c r="D892" t="s">
        <v>2775</v>
      </c>
      <c r="E892">
        <v>7508.2804928346204</v>
      </c>
      <c r="F892">
        <v>1072799.1232513301</v>
      </c>
    </row>
    <row r="893" spans="1:6" x14ac:dyDescent="0.3">
      <c r="A893">
        <v>892</v>
      </c>
      <c r="B893" t="s">
        <v>2776</v>
      </c>
      <c r="C893" t="s">
        <v>2777</v>
      </c>
      <c r="D893" t="s">
        <v>2777</v>
      </c>
      <c r="E893">
        <v>8527.5626001728397</v>
      </c>
      <c r="F893">
        <v>2026116.01160232</v>
      </c>
    </row>
    <row r="894" spans="1:6" x14ac:dyDescent="0.3">
      <c r="A894">
        <v>893</v>
      </c>
      <c r="B894" t="s">
        <v>2778</v>
      </c>
      <c r="C894" t="s">
        <v>2779</v>
      </c>
      <c r="D894" t="s">
        <v>2779</v>
      </c>
      <c r="E894">
        <v>4822.1381086838401</v>
      </c>
      <c r="F894">
        <v>441661.73668635701</v>
      </c>
    </row>
    <row r="895" spans="1:6" x14ac:dyDescent="0.3">
      <c r="A895">
        <v>894</v>
      </c>
      <c r="B895" t="s">
        <v>2780</v>
      </c>
      <c r="C895" t="s">
        <v>2781</v>
      </c>
      <c r="D895" t="s">
        <v>2781</v>
      </c>
      <c r="E895">
        <v>5679.1752686980099</v>
      </c>
      <c r="F895">
        <v>630069.41149140405</v>
      </c>
    </row>
    <row r="896" spans="1:6" x14ac:dyDescent="0.3">
      <c r="A896">
        <v>895</v>
      </c>
      <c r="B896" t="s">
        <v>2782</v>
      </c>
      <c r="C896" t="s">
        <v>2783</v>
      </c>
      <c r="D896" t="s">
        <v>2783</v>
      </c>
      <c r="E896">
        <v>3870.4379202830601</v>
      </c>
      <c r="F896">
        <v>449435.07903428399</v>
      </c>
    </row>
    <row r="897" spans="1:6" x14ac:dyDescent="0.3">
      <c r="A897">
        <v>896</v>
      </c>
      <c r="B897" t="s">
        <v>2784</v>
      </c>
      <c r="C897" t="s">
        <v>2785</v>
      </c>
      <c r="D897" t="s">
        <v>2785</v>
      </c>
      <c r="E897">
        <v>4515.0535716223103</v>
      </c>
      <c r="F897">
        <v>944048.64627198095</v>
      </c>
    </row>
    <row r="898" spans="1:6" x14ac:dyDescent="0.3">
      <c r="A898">
        <v>897</v>
      </c>
      <c r="B898" t="s">
        <v>2786</v>
      </c>
      <c r="C898" t="s">
        <v>2787</v>
      </c>
      <c r="D898" t="s">
        <v>2787</v>
      </c>
      <c r="E898">
        <v>4259.1322011052298</v>
      </c>
      <c r="F898">
        <v>402991.93499767198</v>
      </c>
    </row>
    <row r="899" spans="1:6" x14ac:dyDescent="0.3">
      <c r="A899">
        <v>898</v>
      </c>
      <c r="B899" t="s">
        <v>2788</v>
      </c>
      <c r="C899" t="s">
        <v>2789</v>
      </c>
      <c r="D899" t="s">
        <v>2789</v>
      </c>
      <c r="E899">
        <v>7216.1454877693204</v>
      </c>
      <c r="F899">
        <v>809438.22336071997</v>
      </c>
    </row>
    <row r="900" spans="1:6" x14ac:dyDescent="0.3">
      <c r="A900">
        <v>899</v>
      </c>
      <c r="B900" t="s">
        <v>2790</v>
      </c>
      <c r="C900" t="s">
        <v>2791</v>
      </c>
      <c r="D900" t="s">
        <v>2791</v>
      </c>
      <c r="E900">
        <v>5593.8491478740198</v>
      </c>
      <c r="F900">
        <v>795582.00452949596</v>
      </c>
    </row>
    <row r="901" spans="1:6" x14ac:dyDescent="0.3">
      <c r="A901">
        <v>900</v>
      </c>
      <c r="B901" t="s">
        <v>2792</v>
      </c>
      <c r="C901" t="s">
        <v>2793</v>
      </c>
      <c r="D901" t="s">
        <v>2793</v>
      </c>
      <c r="E901">
        <v>8991.7835446565605</v>
      </c>
      <c r="F901">
        <v>1271002.98184651</v>
      </c>
    </row>
    <row r="902" spans="1:6" x14ac:dyDescent="0.3">
      <c r="A902">
        <v>901</v>
      </c>
      <c r="B902" t="s">
        <v>2794</v>
      </c>
      <c r="C902" t="s">
        <v>2795</v>
      </c>
      <c r="D902" t="s">
        <v>2795</v>
      </c>
      <c r="E902">
        <v>8242.4437828827395</v>
      </c>
      <c r="F902">
        <v>1070829.0594389599</v>
      </c>
    </row>
    <row r="903" spans="1:6" x14ac:dyDescent="0.3">
      <c r="A903">
        <v>902</v>
      </c>
      <c r="B903" t="s">
        <v>2796</v>
      </c>
      <c r="C903" t="s">
        <v>2797</v>
      </c>
      <c r="D903" t="s">
        <v>2797</v>
      </c>
      <c r="E903">
        <v>5701.9125677413303</v>
      </c>
      <c r="F903">
        <v>787059.29418663797</v>
      </c>
    </row>
    <row r="904" spans="1:6" x14ac:dyDescent="0.3">
      <c r="A904">
        <v>903</v>
      </c>
      <c r="B904" t="s">
        <v>2798</v>
      </c>
      <c r="C904" t="s">
        <v>2799</v>
      </c>
      <c r="D904" t="s">
        <v>2799</v>
      </c>
      <c r="E904">
        <v>5690.2361043211104</v>
      </c>
      <c r="F904">
        <v>1422282.0380861801</v>
      </c>
    </row>
    <row r="905" spans="1:6" x14ac:dyDescent="0.3">
      <c r="A905">
        <v>904</v>
      </c>
      <c r="B905" t="s">
        <v>2800</v>
      </c>
      <c r="C905" t="s">
        <v>2801</v>
      </c>
      <c r="D905" t="s">
        <v>2801</v>
      </c>
      <c r="E905">
        <v>7165.9344358162298</v>
      </c>
      <c r="F905">
        <v>898929.74919736199</v>
      </c>
    </row>
    <row r="906" spans="1:6" x14ac:dyDescent="0.3">
      <c r="A906">
        <v>905</v>
      </c>
      <c r="B906" t="s">
        <v>2802</v>
      </c>
      <c r="C906" t="s">
        <v>2803</v>
      </c>
      <c r="D906" t="s">
        <v>2803</v>
      </c>
      <c r="E906">
        <v>8426.9186446687199</v>
      </c>
      <c r="F906">
        <v>1238027.3732944101</v>
      </c>
    </row>
    <row r="907" spans="1:6" x14ac:dyDescent="0.3">
      <c r="A907">
        <v>906</v>
      </c>
      <c r="B907" t="s">
        <v>2804</v>
      </c>
      <c r="C907" t="s">
        <v>2805</v>
      </c>
      <c r="D907" t="s">
        <v>2805</v>
      </c>
      <c r="E907">
        <v>8509.8803036629797</v>
      </c>
      <c r="F907">
        <v>1760794.62029738</v>
      </c>
    </row>
    <row r="908" spans="1:6" x14ac:dyDescent="0.3">
      <c r="A908">
        <v>907</v>
      </c>
      <c r="B908" t="s">
        <v>2806</v>
      </c>
      <c r="C908" t="s">
        <v>2807</v>
      </c>
      <c r="D908" t="s">
        <v>2807</v>
      </c>
      <c r="E908">
        <v>5361.5317998393602</v>
      </c>
      <c r="F908">
        <v>728541.27659739298</v>
      </c>
    </row>
    <row r="909" spans="1:6" x14ac:dyDescent="0.3">
      <c r="A909">
        <v>908</v>
      </c>
      <c r="B909" t="s">
        <v>2808</v>
      </c>
      <c r="C909" t="s">
        <v>2809</v>
      </c>
      <c r="D909" t="s">
        <v>2809</v>
      </c>
      <c r="E909">
        <v>4651.1096828847303</v>
      </c>
      <c r="F909">
        <v>699859.29740456399</v>
      </c>
    </row>
    <row r="910" spans="1:6" x14ac:dyDescent="0.3">
      <c r="A910">
        <v>909</v>
      </c>
      <c r="B910" t="s">
        <v>2810</v>
      </c>
      <c r="C910" t="s">
        <v>2811</v>
      </c>
      <c r="D910" t="s">
        <v>2811</v>
      </c>
      <c r="E910">
        <v>7454.4017262876096</v>
      </c>
      <c r="F910">
        <v>1059799.6864843799</v>
      </c>
    </row>
    <row r="911" spans="1:6" x14ac:dyDescent="0.3">
      <c r="A911">
        <v>910</v>
      </c>
      <c r="B911" t="s">
        <v>2812</v>
      </c>
      <c r="C911" t="s">
        <v>2813</v>
      </c>
      <c r="D911" t="s">
        <v>2813</v>
      </c>
      <c r="E911">
        <v>8086.47257971814</v>
      </c>
      <c r="F911">
        <v>1014653.65147119</v>
      </c>
    </row>
    <row r="912" spans="1:6" x14ac:dyDescent="0.3">
      <c r="A912">
        <v>911</v>
      </c>
      <c r="B912" t="s">
        <v>2814</v>
      </c>
      <c r="C912" t="s">
        <v>2815</v>
      </c>
      <c r="D912" t="s">
        <v>2815</v>
      </c>
      <c r="E912">
        <v>7048.25751468216</v>
      </c>
      <c r="F912">
        <v>704940.62180053</v>
      </c>
    </row>
    <row r="913" spans="1:6" x14ac:dyDescent="0.3">
      <c r="A913">
        <v>912</v>
      </c>
      <c r="B913" t="s">
        <v>2816</v>
      </c>
      <c r="C913" t="s">
        <v>2817</v>
      </c>
      <c r="D913" t="s">
        <v>2817</v>
      </c>
      <c r="E913">
        <v>4606.38289919611</v>
      </c>
      <c r="F913">
        <v>583411.40333175997</v>
      </c>
    </row>
    <row r="914" spans="1:6" x14ac:dyDescent="0.3">
      <c r="A914">
        <v>913</v>
      </c>
      <c r="B914" t="s">
        <v>2818</v>
      </c>
      <c r="C914" t="s">
        <v>2819</v>
      </c>
      <c r="D914" t="s">
        <v>2819</v>
      </c>
      <c r="E914">
        <v>10413.122531667799</v>
      </c>
      <c r="F914">
        <v>2206694.9053694</v>
      </c>
    </row>
    <row r="915" spans="1:6" x14ac:dyDescent="0.3">
      <c r="A915">
        <v>914</v>
      </c>
      <c r="B915" t="s">
        <v>2820</v>
      </c>
      <c r="C915" t="s">
        <v>2821</v>
      </c>
      <c r="D915" t="s">
        <v>2821</v>
      </c>
      <c r="E915">
        <v>8772.5983406126506</v>
      </c>
      <c r="F915">
        <v>1066078.79832415</v>
      </c>
    </row>
    <row r="916" spans="1:6" x14ac:dyDescent="0.3">
      <c r="A916">
        <v>915</v>
      </c>
      <c r="B916" t="s">
        <v>2822</v>
      </c>
      <c r="C916" t="s">
        <v>2823</v>
      </c>
      <c r="D916" t="s">
        <v>2823</v>
      </c>
      <c r="E916">
        <v>4756.7152562593901</v>
      </c>
      <c r="F916">
        <v>834915.06176739302</v>
      </c>
    </row>
    <row r="917" spans="1:6" x14ac:dyDescent="0.3">
      <c r="A917">
        <v>916</v>
      </c>
      <c r="B917" t="s">
        <v>2824</v>
      </c>
      <c r="C917" t="s">
        <v>2825</v>
      </c>
      <c r="D917" t="s">
        <v>2825</v>
      </c>
      <c r="E917">
        <v>9585.5214232247308</v>
      </c>
      <c r="F917">
        <v>1322543.4346904301</v>
      </c>
    </row>
    <row r="918" spans="1:6" x14ac:dyDescent="0.3">
      <c r="A918">
        <v>917</v>
      </c>
      <c r="B918" t="s">
        <v>2826</v>
      </c>
      <c r="C918" t="s">
        <v>2827</v>
      </c>
      <c r="D918" t="s">
        <v>2827</v>
      </c>
      <c r="E918">
        <v>11373.126499743399</v>
      </c>
      <c r="F918">
        <v>1394620.6168865501</v>
      </c>
    </row>
    <row r="919" spans="1:6" x14ac:dyDescent="0.3">
      <c r="A919">
        <v>918</v>
      </c>
      <c r="B919" t="s">
        <v>2828</v>
      </c>
      <c r="C919" t="s">
        <v>2829</v>
      </c>
      <c r="D919" t="s">
        <v>2829</v>
      </c>
      <c r="E919">
        <v>4637.6966083598099</v>
      </c>
      <c r="F919">
        <v>858832.60038268904</v>
      </c>
    </row>
    <row r="920" spans="1:6" x14ac:dyDescent="0.3">
      <c r="A920">
        <v>919</v>
      </c>
      <c r="B920" t="s">
        <v>2830</v>
      </c>
      <c r="C920" t="s">
        <v>2831</v>
      </c>
      <c r="D920" t="s">
        <v>2831</v>
      </c>
      <c r="E920">
        <v>6798.6560947936796</v>
      </c>
      <c r="F920">
        <v>490062.42141433299</v>
      </c>
    </row>
    <row r="921" spans="1:6" x14ac:dyDescent="0.3">
      <c r="A921">
        <v>920</v>
      </c>
      <c r="B921" t="s">
        <v>2832</v>
      </c>
      <c r="C921" t="s">
        <v>2833</v>
      </c>
      <c r="D921" t="s">
        <v>2833</v>
      </c>
      <c r="E921">
        <v>5737.4473484237096</v>
      </c>
      <c r="F921">
        <v>558424.96795676998</v>
      </c>
    </row>
    <row r="922" spans="1:6" x14ac:dyDescent="0.3">
      <c r="A922">
        <v>921</v>
      </c>
      <c r="B922" t="s">
        <v>2834</v>
      </c>
      <c r="C922" t="s">
        <v>2835</v>
      </c>
      <c r="D922" t="s">
        <v>2835</v>
      </c>
      <c r="E922">
        <v>4760.1737934529001</v>
      </c>
      <c r="F922">
        <v>690933.08030170202</v>
      </c>
    </row>
    <row r="923" spans="1:6" x14ac:dyDescent="0.3">
      <c r="A923">
        <v>922</v>
      </c>
      <c r="B923" t="s">
        <v>2836</v>
      </c>
      <c r="C923" t="s">
        <v>2837</v>
      </c>
      <c r="D923" t="s">
        <v>2837</v>
      </c>
      <c r="E923">
        <v>5180.5427144284704</v>
      </c>
      <c r="F923">
        <v>453907.52751278499</v>
      </c>
    </row>
    <row r="924" spans="1:6" x14ac:dyDescent="0.3">
      <c r="A924">
        <v>923</v>
      </c>
      <c r="B924" t="s">
        <v>2838</v>
      </c>
      <c r="C924" t="s">
        <v>2839</v>
      </c>
      <c r="D924" t="s">
        <v>2839</v>
      </c>
      <c r="E924">
        <v>6374.6311147976403</v>
      </c>
      <c r="F924">
        <v>557918.77684779698</v>
      </c>
    </row>
    <row r="925" spans="1:6" x14ac:dyDescent="0.3">
      <c r="A925">
        <v>924</v>
      </c>
      <c r="B925" t="s">
        <v>2840</v>
      </c>
      <c r="C925" t="s">
        <v>2841</v>
      </c>
      <c r="D925" t="s">
        <v>2841</v>
      </c>
      <c r="E925">
        <v>4257.7630051790002</v>
      </c>
      <c r="F925">
        <v>854281.44392187695</v>
      </c>
    </row>
    <row r="926" spans="1:6" x14ac:dyDescent="0.3">
      <c r="A926">
        <v>925</v>
      </c>
      <c r="B926" t="s">
        <v>2842</v>
      </c>
      <c r="C926" t="s">
        <v>2843</v>
      </c>
      <c r="D926" t="s">
        <v>2843</v>
      </c>
      <c r="E926">
        <v>4513.2132746613897</v>
      </c>
      <c r="F926">
        <v>746179.14802820003</v>
      </c>
    </row>
    <row r="927" spans="1:6" x14ac:dyDescent="0.3">
      <c r="A927">
        <v>926</v>
      </c>
      <c r="B927" t="s">
        <v>2844</v>
      </c>
      <c r="C927" t="s">
        <v>2845</v>
      </c>
      <c r="D927" t="s">
        <v>2845</v>
      </c>
      <c r="E927">
        <v>5709.02813518938</v>
      </c>
      <c r="F927">
        <v>895026.49782753095</v>
      </c>
    </row>
    <row r="928" spans="1:6" x14ac:dyDescent="0.3">
      <c r="A928">
        <v>927</v>
      </c>
      <c r="B928" t="s">
        <v>2846</v>
      </c>
      <c r="C928" t="s">
        <v>2847</v>
      </c>
      <c r="D928" t="s">
        <v>2847</v>
      </c>
      <c r="E928">
        <v>5442.1758509107403</v>
      </c>
      <c r="F928">
        <v>518065.82954727497</v>
      </c>
    </row>
    <row r="929" spans="1:6" x14ac:dyDescent="0.3">
      <c r="A929">
        <v>928</v>
      </c>
      <c r="B929" t="s">
        <v>2848</v>
      </c>
      <c r="C929" t="s">
        <v>2849</v>
      </c>
      <c r="D929" t="s">
        <v>2849</v>
      </c>
      <c r="E929">
        <v>7413.8347384826802</v>
      </c>
      <c r="F929">
        <v>920274.07317023899</v>
      </c>
    </row>
    <row r="930" spans="1:6" x14ac:dyDescent="0.3">
      <c r="A930">
        <v>929</v>
      </c>
      <c r="B930" t="s">
        <v>2850</v>
      </c>
      <c r="C930" t="s">
        <v>2851</v>
      </c>
      <c r="D930" t="s">
        <v>2851</v>
      </c>
      <c r="E930">
        <v>5778.4746778566496</v>
      </c>
      <c r="F930">
        <v>813008.10667009605</v>
      </c>
    </row>
    <row r="931" spans="1:6" x14ac:dyDescent="0.3">
      <c r="A931">
        <v>930</v>
      </c>
      <c r="B931" t="s">
        <v>2852</v>
      </c>
      <c r="C931" t="s">
        <v>2853</v>
      </c>
      <c r="D931" t="s">
        <v>2853</v>
      </c>
      <c r="E931">
        <v>4678.8180217085401</v>
      </c>
      <c r="F931">
        <v>694009.46146742301</v>
      </c>
    </row>
    <row r="932" spans="1:6" x14ac:dyDescent="0.3">
      <c r="A932">
        <v>931</v>
      </c>
      <c r="B932" t="s">
        <v>2854</v>
      </c>
      <c r="C932" t="s">
        <v>2855</v>
      </c>
      <c r="D932" t="s">
        <v>2855</v>
      </c>
      <c r="E932">
        <v>3233.2099877280202</v>
      </c>
      <c r="F932">
        <v>488193.92617398</v>
      </c>
    </row>
    <row r="933" spans="1:6" x14ac:dyDescent="0.3">
      <c r="A933">
        <v>932</v>
      </c>
      <c r="B933" t="s">
        <v>2856</v>
      </c>
      <c r="C933" t="s">
        <v>2857</v>
      </c>
      <c r="D933" t="s">
        <v>2857</v>
      </c>
      <c r="E933">
        <v>4974.78031747759</v>
      </c>
      <c r="F933">
        <v>504638.98687112698</v>
      </c>
    </row>
    <row r="934" spans="1:6" x14ac:dyDescent="0.3">
      <c r="A934">
        <v>933</v>
      </c>
      <c r="B934" t="s">
        <v>2858</v>
      </c>
      <c r="C934" t="s">
        <v>2859</v>
      </c>
      <c r="D934" t="s">
        <v>2859</v>
      </c>
      <c r="E934">
        <v>4503.3192730013598</v>
      </c>
      <c r="F934">
        <v>487846.48735046998</v>
      </c>
    </row>
    <row r="935" spans="1:6" x14ac:dyDescent="0.3">
      <c r="A935">
        <v>934</v>
      </c>
      <c r="B935" t="s">
        <v>2860</v>
      </c>
      <c r="C935" t="s">
        <v>2861</v>
      </c>
      <c r="D935" t="s">
        <v>2861</v>
      </c>
      <c r="E935">
        <v>4427.0855747120704</v>
      </c>
      <c r="F935">
        <v>560172.450624933</v>
      </c>
    </row>
    <row r="936" spans="1:6" x14ac:dyDescent="0.3">
      <c r="A936">
        <v>935</v>
      </c>
      <c r="B936" t="s">
        <v>2862</v>
      </c>
      <c r="C936" t="s">
        <v>2863</v>
      </c>
      <c r="D936" t="s">
        <v>2863</v>
      </c>
      <c r="E936">
        <v>8110.0683173765001</v>
      </c>
      <c r="F936">
        <v>1412888.12446964</v>
      </c>
    </row>
    <row r="937" spans="1:6" x14ac:dyDescent="0.3">
      <c r="A937">
        <v>936</v>
      </c>
      <c r="B937" t="s">
        <v>2864</v>
      </c>
      <c r="C937" t="s">
        <v>2865</v>
      </c>
      <c r="D937" t="s">
        <v>2865</v>
      </c>
      <c r="E937">
        <v>3983.1823747316598</v>
      </c>
      <c r="F937">
        <v>612065.658667924</v>
      </c>
    </row>
    <row r="938" spans="1:6" x14ac:dyDescent="0.3">
      <c r="A938">
        <v>937</v>
      </c>
      <c r="B938" t="s">
        <v>2866</v>
      </c>
      <c r="C938" t="s">
        <v>2867</v>
      </c>
      <c r="D938" t="s">
        <v>2867</v>
      </c>
      <c r="E938">
        <v>5002.6744438085298</v>
      </c>
      <c r="F938">
        <v>539577.38137993205</v>
      </c>
    </row>
    <row r="939" spans="1:6" x14ac:dyDescent="0.3">
      <c r="A939">
        <v>938</v>
      </c>
      <c r="B939" t="s">
        <v>2868</v>
      </c>
      <c r="C939" t="s">
        <v>2869</v>
      </c>
      <c r="D939" t="s">
        <v>2869</v>
      </c>
      <c r="E939">
        <v>8196.7145397729892</v>
      </c>
      <c r="F939">
        <v>1093392.8218409601</v>
      </c>
    </row>
    <row r="940" spans="1:6" x14ac:dyDescent="0.3">
      <c r="A940">
        <v>939</v>
      </c>
      <c r="B940" t="s">
        <v>2870</v>
      </c>
      <c r="C940" t="s">
        <v>2871</v>
      </c>
      <c r="D940" t="s">
        <v>2871</v>
      </c>
      <c r="E940">
        <v>4078.6188195408799</v>
      </c>
      <c r="F940">
        <v>540860.29905662197</v>
      </c>
    </row>
    <row r="941" spans="1:6" x14ac:dyDescent="0.3">
      <c r="A941">
        <v>940</v>
      </c>
      <c r="B941" t="s">
        <v>2872</v>
      </c>
      <c r="C941" t="s">
        <v>2873</v>
      </c>
      <c r="D941" t="s">
        <v>2873</v>
      </c>
      <c r="E941">
        <v>7329.0116307505796</v>
      </c>
      <c r="F941">
        <v>1289095.4566027699</v>
      </c>
    </row>
    <row r="942" spans="1:6" x14ac:dyDescent="0.3">
      <c r="A942">
        <v>941</v>
      </c>
      <c r="B942" t="s">
        <v>2874</v>
      </c>
      <c r="C942" t="s">
        <v>2875</v>
      </c>
      <c r="D942" t="s">
        <v>2875</v>
      </c>
      <c r="E942">
        <v>4787.6135774684199</v>
      </c>
      <c r="F942">
        <v>543680.643074858</v>
      </c>
    </row>
    <row r="943" spans="1:6" x14ac:dyDescent="0.3">
      <c r="A943">
        <v>942</v>
      </c>
      <c r="B943" t="s">
        <v>2876</v>
      </c>
      <c r="C943" t="s">
        <v>2877</v>
      </c>
      <c r="D943" t="s">
        <v>2877</v>
      </c>
      <c r="E943">
        <v>4245.7858918176798</v>
      </c>
      <c r="F943">
        <v>690001.37164731405</v>
      </c>
    </row>
    <row r="944" spans="1:6" x14ac:dyDescent="0.3">
      <c r="A944">
        <v>943</v>
      </c>
      <c r="B944" t="s">
        <v>2878</v>
      </c>
      <c r="C944" t="s">
        <v>2879</v>
      </c>
      <c r="D944" t="s">
        <v>2879</v>
      </c>
      <c r="E944">
        <v>4632.2779385311596</v>
      </c>
      <c r="F944">
        <v>484681.05028893001</v>
      </c>
    </row>
    <row r="945" spans="1:6" x14ac:dyDescent="0.3">
      <c r="A945">
        <v>944</v>
      </c>
      <c r="B945" t="s">
        <v>2880</v>
      </c>
      <c r="C945" t="s">
        <v>2881</v>
      </c>
      <c r="D945" t="s">
        <v>2881</v>
      </c>
      <c r="E945">
        <v>4414.8363333462803</v>
      </c>
      <c r="F945">
        <v>461826.571619083</v>
      </c>
    </row>
    <row r="946" spans="1:6" x14ac:dyDescent="0.3">
      <c r="A946">
        <v>945</v>
      </c>
      <c r="B946" t="s">
        <v>2882</v>
      </c>
      <c r="C946" t="s">
        <v>2883</v>
      </c>
      <c r="D946" t="s">
        <v>2883</v>
      </c>
      <c r="E946">
        <v>12582.241969148599</v>
      </c>
      <c r="F946">
        <v>2518770.3855145201</v>
      </c>
    </row>
    <row r="947" spans="1:6" x14ac:dyDescent="0.3">
      <c r="A947">
        <v>946</v>
      </c>
      <c r="B947" t="s">
        <v>2884</v>
      </c>
      <c r="C947" t="s">
        <v>2885</v>
      </c>
      <c r="D947" t="s">
        <v>2885</v>
      </c>
      <c r="E947">
        <v>10107.168216001201</v>
      </c>
      <c r="F947">
        <v>3589007.3350790502</v>
      </c>
    </row>
    <row r="948" spans="1:6" x14ac:dyDescent="0.3">
      <c r="A948">
        <v>947</v>
      </c>
      <c r="B948" t="s">
        <v>2886</v>
      </c>
      <c r="C948" t="s">
        <v>2887</v>
      </c>
      <c r="D948" t="s">
        <v>2887</v>
      </c>
      <c r="E948">
        <v>8830.3568766792305</v>
      </c>
      <c r="F948">
        <v>1397777.3982595201</v>
      </c>
    </row>
    <row r="949" spans="1:6" x14ac:dyDescent="0.3">
      <c r="A949">
        <v>948</v>
      </c>
      <c r="B949" t="s">
        <v>2888</v>
      </c>
      <c r="C949" t="s">
        <v>2889</v>
      </c>
      <c r="D949" t="s">
        <v>2889</v>
      </c>
      <c r="E949">
        <v>3582.6100431402801</v>
      </c>
      <c r="F949">
        <v>446786.74649234099</v>
      </c>
    </row>
    <row r="950" spans="1:6" x14ac:dyDescent="0.3">
      <c r="A950">
        <v>949</v>
      </c>
      <c r="B950" t="s">
        <v>2890</v>
      </c>
      <c r="C950" t="s">
        <v>2891</v>
      </c>
      <c r="D950" t="s">
        <v>2891</v>
      </c>
      <c r="E950">
        <v>3072.4301436282599</v>
      </c>
      <c r="F950">
        <v>363726.20400898199</v>
      </c>
    </row>
    <row r="951" spans="1:6" x14ac:dyDescent="0.3">
      <c r="A951">
        <v>950</v>
      </c>
      <c r="B951" t="s">
        <v>2892</v>
      </c>
      <c r="C951" t="s">
        <v>2893</v>
      </c>
      <c r="D951" t="s">
        <v>2893</v>
      </c>
      <c r="E951">
        <v>4850.3306793775801</v>
      </c>
      <c r="F951">
        <v>656821.18150135502</v>
      </c>
    </row>
    <row r="952" spans="1:6" x14ac:dyDescent="0.3">
      <c r="A952">
        <v>951</v>
      </c>
      <c r="B952" t="s">
        <v>2894</v>
      </c>
      <c r="C952" t="s">
        <v>2895</v>
      </c>
      <c r="D952" t="s">
        <v>2895</v>
      </c>
      <c r="E952">
        <v>3887.6362783672298</v>
      </c>
      <c r="F952">
        <v>372226.92356882797</v>
      </c>
    </row>
    <row r="953" spans="1:6" x14ac:dyDescent="0.3">
      <c r="A953">
        <v>952</v>
      </c>
      <c r="B953" t="s">
        <v>163</v>
      </c>
      <c r="C953" t="s">
        <v>164</v>
      </c>
      <c r="D953" t="s">
        <v>164</v>
      </c>
      <c r="E953">
        <v>17915.143114867999</v>
      </c>
      <c r="F953">
        <v>7896248.2589456001</v>
      </c>
    </row>
    <row r="954" spans="1:6" x14ac:dyDescent="0.3">
      <c r="A954">
        <v>953</v>
      </c>
      <c r="B954" t="s">
        <v>2896</v>
      </c>
      <c r="C954" t="s">
        <v>2897</v>
      </c>
      <c r="D954" t="s">
        <v>2897</v>
      </c>
      <c r="E954">
        <v>14387.5282491121</v>
      </c>
      <c r="F954">
        <v>3702187.4441228001</v>
      </c>
    </row>
    <row r="955" spans="1:6" x14ac:dyDescent="0.3">
      <c r="A955">
        <v>954</v>
      </c>
      <c r="B955" t="s">
        <v>2898</v>
      </c>
      <c r="C955" t="s">
        <v>2899</v>
      </c>
      <c r="D955" t="s">
        <v>2899</v>
      </c>
      <c r="E955">
        <v>9839.6578841149803</v>
      </c>
      <c r="F955">
        <v>1924438.6148278101</v>
      </c>
    </row>
    <row r="956" spans="1:6" x14ac:dyDescent="0.3">
      <c r="A956">
        <v>955</v>
      </c>
      <c r="B956" t="s">
        <v>2900</v>
      </c>
      <c r="C956" t="s">
        <v>2901</v>
      </c>
      <c r="D956" t="s">
        <v>2901</v>
      </c>
      <c r="E956">
        <v>7694.6095042610796</v>
      </c>
      <c r="F956">
        <v>1571847.64200696</v>
      </c>
    </row>
    <row r="957" spans="1:6" x14ac:dyDescent="0.3">
      <c r="A957">
        <v>956</v>
      </c>
      <c r="B957" t="s">
        <v>2902</v>
      </c>
      <c r="C957" t="s">
        <v>2903</v>
      </c>
      <c r="D957" t="s">
        <v>2903</v>
      </c>
      <c r="E957">
        <v>10354.0849566916</v>
      </c>
      <c r="F957">
        <v>1951357.8716158599</v>
      </c>
    </row>
    <row r="958" spans="1:6" x14ac:dyDescent="0.3">
      <c r="A958">
        <v>957</v>
      </c>
      <c r="B958" t="s">
        <v>2904</v>
      </c>
      <c r="C958" t="s">
        <v>2905</v>
      </c>
      <c r="D958" t="s">
        <v>2905</v>
      </c>
      <c r="E958">
        <v>21110.400390946899</v>
      </c>
      <c r="F958">
        <v>8405277.7164543308</v>
      </c>
    </row>
    <row r="959" spans="1:6" x14ac:dyDescent="0.3">
      <c r="A959">
        <v>958</v>
      </c>
      <c r="B959" t="s">
        <v>2906</v>
      </c>
      <c r="C959" t="s">
        <v>2907</v>
      </c>
      <c r="D959" t="s">
        <v>2907</v>
      </c>
      <c r="E959">
        <v>26145.245599737798</v>
      </c>
      <c r="F959">
        <v>9451208.2362925205</v>
      </c>
    </row>
    <row r="960" spans="1:6" x14ac:dyDescent="0.3">
      <c r="A960">
        <v>959</v>
      </c>
      <c r="B960" t="s">
        <v>2908</v>
      </c>
      <c r="C960" t="s">
        <v>2909</v>
      </c>
      <c r="D960" t="s">
        <v>2909</v>
      </c>
      <c r="E960">
        <v>19572.140728257898</v>
      </c>
      <c r="F960">
        <v>6929110.0364647601</v>
      </c>
    </row>
    <row r="961" spans="1:6" x14ac:dyDescent="0.3">
      <c r="A961">
        <v>960</v>
      </c>
      <c r="B961" t="s">
        <v>2910</v>
      </c>
      <c r="C961" t="s">
        <v>2911</v>
      </c>
      <c r="D961" t="s">
        <v>2911</v>
      </c>
      <c r="E961">
        <v>17390.349124827899</v>
      </c>
      <c r="F961">
        <v>8823804.3773500603</v>
      </c>
    </row>
    <row r="962" spans="1:6" x14ac:dyDescent="0.3">
      <c r="A962">
        <v>961</v>
      </c>
      <c r="B962" t="s">
        <v>2912</v>
      </c>
      <c r="C962" t="s">
        <v>2913</v>
      </c>
      <c r="D962" t="s">
        <v>2913</v>
      </c>
      <c r="E962">
        <v>9767.4138944642491</v>
      </c>
      <c r="F962">
        <v>1807172.4971910501</v>
      </c>
    </row>
    <row r="963" spans="1:6" x14ac:dyDescent="0.3">
      <c r="A963">
        <v>962</v>
      </c>
      <c r="B963" t="s">
        <v>2914</v>
      </c>
      <c r="C963" t="s">
        <v>2915</v>
      </c>
      <c r="D963" t="s">
        <v>2915</v>
      </c>
      <c r="E963">
        <v>7979.8917879481596</v>
      </c>
      <c r="F963">
        <v>1144900.39881625</v>
      </c>
    </row>
    <row r="964" spans="1:6" x14ac:dyDescent="0.3">
      <c r="A964">
        <v>963</v>
      </c>
      <c r="B964" t="s">
        <v>2916</v>
      </c>
      <c r="C964" t="s">
        <v>2917</v>
      </c>
      <c r="D964" t="s">
        <v>2917</v>
      </c>
      <c r="E964">
        <v>12863.7998929038</v>
      </c>
      <c r="F964">
        <v>5778688.5045523904</v>
      </c>
    </row>
    <row r="965" spans="1:6" x14ac:dyDescent="0.3">
      <c r="A965">
        <v>964</v>
      </c>
      <c r="B965" t="s">
        <v>2918</v>
      </c>
      <c r="C965" t="s">
        <v>2919</v>
      </c>
      <c r="D965" t="s">
        <v>2919</v>
      </c>
      <c r="E965">
        <v>8498.8593104289303</v>
      </c>
      <c r="F965">
        <v>1736386.3154767801</v>
      </c>
    </row>
    <row r="966" spans="1:6" x14ac:dyDescent="0.3">
      <c r="A966">
        <v>965</v>
      </c>
      <c r="B966" t="s">
        <v>2920</v>
      </c>
      <c r="C966" t="s">
        <v>2921</v>
      </c>
      <c r="D966" t="s">
        <v>2921</v>
      </c>
      <c r="E966">
        <v>25901.679148962601</v>
      </c>
      <c r="F966">
        <v>10302198.354018301</v>
      </c>
    </row>
    <row r="967" spans="1:6" x14ac:dyDescent="0.3">
      <c r="A967">
        <v>966</v>
      </c>
      <c r="B967" t="s">
        <v>2922</v>
      </c>
      <c r="C967" t="s">
        <v>2923</v>
      </c>
      <c r="D967" t="s">
        <v>2923</v>
      </c>
      <c r="E967">
        <v>8616.8210293689499</v>
      </c>
      <c r="F967">
        <v>1248837.8143615201</v>
      </c>
    </row>
    <row r="968" spans="1:6" x14ac:dyDescent="0.3">
      <c r="A968">
        <v>967</v>
      </c>
      <c r="B968" t="s">
        <v>2924</v>
      </c>
      <c r="C968" t="s">
        <v>2925</v>
      </c>
      <c r="D968" t="s">
        <v>2925</v>
      </c>
      <c r="E968">
        <v>14733.015496985299</v>
      </c>
      <c r="F968">
        <v>3234966.2255352498</v>
      </c>
    </row>
    <row r="969" spans="1:6" x14ac:dyDescent="0.3">
      <c r="A969">
        <v>968</v>
      </c>
      <c r="B969" t="s">
        <v>2926</v>
      </c>
      <c r="C969" t="s">
        <v>2927</v>
      </c>
      <c r="D969" t="s">
        <v>2927</v>
      </c>
      <c r="E969">
        <v>10875.3945338413</v>
      </c>
      <c r="F969">
        <v>2101798.4481954901</v>
      </c>
    </row>
    <row r="970" spans="1:6" x14ac:dyDescent="0.3">
      <c r="A970">
        <v>969</v>
      </c>
      <c r="B970" t="s">
        <v>2928</v>
      </c>
      <c r="C970" t="s">
        <v>2929</v>
      </c>
      <c r="D970" t="s">
        <v>2929</v>
      </c>
      <c r="E970">
        <v>12887.432284586401</v>
      </c>
      <c r="F970">
        <v>1963819.2699613201</v>
      </c>
    </row>
    <row r="971" spans="1:6" x14ac:dyDescent="0.3">
      <c r="A971">
        <v>970</v>
      </c>
      <c r="B971" t="s">
        <v>2930</v>
      </c>
      <c r="C971" t="s">
        <v>2931</v>
      </c>
      <c r="D971" t="s">
        <v>2931</v>
      </c>
      <c r="E971">
        <v>10792.4287079717</v>
      </c>
      <c r="F971">
        <v>3831485.6916886601</v>
      </c>
    </row>
    <row r="972" spans="1:6" x14ac:dyDescent="0.3">
      <c r="A972">
        <v>971</v>
      </c>
      <c r="B972" t="s">
        <v>2932</v>
      </c>
      <c r="C972" t="s">
        <v>2933</v>
      </c>
      <c r="D972" t="s">
        <v>2933</v>
      </c>
      <c r="E972">
        <v>12278.041170742599</v>
      </c>
      <c r="F972">
        <v>3926234.95538883</v>
      </c>
    </row>
    <row r="973" spans="1:6" x14ac:dyDescent="0.3">
      <c r="A973">
        <v>972</v>
      </c>
      <c r="B973" t="s">
        <v>2934</v>
      </c>
      <c r="C973" t="s">
        <v>2935</v>
      </c>
      <c r="D973" t="s">
        <v>2935</v>
      </c>
      <c r="E973">
        <v>6824.0867787061898</v>
      </c>
      <c r="F973">
        <v>963268.28512701404</v>
      </c>
    </row>
    <row r="974" spans="1:6" x14ac:dyDescent="0.3">
      <c r="A974">
        <v>973</v>
      </c>
      <c r="B974" t="s">
        <v>2936</v>
      </c>
      <c r="C974" t="s">
        <v>2937</v>
      </c>
      <c r="D974" t="s">
        <v>2937</v>
      </c>
      <c r="E974">
        <v>9952.8038934167398</v>
      </c>
      <c r="F974">
        <v>2522759.6519205701</v>
      </c>
    </row>
    <row r="975" spans="1:6" x14ac:dyDescent="0.3">
      <c r="A975">
        <v>974</v>
      </c>
      <c r="B975" t="s">
        <v>2938</v>
      </c>
      <c r="C975" t="s">
        <v>2939</v>
      </c>
      <c r="D975" t="s">
        <v>2939</v>
      </c>
      <c r="E975">
        <v>8085.5702113806801</v>
      </c>
      <c r="F975">
        <v>879039.41485730605</v>
      </c>
    </row>
    <row r="976" spans="1:6" x14ac:dyDescent="0.3">
      <c r="A976">
        <v>975</v>
      </c>
      <c r="B976" t="s">
        <v>2940</v>
      </c>
      <c r="C976" t="s">
        <v>2941</v>
      </c>
      <c r="D976" t="s">
        <v>2941</v>
      </c>
      <c r="E976">
        <v>9718.6802975335504</v>
      </c>
      <c r="F976">
        <v>2936536.40874147</v>
      </c>
    </row>
    <row r="977" spans="1:6" x14ac:dyDescent="0.3">
      <c r="A977">
        <v>976</v>
      </c>
      <c r="B977" t="s">
        <v>2942</v>
      </c>
      <c r="C977" t="s">
        <v>2943</v>
      </c>
      <c r="D977" t="s">
        <v>2943</v>
      </c>
      <c r="E977">
        <v>7532.0233684332197</v>
      </c>
      <c r="F977">
        <v>1268517.2450945899</v>
      </c>
    </row>
    <row r="978" spans="1:6" x14ac:dyDescent="0.3">
      <c r="A978">
        <v>977</v>
      </c>
      <c r="B978" t="s">
        <v>2944</v>
      </c>
      <c r="C978" t="s">
        <v>2945</v>
      </c>
      <c r="D978" t="s">
        <v>2945</v>
      </c>
      <c r="E978">
        <v>15745.9404572493</v>
      </c>
      <c r="F978">
        <v>6510016.31082418</v>
      </c>
    </row>
    <row r="979" spans="1:6" x14ac:dyDescent="0.3">
      <c r="A979">
        <v>978</v>
      </c>
      <c r="B979" t="s">
        <v>2946</v>
      </c>
      <c r="C979" t="s">
        <v>2947</v>
      </c>
      <c r="D979" t="s">
        <v>2947</v>
      </c>
      <c r="E979">
        <v>9405.2629659449394</v>
      </c>
      <c r="F979">
        <v>2365969.10608374</v>
      </c>
    </row>
    <row r="980" spans="1:6" x14ac:dyDescent="0.3">
      <c r="A980">
        <v>979</v>
      </c>
      <c r="B980" t="s">
        <v>2948</v>
      </c>
      <c r="C980" t="s">
        <v>2949</v>
      </c>
      <c r="D980" t="s">
        <v>2949</v>
      </c>
      <c r="E980">
        <v>12789.866781225201</v>
      </c>
      <c r="F980">
        <v>4988421.6327843899</v>
      </c>
    </row>
    <row r="981" spans="1:6" x14ac:dyDescent="0.3">
      <c r="A981">
        <v>980</v>
      </c>
      <c r="B981" t="s">
        <v>2950</v>
      </c>
      <c r="C981" t="s">
        <v>2951</v>
      </c>
      <c r="D981" t="s">
        <v>2951</v>
      </c>
      <c r="E981">
        <v>6888.3015096221598</v>
      </c>
      <c r="F981">
        <v>1733030.2757898001</v>
      </c>
    </row>
    <row r="982" spans="1:6" x14ac:dyDescent="0.3">
      <c r="A982">
        <v>981</v>
      </c>
      <c r="B982" t="s">
        <v>2952</v>
      </c>
      <c r="C982" t="s">
        <v>2953</v>
      </c>
      <c r="D982" t="s">
        <v>2953</v>
      </c>
      <c r="E982">
        <v>11666.081437058599</v>
      </c>
      <c r="F982">
        <v>5678266.40386998</v>
      </c>
    </row>
    <row r="983" spans="1:6" x14ac:dyDescent="0.3">
      <c r="A983">
        <v>982</v>
      </c>
      <c r="B983" t="s">
        <v>2954</v>
      </c>
      <c r="C983" t="s">
        <v>2955</v>
      </c>
      <c r="D983" t="s">
        <v>2955</v>
      </c>
      <c r="E983">
        <v>18645.958364070098</v>
      </c>
      <c r="F983">
        <v>7198833.6934541203</v>
      </c>
    </row>
    <row r="984" spans="1:6" x14ac:dyDescent="0.3">
      <c r="A984">
        <v>983</v>
      </c>
      <c r="B984" t="s">
        <v>2956</v>
      </c>
      <c r="C984" t="s">
        <v>2957</v>
      </c>
      <c r="D984" t="s">
        <v>2957</v>
      </c>
      <c r="E984">
        <v>11497.1857775669</v>
      </c>
      <c r="F984">
        <v>2022174.0365909699</v>
      </c>
    </row>
    <row r="985" spans="1:6" x14ac:dyDescent="0.3">
      <c r="A985">
        <v>984</v>
      </c>
      <c r="B985" t="s">
        <v>2958</v>
      </c>
      <c r="C985" t="s">
        <v>2959</v>
      </c>
      <c r="D985" t="s">
        <v>2959</v>
      </c>
      <c r="E985">
        <v>8794.7444974170394</v>
      </c>
      <c r="F985">
        <v>1766787.9027007299</v>
      </c>
    </row>
    <row r="986" spans="1:6" x14ac:dyDescent="0.3">
      <c r="A986">
        <v>985</v>
      </c>
      <c r="B986" t="s">
        <v>2960</v>
      </c>
      <c r="C986" t="s">
        <v>2961</v>
      </c>
      <c r="D986" t="s">
        <v>2961</v>
      </c>
      <c r="E986">
        <v>14152.476552042999</v>
      </c>
      <c r="F986">
        <v>6577436.9879874401</v>
      </c>
    </row>
    <row r="987" spans="1:6" x14ac:dyDescent="0.3">
      <c r="A987">
        <v>986</v>
      </c>
      <c r="B987" t="s">
        <v>2962</v>
      </c>
      <c r="C987" t="s">
        <v>2963</v>
      </c>
      <c r="D987" t="s">
        <v>2963</v>
      </c>
      <c r="E987">
        <v>12965.0238400208</v>
      </c>
      <c r="F987">
        <v>4661211.3157832399</v>
      </c>
    </row>
    <row r="988" spans="1:6" x14ac:dyDescent="0.3">
      <c r="A988">
        <v>987</v>
      </c>
      <c r="B988" t="s">
        <v>2964</v>
      </c>
      <c r="C988" t="s">
        <v>2965</v>
      </c>
      <c r="D988" t="s">
        <v>2965</v>
      </c>
      <c r="E988">
        <v>23306.168023161899</v>
      </c>
      <c r="F988">
        <v>11329362.996731799</v>
      </c>
    </row>
    <row r="989" spans="1:6" x14ac:dyDescent="0.3">
      <c r="A989">
        <v>988</v>
      </c>
      <c r="B989" t="s">
        <v>2966</v>
      </c>
      <c r="C989" t="s">
        <v>2967</v>
      </c>
      <c r="D989" t="s">
        <v>2967</v>
      </c>
      <c r="E989">
        <v>11566.4927834297</v>
      </c>
      <c r="F989">
        <v>2206419.6159286401</v>
      </c>
    </row>
    <row r="990" spans="1:6" x14ac:dyDescent="0.3">
      <c r="A990">
        <v>989</v>
      </c>
      <c r="B990" t="s">
        <v>2968</v>
      </c>
      <c r="C990" t="s">
        <v>2969</v>
      </c>
      <c r="D990" t="s">
        <v>2969</v>
      </c>
      <c r="E990">
        <v>34007.563042940303</v>
      </c>
      <c r="F990">
        <v>12142431.629993601</v>
      </c>
    </row>
    <row r="991" spans="1:6" x14ac:dyDescent="0.3">
      <c r="A991">
        <v>990</v>
      </c>
      <c r="B991" t="s">
        <v>2970</v>
      </c>
      <c r="C991" t="s">
        <v>2971</v>
      </c>
      <c r="D991" t="s">
        <v>2971</v>
      </c>
      <c r="E991">
        <v>11392.4553140033</v>
      </c>
      <c r="F991">
        <v>5067899.3829090605</v>
      </c>
    </row>
    <row r="992" spans="1:6" x14ac:dyDescent="0.3">
      <c r="A992">
        <v>991</v>
      </c>
      <c r="B992" t="s">
        <v>2972</v>
      </c>
      <c r="C992" t="s">
        <v>2973</v>
      </c>
      <c r="D992" t="s">
        <v>2973</v>
      </c>
      <c r="E992">
        <v>8941.8774935403308</v>
      </c>
      <c r="F992">
        <v>2318420.7766777701</v>
      </c>
    </row>
    <row r="993" spans="1:6" x14ac:dyDescent="0.3">
      <c r="A993">
        <v>992</v>
      </c>
      <c r="B993" t="s">
        <v>2974</v>
      </c>
      <c r="C993" t="s">
        <v>2975</v>
      </c>
      <c r="D993" t="s">
        <v>2975</v>
      </c>
      <c r="E993">
        <v>11073.285950236699</v>
      </c>
      <c r="F993">
        <v>2391014.6828986201</v>
      </c>
    </row>
    <row r="994" spans="1:6" x14ac:dyDescent="0.3">
      <c r="A994">
        <v>993</v>
      </c>
      <c r="B994" t="s">
        <v>2976</v>
      </c>
      <c r="C994" t="s">
        <v>2977</v>
      </c>
      <c r="D994" t="s">
        <v>2977</v>
      </c>
      <c r="E994">
        <v>13445.7224096216</v>
      </c>
      <c r="F994">
        <v>4306251.3301972002</v>
      </c>
    </row>
    <row r="995" spans="1:6" x14ac:dyDescent="0.3">
      <c r="A995">
        <v>994</v>
      </c>
      <c r="B995" t="s">
        <v>2978</v>
      </c>
      <c r="C995" t="s">
        <v>2979</v>
      </c>
      <c r="D995" t="s">
        <v>2979</v>
      </c>
      <c r="E995">
        <v>11463.5085623872</v>
      </c>
      <c r="F995">
        <v>2354247.42888478</v>
      </c>
    </row>
    <row r="996" spans="1:6" x14ac:dyDescent="0.3">
      <c r="A996">
        <v>995</v>
      </c>
      <c r="B996" t="s">
        <v>2980</v>
      </c>
      <c r="C996" t="s">
        <v>2981</v>
      </c>
      <c r="D996" t="s">
        <v>2981</v>
      </c>
      <c r="E996">
        <v>10905.2221168944</v>
      </c>
      <c r="F996">
        <v>1855100.4783649801</v>
      </c>
    </row>
    <row r="997" spans="1:6" x14ac:dyDescent="0.3">
      <c r="A997">
        <v>996</v>
      </c>
      <c r="B997" t="s">
        <v>2982</v>
      </c>
      <c r="C997" t="s">
        <v>2983</v>
      </c>
      <c r="D997" t="s">
        <v>2983</v>
      </c>
      <c r="E997">
        <v>10322.379974765799</v>
      </c>
      <c r="F997">
        <v>2909164.2506102701</v>
      </c>
    </row>
    <row r="998" spans="1:6" x14ac:dyDescent="0.3">
      <c r="A998">
        <v>997</v>
      </c>
      <c r="B998" t="s">
        <v>2984</v>
      </c>
      <c r="C998" t="s">
        <v>2985</v>
      </c>
      <c r="D998" t="s">
        <v>2985</v>
      </c>
      <c r="E998">
        <v>7969.6872372656198</v>
      </c>
      <c r="F998">
        <v>2072485.0636924701</v>
      </c>
    </row>
    <row r="999" spans="1:6" x14ac:dyDescent="0.3">
      <c r="A999">
        <v>998</v>
      </c>
      <c r="B999" t="s">
        <v>2986</v>
      </c>
      <c r="C999" t="s">
        <v>2987</v>
      </c>
      <c r="D999" t="s">
        <v>2987</v>
      </c>
      <c r="E999">
        <v>13186.7870088241</v>
      </c>
      <c r="F999">
        <v>6616503.6612071199</v>
      </c>
    </row>
    <row r="1000" spans="1:6" x14ac:dyDescent="0.3">
      <c r="A1000">
        <v>999</v>
      </c>
      <c r="B1000" t="s">
        <v>2988</v>
      </c>
      <c r="C1000" t="s">
        <v>2989</v>
      </c>
      <c r="D1000" t="s">
        <v>2989</v>
      </c>
      <c r="E1000">
        <v>16222.8985639865</v>
      </c>
      <c r="F1000">
        <v>5328702.2616285598</v>
      </c>
    </row>
    <row r="1001" spans="1:6" x14ac:dyDescent="0.3">
      <c r="A1001">
        <v>1000</v>
      </c>
      <c r="B1001" t="s">
        <v>2990</v>
      </c>
      <c r="C1001" t="s">
        <v>2991</v>
      </c>
      <c r="D1001" t="s">
        <v>2991</v>
      </c>
      <c r="E1001">
        <v>12833.266671928999</v>
      </c>
      <c r="F1001">
        <v>3148424.43890299</v>
      </c>
    </row>
    <row r="1002" spans="1:6" x14ac:dyDescent="0.3">
      <c r="A1002">
        <v>1001</v>
      </c>
      <c r="B1002" t="s">
        <v>2992</v>
      </c>
      <c r="C1002" t="s">
        <v>2993</v>
      </c>
      <c r="D1002" t="s">
        <v>2993</v>
      </c>
      <c r="E1002">
        <v>9388.6135197936492</v>
      </c>
      <c r="F1002">
        <v>2678430.0642491402</v>
      </c>
    </row>
    <row r="1003" spans="1:6" x14ac:dyDescent="0.3">
      <c r="A1003">
        <v>1002</v>
      </c>
      <c r="B1003" t="s">
        <v>2994</v>
      </c>
      <c r="C1003" t="s">
        <v>2995</v>
      </c>
      <c r="D1003" t="s">
        <v>2995</v>
      </c>
      <c r="E1003">
        <v>9637.0077011987705</v>
      </c>
      <c r="F1003">
        <v>1750950.27570781</v>
      </c>
    </row>
    <row r="1004" spans="1:6" x14ac:dyDescent="0.3">
      <c r="A1004">
        <v>1003</v>
      </c>
      <c r="B1004" t="s">
        <v>2996</v>
      </c>
      <c r="C1004" t="s">
        <v>2997</v>
      </c>
      <c r="D1004" t="s">
        <v>2997</v>
      </c>
      <c r="E1004">
        <v>15835.776113670699</v>
      </c>
      <c r="F1004">
        <v>5484256.0698011899</v>
      </c>
    </row>
    <row r="1005" spans="1:6" x14ac:dyDescent="0.3">
      <c r="A1005">
        <v>1004</v>
      </c>
      <c r="B1005" t="s">
        <v>2998</v>
      </c>
      <c r="C1005" t="s">
        <v>2999</v>
      </c>
      <c r="D1005" t="s">
        <v>2999</v>
      </c>
      <c r="E1005">
        <v>15700.5723383188</v>
      </c>
      <c r="F1005">
        <v>4826746.8612318803</v>
      </c>
    </row>
    <row r="1006" spans="1:6" x14ac:dyDescent="0.3">
      <c r="A1006">
        <v>1005</v>
      </c>
      <c r="B1006" t="s">
        <v>3000</v>
      </c>
      <c r="C1006" t="s">
        <v>3001</v>
      </c>
      <c r="D1006" t="s">
        <v>3001</v>
      </c>
      <c r="E1006">
        <v>15702.7079626418</v>
      </c>
      <c r="F1006">
        <v>5491640.0676308703</v>
      </c>
    </row>
    <row r="1007" spans="1:6" x14ac:dyDescent="0.3">
      <c r="A1007">
        <v>1006</v>
      </c>
      <c r="B1007" t="s">
        <v>3002</v>
      </c>
      <c r="C1007" t="s">
        <v>3003</v>
      </c>
      <c r="D1007" t="s">
        <v>3003</v>
      </c>
      <c r="E1007">
        <v>7691.0128059035096</v>
      </c>
      <c r="F1007">
        <v>1970010.9014290699</v>
      </c>
    </row>
    <row r="1008" spans="1:6" x14ac:dyDescent="0.3">
      <c r="A1008">
        <v>1007</v>
      </c>
      <c r="B1008" t="s">
        <v>3004</v>
      </c>
      <c r="C1008" t="s">
        <v>3005</v>
      </c>
      <c r="D1008" t="s">
        <v>3005</v>
      </c>
      <c r="E1008">
        <v>6757.1369122546103</v>
      </c>
      <c r="F1008">
        <v>1653425.8876978599</v>
      </c>
    </row>
    <row r="1009" spans="1:6" x14ac:dyDescent="0.3">
      <c r="A1009">
        <v>1008</v>
      </c>
      <c r="B1009" t="s">
        <v>3006</v>
      </c>
      <c r="C1009" t="s">
        <v>3007</v>
      </c>
      <c r="D1009" t="s">
        <v>3007</v>
      </c>
      <c r="E1009">
        <v>14502.5217079872</v>
      </c>
      <c r="F1009">
        <v>4075230.6090905</v>
      </c>
    </row>
    <row r="1010" spans="1:6" x14ac:dyDescent="0.3">
      <c r="A1010">
        <v>1009</v>
      </c>
      <c r="B1010" t="s">
        <v>3008</v>
      </c>
      <c r="C1010" t="s">
        <v>3009</v>
      </c>
      <c r="D1010" t="s">
        <v>3009</v>
      </c>
      <c r="E1010">
        <v>9296.3085334425905</v>
      </c>
      <c r="F1010">
        <v>1206405.74519622</v>
      </c>
    </row>
    <row r="1011" spans="1:6" x14ac:dyDescent="0.3">
      <c r="A1011">
        <v>1010</v>
      </c>
      <c r="B1011" t="s">
        <v>3010</v>
      </c>
      <c r="C1011" t="s">
        <v>3011</v>
      </c>
      <c r="D1011" t="s">
        <v>3011</v>
      </c>
      <c r="E1011">
        <v>12832.357481367801</v>
      </c>
      <c r="F1011">
        <v>1450964.53953442</v>
      </c>
    </row>
    <row r="1012" spans="1:6" x14ac:dyDescent="0.3">
      <c r="A1012">
        <v>1011</v>
      </c>
      <c r="B1012" t="s">
        <v>3012</v>
      </c>
      <c r="C1012" t="s">
        <v>3013</v>
      </c>
      <c r="D1012" t="s">
        <v>3013</v>
      </c>
      <c r="E1012">
        <v>13555.889242196899</v>
      </c>
      <c r="F1012">
        <v>3557724.9863452702</v>
      </c>
    </row>
    <row r="1013" spans="1:6" x14ac:dyDescent="0.3">
      <c r="A1013">
        <v>1012</v>
      </c>
      <c r="B1013" t="s">
        <v>3014</v>
      </c>
      <c r="C1013" t="s">
        <v>3015</v>
      </c>
      <c r="D1013" t="s">
        <v>3015</v>
      </c>
      <c r="E1013">
        <v>6638.1396004949902</v>
      </c>
      <c r="F1013">
        <v>1286414.1178466601</v>
      </c>
    </row>
    <row r="1014" spans="1:6" x14ac:dyDescent="0.3">
      <c r="A1014">
        <v>1013</v>
      </c>
      <c r="B1014" t="s">
        <v>3016</v>
      </c>
      <c r="C1014" t="s">
        <v>3017</v>
      </c>
      <c r="D1014" t="s">
        <v>3017</v>
      </c>
      <c r="E1014">
        <v>9226.6976827459093</v>
      </c>
      <c r="F1014">
        <v>2419011.4444078598</v>
      </c>
    </row>
    <row r="1015" spans="1:6" x14ac:dyDescent="0.3">
      <c r="A1015">
        <v>1014</v>
      </c>
      <c r="B1015" t="s">
        <v>3018</v>
      </c>
      <c r="C1015" t="s">
        <v>3019</v>
      </c>
      <c r="D1015" t="s">
        <v>3019</v>
      </c>
      <c r="E1015">
        <v>10677.739314717401</v>
      </c>
      <c r="F1015">
        <v>2471862.8773013498</v>
      </c>
    </row>
    <row r="1016" spans="1:6" x14ac:dyDescent="0.3">
      <c r="A1016">
        <v>1015</v>
      </c>
      <c r="B1016" t="s">
        <v>3020</v>
      </c>
      <c r="C1016" t="s">
        <v>3021</v>
      </c>
      <c r="D1016" t="s">
        <v>3021</v>
      </c>
      <c r="E1016">
        <v>11906.3664736844</v>
      </c>
      <c r="F1016">
        <v>2338528.0269597801</v>
      </c>
    </row>
    <row r="1017" spans="1:6" x14ac:dyDescent="0.3">
      <c r="A1017">
        <v>1016</v>
      </c>
      <c r="B1017" t="s">
        <v>3022</v>
      </c>
      <c r="C1017" t="s">
        <v>3023</v>
      </c>
      <c r="D1017" t="s">
        <v>3023</v>
      </c>
      <c r="E1017">
        <v>13999.625119398201</v>
      </c>
      <c r="F1017">
        <v>4751934.7964907503</v>
      </c>
    </row>
    <row r="1018" spans="1:6" x14ac:dyDescent="0.3">
      <c r="A1018">
        <v>1017</v>
      </c>
      <c r="B1018" t="s">
        <v>3024</v>
      </c>
      <c r="C1018" t="s">
        <v>3025</v>
      </c>
      <c r="D1018" t="s">
        <v>3025</v>
      </c>
      <c r="E1018">
        <v>8458.8799295133704</v>
      </c>
      <c r="F1018">
        <v>2161413.7218227601</v>
      </c>
    </row>
    <row r="1019" spans="1:6" x14ac:dyDescent="0.3">
      <c r="A1019">
        <v>1018</v>
      </c>
      <c r="B1019" t="s">
        <v>3026</v>
      </c>
      <c r="C1019" t="s">
        <v>3027</v>
      </c>
      <c r="D1019" t="s">
        <v>3027</v>
      </c>
      <c r="E1019">
        <v>8854.0712039184</v>
      </c>
      <c r="F1019">
        <v>1670495.24673094</v>
      </c>
    </row>
    <row r="1020" spans="1:6" x14ac:dyDescent="0.3">
      <c r="A1020">
        <v>1019</v>
      </c>
      <c r="B1020" t="s">
        <v>3028</v>
      </c>
      <c r="C1020" t="s">
        <v>3029</v>
      </c>
      <c r="D1020" t="s">
        <v>3029</v>
      </c>
      <c r="E1020">
        <v>6874.03486312733</v>
      </c>
      <c r="F1020">
        <v>1355033.52979016</v>
      </c>
    </row>
    <row r="1021" spans="1:6" x14ac:dyDescent="0.3">
      <c r="A1021">
        <v>1020</v>
      </c>
      <c r="B1021" t="s">
        <v>3030</v>
      </c>
      <c r="C1021" t="s">
        <v>3031</v>
      </c>
      <c r="D1021" t="s">
        <v>3031</v>
      </c>
      <c r="E1021">
        <v>9945.9350737797195</v>
      </c>
      <c r="F1021">
        <v>2017126.4080655901</v>
      </c>
    </row>
    <row r="1022" spans="1:6" x14ac:dyDescent="0.3">
      <c r="A1022">
        <v>1021</v>
      </c>
      <c r="B1022" t="s">
        <v>3032</v>
      </c>
      <c r="C1022" t="s">
        <v>3033</v>
      </c>
      <c r="D1022" t="s">
        <v>3033</v>
      </c>
      <c r="E1022">
        <v>11322.782168494499</v>
      </c>
      <c r="F1022">
        <v>2734136.04258106</v>
      </c>
    </row>
    <row r="1023" spans="1:6" x14ac:dyDescent="0.3">
      <c r="A1023">
        <v>1022</v>
      </c>
      <c r="B1023" t="s">
        <v>3034</v>
      </c>
      <c r="C1023" t="s">
        <v>3035</v>
      </c>
      <c r="D1023" t="s">
        <v>3035</v>
      </c>
      <c r="E1023">
        <v>13354.0554424087</v>
      </c>
      <c r="F1023">
        <v>3417104.45248777</v>
      </c>
    </row>
    <row r="1024" spans="1:6" x14ac:dyDescent="0.3">
      <c r="A1024">
        <v>1023</v>
      </c>
      <c r="B1024" t="s">
        <v>3036</v>
      </c>
      <c r="C1024" t="s">
        <v>3037</v>
      </c>
      <c r="D1024" t="s">
        <v>3037</v>
      </c>
      <c r="E1024">
        <v>11700.349550667201</v>
      </c>
      <c r="F1024">
        <v>1822809.0205677201</v>
      </c>
    </row>
    <row r="1025" spans="1:6" x14ac:dyDescent="0.3">
      <c r="A1025">
        <v>1024</v>
      </c>
      <c r="B1025" t="s">
        <v>3038</v>
      </c>
      <c r="C1025" t="s">
        <v>3039</v>
      </c>
      <c r="D1025" t="s">
        <v>3039</v>
      </c>
      <c r="E1025">
        <v>8758.6849718035101</v>
      </c>
      <c r="F1025">
        <v>2352159.1419057101</v>
      </c>
    </row>
    <row r="1026" spans="1:6" x14ac:dyDescent="0.3">
      <c r="A1026">
        <v>1025</v>
      </c>
      <c r="B1026" t="s">
        <v>3040</v>
      </c>
      <c r="C1026" t="s">
        <v>3041</v>
      </c>
      <c r="D1026" t="s">
        <v>3041</v>
      </c>
      <c r="E1026">
        <v>13100.8945360655</v>
      </c>
      <c r="F1026">
        <v>3691297.8882774799</v>
      </c>
    </row>
    <row r="1027" spans="1:6" x14ac:dyDescent="0.3">
      <c r="A1027">
        <v>1026</v>
      </c>
      <c r="B1027" t="s">
        <v>3042</v>
      </c>
      <c r="C1027" t="s">
        <v>3043</v>
      </c>
      <c r="D1027" t="s">
        <v>3043</v>
      </c>
      <c r="E1027">
        <v>9960.23618997423</v>
      </c>
      <c r="F1027">
        <v>1926343.54089792</v>
      </c>
    </row>
    <row r="1028" spans="1:6" x14ac:dyDescent="0.3">
      <c r="A1028">
        <v>1027</v>
      </c>
      <c r="B1028" t="s">
        <v>3044</v>
      </c>
      <c r="C1028" t="s">
        <v>3045</v>
      </c>
      <c r="D1028" t="s">
        <v>3045</v>
      </c>
      <c r="E1028">
        <v>8570.4245914151797</v>
      </c>
      <c r="F1028">
        <v>2593916.4250832801</v>
      </c>
    </row>
    <row r="1029" spans="1:6" x14ac:dyDescent="0.3">
      <c r="A1029">
        <v>1028</v>
      </c>
      <c r="B1029" t="s">
        <v>3046</v>
      </c>
      <c r="C1029" t="s">
        <v>3047</v>
      </c>
      <c r="D1029" t="s">
        <v>3047</v>
      </c>
      <c r="E1029">
        <v>7679.4013771608297</v>
      </c>
      <c r="F1029">
        <v>1712387.9074746899</v>
      </c>
    </row>
    <row r="1030" spans="1:6" x14ac:dyDescent="0.3">
      <c r="A1030">
        <v>1029</v>
      </c>
      <c r="B1030" t="s">
        <v>3048</v>
      </c>
      <c r="C1030" t="s">
        <v>3049</v>
      </c>
      <c r="D1030" t="s">
        <v>3049</v>
      </c>
      <c r="E1030">
        <v>9486.0801950220593</v>
      </c>
      <c r="F1030">
        <v>2594535.1029621102</v>
      </c>
    </row>
    <row r="1031" spans="1:6" x14ac:dyDescent="0.3">
      <c r="A1031">
        <v>1030</v>
      </c>
      <c r="B1031" t="s">
        <v>3050</v>
      </c>
      <c r="C1031" t="s">
        <v>3051</v>
      </c>
      <c r="D1031" t="s">
        <v>3051</v>
      </c>
      <c r="E1031">
        <v>8054.8167837904502</v>
      </c>
      <c r="F1031">
        <v>1921198.93402908</v>
      </c>
    </row>
    <row r="1032" spans="1:6" x14ac:dyDescent="0.3">
      <c r="A1032">
        <v>1031</v>
      </c>
      <c r="B1032" t="s">
        <v>3052</v>
      </c>
      <c r="C1032" t="s">
        <v>3053</v>
      </c>
      <c r="D1032" t="s">
        <v>3053</v>
      </c>
      <c r="E1032">
        <v>6870.8439507592002</v>
      </c>
      <c r="F1032">
        <v>1127724.4388353899</v>
      </c>
    </row>
    <row r="1033" spans="1:6" x14ac:dyDescent="0.3">
      <c r="A1033">
        <v>1032</v>
      </c>
      <c r="B1033" t="s">
        <v>3054</v>
      </c>
      <c r="C1033" t="s">
        <v>3055</v>
      </c>
      <c r="D1033" t="s">
        <v>3055</v>
      </c>
      <c r="E1033">
        <v>6222.6599843408503</v>
      </c>
      <c r="F1033">
        <v>1719386.9119375299</v>
      </c>
    </row>
    <row r="1034" spans="1:6" x14ac:dyDescent="0.3">
      <c r="A1034">
        <v>1033</v>
      </c>
      <c r="B1034" t="s">
        <v>3056</v>
      </c>
      <c r="C1034" t="s">
        <v>3057</v>
      </c>
      <c r="D1034" t="s">
        <v>3057</v>
      </c>
      <c r="E1034">
        <v>5741.6701442419098</v>
      </c>
      <c r="F1034">
        <v>1256594.57587591</v>
      </c>
    </row>
    <row r="1035" spans="1:6" x14ac:dyDescent="0.3">
      <c r="A1035">
        <v>1034</v>
      </c>
      <c r="B1035" t="s">
        <v>3058</v>
      </c>
      <c r="C1035" t="s">
        <v>3059</v>
      </c>
      <c r="D1035" t="s">
        <v>3059</v>
      </c>
      <c r="E1035">
        <v>5195.1368016869501</v>
      </c>
      <c r="F1035">
        <v>878857.58719701902</v>
      </c>
    </row>
    <row r="1036" spans="1:6" x14ac:dyDescent="0.3">
      <c r="A1036">
        <v>1035</v>
      </c>
      <c r="B1036" t="s">
        <v>3060</v>
      </c>
      <c r="C1036" t="s">
        <v>3061</v>
      </c>
      <c r="D1036" t="s">
        <v>3061</v>
      </c>
      <c r="E1036">
        <v>7297.15283143544</v>
      </c>
      <c r="F1036">
        <v>1541884.7050664399</v>
      </c>
    </row>
    <row r="1037" spans="1:6" x14ac:dyDescent="0.3">
      <c r="A1037">
        <v>1036</v>
      </c>
      <c r="B1037" t="s">
        <v>3062</v>
      </c>
      <c r="C1037" t="s">
        <v>3063</v>
      </c>
      <c r="D1037" t="s">
        <v>3063</v>
      </c>
      <c r="E1037">
        <v>8934.0276201097604</v>
      </c>
      <c r="F1037">
        <v>1439459.8732903299</v>
      </c>
    </row>
    <row r="1038" spans="1:6" x14ac:dyDescent="0.3">
      <c r="A1038">
        <v>1037</v>
      </c>
      <c r="B1038" t="s">
        <v>3064</v>
      </c>
      <c r="C1038" t="s">
        <v>3065</v>
      </c>
      <c r="D1038" t="s">
        <v>3065</v>
      </c>
      <c r="E1038">
        <v>6081.97625171853</v>
      </c>
      <c r="F1038">
        <v>1089020.1422373201</v>
      </c>
    </row>
    <row r="1039" spans="1:6" x14ac:dyDescent="0.3">
      <c r="A1039">
        <v>1038</v>
      </c>
      <c r="B1039" t="s">
        <v>3066</v>
      </c>
      <c r="C1039" t="s">
        <v>3067</v>
      </c>
      <c r="D1039" t="s">
        <v>3067</v>
      </c>
      <c r="E1039">
        <v>8210.3999834251299</v>
      </c>
      <c r="F1039">
        <v>1329595.3270513599</v>
      </c>
    </row>
    <row r="1040" spans="1:6" x14ac:dyDescent="0.3">
      <c r="A1040">
        <v>1039</v>
      </c>
      <c r="B1040" t="s">
        <v>3068</v>
      </c>
      <c r="C1040" t="s">
        <v>3069</v>
      </c>
      <c r="D1040" t="s">
        <v>3069</v>
      </c>
      <c r="E1040">
        <v>8063.9358812537102</v>
      </c>
      <c r="F1040">
        <v>1933912.0658740001</v>
      </c>
    </row>
    <row r="1041" spans="1:6" x14ac:dyDescent="0.3">
      <c r="A1041">
        <v>1040</v>
      </c>
      <c r="B1041" t="s">
        <v>3070</v>
      </c>
      <c r="C1041" t="s">
        <v>3071</v>
      </c>
      <c r="D1041" t="s">
        <v>3071</v>
      </c>
      <c r="E1041">
        <v>6715.0594507802498</v>
      </c>
      <c r="F1041">
        <v>1170770.14516729</v>
      </c>
    </row>
    <row r="1042" spans="1:6" x14ac:dyDescent="0.3">
      <c r="A1042">
        <v>1041</v>
      </c>
      <c r="B1042" t="s">
        <v>3072</v>
      </c>
      <c r="C1042" t="s">
        <v>3073</v>
      </c>
      <c r="D1042" t="s">
        <v>3073</v>
      </c>
      <c r="E1042">
        <v>9535.0775649721909</v>
      </c>
      <c r="F1042">
        <v>1360685.3829145001</v>
      </c>
    </row>
    <row r="1043" spans="1:6" x14ac:dyDescent="0.3">
      <c r="A1043">
        <v>1042</v>
      </c>
      <c r="B1043" t="s">
        <v>3074</v>
      </c>
      <c r="C1043" t="s">
        <v>3075</v>
      </c>
      <c r="D1043" t="s">
        <v>3075</v>
      </c>
      <c r="E1043">
        <v>7124.9474573312</v>
      </c>
      <c r="F1043">
        <v>1303166.77125654</v>
      </c>
    </row>
    <row r="1044" spans="1:6" x14ac:dyDescent="0.3">
      <c r="A1044">
        <v>1043</v>
      </c>
      <c r="B1044" t="s">
        <v>3076</v>
      </c>
      <c r="C1044" t="s">
        <v>3077</v>
      </c>
      <c r="D1044" t="s">
        <v>3077</v>
      </c>
      <c r="E1044">
        <v>8395.6999263745802</v>
      </c>
      <c r="F1044">
        <v>1654481.26443163</v>
      </c>
    </row>
    <row r="1045" spans="1:6" x14ac:dyDescent="0.3">
      <c r="A1045">
        <v>1044</v>
      </c>
      <c r="B1045" t="s">
        <v>3078</v>
      </c>
      <c r="C1045" t="s">
        <v>3079</v>
      </c>
      <c r="D1045" t="s">
        <v>3079</v>
      </c>
      <c r="E1045">
        <v>8024.1731431262097</v>
      </c>
      <c r="F1045">
        <v>1698761.3754557101</v>
      </c>
    </row>
    <row r="1046" spans="1:6" x14ac:dyDescent="0.3">
      <c r="A1046">
        <v>1045</v>
      </c>
      <c r="B1046" t="s">
        <v>3080</v>
      </c>
      <c r="C1046" t="s">
        <v>3081</v>
      </c>
      <c r="D1046" t="s">
        <v>3081</v>
      </c>
      <c r="E1046">
        <v>5071.0707747066799</v>
      </c>
      <c r="F1046">
        <v>1029567.88138123</v>
      </c>
    </row>
    <row r="1047" spans="1:6" x14ac:dyDescent="0.3">
      <c r="A1047">
        <v>1046</v>
      </c>
      <c r="B1047" t="s">
        <v>3082</v>
      </c>
      <c r="C1047" t="s">
        <v>3083</v>
      </c>
      <c r="D1047" t="s">
        <v>3083</v>
      </c>
      <c r="E1047">
        <v>9296.1592112783801</v>
      </c>
      <c r="F1047">
        <v>2218024.4840653501</v>
      </c>
    </row>
    <row r="1048" spans="1:6" x14ac:dyDescent="0.3">
      <c r="A1048">
        <v>1047</v>
      </c>
      <c r="B1048" t="s">
        <v>3084</v>
      </c>
      <c r="C1048" t="s">
        <v>3085</v>
      </c>
      <c r="D1048" t="s">
        <v>3085</v>
      </c>
      <c r="E1048">
        <v>5244.0112830410299</v>
      </c>
      <c r="F1048">
        <v>894756.42620406405</v>
      </c>
    </row>
    <row r="1049" spans="1:6" x14ac:dyDescent="0.3">
      <c r="A1049">
        <v>1048</v>
      </c>
      <c r="B1049" t="s">
        <v>3086</v>
      </c>
      <c r="C1049" t="s">
        <v>3087</v>
      </c>
      <c r="D1049" t="s">
        <v>3087</v>
      </c>
      <c r="E1049">
        <v>7234.1282115479999</v>
      </c>
      <c r="F1049">
        <v>1420864.65733094</v>
      </c>
    </row>
    <row r="1050" spans="1:6" x14ac:dyDescent="0.3">
      <c r="A1050">
        <v>1049</v>
      </c>
      <c r="B1050" t="s">
        <v>3088</v>
      </c>
      <c r="C1050" t="s">
        <v>3089</v>
      </c>
      <c r="D1050" t="s">
        <v>3089</v>
      </c>
      <c r="E1050">
        <v>7483.1467622889304</v>
      </c>
      <c r="F1050">
        <v>1372113.1874979599</v>
      </c>
    </row>
    <row r="1051" spans="1:6" x14ac:dyDescent="0.3">
      <c r="A1051">
        <v>1050</v>
      </c>
      <c r="B1051" t="s">
        <v>3090</v>
      </c>
      <c r="C1051" t="s">
        <v>3091</v>
      </c>
      <c r="D1051" t="s">
        <v>3091</v>
      </c>
      <c r="E1051">
        <v>7773.5241321886597</v>
      </c>
      <c r="F1051">
        <v>1354540.62597777</v>
      </c>
    </row>
    <row r="1052" spans="1:6" x14ac:dyDescent="0.3">
      <c r="A1052">
        <v>1051</v>
      </c>
      <c r="B1052" t="s">
        <v>3092</v>
      </c>
      <c r="C1052" t="s">
        <v>3093</v>
      </c>
      <c r="D1052" t="s">
        <v>3093</v>
      </c>
      <c r="E1052">
        <v>10813.550181863</v>
      </c>
      <c r="F1052">
        <v>2090569.6589063399</v>
      </c>
    </row>
    <row r="1053" spans="1:6" x14ac:dyDescent="0.3">
      <c r="A1053">
        <v>1052</v>
      </c>
      <c r="B1053" t="s">
        <v>3094</v>
      </c>
      <c r="C1053" t="s">
        <v>3095</v>
      </c>
      <c r="D1053" t="s">
        <v>3095</v>
      </c>
      <c r="E1053">
        <v>7930.9588066371098</v>
      </c>
      <c r="F1053">
        <v>2033767.7220604599</v>
      </c>
    </row>
    <row r="1054" spans="1:6" x14ac:dyDescent="0.3">
      <c r="A1054">
        <v>1053</v>
      </c>
      <c r="B1054" t="s">
        <v>3096</v>
      </c>
      <c r="C1054" t="s">
        <v>3097</v>
      </c>
      <c r="D1054" t="s">
        <v>3097</v>
      </c>
      <c r="E1054">
        <v>6678.3864723582201</v>
      </c>
      <c r="F1054">
        <v>1657666.8517070301</v>
      </c>
    </row>
    <row r="1055" spans="1:6" x14ac:dyDescent="0.3">
      <c r="A1055">
        <v>1054</v>
      </c>
      <c r="B1055" t="s">
        <v>3098</v>
      </c>
      <c r="C1055" t="s">
        <v>3099</v>
      </c>
      <c r="D1055" t="s">
        <v>3099</v>
      </c>
      <c r="E1055">
        <v>9737.7768802041701</v>
      </c>
      <c r="F1055">
        <v>2618241.5895652999</v>
      </c>
    </row>
    <row r="1056" spans="1:6" x14ac:dyDescent="0.3">
      <c r="A1056">
        <v>1055</v>
      </c>
      <c r="B1056" t="s">
        <v>3100</v>
      </c>
      <c r="C1056" t="s">
        <v>3101</v>
      </c>
      <c r="D1056" t="s">
        <v>3101</v>
      </c>
      <c r="E1056">
        <v>13299.342576934199</v>
      </c>
      <c r="F1056">
        <v>3765566.4953920501</v>
      </c>
    </row>
    <row r="1057" spans="1:6" x14ac:dyDescent="0.3">
      <c r="A1057">
        <v>1056</v>
      </c>
      <c r="B1057" t="s">
        <v>3102</v>
      </c>
      <c r="C1057" t="s">
        <v>3103</v>
      </c>
      <c r="D1057" t="s">
        <v>3103</v>
      </c>
      <c r="E1057">
        <v>8975.1731855154994</v>
      </c>
      <c r="F1057">
        <v>1810909.97672403</v>
      </c>
    </row>
    <row r="1058" spans="1:6" x14ac:dyDescent="0.3">
      <c r="A1058">
        <v>1057</v>
      </c>
      <c r="B1058" t="s">
        <v>3104</v>
      </c>
      <c r="C1058" t="s">
        <v>3105</v>
      </c>
      <c r="D1058" t="s">
        <v>3105</v>
      </c>
      <c r="E1058">
        <v>8593.3618141856095</v>
      </c>
      <c r="F1058">
        <v>2791659.8092724402</v>
      </c>
    </row>
    <row r="1059" spans="1:6" x14ac:dyDescent="0.3">
      <c r="A1059">
        <v>1058</v>
      </c>
      <c r="B1059" t="s">
        <v>3106</v>
      </c>
      <c r="C1059" t="s">
        <v>3107</v>
      </c>
      <c r="D1059" t="s">
        <v>3107</v>
      </c>
      <c r="E1059">
        <v>8285.0687720645401</v>
      </c>
      <c r="F1059">
        <v>1957220.54885343</v>
      </c>
    </row>
    <row r="1060" spans="1:6" x14ac:dyDescent="0.3">
      <c r="A1060">
        <v>1059</v>
      </c>
      <c r="B1060" t="s">
        <v>3108</v>
      </c>
      <c r="C1060" t="s">
        <v>3109</v>
      </c>
      <c r="D1060" t="s">
        <v>3109</v>
      </c>
      <c r="E1060">
        <v>7850.1847409360098</v>
      </c>
      <c r="F1060">
        <v>1659251.9905484</v>
      </c>
    </row>
    <row r="1061" spans="1:6" x14ac:dyDescent="0.3">
      <c r="A1061">
        <v>1060</v>
      </c>
      <c r="B1061" t="s">
        <v>3110</v>
      </c>
      <c r="C1061" t="s">
        <v>3111</v>
      </c>
      <c r="D1061" t="s">
        <v>3111</v>
      </c>
      <c r="E1061">
        <v>11087.734351519999</v>
      </c>
      <c r="F1061">
        <v>2872138.4279187499</v>
      </c>
    </row>
    <row r="1062" spans="1:6" x14ac:dyDescent="0.3">
      <c r="A1062">
        <v>1061</v>
      </c>
      <c r="B1062" t="s">
        <v>3112</v>
      </c>
      <c r="C1062" t="s">
        <v>3113</v>
      </c>
      <c r="D1062" t="s">
        <v>3113</v>
      </c>
      <c r="E1062">
        <v>13235.0983723849</v>
      </c>
      <c r="F1062">
        <v>3295439.70339722</v>
      </c>
    </row>
    <row r="1063" spans="1:6" x14ac:dyDescent="0.3">
      <c r="A1063">
        <v>1062</v>
      </c>
      <c r="B1063" t="s">
        <v>3114</v>
      </c>
      <c r="C1063" t="s">
        <v>3115</v>
      </c>
      <c r="D1063" t="s">
        <v>3115</v>
      </c>
      <c r="E1063">
        <v>18751.488035353501</v>
      </c>
      <c r="F1063">
        <v>8442478.0748605691</v>
      </c>
    </row>
    <row r="1064" spans="1:6" x14ac:dyDescent="0.3">
      <c r="A1064">
        <v>1063</v>
      </c>
      <c r="B1064" t="s">
        <v>3116</v>
      </c>
      <c r="C1064" t="s">
        <v>3117</v>
      </c>
      <c r="D1064" t="s">
        <v>3117</v>
      </c>
      <c r="E1064">
        <v>10708.502083375701</v>
      </c>
      <c r="F1064">
        <v>3715040.43974231</v>
      </c>
    </row>
    <row r="1065" spans="1:6" x14ac:dyDescent="0.3">
      <c r="A1065">
        <v>1064</v>
      </c>
      <c r="B1065" t="s">
        <v>3118</v>
      </c>
      <c r="C1065" t="s">
        <v>3119</v>
      </c>
      <c r="D1065" t="s">
        <v>3119</v>
      </c>
      <c r="E1065">
        <v>7686.1328468973697</v>
      </c>
      <c r="F1065">
        <v>1523039.6144821099</v>
      </c>
    </row>
    <row r="1066" spans="1:6" x14ac:dyDescent="0.3">
      <c r="A1066">
        <v>1065</v>
      </c>
      <c r="B1066" t="s">
        <v>3120</v>
      </c>
      <c r="C1066" t="s">
        <v>3121</v>
      </c>
      <c r="D1066" t="s">
        <v>3121</v>
      </c>
      <c r="E1066">
        <v>22180.6959950692</v>
      </c>
      <c r="F1066">
        <v>6183075.14669968</v>
      </c>
    </row>
    <row r="1067" spans="1:6" x14ac:dyDescent="0.3">
      <c r="A1067">
        <v>1066</v>
      </c>
      <c r="B1067" t="s">
        <v>3122</v>
      </c>
      <c r="C1067" t="s">
        <v>3123</v>
      </c>
      <c r="D1067" t="s">
        <v>3123</v>
      </c>
      <c r="E1067">
        <v>9439.4464570637792</v>
      </c>
      <c r="F1067">
        <v>2912727.2560314899</v>
      </c>
    </row>
    <row r="1068" spans="1:6" x14ac:dyDescent="0.3">
      <c r="A1068">
        <v>1067</v>
      </c>
      <c r="B1068" t="s">
        <v>3124</v>
      </c>
      <c r="C1068" t="s">
        <v>3125</v>
      </c>
      <c r="D1068" t="s">
        <v>3125</v>
      </c>
      <c r="E1068">
        <v>7769.0646271136502</v>
      </c>
      <c r="F1068">
        <v>1624427.8992335</v>
      </c>
    </row>
    <row r="1069" spans="1:6" x14ac:dyDescent="0.3">
      <c r="A1069">
        <v>1068</v>
      </c>
      <c r="B1069" t="s">
        <v>3126</v>
      </c>
      <c r="C1069" t="s">
        <v>3127</v>
      </c>
      <c r="D1069" t="s">
        <v>3127</v>
      </c>
      <c r="E1069">
        <v>36256.296211498702</v>
      </c>
      <c r="F1069">
        <v>34215210.9209674</v>
      </c>
    </row>
    <row r="1070" spans="1:6" x14ac:dyDescent="0.3">
      <c r="A1070">
        <v>1069</v>
      </c>
      <c r="B1070" t="s">
        <v>3128</v>
      </c>
      <c r="C1070" t="s">
        <v>3129</v>
      </c>
      <c r="D1070" t="s">
        <v>3129</v>
      </c>
      <c r="E1070">
        <v>10647.830816854599</v>
      </c>
      <c r="F1070">
        <v>3918460.55396005</v>
      </c>
    </row>
    <row r="1071" spans="1:6" x14ac:dyDescent="0.3">
      <c r="A1071">
        <v>1070</v>
      </c>
      <c r="B1071" t="s">
        <v>3130</v>
      </c>
      <c r="C1071" t="s">
        <v>3131</v>
      </c>
      <c r="D1071" t="s">
        <v>3131</v>
      </c>
      <c r="E1071">
        <v>10786.5018164549</v>
      </c>
      <c r="F1071">
        <v>2573799.2452532202</v>
      </c>
    </row>
    <row r="1072" spans="1:6" x14ac:dyDescent="0.3">
      <c r="A1072">
        <v>1071</v>
      </c>
      <c r="B1072" t="s">
        <v>3132</v>
      </c>
      <c r="C1072" t="s">
        <v>3133</v>
      </c>
      <c r="D1072" t="s">
        <v>3133</v>
      </c>
      <c r="E1072">
        <v>10926.7124844849</v>
      </c>
      <c r="F1072">
        <v>2527209.6785267801</v>
      </c>
    </row>
    <row r="1073" spans="1:6" x14ac:dyDescent="0.3">
      <c r="A1073">
        <v>1072</v>
      </c>
      <c r="B1073" t="s">
        <v>3134</v>
      </c>
      <c r="C1073" t="s">
        <v>3135</v>
      </c>
      <c r="D1073" t="s">
        <v>3135</v>
      </c>
      <c r="E1073">
        <v>11184.618720983601</v>
      </c>
      <c r="F1073">
        <v>2621002.22447473</v>
      </c>
    </row>
    <row r="1074" spans="1:6" x14ac:dyDescent="0.3">
      <c r="A1074">
        <v>1073</v>
      </c>
      <c r="B1074" t="s">
        <v>3136</v>
      </c>
      <c r="C1074" t="s">
        <v>3137</v>
      </c>
      <c r="D1074" t="s">
        <v>3137</v>
      </c>
      <c r="E1074">
        <v>6168.7990512412098</v>
      </c>
      <c r="F1074">
        <v>1476125.9983403899</v>
      </c>
    </row>
    <row r="1075" spans="1:6" x14ac:dyDescent="0.3">
      <c r="A1075">
        <v>1074</v>
      </c>
      <c r="B1075" t="s">
        <v>3138</v>
      </c>
      <c r="C1075" t="s">
        <v>3139</v>
      </c>
      <c r="D1075" t="s">
        <v>3139</v>
      </c>
      <c r="E1075">
        <v>7397.52266866438</v>
      </c>
      <c r="F1075">
        <v>1633484.5227638499</v>
      </c>
    </row>
    <row r="1076" spans="1:6" x14ac:dyDescent="0.3">
      <c r="A1076">
        <v>1075</v>
      </c>
      <c r="B1076" t="s">
        <v>3140</v>
      </c>
      <c r="C1076" t="s">
        <v>3141</v>
      </c>
      <c r="D1076" t="s">
        <v>3141</v>
      </c>
      <c r="E1076">
        <v>29414.6155341497</v>
      </c>
      <c r="F1076">
        <v>11332285.8213266</v>
      </c>
    </row>
    <row r="1077" spans="1:6" x14ac:dyDescent="0.3">
      <c r="A1077">
        <v>1076</v>
      </c>
      <c r="B1077" t="s">
        <v>3142</v>
      </c>
      <c r="C1077" t="s">
        <v>3143</v>
      </c>
      <c r="D1077" t="s">
        <v>3143</v>
      </c>
      <c r="E1077">
        <v>8357.9385491828507</v>
      </c>
      <c r="F1077">
        <v>1776028.5287983799</v>
      </c>
    </row>
    <row r="1078" spans="1:6" x14ac:dyDescent="0.3">
      <c r="A1078">
        <v>1077</v>
      </c>
      <c r="B1078" t="s">
        <v>3144</v>
      </c>
      <c r="C1078" t="s">
        <v>3145</v>
      </c>
      <c r="D1078" t="s">
        <v>3145</v>
      </c>
      <c r="E1078">
        <v>14220.124829663901</v>
      </c>
      <c r="F1078">
        <v>3487393.4674663101</v>
      </c>
    </row>
    <row r="1079" spans="1:6" x14ac:dyDescent="0.3">
      <c r="A1079">
        <v>1078</v>
      </c>
      <c r="B1079" t="s">
        <v>3146</v>
      </c>
      <c r="C1079" t="s">
        <v>3147</v>
      </c>
      <c r="D1079" t="s">
        <v>3147</v>
      </c>
      <c r="E1079">
        <v>7925.0377560697698</v>
      </c>
      <c r="F1079">
        <v>1579230.97990602</v>
      </c>
    </row>
    <row r="1080" spans="1:6" x14ac:dyDescent="0.3">
      <c r="A1080">
        <v>1079</v>
      </c>
      <c r="B1080" t="s">
        <v>3148</v>
      </c>
      <c r="C1080" t="s">
        <v>3149</v>
      </c>
      <c r="D1080" t="s">
        <v>3149</v>
      </c>
      <c r="E1080">
        <v>8718.3470414217809</v>
      </c>
      <c r="F1080">
        <v>1908738.1804226199</v>
      </c>
    </row>
    <row r="1081" spans="1:6" x14ac:dyDescent="0.3">
      <c r="A1081">
        <v>1080</v>
      </c>
      <c r="B1081" t="s">
        <v>3150</v>
      </c>
      <c r="C1081" t="s">
        <v>3151</v>
      </c>
      <c r="D1081" t="s">
        <v>3151</v>
      </c>
      <c r="E1081">
        <v>12650.7259227388</v>
      </c>
      <c r="F1081">
        <v>1412536.8518269199</v>
      </c>
    </row>
    <row r="1082" spans="1:6" x14ac:dyDescent="0.3">
      <c r="A1082">
        <v>1081</v>
      </c>
      <c r="B1082" t="s">
        <v>3152</v>
      </c>
      <c r="C1082" t="s">
        <v>3153</v>
      </c>
      <c r="D1082" t="s">
        <v>3153</v>
      </c>
      <c r="E1082">
        <v>7727.1061644046604</v>
      </c>
      <c r="F1082">
        <v>1217008.56327754</v>
      </c>
    </row>
    <row r="1083" spans="1:6" x14ac:dyDescent="0.3">
      <c r="A1083">
        <v>1082</v>
      </c>
      <c r="B1083" t="s">
        <v>301</v>
      </c>
      <c r="C1083" t="s">
        <v>302</v>
      </c>
      <c r="D1083" t="s">
        <v>302</v>
      </c>
      <c r="E1083">
        <v>25727.1492335449</v>
      </c>
      <c r="F1083">
        <v>27537508.599980101</v>
      </c>
    </row>
    <row r="1084" spans="1:6" x14ac:dyDescent="0.3">
      <c r="A1084">
        <v>1083</v>
      </c>
      <c r="B1084" t="s">
        <v>3154</v>
      </c>
      <c r="C1084" t="s">
        <v>3155</v>
      </c>
      <c r="D1084" t="s">
        <v>3155</v>
      </c>
      <c r="E1084">
        <v>14240.5751671544</v>
      </c>
      <c r="F1084">
        <v>2736561.2593633402</v>
      </c>
    </row>
    <row r="1085" spans="1:6" x14ac:dyDescent="0.3">
      <c r="A1085">
        <v>1084</v>
      </c>
      <c r="B1085" t="s">
        <v>3156</v>
      </c>
      <c r="C1085" t="s">
        <v>3157</v>
      </c>
      <c r="D1085" t="s">
        <v>3157</v>
      </c>
      <c r="E1085">
        <v>6723.06114076836</v>
      </c>
      <c r="F1085">
        <v>1792578.1665049901</v>
      </c>
    </row>
    <row r="1086" spans="1:6" x14ac:dyDescent="0.3">
      <c r="A1086">
        <v>1085</v>
      </c>
      <c r="B1086" t="s">
        <v>3158</v>
      </c>
      <c r="C1086" t="s">
        <v>3159</v>
      </c>
      <c r="D1086" t="s">
        <v>3159</v>
      </c>
      <c r="E1086">
        <v>8544.0065260430292</v>
      </c>
      <c r="F1086">
        <v>1319063.16395658</v>
      </c>
    </row>
    <row r="1087" spans="1:6" x14ac:dyDescent="0.3">
      <c r="A1087">
        <v>1086</v>
      </c>
      <c r="B1087" t="s">
        <v>3160</v>
      </c>
      <c r="C1087" t="s">
        <v>3161</v>
      </c>
      <c r="D1087" t="s">
        <v>3161</v>
      </c>
      <c r="E1087">
        <v>14499.7650128028</v>
      </c>
      <c r="F1087">
        <v>3306197.0329866498</v>
      </c>
    </row>
    <row r="1088" spans="1:6" x14ac:dyDescent="0.3">
      <c r="A1088">
        <v>1087</v>
      </c>
      <c r="B1088" t="s">
        <v>3162</v>
      </c>
      <c r="C1088" t="s">
        <v>3163</v>
      </c>
      <c r="D1088" t="s">
        <v>3163</v>
      </c>
      <c r="E1088">
        <v>5583.9460873257703</v>
      </c>
      <c r="F1088">
        <v>979162.14360203699</v>
      </c>
    </row>
    <row r="1089" spans="1:6" x14ac:dyDescent="0.3">
      <c r="A1089">
        <v>1088</v>
      </c>
      <c r="B1089" t="s">
        <v>3164</v>
      </c>
      <c r="C1089" t="s">
        <v>3165</v>
      </c>
      <c r="D1089" t="s">
        <v>3165</v>
      </c>
      <c r="E1089">
        <v>10571.640877985799</v>
      </c>
      <c r="F1089">
        <v>2439931.8814110602</v>
      </c>
    </row>
    <row r="1090" spans="1:6" x14ac:dyDescent="0.3">
      <c r="A1090">
        <v>1089</v>
      </c>
      <c r="B1090" t="s">
        <v>3166</v>
      </c>
      <c r="C1090" t="s">
        <v>3167</v>
      </c>
      <c r="D1090" t="s">
        <v>3167</v>
      </c>
      <c r="E1090">
        <v>8606.6040069323099</v>
      </c>
      <c r="F1090">
        <v>2041617.8542826199</v>
      </c>
    </row>
    <row r="1091" spans="1:6" x14ac:dyDescent="0.3">
      <c r="A1091">
        <v>1090</v>
      </c>
      <c r="B1091" t="s">
        <v>3168</v>
      </c>
      <c r="C1091" t="s">
        <v>3169</v>
      </c>
      <c r="D1091" t="s">
        <v>3169</v>
      </c>
      <c r="E1091">
        <v>8363.8868710817896</v>
      </c>
      <c r="F1091">
        <v>1577946.16178754</v>
      </c>
    </row>
    <row r="1092" spans="1:6" x14ac:dyDescent="0.3">
      <c r="A1092">
        <v>1091</v>
      </c>
      <c r="B1092" t="s">
        <v>3170</v>
      </c>
      <c r="C1092" t="s">
        <v>3171</v>
      </c>
      <c r="D1092" t="s">
        <v>3171</v>
      </c>
      <c r="E1092">
        <v>8040.6073046772699</v>
      </c>
      <c r="F1092">
        <v>1732948.21764446</v>
      </c>
    </row>
    <row r="1093" spans="1:6" x14ac:dyDescent="0.3">
      <c r="A1093">
        <v>1092</v>
      </c>
      <c r="B1093" t="s">
        <v>3172</v>
      </c>
      <c r="C1093" t="s">
        <v>3173</v>
      </c>
      <c r="D1093" t="s">
        <v>3173</v>
      </c>
      <c r="E1093">
        <v>8710.3571172626107</v>
      </c>
      <c r="F1093">
        <v>1582766.5144030401</v>
      </c>
    </row>
    <row r="1094" spans="1:6" x14ac:dyDescent="0.3">
      <c r="A1094">
        <v>1093</v>
      </c>
      <c r="B1094" t="s">
        <v>3174</v>
      </c>
      <c r="C1094" t="s">
        <v>3175</v>
      </c>
      <c r="D1094" t="s">
        <v>3175</v>
      </c>
      <c r="E1094">
        <v>13931.0107834302</v>
      </c>
      <c r="F1094">
        <v>4857753.3201228203</v>
      </c>
    </row>
    <row r="1095" spans="1:6" x14ac:dyDescent="0.3">
      <c r="A1095">
        <v>1094</v>
      </c>
      <c r="B1095" t="s">
        <v>3176</v>
      </c>
      <c r="C1095" t="s">
        <v>3177</v>
      </c>
      <c r="D1095" t="s">
        <v>3177</v>
      </c>
      <c r="E1095">
        <v>5790.3982775115701</v>
      </c>
      <c r="F1095">
        <v>1066385.10218884</v>
      </c>
    </row>
    <row r="1096" spans="1:6" x14ac:dyDescent="0.3">
      <c r="A1096">
        <v>1095</v>
      </c>
      <c r="B1096" t="s">
        <v>3178</v>
      </c>
      <c r="C1096" t="s">
        <v>3179</v>
      </c>
      <c r="D1096" t="s">
        <v>3179</v>
      </c>
      <c r="E1096">
        <v>21117.573942544401</v>
      </c>
      <c r="F1096">
        <v>10255259.614389401</v>
      </c>
    </row>
    <row r="1097" spans="1:6" x14ac:dyDescent="0.3">
      <c r="A1097">
        <v>1096</v>
      </c>
      <c r="B1097" t="s">
        <v>3180</v>
      </c>
      <c r="C1097" t="s">
        <v>3181</v>
      </c>
      <c r="D1097" t="s">
        <v>3181</v>
      </c>
      <c r="E1097">
        <v>21065.075517495799</v>
      </c>
      <c r="F1097">
        <v>12982014.892274801</v>
      </c>
    </row>
    <row r="1098" spans="1:6" x14ac:dyDescent="0.3">
      <c r="A1098">
        <v>1097</v>
      </c>
      <c r="B1098" t="s">
        <v>3182</v>
      </c>
      <c r="C1098" t="s">
        <v>3183</v>
      </c>
      <c r="D1098" t="s">
        <v>3183</v>
      </c>
      <c r="E1098">
        <v>26629.077316095099</v>
      </c>
      <c r="F1098">
        <v>18340428.614043601</v>
      </c>
    </row>
    <row r="1099" spans="1:6" x14ac:dyDescent="0.3">
      <c r="A1099">
        <v>1098</v>
      </c>
      <c r="B1099" t="s">
        <v>3184</v>
      </c>
      <c r="C1099" t="s">
        <v>3185</v>
      </c>
      <c r="D1099" t="s">
        <v>3185</v>
      </c>
      <c r="E1099">
        <v>10670.6664756297</v>
      </c>
      <c r="F1099">
        <v>1607510.0375946199</v>
      </c>
    </row>
    <row r="1100" spans="1:6" x14ac:dyDescent="0.3">
      <c r="A1100">
        <v>1099</v>
      </c>
      <c r="B1100" t="s">
        <v>3186</v>
      </c>
      <c r="C1100" t="s">
        <v>3187</v>
      </c>
      <c r="D1100" t="s">
        <v>3187</v>
      </c>
      <c r="E1100">
        <v>9800.7699025682396</v>
      </c>
      <c r="F1100">
        <v>3540804.4393876698</v>
      </c>
    </row>
    <row r="1101" spans="1:6" x14ac:dyDescent="0.3">
      <c r="A1101">
        <v>1100</v>
      </c>
      <c r="B1101" t="s">
        <v>3188</v>
      </c>
      <c r="C1101" t="s">
        <v>3189</v>
      </c>
      <c r="D1101" t="s">
        <v>3189</v>
      </c>
      <c r="E1101">
        <v>34627.113772727404</v>
      </c>
      <c r="F1101">
        <v>27964063.109844599</v>
      </c>
    </row>
    <row r="1102" spans="1:6" x14ac:dyDescent="0.3">
      <c r="A1102">
        <v>1101</v>
      </c>
      <c r="B1102" t="s">
        <v>3190</v>
      </c>
      <c r="C1102" t="s">
        <v>3191</v>
      </c>
      <c r="D1102" t="s">
        <v>3191</v>
      </c>
      <c r="E1102">
        <v>12148.1872522045</v>
      </c>
      <c r="F1102">
        <v>3503471.7248456702</v>
      </c>
    </row>
    <row r="1103" spans="1:6" x14ac:dyDescent="0.3">
      <c r="A1103">
        <v>1102</v>
      </c>
      <c r="B1103" t="s">
        <v>3192</v>
      </c>
      <c r="C1103" t="s">
        <v>3193</v>
      </c>
      <c r="D1103" t="s">
        <v>3193</v>
      </c>
      <c r="E1103">
        <v>6227.8106633175103</v>
      </c>
      <c r="F1103">
        <v>1837107.9072781501</v>
      </c>
    </row>
    <row r="1104" spans="1:6" x14ac:dyDescent="0.3">
      <c r="A1104">
        <v>1103</v>
      </c>
      <c r="B1104" t="s">
        <v>3194</v>
      </c>
      <c r="C1104" t="s">
        <v>3195</v>
      </c>
      <c r="D1104" t="s">
        <v>3195</v>
      </c>
      <c r="E1104">
        <v>9642.6197935586006</v>
      </c>
      <c r="F1104">
        <v>2043469.8330022199</v>
      </c>
    </row>
    <row r="1105" spans="1:6" x14ac:dyDescent="0.3">
      <c r="A1105">
        <v>1104</v>
      </c>
      <c r="B1105" t="s">
        <v>3196</v>
      </c>
      <c r="C1105" t="s">
        <v>3197</v>
      </c>
      <c r="D1105" t="s">
        <v>3197</v>
      </c>
      <c r="E1105">
        <v>12811.8638016931</v>
      </c>
      <c r="F1105">
        <v>2980150.4558603698</v>
      </c>
    </row>
    <row r="1106" spans="1:6" x14ac:dyDescent="0.3">
      <c r="A1106">
        <v>1105</v>
      </c>
      <c r="B1106" t="s">
        <v>3198</v>
      </c>
      <c r="C1106" t="s">
        <v>3199</v>
      </c>
      <c r="D1106" t="s">
        <v>3199</v>
      </c>
      <c r="E1106">
        <v>9955.7773475864506</v>
      </c>
      <c r="F1106">
        <v>2779190.6083583799</v>
      </c>
    </row>
    <row r="1107" spans="1:6" x14ac:dyDescent="0.3">
      <c r="A1107">
        <v>1106</v>
      </c>
      <c r="B1107" t="s">
        <v>3200</v>
      </c>
      <c r="C1107" t="s">
        <v>3201</v>
      </c>
      <c r="D1107" t="s">
        <v>3201</v>
      </c>
      <c r="E1107">
        <v>10885.891841709201</v>
      </c>
      <c r="F1107">
        <v>2166094.5233282298</v>
      </c>
    </row>
    <row r="1108" spans="1:6" x14ac:dyDescent="0.3">
      <c r="A1108">
        <v>1107</v>
      </c>
      <c r="B1108" t="s">
        <v>3202</v>
      </c>
      <c r="C1108" t="s">
        <v>3203</v>
      </c>
      <c r="D1108" t="s">
        <v>3203</v>
      </c>
      <c r="E1108">
        <v>12420.737563254501</v>
      </c>
      <c r="F1108">
        <v>3723164.07215608</v>
      </c>
    </row>
    <row r="1109" spans="1:6" x14ac:dyDescent="0.3">
      <c r="A1109">
        <v>1108</v>
      </c>
      <c r="B1109" t="s">
        <v>3204</v>
      </c>
      <c r="C1109" t="s">
        <v>3205</v>
      </c>
      <c r="D1109" t="s">
        <v>3205</v>
      </c>
      <c r="E1109">
        <v>24255.344293100901</v>
      </c>
      <c r="F1109">
        <v>16709001.8514215</v>
      </c>
    </row>
    <row r="1110" spans="1:6" x14ac:dyDescent="0.3">
      <c r="A1110">
        <v>1109</v>
      </c>
      <c r="B1110" t="s">
        <v>3206</v>
      </c>
      <c r="C1110" t="s">
        <v>3207</v>
      </c>
      <c r="D1110" t="s">
        <v>3207</v>
      </c>
      <c r="E1110">
        <v>8052.2912235653002</v>
      </c>
      <c r="F1110">
        <v>1519184.1648170799</v>
      </c>
    </row>
    <row r="1111" spans="1:6" x14ac:dyDescent="0.3">
      <c r="A1111">
        <v>1110</v>
      </c>
      <c r="B1111" t="s">
        <v>3208</v>
      </c>
      <c r="C1111" t="s">
        <v>3209</v>
      </c>
      <c r="D1111" t="s">
        <v>3209</v>
      </c>
      <c r="E1111">
        <v>10096.427617654201</v>
      </c>
      <c r="F1111">
        <v>4654217.6187710296</v>
      </c>
    </row>
    <row r="1112" spans="1:6" x14ac:dyDescent="0.3">
      <c r="A1112">
        <v>1111</v>
      </c>
      <c r="B1112" t="s">
        <v>3210</v>
      </c>
      <c r="C1112" t="s">
        <v>3211</v>
      </c>
      <c r="D1112" t="s">
        <v>3211</v>
      </c>
      <c r="E1112">
        <v>12133.806557701</v>
      </c>
      <c r="F1112">
        <v>5899476.9885497596</v>
      </c>
    </row>
    <row r="1113" spans="1:6" x14ac:dyDescent="0.3">
      <c r="A1113">
        <v>1112</v>
      </c>
      <c r="B1113" t="s">
        <v>3212</v>
      </c>
      <c r="C1113" t="s">
        <v>3213</v>
      </c>
      <c r="D1113" t="s">
        <v>3213</v>
      </c>
      <c r="E1113">
        <v>9894.2948502467098</v>
      </c>
      <c r="F1113">
        <v>2435048.0617604302</v>
      </c>
    </row>
    <row r="1114" spans="1:6" x14ac:dyDescent="0.3">
      <c r="A1114">
        <v>1113</v>
      </c>
      <c r="B1114" t="s">
        <v>3214</v>
      </c>
      <c r="C1114" t="s">
        <v>3215</v>
      </c>
      <c r="D1114" t="s">
        <v>3215</v>
      </c>
      <c r="E1114">
        <v>12624.1967892256</v>
      </c>
      <c r="F1114">
        <v>4803087.0276870197</v>
      </c>
    </row>
    <row r="1115" spans="1:6" x14ac:dyDescent="0.3">
      <c r="A1115">
        <v>1114</v>
      </c>
      <c r="B1115" t="s">
        <v>3216</v>
      </c>
      <c r="C1115" t="s">
        <v>3217</v>
      </c>
      <c r="D1115" t="s">
        <v>3217</v>
      </c>
      <c r="E1115">
        <v>23540.028440182901</v>
      </c>
      <c r="F1115">
        <v>8539133.6595979091</v>
      </c>
    </row>
    <row r="1116" spans="1:6" x14ac:dyDescent="0.3">
      <c r="A1116">
        <v>1115</v>
      </c>
      <c r="B1116" t="s">
        <v>3218</v>
      </c>
      <c r="C1116" t="s">
        <v>3219</v>
      </c>
      <c r="D1116" t="s">
        <v>3219</v>
      </c>
      <c r="E1116">
        <v>19345.6314885016</v>
      </c>
      <c r="F1116">
        <v>6947531.21482829</v>
      </c>
    </row>
    <row r="1117" spans="1:6" x14ac:dyDescent="0.3">
      <c r="A1117">
        <v>1116</v>
      </c>
      <c r="B1117" t="s">
        <v>3220</v>
      </c>
      <c r="C1117" t="s">
        <v>3221</v>
      </c>
      <c r="D1117" t="s">
        <v>3221</v>
      </c>
      <c r="E1117">
        <v>11019.939429776001</v>
      </c>
      <c r="F1117">
        <v>4758351.94637594</v>
      </c>
    </row>
    <row r="1118" spans="1:6" x14ac:dyDescent="0.3">
      <c r="A1118">
        <v>1117</v>
      </c>
      <c r="B1118" t="s">
        <v>3222</v>
      </c>
      <c r="C1118" t="s">
        <v>3223</v>
      </c>
      <c r="D1118" t="s">
        <v>3223</v>
      </c>
      <c r="E1118">
        <v>8483.2021927365295</v>
      </c>
      <c r="F1118">
        <v>2135684.99349041</v>
      </c>
    </row>
    <row r="1119" spans="1:6" x14ac:dyDescent="0.3">
      <c r="A1119">
        <v>1118</v>
      </c>
      <c r="B1119" t="s">
        <v>3224</v>
      </c>
      <c r="C1119" t="s">
        <v>3225</v>
      </c>
      <c r="D1119" t="s">
        <v>3225</v>
      </c>
      <c r="E1119">
        <v>13185.051377563899</v>
      </c>
      <c r="F1119">
        <v>3208073.6092839702</v>
      </c>
    </row>
    <row r="1120" spans="1:6" x14ac:dyDescent="0.3">
      <c r="A1120">
        <v>1119</v>
      </c>
      <c r="B1120" t="s">
        <v>3226</v>
      </c>
      <c r="C1120" t="s">
        <v>3227</v>
      </c>
      <c r="D1120" t="s">
        <v>3227</v>
      </c>
      <c r="E1120">
        <v>7952.74894498703</v>
      </c>
      <c r="F1120">
        <v>2775627.39167035</v>
      </c>
    </row>
    <row r="1121" spans="1:6" x14ac:dyDescent="0.3">
      <c r="A1121">
        <v>1120</v>
      </c>
      <c r="B1121" t="s">
        <v>3228</v>
      </c>
      <c r="C1121" t="s">
        <v>3229</v>
      </c>
      <c r="D1121" t="s">
        <v>3229</v>
      </c>
      <c r="E1121">
        <v>10086.8917307724</v>
      </c>
      <c r="F1121">
        <v>2052905.9250624101</v>
      </c>
    </row>
    <row r="1122" spans="1:6" x14ac:dyDescent="0.3">
      <c r="A1122">
        <v>1121</v>
      </c>
      <c r="B1122" t="s">
        <v>3230</v>
      </c>
      <c r="C1122" t="s">
        <v>3231</v>
      </c>
      <c r="D1122" t="s">
        <v>3231</v>
      </c>
      <c r="E1122">
        <v>6312.7121830879696</v>
      </c>
      <c r="F1122">
        <v>1203961.13239819</v>
      </c>
    </row>
    <row r="1123" spans="1:6" x14ac:dyDescent="0.3">
      <c r="A1123">
        <v>1122</v>
      </c>
      <c r="B1123" t="s">
        <v>3232</v>
      </c>
      <c r="C1123" t="s">
        <v>3233</v>
      </c>
      <c r="D1123" t="s">
        <v>3233</v>
      </c>
      <c r="E1123">
        <v>11096.502083944401</v>
      </c>
      <c r="F1123">
        <v>3277868.2196615599</v>
      </c>
    </row>
    <row r="1124" spans="1:6" x14ac:dyDescent="0.3">
      <c r="A1124">
        <v>1123</v>
      </c>
      <c r="B1124" t="s">
        <v>3234</v>
      </c>
      <c r="C1124" t="s">
        <v>3235</v>
      </c>
      <c r="D1124" t="s">
        <v>3235</v>
      </c>
      <c r="E1124">
        <v>11207.125097287601</v>
      </c>
      <c r="F1124">
        <v>2577673.4035959202</v>
      </c>
    </row>
    <row r="1125" spans="1:6" x14ac:dyDescent="0.3">
      <c r="A1125">
        <v>1124</v>
      </c>
      <c r="B1125" t="s">
        <v>3236</v>
      </c>
      <c r="C1125" t="s">
        <v>3237</v>
      </c>
      <c r="D1125" t="s">
        <v>3237</v>
      </c>
      <c r="E1125">
        <v>13623.147448014701</v>
      </c>
      <c r="F1125">
        <v>2540496.4565488398</v>
      </c>
    </row>
    <row r="1126" spans="1:6" x14ac:dyDescent="0.3">
      <c r="A1126">
        <v>1125</v>
      </c>
      <c r="B1126" t="s">
        <v>3238</v>
      </c>
      <c r="C1126" t="s">
        <v>3239</v>
      </c>
      <c r="D1126" t="s">
        <v>3239</v>
      </c>
      <c r="E1126">
        <v>8166.1952130776399</v>
      </c>
      <c r="F1126">
        <v>1658162.42171664</v>
      </c>
    </row>
    <row r="1127" spans="1:6" x14ac:dyDescent="0.3">
      <c r="A1127">
        <v>1126</v>
      </c>
      <c r="B1127" t="s">
        <v>3240</v>
      </c>
      <c r="C1127" t="s">
        <v>3241</v>
      </c>
      <c r="D1127" t="s">
        <v>3241</v>
      </c>
      <c r="E1127">
        <v>11112.888918905301</v>
      </c>
      <c r="F1127">
        <v>3119109.2419816498</v>
      </c>
    </row>
    <row r="1128" spans="1:6" x14ac:dyDescent="0.3">
      <c r="A1128">
        <v>1127</v>
      </c>
      <c r="B1128" t="s">
        <v>3242</v>
      </c>
      <c r="C1128" t="s">
        <v>3243</v>
      </c>
      <c r="D1128" t="s">
        <v>3243</v>
      </c>
      <c r="E1128">
        <v>11781.489087002399</v>
      </c>
      <c r="F1128">
        <v>4363916.8060648404</v>
      </c>
    </row>
    <row r="1129" spans="1:6" x14ac:dyDescent="0.3">
      <c r="A1129">
        <v>1128</v>
      </c>
      <c r="B1129" t="s">
        <v>3244</v>
      </c>
      <c r="C1129" t="s">
        <v>3245</v>
      </c>
      <c r="D1129" t="s">
        <v>3245</v>
      </c>
      <c r="E1129">
        <v>7977.5126146806097</v>
      </c>
      <c r="F1129">
        <v>1919586.6679980401</v>
      </c>
    </row>
    <row r="1130" spans="1:6" x14ac:dyDescent="0.3">
      <c r="A1130">
        <v>1129</v>
      </c>
      <c r="B1130" t="s">
        <v>3246</v>
      </c>
      <c r="C1130" t="s">
        <v>3247</v>
      </c>
      <c r="D1130" t="s">
        <v>3247</v>
      </c>
      <c r="E1130">
        <v>6752.0177454230598</v>
      </c>
      <c r="F1130">
        <v>1279899.9988843999</v>
      </c>
    </row>
    <row r="1131" spans="1:6" x14ac:dyDescent="0.3">
      <c r="A1131">
        <v>1130</v>
      </c>
      <c r="B1131" t="s">
        <v>3248</v>
      </c>
      <c r="C1131" t="s">
        <v>3249</v>
      </c>
      <c r="D1131" t="s">
        <v>3249</v>
      </c>
      <c r="E1131">
        <v>7726.7617124621702</v>
      </c>
      <c r="F1131">
        <v>2036206.35905571</v>
      </c>
    </row>
    <row r="1132" spans="1:6" x14ac:dyDescent="0.3">
      <c r="A1132">
        <v>1131</v>
      </c>
      <c r="B1132" t="s">
        <v>3250</v>
      </c>
      <c r="C1132" t="s">
        <v>3251</v>
      </c>
      <c r="D1132" t="s">
        <v>3251</v>
      </c>
      <c r="E1132">
        <v>11133.852995049499</v>
      </c>
      <c r="F1132">
        <v>2660898.3163987198</v>
      </c>
    </row>
    <row r="1133" spans="1:6" x14ac:dyDescent="0.3">
      <c r="A1133">
        <v>1132</v>
      </c>
      <c r="B1133" t="s">
        <v>3252</v>
      </c>
      <c r="C1133" t="s">
        <v>3253</v>
      </c>
      <c r="D1133" t="s">
        <v>3253</v>
      </c>
      <c r="E1133">
        <v>20055.303326459602</v>
      </c>
      <c r="F1133">
        <v>11166984.5417787</v>
      </c>
    </row>
    <row r="1134" spans="1:6" x14ac:dyDescent="0.3">
      <c r="A1134">
        <v>1133</v>
      </c>
      <c r="B1134" t="s">
        <v>3254</v>
      </c>
      <c r="C1134" t="s">
        <v>3255</v>
      </c>
      <c r="D1134" t="s">
        <v>3255</v>
      </c>
      <c r="E1134">
        <v>17242.0602725147</v>
      </c>
      <c r="F1134">
        <v>6318695.6718373001</v>
      </c>
    </row>
    <row r="1135" spans="1:6" x14ac:dyDescent="0.3">
      <c r="A1135">
        <v>1134</v>
      </c>
      <c r="B1135" t="s">
        <v>3256</v>
      </c>
      <c r="C1135" t="s">
        <v>3257</v>
      </c>
      <c r="D1135" t="s">
        <v>3257</v>
      </c>
      <c r="E1135">
        <v>7367.3173789635202</v>
      </c>
      <c r="F1135">
        <v>1072370.9511152201</v>
      </c>
    </row>
    <row r="1136" spans="1:6" x14ac:dyDescent="0.3">
      <c r="A1136">
        <v>1135</v>
      </c>
      <c r="B1136" t="s">
        <v>3258</v>
      </c>
      <c r="C1136" t="s">
        <v>3259</v>
      </c>
      <c r="D1136" t="s">
        <v>3259</v>
      </c>
      <c r="E1136">
        <v>7595.6188018859202</v>
      </c>
      <c r="F1136">
        <v>1746628.6337292001</v>
      </c>
    </row>
    <row r="1137" spans="1:6" x14ac:dyDescent="0.3">
      <c r="A1137">
        <v>1136</v>
      </c>
      <c r="B1137" t="s">
        <v>3260</v>
      </c>
      <c r="C1137" t="s">
        <v>3261</v>
      </c>
      <c r="D1137" t="s">
        <v>3261</v>
      </c>
      <c r="E1137">
        <v>11530.2886685707</v>
      </c>
      <c r="F1137">
        <v>2867470.3442581301</v>
      </c>
    </row>
    <row r="1138" spans="1:6" x14ac:dyDescent="0.3">
      <c r="A1138">
        <v>1137</v>
      </c>
      <c r="B1138" t="s">
        <v>3262</v>
      </c>
      <c r="C1138" t="s">
        <v>3263</v>
      </c>
      <c r="D1138" t="s">
        <v>3263</v>
      </c>
      <c r="E1138">
        <v>7517.6886919221697</v>
      </c>
      <c r="F1138">
        <v>1013113.3527107</v>
      </c>
    </row>
    <row r="1139" spans="1:6" x14ac:dyDescent="0.3">
      <c r="A1139">
        <v>1138</v>
      </c>
      <c r="B1139" t="s">
        <v>3264</v>
      </c>
      <c r="C1139" t="s">
        <v>3265</v>
      </c>
      <c r="D1139" t="s">
        <v>3265</v>
      </c>
      <c r="E1139">
        <v>6098.8515882888196</v>
      </c>
      <c r="F1139">
        <v>1535215.1792131199</v>
      </c>
    </row>
    <row r="1140" spans="1:6" x14ac:dyDescent="0.3">
      <c r="A1140">
        <v>1139</v>
      </c>
      <c r="B1140" t="s">
        <v>3266</v>
      </c>
      <c r="C1140" t="s">
        <v>3267</v>
      </c>
      <c r="D1140" t="s">
        <v>3267</v>
      </c>
      <c r="E1140">
        <v>7332.0234699682997</v>
      </c>
      <c r="F1140">
        <v>2626931.9978210898</v>
      </c>
    </row>
    <row r="1141" spans="1:6" x14ac:dyDescent="0.3">
      <c r="A1141">
        <v>1140</v>
      </c>
      <c r="B1141" t="s">
        <v>3268</v>
      </c>
      <c r="C1141" t="s">
        <v>3269</v>
      </c>
      <c r="D1141" t="s">
        <v>3269</v>
      </c>
      <c r="E1141">
        <v>11151.8111066202</v>
      </c>
      <c r="F1141">
        <v>3540328.1366253798</v>
      </c>
    </row>
    <row r="1142" spans="1:6" x14ac:dyDescent="0.3">
      <c r="A1142">
        <v>1141</v>
      </c>
      <c r="B1142" t="s">
        <v>3270</v>
      </c>
      <c r="C1142" t="s">
        <v>3271</v>
      </c>
      <c r="D1142" t="s">
        <v>3271</v>
      </c>
      <c r="E1142">
        <v>8844.7835484235202</v>
      </c>
      <c r="F1142">
        <v>3266745.1714299</v>
      </c>
    </row>
    <row r="1143" spans="1:6" x14ac:dyDescent="0.3">
      <c r="A1143">
        <v>1142</v>
      </c>
      <c r="B1143" t="s">
        <v>3272</v>
      </c>
      <c r="C1143" t="s">
        <v>3273</v>
      </c>
      <c r="D1143" t="s">
        <v>3273</v>
      </c>
      <c r="E1143">
        <v>5014.0610443985797</v>
      </c>
      <c r="F1143">
        <v>911285.92476341</v>
      </c>
    </row>
    <row r="1144" spans="1:6" x14ac:dyDescent="0.3">
      <c r="A1144">
        <v>1143</v>
      </c>
      <c r="B1144" t="s">
        <v>3274</v>
      </c>
      <c r="C1144" t="s">
        <v>3275</v>
      </c>
      <c r="D1144" t="s">
        <v>3275</v>
      </c>
      <c r="E1144">
        <v>5359.8601197653297</v>
      </c>
      <c r="F1144">
        <v>913543.64991770301</v>
      </c>
    </row>
    <row r="1145" spans="1:6" x14ac:dyDescent="0.3">
      <c r="A1145">
        <v>1144</v>
      </c>
      <c r="B1145" t="s">
        <v>3276</v>
      </c>
      <c r="C1145" t="s">
        <v>3277</v>
      </c>
      <c r="D1145" t="s">
        <v>3277</v>
      </c>
      <c r="E1145">
        <v>8894.2381399201204</v>
      </c>
      <c r="F1145">
        <v>2975244.9710500799</v>
      </c>
    </row>
    <row r="1146" spans="1:6" x14ac:dyDescent="0.3">
      <c r="A1146">
        <v>1145</v>
      </c>
      <c r="B1146" t="s">
        <v>3278</v>
      </c>
      <c r="C1146" t="s">
        <v>3279</v>
      </c>
      <c r="D1146" t="s">
        <v>3279</v>
      </c>
      <c r="E1146">
        <v>6186.9796312155804</v>
      </c>
      <c r="F1146">
        <v>1195920.5903534</v>
      </c>
    </row>
    <row r="1147" spans="1:6" x14ac:dyDescent="0.3">
      <c r="A1147">
        <v>1146</v>
      </c>
      <c r="B1147" t="s">
        <v>3280</v>
      </c>
      <c r="C1147" t="s">
        <v>3281</v>
      </c>
      <c r="D1147" t="s">
        <v>3281</v>
      </c>
      <c r="E1147">
        <v>11109.6804369164</v>
      </c>
      <c r="F1147">
        <v>2014187.60115913</v>
      </c>
    </row>
    <row r="1148" spans="1:6" x14ac:dyDescent="0.3">
      <c r="A1148">
        <v>1147</v>
      </c>
      <c r="B1148" t="s">
        <v>3282</v>
      </c>
      <c r="C1148" t="s">
        <v>3283</v>
      </c>
      <c r="D1148" t="s">
        <v>3283</v>
      </c>
      <c r="E1148">
        <v>7509.27483560776</v>
      </c>
      <c r="F1148">
        <v>3080556.9364538901</v>
      </c>
    </row>
    <row r="1149" spans="1:6" x14ac:dyDescent="0.3">
      <c r="A1149">
        <v>1148</v>
      </c>
      <c r="B1149" t="s">
        <v>3284</v>
      </c>
      <c r="C1149" t="s">
        <v>3285</v>
      </c>
      <c r="D1149" t="s">
        <v>3285</v>
      </c>
      <c r="E1149">
        <v>12779.4343943729</v>
      </c>
      <c r="F1149">
        <v>8689114.7417910807</v>
      </c>
    </row>
    <row r="1150" spans="1:6" x14ac:dyDescent="0.3">
      <c r="A1150">
        <v>1149</v>
      </c>
      <c r="B1150" t="s">
        <v>3286</v>
      </c>
      <c r="C1150" t="s">
        <v>3287</v>
      </c>
      <c r="D1150" t="s">
        <v>3287</v>
      </c>
      <c r="E1150">
        <v>17184.5337423934</v>
      </c>
      <c r="F1150">
        <v>13579526.5257056</v>
      </c>
    </row>
    <row r="1151" spans="1:6" x14ac:dyDescent="0.3">
      <c r="A1151">
        <v>1150</v>
      </c>
      <c r="B1151" t="s">
        <v>3288</v>
      </c>
      <c r="C1151" t="s">
        <v>3289</v>
      </c>
      <c r="D1151" t="s">
        <v>3289</v>
      </c>
      <c r="E1151">
        <v>5429.9627221810797</v>
      </c>
      <c r="F1151">
        <v>1078720.56937427</v>
      </c>
    </row>
    <row r="1152" spans="1:6" x14ac:dyDescent="0.3">
      <c r="A1152">
        <v>1151</v>
      </c>
      <c r="B1152" t="s">
        <v>3290</v>
      </c>
      <c r="C1152" t="s">
        <v>3291</v>
      </c>
      <c r="D1152" t="s">
        <v>3291</v>
      </c>
      <c r="E1152">
        <v>9054.5963792396797</v>
      </c>
      <c r="F1152">
        <v>1684562.07368282</v>
      </c>
    </row>
    <row r="1153" spans="1:6" x14ac:dyDescent="0.3">
      <c r="A1153">
        <v>1152</v>
      </c>
      <c r="B1153" t="s">
        <v>3292</v>
      </c>
      <c r="C1153" t="s">
        <v>3293</v>
      </c>
      <c r="D1153" t="s">
        <v>3293</v>
      </c>
      <c r="E1153">
        <v>10424.820794319199</v>
      </c>
      <c r="F1153">
        <v>2257028.34451424</v>
      </c>
    </row>
    <row r="1154" spans="1:6" x14ac:dyDescent="0.3">
      <c r="A1154">
        <v>1153</v>
      </c>
      <c r="B1154" t="s">
        <v>3294</v>
      </c>
      <c r="C1154" t="s">
        <v>3295</v>
      </c>
      <c r="D1154" t="s">
        <v>3295</v>
      </c>
      <c r="E1154">
        <v>8375.3862403102903</v>
      </c>
      <c r="F1154">
        <v>1972808.13817538</v>
      </c>
    </row>
    <row r="1155" spans="1:6" x14ac:dyDescent="0.3">
      <c r="A1155">
        <v>1154</v>
      </c>
      <c r="B1155" t="s">
        <v>3296</v>
      </c>
      <c r="C1155" t="s">
        <v>3297</v>
      </c>
      <c r="D1155" t="s">
        <v>3297</v>
      </c>
      <c r="E1155">
        <v>7557.8965415484099</v>
      </c>
      <c r="F1155">
        <v>1888247.19484518</v>
      </c>
    </row>
    <row r="1156" spans="1:6" x14ac:dyDescent="0.3">
      <c r="A1156">
        <v>1155</v>
      </c>
      <c r="B1156" t="s">
        <v>3298</v>
      </c>
      <c r="C1156" t="s">
        <v>3299</v>
      </c>
      <c r="D1156" t="s">
        <v>3299</v>
      </c>
      <c r="E1156">
        <v>8121.5410158095301</v>
      </c>
      <c r="F1156">
        <v>1426495.9104925501</v>
      </c>
    </row>
    <row r="1157" spans="1:6" x14ac:dyDescent="0.3">
      <c r="A1157">
        <v>1156</v>
      </c>
      <c r="B1157" t="s">
        <v>3300</v>
      </c>
      <c r="C1157" t="s">
        <v>3301</v>
      </c>
      <c r="D1157" t="s">
        <v>3301</v>
      </c>
      <c r="E1157">
        <v>10232.1195413606</v>
      </c>
      <c r="F1157">
        <v>1977972.4548776001</v>
      </c>
    </row>
    <row r="1158" spans="1:6" x14ac:dyDescent="0.3">
      <c r="A1158">
        <v>1157</v>
      </c>
      <c r="B1158" t="s">
        <v>3302</v>
      </c>
      <c r="C1158" t="s">
        <v>3303</v>
      </c>
      <c r="D1158" t="s">
        <v>3303</v>
      </c>
      <c r="E1158">
        <v>8800.5578542281291</v>
      </c>
      <c r="F1158">
        <v>1864523.737897</v>
      </c>
    </row>
    <row r="1159" spans="1:6" x14ac:dyDescent="0.3">
      <c r="A1159">
        <v>1158</v>
      </c>
      <c r="B1159" t="s">
        <v>3304</v>
      </c>
      <c r="C1159" t="s">
        <v>3305</v>
      </c>
      <c r="D1159" t="s">
        <v>3305</v>
      </c>
      <c r="E1159">
        <v>14482.419051037399</v>
      </c>
      <c r="F1159">
        <v>4317213.0755784502</v>
      </c>
    </row>
    <row r="1160" spans="1:6" x14ac:dyDescent="0.3">
      <c r="A1160">
        <v>1159</v>
      </c>
      <c r="B1160" t="s">
        <v>3306</v>
      </c>
      <c r="C1160" t="s">
        <v>3307</v>
      </c>
      <c r="D1160" t="s">
        <v>3307</v>
      </c>
      <c r="E1160">
        <v>14994.794927499001</v>
      </c>
      <c r="F1160">
        <v>7339277.3870745702</v>
      </c>
    </row>
    <row r="1161" spans="1:6" x14ac:dyDescent="0.3">
      <c r="A1161">
        <v>1160</v>
      </c>
      <c r="B1161" t="s">
        <v>3308</v>
      </c>
      <c r="C1161" t="s">
        <v>3309</v>
      </c>
      <c r="D1161" t="s">
        <v>3309</v>
      </c>
      <c r="E1161">
        <v>6765.3833740483296</v>
      </c>
      <c r="F1161">
        <v>1783668.1765838</v>
      </c>
    </row>
    <row r="1162" spans="1:6" x14ac:dyDescent="0.3">
      <c r="A1162">
        <v>1161</v>
      </c>
      <c r="B1162" t="s">
        <v>3310</v>
      </c>
      <c r="C1162" t="s">
        <v>3311</v>
      </c>
      <c r="D1162" t="s">
        <v>3311</v>
      </c>
      <c r="E1162">
        <v>10710.193648631801</v>
      </c>
      <c r="F1162">
        <v>3716257.3213554402</v>
      </c>
    </row>
    <row r="1163" spans="1:6" x14ac:dyDescent="0.3">
      <c r="A1163">
        <v>1162</v>
      </c>
      <c r="B1163" t="s">
        <v>3312</v>
      </c>
      <c r="C1163" t="s">
        <v>3313</v>
      </c>
      <c r="D1163" t="s">
        <v>3313</v>
      </c>
      <c r="E1163">
        <v>7244.59338720291</v>
      </c>
      <c r="F1163">
        <v>2089526.2821342901</v>
      </c>
    </row>
    <row r="1164" spans="1:6" x14ac:dyDescent="0.3">
      <c r="A1164">
        <v>1163</v>
      </c>
      <c r="B1164" t="s">
        <v>3314</v>
      </c>
      <c r="C1164" t="s">
        <v>3315</v>
      </c>
      <c r="D1164" t="s">
        <v>3315</v>
      </c>
      <c r="E1164">
        <v>11699.608626859999</v>
      </c>
      <c r="F1164">
        <v>2601882.85378082</v>
      </c>
    </row>
    <row r="1165" spans="1:6" x14ac:dyDescent="0.3">
      <c r="A1165">
        <v>1164</v>
      </c>
      <c r="B1165" t="s">
        <v>3316</v>
      </c>
      <c r="C1165" t="s">
        <v>3317</v>
      </c>
      <c r="D1165" t="s">
        <v>3317</v>
      </c>
      <c r="E1165">
        <v>7275.0852886373204</v>
      </c>
      <c r="F1165">
        <v>1567310.3661370799</v>
      </c>
    </row>
    <row r="1166" spans="1:6" x14ac:dyDescent="0.3">
      <c r="A1166">
        <v>1165</v>
      </c>
      <c r="B1166" t="s">
        <v>3318</v>
      </c>
      <c r="C1166" t="s">
        <v>3319</v>
      </c>
      <c r="D1166" t="s">
        <v>3319</v>
      </c>
      <c r="E1166">
        <v>6448.38664346532</v>
      </c>
      <c r="F1166">
        <v>1163107.0223236801</v>
      </c>
    </row>
    <row r="1167" spans="1:6" x14ac:dyDescent="0.3">
      <c r="A1167">
        <v>1166</v>
      </c>
      <c r="B1167" t="s">
        <v>3320</v>
      </c>
      <c r="C1167" t="s">
        <v>3321</v>
      </c>
      <c r="D1167" t="s">
        <v>3321</v>
      </c>
      <c r="E1167">
        <v>26198.044455744501</v>
      </c>
      <c r="F1167">
        <v>16583441.535266601</v>
      </c>
    </row>
    <row r="1168" spans="1:6" x14ac:dyDescent="0.3">
      <c r="A1168">
        <v>1167</v>
      </c>
      <c r="B1168" t="s">
        <v>3322</v>
      </c>
      <c r="C1168" t="s">
        <v>3323</v>
      </c>
      <c r="D1168" t="s">
        <v>3323</v>
      </c>
      <c r="E1168">
        <v>7138.4149428492701</v>
      </c>
      <c r="F1168">
        <v>1995276.9007516401</v>
      </c>
    </row>
    <row r="1169" spans="1:6" x14ac:dyDescent="0.3">
      <c r="A1169">
        <v>1168</v>
      </c>
      <c r="B1169" t="s">
        <v>3324</v>
      </c>
      <c r="C1169" t="s">
        <v>3325</v>
      </c>
      <c r="D1169" t="s">
        <v>3325</v>
      </c>
      <c r="E1169">
        <v>7019.4982181182504</v>
      </c>
      <c r="F1169">
        <v>1672753.73063583</v>
      </c>
    </row>
    <row r="1170" spans="1:6" x14ac:dyDescent="0.3">
      <c r="A1170">
        <v>1169</v>
      </c>
      <c r="B1170" t="s">
        <v>3326</v>
      </c>
      <c r="C1170" t="s">
        <v>3327</v>
      </c>
      <c r="D1170" t="s">
        <v>3327</v>
      </c>
      <c r="E1170">
        <v>11457.2884688309</v>
      </c>
      <c r="F1170">
        <v>3748596.6970945201</v>
      </c>
    </row>
    <row r="1171" spans="1:6" x14ac:dyDescent="0.3">
      <c r="A1171">
        <v>1170</v>
      </c>
      <c r="B1171" t="s">
        <v>3328</v>
      </c>
      <c r="C1171" t="s">
        <v>3329</v>
      </c>
      <c r="D1171" t="s">
        <v>3329</v>
      </c>
      <c r="E1171">
        <v>10674.8957635191</v>
      </c>
      <c r="F1171">
        <v>3381531.3662896701</v>
      </c>
    </row>
    <row r="1172" spans="1:6" x14ac:dyDescent="0.3">
      <c r="A1172">
        <v>1171</v>
      </c>
      <c r="B1172" t="s">
        <v>3330</v>
      </c>
      <c r="C1172" t="s">
        <v>3331</v>
      </c>
      <c r="D1172" t="s">
        <v>3331</v>
      </c>
      <c r="E1172">
        <v>11340.308919360899</v>
      </c>
      <c r="F1172">
        <v>2717710.4100528699</v>
      </c>
    </row>
    <row r="1173" spans="1:6" x14ac:dyDescent="0.3">
      <c r="A1173">
        <v>1172</v>
      </c>
      <c r="B1173" t="s">
        <v>3332</v>
      </c>
      <c r="C1173" t="s">
        <v>3333</v>
      </c>
      <c r="D1173" t="s">
        <v>3333</v>
      </c>
      <c r="E1173">
        <v>8147.7604063184599</v>
      </c>
      <c r="F1173">
        <v>1319802.483853</v>
      </c>
    </row>
    <row r="1174" spans="1:6" x14ac:dyDescent="0.3">
      <c r="A1174">
        <v>1173</v>
      </c>
      <c r="B1174" t="s">
        <v>3334</v>
      </c>
      <c r="C1174" t="s">
        <v>3335</v>
      </c>
      <c r="D1174" t="s">
        <v>3335</v>
      </c>
      <c r="E1174">
        <v>8741.2377107244793</v>
      </c>
      <c r="F1174">
        <v>1545725.0826739799</v>
      </c>
    </row>
    <row r="1175" spans="1:6" x14ac:dyDescent="0.3">
      <c r="A1175">
        <v>1174</v>
      </c>
      <c r="B1175" t="s">
        <v>3336</v>
      </c>
      <c r="C1175" t="s">
        <v>3337</v>
      </c>
      <c r="D1175" t="s">
        <v>3337</v>
      </c>
      <c r="E1175">
        <v>7406.3207201090599</v>
      </c>
      <c r="F1175">
        <v>1993993.01502232</v>
      </c>
    </row>
    <row r="1176" spans="1:6" x14ac:dyDescent="0.3">
      <c r="A1176">
        <v>1175</v>
      </c>
      <c r="B1176" t="s">
        <v>3338</v>
      </c>
      <c r="C1176" t="s">
        <v>3339</v>
      </c>
      <c r="D1176" t="s">
        <v>3339</v>
      </c>
      <c r="E1176">
        <v>6367.4484531636399</v>
      </c>
      <c r="F1176">
        <v>1510659.6788975601</v>
      </c>
    </row>
    <row r="1177" spans="1:6" x14ac:dyDescent="0.3">
      <c r="A1177">
        <v>1176</v>
      </c>
      <c r="B1177" t="s">
        <v>3340</v>
      </c>
      <c r="C1177" t="s">
        <v>3341</v>
      </c>
      <c r="D1177" t="s">
        <v>3341</v>
      </c>
      <c r="E1177">
        <v>10200.9687904451</v>
      </c>
      <c r="F1177">
        <v>2462008.5334887099</v>
      </c>
    </row>
    <row r="1178" spans="1:6" x14ac:dyDescent="0.3">
      <c r="A1178">
        <v>1177</v>
      </c>
      <c r="B1178" t="s">
        <v>3342</v>
      </c>
      <c r="C1178" t="s">
        <v>3343</v>
      </c>
      <c r="D1178" t="s">
        <v>3343</v>
      </c>
      <c r="E1178">
        <v>10568.921415768</v>
      </c>
      <c r="F1178">
        <v>2763714.4508810798</v>
      </c>
    </row>
    <row r="1179" spans="1:6" x14ac:dyDescent="0.3">
      <c r="A1179">
        <v>1178</v>
      </c>
      <c r="B1179" t="s">
        <v>3344</v>
      </c>
      <c r="C1179" t="s">
        <v>3345</v>
      </c>
      <c r="D1179" t="s">
        <v>3345</v>
      </c>
      <c r="E1179">
        <v>17658.5368367314</v>
      </c>
      <c r="F1179">
        <v>5962673.4137122203</v>
      </c>
    </row>
    <row r="1180" spans="1:6" x14ac:dyDescent="0.3">
      <c r="A1180">
        <v>1179</v>
      </c>
      <c r="B1180" t="s">
        <v>3346</v>
      </c>
      <c r="C1180" t="s">
        <v>3347</v>
      </c>
      <c r="D1180" t="s">
        <v>3347</v>
      </c>
      <c r="E1180">
        <v>9930.2165529656104</v>
      </c>
      <c r="F1180">
        <v>2567355.2939248099</v>
      </c>
    </row>
    <row r="1181" spans="1:6" x14ac:dyDescent="0.3">
      <c r="A1181">
        <v>1180</v>
      </c>
      <c r="B1181" t="s">
        <v>3348</v>
      </c>
      <c r="C1181" t="s">
        <v>3349</v>
      </c>
      <c r="D1181" t="s">
        <v>3349</v>
      </c>
      <c r="E1181">
        <v>6889.99908291254</v>
      </c>
      <c r="F1181">
        <v>1766222.93602384</v>
      </c>
    </row>
    <row r="1182" spans="1:6" x14ac:dyDescent="0.3">
      <c r="A1182">
        <v>1181</v>
      </c>
      <c r="B1182" t="s">
        <v>3350</v>
      </c>
      <c r="C1182" t="s">
        <v>3351</v>
      </c>
      <c r="D1182" t="s">
        <v>3351</v>
      </c>
      <c r="E1182">
        <v>9273.9536850400309</v>
      </c>
      <c r="F1182">
        <v>3191098.0223872298</v>
      </c>
    </row>
    <row r="1183" spans="1:6" x14ac:dyDescent="0.3">
      <c r="A1183">
        <v>1182</v>
      </c>
      <c r="B1183" t="s">
        <v>3352</v>
      </c>
      <c r="C1183" t="s">
        <v>3353</v>
      </c>
      <c r="D1183" t="s">
        <v>3353</v>
      </c>
      <c r="E1183">
        <v>7683.2009473252501</v>
      </c>
      <c r="F1183">
        <v>1958929.3965988001</v>
      </c>
    </row>
    <row r="1184" spans="1:6" x14ac:dyDescent="0.3">
      <c r="A1184">
        <v>1183</v>
      </c>
      <c r="B1184" t="s">
        <v>3354</v>
      </c>
      <c r="C1184" t="s">
        <v>3355</v>
      </c>
      <c r="D1184" t="s">
        <v>3355</v>
      </c>
      <c r="E1184">
        <v>7666.4747240691004</v>
      </c>
      <c r="F1184">
        <v>1759364.88041478</v>
      </c>
    </row>
    <row r="1185" spans="1:6" x14ac:dyDescent="0.3">
      <c r="A1185">
        <v>1184</v>
      </c>
      <c r="B1185" t="s">
        <v>3356</v>
      </c>
      <c r="C1185" t="s">
        <v>3357</v>
      </c>
      <c r="D1185" t="s">
        <v>3357</v>
      </c>
      <c r="E1185">
        <v>9992.3963210498296</v>
      </c>
      <c r="F1185">
        <v>1814579.65788428</v>
      </c>
    </row>
    <row r="1186" spans="1:6" x14ac:dyDescent="0.3">
      <c r="A1186">
        <v>1185</v>
      </c>
      <c r="B1186" t="s">
        <v>3358</v>
      </c>
      <c r="C1186" t="s">
        <v>3359</v>
      </c>
      <c r="D1186" t="s">
        <v>3359</v>
      </c>
      <c r="E1186">
        <v>8064.7644802240302</v>
      </c>
      <c r="F1186">
        <v>2331688.01945392</v>
      </c>
    </row>
    <row r="1187" spans="1:6" x14ac:dyDescent="0.3">
      <c r="A1187">
        <v>1186</v>
      </c>
      <c r="B1187" t="s">
        <v>3360</v>
      </c>
      <c r="C1187" t="s">
        <v>3361</v>
      </c>
      <c r="D1187" t="s">
        <v>3361</v>
      </c>
      <c r="E1187">
        <v>9023.2820302844393</v>
      </c>
      <c r="F1187">
        <v>3397247.8865735698</v>
      </c>
    </row>
    <row r="1188" spans="1:6" x14ac:dyDescent="0.3">
      <c r="A1188">
        <v>1187</v>
      </c>
      <c r="B1188" t="s">
        <v>3362</v>
      </c>
      <c r="C1188" t="s">
        <v>3363</v>
      </c>
      <c r="D1188" t="s">
        <v>3363</v>
      </c>
      <c r="E1188">
        <v>18015.116855424301</v>
      </c>
      <c r="F1188">
        <v>6771687.6445381297</v>
      </c>
    </row>
    <row r="1189" spans="1:6" x14ac:dyDescent="0.3">
      <c r="A1189">
        <v>1188</v>
      </c>
      <c r="B1189" t="s">
        <v>3364</v>
      </c>
      <c r="C1189" t="s">
        <v>3365</v>
      </c>
      <c r="D1189" t="s">
        <v>3365</v>
      </c>
      <c r="E1189">
        <v>11323.62927992</v>
      </c>
      <c r="F1189">
        <v>2544171.4226902602</v>
      </c>
    </row>
    <row r="1190" spans="1:6" x14ac:dyDescent="0.3">
      <c r="A1190">
        <v>1189</v>
      </c>
      <c r="B1190" t="s">
        <v>3366</v>
      </c>
      <c r="C1190" t="s">
        <v>3367</v>
      </c>
      <c r="D1190" t="s">
        <v>3367</v>
      </c>
      <c r="E1190">
        <v>9517.3080261244995</v>
      </c>
      <c r="F1190">
        <v>2437243.0028381399</v>
      </c>
    </row>
    <row r="1191" spans="1:6" x14ac:dyDescent="0.3">
      <c r="A1191">
        <v>1190</v>
      </c>
      <c r="B1191" t="s">
        <v>3368</v>
      </c>
      <c r="C1191" t="s">
        <v>3369</v>
      </c>
      <c r="D1191" t="s">
        <v>3369</v>
      </c>
      <c r="E1191">
        <v>12446.5527380031</v>
      </c>
      <c r="F1191">
        <v>1753161.6280288501</v>
      </c>
    </row>
    <row r="1192" spans="1:6" x14ac:dyDescent="0.3">
      <c r="A1192">
        <v>1191</v>
      </c>
      <c r="B1192" t="s">
        <v>3370</v>
      </c>
      <c r="C1192" t="s">
        <v>3371</v>
      </c>
      <c r="D1192" t="s">
        <v>3371</v>
      </c>
      <c r="E1192">
        <v>17372.213479280301</v>
      </c>
      <c r="F1192">
        <v>7389276.06268893</v>
      </c>
    </row>
    <row r="1193" spans="1:6" x14ac:dyDescent="0.3">
      <c r="A1193">
        <v>1192</v>
      </c>
      <c r="B1193" t="s">
        <v>3372</v>
      </c>
      <c r="C1193" t="s">
        <v>3373</v>
      </c>
      <c r="D1193" t="s">
        <v>3373</v>
      </c>
      <c r="E1193">
        <v>14453.585826610601</v>
      </c>
      <c r="F1193">
        <v>5105909.8076675804</v>
      </c>
    </row>
    <row r="1194" spans="1:6" x14ac:dyDescent="0.3">
      <c r="A1194">
        <v>1193</v>
      </c>
      <c r="B1194" t="s">
        <v>3374</v>
      </c>
      <c r="C1194" t="s">
        <v>3375</v>
      </c>
      <c r="D1194" t="s">
        <v>3375</v>
      </c>
      <c r="E1194">
        <v>17168.524843953201</v>
      </c>
      <c r="F1194">
        <v>5806859.9715355104</v>
      </c>
    </row>
    <row r="1195" spans="1:6" x14ac:dyDescent="0.3">
      <c r="A1195">
        <v>1194</v>
      </c>
      <c r="B1195" t="s">
        <v>3376</v>
      </c>
      <c r="C1195" t="s">
        <v>3377</v>
      </c>
      <c r="D1195" t="s">
        <v>3377</v>
      </c>
      <c r="E1195">
        <v>21648.7122540331</v>
      </c>
      <c r="F1195">
        <v>7303398.3853973104</v>
      </c>
    </row>
    <row r="1196" spans="1:6" x14ac:dyDescent="0.3">
      <c r="A1196">
        <v>1195</v>
      </c>
      <c r="B1196" t="s">
        <v>3378</v>
      </c>
      <c r="C1196" t="s">
        <v>3379</v>
      </c>
      <c r="D1196" t="s">
        <v>3379</v>
      </c>
      <c r="E1196">
        <v>9427.7739055797792</v>
      </c>
      <c r="F1196">
        <v>1514931.32437314</v>
      </c>
    </row>
    <row r="1197" spans="1:6" x14ac:dyDescent="0.3">
      <c r="A1197">
        <v>1196</v>
      </c>
      <c r="B1197" t="s">
        <v>3380</v>
      </c>
      <c r="C1197" t="s">
        <v>3381</v>
      </c>
      <c r="D1197" t="s">
        <v>3381</v>
      </c>
      <c r="E1197">
        <v>7644.8706106485397</v>
      </c>
      <c r="F1197">
        <v>2351525.6459506801</v>
      </c>
    </row>
    <row r="1198" spans="1:6" x14ac:dyDescent="0.3">
      <c r="A1198">
        <v>1197</v>
      </c>
      <c r="B1198" t="s">
        <v>3382</v>
      </c>
      <c r="C1198" t="s">
        <v>3383</v>
      </c>
      <c r="D1198" t="s">
        <v>3383</v>
      </c>
      <c r="E1198">
        <v>9055.5703929390402</v>
      </c>
      <c r="F1198">
        <v>1311474.7674934601</v>
      </c>
    </row>
    <row r="1199" spans="1:6" x14ac:dyDescent="0.3">
      <c r="A1199">
        <v>1198</v>
      </c>
      <c r="B1199" t="s">
        <v>3384</v>
      </c>
      <c r="C1199" t="s">
        <v>3385</v>
      </c>
      <c r="D1199" t="s">
        <v>3385</v>
      </c>
      <c r="E1199">
        <v>8638.0111757191298</v>
      </c>
      <c r="F1199">
        <v>1731695.3705964501</v>
      </c>
    </row>
    <row r="1200" spans="1:6" x14ac:dyDescent="0.3">
      <c r="A1200">
        <v>1199</v>
      </c>
      <c r="B1200" t="s">
        <v>3386</v>
      </c>
      <c r="C1200" t="s">
        <v>3387</v>
      </c>
      <c r="D1200" t="s">
        <v>3387</v>
      </c>
      <c r="E1200">
        <v>7934.07782971497</v>
      </c>
      <c r="F1200">
        <v>1399370.03297589</v>
      </c>
    </row>
    <row r="1201" spans="1:6" x14ac:dyDescent="0.3">
      <c r="A1201">
        <v>1200</v>
      </c>
      <c r="B1201" t="s">
        <v>3388</v>
      </c>
      <c r="C1201" t="s">
        <v>3389</v>
      </c>
      <c r="D1201" t="s">
        <v>3389</v>
      </c>
      <c r="E1201">
        <v>21095.520619647501</v>
      </c>
      <c r="F1201">
        <v>14998172.095848899</v>
      </c>
    </row>
    <row r="1202" spans="1:6" x14ac:dyDescent="0.3">
      <c r="A1202">
        <v>1201</v>
      </c>
      <c r="B1202" t="s">
        <v>3390</v>
      </c>
      <c r="C1202" t="s">
        <v>3391</v>
      </c>
      <c r="D1202" t="s">
        <v>3391</v>
      </c>
      <c r="E1202">
        <v>10103.6781932677</v>
      </c>
      <c r="F1202">
        <v>2270024.0101584601</v>
      </c>
    </row>
    <row r="1203" spans="1:6" x14ac:dyDescent="0.3">
      <c r="A1203">
        <v>1202</v>
      </c>
      <c r="B1203" t="s">
        <v>3392</v>
      </c>
      <c r="C1203" t="s">
        <v>3393</v>
      </c>
      <c r="D1203" t="s">
        <v>3393</v>
      </c>
      <c r="E1203">
        <v>8775.5814460116999</v>
      </c>
      <c r="F1203">
        <v>1924320.68885967</v>
      </c>
    </row>
    <row r="1204" spans="1:6" x14ac:dyDescent="0.3">
      <c r="A1204">
        <v>1203</v>
      </c>
      <c r="B1204" t="s">
        <v>3394</v>
      </c>
      <c r="C1204" t="s">
        <v>3395</v>
      </c>
      <c r="D1204" t="s">
        <v>3395</v>
      </c>
      <c r="E1204">
        <v>6620.5107498892503</v>
      </c>
      <c r="F1204">
        <v>1098301.6092294799</v>
      </c>
    </row>
    <row r="1205" spans="1:6" x14ac:dyDescent="0.3">
      <c r="A1205">
        <v>1204</v>
      </c>
      <c r="B1205" t="s">
        <v>3396</v>
      </c>
      <c r="C1205" t="s">
        <v>3397</v>
      </c>
      <c r="D1205" t="s">
        <v>3397</v>
      </c>
      <c r="E1205">
        <v>9836.7426094298098</v>
      </c>
      <c r="F1205">
        <v>3474524.7776814299</v>
      </c>
    </row>
    <row r="1206" spans="1:6" x14ac:dyDescent="0.3">
      <c r="A1206">
        <v>1205</v>
      </c>
      <c r="B1206" t="s">
        <v>3398</v>
      </c>
      <c r="C1206" t="s">
        <v>3399</v>
      </c>
      <c r="D1206" t="s">
        <v>3399</v>
      </c>
      <c r="E1206">
        <v>10352.9832043687</v>
      </c>
      <c r="F1206">
        <v>3042301.70555493</v>
      </c>
    </row>
    <row r="1207" spans="1:6" x14ac:dyDescent="0.3">
      <c r="A1207">
        <v>1206</v>
      </c>
      <c r="B1207" t="s">
        <v>3400</v>
      </c>
      <c r="C1207" t="s">
        <v>3401</v>
      </c>
      <c r="D1207" t="s">
        <v>3401</v>
      </c>
      <c r="E1207">
        <v>15282.0591148937</v>
      </c>
      <c r="F1207">
        <v>4696347.54332483</v>
      </c>
    </row>
    <row r="1208" spans="1:6" x14ac:dyDescent="0.3">
      <c r="A1208">
        <v>1207</v>
      </c>
      <c r="B1208" t="s">
        <v>3402</v>
      </c>
      <c r="C1208" t="s">
        <v>3403</v>
      </c>
      <c r="D1208" t="s">
        <v>3403</v>
      </c>
      <c r="E1208">
        <v>11526.7071498391</v>
      </c>
      <c r="F1208">
        <v>1622502.68465799</v>
      </c>
    </row>
    <row r="1209" spans="1:6" x14ac:dyDescent="0.3">
      <c r="A1209">
        <v>1208</v>
      </c>
      <c r="B1209" t="s">
        <v>3404</v>
      </c>
      <c r="C1209" t="s">
        <v>3405</v>
      </c>
      <c r="D1209" t="s">
        <v>3405</v>
      </c>
      <c r="E1209">
        <v>11808.059880258699</v>
      </c>
      <c r="F1209">
        <v>2627037.55016034</v>
      </c>
    </row>
    <row r="1210" spans="1:6" x14ac:dyDescent="0.3">
      <c r="A1210">
        <v>1209</v>
      </c>
      <c r="B1210" t="s">
        <v>3406</v>
      </c>
      <c r="C1210" t="s">
        <v>3407</v>
      </c>
      <c r="D1210" t="s">
        <v>3407</v>
      </c>
      <c r="E1210">
        <v>9484.1129293923204</v>
      </c>
      <c r="F1210">
        <v>1658042.9678835201</v>
      </c>
    </row>
    <row r="1211" spans="1:6" x14ac:dyDescent="0.3">
      <c r="A1211">
        <v>1210</v>
      </c>
      <c r="B1211" t="s">
        <v>3408</v>
      </c>
      <c r="C1211" t="s">
        <v>3409</v>
      </c>
      <c r="D1211" t="s">
        <v>3409</v>
      </c>
      <c r="E1211">
        <v>6772.2481569723795</v>
      </c>
      <c r="F1211">
        <v>1714721.9136912001</v>
      </c>
    </row>
    <row r="1212" spans="1:6" x14ac:dyDescent="0.3">
      <c r="A1212">
        <v>1211</v>
      </c>
      <c r="B1212" t="s">
        <v>3410</v>
      </c>
      <c r="C1212" t="s">
        <v>3411</v>
      </c>
      <c r="D1212" t="s">
        <v>3411</v>
      </c>
      <c r="E1212">
        <v>10806.3939913826</v>
      </c>
      <c r="F1212">
        <v>2953553.1961874901</v>
      </c>
    </row>
    <row r="1213" spans="1:6" x14ac:dyDescent="0.3">
      <c r="A1213">
        <v>1212</v>
      </c>
      <c r="B1213" t="s">
        <v>3412</v>
      </c>
      <c r="C1213" t="s">
        <v>3413</v>
      </c>
      <c r="D1213" t="s">
        <v>3413</v>
      </c>
      <c r="E1213">
        <v>9425.8858693836901</v>
      </c>
      <c r="F1213">
        <v>1433920.27901896</v>
      </c>
    </row>
    <row r="1214" spans="1:6" x14ac:dyDescent="0.3">
      <c r="A1214">
        <v>1213</v>
      </c>
      <c r="B1214" t="s">
        <v>3414</v>
      </c>
      <c r="C1214" t="s">
        <v>3415</v>
      </c>
      <c r="D1214" t="s">
        <v>3415</v>
      </c>
      <c r="E1214">
        <v>13163.0184900718</v>
      </c>
      <c r="F1214">
        <v>3935017.6615594998</v>
      </c>
    </row>
    <row r="1215" spans="1:6" x14ac:dyDescent="0.3">
      <c r="A1215">
        <v>1214</v>
      </c>
      <c r="B1215" t="s">
        <v>3416</v>
      </c>
      <c r="C1215" t="s">
        <v>3417</v>
      </c>
      <c r="D1215" t="s">
        <v>3417</v>
      </c>
      <c r="E1215">
        <v>21905.006591350098</v>
      </c>
      <c r="F1215">
        <v>8174221.98812667</v>
      </c>
    </row>
    <row r="1216" spans="1:6" x14ac:dyDescent="0.3">
      <c r="A1216">
        <v>1215</v>
      </c>
      <c r="B1216" t="s">
        <v>3418</v>
      </c>
      <c r="C1216" t="s">
        <v>3419</v>
      </c>
      <c r="D1216" t="s">
        <v>3419</v>
      </c>
      <c r="E1216">
        <v>7052.1162538962699</v>
      </c>
      <c r="F1216">
        <v>2432938.0670556701</v>
      </c>
    </row>
    <row r="1217" spans="1:6" x14ac:dyDescent="0.3">
      <c r="A1217">
        <v>1216</v>
      </c>
      <c r="B1217" t="s">
        <v>3420</v>
      </c>
      <c r="C1217" t="s">
        <v>3421</v>
      </c>
      <c r="D1217" t="s">
        <v>3421</v>
      </c>
      <c r="E1217">
        <v>10537.949992245</v>
      </c>
      <c r="F1217">
        <v>3056503.01458003</v>
      </c>
    </row>
    <row r="1218" spans="1:6" x14ac:dyDescent="0.3">
      <c r="A1218">
        <v>1217</v>
      </c>
      <c r="B1218" t="s">
        <v>3422</v>
      </c>
      <c r="C1218" t="s">
        <v>3423</v>
      </c>
      <c r="D1218" t="s">
        <v>3423</v>
      </c>
      <c r="E1218">
        <v>7967.9042514868997</v>
      </c>
      <c r="F1218">
        <v>1344033.4612320201</v>
      </c>
    </row>
    <row r="1219" spans="1:6" x14ac:dyDescent="0.3">
      <c r="A1219">
        <v>1218</v>
      </c>
      <c r="B1219" t="s">
        <v>3424</v>
      </c>
      <c r="C1219" t="s">
        <v>3425</v>
      </c>
      <c r="D1219" t="s">
        <v>3425</v>
      </c>
      <c r="E1219">
        <v>12853.074722478699</v>
      </c>
      <c r="F1219">
        <v>3514549.0605161702</v>
      </c>
    </row>
    <row r="1220" spans="1:6" x14ac:dyDescent="0.3">
      <c r="A1220">
        <v>1219</v>
      </c>
      <c r="B1220" t="s">
        <v>3426</v>
      </c>
      <c r="C1220" t="s">
        <v>3427</v>
      </c>
      <c r="D1220" t="s">
        <v>3427</v>
      </c>
      <c r="E1220">
        <v>12301.4385100281</v>
      </c>
      <c r="F1220">
        <v>2341776.2634499501</v>
      </c>
    </row>
    <row r="1221" spans="1:6" x14ac:dyDescent="0.3">
      <c r="A1221">
        <v>1220</v>
      </c>
      <c r="B1221" t="s">
        <v>3428</v>
      </c>
      <c r="C1221" t="s">
        <v>3429</v>
      </c>
      <c r="D1221" t="s">
        <v>3429</v>
      </c>
      <c r="E1221">
        <v>9105.1454383119708</v>
      </c>
      <c r="F1221">
        <v>2522502.0762342601</v>
      </c>
    </row>
    <row r="1222" spans="1:6" x14ac:dyDescent="0.3">
      <c r="A1222">
        <v>1221</v>
      </c>
      <c r="B1222" t="s">
        <v>3430</v>
      </c>
      <c r="C1222" t="s">
        <v>3431</v>
      </c>
      <c r="D1222" t="s">
        <v>3431</v>
      </c>
      <c r="E1222">
        <v>16075.2012835599</v>
      </c>
      <c r="F1222">
        <v>5808133.2420613198</v>
      </c>
    </row>
    <row r="1223" spans="1:6" x14ac:dyDescent="0.3">
      <c r="A1223">
        <v>1222</v>
      </c>
      <c r="B1223" t="s">
        <v>3432</v>
      </c>
      <c r="C1223" t="s">
        <v>3433</v>
      </c>
      <c r="D1223" t="s">
        <v>3433</v>
      </c>
      <c r="E1223">
        <v>7206.4840288309797</v>
      </c>
      <c r="F1223">
        <v>1788790.8451024999</v>
      </c>
    </row>
    <row r="1224" spans="1:6" x14ac:dyDescent="0.3">
      <c r="A1224">
        <v>1223</v>
      </c>
      <c r="B1224" t="s">
        <v>3434</v>
      </c>
      <c r="C1224" t="s">
        <v>3435</v>
      </c>
      <c r="D1224" t="s">
        <v>3435</v>
      </c>
      <c r="E1224">
        <v>13955.8891754039</v>
      </c>
      <c r="F1224">
        <v>6686576.0641670004</v>
      </c>
    </row>
    <row r="1225" spans="1:6" x14ac:dyDescent="0.3">
      <c r="A1225">
        <v>1224</v>
      </c>
      <c r="B1225" t="s">
        <v>3436</v>
      </c>
      <c r="C1225" t="s">
        <v>3437</v>
      </c>
      <c r="D1225" t="s">
        <v>3437</v>
      </c>
      <c r="E1225">
        <v>8553.5462900705807</v>
      </c>
      <c r="F1225">
        <v>2123309.6971486402</v>
      </c>
    </row>
    <row r="1226" spans="1:6" x14ac:dyDescent="0.3">
      <c r="A1226">
        <v>1225</v>
      </c>
      <c r="B1226" t="s">
        <v>3438</v>
      </c>
      <c r="C1226" t="s">
        <v>3439</v>
      </c>
      <c r="D1226" t="s">
        <v>3439</v>
      </c>
      <c r="E1226">
        <v>7686.0006712618497</v>
      </c>
      <c r="F1226">
        <v>1602139.1669054399</v>
      </c>
    </row>
    <row r="1227" spans="1:6" x14ac:dyDescent="0.3">
      <c r="A1227">
        <v>1226</v>
      </c>
      <c r="B1227" t="s">
        <v>3440</v>
      </c>
      <c r="C1227" t="s">
        <v>3441</v>
      </c>
      <c r="D1227" t="s">
        <v>3441</v>
      </c>
      <c r="E1227">
        <v>13063.848641250701</v>
      </c>
      <c r="F1227">
        <v>3592894.3940137699</v>
      </c>
    </row>
    <row r="1228" spans="1:6" x14ac:dyDescent="0.3">
      <c r="A1228">
        <v>1227</v>
      </c>
      <c r="B1228" t="s">
        <v>3442</v>
      </c>
      <c r="C1228" t="s">
        <v>3443</v>
      </c>
      <c r="D1228" t="s">
        <v>3443</v>
      </c>
      <c r="E1228">
        <v>14102.433537376</v>
      </c>
      <c r="F1228">
        <v>4008049.5368976798</v>
      </c>
    </row>
    <row r="1229" spans="1:6" x14ac:dyDescent="0.3">
      <c r="A1229">
        <v>1228</v>
      </c>
      <c r="B1229" t="s">
        <v>3444</v>
      </c>
      <c r="C1229" t="s">
        <v>3445</v>
      </c>
      <c r="D1229" t="s">
        <v>3445</v>
      </c>
      <c r="E1229">
        <v>14487.993943174801</v>
      </c>
      <c r="F1229">
        <v>3441634.88641195</v>
      </c>
    </row>
    <row r="1230" spans="1:6" x14ac:dyDescent="0.3">
      <c r="A1230">
        <v>1229</v>
      </c>
      <c r="B1230" t="s">
        <v>3446</v>
      </c>
      <c r="C1230" t="s">
        <v>3447</v>
      </c>
      <c r="D1230" t="s">
        <v>3447</v>
      </c>
      <c r="E1230">
        <v>14631.8099138787</v>
      </c>
      <c r="F1230">
        <v>3401214.3900255999</v>
      </c>
    </row>
    <row r="1231" spans="1:6" x14ac:dyDescent="0.3">
      <c r="A1231">
        <v>1230</v>
      </c>
      <c r="B1231" t="s">
        <v>3448</v>
      </c>
      <c r="C1231" t="s">
        <v>3449</v>
      </c>
      <c r="D1231" t="s">
        <v>3449</v>
      </c>
      <c r="E1231">
        <v>10941.832012889199</v>
      </c>
      <c r="F1231">
        <v>2670471.1773715401</v>
      </c>
    </row>
    <row r="1232" spans="1:6" x14ac:dyDescent="0.3">
      <c r="A1232">
        <v>1231</v>
      </c>
      <c r="B1232" t="s">
        <v>3450</v>
      </c>
      <c r="C1232" t="s">
        <v>3451</v>
      </c>
      <c r="D1232" t="s">
        <v>3451</v>
      </c>
      <c r="E1232">
        <v>11292.230251045999</v>
      </c>
      <c r="F1232">
        <v>1912301.46064839</v>
      </c>
    </row>
    <row r="1233" spans="1:6" x14ac:dyDescent="0.3">
      <c r="A1233">
        <v>1232</v>
      </c>
      <c r="B1233" t="s">
        <v>3452</v>
      </c>
      <c r="C1233" t="s">
        <v>3453</v>
      </c>
      <c r="D1233" t="s">
        <v>3453</v>
      </c>
      <c r="E1233">
        <v>9524.9200758033294</v>
      </c>
      <c r="F1233">
        <v>2448168.8974476499</v>
      </c>
    </row>
    <row r="1234" spans="1:6" x14ac:dyDescent="0.3">
      <c r="A1234">
        <v>1233</v>
      </c>
      <c r="B1234" t="s">
        <v>3454</v>
      </c>
      <c r="C1234" t="s">
        <v>3455</v>
      </c>
      <c r="D1234" t="s">
        <v>3455</v>
      </c>
      <c r="E1234">
        <v>10095.1853621881</v>
      </c>
      <c r="F1234">
        <v>2003211.9375523699</v>
      </c>
    </row>
    <row r="1235" spans="1:6" x14ac:dyDescent="0.3">
      <c r="A1235">
        <v>1234</v>
      </c>
      <c r="B1235" t="s">
        <v>3456</v>
      </c>
      <c r="C1235" t="s">
        <v>3457</v>
      </c>
      <c r="D1235" t="s">
        <v>3457</v>
      </c>
      <c r="E1235">
        <v>9094.5702086538204</v>
      </c>
      <c r="F1235">
        <v>2327543.11240097</v>
      </c>
    </row>
    <row r="1236" spans="1:6" x14ac:dyDescent="0.3">
      <c r="A1236">
        <v>1235</v>
      </c>
      <c r="B1236" t="s">
        <v>3458</v>
      </c>
      <c r="C1236" t="s">
        <v>3459</v>
      </c>
      <c r="D1236" t="s">
        <v>3459</v>
      </c>
      <c r="E1236">
        <v>11713.591536813799</v>
      </c>
      <c r="F1236">
        <v>2260671.7224508398</v>
      </c>
    </row>
    <row r="1237" spans="1:6" x14ac:dyDescent="0.3">
      <c r="A1237">
        <v>1236</v>
      </c>
      <c r="B1237" t="s">
        <v>3460</v>
      </c>
      <c r="C1237" t="s">
        <v>3461</v>
      </c>
      <c r="D1237" t="s">
        <v>3461</v>
      </c>
      <c r="E1237">
        <v>8932.4434865642397</v>
      </c>
      <c r="F1237">
        <v>1876798.40067072</v>
      </c>
    </row>
    <row r="1238" spans="1:6" x14ac:dyDescent="0.3">
      <c r="A1238">
        <v>1237</v>
      </c>
      <c r="B1238" t="s">
        <v>3462</v>
      </c>
      <c r="C1238" t="s">
        <v>3463</v>
      </c>
      <c r="D1238" t="s">
        <v>3463</v>
      </c>
      <c r="E1238">
        <v>8063.6218070611203</v>
      </c>
      <c r="F1238">
        <v>1993602.21111075</v>
      </c>
    </row>
    <row r="1239" spans="1:6" x14ac:dyDescent="0.3">
      <c r="A1239">
        <v>1238</v>
      </c>
      <c r="B1239" t="s">
        <v>3464</v>
      </c>
      <c r="C1239" t="s">
        <v>3465</v>
      </c>
      <c r="D1239" t="s">
        <v>3465</v>
      </c>
      <c r="E1239">
        <v>20906.8582565707</v>
      </c>
      <c r="F1239">
        <v>12031941.815708101</v>
      </c>
    </row>
    <row r="1240" spans="1:6" x14ac:dyDescent="0.3">
      <c r="A1240">
        <v>1239</v>
      </c>
      <c r="B1240" t="s">
        <v>3466</v>
      </c>
      <c r="C1240" t="s">
        <v>3467</v>
      </c>
      <c r="D1240" t="s">
        <v>3467</v>
      </c>
      <c r="E1240">
        <v>10105.799202943601</v>
      </c>
      <c r="F1240">
        <v>2362560.6486066999</v>
      </c>
    </row>
    <row r="1241" spans="1:6" x14ac:dyDescent="0.3">
      <c r="A1241">
        <v>1240</v>
      </c>
      <c r="B1241" t="s">
        <v>3468</v>
      </c>
      <c r="C1241" t="s">
        <v>3469</v>
      </c>
      <c r="D1241" t="s">
        <v>3469</v>
      </c>
      <c r="E1241">
        <v>11236.6822822414</v>
      </c>
      <c r="F1241">
        <v>2998712.54654341</v>
      </c>
    </row>
    <row r="1242" spans="1:6" x14ac:dyDescent="0.3">
      <c r="A1242">
        <v>1241</v>
      </c>
      <c r="B1242" t="s">
        <v>3470</v>
      </c>
      <c r="C1242" t="s">
        <v>3471</v>
      </c>
      <c r="D1242" t="s">
        <v>3471</v>
      </c>
      <c r="E1242">
        <v>9675.5954760735804</v>
      </c>
      <c r="F1242">
        <v>1552153.91709128</v>
      </c>
    </row>
    <row r="1243" spans="1:6" x14ac:dyDescent="0.3">
      <c r="A1243">
        <v>1242</v>
      </c>
      <c r="B1243" t="s">
        <v>3472</v>
      </c>
      <c r="C1243" t="s">
        <v>3473</v>
      </c>
      <c r="D1243" t="s">
        <v>3473</v>
      </c>
      <c r="E1243">
        <v>9951.5914643709202</v>
      </c>
      <c r="F1243">
        <v>1722327.6977345101</v>
      </c>
    </row>
    <row r="1244" spans="1:6" x14ac:dyDescent="0.3">
      <c r="A1244">
        <v>1243</v>
      </c>
      <c r="B1244" t="s">
        <v>3474</v>
      </c>
      <c r="C1244" t="s">
        <v>3475</v>
      </c>
      <c r="D1244" t="s">
        <v>3475</v>
      </c>
      <c r="E1244">
        <v>7752.7926453188902</v>
      </c>
      <c r="F1244">
        <v>1809430.85527481</v>
      </c>
    </row>
    <row r="1245" spans="1:6" x14ac:dyDescent="0.3">
      <c r="A1245">
        <v>1244</v>
      </c>
      <c r="B1245" t="s">
        <v>3476</v>
      </c>
      <c r="C1245" t="s">
        <v>3477</v>
      </c>
      <c r="D1245" t="s">
        <v>3477</v>
      </c>
      <c r="E1245">
        <v>12355.6264909745</v>
      </c>
      <c r="F1245">
        <v>2465165.4497919302</v>
      </c>
    </row>
    <row r="1246" spans="1:6" x14ac:dyDescent="0.3">
      <c r="A1246">
        <v>1245</v>
      </c>
      <c r="B1246" t="s">
        <v>3478</v>
      </c>
      <c r="C1246" t="s">
        <v>3479</v>
      </c>
      <c r="D1246" t="s">
        <v>3479</v>
      </c>
      <c r="E1246">
        <v>11450.618832280001</v>
      </c>
      <c r="F1246">
        <v>1889617.7430666999</v>
      </c>
    </row>
    <row r="1247" spans="1:6" x14ac:dyDescent="0.3">
      <c r="A1247">
        <v>1246</v>
      </c>
      <c r="B1247" t="s">
        <v>3480</v>
      </c>
      <c r="C1247" t="s">
        <v>3481</v>
      </c>
      <c r="D1247" t="s">
        <v>3481</v>
      </c>
      <c r="E1247">
        <v>30976.554288983702</v>
      </c>
      <c r="F1247">
        <v>21875796.953682601</v>
      </c>
    </row>
    <row r="1248" spans="1:6" x14ac:dyDescent="0.3">
      <c r="A1248">
        <v>1247</v>
      </c>
      <c r="B1248" t="s">
        <v>3482</v>
      </c>
      <c r="C1248" t="s">
        <v>3483</v>
      </c>
      <c r="D1248" t="s">
        <v>3483</v>
      </c>
      <c r="E1248">
        <v>9314.8339899768398</v>
      </c>
      <c r="F1248">
        <v>2098662.9648894998</v>
      </c>
    </row>
    <row r="1249" spans="1:6" x14ac:dyDescent="0.3">
      <c r="A1249">
        <v>1248</v>
      </c>
      <c r="B1249" t="s">
        <v>3484</v>
      </c>
      <c r="C1249" t="s">
        <v>3485</v>
      </c>
      <c r="D1249" t="s">
        <v>3485</v>
      </c>
      <c r="E1249">
        <v>13497.3314715672</v>
      </c>
      <c r="F1249">
        <v>4008711.7952736001</v>
      </c>
    </row>
    <row r="1250" spans="1:6" x14ac:dyDescent="0.3">
      <c r="A1250">
        <v>1249</v>
      </c>
      <c r="B1250" t="s">
        <v>3486</v>
      </c>
      <c r="C1250" t="s">
        <v>3487</v>
      </c>
      <c r="D1250" t="s">
        <v>3487</v>
      </c>
      <c r="E1250">
        <v>14866.293915639701</v>
      </c>
      <c r="F1250">
        <v>7060761.53525283</v>
      </c>
    </row>
    <row r="1251" spans="1:6" x14ac:dyDescent="0.3">
      <c r="A1251">
        <v>1250</v>
      </c>
      <c r="B1251" t="s">
        <v>3488</v>
      </c>
      <c r="C1251" t="s">
        <v>3489</v>
      </c>
      <c r="D1251" t="s">
        <v>3489</v>
      </c>
      <c r="E1251">
        <v>10234.7871899691</v>
      </c>
      <c r="F1251">
        <v>4872076.2258287398</v>
      </c>
    </row>
    <row r="1252" spans="1:6" x14ac:dyDescent="0.3">
      <c r="A1252">
        <v>1251</v>
      </c>
      <c r="B1252" t="s">
        <v>3490</v>
      </c>
      <c r="C1252" t="s">
        <v>3491</v>
      </c>
      <c r="D1252" t="s">
        <v>3491</v>
      </c>
      <c r="E1252">
        <v>13729.7029564268</v>
      </c>
      <c r="F1252">
        <v>6049221.0916589797</v>
      </c>
    </row>
    <row r="1253" spans="1:6" x14ac:dyDescent="0.3">
      <c r="A1253">
        <v>1252</v>
      </c>
      <c r="B1253" t="s">
        <v>3492</v>
      </c>
      <c r="C1253" t="s">
        <v>3493</v>
      </c>
      <c r="D1253" t="s">
        <v>3493</v>
      </c>
      <c r="E1253">
        <v>13980.4220551326</v>
      </c>
      <c r="F1253">
        <v>7461583.0080444701</v>
      </c>
    </row>
    <row r="1254" spans="1:6" x14ac:dyDescent="0.3">
      <c r="A1254">
        <v>1253</v>
      </c>
      <c r="B1254" t="s">
        <v>3494</v>
      </c>
      <c r="C1254" t="s">
        <v>3495</v>
      </c>
      <c r="D1254" t="s">
        <v>3495</v>
      </c>
      <c r="E1254">
        <v>27167.550946125401</v>
      </c>
      <c r="F1254">
        <v>14169778.269334501</v>
      </c>
    </row>
    <row r="1255" spans="1:6" x14ac:dyDescent="0.3">
      <c r="A1255">
        <v>1254</v>
      </c>
      <c r="B1255" t="s">
        <v>3496</v>
      </c>
      <c r="C1255" t="s">
        <v>3497</v>
      </c>
      <c r="D1255" t="s">
        <v>3497</v>
      </c>
      <c r="E1255">
        <v>9050.3881679290407</v>
      </c>
      <c r="F1255">
        <v>2467732.4635098898</v>
      </c>
    </row>
    <row r="1256" spans="1:6" x14ac:dyDescent="0.3">
      <c r="A1256">
        <v>1255</v>
      </c>
      <c r="B1256" t="s">
        <v>3498</v>
      </c>
      <c r="C1256" t="s">
        <v>3499</v>
      </c>
      <c r="D1256" t="s">
        <v>3499</v>
      </c>
      <c r="E1256">
        <v>10967.3125787887</v>
      </c>
      <c r="F1256">
        <v>2340832.5162647399</v>
      </c>
    </row>
    <row r="1257" spans="1:6" x14ac:dyDescent="0.3">
      <c r="A1257">
        <v>1256</v>
      </c>
      <c r="B1257" t="s">
        <v>3500</v>
      </c>
      <c r="C1257" t="s">
        <v>3501</v>
      </c>
      <c r="D1257" t="s">
        <v>3501</v>
      </c>
      <c r="E1257">
        <v>17783.2281722238</v>
      </c>
      <c r="F1257">
        <v>5773975.5334695401</v>
      </c>
    </row>
    <row r="1258" spans="1:6" x14ac:dyDescent="0.3">
      <c r="A1258">
        <v>1257</v>
      </c>
      <c r="B1258" t="s">
        <v>3502</v>
      </c>
      <c r="C1258" t="s">
        <v>3503</v>
      </c>
      <c r="D1258" t="s">
        <v>3503</v>
      </c>
      <c r="E1258">
        <v>8020.2333613590999</v>
      </c>
      <c r="F1258">
        <v>1695069.1051739899</v>
      </c>
    </row>
    <row r="1259" spans="1:6" x14ac:dyDescent="0.3">
      <c r="A1259">
        <v>1258</v>
      </c>
      <c r="B1259" t="s">
        <v>3504</v>
      </c>
      <c r="C1259" t="s">
        <v>3505</v>
      </c>
      <c r="D1259" t="s">
        <v>3505</v>
      </c>
      <c r="E1259">
        <v>8017.2932027919296</v>
      </c>
      <c r="F1259">
        <v>1302307.24173745</v>
      </c>
    </row>
    <row r="1260" spans="1:6" x14ac:dyDescent="0.3">
      <c r="A1260">
        <v>1259</v>
      </c>
      <c r="B1260" t="s">
        <v>3506</v>
      </c>
      <c r="C1260" t="s">
        <v>3507</v>
      </c>
      <c r="D1260" t="s">
        <v>3507</v>
      </c>
      <c r="E1260">
        <v>12803.8162794339</v>
      </c>
      <c r="F1260">
        <v>3380410.4360205098</v>
      </c>
    </row>
    <row r="1261" spans="1:6" x14ac:dyDescent="0.3">
      <c r="A1261">
        <v>1260</v>
      </c>
      <c r="B1261" t="s">
        <v>3508</v>
      </c>
      <c r="C1261" t="s">
        <v>3509</v>
      </c>
      <c r="D1261" t="s">
        <v>3509</v>
      </c>
      <c r="E1261">
        <v>11264.642806116201</v>
      </c>
      <c r="F1261">
        <v>3629798.9321730998</v>
      </c>
    </row>
    <row r="1262" spans="1:6" x14ac:dyDescent="0.3">
      <c r="A1262">
        <v>1261</v>
      </c>
      <c r="B1262" t="s">
        <v>3510</v>
      </c>
      <c r="C1262" t="s">
        <v>3511</v>
      </c>
      <c r="D1262" t="s">
        <v>3511</v>
      </c>
      <c r="E1262">
        <v>15973.602814443</v>
      </c>
      <c r="F1262">
        <v>5257767.4164952096</v>
      </c>
    </row>
    <row r="1263" spans="1:6" x14ac:dyDescent="0.3">
      <c r="A1263">
        <v>1262</v>
      </c>
      <c r="B1263" t="s">
        <v>3512</v>
      </c>
      <c r="C1263" t="s">
        <v>3513</v>
      </c>
      <c r="D1263" t="s">
        <v>3513</v>
      </c>
      <c r="E1263">
        <v>14473.447107906</v>
      </c>
      <c r="F1263">
        <v>4601809.0053252596</v>
      </c>
    </row>
    <row r="1264" spans="1:6" x14ac:dyDescent="0.3">
      <c r="A1264">
        <v>1263</v>
      </c>
      <c r="B1264" t="s">
        <v>3514</v>
      </c>
      <c r="C1264" t="s">
        <v>3515</v>
      </c>
      <c r="D1264" t="s">
        <v>3515</v>
      </c>
      <c r="E1264">
        <v>7294.2760525728099</v>
      </c>
      <c r="F1264">
        <v>1666210.2958126799</v>
      </c>
    </row>
    <row r="1265" spans="1:6" x14ac:dyDescent="0.3">
      <c r="A1265">
        <v>1264</v>
      </c>
      <c r="B1265" t="s">
        <v>3516</v>
      </c>
      <c r="C1265" t="s">
        <v>3517</v>
      </c>
      <c r="D1265" t="s">
        <v>3517</v>
      </c>
      <c r="E1265">
        <v>12628.3072937946</v>
      </c>
      <c r="F1265">
        <v>3370905.0958320899</v>
      </c>
    </row>
    <row r="1266" spans="1:6" x14ac:dyDescent="0.3">
      <c r="A1266">
        <v>1265</v>
      </c>
      <c r="B1266" t="s">
        <v>3518</v>
      </c>
      <c r="C1266" t="s">
        <v>3519</v>
      </c>
      <c r="D1266" t="s">
        <v>3519</v>
      </c>
      <c r="E1266">
        <v>8743.5949107793494</v>
      </c>
      <c r="F1266">
        <v>1794386.79725196</v>
      </c>
    </row>
    <row r="1267" spans="1:6" x14ac:dyDescent="0.3">
      <c r="A1267">
        <v>1266</v>
      </c>
      <c r="B1267" t="s">
        <v>3520</v>
      </c>
      <c r="C1267" t="s">
        <v>3521</v>
      </c>
      <c r="D1267" t="s">
        <v>3521</v>
      </c>
      <c r="E1267">
        <v>9467.3260574751894</v>
      </c>
      <c r="F1267">
        <v>2290536.20719339</v>
      </c>
    </row>
    <row r="1268" spans="1:6" x14ac:dyDescent="0.3">
      <c r="A1268">
        <v>1267</v>
      </c>
      <c r="B1268" t="s">
        <v>3522</v>
      </c>
      <c r="C1268" t="s">
        <v>3523</v>
      </c>
      <c r="D1268" t="s">
        <v>3523</v>
      </c>
      <c r="E1268">
        <v>23262.231126511899</v>
      </c>
      <c r="F1268">
        <v>10735630.7993639</v>
      </c>
    </row>
    <row r="1269" spans="1:6" x14ac:dyDescent="0.3">
      <c r="A1269">
        <v>1268</v>
      </c>
      <c r="B1269" t="s">
        <v>3524</v>
      </c>
      <c r="C1269" t="s">
        <v>3525</v>
      </c>
      <c r="D1269" t="s">
        <v>3525</v>
      </c>
      <c r="E1269">
        <v>9914.4336274211801</v>
      </c>
      <c r="F1269">
        <v>2571577.6938315001</v>
      </c>
    </row>
    <row r="1270" spans="1:6" x14ac:dyDescent="0.3">
      <c r="A1270">
        <v>1269</v>
      </c>
      <c r="B1270" t="s">
        <v>3526</v>
      </c>
      <c r="C1270" t="s">
        <v>3527</v>
      </c>
      <c r="D1270" t="s">
        <v>3527</v>
      </c>
      <c r="E1270">
        <v>9055.3264960899305</v>
      </c>
      <c r="F1270">
        <v>2761439.97697856</v>
      </c>
    </row>
    <row r="1271" spans="1:6" x14ac:dyDescent="0.3">
      <c r="A1271">
        <v>1270</v>
      </c>
      <c r="B1271" t="s">
        <v>3528</v>
      </c>
      <c r="C1271" t="s">
        <v>3529</v>
      </c>
      <c r="D1271" t="s">
        <v>3529</v>
      </c>
      <c r="E1271">
        <v>10901.0913681071</v>
      </c>
      <c r="F1271">
        <v>6211489.55356366</v>
      </c>
    </row>
    <row r="1272" spans="1:6" x14ac:dyDescent="0.3">
      <c r="A1272">
        <v>1271</v>
      </c>
      <c r="B1272" t="s">
        <v>3530</v>
      </c>
      <c r="C1272" t="s">
        <v>3531</v>
      </c>
      <c r="D1272" t="s">
        <v>3531</v>
      </c>
      <c r="E1272">
        <v>8444.1235957750905</v>
      </c>
      <c r="F1272">
        <v>2230808.4661559402</v>
      </c>
    </row>
    <row r="1273" spans="1:6" x14ac:dyDescent="0.3">
      <c r="A1273">
        <v>1272</v>
      </c>
      <c r="B1273" t="s">
        <v>3532</v>
      </c>
      <c r="C1273" t="s">
        <v>3533</v>
      </c>
      <c r="D1273" t="s">
        <v>3533</v>
      </c>
      <c r="E1273">
        <v>11184.625149805201</v>
      </c>
      <c r="F1273">
        <v>4943498.6868471103</v>
      </c>
    </row>
    <row r="1274" spans="1:6" x14ac:dyDescent="0.3">
      <c r="A1274">
        <v>1273</v>
      </c>
      <c r="B1274" t="s">
        <v>3534</v>
      </c>
      <c r="C1274" t="s">
        <v>3535</v>
      </c>
      <c r="D1274" t="s">
        <v>3535</v>
      </c>
      <c r="E1274">
        <v>14209.3506858905</v>
      </c>
      <c r="F1274">
        <v>6561589.3786669904</v>
      </c>
    </row>
    <row r="1275" spans="1:6" x14ac:dyDescent="0.3">
      <c r="A1275">
        <v>1274</v>
      </c>
      <c r="B1275" t="s">
        <v>3536</v>
      </c>
      <c r="C1275" t="s">
        <v>3537</v>
      </c>
      <c r="D1275" t="s">
        <v>3537</v>
      </c>
      <c r="E1275">
        <v>11723.007359118301</v>
      </c>
      <c r="F1275">
        <v>3702354.7354273801</v>
      </c>
    </row>
    <row r="1276" spans="1:6" x14ac:dyDescent="0.3">
      <c r="A1276">
        <v>1275</v>
      </c>
      <c r="B1276" t="s">
        <v>3538</v>
      </c>
      <c r="C1276" t="s">
        <v>3539</v>
      </c>
      <c r="D1276" t="s">
        <v>3539</v>
      </c>
      <c r="E1276">
        <v>18771.474451471</v>
      </c>
      <c r="F1276">
        <v>8007230.32162455</v>
      </c>
    </row>
    <row r="1277" spans="1:6" x14ac:dyDescent="0.3">
      <c r="A1277">
        <v>1276</v>
      </c>
      <c r="B1277" t="s">
        <v>3540</v>
      </c>
      <c r="C1277" t="s">
        <v>3541</v>
      </c>
      <c r="D1277" t="s">
        <v>3541</v>
      </c>
      <c r="E1277">
        <v>10659.777863245799</v>
      </c>
      <c r="F1277">
        <v>2714066.8193621198</v>
      </c>
    </row>
    <row r="1278" spans="1:6" x14ac:dyDescent="0.3">
      <c r="A1278">
        <v>1277</v>
      </c>
      <c r="B1278" t="s">
        <v>3542</v>
      </c>
      <c r="C1278" t="s">
        <v>3543</v>
      </c>
      <c r="D1278" t="s">
        <v>3543</v>
      </c>
      <c r="E1278">
        <v>10264.030318056801</v>
      </c>
      <c r="F1278">
        <v>2180971.01877655</v>
      </c>
    </row>
    <row r="1279" spans="1:6" x14ac:dyDescent="0.3">
      <c r="A1279">
        <v>1278</v>
      </c>
      <c r="B1279" t="s">
        <v>3544</v>
      </c>
      <c r="C1279" t="s">
        <v>3545</v>
      </c>
      <c r="D1279" t="s">
        <v>3545</v>
      </c>
      <c r="E1279">
        <v>30423.558794946901</v>
      </c>
      <c r="F1279">
        <v>17797498.0129871</v>
      </c>
    </row>
    <row r="1280" spans="1:6" x14ac:dyDescent="0.3">
      <c r="A1280">
        <v>1279</v>
      </c>
      <c r="B1280" t="s">
        <v>3546</v>
      </c>
      <c r="C1280" t="s">
        <v>3547</v>
      </c>
      <c r="D1280" t="s">
        <v>3547</v>
      </c>
      <c r="E1280">
        <v>8191.6892113029298</v>
      </c>
      <c r="F1280">
        <v>1188520.93443206</v>
      </c>
    </row>
    <row r="1281" spans="1:6" x14ac:dyDescent="0.3">
      <c r="A1281">
        <v>1280</v>
      </c>
      <c r="B1281" t="s">
        <v>3548</v>
      </c>
      <c r="C1281" t="s">
        <v>3549</v>
      </c>
      <c r="D1281" t="s">
        <v>3549</v>
      </c>
      <c r="E1281">
        <v>12632.5253097736</v>
      </c>
      <c r="F1281">
        <v>3714350.6724332101</v>
      </c>
    </row>
    <row r="1282" spans="1:6" x14ac:dyDescent="0.3">
      <c r="A1282">
        <v>1281</v>
      </c>
      <c r="B1282" t="s">
        <v>3550</v>
      </c>
      <c r="C1282" t="s">
        <v>3551</v>
      </c>
      <c r="D1282" t="s">
        <v>3551</v>
      </c>
      <c r="E1282">
        <v>10509.999894209799</v>
      </c>
      <c r="F1282">
        <v>4254786.29626064</v>
      </c>
    </row>
    <row r="1283" spans="1:6" x14ac:dyDescent="0.3">
      <c r="A1283">
        <v>1282</v>
      </c>
      <c r="B1283" t="s">
        <v>3552</v>
      </c>
      <c r="C1283" t="s">
        <v>3553</v>
      </c>
      <c r="D1283" t="s">
        <v>3553</v>
      </c>
      <c r="E1283">
        <v>13281.469820272199</v>
      </c>
      <c r="F1283">
        <v>4524720.4130796297</v>
      </c>
    </row>
    <row r="1284" spans="1:6" x14ac:dyDescent="0.3">
      <c r="A1284">
        <v>1283</v>
      </c>
      <c r="B1284" t="s">
        <v>3554</v>
      </c>
      <c r="C1284" t="s">
        <v>3555</v>
      </c>
      <c r="D1284" t="s">
        <v>3555</v>
      </c>
      <c r="E1284">
        <v>13683.625428621899</v>
      </c>
      <c r="F1284">
        <v>2914423.8606986902</v>
      </c>
    </row>
    <row r="1285" spans="1:6" x14ac:dyDescent="0.3">
      <c r="A1285">
        <v>1284</v>
      </c>
      <c r="B1285" t="s">
        <v>3556</v>
      </c>
      <c r="C1285" t="s">
        <v>3557</v>
      </c>
      <c r="D1285" t="s">
        <v>3557</v>
      </c>
      <c r="E1285">
        <v>15900.1585608309</v>
      </c>
      <c r="F1285">
        <v>5295425.9039569199</v>
      </c>
    </row>
    <row r="1286" spans="1:6" x14ac:dyDescent="0.3">
      <c r="A1286">
        <v>1285</v>
      </c>
      <c r="B1286" t="s">
        <v>3558</v>
      </c>
      <c r="C1286" t="s">
        <v>3559</v>
      </c>
      <c r="D1286" t="s">
        <v>3559</v>
      </c>
      <c r="E1286">
        <v>9110.6754404010208</v>
      </c>
      <c r="F1286">
        <v>1914863.09162332</v>
      </c>
    </row>
    <row r="1287" spans="1:6" x14ac:dyDescent="0.3">
      <c r="A1287">
        <v>1286</v>
      </c>
      <c r="B1287" t="s">
        <v>3560</v>
      </c>
      <c r="C1287" t="s">
        <v>3561</v>
      </c>
      <c r="D1287" t="s">
        <v>3561</v>
      </c>
      <c r="E1287">
        <v>9990.1419395933808</v>
      </c>
      <c r="F1287">
        <v>3869253.6905191401</v>
      </c>
    </row>
    <row r="1288" spans="1:6" x14ac:dyDescent="0.3">
      <c r="A1288">
        <v>1287</v>
      </c>
      <c r="B1288" t="s">
        <v>3562</v>
      </c>
      <c r="C1288" t="s">
        <v>3563</v>
      </c>
      <c r="D1288" t="s">
        <v>3563</v>
      </c>
      <c r="E1288">
        <v>10415.591652879701</v>
      </c>
      <c r="F1288">
        <v>2798896.3680114299</v>
      </c>
    </row>
    <row r="1289" spans="1:6" x14ac:dyDescent="0.3">
      <c r="A1289">
        <v>1288</v>
      </c>
      <c r="B1289" t="s">
        <v>3564</v>
      </c>
      <c r="C1289" t="s">
        <v>3565</v>
      </c>
      <c r="D1289" t="s">
        <v>3565</v>
      </c>
      <c r="E1289">
        <v>23076.446453690402</v>
      </c>
      <c r="F1289">
        <v>9091605.0422257297</v>
      </c>
    </row>
    <row r="1290" spans="1:6" x14ac:dyDescent="0.3">
      <c r="A1290">
        <v>1289</v>
      </c>
      <c r="B1290" t="s">
        <v>3566</v>
      </c>
      <c r="C1290" t="s">
        <v>3567</v>
      </c>
      <c r="D1290" t="s">
        <v>3567</v>
      </c>
      <c r="E1290">
        <v>15985.2668953714</v>
      </c>
      <c r="F1290">
        <v>6063878.4925880497</v>
      </c>
    </row>
    <row r="1291" spans="1:6" x14ac:dyDescent="0.3">
      <c r="A1291">
        <v>1290</v>
      </c>
      <c r="B1291" t="s">
        <v>3568</v>
      </c>
      <c r="C1291" t="s">
        <v>3569</v>
      </c>
      <c r="D1291" t="s">
        <v>3569</v>
      </c>
      <c r="E1291">
        <v>13618.2592677343</v>
      </c>
      <c r="F1291">
        <v>3043684.5343617499</v>
      </c>
    </row>
    <row r="1292" spans="1:6" x14ac:dyDescent="0.3">
      <c r="A1292">
        <v>1291</v>
      </c>
      <c r="B1292" t="s">
        <v>3570</v>
      </c>
      <c r="C1292" t="s">
        <v>3571</v>
      </c>
      <c r="D1292" t="s">
        <v>3571</v>
      </c>
      <c r="E1292">
        <v>10865.875406700499</v>
      </c>
      <c r="F1292">
        <v>2152426.8674125299</v>
      </c>
    </row>
    <row r="1293" spans="1:6" x14ac:dyDescent="0.3">
      <c r="A1293">
        <v>1292</v>
      </c>
      <c r="B1293" t="s">
        <v>3572</v>
      </c>
      <c r="C1293" t="s">
        <v>3573</v>
      </c>
      <c r="D1293" t="s">
        <v>3573</v>
      </c>
      <c r="E1293">
        <v>14353.008651320401</v>
      </c>
      <c r="F1293">
        <v>2831376.56837937</v>
      </c>
    </row>
    <row r="1294" spans="1:6" x14ac:dyDescent="0.3">
      <c r="A1294">
        <v>1293</v>
      </c>
      <c r="B1294" t="s">
        <v>3574</v>
      </c>
      <c r="C1294" t="s">
        <v>3575</v>
      </c>
      <c r="D1294" t="s">
        <v>3575</v>
      </c>
      <c r="E1294">
        <v>7999.4944995482201</v>
      </c>
      <c r="F1294">
        <v>2733822.5540121002</v>
      </c>
    </row>
    <row r="1295" spans="1:6" x14ac:dyDescent="0.3">
      <c r="A1295">
        <v>1294</v>
      </c>
      <c r="B1295" t="s">
        <v>3576</v>
      </c>
      <c r="C1295" t="s">
        <v>3577</v>
      </c>
      <c r="D1295" t="s">
        <v>3577</v>
      </c>
      <c r="E1295">
        <v>33275.822008470903</v>
      </c>
      <c r="F1295">
        <v>23894302.630812801</v>
      </c>
    </row>
    <row r="1296" spans="1:6" x14ac:dyDescent="0.3">
      <c r="A1296">
        <v>1295</v>
      </c>
      <c r="B1296" t="s">
        <v>3578</v>
      </c>
      <c r="C1296" t="s">
        <v>3579</v>
      </c>
      <c r="D1296" t="s">
        <v>3579</v>
      </c>
      <c r="E1296">
        <v>7457.2198012285098</v>
      </c>
      <c r="F1296">
        <v>1874024.52252365</v>
      </c>
    </row>
    <row r="1297" spans="1:6" x14ac:dyDescent="0.3">
      <c r="A1297">
        <v>1296</v>
      </c>
      <c r="B1297" t="s">
        <v>3580</v>
      </c>
      <c r="C1297" t="s">
        <v>3581</v>
      </c>
      <c r="D1297" t="s">
        <v>3581</v>
      </c>
      <c r="E1297">
        <v>8512.9954649981592</v>
      </c>
      <c r="F1297">
        <v>2754775.1951899002</v>
      </c>
    </row>
    <row r="1298" spans="1:6" x14ac:dyDescent="0.3">
      <c r="A1298">
        <v>1297</v>
      </c>
      <c r="B1298" t="s">
        <v>3582</v>
      </c>
      <c r="C1298" t="s">
        <v>3583</v>
      </c>
      <c r="D1298" t="s">
        <v>3583</v>
      </c>
      <c r="E1298">
        <v>6058.3453813747601</v>
      </c>
      <c r="F1298">
        <v>1219898.16891995</v>
      </c>
    </row>
    <row r="1299" spans="1:6" x14ac:dyDescent="0.3">
      <c r="A1299">
        <v>1298</v>
      </c>
      <c r="B1299" t="s">
        <v>3584</v>
      </c>
      <c r="C1299" t="s">
        <v>3585</v>
      </c>
      <c r="D1299" t="s">
        <v>3585</v>
      </c>
      <c r="E1299">
        <v>7521.8402484854996</v>
      </c>
      <c r="F1299">
        <v>1723066.8878967301</v>
      </c>
    </row>
    <row r="1300" spans="1:6" x14ac:dyDescent="0.3">
      <c r="A1300">
        <v>1299</v>
      </c>
      <c r="B1300" t="s">
        <v>3586</v>
      </c>
      <c r="C1300" t="s">
        <v>3587</v>
      </c>
      <c r="D1300" t="s">
        <v>3587</v>
      </c>
      <c r="E1300">
        <v>13790.3969408952</v>
      </c>
      <c r="F1300">
        <v>3249774.46013956</v>
      </c>
    </row>
    <row r="1301" spans="1:6" x14ac:dyDescent="0.3">
      <c r="A1301">
        <v>1300</v>
      </c>
      <c r="B1301" t="s">
        <v>3588</v>
      </c>
      <c r="C1301" t="s">
        <v>3589</v>
      </c>
      <c r="D1301" t="s">
        <v>3589</v>
      </c>
      <c r="E1301">
        <v>7061.9275349198197</v>
      </c>
      <c r="F1301">
        <v>1857077.7539020299</v>
      </c>
    </row>
    <row r="1302" spans="1:6" x14ac:dyDescent="0.3">
      <c r="A1302">
        <v>1301</v>
      </c>
      <c r="B1302" t="s">
        <v>3590</v>
      </c>
      <c r="C1302" t="s">
        <v>3591</v>
      </c>
      <c r="D1302" t="s">
        <v>3591</v>
      </c>
      <c r="E1302">
        <v>7041.3247140664298</v>
      </c>
      <c r="F1302">
        <v>1094563.6041542001</v>
      </c>
    </row>
    <row r="1303" spans="1:6" x14ac:dyDescent="0.3">
      <c r="A1303">
        <v>1302</v>
      </c>
      <c r="B1303" t="s">
        <v>3592</v>
      </c>
      <c r="C1303" t="s">
        <v>3593</v>
      </c>
      <c r="D1303" t="s">
        <v>3593</v>
      </c>
      <c r="E1303">
        <v>8670.6908161047795</v>
      </c>
      <c r="F1303">
        <v>1993729.1943351401</v>
      </c>
    </row>
    <row r="1304" spans="1:6" x14ac:dyDescent="0.3">
      <c r="A1304">
        <v>1303</v>
      </c>
      <c r="B1304" t="s">
        <v>3594</v>
      </c>
      <c r="C1304" t="s">
        <v>3595</v>
      </c>
      <c r="D1304" t="s">
        <v>3595</v>
      </c>
      <c r="E1304">
        <v>7596.7503514475202</v>
      </c>
      <c r="F1304">
        <v>1845735.23191508</v>
      </c>
    </row>
    <row r="1305" spans="1:6" x14ac:dyDescent="0.3">
      <c r="A1305">
        <v>1304</v>
      </c>
      <c r="B1305" t="s">
        <v>3596</v>
      </c>
      <c r="C1305" t="s">
        <v>3597</v>
      </c>
      <c r="D1305" t="s">
        <v>3597</v>
      </c>
      <c r="E1305">
        <v>8425.0867174167597</v>
      </c>
      <c r="F1305">
        <v>2358696.9235377498</v>
      </c>
    </row>
    <row r="1306" spans="1:6" x14ac:dyDescent="0.3">
      <c r="A1306">
        <v>1305</v>
      </c>
      <c r="B1306" t="s">
        <v>3598</v>
      </c>
      <c r="C1306" t="s">
        <v>3599</v>
      </c>
      <c r="D1306" t="s">
        <v>3599</v>
      </c>
      <c r="E1306">
        <v>9408.3866053026595</v>
      </c>
      <c r="F1306">
        <v>3386381.29174155</v>
      </c>
    </row>
    <row r="1307" spans="1:6" x14ac:dyDescent="0.3">
      <c r="A1307">
        <v>1306</v>
      </c>
      <c r="B1307" t="s">
        <v>3600</v>
      </c>
      <c r="C1307" t="s">
        <v>3601</v>
      </c>
      <c r="D1307" t="s">
        <v>3601</v>
      </c>
      <c r="E1307">
        <v>29253.248249489599</v>
      </c>
      <c r="F1307">
        <v>21406269.928079601</v>
      </c>
    </row>
    <row r="1308" spans="1:6" x14ac:dyDescent="0.3">
      <c r="A1308">
        <v>1307</v>
      </c>
      <c r="B1308" t="s">
        <v>3602</v>
      </c>
      <c r="C1308" t="s">
        <v>3603</v>
      </c>
      <c r="D1308" t="s">
        <v>3603</v>
      </c>
      <c r="E1308">
        <v>9720.9476324898296</v>
      </c>
      <c r="F1308">
        <v>2542084.0644954299</v>
      </c>
    </row>
    <row r="1309" spans="1:6" x14ac:dyDescent="0.3">
      <c r="A1309">
        <v>1308</v>
      </c>
      <c r="B1309" t="s">
        <v>3604</v>
      </c>
      <c r="C1309" t="s">
        <v>3605</v>
      </c>
      <c r="D1309" t="s">
        <v>3605</v>
      </c>
      <c r="E1309">
        <v>7099.1610984172903</v>
      </c>
      <c r="F1309">
        <v>1313182.4886707501</v>
      </c>
    </row>
    <row r="1310" spans="1:6" x14ac:dyDescent="0.3">
      <c r="A1310">
        <v>1309</v>
      </c>
      <c r="B1310" t="s">
        <v>3606</v>
      </c>
      <c r="C1310" t="s">
        <v>3607</v>
      </c>
      <c r="D1310" t="s">
        <v>3607</v>
      </c>
      <c r="E1310">
        <v>10525.539096968299</v>
      </c>
      <c r="F1310">
        <v>3251255.6506242999</v>
      </c>
    </row>
    <row r="1311" spans="1:6" x14ac:dyDescent="0.3">
      <c r="A1311">
        <v>1310</v>
      </c>
      <c r="B1311" t="s">
        <v>3608</v>
      </c>
      <c r="C1311" t="s">
        <v>3609</v>
      </c>
      <c r="D1311" t="s">
        <v>3609</v>
      </c>
      <c r="E1311">
        <v>9700.4659379001696</v>
      </c>
      <c r="F1311">
        <v>2263166.2613437702</v>
      </c>
    </row>
    <row r="1312" spans="1:6" x14ac:dyDescent="0.3">
      <c r="A1312">
        <v>1311</v>
      </c>
      <c r="B1312" t="s">
        <v>3610</v>
      </c>
      <c r="C1312" t="s">
        <v>3611</v>
      </c>
      <c r="D1312" t="s">
        <v>3611</v>
      </c>
      <c r="E1312">
        <v>5322.06528226317</v>
      </c>
      <c r="F1312">
        <v>1058084.05040892</v>
      </c>
    </row>
    <row r="1313" spans="1:6" x14ac:dyDescent="0.3">
      <c r="A1313">
        <v>1312</v>
      </c>
      <c r="B1313" t="s">
        <v>3612</v>
      </c>
      <c r="C1313" t="s">
        <v>3613</v>
      </c>
      <c r="D1313" t="s">
        <v>3613</v>
      </c>
      <c r="E1313">
        <v>6922.1732142133396</v>
      </c>
      <c r="F1313">
        <v>1246688.0080010199</v>
      </c>
    </row>
    <row r="1314" spans="1:6" x14ac:dyDescent="0.3">
      <c r="A1314">
        <v>1313</v>
      </c>
      <c r="B1314" t="s">
        <v>3614</v>
      </c>
      <c r="C1314" t="s">
        <v>3615</v>
      </c>
      <c r="D1314" t="s">
        <v>3615</v>
      </c>
      <c r="E1314">
        <v>11909.4766519285</v>
      </c>
      <c r="F1314">
        <v>2893600.6418973301</v>
      </c>
    </row>
    <row r="1315" spans="1:6" x14ac:dyDescent="0.3">
      <c r="A1315">
        <v>1314</v>
      </c>
      <c r="B1315" t="s">
        <v>3616</v>
      </c>
      <c r="C1315" t="s">
        <v>3617</v>
      </c>
      <c r="D1315" t="s">
        <v>3617</v>
      </c>
      <c r="E1315">
        <v>11684.076760932599</v>
      </c>
      <c r="F1315">
        <v>3037269.21460411</v>
      </c>
    </row>
    <row r="1316" spans="1:6" x14ac:dyDescent="0.3">
      <c r="A1316">
        <v>1315</v>
      </c>
      <c r="B1316" t="s">
        <v>3618</v>
      </c>
      <c r="C1316" t="s">
        <v>3619</v>
      </c>
      <c r="D1316" t="s">
        <v>3619</v>
      </c>
      <c r="E1316">
        <v>5009.6770541083597</v>
      </c>
      <c r="F1316">
        <v>1061514.26352791</v>
      </c>
    </row>
    <row r="1317" spans="1:6" x14ac:dyDescent="0.3">
      <c r="A1317">
        <v>1316</v>
      </c>
      <c r="B1317" t="s">
        <v>3620</v>
      </c>
      <c r="C1317" t="s">
        <v>3621</v>
      </c>
      <c r="D1317" t="s">
        <v>3621</v>
      </c>
      <c r="E1317">
        <v>8196.5063105711906</v>
      </c>
      <c r="F1317">
        <v>2358775.6136781601</v>
      </c>
    </row>
    <row r="1318" spans="1:6" x14ac:dyDescent="0.3">
      <c r="A1318">
        <v>1317</v>
      </c>
      <c r="B1318" t="s">
        <v>3622</v>
      </c>
      <c r="C1318" t="s">
        <v>3623</v>
      </c>
      <c r="D1318" t="s">
        <v>3623</v>
      </c>
      <c r="E1318">
        <v>9024.4712401890301</v>
      </c>
      <c r="F1318">
        <v>1671908.2344702999</v>
      </c>
    </row>
    <row r="1319" spans="1:6" x14ac:dyDescent="0.3">
      <c r="A1319">
        <v>1318</v>
      </c>
      <c r="B1319" t="s">
        <v>3624</v>
      </c>
      <c r="C1319" t="s">
        <v>3625</v>
      </c>
      <c r="D1319" t="s">
        <v>3625</v>
      </c>
      <c r="E1319">
        <v>7054.2089208178004</v>
      </c>
      <c r="F1319">
        <v>1343752.3165349099</v>
      </c>
    </row>
    <row r="1320" spans="1:6" x14ac:dyDescent="0.3">
      <c r="A1320">
        <v>1319</v>
      </c>
      <c r="B1320" t="s">
        <v>3626</v>
      </c>
      <c r="C1320" t="s">
        <v>3627</v>
      </c>
      <c r="D1320" t="s">
        <v>3627</v>
      </c>
      <c r="E1320">
        <v>6426.7444748072903</v>
      </c>
      <c r="F1320">
        <v>1274624.4266408901</v>
      </c>
    </row>
    <row r="1321" spans="1:6" x14ac:dyDescent="0.3">
      <c r="A1321">
        <v>1320</v>
      </c>
      <c r="B1321" t="s">
        <v>3628</v>
      </c>
      <c r="C1321" t="s">
        <v>3629</v>
      </c>
      <c r="D1321" t="s">
        <v>3629</v>
      </c>
      <c r="E1321">
        <v>7688.9182828718704</v>
      </c>
      <c r="F1321">
        <v>1099083.9613606499</v>
      </c>
    </row>
    <row r="1322" spans="1:6" x14ac:dyDescent="0.3">
      <c r="A1322">
        <v>1321</v>
      </c>
      <c r="B1322" t="s">
        <v>3630</v>
      </c>
      <c r="C1322" t="s">
        <v>3631</v>
      </c>
      <c r="D1322" t="s">
        <v>3631</v>
      </c>
      <c r="E1322">
        <v>5117.9255771375001</v>
      </c>
      <c r="F1322">
        <v>597936.54205497995</v>
      </c>
    </row>
    <row r="1323" spans="1:6" x14ac:dyDescent="0.3">
      <c r="A1323">
        <v>1322</v>
      </c>
      <c r="B1323" t="s">
        <v>3632</v>
      </c>
      <c r="C1323" t="s">
        <v>3633</v>
      </c>
      <c r="D1323" t="s">
        <v>3633</v>
      </c>
      <c r="E1323">
        <v>10933.8569493536</v>
      </c>
      <c r="F1323">
        <v>2897108.4636754799</v>
      </c>
    </row>
    <row r="1324" spans="1:6" x14ac:dyDescent="0.3">
      <c r="A1324">
        <v>1323</v>
      </c>
      <c r="B1324" t="s">
        <v>3634</v>
      </c>
      <c r="C1324" t="s">
        <v>3635</v>
      </c>
      <c r="D1324" t="s">
        <v>3635</v>
      </c>
      <c r="E1324">
        <v>12918.588499146899</v>
      </c>
      <c r="F1324">
        <v>2400064.53267447</v>
      </c>
    </row>
    <row r="1325" spans="1:6" x14ac:dyDescent="0.3">
      <c r="A1325">
        <v>1324</v>
      </c>
      <c r="B1325" t="s">
        <v>3636</v>
      </c>
      <c r="C1325" t="s">
        <v>3637</v>
      </c>
      <c r="D1325" t="s">
        <v>3637</v>
      </c>
      <c r="E1325">
        <v>7700.3817138361701</v>
      </c>
      <c r="F1325">
        <v>1508292.4796648901</v>
      </c>
    </row>
    <row r="1326" spans="1:6" x14ac:dyDescent="0.3">
      <c r="A1326">
        <v>1325</v>
      </c>
      <c r="B1326" t="s">
        <v>3638</v>
      </c>
      <c r="C1326" t="s">
        <v>3639</v>
      </c>
      <c r="D1326" t="s">
        <v>3639</v>
      </c>
      <c r="E1326">
        <v>8142.7551662039205</v>
      </c>
      <c r="F1326">
        <v>1342564.3997949299</v>
      </c>
    </row>
    <row r="1327" spans="1:6" x14ac:dyDescent="0.3">
      <c r="A1327">
        <v>1326</v>
      </c>
      <c r="B1327" t="s">
        <v>3640</v>
      </c>
      <c r="C1327" t="s">
        <v>3641</v>
      </c>
      <c r="D1327" t="s">
        <v>3641</v>
      </c>
      <c r="E1327">
        <v>6111.7029317189099</v>
      </c>
      <c r="F1327">
        <v>1561769.0506545701</v>
      </c>
    </row>
    <row r="1328" spans="1:6" x14ac:dyDescent="0.3">
      <c r="A1328">
        <v>1327</v>
      </c>
      <c r="B1328" t="s">
        <v>3642</v>
      </c>
      <c r="C1328" t="s">
        <v>3643</v>
      </c>
      <c r="D1328" t="s">
        <v>3643</v>
      </c>
      <c r="E1328">
        <v>6159.4029902939101</v>
      </c>
      <c r="F1328">
        <v>1034499.5019605201</v>
      </c>
    </row>
    <row r="1329" spans="1:6" x14ac:dyDescent="0.3">
      <c r="A1329">
        <v>1328</v>
      </c>
      <c r="B1329" t="s">
        <v>3644</v>
      </c>
      <c r="C1329" t="s">
        <v>3645</v>
      </c>
      <c r="D1329" t="s">
        <v>3645</v>
      </c>
      <c r="E1329">
        <v>7529.0261683650197</v>
      </c>
      <c r="F1329">
        <v>875704.60737327603</v>
      </c>
    </row>
    <row r="1330" spans="1:6" x14ac:dyDescent="0.3">
      <c r="A1330">
        <v>1329</v>
      </c>
      <c r="B1330" t="s">
        <v>3646</v>
      </c>
      <c r="C1330" t="s">
        <v>3647</v>
      </c>
      <c r="D1330" t="s">
        <v>3647</v>
      </c>
      <c r="E1330">
        <v>7424.4313916299498</v>
      </c>
      <c r="F1330">
        <v>1531875.0992792</v>
      </c>
    </row>
    <row r="1331" spans="1:6" x14ac:dyDescent="0.3">
      <c r="A1331">
        <v>1330</v>
      </c>
      <c r="B1331" t="s">
        <v>3648</v>
      </c>
      <c r="C1331" t="s">
        <v>3649</v>
      </c>
      <c r="D1331" t="s">
        <v>3649</v>
      </c>
      <c r="E1331">
        <v>8812.6212777586898</v>
      </c>
      <c r="F1331">
        <v>2474923.8948184201</v>
      </c>
    </row>
    <row r="1332" spans="1:6" x14ac:dyDescent="0.3">
      <c r="A1332">
        <v>1331</v>
      </c>
      <c r="B1332" t="s">
        <v>3650</v>
      </c>
      <c r="C1332" t="s">
        <v>3651</v>
      </c>
      <c r="D1332" t="s">
        <v>3651</v>
      </c>
      <c r="E1332">
        <v>15465.254556988801</v>
      </c>
      <c r="F1332">
        <v>3424164.1394021199</v>
      </c>
    </row>
    <row r="1333" spans="1:6" x14ac:dyDescent="0.3">
      <c r="A1333">
        <v>1332</v>
      </c>
      <c r="B1333" t="s">
        <v>3652</v>
      </c>
      <c r="C1333" t="s">
        <v>3653</v>
      </c>
      <c r="D1333" t="s">
        <v>3653</v>
      </c>
      <c r="E1333">
        <v>9588.9439985459194</v>
      </c>
      <c r="F1333">
        <v>2048554.53569177</v>
      </c>
    </row>
    <row r="1334" spans="1:6" x14ac:dyDescent="0.3">
      <c r="A1334">
        <v>1333</v>
      </c>
      <c r="B1334" t="s">
        <v>3654</v>
      </c>
      <c r="C1334" t="s">
        <v>3655</v>
      </c>
      <c r="D1334" t="s">
        <v>3655</v>
      </c>
      <c r="E1334">
        <v>6498.99966132586</v>
      </c>
      <c r="F1334">
        <v>1108168.66378947</v>
      </c>
    </row>
    <row r="1335" spans="1:6" x14ac:dyDescent="0.3">
      <c r="A1335">
        <v>1334</v>
      </c>
      <c r="B1335" t="s">
        <v>3656</v>
      </c>
      <c r="C1335" t="s">
        <v>3657</v>
      </c>
      <c r="D1335" t="s">
        <v>3657</v>
      </c>
      <c r="E1335">
        <v>5472.0523203898501</v>
      </c>
      <c r="F1335">
        <v>924812.39503158606</v>
      </c>
    </row>
    <row r="1336" spans="1:6" x14ac:dyDescent="0.3">
      <c r="A1336">
        <v>1335</v>
      </c>
      <c r="B1336" t="s">
        <v>3658</v>
      </c>
      <c r="C1336" t="s">
        <v>3659</v>
      </c>
      <c r="D1336" t="s">
        <v>3659</v>
      </c>
      <c r="E1336">
        <v>9073.2695775067605</v>
      </c>
      <c r="F1336">
        <v>1764768.14134847</v>
      </c>
    </row>
    <row r="1337" spans="1:6" x14ac:dyDescent="0.3">
      <c r="A1337">
        <v>1336</v>
      </c>
      <c r="B1337" t="s">
        <v>3660</v>
      </c>
      <c r="C1337" t="s">
        <v>3661</v>
      </c>
      <c r="D1337" t="s">
        <v>3661</v>
      </c>
      <c r="E1337">
        <v>7629.2384942928702</v>
      </c>
      <c r="F1337">
        <v>1636157.6700744301</v>
      </c>
    </row>
    <row r="1338" spans="1:6" x14ac:dyDescent="0.3">
      <c r="A1338">
        <v>1337</v>
      </c>
      <c r="B1338" t="s">
        <v>3662</v>
      </c>
      <c r="C1338" t="s">
        <v>3663</v>
      </c>
      <c r="D1338" t="s">
        <v>3663</v>
      </c>
      <c r="E1338">
        <v>9991.3799894730091</v>
      </c>
      <c r="F1338">
        <v>2328929.1185652302</v>
      </c>
    </row>
    <row r="1339" spans="1:6" x14ac:dyDescent="0.3">
      <c r="A1339">
        <v>1338</v>
      </c>
      <c r="B1339" t="s">
        <v>3664</v>
      </c>
      <c r="C1339" t="s">
        <v>3665</v>
      </c>
      <c r="D1339" t="s">
        <v>3665</v>
      </c>
      <c r="E1339">
        <v>6713.0033094296396</v>
      </c>
      <c r="F1339">
        <v>927051.32237882295</v>
      </c>
    </row>
    <row r="1340" spans="1:6" x14ac:dyDescent="0.3">
      <c r="A1340">
        <v>1339</v>
      </c>
      <c r="B1340" t="s">
        <v>3666</v>
      </c>
      <c r="C1340" t="s">
        <v>3667</v>
      </c>
      <c r="D1340" t="s">
        <v>3667</v>
      </c>
      <c r="E1340">
        <v>6069.2678364472904</v>
      </c>
      <c r="F1340">
        <v>875168.94319483906</v>
      </c>
    </row>
    <row r="1341" spans="1:6" x14ac:dyDescent="0.3">
      <c r="A1341">
        <v>1340</v>
      </c>
      <c r="B1341" t="s">
        <v>3668</v>
      </c>
      <c r="C1341" t="s">
        <v>3669</v>
      </c>
      <c r="D1341" t="s">
        <v>3669</v>
      </c>
      <c r="E1341">
        <v>10122.6181151331</v>
      </c>
      <c r="F1341">
        <v>1747186.2596122201</v>
      </c>
    </row>
    <row r="1342" spans="1:6" x14ac:dyDescent="0.3">
      <c r="A1342">
        <v>1341</v>
      </c>
      <c r="B1342" t="s">
        <v>3670</v>
      </c>
      <c r="C1342" t="s">
        <v>3671</v>
      </c>
      <c r="D1342" t="s">
        <v>3671</v>
      </c>
      <c r="E1342">
        <v>7242.1412707567097</v>
      </c>
      <c r="F1342">
        <v>1346625.1379792099</v>
      </c>
    </row>
    <row r="1343" spans="1:6" x14ac:dyDescent="0.3">
      <c r="A1343">
        <v>1342</v>
      </c>
      <c r="B1343" t="s">
        <v>3672</v>
      </c>
      <c r="C1343" t="s">
        <v>3673</v>
      </c>
      <c r="D1343" t="s">
        <v>3673</v>
      </c>
      <c r="E1343">
        <v>9712.5587788100001</v>
      </c>
      <c r="F1343">
        <v>1533119.3675800301</v>
      </c>
    </row>
    <row r="1344" spans="1:6" x14ac:dyDescent="0.3">
      <c r="A1344">
        <v>1343</v>
      </c>
      <c r="B1344" t="s">
        <v>3674</v>
      </c>
      <c r="C1344" t="s">
        <v>3675</v>
      </c>
      <c r="D1344" t="s">
        <v>3675</v>
      </c>
      <c r="E1344">
        <v>7634.6569905461301</v>
      </c>
      <c r="F1344">
        <v>1292848.59986062</v>
      </c>
    </row>
    <row r="1345" spans="1:6" x14ac:dyDescent="0.3">
      <c r="A1345">
        <v>1344</v>
      </c>
      <c r="B1345" t="s">
        <v>3676</v>
      </c>
      <c r="C1345" t="s">
        <v>3677</v>
      </c>
      <c r="D1345" t="s">
        <v>3677</v>
      </c>
      <c r="E1345">
        <v>8611.8647429685498</v>
      </c>
      <c r="F1345">
        <v>1301517.1471500101</v>
      </c>
    </row>
    <row r="1346" spans="1:6" x14ac:dyDescent="0.3">
      <c r="A1346">
        <v>1345</v>
      </c>
      <c r="B1346" t="s">
        <v>3678</v>
      </c>
      <c r="C1346" t="s">
        <v>3679</v>
      </c>
      <c r="D1346" t="s">
        <v>3679</v>
      </c>
      <c r="E1346">
        <v>8283.8837726730308</v>
      </c>
      <c r="F1346">
        <v>1102283.5955249299</v>
      </c>
    </row>
    <row r="1347" spans="1:6" x14ac:dyDescent="0.3">
      <c r="A1347">
        <v>1346</v>
      </c>
      <c r="B1347" t="s">
        <v>3680</v>
      </c>
      <c r="C1347" t="s">
        <v>3681</v>
      </c>
      <c r="D1347" t="s">
        <v>3681</v>
      </c>
      <c r="E1347">
        <v>6473.1583126968499</v>
      </c>
      <c r="F1347">
        <v>983702.19755718496</v>
      </c>
    </row>
    <row r="1348" spans="1:6" x14ac:dyDescent="0.3">
      <c r="A1348">
        <v>1347</v>
      </c>
      <c r="B1348" t="s">
        <v>3682</v>
      </c>
      <c r="C1348" t="s">
        <v>3683</v>
      </c>
      <c r="D1348" t="s">
        <v>3683</v>
      </c>
      <c r="E1348">
        <v>5157.69901070985</v>
      </c>
      <c r="F1348">
        <v>942706.52858418098</v>
      </c>
    </row>
    <row r="1349" spans="1:6" x14ac:dyDescent="0.3">
      <c r="A1349">
        <v>1348</v>
      </c>
      <c r="B1349" t="s">
        <v>3684</v>
      </c>
      <c r="C1349" t="s">
        <v>3685</v>
      </c>
      <c r="D1349" t="s">
        <v>3685</v>
      </c>
      <c r="E1349">
        <v>7990.5201255647298</v>
      </c>
      <c r="F1349">
        <v>1839960.14158218</v>
      </c>
    </row>
    <row r="1350" spans="1:6" x14ac:dyDescent="0.3">
      <c r="A1350">
        <v>1349</v>
      </c>
      <c r="B1350" t="s">
        <v>3686</v>
      </c>
      <c r="C1350" t="s">
        <v>3687</v>
      </c>
      <c r="D1350" t="s">
        <v>3687</v>
      </c>
      <c r="E1350">
        <v>9092.6908727316804</v>
      </c>
      <c r="F1350">
        <v>1636923.1584220601</v>
      </c>
    </row>
    <row r="1351" spans="1:6" x14ac:dyDescent="0.3">
      <c r="A1351">
        <v>1350</v>
      </c>
      <c r="B1351" t="s">
        <v>3688</v>
      </c>
      <c r="C1351" t="s">
        <v>3689</v>
      </c>
      <c r="D1351" t="s">
        <v>3689</v>
      </c>
      <c r="E1351">
        <v>7494.8952308279104</v>
      </c>
      <c r="F1351">
        <v>1243986.9431052499</v>
      </c>
    </row>
    <row r="1352" spans="1:6" x14ac:dyDescent="0.3">
      <c r="A1352">
        <v>1351</v>
      </c>
      <c r="B1352" t="s">
        <v>3690</v>
      </c>
      <c r="C1352" t="s">
        <v>3691</v>
      </c>
      <c r="D1352" t="s">
        <v>3691</v>
      </c>
      <c r="E1352">
        <v>7173.5501650013503</v>
      </c>
      <c r="F1352">
        <v>1104318.51683266</v>
      </c>
    </row>
    <row r="1353" spans="1:6" x14ac:dyDescent="0.3">
      <c r="A1353">
        <v>1352</v>
      </c>
      <c r="B1353" t="s">
        <v>3692</v>
      </c>
      <c r="C1353" t="s">
        <v>3693</v>
      </c>
      <c r="D1353" t="s">
        <v>3693</v>
      </c>
      <c r="E1353">
        <v>7843.4737035872404</v>
      </c>
      <c r="F1353">
        <v>1247545.52702344</v>
      </c>
    </row>
    <row r="1354" spans="1:6" x14ac:dyDescent="0.3">
      <c r="A1354">
        <v>1353</v>
      </c>
      <c r="B1354" t="s">
        <v>3694</v>
      </c>
      <c r="C1354" t="s">
        <v>3695</v>
      </c>
      <c r="D1354" t="s">
        <v>3695</v>
      </c>
      <c r="E1354">
        <v>8979.8789348729806</v>
      </c>
      <c r="F1354">
        <v>2633110.6256270399</v>
      </c>
    </row>
    <row r="1355" spans="1:6" x14ac:dyDescent="0.3">
      <c r="A1355">
        <v>1354</v>
      </c>
      <c r="B1355" t="s">
        <v>3696</v>
      </c>
      <c r="C1355" t="s">
        <v>3697</v>
      </c>
      <c r="D1355" t="s">
        <v>3697</v>
      </c>
      <c r="E1355">
        <v>9793.7831310420006</v>
      </c>
      <c r="F1355">
        <v>1745829.2016930899</v>
      </c>
    </row>
    <row r="1356" spans="1:6" x14ac:dyDescent="0.3">
      <c r="A1356">
        <v>1355</v>
      </c>
      <c r="B1356" t="s">
        <v>3698</v>
      </c>
      <c r="C1356" t="s">
        <v>3699</v>
      </c>
      <c r="D1356" t="s">
        <v>3699</v>
      </c>
      <c r="E1356">
        <v>14664.253318660099</v>
      </c>
      <c r="F1356">
        <v>3447116.2443133998</v>
      </c>
    </row>
    <row r="1357" spans="1:6" x14ac:dyDescent="0.3">
      <c r="A1357">
        <v>1356</v>
      </c>
      <c r="B1357" t="s">
        <v>3700</v>
      </c>
      <c r="C1357" t="s">
        <v>3701</v>
      </c>
      <c r="D1357" t="s">
        <v>3701</v>
      </c>
      <c r="E1357">
        <v>11477.3842488461</v>
      </c>
      <c r="F1357">
        <v>2254771.68247071</v>
      </c>
    </row>
    <row r="1358" spans="1:6" x14ac:dyDescent="0.3">
      <c r="A1358">
        <v>1357</v>
      </c>
      <c r="B1358" t="s">
        <v>3702</v>
      </c>
      <c r="C1358" t="s">
        <v>3703</v>
      </c>
      <c r="D1358" t="s">
        <v>3703</v>
      </c>
      <c r="E1358">
        <v>6562.0658030770901</v>
      </c>
      <c r="F1358">
        <v>1282389.65206199</v>
      </c>
    </row>
    <row r="1359" spans="1:6" x14ac:dyDescent="0.3">
      <c r="A1359">
        <v>1358</v>
      </c>
      <c r="B1359" t="s">
        <v>3704</v>
      </c>
      <c r="C1359" t="s">
        <v>3705</v>
      </c>
      <c r="D1359" t="s">
        <v>3705</v>
      </c>
      <c r="E1359">
        <v>8087.8173330399804</v>
      </c>
      <c r="F1359">
        <v>1490015.8408270399</v>
      </c>
    </row>
    <row r="1360" spans="1:6" x14ac:dyDescent="0.3">
      <c r="A1360">
        <v>1359</v>
      </c>
      <c r="B1360" t="s">
        <v>3706</v>
      </c>
      <c r="C1360" t="s">
        <v>3707</v>
      </c>
      <c r="D1360" t="s">
        <v>3707</v>
      </c>
      <c r="E1360">
        <v>7790.59228537118</v>
      </c>
      <c r="F1360">
        <v>1376401.34318769</v>
      </c>
    </row>
    <row r="1361" spans="1:6" x14ac:dyDescent="0.3">
      <c r="A1361">
        <v>1360</v>
      </c>
      <c r="B1361" t="s">
        <v>3708</v>
      </c>
      <c r="C1361" t="s">
        <v>3709</v>
      </c>
      <c r="D1361" t="s">
        <v>3709</v>
      </c>
      <c r="E1361">
        <v>8302.4832923310296</v>
      </c>
      <c r="F1361">
        <v>2288435.3708669702</v>
      </c>
    </row>
    <row r="1362" spans="1:6" x14ac:dyDescent="0.3">
      <c r="A1362">
        <v>1361</v>
      </c>
      <c r="B1362" t="s">
        <v>3710</v>
      </c>
      <c r="C1362" t="s">
        <v>3711</v>
      </c>
      <c r="D1362" t="s">
        <v>3711</v>
      </c>
      <c r="E1362">
        <v>9865.3461080541692</v>
      </c>
      <c r="F1362">
        <v>1450106.10841192</v>
      </c>
    </row>
    <row r="1363" spans="1:6" x14ac:dyDescent="0.3">
      <c r="A1363">
        <v>1362</v>
      </c>
      <c r="B1363" t="s">
        <v>3712</v>
      </c>
      <c r="C1363" t="s">
        <v>3713</v>
      </c>
      <c r="D1363" t="s">
        <v>3713</v>
      </c>
      <c r="E1363">
        <v>10213.0711238571</v>
      </c>
      <c r="F1363">
        <v>3145261.4665207602</v>
      </c>
    </row>
    <row r="1364" spans="1:6" x14ac:dyDescent="0.3">
      <c r="A1364">
        <v>1363</v>
      </c>
      <c r="B1364" t="s">
        <v>3714</v>
      </c>
      <c r="C1364" t="s">
        <v>3715</v>
      </c>
      <c r="D1364" t="s">
        <v>3715</v>
      </c>
      <c r="E1364">
        <v>8363.9249023436496</v>
      </c>
      <c r="F1364">
        <v>3090808.8047543801</v>
      </c>
    </row>
    <row r="1365" spans="1:6" x14ac:dyDescent="0.3">
      <c r="A1365">
        <v>1364</v>
      </c>
      <c r="B1365" t="s">
        <v>3716</v>
      </c>
      <c r="C1365" t="s">
        <v>3717</v>
      </c>
      <c r="D1365" t="s">
        <v>3717</v>
      </c>
      <c r="E1365">
        <v>8727.2743823483797</v>
      </c>
      <c r="F1365">
        <v>2525069.2142640199</v>
      </c>
    </row>
    <row r="1366" spans="1:6" x14ac:dyDescent="0.3">
      <c r="A1366">
        <v>1365</v>
      </c>
      <c r="B1366" t="s">
        <v>3718</v>
      </c>
      <c r="C1366" t="s">
        <v>3719</v>
      </c>
      <c r="D1366" t="s">
        <v>3719</v>
      </c>
      <c r="E1366">
        <v>7813.3586645292398</v>
      </c>
      <c r="F1366">
        <v>1770283.33653339</v>
      </c>
    </row>
    <row r="1367" spans="1:6" x14ac:dyDescent="0.3">
      <c r="A1367">
        <v>1366</v>
      </c>
      <c r="B1367" t="s">
        <v>3720</v>
      </c>
      <c r="C1367" t="s">
        <v>3721</v>
      </c>
      <c r="D1367" t="s">
        <v>3721</v>
      </c>
      <c r="E1367">
        <v>17020.661657648401</v>
      </c>
      <c r="F1367">
        <v>8901726.2802365199</v>
      </c>
    </row>
    <row r="1368" spans="1:6" x14ac:dyDescent="0.3">
      <c r="A1368">
        <v>1367</v>
      </c>
      <c r="B1368" t="s">
        <v>3722</v>
      </c>
      <c r="C1368" t="s">
        <v>3723</v>
      </c>
      <c r="D1368" t="s">
        <v>3723</v>
      </c>
      <c r="E1368">
        <v>6947.7969887381396</v>
      </c>
      <c r="F1368">
        <v>2142688.9110365999</v>
      </c>
    </row>
    <row r="1369" spans="1:6" x14ac:dyDescent="0.3">
      <c r="A1369">
        <v>1368</v>
      </c>
      <c r="B1369" t="s">
        <v>3724</v>
      </c>
      <c r="C1369" t="s">
        <v>3725</v>
      </c>
      <c r="D1369" t="s">
        <v>3725</v>
      </c>
      <c r="E1369">
        <v>24516.067510297202</v>
      </c>
      <c r="F1369">
        <v>26734184.916637499</v>
      </c>
    </row>
    <row r="1370" spans="1:6" x14ac:dyDescent="0.3">
      <c r="A1370">
        <v>1369</v>
      </c>
      <c r="B1370" t="s">
        <v>3726</v>
      </c>
      <c r="C1370" t="s">
        <v>3727</v>
      </c>
      <c r="D1370" t="s">
        <v>3727</v>
      </c>
      <c r="E1370">
        <v>13303.034692114101</v>
      </c>
      <c r="F1370">
        <v>7357065.0194992097</v>
      </c>
    </row>
    <row r="1371" spans="1:6" x14ac:dyDescent="0.3">
      <c r="A1371">
        <v>1370</v>
      </c>
      <c r="B1371" t="s">
        <v>3728</v>
      </c>
      <c r="C1371" t="s">
        <v>3729</v>
      </c>
      <c r="D1371" t="s">
        <v>3729</v>
      </c>
      <c r="E1371">
        <v>15215.152447840601</v>
      </c>
      <c r="F1371">
        <v>9272784.0860220697</v>
      </c>
    </row>
    <row r="1372" spans="1:6" x14ac:dyDescent="0.3">
      <c r="A1372">
        <v>1371</v>
      </c>
      <c r="B1372" t="s">
        <v>3730</v>
      </c>
      <c r="C1372" t="s">
        <v>3731</v>
      </c>
      <c r="D1372" t="s">
        <v>3731</v>
      </c>
      <c r="E1372">
        <v>11213.817043003601</v>
      </c>
      <c r="F1372">
        <v>5544319.7220252203</v>
      </c>
    </row>
    <row r="1373" spans="1:6" x14ac:dyDescent="0.3">
      <c r="A1373">
        <v>1372</v>
      </c>
      <c r="B1373" t="s">
        <v>3732</v>
      </c>
      <c r="C1373" t="s">
        <v>3733</v>
      </c>
      <c r="D1373" t="s">
        <v>3733</v>
      </c>
      <c r="E1373">
        <v>14738.728403868299</v>
      </c>
      <c r="F1373">
        <v>6899947.0839833301</v>
      </c>
    </row>
    <row r="1374" spans="1:6" x14ac:dyDescent="0.3">
      <c r="A1374">
        <v>1373</v>
      </c>
      <c r="B1374" t="s">
        <v>3734</v>
      </c>
      <c r="C1374" t="s">
        <v>3735</v>
      </c>
      <c r="D1374" t="s">
        <v>3735</v>
      </c>
      <c r="E1374">
        <v>8953.2875474777302</v>
      </c>
      <c r="F1374">
        <v>2376542.2178303199</v>
      </c>
    </row>
    <row r="1375" spans="1:6" x14ac:dyDescent="0.3">
      <c r="A1375">
        <v>1374</v>
      </c>
      <c r="B1375" t="s">
        <v>3736</v>
      </c>
      <c r="C1375" t="s">
        <v>3737</v>
      </c>
      <c r="D1375" t="s">
        <v>3737</v>
      </c>
      <c r="E1375">
        <v>15566.864104456599</v>
      </c>
      <c r="F1375">
        <v>6984767.0921404203</v>
      </c>
    </row>
    <row r="1376" spans="1:6" x14ac:dyDescent="0.3">
      <c r="A1376">
        <v>1375</v>
      </c>
      <c r="B1376" t="s">
        <v>3738</v>
      </c>
      <c r="C1376" t="s">
        <v>3739</v>
      </c>
      <c r="D1376" t="s">
        <v>3739</v>
      </c>
      <c r="E1376">
        <v>8903.9922407659706</v>
      </c>
      <c r="F1376">
        <v>1787191.4753049701</v>
      </c>
    </row>
    <row r="1377" spans="1:6" x14ac:dyDescent="0.3">
      <c r="A1377">
        <v>1376</v>
      </c>
      <c r="B1377" t="s">
        <v>3740</v>
      </c>
      <c r="C1377" t="s">
        <v>3741</v>
      </c>
      <c r="D1377" t="s">
        <v>3741</v>
      </c>
      <c r="E1377">
        <v>13875.0623678146</v>
      </c>
      <c r="F1377">
        <v>5411419.6957317097</v>
      </c>
    </row>
    <row r="1378" spans="1:6" x14ac:dyDescent="0.3">
      <c r="A1378">
        <v>1377</v>
      </c>
      <c r="B1378" t="s">
        <v>3742</v>
      </c>
      <c r="C1378" t="s">
        <v>3743</v>
      </c>
      <c r="D1378" t="s">
        <v>3743</v>
      </c>
      <c r="E1378">
        <v>11259.466238347901</v>
      </c>
      <c r="F1378">
        <v>2246841.3245638502</v>
      </c>
    </row>
    <row r="1379" spans="1:6" x14ac:dyDescent="0.3">
      <c r="A1379">
        <v>1378</v>
      </c>
      <c r="B1379" t="s">
        <v>3744</v>
      </c>
      <c r="C1379" t="s">
        <v>3745</v>
      </c>
      <c r="D1379" t="s">
        <v>3745</v>
      </c>
      <c r="E1379">
        <v>8617.6464542082795</v>
      </c>
      <c r="F1379">
        <v>1977736.60262455</v>
      </c>
    </row>
    <row r="1380" spans="1:6" x14ac:dyDescent="0.3">
      <c r="A1380">
        <v>1379</v>
      </c>
      <c r="B1380" t="s">
        <v>3746</v>
      </c>
      <c r="C1380" t="s">
        <v>3747</v>
      </c>
      <c r="D1380" t="s">
        <v>3747</v>
      </c>
      <c r="E1380">
        <v>7632.4877053150803</v>
      </c>
      <c r="F1380">
        <v>1700752.9818158599</v>
      </c>
    </row>
    <row r="1381" spans="1:6" x14ac:dyDescent="0.3">
      <c r="A1381">
        <v>1380</v>
      </c>
      <c r="B1381" t="s">
        <v>3748</v>
      </c>
      <c r="C1381" t="s">
        <v>3749</v>
      </c>
      <c r="D1381" t="s">
        <v>3749</v>
      </c>
      <c r="E1381">
        <v>9691.6000338707909</v>
      </c>
      <c r="F1381">
        <v>2206170.5407305998</v>
      </c>
    </row>
    <row r="1382" spans="1:6" x14ac:dyDescent="0.3">
      <c r="A1382">
        <v>1381</v>
      </c>
      <c r="B1382" t="s">
        <v>3750</v>
      </c>
      <c r="C1382" t="s">
        <v>3751</v>
      </c>
      <c r="D1382" t="s">
        <v>3751</v>
      </c>
      <c r="E1382">
        <v>12151.9370417835</v>
      </c>
      <c r="F1382">
        <v>3342698.04761353</v>
      </c>
    </row>
    <row r="1383" spans="1:6" x14ac:dyDescent="0.3">
      <c r="A1383">
        <v>1382</v>
      </c>
      <c r="B1383" t="s">
        <v>3752</v>
      </c>
      <c r="C1383" t="s">
        <v>3753</v>
      </c>
      <c r="D1383" t="s">
        <v>3753</v>
      </c>
      <c r="E1383">
        <v>17007.997253758698</v>
      </c>
      <c r="F1383">
        <v>7349308.8399102697</v>
      </c>
    </row>
    <row r="1384" spans="1:6" x14ac:dyDescent="0.3">
      <c r="A1384">
        <v>1383</v>
      </c>
      <c r="B1384" t="s">
        <v>3754</v>
      </c>
      <c r="C1384" t="s">
        <v>3755</v>
      </c>
      <c r="D1384" t="s">
        <v>3755</v>
      </c>
      <c r="E1384">
        <v>11657.8553897454</v>
      </c>
      <c r="F1384">
        <v>2515549.32074467</v>
      </c>
    </row>
    <row r="1385" spans="1:6" x14ac:dyDescent="0.3">
      <c r="A1385">
        <v>1384</v>
      </c>
      <c r="B1385" t="s">
        <v>3756</v>
      </c>
      <c r="C1385" t="s">
        <v>3757</v>
      </c>
      <c r="D1385" t="s">
        <v>3757</v>
      </c>
      <c r="E1385">
        <v>10490.607857066099</v>
      </c>
      <c r="F1385">
        <v>2443202.59041898</v>
      </c>
    </row>
    <row r="1386" spans="1:6" x14ac:dyDescent="0.3">
      <c r="A1386">
        <v>1385</v>
      </c>
      <c r="B1386" t="s">
        <v>3758</v>
      </c>
      <c r="C1386" t="s">
        <v>3759</v>
      </c>
      <c r="D1386" t="s">
        <v>3759</v>
      </c>
      <c r="E1386">
        <v>13736.1862146528</v>
      </c>
      <c r="F1386">
        <v>4402700.6582631497</v>
      </c>
    </row>
    <row r="1387" spans="1:6" x14ac:dyDescent="0.3">
      <c r="A1387">
        <v>1386</v>
      </c>
      <c r="B1387" t="s">
        <v>3760</v>
      </c>
      <c r="C1387" t="s">
        <v>3761</v>
      </c>
      <c r="D1387" t="s">
        <v>3761</v>
      </c>
      <c r="E1387">
        <v>15308.478212890501</v>
      </c>
      <c r="F1387">
        <v>7826602.6059306003</v>
      </c>
    </row>
    <row r="1388" spans="1:6" x14ac:dyDescent="0.3">
      <c r="A1388">
        <v>1387</v>
      </c>
      <c r="B1388" t="s">
        <v>3762</v>
      </c>
      <c r="C1388" t="s">
        <v>3763</v>
      </c>
      <c r="D1388" t="s">
        <v>3763</v>
      </c>
      <c r="E1388">
        <v>12148.7051900845</v>
      </c>
      <c r="F1388">
        <v>3008474.2045729598</v>
      </c>
    </row>
    <row r="1389" spans="1:6" x14ac:dyDescent="0.3">
      <c r="A1389">
        <v>1388</v>
      </c>
      <c r="B1389" t="s">
        <v>3764</v>
      </c>
      <c r="C1389" t="s">
        <v>3765</v>
      </c>
      <c r="D1389" t="s">
        <v>3765</v>
      </c>
      <c r="E1389">
        <v>7671.5145635929002</v>
      </c>
      <c r="F1389">
        <v>1403310.1211465299</v>
      </c>
    </row>
    <row r="1390" spans="1:6" x14ac:dyDescent="0.3">
      <c r="A1390">
        <v>1389</v>
      </c>
      <c r="B1390" t="s">
        <v>3766</v>
      </c>
      <c r="C1390" t="s">
        <v>3767</v>
      </c>
      <c r="D1390" t="s">
        <v>3767</v>
      </c>
      <c r="E1390">
        <v>30987.414472556698</v>
      </c>
      <c r="F1390">
        <v>18413904.546575401</v>
      </c>
    </row>
    <row r="1391" spans="1:6" x14ac:dyDescent="0.3">
      <c r="A1391">
        <v>1390</v>
      </c>
      <c r="B1391" t="s">
        <v>3768</v>
      </c>
      <c r="C1391" t="s">
        <v>3769</v>
      </c>
      <c r="D1391" t="s">
        <v>3769</v>
      </c>
      <c r="E1391">
        <v>13781.105103867299</v>
      </c>
      <c r="F1391">
        <v>5215923.2665165402</v>
      </c>
    </row>
    <row r="1392" spans="1:6" x14ac:dyDescent="0.3">
      <c r="A1392">
        <v>1391</v>
      </c>
      <c r="B1392" t="s">
        <v>3770</v>
      </c>
      <c r="C1392" t="s">
        <v>3771</v>
      </c>
      <c r="D1392" t="s">
        <v>3771</v>
      </c>
      <c r="E1392">
        <v>23070.415105390501</v>
      </c>
      <c r="F1392">
        <v>5489540.3572514802</v>
      </c>
    </row>
    <row r="1393" spans="1:6" x14ac:dyDescent="0.3">
      <c r="A1393">
        <v>1392</v>
      </c>
      <c r="B1393" t="s">
        <v>3772</v>
      </c>
      <c r="C1393" t="s">
        <v>3773</v>
      </c>
      <c r="D1393" t="s">
        <v>3773</v>
      </c>
      <c r="E1393">
        <v>10857.0408164031</v>
      </c>
      <c r="F1393">
        <v>3261564.79418696</v>
      </c>
    </row>
    <row r="1394" spans="1:6" x14ac:dyDescent="0.3">
      <c r="A1394">
        <v>1393</v>
      </c>
      <c r="B1394" t="s">
        <v>3774</v>
      </c>
      <c r="C1394" t="s">
        <v>3775</v>
      </c>
      <c r="D1394" t="s">
        <v>3775</v>
      </c>
      <c r="E1394">
        <v>11199.518209809199</v>
      </c>
      <c r="F1394">
        <v>2094829.55910656</v>
      </c>
    </row>
    <row r="1395" spans="1:6" x14ac:dyDescent="0.3">
      <c r="A1395">
        <v>1394</v>
      </c>
      <c r="B1395" t="s">
        <v>3776</v>
      </c>
      <c r="C1395" t="s">
        <v>3777</v>
      </c>
      <c r="D1395" t="s">
        <v>3777</v>
      </c>
      <c r="E1395">
        <v>16849.204908088799</v>
      </c>
      <c r="F1395">
        <v>6244441.1635902897</v>
      </c>
    </row>
    <row r="1396" spans="1:6" x14ac:dyDescent="0.3">
      <c r="A1396">
        <v>1395</v>
      </c>
      <c r="B1396" t="s">
        <v>3778</v>
      </c>
      <c r="C1396" t="s">
        <v>3779</v>
      </c>
      <c r="D1396" t="s">
        <v>3779</v>
      </c>
      <c r="E1396">
        <v>6316.6551138862997</v>
      </c>
      <c r="F1396">
        <v>1718571.1888890399</v>
      </c>
    </row>
    <row r="1397" spans="1:6" x14ac:dyDescent="0.3">
      <c r="A1397">
        <v>1396</v>
      </c>
      <c r="B1397" t="s">
        <v>3780</v>
      </c>
      <c r="C1397" t="s">
        <v>3781</v>
      </c>
      <c r="D1397" t="s">
        <v>3781</v>
      </c>
      <c r="E1397">
        <v>8855.1493658240506</v>
      </c>
      <c r="F1397">
        <v>2011081.37929291</v>
      </c>
    </row>
    <row r="1398" spans="1:6" x14ac:dyDescent="0.3">
      <c r="A1398">
        <v>1397</v>
      </c>
      <c r="B1398" t="s">
        <v>3782</v>
      </c>
      <c r="C1398" t="s">
        <v>3783</v>
      </c>
      <c r="D1398" t="s">
        <v>3783</v>
      </c>
      <c r="E1398">
        <v>8261.3231684260809</v>
      </c>
      <c r="F1398">
        <v>1451516.6511607899</v>
      </c>
    </row>
    <row r="1399" spans="1:6" x14ac:dyDescent="0.3">
      <c r="A1399">
        <v>1398</v>
      </c>
      <c r="B1399" t="s">
        <v>3784</v>
      </c>
      <c r="C1399" t="s">
        <v>3785</v>
      </c>
      <c r="D1399" t="s">
        <v>3785</v>
      </c>
      <c r="E1399">
        <v>9237.6717903685803</v>
      </c>
      <c r="F1399">
        <v>3409320.5754715898</v>
      </c>
    </row>
    <row r="1400" spans="1:6" x14ac:dyDescent="0.3">
      <c r="A1400">
        <v>1399</v>
      </c>
      <c r="B1400" t="s">
        <v>3786</v>
      </c>
      <c r="C1400" t="s">
        <v>3787</v>
      </c>
      <c r="D1400" t="s">
        <v>3787</v>
      </c>
      <c r="E1400">
        <v>18415.099115785601</v>
      </c>
      <c r="F1400">
        <v>8594922.2801999208</v>
      </c>
    </row>
    <row r="1401" spans="1:6" x14ac:dyDescent="0.3">
      <c r="A1401">
        <v>1400</v>
      </c>
      <c r="B1401" t="s">
        <v>3788</v>
      </c>
      <c r="C1401" t="s">
        <v>3789</v>
      </c>
      <c r="D1401" t="s">
        <v>3789</v>
      </c>
      <c r="E1401">
        <v>7561.9960392471303</v>
      </c>
      <c r="F1401">
        <v>1733883.2537300601</v>
      </c>
    </row>
    <row r="1402" spans="1:6" x14ac:dyDescent="0.3">
      <c r="A1402">
        <v>1401</v>
      </c>
      <c r="B1402" t="s">
        <v>3790</v>
      </c>
      <c r="C1402" t="s">
        <v>3791</v>
      </c>
      <c r="D1402" t="s">
        <v>3791</v>
      </c>
      <c r="E1402">
        <v>9575.4301713230398</v>
      </c>
      <c r="F1402">
        <v>2225929.1053606402</v>
      </c>
    </row>
    <row r="1403" spans="1:6" x14ac:dyDescent="0.3">
      <c r="A1403">
        <v>1402</v>
      </c>
      <c r="B1403" t="s">
        <v>3792</v>
      </c>
      <c r="C1403" t="s">
        <v>3793</v>
      </c>
      <c r="D1403" t="s">
        <v>3793</v>
      </c>
      <c r="E1403">
        <v>13009.160275521701</v>
      </c>
      <c r="F1403">
        <v>5979047.6598028298</v>
      </c>
    </row>
    <row r="1404" spans="1:6" x14ac:dyDescent="0.3">
      <c r="A1404">
        <v>1403</v>
      </c>
      <c r="B1404" t="s">
        <v>3794</v>
      </c>
      <c r="C1404" t="s">
        <v>3795</v>
      </c>
      <c r="D1404" t="s">
        <v>3795</v>
      </c>
      <c r="E1404">
        <v>20309.930318737199</v>
      </c>
      <c r="F1404">
        <v>13291603.5708971</v>
      </c>
    </row>
    <row r="1405" spans="1:6" x14ac:dyDescent="0.3">
      <c r="A1405">
        <v>1404</v>
      </c>
      <c r="B1405" t="s">
        <v>3796</v>
      </c>
      <c r="C1405" t="s">
        <v>3797</v>
      </c>
      <c r="D1405" t="s">
        <v>3797</v>
      </c>
      <c r="E1405">
        <v>8558.7635068442196</v>
      </c>
      <c r="F1405">
        <v>2319841.02216603</v>
      </c>
    </row>
    <row r="1406" spans="1:6" x14ac:dyDescent="0.3">
      <c r="A1406">
        <v>1405</v>
      </c>
      <c r="B1406" t="s">
        <v>3798</v>
      </c>
      <c r="C1406" t="s">
        <v>3799</v>
      </c>
      <c r="D1406" t="s">
        <v>3799</v>
      </c>
      <c r="E1406">
        <v>12421.1112674617</v>
      </c>
      <c r="F1406">
        <v>4915020.0871930402</v>
      </c>
    </row>
    <row r="1407" spans="1:6" x14ac:dyDescent="0.3">
      <c r="A1407">
        <v>1406</v>
      </c>
      <c r="B1407" t="s">
        <v>3800</v>
      </c>
      <c r="C1407" t="s">
        <v>3801</v>
      </c>
      <c r="D1407" t="s">
        <v>3801</v>
      </c>
      <c r="E1407">
        <v>23717.105919374801</v>
      </c>
      <c r="F1407">
        <v>13309627.281867599</v>
      </c>
    </row>
    <row r="1408" spans="1:6" x14ac:dyDescent="0.3">
      <c r="A1408">
        <v>1407</v>
      </c>
      <c r="B1408" t="s">
        <v>3802</v>
      </c>
      <c r="C1408" t="s">
        <v>3803</v>
      </c>
      <c r="D1408" t="s">
        <v>3803</v>
      </c>
      <c r="E1408">
        <v>13816.2576213137</v>
      </c>
      <c r="F1408">
        <v>6791956.5836878996</v>
      </c>
    </row>
    <row r="1409" spans="1:6" x14ac:dyDescent="0.3">
      <c r="A1409">
        <v>1408</v>
      </c>
      <c r="B1409" t="s">
        <v>3804</v>
      </c>
      <c r="C1409" t="s">
        <v>3805</v>
      </c>
      <c r="D1409" t="s">
        <v>3805</v>
      </c>
      <c r="E1409">
        <v>9527.1789364922006</v>
      </c>
      <c r="F1409">
        <v>2427119.2485740399</v>
      </c>
    </row>
    <row r="1410" spans="1:6" x14ac:dyDescent="0.3">
      <c r="A1410">
        <v>1409</v>
      </c>
      <c r="B1410" t="s">
        <v>3806</v>
      </c>
      <c r="C1410" t="s">
        <v>3807</v>
      </c>
      <c r="D1410" t="s">
        <v>3807</v>
      </c>
      <c r="E1410">
        <v>10218.301038502599</v>
      </c>
      <c r="F1410">
        <v>3483281.2286982299</v>
      </c>
    </row>
    <row r="1411" spans="1:6" x14ac:dyDescent="0.3">
      <c r="A1411">
        <v>1410</v>
      </c>
      <c r="B1411" t="s">
        <v>3808</v>
      </c>
      <c r="C1411" t="s">
        <v>3809</v>
      </c>
      <c r="D1411" t="s">
        <v>3809</v>
      </c>
      <c r="E1411">
        <v>9576.1570588903505</v>
      </c>
      <c r="F1411">
        <v>2395260.7977901702</v>
      </c>
    </row>
    <row r="1412" spans="1:6" x14ac:dyDescent="0.3">
      <c r="A1412">
        <v>1411</v>
      </c>
      <c r="B1412" t="s">
        <v>3810</v>
      </c>
      <c r="C1412" t="s">
        <v>3811</v>
      </c>
      <c r="D1412" t="s">
        <v>3811</v>
      </c>
      <c r="E1412">
        <v>31284.574588198899</v>
      </c>
      <c r="F1412">
        <v>16822811.058983602</v>
      </c>
    </row>
    <row r="1413" spans="1:6" x14ac:dyDescent="0.3">
      <c r="A1413">
        <v>1412</v>
      </c>
      <c r="B1413" t="s">
        <v>3812</v>
      </c>
      <c r="C1413" t="s">
        <v>3813</v>
      </c>
      <c r="D1413" t="s">
        <v>3813</v>
      </c>
      <c r="E1413">
        <v>11458.87825263</v>
      </c>
      <c r="F1413">
        <v>4307902.8689805903</v>
      </c>
    </row>
    <row r="1414" spans="1:6" x14ac:dyDescent="0.3">
      <c r="A1414">
        <v>1413</v>
      </c>
      <c r="B1414" t="s">
        <v>3814</v>
      </c>
      <c r="C1414" t="s">
        <v>3815</v>
      </c>
      <c r="D1414" t="s">
        <v>3815</v>
      </c>
      <c r="E1414">
        <v>6020.2628738870999</v>
      </c>
      <c r="F1414">
        <v>1263885.8323206201</v>
      </c>
    </row>
    <row r="1415" spans="1:6" x14ac:dyDescent="0.3">
      <c r="A1415">
        <v>1414</v>
      </c>
      <c r="B1415" t="s">
        <v>3816</v>
      </c>
      <c r="C1415" t="s">
        <v>3817</v>
      </c>
      <c r="D1415" t="s">
        <v>3817</v>
      </c>
      <c r="E1415">
        <v>9059.2789746309099</v>
      </c>
      <c r="F1415">
        <v>1662193.2659779</v>
      </c>
    </row>
    <row r="1416" spans="1:6" x14ac:dyDescent="0.3">
      <c r="A1416">
        <v>1415</v>
      </c>
      <c r="B1416" t="s">
        <v>3818</v>
      </c>
      <c r="C1416" t="s">
        <v>3819</v>
      </c>
      <c r="D1416" t="s">
        <v>3819</v>
      </c>
      <c r="E1416">
        <v>8979.9563166158096</v>
      </c>
      <c r="F1416">
        <v>1546363.2411869201</v>
      </c>
    </row>
    <row r="1417" spans="1:6" x14ac:dyDescent="0.3">
      <c r="A1417">
        <v>1416</v>
      </c>
      <c r="B1417" t="s">
        <v>3820</v>
      </c>
      <c r="C1417" t="s">
        <v>3821</v>
      </c>
      <c r="D1417" t="s">
        <v>3821</v>
      </c>
      <c r="E1417">
        <v>20880.0084686593</v>
      </c>
      <c r="F1417">
        <v>10145148.4400269</v>
      </c>
    </row>
    <row r="1418" spans="1:6" x14ac:dyDescent="0.3">
      <c r="A1418">
        <v>1417</v>
      </c>
      <c r="B1418" t="s">
        <v>3822</v>
      </c>
      <c r="C1418" t="s">
        <v>3823</v>
      </c>
      <c r="D1418" t="s">
        <v>3823</v>
      </c>
      <c r="E1418">
        <v>11383.6603571858</v>
      </c>
      <c r="F1418">
        <v>3235377.2775172498</v>
      </c>
    </row>
    <row r="1419" spans="1:6" x14ac:dyDescent="0.3">
      <c r="A1419">
        <v>1418</v>
      </c>
      <c r="B1419" t="s">
        <v>3824</v>
      </c>
      <c r="C1419" t="s">
        <v>3825</v>
      </c>
      <c r="D1419" t="s">
        <v>3825</v>
      </c>
      <c r="E1419">
        <v>10349.4694391373</v>
      </c>
      <c r="F1419">
        <v>1622848.8171218301</v>
      </c>
    </row>
    <row r="1420" spans="1:6" x14ac:dyDescent="0.3">
      <c r="A1420">
        <v>1419</v>
      </c>
      <c r="B1420" t="s">
        <v>3826</v>
      </c>
      <c r="C1420" t="s">
        <v>3827</v>
      </c>
      <c r="D1420" t="s">
        <v>3827</v>
      </c>
      <c r="E1420">
        <v>9870.3092992824004</v>
      </c>
      <c r="F1420">
        <v>2513024.8862486901</v>
      </c>
    </row>
    <row r="1421" spans="1:6" x14ac:dyDescent="0.3">
      <c r="A1421">
        <v>1420</v>
      </c>
      <c r="B1421" t="s">
        <v>3828</v>
      </c>
      <c r="C1421" t="s">
        <v>3829</v>
      </c>
      <c r="D1421" t="s">
        <v>3829</v>
      </c>
      <c r="E1421">
        <v>6108.3211012010097</v>
      </c>
      <c r="F1421">
        <v>1076423.68025198</v>
      </c>
    </row>
    <row r="1422" spans="1:6" x14ac:dyDescent="0.3">
      <c r="A1422">
        <v>1421</v>
      </c>
      <c r="B1422" t="s">
        <v>3830</v>
      </c>
      <c r="C1422" t="s">
        <v>3831</v>
      </c>
      <c r="D1422" t="s">
        <v>3831</v>
      </c>
      <c r="E1422">
        <v>8065.9414886866498</v>
      </c>
      <c r="F1422">
        <v>1455404.87271034</v>
      </c>
    </row>
    <row r="1423" spans="1:6" x14ac:dyDescent="0.3">
      <c r="A1423">
        <v>1422</v>
      </c>
      <c r="B1423" t="s">
        <v>3832</v>
      </c>
      <c r="C1423" t="s">
        <v>3833</v>
      </c>
      <c r="D1423" t="s">
        <v>3833</v>
      </c>
      <c r="E1423">
        <v>12864.0686571973</v>
      </c>
      <c r="F1423">
        <v>3073576.0083868601</v>
      </c>
    </row>
    <row r="1424" spans="1:6" x14ac:dyDescent="0.3">
      <c r="A1424">
        <v>1423</v>
      </c>
      <c r="B1424" t="s">
        <v>3834</v>
      </c>
      <c r="C1424" t="s">
        <v>3835</v>
      </c>
      <c r="D1424" t="s">
        <v>3835</v>
      </c>
      <c r="E1424">
        <v>8437.2371445735007</v>
      </c>
      <c r="F1424">
        <v>1567008.4023344</v>
      </c>
    </row>
    <row r="1425" spans="1:6" x14ac:dyDescent="0.3">
      <c r="A1425">
        <v>1424</v>
      </c>
      <c r="B1425" t="s">
        <v>3836</v>
      </c>
      <c r="C1425" t="s">
        <v>3837</v>
      </c>
      <c r="D1425" t="s">
        <v>3837</v>
      </c>
      <c r="E1425">
        <v>11232.071844874699</v>
      </c>
      <c r="F1425">
        <v>2203546.2612767098</v>
      </c>
    </row>
    <row r="1426" spans="1:6" x14ac:dyDescent="0.3">
      <c r="A1426">
        <v>1425</v>
      </c>
      <c r="B1426" t="s">
        <v>3838</v>
      </c>
      <c r="C1426" t="s">
        <v>3839</v>
      </c>
      <c r="D1426" t="s">
        <v>3839</v>
      </c>
      <c r="E1426">
        <v>7731.0314084598604</v>
      </c>
      <c r="F1426">
        <v>1548472.9735027601</v>
      </c>
    </row>
    <row r="1427" spans="1:6" x14ac:dyDescent="0.3">
      <c r="A1427">
        <v>1426</v>
      </c>
      <c r="B1427" t="s">
        <v>3840</v>
      </c>
      <c r="C1427" t="s">
        <v>3841</v>
      </c>
      <c r="D1427" t="s">
        <v>3841</v>
      </c>
      <c r="E1427">
        <v>7710.4910625502098</v>
      </c>
      <c r="F1427">
        <v>949319.86934154294</v>
      </c>
    </row>
    <row r="1428" spans="1:6" x14ac:dyDescent="0.3">
      <c r="A1428">
        <v>1427</v>
      </c>
      <c r="B1428" t="s">
        <v>3842</v>
      </c>
      <c r="C1428" t="s">
        <v>3843</v>
      </c>
      <c r="D1428" t="s">
        <v>3843</v>
      </c>
      <c r="E1428">
        <v>11281.027756686701</v>
      </c>
      <c r="F1428">
        <v>3530230.2149098301</v>
      </c>
    </row>
    <row r="1429" spans="1:6" x14ac:dyDescent="0.3">
      <c r="A1429">
        <v>1428</v>
      </c>
      <c r="B1429" t="s">
        <v>3844</v>
      </c>
      <c r="C1429" t="s">
        <v>3845</v>
      </c>
      <c r="D1429" t="s">
        <v>3845</v>
      </c>
      <c r="E1429">
        <v>6850.2118991484003</v>
      </c>
      <c r="F1429">
        <v>1413995.49563496</v>
      </c>
    </row>
    <row r="1430" spans="1:6" x14ac:dyDescent="0.3">
      <c r="A1430">
        <v>1429</v>
      </c>
      <c r="B1430" t="s">
        <v>3846</v>
      </c>
      <c r="C1430" t="s">
        <v>3847</v>
      </c>
      <c r="D1430" t="s">
        <v>3847</v>
      </c>
      <c r="E1430">
        <v>6154.08308949619</v>
      </c>
      <c r="F1430">
        <v>1371681.6521103201</v>
      </c>
    </row>
    <row r="1431" spans="1:6" x14ac:dyDescent="0.3">
      <c r="A1431">
        <v>1430</v>
      </c>
      <c r="B1431" t="s">
        <v>3848</v>
      </c>
      <c r="C1431" t="s">
        <v>3849</v>
      </c>
      <c r="D1431" t="s">
        <v>3849</v>
      </c>
      <c r="E1431">
        <v>6886.8249580899401</v>
      </c>
      <c r="F1431">
        <v>1015875.3992669299</v>
      </c>
    </row>
    <row r="1432" spans="1:6" x14ac:dyDescent="0.3">
      <c r="A1432">
        <v>1431</v>
      </c>
      <c r="B1432" t="s">
        <v>3850</v>
      </c>
      <c r="C1432" t="s">
        <v>3851</v>
      </c>
      <c r="D1432" t="s">
        <v>3851</v>
      </c>
      <c r="E1432">
        <v>12890.682394351499</v>
      </c>
      <c r="F1432">
        <v>2276416.6652221298</v>
      </c>
    </row>
    <row r="1433" spans="1:6" x14ac:dyDescent="0.3">
      <c r="A1433">
        <v>1432</v>
      </c>
      <c r="B1433" t="s">
        <v>3852</v>
      </c>
      <c r="C1433" t="s">
        <v>3853</v>
      </c>
      <c r="D1433" t="s">
        <v>3853</v>
      </c>
      <c r="E1433">
        <v>9839.9709327435903</v>
      </c>
      <c r="F1433">
        <v>1468820.2428057001</v>
      </c>
    </row>
    <row r="1434" spans="1:6" x14ac:dyDescent="0.3">
      <c r="A1434">
        <v>1433</v>
      </c>
      <c r="B1434" t="s">
        <v>3854</v>
      </c>
      <c r="C1434" t="s">
        <v>3855</v>
      </c>
      <c r="D1434" t="s">
        <v>3855</v>
      </c>
      <c r="E1434">
        <v>7761.0984523033103</v>
      </c>
      <c r="F1434">
        <v>938821.810505462</v>
      </c>
    </row>
    <row r="1435" spans="1:6" x14ac:dyDescent="0.3">
      <c r="A1435">
        <v>1434</v>
      </c>
      <c r="B1435" t="s">
        <v>3856</v>
      </c>
      <c r="C1435" t="s">
        <v>3857</v>
      </c>
      <c r="D1435" t="s">
        <v>3857</v>
      </c>
      <c r="E1435">
        <v>14282.015848499001</v>
      </c>
      <c r="F1435">
        <v>4226258.0339609701</v>
      </c>
    </row>
    <row r="1436" spans="1:6" x14ac:dyDescent="0.3">
      <c r="A1436">
        <v>1435</v>
      </c>
      <c r="B1436" t="s">
        <v>3858</v>
      </c>
      <c r="C1436" t="s">
        <v>3859</v>
      </c>
      <c r="D1436" t="s">
        <v>3859</v>
      </c>
      <c r="E1436">
        <v>7528.5931234727695</v>
      </c>
      <c r="F1436">
        <v>1204226.4537313899</v>
      </c>
    </row>
    <row r="1437" spans="1:6" x14ac:dyDescent="0.3">
      <c r="A1437">
        <v>1436</v>
      </c>
      <c r="B1437" t="s">
        <v>3860</v>
      </c>
      <c r="C1437" t="s">
        <v>3861</v>
      </c>
      <c r="D1437" t="s">
        <v>3861</v>
      </c>
      <c r="E1437">
        <v>6231.2271042816301</v>
      </c>
      <c r="F1437">
        <v>1193971.47539432</v>
      </c>
    </row>
    <row r="1438" spans="1:6" x14ac:dyDescent="0.3">
      <c r="A1438">
        <v>1437</v>
      </c>
      <c r="B1438" t="s">
        <v>3862</v>
      </c>
      <c r="C1438" t="s">
        <v>3863</v>
      </c>
      <c r="D1438" t="s">
        <v>3863</v>
      </c>
      <c r="E1438">
        <v>11795.7448209706</v>
      </c>
      <c r="F1438">
        <v>2611748.1744345399</v>
      </c>
    </row>
    <row r="1439" spans="1:6" x14ac:dyDescent="0.3">
      <c r="A1439">
        <v>1438</v>
      </c>
      <c r="B1439" t="s">
        <v>3864</v>
      </c>
      <c r="C1439" t="s">
        <v>3865</v>
      </c>
      <c r="D1439" t="s">
        <v>3865</v>
      </c>
      <c r="E1439">
        <v>11821.554286332001</v>
      </c>
      <c r="F1439">
        <v>2614322.9354224601</v>
      </c>
    </row>
    <row r="1440" spans="1:6" x14ac:dyDescent="0.3">
      <c r="A1440">
        <v>1439</v>
      </c>
      <c r="B1440" t="s">
        <v>3866</v>
      </c>
      <c r="C1440" t="s">
        <v>3867</v>
      </c>
      <c r="D1440" t="s">
        <v>3867</v>
      </c>
      <c r="E1440">
        <v>10987.1382236316</v>
      </c>
      <c r="F1440">
        <v>3557888.0648464002</v>
      </c>
    </row>
    <row r="1441" spans="1:6" x14ac:dyDescent="0.3">
      <c r="A1441">
        <v>1440</v>
      </c>
      <c r="B1441" t="s">
        <v>3868</v>
      </c>
      <c r="C1441" t="s">
        <v>3869</v>
      </c>
      <c r="D1441" t="s">
        <v>3869</v>
      </c>
      <c r="E1441">
        <v>10705.0688824464</v>
      </c>
      <c r="F1441">
        <v>1912781.0171813399</v>
      </c>
    </row>
    <row r="1442" spans="1:6" x14ac:dyDescent="0.3">
      <c r="A1442">
        <v>1441</v>
      </c>
      <c r="B1442" t="s">
        <v>3870</v>
      </c>
      <c r="C1442" t="s">
        <v>3871</v>
      </c>
      <c r="D1442" t="s">
        <v>3871</v>
      </c>
      <c r="E1442">
        <v>18412.191994395202</v>
      </c>
      <c r="F1442">
        <v>7156477.7358642695</v>
      </c>
    </row>
    <row r="1443" spans="1:6" x14ac:dyDescent="0.3">
      <c r="A1443">
        <v>1442</v>
      </c>
      <c r="B1443" t="s">
        <v>3872</v>
      </c>
      <c r="C1443" t="s">
        <v>3873</v>
      </c>
      <c r="D1443" t="s">
        <v>3873</v>
      </c>
      <c r="E1443">
        <v>12288.910941976699</v>
      </c>
      <c r="F1443">
        <v>3314677.86259358</v>
      </c>
    </row>
    <row r="1444" spans="1:6" x14ac:dyDescent="0.3">
      <c r="A1444">
        <v>1443</v>
      </c>
      <c r="B1444" t="s">
        <v>3874</v>
      </c>
      <c r="C1444" t="s">
        <v>3875</v>
      </c>
      <c r="D1444" t="s">
        <v>3875</v>
      </c>
      <c r="E1444">
        <v>10526.3259269959</v>
      </c>
      <c r="F1444">
        <v>2742953.6992414002</v>
      </c>
    </row>
    <row r="1445" spans="1:6" x14ac:dyDescent="0.3">
      <c r="A1445">
        <v>1444</v>
      </c>
      <c r="B1445" t="s">
        <v>3876</v>
      </c>
      <c r="C1445" t="s">
        <v>3877</v>
      </c>
      <c r="D1445" t="s">
        <v>3877</v>
      </c>
      <c r="E1445">
        <v>9952.1247690555792</v>
      </c>
      <c r="F1445">
        <v>2863385.3644027002</v>
      </c>
    </row>
    <row r="1446" spans="1:6" x14ac:dyDescent="0.3">
      <c r="A1446">
        <v>1445</v>
      </c>
      <c r="B1446" t="s">
        <v>3878</v>
      </c>
      <c r="C1446" t="s">
        <v>3879</v>
      </c>
      <c r="D1446" t="s">
        <v>3879</v>
      </c>
      <c r="E1446">
        <v>8369.1529866622004</v>
      </c>
      <c r="F1446">
        <v>1890180.5170370501</v>
      </c>
    </row>
    <row r="1447" spans="1:6" x14ac:dyDescent="0.3">
      <c r="A1447">
        <v>1446</v>
      </c>
      <c r="B1447" t="s">
        <v>3880</v>
      </c>
      <c r="C1447" t="s">
        <v>3881</v>
      </c>
      <c r="D1447" t="s">
        <v>3881</v>
      </c>
      <c r="E1447">
        <v>8236.3245725810193</v>
      </c>
      <c r="F1447">
        <v>2686845.2938950602</v>
      </c>
    </row>
    <row r="1448" spans="1:6" x14ac:dyDescent="0.3">
      <c r="A1448">
        <v>1447</v>
      </c>
      <c r="B1448" t="s">
        <v>3882</v>
      </c>
      <c r="C1448" t="s">
        <v>3883</v>
      </c>
      <c r="D1448" t="s">
        <v>3883</v>
      </c>
      <c r="E1448">
        <v>8963.8366604988005</v>
      </c>
      <c r="F1448">
        <v>1616416.32738642</v>
      </c>
    </row>
    <row r="1449" spans="1:6" x14ac:dyDescent="0.3">
      <c r="A1449">
        <v>1448</v>
      </c>
      <c r="B1449" t="s">
        <v>3884</v>
      </c>
      <c r="C1449" t="s">
        <v>3885</v>
      </c>
      <c r="D1449" t="s">
        <v>3885</v>
      </c>
      <c r="E1449">
        <v>11716.754007978299</v>
      </c>
      <c r="F1449">
        <v>2607612.57542704</v>
      </c>
    </row>
    <row r="1450" spans="1:6" x14ac:dyDescent="0.3">
      <c r="A1450">
        <v>1449</v>
      </c>
      <c r="B1450" t="s">
        <v>3886</v>
      </c>
      <c r="C1450" t="s">
        <v>3887</v>
      </c>
      <c r="D1450" t="s">
        <v>3887</v>
      </c>
      <c r="E1450">
        <v>8301.5870273956607</v>
      </c>
      <c r="F1450">
        <v>1830710.84840141</v>
      </c>
    </row>
    <row r="1451" spans="1:6" x14ac:dyDescent="0.3">
      <c r="A1451">
        <v>1450</v>
      </c>
      <c r="B1451" t="s">
        <v>3888</v>
      </c>
      <c r="C1451" t="s">
        <v>3889</v>
      </c>
      <c r="D1451" t="s">
        <v>3889</v>
      </c>
      <c r="E1451">
        <v>7102.4024862500501</v>
      </c>
      <c r="F1451">
        <v>1235003.7051136601</v>
      </c>
    </row>
    <row r="1452" spans="1:6" x14ac:dyDescent="0.3">
      <c r="A1452">
        <v>1451</v>
      </c>
      <c r="B1452" t="s">
        <v>3890</v>
      </c>
      <c r="C1452" t="s">
        <v>3891</v>
      </c>
      <c r="D1452" t="s">
        <v>3891</v>
      </c>
      <c r="E1452">
        <v>10798.2509428104</v>
      </c>
      <c r="F1452">
        <v>5295586.1145291599</v>
      </c>
    </row>
    <row r="1453" spans="1:6" x14ac:dyDescent="0.3">
      <c r="A1453">
        <v>1452</v>
      </c>
      <c r="B1453" t="s">
        <v>3892</v>
      </c>
      <c r="C1453" t="s">
        <v>3893</v>
      </c>
      <c r="D1453" t="s">
        <v>3893</v>
      </c>
      <c r="E1453">
        <v>10719.4565265856</v>
      </c>
      <c r="F1453">
        <v>2492664.4523685998</v>
      </c>
    </row>
    <row r="1454" spans="1:6" x14ac:dyDescent="0.3">
      <c r="A1454">
        <v>1453</v>
      </c>
      <c r="B1454" t="s">
        <v>3894</v>
      </c>
      <c r="C1454" t="s">
        <v>3895</v>
      </c>
      <c r="D1454" t="s">
        <v>3895</v>
      </c>
      <c r="E1454">
        <v>7265.7901844009702</v>
      </c>
      <c r="F1454">
        <v>2004109.1240959701</v>
      </c>
    </row>
    <row r="1455" spans="1:6" x14ac:dyDescent="0.3">
      <c r="A1455">
        <v>1454</v>
      </c>
      <c r="B1455" t="s">
        <v>3896</v>
      </c>
      <c r="C1455" t="s">
        <v>3897</v>
      </c>
      <c r="D1455" t="s">
        <v>3897</v>
      </c>
      <c r="E1455">
        <v>16366.060234918001</v>
      </c>
      <c r="F1455">
        <v>4319329.9487850498</v>
      </c>
    </row>
    <row r="1456" spans="1:6" x14ac:dyDescent="0.3">
      <c r="A1456">
        <v>1455</v>
      </c>
      <c r="B1456" t="s">
        <v>3898</v>
      </c>
      <c r="C1456" t="s">
        <v>3899</v>
      </c>
      <c r="D1456" t="s">
        <v>3899</v>
      </c>
      <c r="E1456">
        <v>10896.7567551213</v>
      </c>
      <c r="F1456">
        <v>1835560.66821832</v>
      </c>
    </row>
    <row r="1457" spans="1:6" x14ac:dyDescent="0.3">
      <c r="A1457">
        <v>1456</v>
      </c>
      <c r="B1457" t="s">
        <v>3900</v>
      </c>
      <c r="C1457" t="s">
        <v>3901</v>
      </c>
      <c r="D1457" t="s">
        <v>3901</v>
      </c>
      <c r="E1457">
        <v>16490.2261722312</v>
      </c>
      <c r="F1457">
        <v>6329462.9287421396</v>
      </c>
    </row>
    <row r="1458" spans="1:6" x14ac:dyDescent="0.3">
      <c r="A1458">
        <v>1457</v>
      </c>
      <c r="B1458" t="s">
        <v>3902</v>
      </c>
      <c r="C1458" t="s">
        <v>3903</v>
      </c>
      <c r="D1458" t="s">
        <v>3903</v>
      </c>
      <c r="E1458">
        <v>8140.8766355682301</v>
      </c>
      <c r="F1458">
        <v>1523097.6648591</v>
      </c>
    </row>
    <row r="1459" spans="1:6" x14ac:dyDescent="0.3">
      <c r="A1459">
        <v>1458</v>
      </c>
      <c r="B1459" t="s">
        <v>3904</v>
      </c>
      <c r="C1459" t="s">
        <v>3905</v>
      </c>
      <c r="D1459" t="s">
        <v>3905</v>
      </c>
      <c r="E1459">
        <v>6719.2074755466201</v>
      </c>
      <c r="F1459">
        <v>1975319.9565477599</v>
      </c>
    </row>
    <row r="1460" spans="1:6" x14ac:dyDescent="0.3">
      <c r="A1460">
        <v>1459</v>
      </c>
      <c r="B1460" t="s">
        <v>3906</v>
      </c>
      <c r="C1460" t="s">
        <v>3907</v>
      </c>
      <c r="D1460" t="s">
        <v>3907</v>
      </c>
      <c r="E1460">
        <v>11097.666394518399</v>
      </c>
      <c r="F1460">
        <v>1683484.2095775399</v>
      </c>
    </row>
    <row r="1461" spans="1:6" x14ac:dyDescent="0.3">
      <c r="A1461">
        <v>1460</v>
      </c>
      <c r="B1461" t="s">
        <v>3908</v>
      </c>
      <c r="C1461" t="s">
        <v>3909</v>
      </c>
      <c r="D1461" t="s">
        <v>3909</v>
      </c>
      <c r="E1461">
        <v>9479.9680048349092</v>
      </c>
      <c r="F1461">
        <v>1856950.7651152699</v>
      </c>
    </row>
    <row r="1462" spans="1:6" x14ac:dyDescent="0.3">
      <c r="A1462">
        <v>1461</v>
      </c>
      <c r="B1462" t="s">
        <v>3910</v>
      </c>
      <c r="C1462" t="s">
        <v>3911</v>
      </c>
      <c r="D1462" t="s">
        <v>3911</v>
      </c>
      <c r="E1462">
        <v>17528.7129193402</v>
      </c>
      <c r="F1462">
        <v>8262629.06621096</v>
      </c>
    </row>
    <row r="1463" spans="1:6" x14ac:dyDescent="0.3">
      <c r="A1463">
        <v>1462</v>
      </c>
      <c r="B1463" t="s">
        <v>3912</v>
      </c>
      <c r="C1463" t="s">
        <v>3913</v>
      </c>
      <c r="D1463" t="s">
        <v>3913</v>
      </c>
      <c r="E1463">
        <v>17753.902339616299</v>
      </c>
      <c r="F1463">
        <v>8388679.8606885392</v>
      </c>
    </row>
    <row r="1464" spans="1:6" x14ac:dyDescent="0.3">
      <c r="A1464">
        <v>1463</v>
      </c>
      <c r="B1464" t="s">
        <v>3914</v>
      </c>
      <c r="C1464" t="s">
        <v>3915</v>
      </c>
      <c r="D1464" t="s">
        <v>3915</v>
      </c>
      <c r="E1464">
        <v>17457.929486148601</v>
      </c>
      <c r="F1464">
        <v>7475218.5669171298</v>
      </c>
    </row>
    <row r="1465" spans="1:6" x14ac:dyDescent="0.3">
      <c r="A1465">
        <v>1464</v>
      </c>
      <c r="B1465" t="s">
        <v>3916</v>
      </c>
      <c r="C1465" t="s">
        <v>3917</v>
      </c>
      <c r="D1465" t="s">
        <v>3917</v>
      </c>
      <c r="E1465">
        <v>19259.3801831487</v>
      </c>
      <c r="F1465">
        <v>5255659.76067043</v>
      </c>
    </row>
    <row r="1466" spans="1:6" x14ac:dyDescent="0.3">
      <c r="A1466">
        <v>1465</v>
      </c>
      <c r="B1466" t="s">
        <v>3918</v>
      </c>
      <c r="C1466" t="s">
        <v>3919</v>
      </c>
      <c r="D1466" t="s">
        <v>3919</v>
      </c>
      <c r="E1466">
        <v>11274.3879884789</v>
      </c>
      <c r="F1466">
        <v>3027725.4551550602</v>
      </c>
    </row>
    <row r="1467" spans="1:6" x14ac:dyDescent="0.3">
      <c r="A1467">
        <v>1466</v>
      </c>
      <c r="B1467" t="s">
        <v>3920</v>
      </c>
      <c r="C1467" t="s">
        <v>3921</v>
      </c>
      <c r="D1467" t="s">
        <v>3921</v>
      </c>
      <c r="E1467">
        <v>24281.368275202902</v>
      </c>
      <c r="F1467">
        <v>21910500.331339199</v>
      </c>
    </row>
    <row r="1468" spans="1:6" x14ac:dyDescent="0.3">
      <c r="A1468">
        <v>1467</v>
      </c>
      <c r="B1468" t="s">
        <v>3922</v>
      </c>
      <c r="C1468" t="s">
        <v>3923</v>
      </c>
      <c r="D1468" t="s">
        <v>3923</v>
      </c>
      <c r="E1468">
        <v>11375.0641300071</v>
      </c>
      <c r="F1468">
        <v>2766254.7834502198</v>
      </c>
    </row>
    <row r="1469" spans="1:6" x14ac:dyDescent="0.3">
      <c r="A1469">
        <v>1468</v>
      </c>
      <c r="B1469" t="s">
        <v>3924</v>
      </c>
      <c r="C1469" t="s">
        <v>3925</v>
      </c>
      <c r="D1469" t="s">
        <v>3925</v>
      </c>
      <c r="E1469">
        <v>29147.3278871767</v>
      </c>
      <c r="F1469">
        <v>10119170.3813235</v>
      </c>
    </row>
    <row r="1470" spans="1:6" x14ac:dyDescent="0.3">
      <c r="A1470">
        <v>1469</v>
      </c>
      <c r="B1470" t="s">
        <v>3926</v>
      </c>
      <c r="C1470" t="s">
        <v>3927</v>
      </c>
      <c r="D1470" t="s">
        <v>3927</v>
      </c>
      <c r="E1470">
        <v>11312.5050624263</v>
      </c>
      <c r="F1470">
        <v>2219954.3026781501</v>
      </c>
    </row>
    <row r="1471" spans="1:6" x14ac:dyDescent="0.3">
      <c r="A1471">
        <v>1470</v>
      </c>
      <c r="B1471" t="s">
        <v>3928</v>
      </c>
      <c r="C1471" t="s">
        <v>3929</v>
      </c>
      <c r="D1471" t="s">
        <v>3929</v>
      </c>
      <c r="E1471">
        <v>14276.285074110099</v>
      </c>
      <c r="F1471">
        <v>5981226.35217568</v>
      </c>
    </row>
    <row r="1472" spans="1:6" x14ac:dyDescent="0.3">
      <c r="A1472">
        <v>1471</v>
      </c>
      <c r="B1472" t="s">
        <v>3930</v>
      </c>
      <c r="C1472" t="s">
        <v>3931</v>
      </c>
      <c r="D1472" t="s">
        <v>3931</v>
      </c>
      <c r="E1472">
        <v>13636.9849960104</v>
      </c>
      <c r="F1472">
        <v>4474195.8558585504</v>
      </c>
    </row>
    <row r="1473" spans="1:6" x14ac:dyDescent="0.3">
      <c r="A1473">
        <v>1472</v>
      </c>
      <c r="B1473" t="s">
        <v>3932</v>
      </c>
      <c r="C1473" t="s">
        <v>3933</v>
      </c>
      <c r="D1473" t="s">
        <v>3933</v>
      </c>
      <c r="E1473">
        <v>14395.712646330299</v>
      </c>
      <c r="F1473">
        <v>4716059.5435353201</v>
      </c>
    </row>
    <row r="1474" spans="1:6" x14ac:dyDescent="0.3">
      <c r="A1474">
        <v>1473</v>
      </c>
      <c r="B1474" t="s">
        <v>3934</v>
      </c>
      <c r="C1474" t="s">
        <v>3935</v>
      </c>
      <c r="D1474" t="s">
        <v>3935</v>
      </c>
      <c r="E1474">
        <v>11987.886694974301</v>
      </c>
      <c r="F1474">
        <v>6327019.6577371396</v>
      </c>
    </row>
    <row r="1475" spans="1:6" x14ac:dyDescent="0.3">
      <c r="A1475">
        <v>1474</v>
      </c>
      <c r="B1475" t="s">
        <v>3936</v>
      </c>
      <c r="C1475" t="s">
        <v>3937</v>
      </c>
      <c r="D1475" t="s">
        <v>3937</v>
      </c>
      <c r="E1475">
        <v>15193.946229056201</v>
      </c>
      <c r="F1475">
        <v>5318144.8206962598</v>
      </c>
    </row>
    <row r="1476" spans="1:6" x14ac:dyDescent="0.3">
      <c r="A1476">
        <v>1475</v>
      </c>
      <c r="B1476" t="s">
        <v>3938</v>
      </c>
      <c r="C1476" t="s">
        <v>3939</v>
      </c>
      <c r="D1476" t="s">
        <v>3939</v>
      </c>
      <c r="E1476">
        <v>19182.7301556069</v>
      </c>
      <c r="F1476">
        <v>9801765.8026830703</v>
      </c>
    </row>
    <row r="1477" spans="1:6" x14ac:dyDescent="0.3">
      <c r="A1477">
        <v>1476</v>
      </c>
      <c r="B1477" t="s">
        <v>3940</v>
      </c>
      <c r="C1477" t="s">
        <v>3941</v>
      </c>
      <c r="D1477" t="s">
        <v>3941</v>
      </c>
      <c r="E1477">
        <v>15501.0186959209</v>
      </c>
      <c r="F1477">
        <v>10437136.5049494</v>
      </c>
    </row>
    <row r="1478" spans="1:6" x14ac:dyDescent="0.3">
      <c r="A1478">
        <v>1477</v>
      </c>
      <c r="B1478" t="s">
        <v>3942</v>
      </c>
      <c r="C1478" t="s">
        <v>3943</v>
      </c>
      <c r="D1478" t="s">
        <v>3943</v>
      </c>
      <c r="E1478">
        <v>9576.0414553928695</v>
      </c>
      <c r="F1478">
        <v>2926370.1074107098</v>
      </c>
    </row>
    <row r="1479" spans="1:6" x14ac:dyDescent="0.3">
      <c r="A1479">
        <v>1478</v>
      </c>
      <c r="B1479" t="s">
        <v>3944</v>
      </c>
      <c r="C1479" t="s">
        <v>3945</v>
      </c>
      <c r="D1479" t="s">
        <v>3945</v>
      </c>
      <c r="E1479">
        <v>13729.3827428856</v>
      </c>
      <c r="F1479">
        <v>4608404.8385251705</v>
      </c>
    </row>
    <row r="1480" spans="1:6" x14ac:dyDescent="0.3">
      <c r="A1480">
        <v>1479</v>
      </c>
      <c r="B1480" t="s">
        <v>3946</v>
      </c>
      <c r="C1480" t="s">
        <v>3947</v>
      </c>
      <c r="D1480" t="s">
        <v>3947</v>
      </c>
      <c r="E1480">
        <v>13917.8975580444</v>
      </c>
      <c r="F1480">
        <v>3709559.14559945</v>
      </c>
    </row>
    <row r="1481" spans="1:6" x14ac:dyDescent="0.3">
      <c r="A1481">
        <v>1480</v>
      </c>
      <c r="B1481" t="s">
        <v>3948</v>
      </c>
      <c r="C1481" t="s">
        <v>3949</v>
      </c>
      <c r="D1481" t="s">
        <v>3949</v>
      </c>
      <c r="E1481">
        <v>10303.0275203365</v>
      </c>
      <c r="F1481">
        <v>3886072.77208868</v>
      </c>
    </row>
    <row r="1482" spans="1:6" x14ac:dyDescent="0.3">
      <c r="A1482">
        <v>1481</v>
      </c>
      <c r="B1482" t="s">
        <v>3950</v>
      </c>
      <c r="C1482" t="s">
        <v>3951</v>
      </c>
      <c r="D1482" t="s">
        <v>3951</v>
      </c>
      <c r="E1482">
        <v>14114.5126993992</v>
      </c>
      <c r="F1482">
        <v>4623763.3224206297</v>
      </c>
    </row>
    <row r="1483" spans="1:6" x14ac:dyDescent="0.3">
      <c r="A1483">
        <v>1482</v>
      </c>
      <c r="B1483" t="s">
        <v>3952</v>
      </c>
      <c r="C1483" t="s">
        <v>3953</v>
      </c>
      <c r="D1483" t="s">
        <v>3953</v>
      </c>
      <c r="E1483">
        <v>21664.0335012572</v>
      </c>
      <c r="F1483">
        <v>9021353.8399654198</v>
      </c>
    </row>
    <row r="1484" spans="1:6" x14ac:dyDescent="0.3">
      <c r="A1484">
        <v>1483</v>
      </c>
      <c r="B1484" t="s">
        <v>3954</v>
      </c>
      <c r="C1484" t="s">
        <v>3955</v>
      </c>
      <c r="D1484" t="s">
        <v>3955</v>
      </c>
      <c r="E1484">
        <v>12383.649063668399</v>
      </c>
      <c r="F1484">
        <v>3421584.1472254298</v>
      </c>
    </row>
    <row r="1485" spans="1:6" x14ac:dyDescent="0.3">
      <c r="A1485">
        <v>1484</v>
      </c>
      <c r="B1485" t="s">
        <v>3956</v>
      </c>
      <c r="C1485" t="s">
        <v>3957</v>
      </c>
      <c r="D1485" t="s">
        <v>3957</v>
      </c>
      <c r="E1485">
        <v>11725.5796162639</v>
      </c>
      <c r="F1485">
        <v>5034824.0902335001</v>
      </c>
    </row>
    <row r="1486" spans="1:6" x14ac:dyDescent="0.3">
      <c r="A1486">
        <v>1485</v>
      </c>
      <c r="B1486" t="s">
        <v>3958</v>
      </c>
      <c r="C1486" t="s">
        <v>3959</v>
      </c>
      <c r="D1486" t="s">
        <v>3959</v>
      </c>
      <c r="E1486">
        <v>16076.260617898601</v>
      </c>
      <c r="F1486">
        <v>5336547.1132321097</v>
      </c>
    </row>
    <row r="1487" spans="1:6" x14ac:dyDescent="0.3">
      <c r="A1487">
        <v>1486</v>
      </c>
      <c r="B1487" t="s">
        <v>3960</v>
      </c>
      <c r="C1487" t="s">
        <v>3961</v>
      </c>
      <c r="D1487" t="s">
        <v>3961</v>
      </c>
      <c r="E1487">
        <v>43280.0925169654</v>
      </c>
      <c r="F1487">
        <v>35625282.751840197</v>
      </c>
    </row>
    <row r="1488" spans="1:6" x14ac:dyDescent="0.3">
      <c r="A1488">
        <v>1487</v>
      </c>
      <c r="B1488" t="s">
        <v>3962</v>
      </c>
      <c r="C1488" t="s">
        <v>3963</v>
      </c>
      <c r="D1488" t="s">
        <v>3963</v>
      </c>
      <c r="E1488">
        <v>8051.1015039702197</v>
      </c>
      <c r="F1488">
        <v>1386630.4672029701</v>
      </c>
    </row>
    <row r="1489" spans="1:6" x14ac:dyDescent="0.3">
      <c r="A1489">
        <v>1488</v>
      </c>
      <c r="B1489" t="s">
        <v>3964</v>
      </c>
      <c r="C1489" t="s">
        <v>3965</v>
      </c>
      <c r="D1489" t="s">
        <v>3965</v>
      </c>
      <c r="E1489">
        <v>7759.1914818649602</v>
      </c>
      <c r="F1489">
        <v>1661663.3728944401</v>
      </c>
    </row>
    <row r="1490" spans="1:6" x14ac:dyDescent="0.3">
      <c r="A1490">
        <v>1489</v>
      </c>
      <c r="B1490" t="s">
        <v>3966</v>
      </c>
      <c r="C1490" t="s">
        <v>3967</v>
      </c>
      <c r="D1490" t="s">
        <v>3967</v>
      </c>
      <c r="E1490">
        <v>12602.6710480071</v>
      </c>
      <c r="F1490">
        <v>5751066.9565786896</v>
      </c>
    </row>
    <row r="1491" spans="1:6" x14ac:dyDescent="0.3">
      <c r="A1491">
        <v>1490</v>
      </c>
      <c r="B1491" t="s">
        <v>3968</v>
      </c>
      <c r="C1491" t="s">
        <v>3969</v>
      </c>
      <c r="D1491" t="s">
        <v>3969</v>
      </c>
      <c r="E1491">
        <v>24344.4888206836</v>
      </c>
      <c r="F1491">
        <v>20713745.3567014</v>
      </c>
    </row>
    <row r="1492" spans="1:6" x14ac:dyDescent="0.3">
      <c r="A1492">
        <v>1491</v>
      </c>
      <c r="B1492" t="s">
        <v>3970</v>
      </c>
      <c r="C1492" t="s">
        <v>3971</v>
      </c>
      <c r="D1492" t="s">
        <v>3971</v>
      </c>
      <c r="E1492">
        <v>18928.076137904201</v>
      </c>
      <c r="F1492">
        <v>8671291.1597302295</v>
      </c>
    </row>
    <row r="1493" spans="1:6" x14ac:dyDescent="0.3">
      <c r="A1493">
        <v>1492</v>
      </c>
      <c r="B1493" t="s">
        <v>3972</v>
      </c>
      <c r="C1493" t="s">
        <v>3973</v>
      </c>
      <c r="D1493" t="s">
        <v>3973</v>
      </c>
      <c r="E1493">
        <v>14707.820410356</v>
      </c>
      <c r="F1493">
        <v>5594059.2249099202</v>
      </c>
    </row>
    <row r="1494" spans="1:6" x14ac:dyDescent="0.3">
      <c r="A1494">
        <v>1493</v>
      </c>
      <c r="B1494" t="s">
        <v>3974</v>
      </c>
      <c r="C1494" t="s">
        <v>3975</v>
      </c>
      <c r="D1494" t="s">
        <v>3975</v>
      </c>
      <c r="E1494">
        <v>9082.9442228542594</v>
      </c>
      <c r="F1494">
        <v>3919213.5298385601</v>
      </c>
    </row>
    <row r="1495" spans="1:6" x14ac:dyDescent="0.3">
      <c r="A1495">
        <v>1494</v>
      </c>
      <c r="B1495" t="s">
        <v>3976</v>
      </c>
      <c r="C1495" t="s">
        <v>3977</v>
      </c>
      <c r="D1495" t="s">
        <v>3977</v>
      </c>
      <c r="E1495">
        <v>17073.451646425299</v>
      </c>
      <c r="F1495">
        <v>10054112.829895699</v>
      </c>
    </row>
    <row r="1496" spans="1:6" x14ac:dyDescent="0.3">
      <c r="A1496">
        <v>1495</v>
      </c>
      <c r="B1496" t="s">
        <v>3978</v>
      </c>
      <c r="C1496" t="s">
        <v>3979</v>
      </c>
      <c r="D1496" t="s">
        <v>3979</v>
      </c>
      <c r="E1496">
        <v>11801.8799652537</v>
      </c>
      <c r="F1496">
        <v>4961657.5820098696</v>
      </c>
    </row>
    <row r="1497" spans="1:6" x14ac:dyDescent="0.3">
      <c r="A1497">
        <v>1496</v>
      </c>
      <c r="B1497" t="s">
        <v>3980</v>
      </c>
      <c r="C1497" t="s">
        <v>3981</v>
      </c>
      <c r="D1497" t="s">
        <v>3981</v>
      </c>
      <c r="E1497">
        <v>14840.5055349227</v>
      </c>
      <c r="F1497">
        <v>6486125.9746191399</v>
      </c>
    </row>
    <row r="1498" spans="1:6" x14ac:dyDescent="0.3">
      <c r="A1498">
        <v>1497</v>
      </c>
      <c r="B1498" t="s">
        <v>3982</v>
      </c>
      <c r="C1498" t="s">
        <v>3983</v>
      </c>
      <c r="D1498" t="s">
        <v>3983</v>
      </c>
      <c r="E1498">
        <v>95106.547630085799</v>
      </c>
      <c r="F1498">
        <v>113799282.362857</v>
      </c>
    </row>
    <row r="1499" spans="1:6" x14ac:dyDescent="0.3">
      <c r="A1499">
        <v>1498</v>
      </c>
      <c r="B1499" t="s">
        <v>3984</v>
      </c>
      <c r="C1499" t="s">
        <v>3985</v>
      </c>
      <c r="D1499" t="s">
        <v>3985</v>
      </c>
      <c r="E1499">
        <v>22536.381075327001</v>
      </c>
      <c r="F1499">
        <v>15655347.8357634</v>
      </c>
    </row>
    <row r="1500" spans="1:6" x14ac:dyDescent="0.3">
      <c r="A1500">
        <v>1499</v>
      </c>
      <c r="B1500" t="s">
        <v>3986</v>
      </c>
      <c r="C1500" t="s">
        <v>3987</v>
      </c>
      <c r="D1500" t="s">
        <v>3987</v>
      </c>
      <c r="E1500">
        <v>21154.3280359296</v>
      </c>
      <c r="F1500">
        <v>7409780.0282502798</v>
      </c>
    </row>
    <row r="1501" spans="1:6" x14ac:dyDescent="0.3">
      <c r="A1501">
        <v>1500</v>
      </c>
      <c r="B1501" t="s">
        <v>3988</v>
      </c>
      <c r="C1501" t="s">
        <v>3989</v>
      </c>
      <c r="D1501" t="s">
        <v>3989</v>
      </c>
      <c r="E1501">
        <v>14741.576900143</v>
      </c>
      <c r="F1501">
        <v>3747577.7955805999</v>
      </c>
    </row>
    <row r="1502" spans="1:6" x14ac:dyDescent="0.3">
      <c r="A1502">
        <v>1501</v>
      </c>
      <c r="B1502" t="s">
        <v>3990</v>
      </c>
      <c r="C1502" t="s">
        <v>3991</v>
      </c>
      <c r="D1502" t="s">
        <v>3991</v>
      </c>
      <c r="E1502">
        <v>36875.6093351991</v>
      </c>
      <c r="F1502">
        <v>40505961.663318597</v>
      </c>
    </row>
    <row r="1503" spans="1:6" x14ac:dyDescent="0.3">
      <c r="A1503">
        <v>1502</v>
      </c>
      <c r="B1503" t="s">
        <v>3992</v>
      </c>
      <c r="C1503" t="s">
        <v>3993</v>
      </c>
      <c r="D1503" t="s">
        <v>3993</v>
      </c>
      <c r="E1503">
        <v>52709.322101368998</v>
      </c>
      <c r="F1503">
        <v>68406028.753201693</v>
      </c>
    </row>
    <row r="1504" spans="1:6" x14ac:dyDescent="0.3">
      <c r="A1504">
        <v>1503</v>
      </c>
      <c r="B1504" t="s">
        <v>3994</v>
      </c>
      <c r="C1504" t="s">
        <v>3995</v>
      </c>
      <c r="D1504" t="s">
        <v>3995</v>
      </c>
      <c r="E1504">
        <v>16989.7829916999</v>
      </c>
      <c r="F1504">
        <v>6495303.1724089803</v>
      </c>
    </row>
    <row r="1505" spans="1:6" x14ac:dyDescent="0.3">
      <c r="A1505">
        <v>1504</v>
      </c>
      <c r="B1505" t="s">
        <v>3996</v>
      </c>
      <c r="C1505" t="s">
        <v>3997</v>
      </c>
      <c r="D1505" t="s">
        <v>3997</v>
      </c>
      <c r="E1505">
        <v>42225.191850314201</v>
      </c>
      <c r="F1505">
        <v>35131122.6321036</v>
      </c>
    </row>
    <row r="1506" spans="1:6" x14ac:dyDescent="0.3">
      <c r="A1506">
        <v>1505</v>
      </c>
      <c r="B1506" t="s">
        <v>3998</v>
      </c>
      <c r="C1506" t="s">
        <v>3999</v>
      </c>
      <c r="D1506" t="s">
        <v>3999</v>
      </c>
      <c r="E1506">
        <v>14337.482722983699</v>
      </c>
      <c r="F1506">
        <v>6378660.4176721303</v>
      </c>
    </row>
    <row r="1507" spans="1:6" x14ac:dyDescent="0.3">
      <c r="A1507">
        <v>1506</v>
      </c>
      <c r="B1507" t="s">
        <v>4000</v>
      </c>
      <c r="C1507" t="s">
        <v>4001</v>
      </c>
      <c r="D1507" t="s">
        <v>4001</v>
      </c>
      <c r="E1507">
        <v>19888.693993899898</v>
      </c>
      <c r="F1507">
        <v>6703707.2381625697</v>
      </c>
    </row>
    <row r="1508" spans="1:6" x14ac:dyDescent="0.3">
      <c r="A1508">
        <v>1507</v>
      </c>
      <c r="B1508" t="s">
        <v>4002</v>
      </c>
      <c r="C1508" t="s">
        <v>4003</v>
      </c>
      <c r="D1508" t="s">
        <v>4003</v>
      </c>
      <c r="E1508">
        <v>29207.140760072602</v>
      </c>
      <c r="F1508">
        <v>13422060.959012199</v>
      </c>
    </row>
    <row r="1509" spans="1:6" x14ac:dyDescent="0.3">
      <c r="A1509">
        <v>1508</v>
      </c>
      <c r="B1509" t="s">
        <v>4004</v>
      </c>
      <c r="C1509" t="s">
        <v>4005</v>
      </c>
      <c r="D1509" t="s">
        <v>4005</v>
      </c>
      <c r="E1509">
        <v>42725.302079554604</v>
      </c>
      <c r="F1509">
        <v>55341717.6644371</v>
      </c>
    </row>
    <row r="1510" spans="1:6" x14ac:dyDescent="0.3">
      <c r="A1510">
        <v>1509</v>
      </c>
      <c r="B1510" t="s">
        <v>4006</v>
      </c>
      <c r="C1510" t="s">
        <v>4007</v>
      </c>
      <c r="D1510" t="s">
        <v>4007</v>
      </c>
      <c r="E1510">
        <v>16756.104944749499</v>
      </c>
      <c r="F1510">
        <v>8194757.32588231</v>
      </c>
    </row>
    <row r="1511" spans="1:6" x14ac:dyDescent="0.3">
      <c r="A1511">
        <v>1510</v>
      </c>
      <c r="B1511" t="s">
        <v>4008</v>
      </c>
      <c r="C1511" t="s">
        <v>4009</v>
      </c>
      <c r="D1511" t="s">
        <v>4009</v>
      </c>
      <c r="E1511">
        <v>23857.3561298354</v>
      </c>
      <c r="F1511">
        <v>12080606.397584001</v>
      </c>
    </row>
    <row r="1512" spans="1:6" x14ac:dyDescent="0.3">
      <c r="A1512">
        <v>1511</v>
      </c>
      <c r="B1512" t="s">
        <v>4010</v>
      </c>
      <c r="C1512" t="s">
        <v>4011</v>
      </c>
      <c r="D1512" t="s">
        <v>4011</v>
      </c>
      <c r="E1512">
        <v>12871.249281</v>
      </c>
      <c r="F1512">
        <v>4177308.7950523999</v>
      </c>
    </row>
    <row r="1513" spans="1:6" x14ac:dyDescent="0.3">
      <c r="A1513">
        <v>1512</v>
      </c>
      <c r="B1513" t="s">
        <v>4012</v>
      </c>
      <c r="C1513" t="s">
        <v>4013</v>
      </c>
      <c r="D1513" t="s">
        <v>4013</v>
      </c>
      <c r="E1513">
        <v>8804.6642687311105</v>
      </c>
      <c r="F1513">
        <v>2681543.2842510701</v>
      </c>
    </row>
    <row r="1514" spans="1:6" x14ac:dyDescent="0.3">
      <c r="A1514">
        <v>1513</v>
      </c>
      <c r="B1514" t="s">
        <v>4014</v>
      </c>
      <c r="C1514" t="s">
        <v>4015</v>
      </c>
      <c r="D1514" t="s">
        <v>4015</v>
      </c>
      <c r="E1514">
        <v>15644.217057371699</v>
      </c>
      <c r="F1514">
        <v>5242145.1894206498</v>
      </c>
    </row>
    <row r="1515" spans="1:6" x14ac:dyDescent="0.3">
      <c r="A1515">
        <v>1514</v>
      </c>
      <c r="B1515" t="s">
        <v>4016</v>
      </c>
      <c r="C1515" t="s">
        <v>4017</v>
      </c>
      <c r="D1515" t="s">
        <v>4017</v>
      </c>
      <c r="E1515">
        <v>19364.115876526099</v>
      </c>
      <c r="F1515">
        <v>6472482.6492673699</v>
      </c>
    </row>
    <row r="1516" spans="1:6" x14ac:dyDescent="0.3">
      <c r="A1516">
        <v>1515</v>
      </c>
      <c r="B1516" t="s">
        <v>4018</v>
      </c>
      <c r="C1516" t="s">
        <v>4019</v>
      </c>
      <c r="D1516" t="s">
        <v>4019</v>
      </c>
      <c r="E1516">
        <v>12622.8691843694</v>
      </c>
      <c r="F1516">
        <v>5342876.9368498102</v>
      </c>
    </row>
    <row r="1517" spans="1:6" x14ac:dyDescent="0.3">
      <c r="A1517">
        <v>1516</v>
      </c>
      <c r="B1517" t="s">
        <v>4020</v>
      </c>
      <c r="C1517" t="s">
        <v>4021</v>
      </c>
      <c r="D1517" t="s">
        <v>4021</v>
      </c>
      <c r="E1517">
        <v>10501.3533858707</v>
      </c>
      <c r="F1517">
        <v>3690489.2170598898</v>
      </c>
    </row>
    <row r="1518" spans="1:6" x14ac:dyDescent="0.3">
      <c r="A1518">
        <v>1517</v>
      </c>
      <c r="B1518" t="s">
        <v>4022</v>
      </c>
      <c r="C1518" t="s">
        <v>4023</v>
      </c>
      <c r="D1518" t="s">
        <v>4023</v>
      </c>
      <c r="E1518">
        <v>9610.0501619513707</v>
      </c>
      <c r="F1518">
        <v>4365865.8387135398</v>
      </c>
    </row>
    <row r="1519" spans="1:6" x14ac:dyDescent="0.3">
      <c r="A1519">
        <v>1518</v>
      </c>
      <c r="B1519" t="s">
        <v>4024</v>
      </c>
      <c r="C1519" t="s">
        <v>4025</v>
      </c>
      <c r="D1519" t="s">
        <v>4025</v>
      </c>
      <c r="E1519">
        <v>8433.7680297850493</v>
      </c>
      <c r="F1519">
        <v>2753779.2979210601</v>
      </c>
    </row>
    <row r="1520" spans="1:6" x14ac:dyDescent="0.3">
      <c r="A1520">
        <v>1519</v>
      </c>
      <c r="B1520" t="s">
        <v>4026</v>
      </c>
      <c r="C1520" t="s">
        <v>4027</v>
      </c>
      <c r="D1520" t="s">
        <v>4027</v>
      </c>
      <c r="E1520">
        <v>17922.2783735591</v>
      </c>
      <c r="F1520">
        <v>3817069.0729383398</v>
      </c>
    </row>
    <row r="1521" spans="1:6" x14ac:dyDescent="0.3">
      <c r="A1521">
        <v>1520</v>
      </c>
      <c r="B1521" t="s">
        <v>4028</v>
      </c>
      <c r="C1521" t="s">
        <v>4029</v>
      </c>
      <c r="D1521" t="s">
        <v>4029</v>
      </c>
      <c r="E1521">
        <v>66211.593967739595</v>
      </c>
      <c r="F1521">
        <v>73060297.317678005</v>
      </c>
    </row>
    <row r="1522" spans="1:6" x14ac:dyDescent="0.3">
      <c r="A1522">
        <v>1521</v>
      </c>
      <c r="B1522" t="s">
        <v>4030</v>
      </c>
      <c r="C1522" t="s">
        <v>4031</v>
      </c>
      <c r="D1522" t="s">
        <v>4031</v>
      </c>
      <c r="E1522">
        <v>19610.889873712102</v>
      </c>
      <c r="F1522">
        <v>8718112.7389206607</v>
      </c>
    </row>
    <row r="1523" spans="1:6" x14ac:dyDescent="0.3">
      <c r="A1523">
        <v>1522</v>
      </c>
      <c r="B1523" t="s">
        <v>4032</v>
      </c>
      <c r="C1523" t="s">
        <v>4033</v>
      </c>
      <c r="D1523" t="s">
        <v>4033</v>
      </c>
      <c r="E1523">
        <v>18472.458034084299</v>
      </c>
      <c r="F1523">
        <v>3974892.4615341299</v>
      </c>
    </row>
    <row r="1524" spans="1:6" x14ac:dyDescent="0.3">
      <c r="A1524">
        <v>1523</v>
      </c>
      <c r="B1524" t="s">
        <v>4034</v>
      </c>
      <c r="C1524" t="s">
        <v>4035</v>
      </c>
      <c r="D1524" t="s">
        <v>4035</v>
      </c>
      <c r="E1524">
        <v>8347.8906984310197</v>
      </c>
      <c r="F1524">
        <v>1311656.78469947</v>
      </c>
    </row>
    <row r="1525" spans="1:6" x14ac:dyDescent="0.3">
      <c r="A1525">
        <v>1524</v>
      </c>
      <c r="B1525" t="s">
        <v>4036</v>
      </c>
      <c r="C1525" t="s">
        <v>4037</v>
      </c>
      <c r="D1525" t="s">
        <v>4037</v>
      </c>
      <c r="E1525">
        <v>11180.176716431901</v>
      </c>
      <c r="F1525">
        <v>3035171.8955599102</v>
      </c>
    </row>
    <row r="1526" spans="1:6" x14ac:dyDescent="0.3">
      <c r="A1526">
        <v>1525</v>
      </c>
      <c r="B1526" t="s">
        <v>4038</v>
      </c>
      <c r="C1526" t="s">
        <v>4039</v>
      </c>
      <c r="D1526" t="s">
        <v>4039</v>
      </c>
      <c r="E1526">
        <v>14737.747880564601</v>
      </c>
      <c r="F1526">
        <v>2596408.21131062</v>
      </c>
    </row>
    <row r="1527" spans="1:6" x14ac:dyDescent="0.3">
      <c r="A1527">
        <v>1526</v>
      </c>
      <c r="B1527" t="s">
        <v>4040</v>
      </c>
      <c r="C1527" t="s">
        <v>4041</v>
      </c>
      <c r="D1527" t="s">
        <v>4041</v>
      </c>
      <c r="E1527">
        <v>30785.675665669602</v>
      </c>
      <c r="F1527">
        <v>34864352.038765103</v>
      </c>
    </row>
    <row r="1528" spans="1:6" x14ac:dyDescent="0.3">
      <c r="A1528">
        <v>1527</v>
      </c>
      <c r="B1528" t="s">
        <v>4042</v>
      </c>
      <c r="C1528" t="s">
        <v>4043</v>
      </c>
      <c r="D1528" t="s">
        <v>4043</v>
      </c>
      <c r="E1528">
        <v>18880.3910266192</v>
      </c>
      <c r="F1528">
        <v>5564883.7507621702</v>
      </c>
    </row>
    <row r="1529" spans="1:6" x14ac:dyDescent="0.3">
      <c r="A1529">
        <v>1528</v>
      </c>
      <c r="B1529" t="s">
        <v>4044</v>
      </c>
      <c r="C1529" t="s">
        <v>4045</v>
      </c>
      <c r="D1529" t="s">
        <v>4045</v>
      </c>
      <c r="E1529">
        <v>14791.886365665299</v>
      </c>
      <c r="F1529">
        <v>5989790.8433646001</v>
      </c>
    </row>
    <row r="1530" spans="1:6" x14ac:dyDescent="0.3">
      <c r="A1530">
        <v>1529</v>
      </c>
      <c r="B1530" t="s">
        <v>4046</v>
      </c>
      <c r="C1530" t="s">
        <v>4047</v>
      </c>
      <c r="D1530" t="s">
        <v>4047</v>
      </c>
      <c r="E1530">
        <v>8735.9730259682401</v>
      </c>
      <c r="F1530">
        <v>2176231.3530392302</v>
      </c>
    </row>
    <row r="1531" spans="1:6" x14ac:dyDescent="0.3">
      <c r="A1531">
        <v>1530</v>
      </c>
      <c r="B1531" t="s">
        <v>4048</v>
      </c>
      <c r="C1531" t="s">
        <v>4049</v>
      </c>
      <c r="D1531" t="s">
        <v>4049</v>
      </c>
      <c r="E1531">
        <v>13432.400120039199</v>
      </c>
      <c r="F1531">
        <v>3876383.1222248198</v>
      </c>
    </row>
    <row r="1532" spans="1:6" x14ac:dyDescent="0.3">
      <c r="A1532">
        <v>1531</v>
      </c>
      <c r="B1532" t="s">
        <v>4050</v>
      </c>
      <c r="C1532" t="s">
        <v>4051</v>
      </c>
      <c r="D1532" t="s">
        <v>4051</v>
      </c>
      <c r="E1532">
        <v>7150.3425199514504</v>
      </c>
      <c r="F1532">
        <v>1968491.7487936399</v>
      </c>
    </row>
    <row r="1533" spans="1:6" x14ac:dyDescent="0.3">
      <c r="A1533">
        <v>1532</v>
      </c>
      <c r="B1533" t="s">
        <v>4052</v>
      </c>
      <c r="C1533" t="s">
        <v>4053</v>
      </c>
      <c r="D1533" t="s">
        <v>4053</v>
      </c>
      <c r="E1533">
        <v>19582.914213778498</v>
      </c>
      <c r="F1533">
        <v>5718918.98673335</v>
      </c>
    </row>
    <row r="1534" spans="1:6" x14ac:dyDescent="0.3">
      <c r="A1534">
        <v>1533</v>
      </c>
      <c r="B1534" t="s">
        <v>4054</v>
      </c>
      <c r="C1534" t="s">
        <v>4055</v>
      </c>
      <c r="D1534" t="s">
        <v>4055</v>
      </c>
      <c r="E1534">
        <v>44460.539089356003</v>
      </c>
      <c r="F1534">
        <v>31718254.185022201</v>
      </c>
    </row>
    <row r="1535" spans="1:6" x14ac:dyDescent="0.3">
      <c r="A1535">
        <v>1534</v>
      </c>
      <c r="B1535" t="s">
        <v>4056</v>
      </c>
      <c r="C1535" t="s">
        <v>4057</v>
      </c>
      <c r="D1535" t="s">
        <v>4057</v>
      </c>
      <c r="E1535">
        <v>14050.6408826603</v>
      </c>
      <c r="F1535">
        <v>7523602.9196055904</v>
      </c>
    </row>
    <row r="1536" spans="1:6" x14ac:dyDescent="0.3">
      <c r="A1536">
        <v>1535</v>
      </c>
      <c r="B1536" t="s">
        <v>4058</v>
      </c>
      <c r="C1536" t="s">
        <v>4059</v>
      </c>
      <c r="D1536" t="s">
        <v>4059</v>
      </c>
      <c r="E1536">
        <v>10750.062696577501</v>
      </c>
      <c r="F1536">
        <v>2572645.8634438799</v>
      </c>
    </row>
    <row r="1537" spans="1:6" x14ac:dyDescent="0.3">
      <c r="A1537">
        <v>1536</v>
      </c>
      <c r="B1537" t="s">
        <v>4060</v>
      </c>
      <c r="C1537" t="s">
        <v>4061</v>
      </c>
      <c r="D1537" t="s">
        <v>4061</v>
      </c>
      <c r="E1537">
        <v>15580.322717753301</v>
      </c>
      <c r="F1537">
        <v>7471261.1735676704</v>
      </c>
    </row>
    <row r="1538" spans="1:6" x14ac:dyDescent="0.3">
      <c r="A1538">
        <v>1537</v>
      </c>
      <c r="B1538" t="s">
        <v>4062</v>
      </c>
      <c r="C1538" t="s">
        <v>4063</v>
      </c>
      <c r="D1538" t="s">
        <v>4063</v>
      </c>
      <c r="E1538">
        <v>10242.6474252232</v>
      </c>
      <c r="F1538">
        <v>4833048.88343505</v>
      </c>
    </row>
    <row r="1539" spans="1:6" x14ac:dyDescent="0.3">
      <c r="A1539">
        <v>1538</v>
      </c>
      <c r="B1539" t="s">
        <v>4064</v>
      </c>
      <c r="C1539" t="s">
        <v>4065</v>
      </c>
      <c r="D1539" t="s">
        <v>4065</v>
      </c>
      <c r="E1539">
        <v>30500.3429104848</v>
      </c>
      <c r="F1539">
        <v>23577141.194245901</v>
      </c>
    </row>
    <row r="1540" spans="1:6" x14ac:dyDescent="0.3">
      <c r="A1540">
        <v>1539</v>
      </c>
      <c r="B1540" t="s">
        <v>4066</v>
      </c>
      <c r="C1540" t="s">
        <v>4067</v>
      </c>
      <c r="D1540" t="s">
        <v>4067</v>
      </c>
      <c r="E1540">
        <v>40604.864435530602</v>
      </c>
      <c r="F1540">
        <v>46197602.639171697</v>
      </c>
    </row>
    <row r="1541" spans="1:6" x14ac:dyDescent="0.3">
      <c r="A1541">
        <v>1540</v>
      </c>
      <c r="B1541" t="s">
        <v>4068</v>
      </c>
      <c r="C1541" t="s">
        <v>4069</v>
      </c>
      <c r="D1541" t="s">
        <v>4069</v>
      </c>
      <c r="E1541">
        <v>9891.7113639297404</v>
      </c>
      <c r="F1541">
        <v>4454186.7150939098</v>
      </c>
    </row>
    <row r="1542" spans="1:6" x14ac:dyDescent="0.3">
      <c r="A1542">
        <v>1541</v>
      </c>
      <c r="B1542" t="s">
        <v>4070</v>
      </c>
      <c r="C1542" t="s">
        <v>4071</v>
      </c>
      <c r="D1542" t="s">
        <v>4071</v>
      </c>
      <c r="E1542">
        <v>17422.2074844821</v>
      </c>
      <c r="F1542">
        <v>8963845.5009478908</v>
      </c>
    </row>
    <row r="1543" spans="1:6" x14ac:dyDescent="0.3">
      <c r="A1543">
        <v>1542</v>
      </c>
      <c r="B1543" t="s">
        <v>4072</v>
      </c>
      <c r="C1543" t="s">
        <v>4073</v>
      </c>
      <c r="D1543" t="s">
        <v>4073</v>
      </c>
      <c r="E1543">
        <v>15543.710219176901</v>
      </c>
      <c r="F1543">
        <v>3782601.2924432601</v>
      </c>
    </row>
    <row r="1544" spans="1:6" x14ac:dyDescent="0.3">
      <c r="A1544">
        <v>1543</v>
      </c>
      <c r="B1544" t="s">
        <v>4074</v>
      </c>
      <c r="C1544" t="s">
        <v>4075</v>
      </c>
      <c r="D1544" t="s">
        <v>4075</v>
      </c>
      <c r="E1544">
        <v>10825.456647896101</v>
      </c>
      <c r="F1544">
        <v>2211225.2042184202</v>
      </c>
    </row>
    <row r="1545" spans="1:6" x14ac:dyDescent="0.3">
      <c r="A1545">
        <v>1544</v>
      </c>
      <c r="B1545" t="s">
        <v>4076</v>
      </c>
      <c r="C1545" t="s">
        <v>4077</v>
      </c>
      <c r="D1545" t="s">
        <v>4077</v>
      </c>
      <c r="E1545">
        <v>9358.4624516729291</v>
      </c>
      <c r="F1545">
        <v>3960940.2579348101</v>
      </c>
    </row>
    <row r="1546" spans="1:6" x14ac:dyDescent="0.3">
      <c r="A1546">
        <v>1545</v>
      </c>
      <c r="B1546" t="s">
        <v>4078</v>
      </c>
      <c r="C1546" t="s">
        <v>4079</v>
      </c>
      <c r="D1546" t="s">
        <v>4079</v>
      </c>
      <c r="E1546">
        <v>13693.084467918001</v>
      </c>
      <c r="F1546">
        <v>3644009.51141496</v>
      </c>
    </row>
    <row r="1547" spans="1:6" x14ac:dyDescent="0.3">
      <c r="A1547">
        <v>1546</v>
      </c>
      <c r="B1547" t="s">
        <v>4080</v>
      </c>
      <c r="C1547" t="s">
        <v>4081</v>
      </c>
      <c r="D1547" t="s">
        <v>4081</v>
      </c>
      <c r="E1547">
        <v>28660.6734560191</v>
      </c>
      <c r="F1547">
        <v>27683927.129507899</v>
      </c>
    </row>
    <row r="1548" spans="1:6" x14ac:dyDescent="0.3">
      <c r="A1548">
        <v>1547</v>
      </c>
      <c r="B1548" t="s">
        <v>4082</v>
      </c>
      <c r="C1548" t="s">
        <v>4083</v>
      </c>
      <c r="D1548" t="s">
        <v>4083</v>
      </c>
      <c r="E1548">
        <v>10330.7050015886</v>
      </c>
      <c r="F1548">
        <v>3513286.62422904</v>
      </c>
    </row>
    <row r="1549" spans="1:6" x14ac:dyDescent="0.3">
      <c r="A1549">
        <v>1548</v>
      </c>
      <c r="B1549" t="s">
        <v>4084</v>
      </c>
      <c r="C1549" t="s">
        <v>4085</v>
      </c>
      <c r="D1549" t="s">
        <v>4085</v>
      </c>
      <c r="E1549">
        <v>11825.067020374399</v>
      </c>
      <c r="F1549">
        <v>5707327.1299982099</v>
      </c>
    </row>
    <row r="1550" spans="1:6" x14ac:dyDescent="0.3">
      <c r="A1550">
        <v>1549</v>
      </c>
      <c r="B1550" t="s">
        <v>4086</v>
      </c>
      <c r="C1550" t="s">
        <v>4087</v>
      </c>
      <c r="D1550" t="s">
        <v>4087</v>
      </c>
      <c r="E1550">
        <v>23066.045670502601</v>
      </c>
      <c r="F1550">
        <v>11850097.018156299</v>
      </c>
    </row>
    <row r="1551" spans="1:6" x14ac:dyDescent="0.3">
      <c r="A1551">
        <v>1550</v>
      </c>
      <c r="B1551" t="s">
        <v>4088</v>
      </c>
      <c r="C1551" t="s">
        <v>4089</v>
      </c>
      <c r="D1551" t="s">
        <v>4089</v>
      </c>
      <c r="E1551">
        <v>7334.4089134748101</v>
      </c>
      <c r="F1551">
        <v>1626597.7062975899</v>
      </c>
    </row>
    <row r="1552" spans="1:6" x14ac:dyDescent="0.3">
      <c r="A1552">
        <v>1551</v>
      </c>
      <c r="B1552" t="s">
        <v>4090</v>
      </c>
      <c r="C1552" t="s">
        <v>4091</v>
      </c>
      <c r="D1552" t="s">
        <v>4091</v>
      </c>
      <c r="E1552">
        <v>21241.922902693699</v>
      </c>
      <c r="F1552">
        <v>8817434.6259380393</v>
      </c>
    </row>
    <row r="1553" spans="1:6" x14ac:dyDescent="0.3">
      <c r="A1553">
        <v>1552</v>
      </c>
      <c r="B1553" t="s">
        <v>4092</v>
      </c>
      <c r="C1553" t="s">
        <v>4093</v>
      </c>
      <c r="D1553" t="s">
        <v>4093</v>
      </c>
      <c r="E1553">
        <v>12672.0061090299</v>
      </c>
      <c r="F1553">
        <v>2806792.4229223402</v>
      </c>
    </row>
    <row r="1554" spans="1:6" x14ac:dyDescent="0.3">
      <c r="A1554">
        <v>1553</v>
      </c>
      <c r="B1554" t="s">
        <v>4094</v>
      </c>
      <c r="C1554" t="s">
        <v>4095</v>
      </c>
      <c r="D1554" t="s">
        <v>4095</v>
      </c>
      <c r="E1554">
        <v>10961.5735325724</v>
      </c>
      <c r="F1554">
        <v>2331034.4256702801</v>
      </c>
    </row>
    <row r="1555" spans="1:6" x14ac:dyDescent="0.3">
      <c r="A1555">
        <v>1554</v>
      </c>
      <c r="B1555" t="s">
        <v>4096</v>
      </c>
      <c r="C1555" t="s">
        <v>4097</v>
      </c>
      <c r="D1555" t="s">
        <v>4097</v>
      </c>
      <c r="E1555">
        <v>10093.523137960099</v>
      </c>
      <c r="F1555">
        <v>5110211.7711015902</v>
      </c>
    </row>
    <row r="1556" spans="1:6" x14ac:dyDescent="0.3">
      <c r="A1556">
        <v>1555</v>
      </c>
      <c r="B1556" t="s">
        <v>4098</v>
      </c>
      <c r="C1556" t="s">
        <v>4099</v>
      </c>
      <c r="D1556" t="s">
        <v>4099</v>
      </c>
      <c r="E1556">
        <v>9797.2597838482507</v>
      </c>
      <c r="F1556">
        <v>3189800.3515447802</v>
      </c>
    </row>
    <row r="1557" spans="1:6" x14ac:dyDescent="0.3">
      <c r="A1557">
        <v>1556</v>
      </c>
      <c r="B1557" t="s">
        <v>4100</v>
      </c>
      <c r="C1557" t="s">
        <v>4101</v>
      </c>
      <c r="D1557" t="s">
        <v>4101</v>
      </c>
      <c r="E1557">
        <v>16006.271058452399</v>
      </c>
      <c r="F1557">
        <v>3111468.6244845199</v>
      </c>
    </row>
    <row r="1558" spans="1:6" x14ac:dyDescent="0.3">
      <c r="A1558">
        <v>1557</v>
      </c>
      <c r="B1558" t="s">
        <v>4102</v>
      </c>
      <c r="C1558" t="s">
        <v>4103</v>
      </c>
      <c r="D1558" t="s">
        <v>4103</v>
      </c>
      <c r="E1558">
        <v>16390.169479345401</v>
      </c>
      <c r="F1558">
        <v>5384360.74236333</v>
      </c>
    </row>
    <row r="1559" spans="1:6" x14ac:dyDescent="0.3">
      <c r="A1559">
        <v>1558</v>
      </c>
      <c r="B1559" t="s">
        <v>4104</v>
      </c>
      <c r="C1559" t="s">
        <v>4105</v>
      </c>
      <c r="D1559" t="s">
        <v>4105</v>
      </c>
      <c r="E1559">
        <v>11435.6754827568</v>
      </c>
      <c r="F1559">
        <v>1726705.74604372</v>
      </c>
    </row>
    <row r="1560" spans="1:6" x14ac:dyDescent="0.3">
      <c r="A1560">
        <v>1559</v>
      </c>
      <c r="B1560" t="s">
        <v>4106</v>
      </c>
      <c r="C1560" t="s">
        <v>4107</v>
      </c>
      <c r="D1560" t="s">
        <v>4107</v>
      </c>
      <c r="E1560">
        <v>27066.709708982198</v>
      </c>
      <c r="F1560">
        <v>17628143.9045601</v>
      </c>
    </row>
    <row r="1561" spans="1:6" x14ac:dyDescent="0.3">
      <c r="A1561">
        <v>1560</v>
      </c>
      <c r="B1561" t="s">
        <v>4108</v>
      </c>
      <c r="C1561" t="s">
        <v>4109</v>
      </c>
      <c r="D1561" t="s">
        <v>4109</v>
      </c>
      <c r="E1561">
        <v>11787.6352417938</v>
      </c>
      <c r="F1561">
        <v>4278089.5937490501</v>
      </c>
    </row>
    <row r="1562" spans="1:6" x14ac:dyDescent="0.3">
      <c r="A1562">
        <v>1561</v>
      </c>
      <c r="B1562" t="s">
        <v>4110</v>
      </c>
      <c r="C1562" t="s">
        <v>4111</v>
      </c>
      <c r="D1562" t="s">
        <v>4111</v>
      </c>
      <c r="E1562">
        <v>15279.203473130699</v>
      </c>
      <c r="F1562">
        <v>4907804.9720534896</v>
      </c>
    </row>
    <row r="1563" spans="1:6" x14ac:dyDescent="0.3">
      <c r="A1563">
        <v>1562</v>
      </c>
      <c r="B1563" t="s">
        <v>4112</v>
      </c>
      <c r="C1563" t="s">
        <v>4113</v>
      </c>
      <c r="D1563" t="s">
        <v>4113</v>
      </c>
      <c r="E1563">
        <v>11366.1447658088</v>
      </c>
      <c r="F1563">
        <v>3817927.7139502801</v>
      </c>
    </row>
    <row r="1564" spans="1:6" x14ac:dyDescent="0.3">
      <c r="A1564">
        <v>1563</v>
      </c>
      <c r="B1564" t="s">
        <v>4114</v>
      </c>
      <c r="C1564" t="s">
        <v>4115</v>
      </c>
      <c r="D1564" t="s">
        <v>4115</v>
      </c>
      <c r="E1564">
        <v>15714.8476366783</v>
      </c>
      <c r="F1564">
        <v>10260711.913837099</v>
      </c>
    </row>
    <row r="1565" spans="1:6" x14ac:dyDescent="0.3">
      <c r="A1565">
        <v>1564</v>
      </c>
      <c r="B1565" t="s">
        <v>4116</v>
      </c>
      <c r="C1565" t="s">
        <v>4117</v>
      </c>
      <c r="D1565" t="s">
        <v>4117</v>
      </c>
      <c r="E1565">
        <v>14206.393704177701</v>
      </c>
      <c r="F1565">
        <v>5123407.8449338097</v>
      </c>
    </row>
    <row r="1566" spans="1:6" x14ac:dyDescent="0.3">
      <c r="A1566">
        <v>1565</v>
      </c>
      <c r="B1566" t="s">
        <v>4118</v>
      </c>
      <c r="C1566" t="s">
        <v>4119</v>
      </c>
      <c r="D1566" t="s">
        <v>4119</v>
      </c>
      <c r="E1566">
        <v>26888.699633974</v>
      </c>
      <c r="F1566">
        <v>13391761.153678199</v>
      </c>
    </row>
    <row r="1567" spans="1:6" x14ac:dyDescent="0.3">
      <c r="A1567">
        <v>1566</v>
      </c>
      <c r="B1567" t="s">
        <v>4120</v>
      </c>
      <c r="C1567" t="s">
        <v>4121</v>
      </c>
      <c r="D1567" t="s">
        <v>4121</v>
      </c>
      <c r="E1567">
        <v>24531.774457561402</v>
      </c>
      <c r="F1567">
        <v>12586609.565691801</v>
      </c>
    </row>
    <row r="1568" spans="1:6" x14ac:dyDescent="0.3">
      <c r="A1568">
        <v>1567</v>
      </c>
      <c r="B1568" t="s">
        <v>4122</v>
      </c>
      <c r="C1568" t="s">
        <v>4123</v>
      </c>
      <c r="D1568" t="s">
        <v>4123</v>
      </c>
      <c r="E1568">
        <v>42108.295173453102</v>
      </c>
      <c r="F1568">
        <v>33685505.931419</v>
      </c>
    </row>
    <row r="1569" spans="1:6" x14ac:dyDescent="0.3">
      <c r="A1569">
        <v>1568</v>
      </c>
      <c r="B1569" t="s">
        <v>4124</v>
      </c>
      <c r="C1569" t="s">
        <v>4125</v>
      </c>
      <c r="D1569" t="s">
        <v>4125</v>
      </c>
      <c r="E1569">
        <v>17191.3141706469</v>
      </c>
      <c r="F1569">
        <v>5278401.7574940203</v>
      </c>
    </row>
    <row r="1570" spans="1:6" x14ac:dyDescent="0.3">
      <c r="A1570">
        <v>1569</v>
      </c>
      <c r="B1570" t="s">
        <v>4126</v>
      </c>
      <c r="C1570" t="s">
        <v>4127</v>
      </c>
      <c r="D1570" t="s">
        <v>4127</v>
      </c>
      <c r="E1570">
        <v>16606.566428754501</v>
      </c>
      <c r="F1570">
        <v>5806872.19692255</v>
      </c>
    </row>
    <row r="1571" spans="1:6" x14ac:dyDescent="0.3">
      <c r="A1571">
        <v>1570</v>
      </c>
      <c r="B1571" t="s">
        <v>4128</v>
      </c>
      <c r="C1571" t="s">
        <v>4129</v>
      </c>
      <c r="D1571" t="s">
        <v>4129</v>
      </c>
      <c r="E1571">
        <v>27385.6199576703</v>
      </c>
      <c r="F1571">
        <v>10238223.953175901</v>
      </c>
    </row>
    <row r="1572" spans="1:6" x14ac:dyDescent="0.3">
      <c r="A1572">
        <v>1571</v>
      </c>
      <c r="B1572" t="s">
        <v>4130</v>
      </c>
      <c r="C1572" t="s">
        <v>4131</v>
      </c>
      <c r="D1572" t="s">
        <v>4131</v>
      </c>
      <c r="E1572">
        <v>25042.400634638401</v>
      </c>
      <c r="F1572">
        <v>18493813.830400601</v>
      </c>
    </row>
    <row r="1573" spans="1:6" x14ac:dyDescent="0.3">
      <c r="A1573">
        <v>1572</v>
      </c>
      <c r="B1573" t="s">
        <v>4132</v>
      </c>
      <c r="C1573" t="s">
        <v>4133</v>
      </c>
      <c r="D1573" t="s">
        <v>4133</v>
      </c>
      <c r="E1573">
        <v>37821.777734659503</v>
      </c>
      <c r="F1573">
        <v>31138589.018360302</v>
      </c>
    </row>
    <row r="1574" spans="1:6" x14ac:dyDescent="0.3">
      <c r="A1574">
        <v>1573</v>
      </c>
      <c r="B1574" t="s">
        <v>4134</v>
      </c>
      <c r="C1574" t="s">
        <v>4135</v>
      </c>
      <c r="D1574" t="s">
        <v>4135</v>
      </c>
      <c r="E1574">
        <v>15045.797915099</v>
      </c>
      <c r="F1574">
        <v>5726312.6809875397</v>
      </c>
    </row>
    <row r="1575" spans="1:6" x14ac:dyDescent="0.3">
      <c r="A1575">
        <v>1574</v>
      </c>
      <c r="B1575" t="s">
        <v>4136</v>
      </c>
      <c r="C1575" t="s">
        <v>4137</v>
      </c>
      <c r="D1575" t="s">
        <v>4137</v>
      </c>
      <c r="E1575">
        <v>23032.882803643399</v>
      </c>
      <c r="F1575">
        <v>13321856.8101134</v>
      </c>
    </row>
    <row r="1576" spans="1:6" x14ac:dyDescent="0.3">
      <c r="A1576">
        <v>1575</v>
      </c>
      <c r="B1576" t="s">
        <v>4138</v>
      </c>
      <c r="C1576" t="s">
        <v>4139</v>
      </c>
      <c r="D1576" t="s">
        <v>4139</v>
      </c>
      <c r="E1576">
        <v>13394.598993039101</v>
      </c>
      <c r="F1576">
        <v>4271757.8093677303</v>
      </c>
    </row>
    <row r="1577" spans="1:6" x14ac:dyDescent="0.3">
      <c r="A1577">
        <v>1576</v>
      </c>
      <c r="B1577" t="s">
        <v>4140</v>
      </c>
      <c r="C1577" t="s">
        <v>4141</v>
      </c>
      <c r="D1577" t="s">
        <v>4141</v>
      </c>
      <c r="E1577">
        <v>13507.415700272901</v>
      </c>
      <c r="F1577">
        <v>5327802.4563238397</v>
      </c>
    </row>
    <row r="1578" spans="1:6" x14ac:dyDescent="0.3">
      <c r="A1578">
        <v>1577</v>
      </c>
      <c r="B1578" t="s">
        <v>4142</v>
      </c>
      <c r="C1578" t="s">
        <v>4143</v>
      </c>
      <c r="D1578" t="s">
        <v>4143</v>
      </c>
      <c r="E1578">
        <v>23964.3478282701</v>
      </c>
      <c r="F1578">
        <v>11089363.537078399</v>
      </c>
    </row>
    <row r="1579" spans="1:6" x14ac:dyDescent="0.3">
      <c r="A1579">
        <v>1578</v>
      </c>
      <c r="B1579" t="s">
        <v>4144</v>
      </c>
      <c r="C1579" t="s">
        <v>4145</v>
      </c>
      <c r="D1579" t="s">
        <v>4145</v>
      </c>
      <c r="E1579">
        <v>6557.0066524351196</v>
      </c>
      <c r="F1579">
        <v>1647351.18515828</v>
      </c>
    </row>
    <row r="1580" spans="1:6" x14ac:dyDescent="0.3">
      <c r="A1580">
        <v>1579</v>
      </c>
      <c r="B1580" t="s">
        <v>4146</v>
      </c>
      <c r="C1580" t="s">
        <v>4147</v>
      </c>
      <c r="D1580" t="s">
        <v>4147</v>
      </c>
      <c r="E1580">
        <v>6477.4674388509902</v>
      </c>
      <c r="F1580">
        <v>1629176.3140428299</v>
      </c>
    </row>
    <row r="1581" spans="1:6" x14ac:dyDescent="0.3">
      <c r="A1581">
        <v>1580</v>
      </c>
      <c r="B1581" t="s">
        <v>4148</v>
      </c>
      <c r="C1581" t="s">
        <v>4149</v>
      </c>
      <c r="D1581" t="s">
        <v>4149</v>
      </c>
      <c r="E1581">
        <v>75157.546171489594</v>
      </c>
      <c r="F1581">
        <v>124678785.843481</v>
      </c>
    </row>
    <row r="1582" spans="1:6" x14ac:dyDescent="0.3">
      <c r="A1582">
        <v>1581</v>
      </c>
      <c r="B1582" t="s">
        <v>4150</v>
      </c>
      <c r="C1582" t="s">
        <v>4151</v>
      </c>
      <c r="D1582" t="s">
        <v>4151</v>
      </c>
      <c r="E1582">
        <v>12828.2426367551</v>
      </c>
      <c r="F1582">
        <v>2324983.5179268601</v>
      </c>
    </row>
    <row r="1583" spans="1:6" x14ac:dyDescent="0.3">
      <c r="A1583">
        <v>1582</v>
      </c>
      <c r="B1583" t="s">
        <v>4152</v>
      </c>
      <c r="C1583" t="s">
        <v>4153</v>
      </c>
      <c r="D1583" t="s">
        <v>4153</v>
      </c>
      <c r="E1583">
        <v>8788.62796859634</v>
      </c>
      <c r="F1583">
        <v>1411471.3531692999</v>
      </c>
    </row>
    <row r="1584" spans="1:6" x14ac:dyDescent="0.3">
      <c r="A1584">
        <v>1583</v>
      </c>
      <c r="B1584" t="s">
        <v>4154</v>
      </c>
      <c r="C1584" t="s">
        <v>4155</v>
      </c>
      <c r="D1584" t="s">
        <v>4155</v>
      </c>
      <c r="E1584">
        <v>10722.698105404301</v>
      </c>
      <c r="F1584">
        <v>1491151.8911309601</v>
      </c>
    </row>
    <row r="1585" spans="1:6" x14ac:dyDescent="0.3">
      <c r="A1585">
        <v>1584</v>
      </c>
      <c r="B1585" t="s">
        <v>4156</v>
      </c>
      <c r="C1585" t="s">
        <v>4157</v>
      </c>
      <c r="D1585" t="s">
        <v>4157</v>
      </c>
      <c r="E1585">
        <v>12800.4727302867</v>
      </c>
      <c r="F1585">
        <v>2118271.8117862898</v>
      </c>
    </row>
    <row r="1586" spans="1:6" x14ac:dyDescent="0.3">
      <c r="A1586">
        <v>1585</v>
      </c>
      <c r="B1586" t="s">
        <v>4158</v>
      </c>
      <c r="C1586" t="s">
        <v>4159</v>
      </c>
      <c r="D1586" t="s">
        <v>4159</v>
      </c>
      <c r="E1586">
        <v>10888.651061484999</v>
      </c>
      <c r="F1586">
        <v>1533248.4889650601</v>
      </c>
    </row>
    <row r="1587" spans="1:6" x14ac:dyDescent="0.3">
      <c r="A1587">
        <v>1586</v>
      </c>
      <c r="B1587" t="s">
        <v>4160</v>
      </c>
      <c r="C1587" t="s">
        <v>4161</v>
      </c>
      <c r="D1587" t="s">
        <v>4161</v>
      </c>
      <c r="E1587">
        <v>10882.7519820998</v>
      </c>
      <c r="F1587">
        <v>3578595.1668665502</v>
      </c>
    </row>
    <row r="1588" spans="1:6" x14ac:dyDescent="0.3">
      <c r="A1588">
        <v>1587</v>
      </c>
      <c r="B1588" t="s">
        <v>4162</v>
      </c>
      <c r="C1588" t="s">
        <v>4163</v>
      </c>
      <c r="D1588" t="s">
        <v>4163</v>
      </c>
      <c r="E1588">
        <v>8223.0994179408208</v>
      </c>
      <c r="F1588">
        <v>1497614.7682115701</v>
      </c>
    </row>
    <row r="1589" spans="1:6" x14ac:dyDescent="0.3">
      <c r="A1589">
        <v>1588</v>
      </c>
      <c r="B1589" t="s">
        <v>4164</v>
      </c>
      <c r="C1589" t="s">
        <v>4165</v>
      </c>
      <c r="D1589" t="s">
        <v>4165</v>
      </c>
      <c r="E1589">
        <v>4246.9919186778898</v>
      </c>
      <c r="F1589">
        <v>902140.16700224194</v>
      </c>
    </row>
    <row r="1590" spans="1:6" x14ac:dyDescent="0.3">
      <c r="A1590">
        <v>1589</v>
      </c>
      <c r="B1590" t="s">
        <v>4166</v>
      </c>
      <c r="C1590" t="s">
        <v>4167</v>
      </c>
      <c r="D1590" t="s">
        <v>4167</v>
      </c>
      <c r="E1590">
        <v>14757.178598702099</v>
      </c>
      <c r="F1590">
        <v>3243458.2780078701</v>
      </c>
    </row>
    <row r="1591" spans="1:6" x14ac:dyDescent="0.3">
      <c r="A1591">
        <v>1590</v>
      </c>
      <c r="B1591" t="s">
        <v>4168</v>
      </c>
      <c r="C1591" t="s">
        <v>4169</v>
      </c>
      <c r="D1591" t="s">
        <v>4169</v>
      </c>
      <c r="E1591">
        <v>17444.333070729801</v>
      </c>
      <c r="F1591">
        <v>7160767.7529296996</v>
      </c>
    </row>
    <row r="1592" spans="1:6" x14ac:dyDescent="0.3">
      <c r="A1592">
        <v>1591</v>
      </c>
      <c r="B1592" t="s">
        <v>4170</v>
      </c>
      <c r="C1592" t="s">
        <v>4171</v>
      </c>
      <c r="D1592" t="s">
        <v>4171</v>
      </c>
      <c r="E1592">
        <v>9219.8824415917206</v>
      </c>
      <c r="F1592">
        <v>1720799.4449042799</v>
      </c>
    </row>
    <row r="1593" spans="1:6" x14ac:dyDescent="0.3">
      <c r="A1593">
        <v>1592</v>
      </c>
      <c r="B1593" t="s">
        <v>4172</v>
      </c>
      <c r="C1593" t="s">
        <v>4173</v>
      </c>
      <c r="D1593" t="s">
        <v>4173</v>
      </c>
      <c r="E1593">
        <v>13170.8902396419</v>
      </c>
      <c r="F1593">
        <v>1981864.50132158</v>
      </c>
    </row>
    <row r="1594" spans="1:6" x14ac:dyDescent="0.3">
      <c r="A1594">
        <v>1593</v>
      </c>
      <c r="B1594" t="s">
        <v>4174</v>
      </c>
      <c r="C1594" t="s">
        <v>4175</v>
      </c>
      <c r="D1594" t="s">
        <v>4175</v>
      </c>
      <c r="E1594">
        <v>8138.0496498643897</v>
      </c>
      <c r="F1594">
        <v>1368457.6625495499</v>
      </c>
    </row>
    <row r="1595" spans="1:6" x14ac:dyDescent="0.3">
      <c r="A1595">
        <v>1594</v>
      </c>
      <c r="B1595" t="s">
        <v>4176</v>
      </c>
      <c r="C1595" t="s">
        <v>4177</v>
      </c>
      <c r="D1595" t="s">
        <v>4177</v>
      </c>
      <c r="E1595">
        <v>21497.745023119602</v>
      </c>
      <c r="F1595">
        <v>5525263.0432868004</v>
      </c>
    </row>
    <row r="1596" spans="1:6" x14ac:dyDescent="0.3">
      <c r="A1596">
        <v>1595</v>
      </c>
      <c r="B1596" t="s">
        <v>4178</v>
      </c>
      <c r="C1596" t="s">
        <v>4179</v>
      </c>
      <c r="D1596" t="s">
        <v>4179</v>
      </c>
      <c r="E1596">
        <v>29665.832317259799</v>
      </c>
      <c r="F1596">
        <v>18218449.239934199</v>
      </c>
    </row>
    <row r="1597" spans="1:6" x14ac:dyDescent="0.3">
      <c r="A1597">
        <v>1596</v>
      </c>
      <c r="B1597" t="s">
        <v>4180</v>
      </c>
      <c r="C1597" t="s">
        <v>4181</v>
      </c>
      <c r="D1597" t="s">
        <v>4181</v>
      </c>
      <c r="E1597">
        <v>7694.1391008268802</v>
      </c>
      <c r="F1597">
        <v>1421484.03471694</v>
      </c>
    </row>
    <row r="1598" spans="1:6" x14ac:dyDescent="0.3">
      <c r="A1598">
        <v>1597</v>
      </c>
      <c r="B1598" t="s">
        <v>4182</v>
      </c>
      <c r="C1598" t="s">
        <v>4183</v>
      </c>
      <c r="D1598" t="s">
        <v>4183</v>
      </c>
      <c r="E1598">
        <v>15908.050174141301</v>
      </c>
      <c r="F1598">
        <v>3404060.3754641898</v>
      </c>
    </row>
    <row r="1599" spans="1:6" x14ac:dyDescent="0.3">
      <c r="A1599">
        <v>1598</v>
      </c>
      <c r="B1599" t="s">
        <v>4184</v>
      </c>
      <c r="C1599" t="s">
        <v>4185</v>
      </c>
      <c r="D1599" t="s">
        <v>4185</v>
      </c>
      <c r="E1599">
        <v>13026.302976758199</v>
      </c>
      <c r="F1599">
        <v>1770681.98221732</v>
      </c>
    </row>
    <row r="1600" spans="1:6" x14ac:dyDescent="0.3">
      <c r="A1600">
        <v>1599</v>
      </c>
      <c r="B1600" t="s">
        <v>4186</v>
      </c>
      <c r="C1600" t="s">
        <v>4187</v>
      </c>
      <c r="D1600" t="s">
        <v>4187</v>
      </c>
      <c r="E1600">
        <v>14505.505660438799</v>
      </c>
      <c r="F1600">
        <v>4279727.1212721001</v>
      </c>
    </row>
    <row r="1601" spans="1:6" x14ac:dyDescent="0.3">
      <c r="A1601">
        <v>1600</v>
      </c>
      <c r="B1601" t="s">
        <v>4188</v>
      </c>
      <c r="C1601" t="s">
        <v>4189</v>
      </c>
      <c r="D1601" t="s">
        <v>4189</v>
      </c>
      <c r="E1601">
        <v>3320.2653890799402</v>
      </c>
      <c r="F1601">
        <v>460265.14715138602</v>
      </c>
    </row>
    <row r="1602" spans="1:6" x14ac:dyDescent="0.3">
      <c r="A1602">
        <v>1601</v>
      </c>
      <c r="B1602" t="s">
        <v>4190</v>
      </c>
      <c r="C1602" t="s">
        <v>4191</v>
      </c>
      <c r="D1602" t="s">
        <v>4191</v>
      </c>
      <c r="E1602">
        <v>7198.0660161688002</v>
      </c>
      <c r="F1602">
        <v>818761.63215984195</v>
      </c>
    </row>
    <row r="1603" spans="1:6" x14ac:dyDescent="0.3">
      <c r="A1603">
        <v>1602</v>
      </c>
      <c r="B1603" t="s">
        <v>4192</v>
      </c>
      <c r="C1603" t="s">
        <v>4193</v>
      </c>
      <c r="D1603" t="s">
        <v>4193</v>
      </c>
      <c r="E1603">
        <v>11679.5547697081</v>
      </c>
      <c r="F1603">
        <v>1431531.4248228199</v>
      </c>
    </row>
    <row r="1604" spans="1:6" x14ac:dyDescent="0.3">
      <c r="A1604">
        <v>1603</v>
      </c>
      <c r="B1604" t="s">
        <v>4194</v>
      </c>
      <c r="C1604" t="s">
        <v>4195</v>
      </c>
      <c r="D1604" t="s">
        <v>4195</v>
      </c>
      <c r="E1604">
        <v>13408.583993471901</v>
      </c>
      <c r="F1604">
        <v>3437606.31952823</v>
      </c>
    </row>
    <row r="1605" spans="1:6" x14ac:dyDescent="0.3">
      <c r="A1605">
        <v>1604</v>
      </c>
      <c r="B1605" t="s">
        <v>4196</v>
      </c>
      <c r="C1605" t="s">
        <v>4197</v>
      </c>
      <c r="D1605" t="s">
        <v>4197</v>
      </c>
      <c r="E1605">
        <v>11273.9109560736</v>
      </c>
      <c r="F1605">
        <v>3319354.8478752598</v>
      </c>
    </row>
    <row r="1606" spans="1:6" x14ac:dyDescent="0.3">
      <c r="A1606">
        <v>1605</v>
      </c>
      <c r="B1606" t="s">
        <v>4198</v>
      </c>
      <c r="C1606" t="s">
        <v>4199</v>
      </c>
      <c r="D1606" t="s">
        <v>4199</v>
      </c>
      <c r="E1606">
        <v>9927.0484584378992</v>
      </c>
      <c r="F1606">
        <v>1312863.5453943701</v>
      </c>
    </row>
    <row r="1607" spans="1:6" x14ac:dyDescent="0.3">
      <c r="A1607">
        <v>1606</v>
      </c>
      <c r="B1607" t="s">
        <v>4200</v>
      </c>
      <c r="C1607" t="s">
        <v>4201</v>
      </c>
      <c r="D1607" t="s">
        <v>4201</v>
      </c>
      <c r="E1607">
        <v>8329.2011509816803</v>
      </c>
      <c r="F1607">
        <v>2078506.5616642199</v>
      </c>
    </row>
    <row r="1608" spans="1:6" x14ac:dyDescent="0.3">
      <c r="A1608">
        <v>1607</v>
      </c>
      <c r="B1608" t="s">
        <v>4202</v>
      </c>
      <c r="C1608" t="s">
        <v>4203</v>
      </c>
      <c r="D1608" t="s">
        <v>4203</v>
      </c>
      <c r="E1608">
        <v>9423.3466739673895</v>
      </c>
      <c r="F1608">
        <v>2120609.4465120099</v>
      </c>
    </row>
    <row r="1609" spans="1:6" x14ac:dyDescent="0.3">
      <c r="A1609">
        <v>1608</v>
      </c>
      <c r="B1609" t="s">
        <v>4204</v>
      </c>
      <c r="C1609" t="s">
        <v>4205</v>
      </c>
      <c r="D1609" t="s">
        <v>4205</v>
      </c>
      <c r="E1609">
        <v>10185.6132180975</v>
      </c>
      <c r="F1609">
        <v>3129610.2367375898</v>
      </c>
    </row>
    <row r="1610" spans="1:6" x14ac:dyDescent="0.3">
      <c r="A1610">
        <v>1609</v>
      </c>
      <c r="B1610" t="s">
        <v>4206</v>
      </c>
      <c r="C1610" t="s">
        <v>4207</v>
      </c>
      <c r="D1610" t="s">
        <v>4207</v>
      </c>
      <c r="E1610">
        <v>5490.4384158271896</v>
      </c>
      <c r="F1610">
        <v>835019.24580729206</v>
      </c>
    </row>
    <row r="1611" spans="1:6" x14ac:dyDescent="0.3">
      <c r="A1611">
        <v>1610</v>
      </c>
      <c r="B1611" t="s">
        <v>4208</v>
      </c>
      <c r="C1611" t="s">
        <v>4209</v>
      </c>
      <c r="D1611" t="s">
        <v>4209</v>
      </c>
      <c r="E1611">
        <v>37890.265336033</v>
      </c>
      <c r="F1611">
        <v>31573829.867178101</v>
      </c>
    </row>
    <row r="1612" spans="1:6" x14ac:dyDescent="0.3">
      <c r="A1612">
        <v>1611</v>
      </c>
      <c r="B1612" t="s">
        <v>4210</v>
      </c>
      <c r="C1612" t="s">
        <v>4211</v>
      </c>
      <c r="D1612" t="s">
        <v>4211</v>
      </c>
      <c r="E1612">
        <v>8570.1648591224293</v>
      </c>
      <c r="F1612">
        <v>1538451.8883470099</v>
      </c>
    </row>
    <row r="1613" spans="1:6" x14ac:dyDescent="0.3">
      <c r="A1613">
        <v>1612</v>
      </c>
      <c r="B1613" t="s">
        <v>4212</v>
      </c>
      <c r="C1613" t="s">
        <v>4213</v>
      </c>
      <c r="D1613" t="s">
        <v>4213</v>
      </c>
      <c r="E1613">
        <v>8995.4895037187107</v>
      </c>
      <c r="F1613">
        <v>2031312.8115337901</v>
      </c>
    </row>
    <row r="1614" spans="1:6" x14ac:dyDescent="0.3">
      <c r="A1614">
        <v>1613</v>
      </c>
      <c r="B1614" t="s">
        <v>4214</v>
      </c>
      <c r="C1614" t="s">
        <v>4215</v>
      </c>
      <c r="D1614" t="s">
        <v>4215</v>
      </c>
      <c r="E1614">
        <v>9405.3928268305208</v>
      </c>
      <c r="F1614">
        <v>2535119.16277675</v>
      </c>
    </row>
    <row r="1615" spans="1:6" x14ac:dyDescent="0.3">
      <c r="A1615">
        <v>1614</v>
      </c>
      <c r="B1615" t="s">
        <v>4216</v>
      </c>
      <c r="C1615" t="s">
        <v>4217</v>
      </c>
      <c r="D1615" t="s">
        <v>4217</v>
      </c>
      <c r="E1615">
        <v>7953.0111188231003</v>
      </c>
      <c r="F1615">
        <v>1991087.9430215</v>
      </c>
    </row>
    <row r="1616" spans="1:6" x14ac:dyDescent="0.3">
      <c r="A1616">
        <v>1615</v>
      </c>
      <c r="B1616" t="s">
        <v>4218</v>
      </c>
      <c r="C1616" t="s">
        <v>4219</v>
      </c>
      <c r="D1616" t="s">
        <v>4219</v>
      </c>
      <c r="E1616">
        <v>6265.7806817095898</v>
      </c>
      <c r="F1616">
        <v>1402686.35776052</v>
      </c>
    </row>
    <row r="1617" spans="1:6" x14ac:dyDescent="0.3">
      <c r="A1617">
        <v>1616</v>
      </c>
      <c r="B1617" t="s">
        <v>4220</v>
      </c>
      <c r="C1617" t="s">
        <v>4221</v>
      </c>
      <c r="D1617" t="s">
        <v>4221</v>
      </c>
      <c r="E1617">
        <v>9419.2735725799703</v>
      </c>
      <c r="F1617">
        <v>1764950.60401669</v>
      </c>
    </row>
    <row r="1618" spans="1:6" x14ac:dyDescent="0.3">
      <c r="A1618">
        <v>1617</v>
      </c>
      <c r="B1618" t="s">
        <v>4222</v>
      </c>
      <c r="C1618" t="s">
        <v>4223</v>
      </c>
      <c r="D1618" t="s">
        <v>4223</v>
      </c>
      <c r="E1618">
        <v>6433.8300226400097</v>
      </c>
      <c r="F1618">
        <v>1018152.59850353</v>
      </c>
    </row>
    <row r="1619" spans="1:6" x14ac:dyDescent="0.3">
      <c r="A1619">
        <v>1618</v>
      </c>
      <c r="B1619" t="s">
        <v>4224</v>
      </c>
      <c r="C1619" t="s">
        <v>4225</v>
      </c>
      <c r="D1619" t="s">
        <v>4225</v>
      </c>
      <c r="E1619">
        <v>8542.0900514606692</v>
      </c>
      <c r="F1619">
        <v>2307009.53335664</v>
      </c>
    </row>
    <row r="1620" spans="1:6" x14ac:dyDescent="0.3">
      <c r="A1620">
        <v>1619</v>
      </c>
      <c r="B1620" t="s">
        <v>4226</v>
      </c>
      <c r="C1620" t="s">
        <v>4227</v>
      </c>
      <c r="D1620" t="s">
        <v>4227</v>
      </c>
      <c r="E1620">
        <v>7375.7372928917703</v>
      </c>
      <c r="F1620">
        <v>1456634.7394036299</v>
      </c>
    </row>
    <row r="1621" spans="1:6" x14ac:dyDescent="0.3">
      <c r="A1621">
        <v>1620</v>
      </c>
      <c r="B1621" t="s">
        <v>4228</v>
      </c>
      <c r="C1621" t="s">
        <v>4229</v>
      </c>
      <c r="D1621" t="s">
        <v>4229</v>
      </c>
      <c r="E1621">
        <v>10094.374949302201</v>
      </c>
      <c r="F1621">
        <v>1553403.3685802901</v>
      </c>
    </row>
    <row r="1622" spans="1:6" x14ac:dyDescent="0.3">
      <c r="A1622">
        <v>1621</v>
      </c>
      <c r="B1622" t="s">
        <v>4230</v>
      </c>
      <c r="C1622" t="s">
        <v>4231</v>
      </c>
      <c r="D1622" t="s">
        <v>4231</v>
      </c>
      <c r="E1622">
        <v>8126.4798976409302</v>
      </c>
      <c r="F1622">
        <v>1617447.32976449</v>
      </c>
    </row>
    <row r="1623" spans="1:6" x14ac:dyDescent="0.3">
      <c r="A1623">
        <v>1622</v>
      </c>
      <c r="B1623" t="s">
        <v>4232</v>
      </c>
      <c r="C1623" t="s">
        <v>4233</v>
      </c>
      <c r="D1623" t="s">
        <v>4233</v>
      </c>
      <c r="E1623">
        <v>7197.1857473705204</v>
      </c>
      <c r="F1623">
        <v>1395394.5878475399</v>
      </c>
    </row>
    <row r="1624" spans="1:6" x14ac:dyDescent="0.3">
      <c r="A1624">
        <v>1623</v>
      </c>
      <c r="B1624" t="s">
        <v>4234</v>
      </c>
      <c r="C1624" t="s">
        <v>4235</v>
      </c>
      <c r="D1624" t="s">
        <v>4235</v>
      </c>
      <c r="E1624">
        <v>8829.0144208729598</v>
      </c>
      <c r="F1624">
        <v>1253427.00631809</v>
      </c>
    </row>
    <row r="1625" spans="1:6" x14ac:dyDescent="0.3">
      <c r="A1625">
        <v>1624</v>
      </c>
      <c r="B1625" t="s">
        <v>4236</v>
      </c>
      <c r="C1625" t="s">
        <v>4237</v>
      </c>
      <c r="D1625" t="s">
        <v>4237</v>
      </c>
      <c r="E1625">
        <v>20109.1364742886</v>
      </c>
      <c r="F1625">
        <v>6530716.8142799102</v>
      </c>
    </row>
    <row r="1626" spans="1:6" x14ac:dyDescent="0.3">
      <c r="A1626">
        <v>1625</v>
      </c>
      <c r="B1626" t="s">
        <v>4238</v>
      </c>
      <c r="C1626" t="s">
        <v>4239</v>
      </c>
      <c r="D1626" t="s">
        <v>4239</v>
      </c>
      <c r="E1626">
        <v>10952.562454150901</v>
      </c>
      <c r="F1626">
        <v>2151720.13730436</v>
      </c>
    </row>
    <row r="1627" spans="1:6" x14ac:dyDescent="0.3">
      <c r="A1627">
        <v>1626</v>
      </c>
      <c r="B1627" t="s">
        <v>4240</v>
      </c>
      <c r="C1627" t="s">
        <v>4241</v>
      </c>
      <c r="D1627" t="s">
        <v>4241</v>
      </c>
      <c r="E1627">
        <v>6810.4904347981001</v>
      </c>
      <c r="F1627">
        <v>1396792.40746424</v>
      </c>
    </row>
    <row r="1628" spans="1:6" x14ac:dyDescent="0.3">
      <c r="A1628">
        <v>1627</v>
      </c>
      <c r="B1628" t="s">
        <v>4242</v>
      </c>
      <c r="C1628" t="s">
        <v>4243</v>
      </c>
      <c r="D1628" t="s">
        <v>4243</v>
      </c>
      <c r="E1628">
        <v>7030.7842055344699</v>
      </c>
      <c r="F1628">
        <v>1425911.21092259</v>
      </c>
    </row>
    <row r="1629" spans="1:6" x14ac:dyDescent="0.3">
      <c r="A1629">
        <v>1628</v>
      </c>
      <c r="B1629" t="s">
        <v>4244</v>
      </c>
      <c r="C1629" t="s">
        <v>4245</v>
      </c>
      <c r="D1629" t="s">
        <v>4245</v>
      </c>
      <c r="E1629">
        <v>10899.0821186755</v>
      </c>
      <c r="F1629">
        <v>1978784.2380522599</v>
      </c>
    </row>
    <row r="1630" spans="1:6" x14ac:dyDescent="0.3">
      <c r="A1630">
        <v>1629</v>
      </c>
      <c r="B1630" t="s">
        <v>4246</v>
      </c>
      <c r="C1630" t="s">
        <v>4247</v>
      </c>
      <c r="D1630" t="s">
        <v>4247</v>
      </c>
      <c r="E1630">
        <v>7110.2712381340398</v>
      </c>
      <c r="F1630">
        <v>1770704.6754274301</v>
      </c>
    </row>
    <row r="1631" spans="1:6" x14ac:dyDescent="0.3">
      <c r="A1631">
        <v>1630</v>
      </c>
      <c r="B1631" t="s">
        <v>4248</v>
      </c>
      <c r="C1631" t="s">
        <v>4249</v>
      </c>
      <c r="D1631" t="s">
        <v>4249</v>
      </c>
      <c r="E1631">
        <v>8643.1800172538697</v>
      </c>
      <c r="F1631">
        <v>2284873.5256597302</v>
      </c>
    </row>
    <row r="1632" spans="1:6" x14ac:dyDescent="0.3">
      <c r="A1632">
        <v>1631</v>
      </c>
      <c r="B1632" t="s">
        <v>4250</v>
      </c>
      <c r="C1632" t="s">
        <v>4251</v>
      </c>
      <c r="D1632" t="s">
        <v>4251</v>
      </c>
      <c r="E1632">
        <v>15649.978216527999</v>
      </c>
      <c r="F1632">
        <v>4853773.7512462204</v>
      </c>
    </row>
    <row r="1633" spans="1:6" x14ac:dyDescent="0.3">
      <c r="A1633">
        <v>1632</v>
      </c>
      <c r="B1633" t="s">
        <v>4252</v>
      </c>
      <c r="C1633" t="s">
        <v>4253</v>
      </c>
      <c r="D1633" t="s">
        <v>4253</v>
      </c>
      <c r="E1633">
        <v>14940.2358833736</v>
      </c>
      <c r="F1633">
        <v>2861901.9318906199</v>
      </c>
    </row>
    <row r="1634" spans="1:6" x14ac:dyDescent="0.3">
      <c r="A1634">
        <v>1633</v>
      </c>
      <c r="B1634" t="s">
        <v>4254</v>
      </c>
      <c r="C1634" t="s">
        <v>4255</v>
      </c>
      <c r="D1634" t="s">
        <v>4255</v>
      </c>
      <c r="E1634">
        <v>9422.1740658966701</v>
      </c>
      <c r="F1634">
        <v>3313557.6735515599</v>
      </c>
    </row>
    <row r="1635" spans="1:6" x14ac:dyDescent="0.3">
      <c r="A1635">
        <v>1634</v>
      </c>
      <c r="B1635" t="s">
        <v>4256</v>
      </c>
      <c r="C1635" t="s">
        <v>4257</v>
      </c>
      <c r="D1635" t="s">
        <v>4257</v>
      </c>
      <c r="E1635">
        <v>24485.816640136301</v>
      </c>
      <c r="F1635">
        <v>14236077.5412197</v>
      </c>
    </row>
    <row r="1636" spans="1:6" x14ac:dyDescent="0.3">
      <c r="A1636">
        <v>1635</v>
      </c>
      <c r="B1636" t="s">
        <v>4258</v>
      </c>
      <c r="C1636" t="s">
        <v>4259</v>
      </c>
      <c r="D1636" t="s">
        <v>4259</v>
      </c>
      <c r="E1636">
        <v>7463.5287909425397</v>
      </c>
      <c r="F1636">
        <v>1249896.0654480001</v>
      </c>
    </row>
    <row r="1637" spans="1:6" x14ac:dyDescent="0.3">
      <c r="A1637">
        <v>1636</v>
      </c>
      <c r="B1637" t="s">
        <v>4260</v>
      </c>
      <c r="C1637" t="s">
        <v>4261</v>
      </c>
      <c r="D1637" t="s">
        <v>4261</v>
      </c>
      <c r="E1637">
        <v>6122.8652098756502</v>
      </c>
      <c r="F1637">
        <v>1343444.59889553</v>
      </c>
    </row>
    <row r="1638" spans="1:6" x14ac:dyDescent="0.3">
      <c r="A1638">
        <v>1637</v>
      </c>
      <c r="B1638" t="s">
        <v>4262</v>
      </c>
      <c r="C1638" t="s">
        <v>4263</v>
      </c>
      <c r="D1638" t="s">
        <v>4263</v>
      </c>
      <c r="E1638">
        <v>13752.8370415719</v>
      </c>
      <c r="F1638">
        <v>2780033.0995311402</v>
      </c>
    </row>
    <row r="1639" spans="1:6" x14ac:dyDescent="0.3">
      <c r="A1639">
        <v>1638</v>
      </c>
      <c r="B1639" t="s">
        <v>4264</v>
      </c>
      <c r="C1639" t="s">
        <v>4265</v>
      </c>
      <c r="D1639" t="s">
        <v>4265</v>
      </c>
      <c r="E1639">
        <v>16726.943993051202</v>
      </c>
      <c r="F1639">
        <v>8024478.8985784696</v>
      </c>
    </row>
    <row r="1640" spans="1:6" x14ac:dyDescent="0.3">
      <c r="A1640">
        <v>1639</v>
      </c>
      <c r="B1640" t="s">
        <v>4266</v>
      </c>
      <c r="C1640" t="s">
        <v>4267</v>
      </c>
      <c r="D1640" t="s">
        <v>4267</v>
      </c>
      <c r="E1640">
        <v>21927.494023166098</v>
      </c>
      <c r="F1640">
        <v>12989418.076930899</v>
      </c>
    </row>
    <row r="1641" spans="1:6" x14ac:dyDescent="0.3">
      <c r="A1641">
        <v>1640</v>
      </c>
      <c r="B1641" t="s">
        <v>4268</v>
      </c>
      <c r="C1641" t="s">
        <v>4269</v>
      </c>
      <c r="D1641" t="s">
        <v>4269</v>
      </c>
      <c r="E1641">
        <v>16798.3017225199</v>
      </c>
      <c r="F1641">
        <v>3708716.8557675201</v>
      </c>
    </row>
    <row r="1642" spans="1:6" x14ac:dyDescent="0.3">
      <c r="A1642">
        <v>1641</v>
      </c>
      <c r="B1642" t="s">
        <v>4270</v>
      </c>
      <c r="C1642" t="s">
        <v>4271</v>
      </c>
      <c r="D1642" t="s">
        <v>4271</v>
      </c>
      <c r="E1642">
        <v>7992.5431331645996</v>
      </c>
      <c r="F1642">
        <v>1826104.28256913</v>
      </c>
    </row>
    <row r="1643" spans="1:6" x14ac:dyDescent="0.3">
      <c r="A1643">
        <v>1642</v>
      </c>
      <c r="B1643" t="s">
        <v>4272</v>
      </c>
      <c r="C1643" t="s">
        <v>4273</v>
      </c>
      <c r="D1643" t="s">
        <v>4273</v>
      </c>
      <c r="E1643">
        <v>22153.326022090401</v>
      </c>
      <c r="F1643">
        <v>5622926.2346066097</v>
      </c>
    </row>
    <row r="1644" spans="1:6" x14ac:dyDescent="0.3">
      <c r="A1644">
        <v>1643</v>
      </c>
      <c r="B1644" t="s">
        <v>4274</v>
      </c>
      <c r="C1644" t="s">
        <v>4275</v>
      </c>
      <c r="D1644" t="s">
        <v>4275</v>
      </c>
      <c r="E1644">
        <v>27055.304782269399</v>
      </c>
      <c r="F1644">
        <v>4936539.62967618</v>
      </c>
    </row>
    <row r="1645" spans="1:6" x14ac:dyDescent="0.3">
      <c r="A1645">
        <v>1644</v>
      </c>
      <c r="B1645" t="s">
        <v>4276</v>
      </c>
      <c r="C1645" t="s">
        <v>4277</v>
      </c>
      <c r="D1645" t="s">
        <v>4277</v>
      </c>
      <c r="E1645">
        <v>7095.9443551283503</v>
      </c>
      <c r="F1645">
        <v>1136927.18191893</v>
      </c>
    </row>
    <row r="1646" spans="1:6" x14ac:dyDescent="0.3">
      <c r="A1646">
        <v>1645</v>
      </c>
      <c r="B1646" t="s">
        <v>4278</v>
      </c>
      <c r="C1646" t="s">
        <v>4279</v>
      </c>
      <c r="D1646" t="s">
        <v>4279</v>
      </c>
      <c r="E1646">
        <v>10834.5691294756</v>
      </c>
      <c r="F1646">
        <v>3657280.9993154299</v>
      </c>
    </row>
    <row r="1647" spans="1:6" x14ac:dyDescent="0.3">
      <c r="A1647">
        <v>1646</v>
      </c>
      <c r="B1647" t="s">
        <v>4280</v>
      </c>
      <c r="C1647" t="s">
        <v>4281</v>
      </c>
      <c r="D1647" t="s">
        <v>4281</v>
      </c>
      <c r="E1647">
        <v>5787.7578602234598</v>
      </c>
      <c r="F1647">
        <v>1453433.78821719</v>
      </c>
    </row>
    <row r="1648" spans="1:6" x14ac:dyDescent="0.3">
      <c r="A1648">
        <v>1647</v>
      </c>
      <c r="B1648" t="s">
        <v>4282</v>
      </c>
      <c r="C1648" t="s">
        <v>4283</v>
      </c>
      <c r="D1648" t="s">
        <v>4283</v>
      </c>
      <c r="E1648">
        <v>7149.9434232284802</v>
      </c>
      <c r="F1648">
        <v>1188896.02025551</v>
      </c>
    </row>
    <row r="1649" spans="1:6" x14ac:dyDescent="0.3">
      <c r="A1649">
        <v>1648</v>
      </c>
      <c r="B1649" t="s">
        <v>4284</v>
      </c>
      <c r="C1649" t="s">
        <v>4285</v>
      </c>
      <c r="D1649" t="s">
        <v>4285</v>
      </c>
      <c r="E1649">
        <v>8969.6317661235098</v>
      </c>
      <c r="F1649">
        <v>1085883.43534332</v>
      </c>
    </row>
    <row r="1650" spans="1:6" x14ac:dyDescent="0.3">
      <c r="A1650">
        <v>1649</v>
      </c>
      <c r="B1650" t="s">
        <v>4286</v>
      </c>
      <c r="C1650" t="s">
        <v>4287</v>
      </c>
      <c r="D1650" t="s">
        <v>4287</v>
      </c>
      <c r="E1650">
        <v>8764.1913044602898</v>
      </c>
      <c r="F1650">
        <v>2383298.0672242502</v>
      </c>
    </row>
    <row r="1651" spans="1:6" x14ac:dyDescent="0.3">
      <c r="A1651">
        <v>1650</v>
      </c>
      <c r="B1651" t="s">
        <v>4288</v>
      </c>
      <c r="C1651" t="s">
        <v>4289</v>
      </c>
      <c r="D1651" t="s">
        <v>4289</v>
      </c>
      <c r="E1651">
        <v>10998.617810501601</v>
      </c>
      <c r="F1651">
        <v>3854732.01605976</v>
      </c>
    </row>
    <row r="1652" spans="1:6" x14ac:dyDescent="0.3">
      <c r="A1652">
        <v>1651</v>
      </c>
      <c r="B1652" t="s">
        <v>4290</v>
      </c>
      <c r="C1652" t="s">
        <v>4291</v>
      </c>
      <c r="D1652" t="s">
        <v>4291</v>
      </c>
      <c r="E1652">
        <v>11040.1873695099</v>
      </c>
      <c r="F1652">
        <v>2277811.8659389699</v>
      </c>
    </row>
    <row r="1653" spans="1:6" x14ac:dyDescent="0.3">
      <c r="A1653">
        <v>1652</v>
      </c>
      <c r="B1653" t="s">
        <v>4292</v>
      </c>
      <c r="C1653" t="s">
        <v>4293</v>
      </c>
      <c r="D1653" t="s">
        <v>4293</v>
      </c>
      <c r="E1653">
        <v>6622.6593976459699</v>
      </c>
      <c r="F1653">
        <v>1432500.99407062</v>
      </c>
    </row>
    <row r="1654" spans="1:6" x14ac:dyDescent="0.3">
      <c r="A1654">
        <v>1653</v>
      </c>
      <c r="B1654" t="s">
        <v>4294</v>
      </c>
      <c r="C1654" t="s">
        <v>4295</v>
      </c>
      <c r="D1654" t="s">
        <v>4295</v>
      </c>
      <c r="E1654">
        <v>8743.2772237477093</v>
      </c>
      <c r="F1654">
        <v>1975183.7662873</v>
      </c>
    </row>
    <row r="1655" spans="1:6" x14ac:dyDescent="0.3">
      <c r="A1655">
        <v>1654</v>
      </c>
      <c r="B1655" t="s">
        <v>4296</v>
      </c>
      <c r="C1655" t="s">
        <v>4297</v>
      </c>
      <c r="D1655" t="s">
        <v>4297</v>
      </c>
      <c r="E1655">
        <v>10195.670954482899</v>
      </c>
      <c r="F1655">
        <v>2115783.4835795499</v>
      </c>
    </row>
    <row r="1656" spans="1:6" x14ac:dyDescent="0.3">
      <c r="A1656">
        <v>1655</v>
      </c>
      <c r="B1656" t="s">
        <v>4298</v>
      </c>
      <c r="C1656" t="s">
        <v>4299</v>
      </c>
      <c r="D1656" t="s">
        <v>4299</v>
      </c>
      <c r="E1656">
        <v>33024.205830735198</v>
      </c>
      <c r="F1656">
        <v>16545963.938279301</v>
      </c>
    </row>
    <row r="1657" spans="1:6" x14ac:dyDescent="0.3">
      <c r="A1657">
        <v>1656</v>
      </c>
      <c r="B1657" t="s">
        <v>4300</v>
      </c>
      <c r="C1657" t="s">
        <v>4301</v>
      </c>
      <c r="D1657" t="s">
        <v>4301</v>
      </c>
      <c r="E1657">
        <v>6753.60976164568</v>
      </c>
      <c r="F1657">
        <v>1550168.75798338</v>
      </c>
    </row>
    <row r="1658" spans="1:6" x14ac:dyDescent="0.3">
      <c r="A1658">
        <v>1657</v>
      </c>
      <c r="B1658" t="s">
        <v>4302</v>
      </c>
      <c r="C1658" t="s">
        <v>4303</v>
      </c>
      <c r="D1658" t="s">
        <v>4303</v>
      </c>
      <c r="E1658">
        <v>11156.5758617271</v>
      </c>
      <c r="F1658">
        <v>1929185.8242824599</v>
      </c>
    </row>
    <row r="1659" spans="1:6" x14ac:dyDescent="0.3">
      <c r="A1659">
        <v>1658</v>
      </c>
      <c r="B1659" t="s">
        <v>4304</v>
      </c>
      <c r="C1659" t="s">
        <v>4305</v>
      </c>
      <c r="D1659" t="s">
        <v>4305</v>
      </c>
      <c r="E1659">
        <v>18838.9879138941</v>
      </c>
      <c r="F1659">
        <v>10075841.347571</v>
      </c>
    </row>
    <row r="1660" spans="1:6" x14ac:dyDescent="0.3">
      <c r="A1660">
        <v>1659</v>
      </c>
      <c r="B1660" t="s">
        <v>4306</v>
      </c>
      <c r="C1660" t="s">
        <v>4307</v>
      </c>
      <c r="D1660" t="s">
        <v>4307</v>
      </c>
      <c r="E1660">
        <v>7501.4634729140098</v>
      </c>
      <c r="F1660">
        <v>1528091.35956713</v>
      </c>
    </row>
    <row r="1661" spans="1:6" x14ac:dyDescent="0.3">
      <c r="A1661">
        <v>1660</v>
      </c>
      <c r="B1661" t="s">
        <v>4308</v>
      </c>
      <c r="C1661" t="s">
        <v>4309</v>
      </c>
      <c r="D1661" t="s">
        <v>4309</v>
      </c>
      <c r="E1661">
        <v>28414.287414738701</v>
      </c>
      <c r="F1661">
        <v>19171360.634742599</v>
      </c>
    </row>
    <row r="1662" spans="1:6" x14ac:dyDescent="0.3">
      <c r="A1662">
        <v>1661</v>
      </c>
      <c r="B1662" t="s">
        <v>4310</v>
      </c>
      <c r="C1662" t="s">
        <v>4311</v>
      </c>
      <c r="D1662" t="s">
        <v>4311</v>
      </c>
      <c r="E1662">
        <v>29063.2381793274</v>
      </c>
      <c r="F1662">
        <v>24624182.788497899</v>
      </c>
    </row>
    <row r="1663" spans="1:6" x14ac:dyDescent="0.3">
      <c r="A1663">
        <v>1662</v>
      </c>
      <c r="B1663" t="s">
        <v>4312</v>
      </c>
      <c r="C1663" t="s">
        <v>4313</v>
      </c>
      <c r="D1663" t="s">
        <v>4313</v>
      </c>
      <c r="E1663">
        <v>9725.9708521117209</v>
      </c>
      <c r="F1663">
        <v>3816880.2320849798</v>
      </c>
    </row>
    <row r="1664" spans="1:6" x14ac:dyDescent="0.3">
      <c r="A1664">
        <v>1663</v>
      </c>
      <c r="B1664" t="s">
        <v>4314</v>
      </c>
      <c r="C1664" t="s">
        <v>4315</v>
      </c>
      <c r="D1664" t="s">
        <v>4315</v>
      </c>
      <c r="E1664">
        <v>28260.128695424701</v>
      </c>
      <c r="F1664">
        <v>21780866.1413908</v>
      </c>
    </row>
    <row r="1665" spans="1:6" x14ac:dyDescent="0.3">
      <c r="A1665">
        <v>1664</v>
      </c>
      <c r="B1665" t="s">
        <v>4316</v>
      </c>
      <c r="C1665" t="s">
        <v>4317</v>
      </c>
      <c r="D1665" t="s">
        <v>4317</v>
      </c>
      <c r="E1665">
        <v>14297.063408215099</v>
      </c>
      <c r="F1665">
        <v>8071010.0429329704</v>
      </c>
    </row>
    <row r="1666" spans="1:6" x14ac:dyDescent="0.3">
      <c r="A1666">
        <v>1665</v>
      </c>
      <c r="B1666" t="s">
        <v>4318</v>
      </c>
      <c r="C1666" t="s">
        <v>4319</v>
      </c>
      <c r="D1666" t="s">
        <v>4319</v>
      </c>
      <c r="E1666">
        <v>6146.2710886362602</v>
      </c>
      <c r="F1666">
        <v>1988545.75701136</v>
      </c>
    </row>
    <row r="1667" spans="1:6" x14ac:dyDescent="0.3">
      <c r="A1667">
        <v>1666</v>
      </c>
      <c r="B1667" t="s">
        <v>4320</v>
      </c>
      <c r="C1667" t="s">
        <v>4321</v>
      </c>
      <c r="D1667" t="s">
        <v>4321</v>
      </c>
      <c r="E1667">
        <v>26147.6526654921</v>
      </c>
      <c r="F1667">
        <v>17857474.377553899</v>
      </c>
    </row>
    <row r="1668" spans="1:6" x14ac:dyDescent="0.3">
      <c r="A1668">
        <v>1667</v>
      </c>
      <c r="B1668" t="s">
        <v>4322</v>
      </c>
      <c r="C1668" t="s">
        <v>4323</v>
      </c>
      <c r="D1668" t="s">
        <v>4323</v>
      </c>
      <c r="E1668">
        <v>10144.752086774501</v>
      </c>
      <c r="F1668">
        <v>2060329.5743577899</v>
      </c>
    </row>
    <row r="1669" spans="1:6" x14ac:dyDescent="0.3">
      <c r="A1669">
        <v>1668</v>
      </c>
      <c r="B1669" t="s">
        <v>4324</v>
      </c>
      <c r="C1669" t="s">
        <v>4325</v>
      </c>
      <c r="D1669" t="s">
        <v>4325</v>
      </c>
      <c r="E1669">
        <v>12643.3947977152</v>
      </c>
      <c r="F1669">
        <v>2380428.34690911</v>
      </c>
    </row>
    <row r="1670" spans="1:6" x14ac:dyDescent="0.3">
      <c r="A1670">
        <v>1669</v>
      </c>
      <c r="B1670" t="s">
        <v>4326</v>
      </c>
      <c r="C1670" t="s">
        <v>4327</v>
      </c>
      <c r="D1670" t="s">
        <v>4327</v>
      </c>
      <c r="E1670">
        <v>12158.3839801631</v>
      </c>
      <c r="F1670">
        <v>3003542.4102342702</v>
      </c>
    </row>
    <row r="1671" spans="1:6" x14ac:dyDescent="0.3">
      <c r="A1671">
        <v>1670</v>
      </c>
      <c r="B1671" t="s">
        <v>4328</v>
      </c>
      <c r="C1671" t="s">
        <v>4329</v>
      </c>
      <c r="D1671" t="s">
        <v>4329</v>
      </c>
      <c r="E1671">
        <v>11670.839384473</v>
      </c>
      <c r="F1671">
        <v>3481408.95303501</v>
      </c>
    </row>
    <row r="1672" spans="1:6" x14ac:dyDescent="0.3">
      <c r="A1672">
        <v>1671</v>
      </c>
      <c r="B1672" t="s">
        <v>4330</v>
      </c>
      <c r="C1672" t="s">
        <v>4331</v>
      </c>
      <c r="D1672" t="s">
        <v>4331</v>
      </c>
      <c r="E1672">
        <v>6447.0376533830104</v>
      </c>
      <c r="F1672">
        <v>1315346.9679365701</v>
      </c>
    </row>
    <row r="1673" spans="1:6" x14ac:dyDescent="0.3">
      <c r="A1673">
        <v>1672</v>
      </c>
      <c r="B1673" t="s">
        <v>4332</v>
      </c>
      <c r="C1673" t="s">
        <v>4333</v>
      </c>
      <c r="D1673" t="s">
        <v>4333</v>
      </c>
      <c r="E1673">
        <v>9472.34726625439</v>
      </c>
      <c r="F1673">
        <v>1985490.2256169701</v>
      </c>
    </row>
    <row r="1674" spans="1:6" x14ac:dyDescent="0.3">
      <c r="A1674">
        <v>1673</v>
      </c>
      <c r="B1674" t="s">
        <v>4334</v>
      </c>
      <c r="C1674" t="s">
        <v>4335</v>
      </c>
      <c r="D1674" t="s">
        <v>4335</v>
      </c>
      <c r="E1674">
        <v>6643.2825468782303</v>
      </c>
      <c r="F1674">
        <v>1319060.6252814799</v>
      </c>
    </row>
    <row r="1675" spans="1:6" x14ac:dyDescent="0.3">
      <c r="A1675">
        <v>1674</v>
      </c>
      <c r="B1675" t="s">
        <v>4336</v>
      </c>
      <c r="C1675" t="s">
        <v>4337</v>
      </c>
      <c r="D1675" t="s">
        <v>4337</v>
      </c>
      <c r="E1675">
        <v>16647.535254041701</v>
      </c>
      <c r="F1675">
        <v>9602851.2844738401</v>
      </c>
    </row>
    <row r="1676" spans="1:6" x14ac:dyDescent="0.3">
      <c r="A1676">
        <v>1675</v>
      </c>
      <c r="B1676" t="s">
        <v>4338</v>
      </c>
      <c r="C1676" t="s">
        <v>4339</v>
      </c>
      <c r="D1676" t="s">
        <v>4339</v>
      </c>
      <c r="E1676">
        <v>7566.8373962125497</v>
      </c>
      <c r="F1676">
        <v>2125892.2038451899</v>
      </c>
    </row>
    <row r="1677" spans="1:6" x14ac:dyDescent="0.3">
      <c r="A1677">
        <v>1676</v>
      </c>
      <c r="B1677" t="s">
        <v>4340</v>
      </c>
      <c r="C1677" t="s">
        <v>4341</v>
      </c>
      <c r="D1677" t="s">
        <v>4341</v>
      </c>
      <c r="E1677">
        <v>7081.3962999627101</v>
      </c>
      <c r="F1677">
        <v>1324727.7730483301</v>
      </c>
    </row>
    <row r="1678" spans="1:6" x14ac:dyDescent="0.3">
      <c r="A1678">
        <v>1677</v>
      </c>
      <c r="B1678" t="s">
        <v>4342</v>
      </c>
      <c r="C1678" t="s">
        <v>4343</v>
      </c>
      <c r="D1678" t="s">
        <v>4343</v>
      </c>
      <c r="E1678">
        <v>7129.5075792763</v>
      </c>
      <c r="F1678">
        <v>1232036.6364422401</v>
      </c>
    </row>
    <row r="1679" spans="1:6" x14ac:dyDescent="0.3">
      <c r="A1679">
        <v>1678</v>
      </c>
      <c r="B1679" t="s">
        <v>4344</v>
      </c>
      <c r="C1679" t="s">
        <v>4345</v>
      </c>
      <c r="D1679" t="s">
        <v>4345</v>
      </c>
      <c r="E1679">
        <v>7916.9179288432597</v>
      </c>
      <c r="F1679">
        <v>1068696.8458539101</v>
      </c>
    </row>
    <row r="1680" spans="1:6" x14ac:dyDescent="0.3">
      <c r="A1680">
        <v>1679</v>
      </c>
      <c r="B1680" t="s">
        <v>4346</v>
      </c>
      <c r="C1680" t="s">
        <v>4347</v>
      </c>
      <c r="D1680" t="s">
        <v>4347</v>
      </c>
      <c r="E1680">
        <v>7639.6062649421901</v>
      </c>
      <c r="F1680">
        <v>2428720.12969709</v>
      </c>
    </row>
    <row r="1681" spans="1:6" x14ac:dyDescent="0.3">
      <c r="A1681">
        <v>1680</v>
      </c>
      <c r="B1681" t="s">
        <v>4348</v>
      </c>
      <c r="C1681" t="s">
        <v>4349</v>
      </c>
      <c r="D1681" t="s">
        <v>4349</v>
      </c>
      <c r="E1681">
        <v>10280.8980021155</v>
      </c>
      <c r="F1681">
        <v>2123346.5329654301</v>
      </c>
    </row>
    <row r="1682" spans="1:6" x14ac:dyDescent="0.3">
      <c r="A1682">
        <v>1681</v>
      </c>
      <c r="B1682" t="s">
        <v>4350</v>
      </c>
      <c r="C1682" t="s">
        <v>4351</v>
      </c>
      <c r="D1682" t="s">
        <v>4351</v>
      </c>
      <c r="E1682">
        <v>10077.4647605667</v>
      </c>
      <c r="F1682">
        <v>3866157.13807132</v>
      </c>
    </row>
    <row r="1683" spans="1:6" x14ac:dyDescent="0.3">
      <c r="A1683">
        <v>1682</v>
      </c>
      <c r="B1683" t="s">
        <v>4352</v>
      </c>
      <c r="C1683" t="s">
        <v>4353</v>
      </c>
      <c r="D1683" t="s">
        <v>4353</v>
      </c>
      <c r="E1683">
        <v>8567.2527852013009</v>
      </c>
      <c r="F1683">
        <v>1643285.1168152599</v>
      </c>
    </row>
    <row r="1684" spans="1:6" x14ac:dyDescent="0.3">
      <c r="A1684">
        <v>1683</v>
      </c>
      <c r="B1684" t="s">
        <v>4354</v>
      </c>
      <c r="C1684" t="s">
        <v>4355</v>
      </c>
      <c r="D1684" t="s">
        <v>4355</v>
      </c>
      <c r="E1684">
        <v>8082.0392053283404</v>
      </c>
      <c r="F1684">
        <v>1875931.15858034</v>
      </c>
    </row>
    <row r="1685" spans="1:6" x14ac:dyDescent="0.3">
      <c r="A1685">
        <v>1684</v>
      </c>
      <c r="B1685" t="s">
        <v>4356</v>
      </c>
      <c r="C1685" t="s">
        <v>4357</v>
      </c>
      <c r="D1685" t="s">
        <v>4357</v>
      </c>
      <c r="E1685">
        <v>14246.6029800038</v>
      </c>
      <c r="F1685">
        <v>5023736.1691766996</v>
      </c>
    </row>
    <row r="1686" spans="1:6" x14ac:dyDescent="0.3">
      <c r="A1686">
        <v>1685</v>
      </c>
      <c r="B1686" t="s">
        <v>4358</v>
      </c>
      <c r="C1686" t="s">
        <v>4359</v>
      </c>
      <c r="D1686" t="s">
        <v>4359</v>
      </c>
      <c r="E1686">
        <v>6692.0574668885902</v>
      </c>
      <c r="F1686">
        <v>2051603.8152715999</v>
      </c>
    </row>
    <row r="1687" spans="1:6" x14ac:dyDescent="0.3">
      <c r="A1687">
        <v>1686</v>
      </c>
      <c r="B1687" t="s">
        <v>4360</v>
      </c>
      <c r="C1687" t="s">
        <v>4361</v>
      </c>
      <c r="D1687" t="s">
        <v>4361</v>
      </c>
      <c r="E1687">
        <v>14816.403056768</v>
      </c>
      <c r="F1687">
        <v>3270992.9050490102</v>
      </c>
    </row>
    <row r="1688" spans="1:6" x14ac:dyDescent="0.3">
      <c r="A1688">
        <v>1687</v>
      </c>
      <c r="B1688" t="s">
        <v>4362</v>
      </c>
      <c r="C1688" t="s">
        <v>4363</v>
      </c>
      <c r="D1688" t="s">
        <v>4363</v>
      </c>
      <c r="E1688">
        <v>8134.2120020733701</v>
      </c>
      <c r="F1688">
        <v>2036448.05543207</v>
      </c>
    </row>
    <row r="1689" spans="1:6" x14ac:dyDescent="0.3">
      <c r="A1689">
        <v>1688</v>
      </c>
      <c r="B1689" t="s">
        <v>4364</v>
      </c>
      <c r="C1689" t="s">
        <v>4365</v>
      </c>
      <c r="D1689" t="s">
        <v>4365</v>
      </c>
      <c r="E1689">
        <v>7906.2927209566296</v>
      </c>
      <c r="F1689">
        <v>1071125.14409924</v>
      </c>
    </row>
    <row r="1690" spans="1:6" x14ac:dyDescent="0.3">
      <c r="A1690">
        <v>1689</v>
      </c>
      <c r="B1690" t="s">
        <v>4366</v>
      </c>
      <c r="C1690" t="s">
        <v>4367</v>
      </c>
      <c r="D1690" t="s">
        <v>4367</v>
      </c>
      <c r="E1690">
        <v>10308.014108118199</v>
      </c>
      <c r="F1690">
        <v>2700424.10860581</v>
      </c>
    </row>
    <row r="1691" spans="1:6" x14ac:dyDescent="0.3">
      <c r="A1691">
        <v>1690</v>
      </c>
      <c r="B1691" t="s">
        <v>4368</v>
      </c>
      <c r="C1691" t="s">
        <v>4369</v>
      </c>
      <c r="D1691" t="s">
        <v>4369</v>
      </c>
      <c r="E1691">
        <v>8122.1570538064298</v>
      </c>
      <c r="F1691">
        <v>1832366.0339633599</v>
      </c>
    </row>
    <row r="1692" spans="1:6" x14ac:dyDescent="0.3">
      <c r="A1692">
        <v>1691</v>
      </c>
      <c r="B1692" t="s">
        <v>4370</v>
      </c>
      <c r="C1692" t="s">
        <v>4371</v>
      </c>
      <c r="D1692" t="s">
        <v>4371</v>
      </c>
      <c r="E1692">
        <v>12113.0746589134</v>
      </c>
      <c r="F1692">
        <v>6026482.3672947604</v>
      </c>
    </row>
    <row r="1693" spans="1:6" x14ac:dyDescent="0.3">
      <c r="A1693">
        <v>1692</v>
      </c>
      <c r="B1693" t="s">
        <v>4372</v>
      </c>
      <c r="C1693" t="s">
        <v>4373</v>
      </c>
      <c r="D1693" t="s">
        <v>4373</v>
      </c>
      <c r="E1693">
        <v>14665.432514837399</v>
      </c>
      <c r="F1693">
        <v>4873549.6580288103</v>
      </c>
    </row>
    <row r="1694" spans="1:6" x14ac:dyDescent="0.3">
      <c r="A1694">
        <v>1693</v>
      </c>
      <c r="B1694" t="s">
        <v>4374</v>
      </c>
      <c r="C1694" t="s">
        <v>4375</v>
      </c>
      <c r="D1694" t="s">
        <v>4375</v>
      </c>
      <c r="E1694">
        <v>5934.4750164612296</v>
      </c>
      <c r="F1694">
        <v>1184016.84597244</v>
      </c>
    </row>
    <row r="1695" spans="1:6" x14ac:dyDescent="0.3">
      <c r="A1695">
        <v>1694</v>
      </c>
      <c r="B1695" t="s">
        <v>4376</v>
      </c>
      <c r="C1695" t="s">
        <v>4377</v>
      </c>
      <c r="D1695" t="s">
        <v>4377</v>
      </c>
      <c r="E1695">
        <v>13971.744923115501</v>
      </c>
      <c r="F1695">
        <v>7250297.3998101102</v>
      </c>
    </row>
    <row r="1696" spans="1:6" x14ac:dyDescent="0.3">
      <c r="A1696">
        <v>1695</v>
      </c>
      <c r="B1696" t="s">
        <v>4378</v>
      </c>
      <c r="C1696" t="s">
        <v>4379</v>
      </c>
      <c r="D1696" t="s">
        <v>4379</v>
      </c>
      <c r="E1696">
        <v>4912.5118680086198</v>
      </c>
      <c r="F1696">
        <v>1147983.8480091901</v>
      </c>
    </row>
    <row r="1697" spans="1:6" x14ac:dyDescent="0.3">
      <c r="A1697">
        <v>1696</v>
      </c>
      <c r="B1697" t="s">
        <v>4380</v>
      </c>
      <c r="C1697" t="s">
        <v>4381</v>
      </c>
      <c r="D1697" t="s">
        <v>4381</v>
      </c>
      <c r="E1697">
        <v>5762.4711798356102</v>
      </c>
      <c r="F1697">
        <v>1286482.87355608</v>
      </c>
    </row>
    <row r="1698" spans="1:6" x14ac:dyDescent="0.3">
      <c r="A1698">
        <v>1697</v>
      </c>
      <c r="B1698" t="s">
        <v>4382</v>
      </c>
      <c r="C1698" t="s">
        <v>4383</v>
      </c>
      <c r="D1698" t="s">
        <v>4383</v>
      </c>
      <c r="E1698">
        <v>17089.021467745399</v>
      </c>
      <c r="F1698">
        <v>7561409.87336706</v>
      </c>
    </row>
    <row r="1699" spans="1:6" x14ac:dyDescent="0.3">
      <c r="A1699">
        <v>1698</v>
      </c>
      <c r="B1699" t="s">
        <v>4384</v>
      </c>
      <c r="C1699" t="s">
        <v>4385</v>
      </c>
      <c r="D1699" t="s">
        <v>4385</v>
      </c>
      <c r="E1699">
        <v>7824.8905039027604</v>
      </c>
      <c r="F1699">
        <v>2366471.1003107899</v>
      </c>
    </row>
    <row r="1700" spans="1:6" x14ac:dyDescent="0.3">
      <c r="A1700">
        <v>1699</v>
      </c>
      <c r="B1700" t="s">
        <v>4386</v>
      </c>
      <c r="C1700" t="s">
        <v>4387</v>
      </c>
      <c r="D1700" t="s">
        <v>4387</v>
      </c>
      <c r="E1700">
        <v>13439.3600867105</v>
      </c>
      <c r="F1700">
        <v>3577824.0299436902</v>
      </c>
    </row>
    <row r="1701" spans="1:6" x14ac:dyDescent="0.3">
      <c r="A1701">
        <v>1700</v>
      </c>
      <c r="B1701" t="s">
        <v>4388</v>
      </c>
      <c r="C1701" t="s">
        <v>4389</v>
      </c>
      <c r="D1701" t="s">
        <v>4389</v>
      </c>
      <c r="E1701">
        <v>6357.4982022737804</v>
      </c>
      <c r="F1701">
        <v>1245665.3622508801</v>
      </c>
    </row>
    <row r="1702" spans="1:6" x14ac:dyDescent="0.3">
      <c r="A1702">
        <v>1701</v>
      </c>
      <c r="B1702" t="s">
        <v>4390</v>
      </c>
      <c r="C1702" t="s">
        <v>4391</v>
      </c>
      <c r="D1702" t="s">
        <v>4391</v>
      </c>
      <c r="E1702">
        <v>9595.0479016953996</v>
      </c>
      <c r="F1702">
        <v>2674693.4422505898</v>
      </c>
    </row>
    <row r="1703" spans="1:6" x14ac:dyDescent="0.3">
      <c r="A1703">
        <v>1702</v>
      </c>
      <c r="B1703" t="s">
        <v>4392</v>
      </c>
      <c r="C1703" t="s">
        <v>4393</v>
      </c>
      <c r="D1703" t="s">
        <v>4393</v>
      </c>
      <c r="E1703">
        <v>8100.2645295327802</v>
      </c>
      <c r="F1703">
        <v>2483581.7818834698</v>
      </c>
    </row>
    <row r="1704" spans="1:6" x14ac:dyDescent="0.3">
      <c r="A1704">
        <v>1703</v>
      </c>
      <c r="B1704" t="s">
        <v>4394</v>
      </c>
      <c r="C1704" t="s">
        <v>4395</v>
      </c>
      <c r="D1704" t="s">
        <v>4395</v>
      </c>
      <c r="E1704">
        <v>9220.2918963164393</v>
      </c>
      <c r="F1704">
        <v>1976714.15032473</v>
      </c>
    </row>
    <row r="1705" spans="1:6" x14ac:dyDescent="0.3">
      <c r="A1705">
        <v>1704</v>
      </c>
      <c r="B1705" t="s">
        <v>4396</v>
      </c>
      <c r="C1705" t="s">
        <v>4397</v>
      </c>
      <c r="D1705" t="s">
        <v>4397</v>
      </c>
      <c r="E1705">
        <v>11054.6005487817</v>
      </c>
      <c r="F1705">
        <v>1561524.9420370499</v>
      </c>
    </row>
    <row r="1706" spans="1:6" x14ac:dyDescent="0.3">
      <c r="A1706">
        <v>1705</v>
      </c>
      <c r="B1706" t="s">
        <v>4398</v>
      </c>
      <c r="C1706" t="s">
        <v>4399</v>
      </c>
      <c r="D1706" t="s">
        <v>4399</v>
      </c>
      <c r="E1706">
        <v>9176.2525302784798</v>
      </c>
      <c r="F1706">
        <v>3163291.3585709399</v>
      </c>
    </row>
    <row r="1707" spans="1:6" x14ac:dyDescent="0.3">
      <c r="A1707">
        <v>1706</v>
      </c>
      <c r="B1707" t="s">
        <v>4400</v>
      </c>
      <c r="C1707" t="s">
        <v>4401</v>
      </c>
      <c r="D1707" t="s">
        <v>4401</v>
      </c>
      <c r="E1707">
        <v>10757.515246828099</v>
      </c>
      <c r="F1707">
        <v>1856961.9288557901</v>
      </c>
    </row>
    <row r="1708" spans="1:6" x14ac:dyDescent="0.3">
      <c r="A1708">
        <v>1707</v>
      </c>
      <c r="B1708" t="s">
        <v>4402</v>
      </c>
      <c r="C1708" t="s">
        <v>4403</v>
      </c>
      <c r="D1708" t="s">
        <v>4403</v>
      </c>
      <c r="E1708">
        <v>7865.9727914572004</v>
      </c>
      <c r="F1708">
        <v>1592972.7533006701</v>
      </c>
    </row>
    <row r="1709" spans="1:6" x14ac:dyDescent="0.3">
      <c r="A1709">
        <v>1708</v>
      </c>
      <c r="B1709" t="s">
        <v>4404</v>
      </c>
      <c r="C1709" t="s">
        <v>4405</v>
      </c>
      <c r="D1709" t="s">
        <v>4405</v>
      </c>
      <c r="E1709">
        <v>15449.6514008621</v>
      </c>
      <c r="F1709">
        <v>5571728.3829801101</v>
      </c>
    </row>
    <row r="1710" spans="1:6" x14ac:dyDescent="0.3">
      <c r="A1710">
        <v>1709</v>
      </c>
      <c r="B1710" t="s">
        <v>4406</v>
      </c>
      <c r="C1710" t="s">
        <v>4407</v>
      </c>
      <c r="D1710" t="s">
        <v>4407</v>
      </c>
      <c r="E1710">
        <v>8664.9162823017796</v>
      </c>
      <c r="F1710">
        <v>3117253.6936810398</v>
      </c>
    </row>
    <row r="1711" spans="1:6" x14ac:dyDescent="0.3">
      <c r="A1711">
        <v>1710</v>
      </c>
      <c r="B1711" t="s">
        <v>4408</v>
      </c>
      <c r="C1711" t="s">
        <v>4409</v>
      </c>
      <c r="D1711" t="s">
        <v>4409</v>
      </c>
      <c r="E1711">
        <v>8618.3664158628108</v>
      </c>
      <c r="F1711">
        <v>1560278.74508016</v>
      </c>
    </row>
    <row r="1712" spans="1:6" x14ac:dyDescent="0.3">
      <c r="A1712">
        <v>1711</v>
      </c>
      <c r="B1712" t="s">
        <v>4410</v>
      </c>
      <c r="C1712" t="s">
        <v>4411</v>
      </c>
      <c r="D1712" t="s">
        <v>4411</v>
      </c>
      <c r="E1712">
        <v>7010.8537238445297</v>
      </c>
      <c r="F1712">
        <v>1638242.5980799899</v>
      </c>
    </row>
    <row r="1713" spans="1:6" x14ac:dyDescent="0.3">
      <c r="A1713">
        <v>1712</v>
      </c>
      <c r="B1713" t="s">
        <v>4412</v>
      </c>
      <c r="C1713" t="s">
        <v>4413</v>
      </c>
      <c r="D1713" t="s">
        <v>4413</v>
      </c>
      <c r="E1713">
        <v>6824.0243599341002</v>
      </c>
      <c r="F1713">
        <v>949985.11580535199</v>
      </c>
    </row>
    <row r="1714" spans="1:6" x14ac:dyDescent="0.3">
      <c r="A1714">
        <v>1713</v>
      </c>
      <c r="B1714" t="s">
        <v>4414</v>
      </c>
      <c r="C1714" t="s">
        <v>4415</v>
      </c>
      <c r="D1714" t="s">
        <v>4415</v>
      </c>
      <c r="E1714">
        <v>7859.1505362049002</v>
      </c>
      <c r="F1714">
        <v>2341119.5667531001</v>
      </c>
    </row>
    <row r="1715" spans="1:6" x14ac:dyDescent="0.3">
      <c r="A1715">
        <v>1714</v>
      </c>
      <c r="B1715" t="s">
        <v>4416</v>
      </c>
      <c r="C1715" t="s">
        <v>4417</v>
      </c>
      <c r="D1715" t="s">
        <v>4417</v>
      </c>
      <c r="E1715">
        <v>6681.7421100165502</v>
      </c>
      <c r="F1715">
        <v>1136003.8031377301</v>
      </c>
    </row>
    <row r="1716" spans="1:6" x14ac:dyDescent="0.3">
      <c r="A1716">
        <v>1715</v>
      </c>
      <c r="B1716" t="s">
        <v>4418</v>
      </c>
      <c r="C1716" t="s">
        <v>4419</v>
      </c>
      <c r="D1716" t="s">
        <v>4419</v>
      </c>
      <c r="E1716">
        <v>7834.0464030454204</v>
      </c>
      <c r="F1716">
        <v>2366934.87695459</v>
      </c>
    </row>
    <row r="1717" spans="1:6" x14ac:dyDescent="0.3">
      <c r="A1717">
        <v>1716</v>
      </c>
      <c r="B1717" t="s">
        <v>4420</v>
      </c>
      <c r="C1717" t="s">
        <v>4421</v>
      </c>
      <c r="D1717" t="s">
        <v>4421</v>
      </c>
      <c r="E1717">
        <v>6048.7604222509499</v>
      </c>
      <c r="F1717">
        <v>1209726.41703881</v>
      </c>
    </row>
    <row r="1718" spans="1:6" x14ac:dyDescent="0.3">
      <c r="A1718">
        <v>1717</v>
      </c>
      <c r="B1718" t="s">
        <v>4422</v>
      </c>
      <c r="C1718" t="s">
        <v>4423</v>
      </c>
      <c r="D1718" t="s">
        <v>4423</v>
      </c>
      <c r="E1718">
        <v>9838.44421720012</v>
      </c>
      <c r="F1718">
        <v>3810433.0680063199</v>
      </c>
    </row>
    <row r="1719" spans="1:6" x14ac:dyDescent="0.3">
      <c r="A1719">
        <v>1718</v>
      </c>
      <c r="B1719" t="s">
        <v>4424</v>
      </c>
      <c r="C1719" t="s">
        <v>4425</v>
      </c>
      <c r="D1719" t="s">
        <v>4425</v>
      </c>
      <c r="E1719">
        <v>13462.349572773601</v>
      </c>
      <c r="F1719">
        <v>2508028.8799193599</v>
      </c>
    </row>
    <row r="1720" spans="1:6" x14ac:dyDescent="0.3">
      <c r="A1720">
        <v>1719</v>
      </c>
      <c r="B1720" t="s">
        <v>4426</v>
      </c>
      <c r="C1720" t="s">
        <v>4427</v>
      </c>
      <c r="D1720" t="s">
        <v>4427</v>
      </c>
      <c r="E1720">
        <v>7900.5911227015704</v>
      </c>
      <c r="F1720">
        <v>2134701.4227028801</v>
      </c>
    </row>
    <row r="1721" spans="1:6" x14ac:dyDescent="0.3">
      <c r="A1721">
        <v>1720</v>
      </c>
      <c r="B1721" t="s">
        <v>4428</v>
      </c>
      <c r="C1721" t="s">
        <v>4429</v>
      </c>
      <c r="D1721" t="s">
        <v>4429</v>
      </c>
      <c r="E1721">
        <v>10809.6528786576</v>
      </c>
      <c r="F1721">
        <v>2196268.50715122</v>
      </c>
    </row>
    <row r="1722" spans="1:6" x14ac:dyDescent="0.3">
      <c r="A1722">
        <v>1721</v>
      </c>
      <c r="B1722" t="s">
        <v>4430</v>
      </c>
      <c r="C1722" t="s">
        <v>4431</v>
      </c>
      <c r="D1722" t="s">
        <v>4431</v>
      </c>
      <c r="E1722">
        <v>8816.3596171593308</v>
      </c>
      <c r="F1722">
        <v>1983666.1696218599</v>
      </c>
    </row>
    <row r="1723" spans="1:6" x14ac:dyDescent="0.3">
      <c r="A1723">
        <v>1722</v>
      </c>
      <c r="B1723" t="s">
        <v>4432</v>
      </c>
      <c r="C1723" t="s">
        <v>4433</v>
      </c>
      <c r="D1723" t="s">
        <v>4433</v>
      </c>
      <c r="E1723">
        <v>7233.42387604944</v>
      </c>
      <c r="F1723">
        <v>2031452.7426745701</v>
      </c>
    </row>
    <row r="1724" spans="1:6" x14ac:dyDescent="0.3">
      <c r="A1724">
        <v>1723</v>
      </c>
      <c r="B1724" t="s">
        <v>4434</v>
      </c>
      <c r="C1724" t="s">
        <v>4435</v>
      </c>
      <c r="D1724" t="s">
        <v>4435</v>
      </c>
      <c r="E1724">
        <v>6104.1506066682896</v>
      </c>
      <c r="F1724">
        <v>834311.16100844694</v>
      </c>
    </row>
    <row r="1725" spans="1:6" x14ac:dyDescent="0.3">
      <c r="A1725">
        <v>1724</v>
      </c>
      <c r="B1725" t="s">
        <v>4436</v>
      </c>
      <c r="C1725" t="s">
        <v>4437</v>
      </c>
      <c r="D1725" t="s">
        <v>4437</v>
      </c>
      <c r="E1725">
        <v>7911.95934872214</v>
      </c>
      <c r="F1725">
        <v>2285226.6779078199</v>
      </c>
    </row>
    <row r="1726" spans="1:6" x14ac:dyDescent="0.3">
      <c r="A1726">
        <v>1725</v>
      </c>
      <c r="B1726" t="s">
        <v>4438</v>
      </c>
      <c r="C1726" t="s">
        <v>4439</v>
      </c>
      <c r="D1726" t="s">
        <v>4439</v>
      </c>
      <c r="E1726">
        <v>6147.95114145974</v>
      </c>
      <c r="F1726">
        <v>1225894.22196636</v>
      </c>
    </row>
    <row r="1727" spans="1:6" x14ac:dyDescent="0.3">
      <c r="A1727">
        <v>1726</v>
      </c>
      <c r="B1727" t="s">
        <v>4440</v>
      </c>
      <c r="C1727" t="s">
        <v>4441</v>
      </c>
      <c r="D1727" t="s">
        <v>4441</v>
      </c>
      <c r="E1727">
        <v>8112.5961446944202</v>
      </c>
      <c r="F1727">
        <v>1256714.4104005501</v>
      </c>
    </row>
    <row r="1728" spans="1:6" x14ac:dyDescent="0.3">
      <c r="A1728">
        <v>1727</v>
      </c>
      <c r="B1728" t="s">
        <v>4442</v>
      </c>
      <c r="C1728" t="s">
        <v>4443</v>
      </c>
      <c r="D1728" t="s">
        <v>4443</v>
      </c>
      <c r="E1728">
        <v>14436.512496424601</v>
      </c>
      <c r="F1728">
        <v>3270498.4497614601</v>
      </c>
    </row>
    <row r="1729" spans="1:6" x14ac:dyDescent="0.3">
      <c r="A1729">
        <v>1728</v>
      </c>
      <c r="B1729" t="s">
        <v>4444</v>
      </c>
      <c r="C1729" t="s">
        <v>4445</v>
      </c>
      <c r="D1729" t="s">
        <v>4445</v>
      </c>
      <c r="E1729">
        <v>5025.7115469053697</v>
      </c>
      <c r="F1729">
        <v>866713.21987985598</v>
      </c>
    </row>
    <row r="1730" spans="1:6" x14ac:dyDescent="0.3">
      <c r="A1730">
        <v>1729</v>
      </c>
      <c r="B1730" t="s">
        <v>4446</v>
      </c>
      <c r="C1730" t="s">
        <v>4447</v>
      </c>
      <c r="D1730" t="s">
        <v>4447</v>
      </c>
      <c r="E1730">
        <v>7476.8747107573199</v>
      </c>
      <c r="F1730">
        <v>1955444.69827257</v>
      </c>
    </row>
    <row r="1731" spans="1:6" x14ac:dyDescent="0.3">
      <c r="A1731">
        <v>1730</v>
      </c>
      <c r="B1731" t="s">
        <v>4448</v>
      </c>
      <c r="C1731" t="s">
        <v>4449</v>
      </c>
      <c r="D1731" t="s">
        <v>4449</v>
      </c>
      <c r="E1731">
        <v>9275.1910199952999</v>
      </c>
      <c r="F1731">
        <v>2046107.59834157</v>
      </c>
    </row>
    <row r="1732" spans="1:6" x14ac:dyDescent="0.3">
      <c r="A1732">
        <v>1731</v>
      </c>
      <c r="B1732" t="s">
        <v>4450</v>
      </c>
      <c r="C1732" t="s">
        <v>4451</v>
      </c>
      <c r="D1732" t="s">
        <v>4451</v>
      </c>
      <c r="E1732">
        <v>4806.7921106720396</v>
      </c>
      <c r="F1732">
        <v>1056565.74292785</v>
      </c>
    </row>
    <row r="1733" spans="1:6" x14ac:dyDescent="0.3">
      <c r="A1733">
        <v>1732</v>
      </c>
      <c r="B1733" t="s">
        <v>4452</v>
      </c>
      <c r="C1733" t="s">
        <v>4453</v>
      </c>
      <c r="D1733" t="s">
        <v>4453</v>
      </c>
      <c r="E1733">
        <v>11078.385995607099</v>
      </c>
      <c r="F1733">
        <v>2693729.6219932502</v>
      </c>
    </row>
    <row r="1734" spans="1:6" x14ac:dyDescent="0.3">
      <c r="A1734">
        <v>1733</v>
      </c>
      <c r="B1734" t="s">
        <v>4454</v>
      </c>
      <c r="C1734" t="s">
        <v>4455</v>
      </c>
      <c r="D1734" t="s">
        <v>4455</v>
      </c>
      <c r="E1734">
        <v>5563.5956122053703</v>
      </c>
      <c r="F1734">
        <v>1200680.5973491799</v>
      </c>
    </row>
    <row r="1735" spans="1:6" x14ac:dyDescent="0.3">
      <c r="A1735">
        <v>1734</v>
      </c>
      <c r="B1735" t="s">
        <v>4456</v>
      </c>
      <c r="C1735" t="s">
        <v>4457</v>
      </c>
      <c r="D1735" t="s">
        <v>4457</v>
      </c>
      <c r="E1735">
        <v>5964.9539395050997</v>
      </c>
      <c r="F1735">
        <v>1156689.77010851</v>
      </c>
    </row>
    <row r="1736" spans="1:6" x14ac:dyDescent="0.3">
      <c r="A1736">
        <v>1735</v>
      </c>
      <c r="B1736" t="s">
        <v>4458</v>
      </c>
      <c r="C1736" t="s">
        <v>4459</v>
      </c>
      <c r="D1736" t="s">
        <v>4459</v>
      </c>
      <c r="E1736">
        <v>9909.0300422217006</v>
      </c>
      <c r="F1736">
        <v>3251185.8714792598</v>
      </c>
    </row>
    <row r="1737" spans="1:6" x14ac:dyDescent="0.3">
      <c r="A1737">
        <v>1736</v>
      </c>
      <c r="B1737" t="s">
        <v>4460</v>
      </c>
      <c r="C1737" t="s">
        <v>4461</v>
      </c>
      <c r="D1737" t="s">
        <v>4461</v>
      </c>
      <c r="E1737">
        <v>7202.2873216698799</v>
      </c>
      <c r="F1737">
        <v>1483443.7248403199</v>
      </c>
    </row>
    <row r="1738" spans="1:6" x14ac:dyDescent="0.3">
      <c r="A1738">
        <v>1737</v>
      </c>
      <c r="B1738" t="s">
        <v>4462</v>
      </c>
      <c r="C1738" t="s">
        <v>4463</v>
      </c>
      <c r="D1738" t="s">
        <v>4463</v>
      </c>
      <c r="E1738">
        <v>8055.5878059431097</v>
      </c>
      <c r="F1738">
        <v>2326151.57436118</v>
      </c>
    </row>
    <row r="1739" spans="1:6" x14ac:dyDescent="0.3">
      <c r="A1739">
        <v>1738</v>
      </c>
      <c r="B1739" t="s">
        <v>4464</v>
      </c>
      <c r="C1739" t="s">
        <v>4465</v>
      </c>
      <c r="D1739" t="s">
        <v>4465</v>
      </c>
      <c r="E1739">
        <v>14790.646489520601</v>
      </c>
      <c r="F1739">
        <v>6568485.18624862</v>
      </c>
    </row>
    <row r="1740" spans="1:6" x14ac:dyDescent="0.3">
      <c r="A1740">
        <v>1739</v>
      </c>
      <c r="B1740" t="s">
        <v>4466</v>
      </c>
      <c r="C1740" t="s">
        <v>4467</v>
      </c>
      <c r="D1740" t="s">
        <v>4467</v>
      </c>
      <c r="E1740">
        <v>5855.9236851609203</v>
      </c>
      <c r="F1740">
        <v>1960489.4611644701</v>
      </c>
    </row>
    <row r="1741" spans="1:6" x14ac:dyDescent="0.3">
      <c r="A1741">
        <v>1740</v>
      </c>
      <c r="B1741" t="s">
        <v>4468</v>
      </c>
      <c r="C1741" t="s">
        <v>4469</v>
      </c>
      <c r="D1741" t="s">
        <v>4469</v>
      </c>
      <c r="E1741">
        <v>12736.168644434199</v>
      </c>
      <c r="F1741">
        <v>8044614.7854768699</v>
      </c>
    </row>
    <row r="1742" spans="1:6" x14ac:dyDescent="0.3">
      <c r="A1742">
        <v>1741</v>
      </c>
      <c r="B1742" t="s">
        <v>4470</v>
      </c>
      <c r="C1742" t="s">
        <v>4471</v>
      </c>
      <c r="D1742" t="s">
        <v>4471</v>
      </c>
      <c r="E1742">
        <v>6319.5376193909296</v>
      </c>
      <c r="F1742">
        <v>2083970.8758063</v>
      </c>
    </row>
    <row r="1743" spans="1:6" x14ac:dyDescent="0.3">
      <c r="A1743">
        <v>1742</v>
      </c>
      <c r="B1743" t="s">
        <v>4472</v>
      </c>
      <c r="C1743" t="s">
        <v>4473</v>
      </c>
      <c r="D1743" t="s">
        <v>4473</v>
      </c>
      <c r="E1743">
        <v>17050.233243309402</v>
      </c>
      <c r="F1743">
        <v>6376318.8844382502</v>
      </c>
    </row>
    <row r="1744" spans="1:6" x14ac:dyDescent="0.3">
      <c r="A1744">
        <v>1743</v>
      </c>
      <c r="B1744" t="s">
        <v>4474</v>
      </c>
      <c r="C1744" t="s">
        <v>4475</v>
      </c>
      <c r="D1744" t="s">
        <v>4475</v>
      </c>
      <c r="E1744">
        <v>24655.717404319999</v>
      </c>
      <c r="F1744">
        <v>8485879.7879223898</v>
      </c>
    </row>
    <row r="1745" spans="1:6" x14ac:dyDescent="0.3">
      <c r="A1745">
        <v>1744</v>
      </c>
      <c r="B1745" t="s">
        <v>4476</v>
      </c>
      <c r="C1745" t="s">
        <v>4477</v>
      </c>
      <c r="D1745" t="s">
        <v>4477</v>
      </c>
      <c r="E1745">
        <v>6961.9851530126798</v>
      </c>
      <c r="F1745">
        <v>1918827.3664221501</v>
      </c>
    </row>
    <row r="1746" spans="1:6" x14ac:dyDescent="0.3">
      <c r="A1746">
        <v>1745</v>
      </c>
      <c r="B1746" t="s">
        <v>4478</v>
      </c>
      <c r="C1746" t="s">
        <v>4479</v>
      </c>
      <c r="D1746" t="s">
        <v>4479</v>
      </c>
      <c r="E1746">
        <v>11170.642432749601</v>
      </c>
      <c r="F1746">
        <v>1644679.1251176</v>
      </c>
    </row>
    <row r="1747" spans="1:6" x14ac:dyDescent="0.3">
      <c r="A1747">
        <v>1746</v>
      </c>
      <c r="B1747" t="s">
        <v>4480</v>
      </c>
      <c r="C1747" t="s">
        <v>4481</v>
      </c>
      <c r="D1747" t="s">
        <v>4481</v>
      </c>
      <c r="E1747">
        <v>7842.6518499068197</v>
      </c>
      <c r="F1747">
        <v>1917938.3465595001</v>
      </c>
    </row>
    <row r="1748" spans="1:6" x14ac:dyDescent="0.3">
      <c r="A1748">
        <v>1747</v>
      </c>
      <c r="B1748" t="s">
        <v>4482</v>
      </c>
      <c r="C1748" t="s">
        <v>4483</v>
      </c>
      <c r="D1748" t="s">
        <v>4483</v>
      </c>
      <c r="E1748">
        <v>9912.8400760796394</v>
      </c>
      <c r="F1748">
        <v>2565349.0764060798</v>
      </c>
    </row>
    <row r="1749" spans="1:6" x14ac:dyDescent="0.3">
      <c r="A1749">
        <v>1748</v>
      </c>
      <c r="B1749" t="s">
        <v>4484</v>
      </c>
      <c r="C1749" t="s">
        <v>4485</v>
      </c>
      <c r="D1749" t="s">
        <v>4485</v>
      </c>
      <c r="E1749">
        <v>9742.1519318192004</v>
      </c>
      <c r="F1749">
        <v>2421708.4643850499</v>
      </c>
    </row>
    <row r="1750" spans="1:6" x14ac:dyDescent="0.3">
      <c r="A1750">
        <v>1749</v>
      </c>
      <c r="B1750" t="s">
        <v>4486</v>
      </c>
      <c r="C1750" t="s">
        <v>4487</v>
      </c>
      <c r="D1750" t="s">
        <v>4487</v>
      </c>
      <c r="E1750">
        <v>8526.4355005243997</v>
      </c>
      <c r="F1750">
        <v>1806328.3971997099</v>
      </c>
    </row>
    <row r="1751" spans="1:6" x14ac:dyDescent="0.3">
      <c r="A1751">
        <v>1750</v>
      </c>
      <c r="B1751" t="s">
        <v>4488</v>
      </c>
      <c r="C1751" t="s">
        <v>4489</v>
      </c>
      <c r="D1751" t="s">
        <v>4489</v>
      </c>
      <c r="E1751">
        <v>22575.824734203201</v>
      </c>
      <c r="F1751">
        <v>12587310.991275501</v>
      </c>
    </row>
    <row r="1752" spans="1:6" x14ac:dyDescent="0.3">
      <c r="A1752">
        <v>1751</v>
      </c>
      <c r="B1752" t="s">
        <v>4490</v>
      </c>
      <c r="C1752" t="s">
        <v>4491</v>
      </c>
      <c r="D1752" t="s">
        <v>4491</v>
      </c>
      <c r="E1752">
        <v>9328.2745124887406</v>
      </c>
      <c r="F1752">
        <v>3006825.4029488298</v>
      </c>
    </row>
    <row r="1753" spans="1:6" x14ac:dyDescent="0.3">
      <c r="A1753">
        <v>1752</v>
      </c>
      <c r="B1753" t="s">
        <v>4492</v>
      </c>
      <c r="C1753" t="s">
        <v>4493</v>
      </c>
      <c r="D1753" t="s">
        <v>4493</v>
      </c>
      <c r="E1753">
        <v>10671.3067763041</v>
      </c>
      <c r="F1753">
        <v>2565740.04579709</v>
      </c>
    </row>
    <row r="1754" spans="1:6" x14ac:dyDescent="0.3">
      <c r="A1754">
        <v>1753</v>
      </c>
      <c r="B1754" t="s">
        <v>4494</v>
      </c>
      <c r="C1754" t="s">
        <v>4495</v>
      </c>
      <c r="D1754" t="s">
        <v>4495</v>
      </c>
      <c r="E1754">
        <v>10205.219177741399</v>
      </c>
      <c r="F1754">
        <v>3376541.59951849</v>
      </c>
    </row>
    <row r="1755" spans="1:6" x14ac:dyDescent="0.3">
      <c r="A1755">
        <v>1754</v>
      </c>
      <c r="B1755" t="s">
        <v>4496</v>
      </c>
      <c r="C1755" t="s">
        <v>4497</v>
      </c>
      <c r="D1755" t="s">
        <v>4497</v>
      </c>
      <c r="E1755">
        <v>5188.6443603560901</v>
      </c>
      <c r="F1755">
        <v>875457.02822144097</v>
      </c>
    </row>
    <row r="1756" spans="1:6" x14ac:dyDescent="0.3">
      <c r="A1756">
        <v>1755</v>
      </c>
      <c r="B1756" t="s">
        <v>4498</v>
      </c>
      <c r="C1756" t="s">
        <v>4499</v>
      </c>
      <c r="D1756" t="s">
        <v>4499</v>
      </c>
      <c r="E1756">
        <v>8166.6703657759099</v>
      </c>
      <c r="F1756">
        <v>1684159.7653603801</v>
      </c>
    </row>
    <row r="1757" spans="1:6" x14ac:dyDescent="0.3">
      <c r="A1757">
        <v>1756</v>
      </c>
      <c r="B1757" t="s">
        <v>4500</v>
      </c>
      <c r="C1757" t="s">
        <v>4501</v>
      </c>
      <c r="D1757" t="s">
        <v>4501</v>
      </c>
      <c r="E1757">
        <v>13865.024321581501</v>
      </c>
      <c r="F1757">
        <v>2516709.9129032502</v>
      </c>
    </row>
    <row r="1758" spans="1:6" x14ac:dyDescent="0.3">
      <c r="A1758">
        <v>1757</v>
      </c>
      <c r="B1758" t="s">
        <v>4502</v>
      </c>
      <c r="C1758" t="s">
        <v>4503</v>
      </c>
      <c r="D1758" t="s">
        <v>4503</v>
      </c>
      <c r="E1758">
        <v>9639.9261154612796</v>
      </c>
      <c r="F1758">
        <v>2264472.1607977101</v>
      </c>
    </row>
    <row r="1759" spans="1:6" x14ac:dyDescent="0.3">
      <c r="A1759">
        <v>1758</v>
      </c>
      <c r="B1759" t="s">
        <v>4504</v>
      </c>
      <c r="C1759" t="s">
        <v>4505</v>
      </c>
      <c r="D1759" t="s">
        <v>4505</v>
      </c>
      <c r="E1759">
        <v>7321.3567184754302</v>
      </c>
      <c r="F1759">
        <v>1263412.0566879699</v>
      </c>
    </row>
    <row r="1760" spans="1:6" x14ac:dyDescent="0.3">
      <c r="A1760">
        <v>1759</v>
      </c>
      <c r="B1760" t="s">
        <v>4506</v>
      </c>
      <c r="C1760" t="s">
        <v>4507</v>
      </c>
      <c r="D1760" t="s">
        <v>4507</v>
      </c>
      <c r="E1760">
        <v>15026.239224094599</v>
      </c>
      <c r="F1760">
        <v>2965599.7485523298</v>
      </c>
    </row>
    <row r="1761" spans="1:6" x14ac:dyDescent="0.3">
      <c r="A1761">
        <v>1760</v>
      </c>
      <c r="B1761" t="s">
        <v>4508</v>
      </c>
      <c r="C1761" t="s">
        <v>4509</v>
      </c>
      <c r="D1761" t="s">
        <v>4509</v>
      </c>
      <c r="E1761">
        <v>16964.832257168</v>
      </c>
      <c r="F1761">
        <v>5245053.9857390197</v>
      </c>
    </row>
    <row r="1762" spans="1:6" x14ac:dyDescent="0.3">
      <c r="A1762">
        <v>1761</v>
      </c>
      <c r="B1762" t="s">
        <v>4510</v>
      </c>
      <c r="C1762" t="s">
        <v>4511</v>
      </c>
      <c r="D1762" t="s">
        <v>4511</v>
      </c>
      <c r="E1762">
        <v>5397.1702749817096</v>
      </c>
      <c r="F1762">
        <v>908155.68647219695</v>
      </c>
    </row>
    <row r="1763" spans="1:6" x14ac:dyDescent="0.3">
      <c r="A1763">
        <v>1762</v>
      </c>
      <c r="B1763" t="s">
        <v>4512</v>
      </c>
      <c r="C1763" t="s">
        <v>4513</v>
      </c>
      <c r="D1763" t="s">
        <v>4513</v>
      </c>
      <c r="E1763">
        <v>8763.6347249642495</v>
      </c>
      <c r="F1763">
        <v>2189747.4976142799</v>
      </c>
    </row>
    <row r="1764" spans="1:6" x14ac:dyDescent="0.3">
      <c r="A1764">
        <v>1763</v>
      </c>
      <c r="B1764" t="s">
        <v>4514</v>
      </c>
      <c r="C1764" t="s">
        <v>4515</v>
      </c>
      <c r="D1764" t="s">
        <v>4515</v>
      </c>
      <c r="E1764">
        <v>7415.3478965817903</v>
      </c>
      <c r="F1764">
        <v>2280091.0841064001</v>
      </c>
    </row>
    <row r="1765" spans="1:6" x14ac:dyDescent="0.3">
      <c r="A1765">
        <v>1764</v>
      </c>
      <c r="B1765" t="s">
        <v>4516</v>
      </c>
      <c r="C1765" t="s">
        <v>4517</v>
      </c>
      <c r="D1765" t="s">
        <v>4517</v>
      </c>
      <c r="E1765">
        <v>6975.3176101466497</v>
      </c>
      <c r="F1765">
        <v>2343448.8006418501</v>
      </c>
    </row>
    <row r="1766" spans="1:6" x14ac:dyDescent="0.3">
      <c r="A1766">
        <v>1765</v>
      </c>
      <c r="B1766" t="s">
        <v>4518</v>
      </c>
      <c r="C1766" t="s">
        <v>4519</v>
      </c>
      <c r="D1766" t="s">
        <v>4519</v>
      </c>
      <c r="E1766">
        <v>12510.4300403462</v>
      </c>
      <c r="F1766">
        <v>2707184.3611708898</v>
      </c>
    </row>
    <row r="1767" spans="1:6" x14ac:dyDescent="0.3">
      <c r="A1767">
        <v>1766</v>
      </c>
      <c r="B1767" t="s">
        <v>4520</v>
      </c>
      <c r="C1767" t="s">
        <v>4521</v>
      </c>
      <c r="D1767" t="s">
        <v>4521</v>
      </c>
      <c r="E1767">
        <v>7473.2019028453897</v>
      </c>
      <c r="F1767">
        <v>2238435.1025125501</v>
      </c>
    </row>
    <row r="1768" spans="1:6" x14ac:dyDescent="0.3">
      <c r="A1768">
        <v>1767</v>
      </c>
      <c r="B1768" t="s">
        <v>4522</v>
      </c>
      <c r="C1768" t="s">
        <v>4523</v>
      </c>
      <c r="D1768" t="s">
        <v>4523</v>
      </c>
      <c r="E1768">
        <v>9599.2590624391596</v>
      </c>
      <c r="F1768">
        <v>2266551.73175298</v>
      </c>
    </row>
    <row r="1769" spans="1:6" x14ac:dyDescent="0.3">
      <c r="A1769">
        <v>1768</v>
      </c>
      <c r="B1769" t="s">
        <v>4524</v>
      </c>
      <c r="C1769" t="s">
        <v>4525</v>
      </c>
      <c r="D1769" t="s">
        <v>4525</v>
      </c>
      <c r="E1769">
        <v>16840.862919527299</v>
      </c>
      <c r="F1769">
        <v>4960265.60122432</v>
      </c>
    </row>
    <row r="1770" spans="1:6" x14ac:dyDescent="0.3">
      <c r="A1770">
        <v>1769</v>
      </c>
      <c r="B1770" t="s">
        <v>4526</v>
      </c>
      <c r="C1770" t="s">
        <v>4527</v>
      </c>
      <c r="D1770" t="s">
        <v>4527</v>
      </c>
      <c r="E1770">
        <v>11056.663054161299</v>
      </c>
      <c r="F1770">
        <v>2524636.8281643302</v>
      </c>
    </row>
    <row r="1771" spans="1:6" x14ac:dyDescent="0.3">
      <c r="A1771">
        <v>1770</v>
      </c>
      <c r="B1771" t="s">
        <v>4528</v>
      </c>
      <c r="C1771" t="s">
        <v>4529</v>
      </c>
      <c r="D1771" t="s">
        <v>4529</v>
      </c>
      <c r="E1771">
        <v>7257.5935786297996</v>
      </c>
      <c r="F1771">
        <v>1506285.6513898999</v>
      </c>
    </row>
    <row r="1772" spans="1:6" x14ac:dyDescent="0.3">
      <c r="A1772">
        <v>1771</v>
      </c>
      <c r="B1772" t="s">
        <v>4530</v>
      </c>
      <c r="C1772" t="s">
        <v>4531</v>
      </c>
      <c r="D1772" t="s">
        <v>4531</v>
      </c>
      <c r="E1772">
        <v>10470.1722562049</v>
      </c>
      <c r="F1772">
        <v>4254277.3319416</v>
      </c>
    </row>
    <row r="1773" spans="1:6" x14ac:dyDescent="0.3">
      <c r="A1773">
        <v>1772</v>
      </c>
      <c r="B1773" t="s">
        <v>4532</v>
      </c>
      <c r="C1773" t="s">
        <v>4533</v>
      </c>
      <c r="D1773" t="s">
        <v>4533</v>
      </c>
      <c r="E1773">
        <v>13167.264412673299</v>
      </c>
      <c r="F1773">
        <v>3721102.4698041398</v>
      </c>
    </row>
    <row r="1774" spans="1:6" x14ac:dyDescent="0.3">
      <c r="A1774">
        <v>1773</v>
      </c>
      <c r="B1774" t="s">
        <v>4534</v>
      </c>
      <c r="C1774" t="s">
        <v>4535</v>
      </c>
      <c r="D1774" t="s">
        <v>4535</v>
      </c>
      <c r="E1774">
        <v>13930.8306718764</v>
      </c>
      <c r="F1774">
        <v>3861862.6940212999</v>
      </c>
    </row>
    <row r="1775" spans="1:6" x14ac:dyDescent="0.3">
      <c r="A1775">
        <v>1774</v>
      </c>
      <c r="B1775" t="s">
        <v>4536</v>
      </c>
      <c r="C1775" t="s">
        <v>4537</v>
      </c>
      <c r="D1775" t="s">
        <v>4537</v>
      </c>
      <c r="E1775">
        <v>18459.2634978067</v>
      </c>
      <c r="F1775">
        <v>7815780.8510401398</v>
      </c>
    </row>
    <row r="1776" spans="1:6" x14ac:dyDescent="0.3">
      <c r="A1776">
        <v>1775</v>
      </c>
      <c r="B1776" t="s">
        <v>4538</v>
      </c>
      <c r="C1776" t="s">
        <v>4539</v>
      </c>
      <c r="D1776" t="s">
        <v>4539</v>
      </c>
      <c r="E1776">
        <v>28317.6233509964</v>
      </c>
      <c r="F1776">
        <v>16717199.043823401</v>
      </c>
    </row>
    <row r="1777" spans="1:6" x14ac:dyDescent="0.3">
      <c r="A1777">
        <v>1776</v>
      </c>
      <c r="B1777" t="s">
        <v>4540</v>
      </c>
      <c r="C1777" t="s">
        <v>4541</v>
      </c>
      <c r="D1777" t="s">
        <v>4541</v>
      </c>
      <c r="E1777">
        <v>8814.0870082561596</v>
      </c>
      <c r="F1777">
        <v>2715022.9599176198</v>
      </c>
    </row>
    <row r="1778" spans="1:6" x14ac:dyDescent="0.3">
      <c r="A1778">
        <v>1777</v>
      </c>
      <c r="B1778" t="s">
        <v>4542</v>
      </c>
      <c r="C1778" t="s">
        <v>4543</v>
      </c>
      <c r="D1778" t="s">
        <v>4543</v>
      </c>
      <c r="E1778">
        <v>11037.548372253899</v>
      </c>
      <c r="F1778">
        <v>3196534.96205717</v>
      </c>
    </row>
    <row r="1779" spans="1:6" x14ac:dyDescent="0.3">
      <c r="A1779">
        <v>1778</v>
      </c>
      <c r="B1779" t="s">
        <v>4544</v>
      </c>
      <c r="C1779" t="s">
        <v>4545</v>
      </c>
      <c r="D1779" t="s">
        <v>4545</v>
      </c>
      <c r="E1779">
        <v>23516.251838836</v>
      </c>
      <c r="F1779">
        <v>10542482.4151286</v>
      </c>
    </row>
    <row r="1780" spans="1:6" x14ac:dyDescent="0.3">
      <c r="A1780">
        <v>1779</v>
      </c>
      <c r="B1780" t="s">
        <v>4546</v>
      </c>
      <c r="C1780" t="s">
        <v>4547</v>
      </c>
      <c r="D1780" t="s">
        <v>4547</v>
      </c>
      <c r="E1780">
        <v>19665.4190730931</v>
      </c>
      <c r="F1780">
        <v>10049260.570456799</v>
      </c>
    </row>
    <row r="1781" spans="1:6" x14ac:dyDescent="0.3">
      <c r="A1781">
        <v>1780</v>
      </c>
      <c r="B1781" t="s">
        <v>147</v>
      </c>
      <c r="C1781" t="s">
        <v>148</v>
      </c>
      <c r="D1781" t="s">
        <v>148</v>
      </c>
      <c r="E1781">
        <v>9627.7242646745308</v>
      </c>
      <c r="F1781">
        <v>2320321.1816252298</v>
      </c>
    </row>
    <row r="1782" spans="1:6" x14ac:dyDescent="0.3">
      <c r="A1782">
        <v>1781</v>
      </c>
      <c r="B1782" t="s">
        <v>4548</v>
      </c>
      <c r="C1782" t="s">
        <v>4549</v>
      </c>
      <c r="D1782" t="s">
        <v>4549</v>
      </c>
      <c r="E1782">
        <v>13995.6852838346</v>
      </c>
      <c r="F1782">
        <v>3215647.7205194901</v>
      </c>
    </row>
    <row r="1783" spans="1:6" x14ac:dyDescent="0.3">
      <c r="A1783">
        <v>1782</v>
      </c>
      <c r="B1783" t="s">
        <v>4550</v>
      </c>
      <c r="C1783" t="s">
        <v>4551</v>
      </c>
      <c r="D1783" t="s">
        <v>4551</v>
      </c>
      <c r="E1783">
        <v>13284.116263734601</v>
      </c>
      <c r="F1783">
        <v>5438480.7545645097</v>
      </c>
    </row>
    <row r="1784" spans="1:6" x14ac:dyDescent="0.3">
      <c r="A1784">
        <v>1783</v>
      </c>
      <c r="B1784" t="s">
        <v>4552</v>
      </c>
      <c r="C1784" t="s">
        <v>4553</v>
      </c>
      <c r="D1784" t="s">
        <v>4553</v>
      </c>
      <c r="E1784">
        <v>25641.856550463199</v>
      </c>
      <c r="F1784">
        <v>13121219.534135699</v>
      </c>
    </row>
    <row r="1785" spans="1:6" x14ac:dyDescent="0.3">
      <c r="A1785">
        <v>1784</v>
      </c>
      <c r="B1785" t="s">
        <v>4554</v>
      </c>
      <c r="C1785" t="s">
        <v>4555</v>
      </c>
      <c r="D1785" t="s">
        <v>4555</v>
      </c>
      <c r="E1785">
        <v>9790.9250491968596</v>
      </c>
      <c r="F1785">
        <v>2502718.06525537</v>
      </c>
    </row>
    <row r="1786" spans="1:6" x14ac:dyDescent="0.3">
      <c r="A1786">
        <v>1785</v>
      </c>
      <c r="B1786" t="s">
        <v>4556</v>
      </c>
      <c r="C1786" t="s">
        <v>4557</v>
      </c>
      <c r="D1786" t="s">
        <v>4557</v>
      </c>
      <c r="E1786">
        <v>14757.439774834</v>
      </c>
      <c r="F1786">
        <v>3422496.4105576901</v>
      </c>
    </row>
    <row r="1787" spans="1:6" x14ac:dyDescent="0.3">
      <c r="A1787">
        <v>1786</v>
      </c>
      <c r="B1787" t="s">
        <v>4558</v>
      </c>
      <c r="C1787" t="s">
        <v>4559</v>
      </c>
      <c r="D1787" t="s">
        <v>4559</v>
      </c>
      <c r="E1787">
        <v>8561.3555098972793</v>
      </c>
      <c r="F1787">
        <v>1530215.11388906</v>
      </c>
    </row>
    <row r="1788" spans="1:6" x14ac:dyDescent="0.3">
      <c r="A1788">
        <v>1787</v>
      </c>
      <c r="B1788" t="s">
        <v>4560</v>
      </c>
      <c r="C1788" t="s">
        <v>4561</v>
      </c>
      <c r="D1788" t="s">
        <v>4561</v>
      </c>
      <c r="E1788">
        <v>5712.5233196813597</v>
      </c>
      <c r="F1788">
        <v>1067623.3060949801</v>
      </c>
    </row>
    <row r="1789" spans="1:6" x14ac:dyDescent="0.3">
      <c r="A1789">
        <v>1788</v>
      </c>
      <c r="B1789" t="s">
        <v>4562</v>
      </c>
      <c r="C1789" t="s">
        <v>4563</v>
      </c>
      <c r="D1789" t="s">
        <v>4563</v>
      </c>
      <c r="E1789">
        <v>10061.757214267</v>
      </c>
      <c r="F1789">
        <v>2343846.8463222198</v>
      </c>
    </row>
    <row r="1790" spans="1:6" x14ac:dyDescent="0.3">
      <c r="A1790">
        <v>1789</v>
      </c>
      <c r="B1790" t="s">
        <v>4564</v>
      </c>
      <c r="C1790" t="s">
        <v>4565</v>
      </c>
      <c r="D1790" t="s">
        <v>4565</v>
      </c>
      <c r="E1790">
        <v>8748.26176156363</v>
      </c>
      <c r="F1790">
        <v>2307401.1454795399</v>
      </c>
    </row>
    <row r="1791" spans="1:6" x14ac:dyDescent="0.3">
      <c r="A1791">
        <v>1790</v>
      </c>
      <c r="B1791" t="s">
        <v>4566</v>
      </c>
      <c r="C1791" t="s">
        <v>4567</v>
      </c>
      <c r="D1791" t="s">
        <v>4567</v>
      </c>
      <c r="E1791">
        <v>6502.9971983793703</v>
      </c>
      <c r="F1791">
        <v>1482830.4456064</v>
      </c>
    </row>
    <row r="1792" spans="1:6" x14ac:dyDescent="0.3">
      <c r="A1792">
        <v>1791</v>
      </c>
      <c r="B1792" t="s">
        <v>4568</v>
      </c>
      <c r="C1792" t="s">
        <v>4569</v>
      </c>
      <c r="D1792" t="s">
        <v>4569</v>
      </c>
      <c r="E1792">
        <v>27161.652208516301</v>
      </c>
      <c r="F1792">
        <v>11407462.7665739</v>
      </c>
    </row>
    <row r="1793" spans="1:6" x14ac:dyDescent="0.3">
      <c r="A1793">
        <v>1792</v>
      </c>
      <c r="B1793" t="s">
        <v>4570</v>
      </c>
      <c r="C1793" t="s">
        <v>4571</v>
      </c>
      <c r="D1793" t="s">
        <v>4571</v>
      </c>
      <c r="E1793">
        <v>8691.4375923666303</v>
      </c>
      <c r="F1793">
        <v>1848311.83388335</v>
      </c>
    </row>
    <row r="1794" spans="1:6" x14ac:dyDescent="0.3">
      <c r="A1794">
        <v>1793</v>
      </c>
      <c r="B1794" t="s">
        <v>4572</v>
      </c>
      <c r="C1794" t="s">
        <v>4573</v>
      </c>
      <c r="D1794" t="s">
        <v>4573</v>
      </c>
      <c r="E1794">
        <v>8454.34187639228</v>
      </c>
      <c r="F1794">
        <v>1550541.74283407</v>
      </c>
    </row>
    <row r="1795" spans="1:6" x14ac:dyDescent="0.3">
      <c r="A1795">
        <v>1794</v>
      </c>
      <c r="B1795" t="s">
        <v>4574</v>
      </c>
      <c r="C1795" t="s">
        <v>4575</v>
      </c>
      <c r="D1795" t="s">
        <v>4575</v>
      </c>
      <c r="E1795">
        <v>8880.2472576662203</v>
      </c>
      <c r="F1795">
        <v>2298936.8023426901</v>
      </c>
    </row>
    <row r="1796" spans="1:6" x14ac:dyDescent="0.3">
      <c r="A1796">
        <v>1795</v>
      </c>
      <c r="B1796" t="s">
        <v>4576</v>
      </c>
      <c r="C1796" t="s">
        <v>4577</v>
      </c>
      <c r="D1796" t="s">
        <v>4577</v>
      </c>
      <c r="E1796">
        <v>7321.42532821855</v>
      </c>
      <c r="F1796">
        <v>1418963.8122553499</v>
      </c>
    </row>
    <row r="1797" spans="1:6" x14ac:dyDescent="0.3">
      <c r="A1797">
        <v>1796</v>
      </c>
      <c r="B1797" t="s">
        <v>4578</v>
      </c>
      <c r="C1797" t="s">
        <v>4579</v>
      </c>
      <c r="D1797" t="s">
        <v>4579</v>
      </c>
      <c r="E1797">
        <v>6743.3134029757803</v>
      </c>
      <c r="F1797">
        <v>1241696.1535966599</v>
      </c>
    </row>
    <row r="1798" spans="1:6" x14ac:dyDescent="0.3">
      <c r="A1798">
        <v>1797</v>
      </c>
      <c r="B1798" t="s">
        <v>4580</v>
      </c>
      <c r="C1798" t="s">
        <v>4581</v>
      </c>
      <c r="D1798" t="s">
        <v>4581</v>
      </c>
      <c r="E1798">
        <v>14205.8118528178</v>
      </c>
      <c r="F1798">
        <v>1929975.5105765499</v>
      </c>
    </row>
    <row r="1799" spans="1:6" x14ac:dyDescent="0.3">
      <c r="A1799">
        <v>1798</v>
      </c>
      <c r="B1799" t="s">
        <v>4582</v>
      </c>
      <c r="C1799" t="s">
        <v>4583</v>
      </c>
      <c r="D1799" t="s">
        <v>4583</v>
      </c>
      <c r="E1799">
        <v>5101.10166655993</v>
      </c>
      <c r="F1799">
        <v>1156317.3073919599</v>
      </c>
    </row>
    <row r="1800" spans="1:6" x14ac:dyDescent="0.3">
      <c r="A1800">
        <v>1799</v>
      </c>
      <c r="B1800" t="s">
        <v>4584</v>
      </c>
      <c r="C1800" t="s">
        <v>4585</v>
      </c>
      <c r="D1800" t="s">
        <v>4585</v>
      </c>
      <c r="E1800">
        <v>6128.42334483782</v>
      </c>
      <c r="F1800">
        <v>1309542.5758706001</v>
      </c>
    </row>
    <row r="1801" spans="1:6" x14ac:dyDescent="0.3">
      <c r="A1801">
        <v>1800</v>
      </c>
      <c r="B1801" t="s">
        <v>4586</v>
      </c>
      <c r="C1801" t="s">
        <v>4587</v>
      </c>
      <c r="D1801" t="s">
        <v>4587</v>
      </c>
      <c r="E1801">
        <v>22274.550383740901</v>
      </c>
      <c r="F1801">
        <v>7459249.99870006</v>
      </c>
    </row>
    <row r="1802" spans="1:6" x14ac:dyDescent="0.3">
      <c r="A1802">
        <v>1801</v>
      </c>
      <c r="B1802" t="s">
        <v>4588</v>
      </c>
      <c r="C1802" t="s">
        <v>4589</v>
      </c>
      <c r="D1802" t="s">
        <v>4589</v>
      </c>
      <c r="E1802">
        <v>9516.7248267710402</v>
      </c>
      <c r="F1802">
        <v>2015270.0925734499</v>
      </c>
    </row>
    <row r="1803" spans="1:6" x14ac:dyDescent="0.3">
      <c r="A1803">
        <v>1802</v>
      </c>
      <c r="B1803" t="s">
        <v>4590</v>
      </c>
      <c r="C1803" t="s">
        <v>4591</v>
      </c>
      <c r="D1803" t="s">
        <v>4591</v>
      </c>
      <c r="E1803">
        <v>7801.0811262833404</v>
      </c>
      <c r="F1803">
        <v>1335794.1664493401</v>
      </c>
    </row>
    <row r="1804" spans="1:6" x14ac:dyDescent="0.3">
      <c r="A1804">
        <v>1803</v>
      </c>
      <c r="B1804" t="s">
        <v>4592</v>
      </c>
      <c r="C1804" t="s">
        <v>4593</v>
      </c>
      <c r="D1804" t="s">
        <v>4593</v>
      </c>
      <c r="E1804">
        <v>10086.3509988896</v>
      </c>
      <c r="F1804">
        <v>2370108.1611669702</v>
      </c>
    </row>
    <row r="1805" spans="1:6" x14ac:dyDescent="0.3">
      <c r="A1805">
        <v>1804</v>
      </c>
      <c r="B1805" t="s">
        <v>4594</v>
      </c>
      <c r="C1805" t="s">
        <v>4595</v>
      </c>
      <c r="D1805" t="s">
        <v>4595</v>
      </c>
      <c r="E1805">
        <v>7984.6437540028901</v>
      </c>
      <c r="F1805">
        <v>2209908.6152173202</v>
      </c>
    </row>
    <row r="1806" spans="1:6" x14ac:dyDescent="0.3">
      <c r="A1806">
        <v>1805</v>
      </c>
      <c r="B1806" t="s">
        <v>4596</v>
      </c>
      <c r="C1806" t="s">
        <v>4597</v>
      </c>
      <c r="D1806" t="s">
        <v>4597</v>
      </c>
      <c r="E1806">
        <v>8600.2989217678496</v>
      </c>
      <c r="F1806">
        <v>1192057.1187416499</v>
      </c>
    </row>
    <row r="1807" spans="1:6" x14ac:dyDescent="0.3">
      <c r="A1807">
        <v>1806</v>
      </c>
      <c r="B1807" t="s">
        <v>4598</v>
      </c>
      <c r="C1807" t="s">
        <v>4599</v>
      </c>
      <c r="D1807" t="s">
        <v>4599</v>
      </c>
      <c r="E1807">
        <v>11693.057512697</v>
      </c>
      <c r="F1807">
        <v>3359678.84813018</v>
      </c>
    </row>
    <row r="1808" spans="1:6" x14ac:dyDescent="0.3">
      <c r="A1808">
        <v>1807</v>
      </c>
      <c r="B1808" t="s">
        <v>4600</v>
      </c>
      <c r="C1808" t="s">
        <v>4601</v>
      </c>
      <c r="D1808" t="s">
        <v>4601</v>
      </c>
      <c r="E1808">
        <v>9124.2448071101899</v>
      </c>
      <c r="F1808">
        <v>3079062.5528450301</v>
      </c>
    </row>
    <row r="1809" spans="1:6" x14ac:dyDescent="0.3">
      <c r="A1809">
        <v>1808</v>
      </c>
      <c r="B1809" t="s">
        <v>4602</v>
      </c>
      <c r="C1809" t="s">
        <v>4603</v>
      </c>
      <c r="D1809" t="s">
        <v>4603</v>
      </c>
      <c r="E1809">
        <v>8510.9740075257305</v>
      </c>
      <c r="F1809">
        <v>1929478.43468579</v>
      </c>
    </row>
    <row r="1810" spans="1:6" x14ac:dyDescent="0.3">
      <c r="A1810">
        <v>1809</v>
      </c>
      <c r="B1810" t="s">
        <v>4604</v>
      </c>
      <c r="C1810" t="s">
        <v>4605</v>
      </c>
      <c r="D1810" t="s">
        <v>4605</v>
      </c>
      <c r="E1810">
        <v>10100.227009964499</v>
      </c>
      <c r="F1810">
        <v>2726093.4415875101</v>
      </c>
    </row>
    <row r="1811" spans="1:6" x14ac:dyDescent="0.3">
      <c r="A1811">
        <v>1810</v>
      </c>
      <c r="B1811" t="s">
        <v>4606</v>
      </c>
      <c r="C1811" t="s">
        <v>4607</v>
      </c>
      <c r="D1811" t="s">
        <v>4607</v>
      </c>
      <c r="E1811">
        <v>7821.05297268493</v>
      </c>
      <c r="F1811">
        <v>1632738.94939321</v>
      </c>
    </row>
    <row r="1812" spans="1:6" x14ac:dyDescent="0.3">
      <c r="A1812">
        <v>1811</v>
      </c>
      <c r="B1812" t="s">
        <v>4608</v>
      </c>
      <c r="C1812" t="s">
        <v>4609</v>
      </c>
      <c r="D1812" t="s">
        <v>4609</v>
      </c>
      <c r="E1812">
        <v>11407.933686464199</v>
      </c>
      <c r="F1812">
        <v>3398566.6587736998</v>
      </c>
    </row>
    <row r="1813" spans="1:6" x14ac:dyDescent="0.3">
      <c r="A1813">
        <v>1812</v>
      </c>
      <c r="B1813" t="s">
        <v>4610</v>
      </c>
      <c r="C1813" t="s">
        <v>4611</v>
      </c>
      <c r="D1813" t="s">
        <v>4611</v>
      </c>
      <c r="E1813">
        <v>5874.6184757384999</v>
      </c>
      <c r="F1813">
        <v>988374.668605229</v>
      </c>
    </row>
    <row r="1814" spans="1:6" x14ac:dyDescent="0.3">
      <c r="A1814">
        <v>1813</v>
      </c>
      <c r="B1814" t="s">
        <v>4612</v>
      </c>
      <c r="C1814" t="s">
        <v>4613</v>
      </c>
      <c r="D1814" t="s">
        <v>4613</v>
      </c>
      <c r="E1814">
        <v>7643.4440051102501</v>
      </c>
      <c r="F1814">
        <v>1174411.75574246</v>
      </c>
    </row>
    <row r="1815" spans="1:6" x14ac:dyDescent="0.3">
      <c r="A1815">
        <v>1814</v>
      </c>
      <c r="B1815" t="s">
        <v>4614</v>
      </c>
      <c r="C1815" t="s">
        <v>4615</v>
      </c>
      <c r="D1815" t="s">
        <v>4615</v>
      </c>
      <c r="E1815">
        <v>8898.6257204637695</v>
      </c>
      <c r="F1815">
        <v>2227892.0422351202</v>
      </c>
    </row>
    <row r="1816" spans="1:6" x14ac:dyDescent="0.3">
      <c r="A1816">
        <v>1815</v>
      </c>
      <c r="B1816" t="s">
        <v>4616</v>
      </c>
      <c r="C1816" t="s">
        <v>4617</v>
      </c>
      <c r="D1816" t="s">
        <v>4617</v>
      </c>
      <c r="E1816">
        <v>8101.2401952055998</v>
      </c>
      <c r="F1816">
        <v>2268745.20474899</v>
      </c>
    </row>
    <row r="1817" spans="1:6" x14ac:dyDescent="0.3">
      <c r="A1817">
        <v>1816</v>
      </c>
      <c r="B1817" t="s">
        <v>4618</v>
      </c>
      <c r="C1817" t="s">
        <v>4619</v>
      </c>
      <c r="D1817" t="s">
        <v>4619</v>
      </c>
      <c r="E1817">
        <v>6140.8681420365601</v>
      </c>
      <c r="F1817">
        <v>940303.26483471703</v>
      </c>
    </row>
    <row r="1818" spans="1:6" x14ac:dyDescent="0.3">
      <c r="A1818">
        <v>1817</v>
      </c>
      <c r="B1818" t="s">
        <v>4620</v>
      </c>
      <c r="C1818" t="s">
        <v>4621</v>
      </c>
      <c r="D1818" t="s">
        <v>4621</v>
      </c>
      <c r="E1818">
        <v>7531.7002399827597</v>
      </c>
      <c r="F1818">
        <v>1220680.52941001</v>
      </c>
    </row>
    <row r="1819" spans="1:6" x14ac:dyDescent="0.3">
      <c r="A1819">
        <v>1818</v>
      </c>
      <c r="B1819" t="s">
        <v>4622</v>
      </c>
      <c r="C1819" t="s">
        <v>4623</v>
      </c>
      <c r="D1819" t="s">
        <v>4623</v>
      </c>
      <c r="E1819">
        <v>6769.7922520461698</v>
      </c>
      <c r="F1819">
        <v>863361.54357644799</v>
      </c>
    </row>
    <row r="1820" spans="1:6" x14ac:dyDescent="0.3">
      <c r="A1820">
        <v>1819</v>
      </c>
      <c r="B1820" t="s">
        <v>4624</v>
      </c>
      <c r="C1820" t="s">
        <v>4625</v>
      </c>
      <c r="D1820" t="s">
        <v>4625</v>
      </c>
      <c r="E1820">
        <v>7147.3448295293801</v>
      </c>
      <c r="F1820">
        <v>917963.58923734305</v>
      </c>
    </row>
    <row r="1821" spans="1:6" x14ac:dyDescent="0.3">
      <c r="A1821">
        <v>1820</v>
      </c>
      <c r="B1821" t="s">
        <v>4626</v>
      </c>
      <c r="C1821" t="s">
        <v>4627</v>
      </c>
      <c r="D1821" t="s">
        <v>4627</v>
      </c>
      <c r="E1821">
        <v>7846.7038363983902</v>
      </c>
      <c r="F1821">
        <v>1773002.15511482</v>
      </c>
    </row>
    <row r="1822" spans="1:6" x14ac:dyDescent="0.3">
      <c r="A1822">
        <v>1821</v>
      </c>
      <c r="B1822" t="s">
        <v>4628</v>
      </c>
      <c r="C1822" t="s">
        <v>4629</v>
      </c>
      <c r="D1822" t="s">
        <v>4629</v>
      </c>
      <c r="E1822">
        <v>10003.9614703845</v>
      </c>
      <c r="F1822">
        <v>2748262.3129660999</v>
      </c>
    </row>
    <row r="1823" spans="1:6" x14ac:dyDescent="0.3">
      <c r="A1823">
        <v>1822</v>
      </c>
      <c r="B1823" t="s">
        <v>4630</v>
      </c>
      <c r="C1823" t="s">
        <v>4631</v>
      </c>
      <c r="D1823" t="s">
        <v>4631</v>
      </c>
      <c r="E1823">
        <v>9328.4122602916595</v>
      </c>
      <c r="F1823">
        <v>1754719.5921996301</v>
      </c>
    </row>
    <row r="1824" spans="1:6" x14ac:dyDescent="0.3">
      <c r="A1824">
        <v>1823</v>
      </c>
      <c r="B1824" t="s">
        <v>4632</v>
      </c>
      <c r="C1824" t="s">
        <v>4633</v>
      </c>
      <c r="D1824" t="s">
        <v>4633</v>
      </c>
      <c r="E1824">
        <v>9346.8147834225292</v>
      </c>
      <c r="F1824">
        <v>1671615.9193599401</v>
      </c>
    </row>
    <row r="1825" spans="1:6" x14ac:dyDescent="0.3">
      <c r="A1825">
        <v>1824</v>
      </c>
      <c r="B1825" t="s">
        <v>4634</v>
      </c>
      <c r="C1825" t="s">
        <v>4635</v>
      </c>
      <c r="D1825" t="s">
        <v>4635</v>
      </c>
      <c r="E1825">
        <v>10806.5210502602</v>
      </c>
      <c r="F1825">
        <v>1948650.7160171799</v>
      </c>
    </row>
    <row r="1826" spans="1:6" x14ac:dyDescent="0.3">
      <c r="A1826">
        <v>1825</v>
      </c>
      <c r="B1826" t="s">
        <v>4636</v>
      </c>
      <c r="C1826" t="s">
        <v>4637</v>
      </c>
      <c r="D1826" t="s">
        <v>4637</v>
      </c>
      <c r="E1826">
        <v>7816.1380840234297</v>
      </c>
      <c r="F1826">
        <v>1838604.5010132899</v>
      </c>
    </row>
    <row r="1827" spans="1:6" x14ac:dyDescent="0.3">
      <c r="A1827">
        <v>1826</v>
      </c>
      <c r="B1827" t="s">
        <v>4638</v>
      </c>
      <c r="C1827" t="s">
        <v>4639</v>
      </c>
      <c r="D1827" t="s">
        <v>4639</v>
      </c>
      <c r="E1827">
        <v>8104.59673035995</v>
      </c>
      <c r="F1827">
        <v>1893053.99818211</v>
      </c>
    </row>
    <row r="1828" spans="1:6" x14ac:dyDescent="0.3">
      <c r="A1828">
        <v>1827</v>
      </c>
      <c r="B1828" t="s">
        <v>4640</v>
      </c>
      <c r="C1828" t="s">
        <v>4641</v>
      </c>
      <c r="D1828" t="s">
        <v>4641</v>
      </c>
      <c r="E1828">
        <v>9815.8650195723894</v>
      </c>
      <c r="F1828">
        <v>1438811.7718676601</v>
      </c>
    </row>
    <row r="1829" spans="1:6" x14ac:dyDescent="0.3">
      <c r="A1829">
        <v>1828</v>
      </c>
      <c r="B1829" t="s">
        <v>4642</v>
      </c>
      <c r="C1829" t="s">
        <v>4643</v>
      </c>
      <c r="D1829" t="s">
        <v>4643</v>
      </c>
      <c r="E1829">
        <v>12676.7893674933</v>
      </c>
      <c r="F1829">
        <v>3201696.9958839798</v>
      </c>
    </row>
    <row r="1830" spans="1:6" x14ac:dyDescent="0.3">
      <c r="A1830">
        <v>1829</v>
      </c>
      <c r="B1830" t="s">
        <v>4644</v>
      </c>
      <c r="C1830" t="s">
        <v>4645</v>
      </c>
      <c r="D1830" t="s">
        <v>4645</v>
      </c>
      <c r="E1830">
        <v>10410.157587166301</v>
      </c>
      <c r="F1830">
        <v>1240145.5523031999</v>
      </c>
    </row>
    <row r="1831" spans="1:6" x14ac:dyDescent="0.3">
      <c r="A1831">
        <v>1830</v>
      </c>
      <c r="B1831" t="s">
        <v>4646</v>
      </c>
      <c r="C1831" t="s">
        <v>4647</v>
      </c>
      <c r="D1831" t="s">
        <v>4647</v>
      </c>
      <c r="E1831">
        <v>11807.977655590699</v>
      </c>
      <c r="F1831">
        <v>2196780.7647286099</v>
      </c>
    </row>
    <row r="1832" spans="1:6" x14ac:dyDescent="0.3">
      <c r="A1832">
        <v>1831</v>
      </c>
      <c r="B1832" t="s">
        <v>4648</v>
      </c>
      <c r="C1832" t="s">
        <v>4649</v>
      </c>
      <c r="D1832" t="s">
        <v>4649</v>
      </c>
      <c r="E1832">
        <v>7923.3601998455097</v>
      </c>
      <c r="F1832">
        <v>1620754.3873550401</v>
      </c>
    </row>
    <row r="1833" spans="1:6" x14ac:dyDescent="0.3">
      <c r="A1833">
        <v>1832</v>
      </c>
      <c r="B1833" t="s">
        <v>4650</v>
      </c>
      <c r="C1833" t="s">
        <v>4651</v>
      </c>
      <c r="D1833" t="s">
        <v>4651</v>
      </c>
      <c r="E1833">
        <v>7532.9958724397402</v>
      </c>
      <c r="F1833">
        <v>1338247.76815246</v>
      </c>
    </row>
    <row r="1834" spans="1:6" x14ac:dyDescent="0.3">
      <c r="A1834">
        <v>1833</v>
      </c>
      <c r="B1834" t="s">
        <v>4652</v>
      </c>
      <c r="C1834" t="s">
        <v>4653</v>
      </c>
      <c r="D1834" t="s">
        <v>4653</v>
      </c>
      <c r="E1834">
        <v>7239.6984644004697</v>
      </c>
      <c r="F1834">
        <v>1488907.9277284101</v>
      </c>
    </row>
    <row r="1835" spans="1:6" x14ac:dyDescent="0.3">
      <c r="A1835">
        <v>1834</v>
      </c>
      <c r="B1835" t="s">
        <v>4654</v>
      </c>
      <c r="C1835" t="s">
        <v>4655</v>
      </c>
      <c r="D1835" t="s">
        <v>4655</v>
      </c>
      <c r="E1835">
        <v>6788.9005196346898</v>
      </c>
      <c r="F1835">
        <v>1553129.34978194</v>
      </c>
    </row>
    <row r="1836" spans="1:6" x14ac:dyDescent="0.3">
      <c r="A1836">
        <v>1835</v>
      </c>
      <c r="B1836" t="s">
        <v>4656</v>
      </c>
      <c r="C1836" t="s">
        <v>4657</v>
      </c>
      <c r="D1836" t="s">
        <v>4657</v>
      </c>
      <c r="E1836">
        <v>9317.2540062684093</v>
      </c>
      <c r="F1836">
        <v>2353593.2657397501</v>
      </c>
    </row>
    <row r="1837" spans="1:6" x14ac:dyDescent="0.3">
      <c r="A1837">
        <v>1836</v>
      </c>
      <c r="B1837" t="s">
        <v>4658</v>
      </c>
      <c r="C1837" t="s">
        <v>4659</v>
      </c>
      <c r="D1837" t="s">
        <v>4659</v>
      </c>
      <c r="E1837">
        <v>6875.03431562075</v>
      </c>
      <c r="F1837">
        <v>1292288.46096292</v>
      </c>
    </row>
    <row r="1838" spans="1:6" x14ac:dyDescent="0.3">
      <c r="A1838">
        <v>1837</v>
      </c>
      <c r="B1838" t="s">
        <v>4660</v>
      </c>
      <c r="C1838" t="s">
        <v>4661</v>
      </c>
      <c r="D1838" t="s">
        <v>4661</v>
      </c>
      <c r="E1838">
        <v>9882.06444443074</v>
      </c>
      <c r="F1838">
        <v>2009542.9415050501</v>
      </c>
    </row>
    <row r="1839" spans="1:6" x14ac:dyDescent="0.3">
      <c r="A1839">
        <v>1838</v>
      </c>
      <c r="B1839" t="s">
        <v>4662</v>
      </c>
      <c r="C1839" t="s">
        <v>4663</v>
      </c>
      <c r="D1839" t="s">
        <v>4663</v>
      </c>
      <c r="E1839">
        <v>7171.46099675598</v>
      </c>
      <c r="F1839">
        <v>1242314.7437668999</v>
      </c>
    </row>
    <row r="1840" spans="1:6" x14ac:dyDescent="0.3">
      <c r="A1840">
        <v>1839</v>
      </c>
      <c r="B1840" t="s">
        <v>4664</v>
      </c>
      <c r="C1840" t="s">
        <v>4665</v>
      </c>
      <c r="D1840" t="s">
        <v>4665</v>
      </c>
      <c r="E1840">
        <v>6479.1050059033796</v>
      </c>
      <c r="F1840">
        <v>937941.89492432098</v>
      </c>
    </row>
    <row r="1841" spans="1:6" x14ac:dyDescent="0.3">
      <c r="A1841">
        <v>1840</v>
      </c>
      <c r="B1841" t="s">
        <v>4666</v>
      </c>
      <c r="C1841" t="s">
        <v>4667</v>
      </c>
      <c r="D1841" t="s">
        <v>4667</v>
      </c>
      <c r="E1841">
        <v>9823.0083839272593</v>
      </c>
      <c r="F1841">
        <v>2498095.7510206001</v>
      </c>
    </row>
    <row r="1842" spans="1:6" x14ac:dyDescent="0.3">
      <c r="A1842">
        <v>1841</v>
      </c>
      <c r="B1842" t="s">
        <v>4668</v>
      </c>
      <c r="C1842" t="s">
        <v>4669</v>
      </c>
      <c r="D1842" t="s">
        <v>4669</v>
      </c>
      <c r="E1842">
        <v>9699.8606645039508</v>
      </c>
      <c r="F1842">
        <v>2066241.38560242</v>
      </c>
    </row>
    <row r="1843" spans="1:6" x14ac:dyDescent="0.3">
      <c r="A1843">
        <v>1842</v>
      </c>
      <c r="B1843" t="s">
        <v>4670</v>
      </c>
      <c r="C1843" t="s">
        <v>4671</v>
      </c>
      <c r="D1843" t="s">
        <v>4671</v>
      </c>
      <c r="E1843">
        <v>8203.0843228826197</v>
      </c>
      <c r="F1843">
        <v>1602693.9555760899</v>
      </c>
    </row>
    <row r="1844" spans="1:6" x14ac:dyDescent="0.3">
      <c r="A1844">
        <v>1843</v>
      </c>
      <c r="B1844" t="s">
        <v>4672</v>
      </c>
      <c r="C1844" t="s">
        <v>4673</v>
      </c>
      <c r="D1844" t="s">
        <v>4673</v>
      </c>
      <c r="E1844">
        <v>11382.7925469572</v>
      </c>
      <c r="F1844">
        <v>2466002.2408786602</v>
      </c>
    </row>
    <row r="1845" spans="1:6" x14ac:dyDescent="0.3">
      <c r="A1845">
        <v>1844</v>
      </c>
      <c r="B1845" t="s">
        <v>4674</v>
      </c>
      <c r="C1845" t="s">
        <v>4675</v>
      </c>
      <c r="D1845" t="s">
        <v>4675</v>
      </c>
      <c r="E1845">
        <v>6054.0988838145804</v>
      </c>
      <c r="F1845">
        <v>1123546.7829734699</v>
      </c>
    </row>
    <row r="1846" spans="1:6" x14ac:dyDescent="0.3">
      <c r="A1846">
        <v>1845</v>
      </c>
      <c r="B1846" t="s">
        <v>4676</v>
      </c>
      <c r="C1846" t="s">
        <v>4677</v>
      </c>
      <c r="D1846" t="s">
        <v>4677</v>
      </c>
      <c r="E1846">
        <v>8867.9086571104308</v>
      </c>
      <c r="F1846">
        <v>1879475.0938430801</v>
      </c>
    </row>
    <row r="1847" spans="1:6" x14ac:dyDescent="0.3">
      <c r="A1847">
        <v>1846</v>
      </c>
      <c r="B1847" t="s">
        <v>4678</v>
      </c>
      <c r="C1847" t="s">
        <v>4679</v>
      </c>
      <c r="D1847" t="s">
        <v>4679</v>
      </c>
      <c r="E1847">
        <v>6395.4134177863298</v>
      </c>
      <c r="F1847">
        <v>1101209.17366647</v>
      </c>
    </row>
    <row r="1848" spans="1:6" x14ac:dyDescent="0.3">
      <c r="A1848">
        <v>1847</v>
      </c>
      <c r="B1848" t="s">
        <v>4680</v>
      </c>
      <c r="C1848" t="s">
        <v>4681</v>
      </c>
      <c r="D1848" t="s">
        <v>4681</v>
      </c>
      <c r="E1848">
        <v>9476.8807794428594</v>
      </c>
      <c r="F1848">
        <v>2306281.66219369</v>
      </c>
    </row>
    <row r="1849" spans="1:6" x14ac:dyDescent="0.3">
      <c r="A1849">
        <v>1848</v>
      </c>
      <c r="B1849" t="s">
        <v>4682</v>
      </c>
      <c r="C1849" t="s">
        <v>4683</v>
      </c>
      <c r="D1849" t="s">
        <v>4683</v>
      </c>
      <c r="E1849">
        <v>11477.7054473475</v>
      </c>
      <c r="F1849">
        <v>1588796.81319548</v>
      </c>
    </row>
    <row r="1850" spans="1:6" x14ac:dyDescent="0.3">
      <c r="A1850">
        <v>1849</v>
      </c>
      <c r="B1850" t="s">
        <v>4684</v>
      </c>
      <c r="C1850" t="s">
        <v>4685</v>
      </c>
      <c r="D1850" t="s">
        <v>4685</v>
      </c>
      <c r="E1850">
        <v>10463.798184663699</v>
      </c>
      <c r="F1850">
        <v>1668907.32669278</v>
      </c>
    </row>
    <row r="1851" spans="1:6" x14ac:dyDescent="0.3">
      <c r="A1851">
        <v>1850</v>
      </c>
      <c r="B1851" t="s">
        <v>4686</v>
      </c>
      <c r="C1851" t="s">
        <v>4687</v>
      </c>
      <c r="D1851" t="s">
        <v>4687</v>
      </c>
      <c r="E1851">
        <v>6030.09689067831</v>
      </c>
      <c r="F1851">
        <v>1124673.9038796499</v>
      </c>
    </row>
    <row r="1852" spans="1:6" x14ac:dyDescent="0.3">
      <c r="A1852">
        <v>1851</v>
      </c>
      <c r="B1852" t="s">
        <v>4688</v>
      </c>
      <c r="C1852" t="s">
        <v>4689</v>
      </c>
      <c r="D1852" t="s">
        <v>4689</v>
      </c>
      <c r="E1852">
        <v>6084.7919642422003</v>
      </c>
      <c r="F1852">
        <v>731317.97840344894</v>
      </c>
    </row>
    <row r="1853" spans="1:6" x14ac:dyDescent="0.3">
      <c r="A1853">
        <v>1852</v>
      </c>
      <c r="B1853" t="s">
        <v>4690</v>
      </c>
      <c r="C1853" t="s">
        <v>4691</v>
      </c>
      <c r="D1853" t="s">
        <v>4691</v>
      </c>
      <c r="E1853">
        <v>10482.9145670244</v>
      </c>
      <c r="F1853">
        <v>2393326.07464578</v>
      </c>
    </row>
    <row r="1854" spans="1:6" x14ac:dyDescent="0.3">
      <c r="A1854">
        <v>1853</v>
      </c>
      <c r="B1854" t="s">
        <v>4692</v>
      </c>
      <c r="C1854" t="s">
        <v>4693</v>
      </c>
      <c r="D1854" t="s">
        <v>4693</v>
      </c>
      <c r="E1854">
        <v>17110.249159613901</v>
      </c>
      <c r="F1854">
        <v>4380459.2824162999</v>
      </c>
    </row>
    <row r="1855" spans="1:6" x14ac:dyDescent="0.3">
      <c r="A1855">
        <v>1854</v>
      </c>
      <c r="B1855" t="s">
        <v>4694</v>
      </c>
      <c r="C1855" t="s">
        <v>4695</v>
      </c>
      <c r="D1855" t="s">
        <v>4695</v>
      </c>
      <c r="E1855">
        <v>8404.3506447303207</v>
      </c>
      <c r="F1855">
        <v>1851727.0014993499</v>
      </c>
    </row>
    <row r="1856" spans="1:6" x14ac:dyDescent="0.3">
      <c r="A1856">
        <v>1855</v>
      </c>
      <c r="B1856" t="s">
        <v>4696</v>
      </c>
      <c r="C1856" t="s">
        <v>4697</v>
      </c>
      <c r="D1856" t="s">
        <v>4697</v>
      </c>
      <c r="E1856">
        <v>9429.3515895411292</v>
      </c>
      <c r="F1856">
        <v>2876716.4208749998</v>
      </c>
    </row>
    <row r="1857" spans="1:6" x14ac:dyDescent="0.3">
      <c r="A1857">
        <v>1856</v>
      </c>
      <c r="B1857" t="s">
        <v>4698</v>
      </c>
      <c r="C1857" t="s">
        <v>4699</v>
      </c>
      <c r="D1857" t="s">
        <v>4699</v>
      </c>
      <c r="E1857">
        <v>5282.9087920555803</v>
      </c>
      <c r="F1857">
        <v>528126.389413825</v>
      </c>
    </row>
    <row r="1858" spans="1:6" x14ac:dyDescent="0.3">
      <c r="A1858">
        <v>1857</v>
      </c>
      <c r="B1858" t="s">
        <v>4700</v>
      </c>
      <c r="C1858" t="s">
        <v>4701</v>
      </c>
      <c r="D1858" t="s">
        <v>4701</v>
      </c>
      <c r="E1858">
        <v>8233.6161691092002</v>
      </c>
      <c r="F1858">
        <v>866580.65477144497</v>
      </c>
    </row>
    <row r="1859" spans="1:6" x14ac:dyDescent="0.3">
      <c r="A1859">
        <v>1858</v>
      </c>
      <c r="B1859" t="s">
        <v>4702</v>
      </c>
      <c r="C1859" t="s">
        <v>4703</v>
      </c>
      <c r="D1859" t="s">
        <v>4703</v>
      </c>
      <c r="E1859">
        <v>7660.4535824067198</v>
      </c>
      <c r="F1859">
        <v>880341.37750397902</v>
      </c>
    </row>
    <row r="1860" spans="1:6" x14ac:dyDescent="0.3">
      <c r="A1860">
        <v>1859</v>
      </c>
      <c r="B1860" t="s">
        <v>4704</v>
      </c>
      <c r="C1860" t="s">
        <v>4705</v>
      </c>
      <c r="D1860" t="s">
        <v>4705</v>
      </c>
      <c r="E1860">
        <v>8948.4387698311803</v>
      </c>
      <c r="F1860">
        <v>1385396.26454803</v>
      </c>
    </row>
    <row r="1861" spans="1:6" x14ac:dyDescent="0.3">
      <c r="A1861">
        <v>1860</v>
      </c>
      <c r="B1861" t="s">
        <v>4706</v>
      </c>
      <c r="C1861" t="s">
        <v>4707</v>
      </c>
      <c r="D1861" t="s">
        <v>4707</v>
      </c>
      <c r="E1861">
        <v>13055.9379477888</v>
      </c>
      <c r="F1861">
        <v>2475080.4084203099</v>
      </c>
    </row>
    <row r="1862" spans="1:6" x14ac:dyDescent="0.3">
      <c r="A1862">
        <v>1861</v>
      </c>
      <c r="B1862" t="s">
        <v>4708</v>
      </c>
      <c r="C1862" t="s">
        <v>4709</v>
      </c>
      <c r="D1862" t="s">
        <v>4709</v>
      </c>
      <c r="E1862">
        <v>8915.1666599025993</v>
      </c>
      <c r="F1862">
        <v>2362746.8794488702</v>
      </c>
    </row>
    <row r="1863" spans="1:6" x14ac:dyDescent="0.3">
      <c r="A1863">
        <v>1862</v>
      </c>
      <c r="B1863" t="s">
        <v>4710</v>
      </c>
      <c r="C1863" t="s">
        <v>4711</v>
      </c>
      <c r="D1863" t="s">
        <v>4711</v>
      </c>
      <c r="E1863">
        <v>9054.8666173111105</v>
      </c>
      <c r="F1863">
        <v>1924117.6660876099</v>
      </c>
    </row>
    <row r="1864" spans="1:6" x14ac:dyDescent="0.3">
      <c r="A1864">
        <v>1863</v>
      </c>
      <c r="B1864" t="s">
        <v>4712</v>
      </c>
      <c r="C1864" t="s">
        <v>4713</v>
      </c>
      <c r="D1864" t="s">
        <v>4713</v>
      </c>
      <c r="E1864">
        <v>7124.4008475679002</v>
      </c>
      <c r="F1864">
        <v>1457881.9868569099</v>
      </c>
    </row>
    <row r="1865" spans="1:6" x14ac:dyDescent="0.3">
      <c r="A1865">
        <v>1864</v>
      </c>
      <c r="B1865" t="s">
        <v>4714</v>
      </c>
      <c r="C1865" t="s">
        <v>4715</v>
      </c>
      <c r="D1865" t="s">
        <v>4715</v>
      </c>
      <c r="E1865">
        <v>9929.8614911326495</v>
      </c>
      <c r="F1865">
        <v>1639430.2915749401</v>
      </c>
    </row>
    <row r="1866" spans="1:6" x14ac:dyDescent="0.3">
      <c r="A1866">
        <v>1865</v>
      </c>
      <c r="B1866" t="s">
        <v>4716</v>
      </c>
      <c r="C1866" t="s">
        <v>4717</v>
      </c>
      <c r="D1866" t="s">
        <v>4717</v>
      </c>
      <c r="E1866">
        <v>6855.5788598711197</v>
      </c>
      <c r="F1866">
        <v>1094660.9507245801</v>
      </c>
    </row>
    <row r="1867" spans="1:6" x14ac:dyDescent="0.3">
      <c r="A1867">
        <v>1866</v>
      </c>
      <c r="B1867" t="s">
        <v>4718</v>
      </c>
      <c r="C1867" t="s">
        <v>4719</v>
      </c>
      <c r="D1867" t="s">
        <v>4719</v>
      </c>
      <c r="E1867">
        <v>10646.280921571801</v>
      </c>
      <c r="F1867">
        <v>2776444.0668981802</v>
      </c>
    </row>
    <row r="1868" spans="1:6" x14ac:dyDescent="0.3">
      <c r="A1868">
        <v>1867</v>
      </c>
      <c r="B1868" t="s">
        <v>4720</v>
      </c>
      <c r="C1868" t="s">
        <v>4721</v>
      </c>
      <c r="D1868" t="s">
        <v>4721</v>
      </c>
      <c r="E1868">
        <v>10374.543600752701</v>
      </c>
      <c r="F1868">
        <v>1999466.6407675401</v>
      </c>
    </row>
    <row r="1869" spans="1:6" x14ac:dyDescent="0.3">
      <c r="A1869">
        <v>1868</v>
      </c>
      <c r="B1869" t="s">
        <v>4722</v>
      </c>
      <c r="C1869" t="s">
        <v>4723</v>
      </c>
      <c r="D1869" t="s">
        <v>4723</v>
      </c>
      <c r="E1869">
        <v>6378.3990641794799</v>
      </c>
      <c r="F1869">
        <v>1424673.34458152</v>
      </c>
    </row>
    <row r="1870" spans="1:6" x14ac:dyDescent="0.3">
      <c r="A1870">
        <v>1869</v>
      </c>
      <c r="B1870" t="s">
        <v>4724</v>
      </c>
      <c r="C1870" t="s">
        <v>4725</v>
      </c>
      <c r="D1870" t="s">
        <v>4725</v>
      </c>
      <c r="E1870">
        <v>8208.7055566141607</v>
      </c>
      <c r="F1870">
        <v>1745643.6568187899</v>
      </c>
    </row>
    <row r="1871" spans="1:6" x14ac:dyDescent="0.3">
      <c r="A1871">
        <v>1870</v>
      </c>
      <c r="B1871" t="s">
        <v>4726</v>
      </c>
      <c r="C1871" t="s">
        <v>4727</v>
      </c>
      <c r="D1871" t="s">
        <v>4727</v>
      </c>
      <c r="E1871">
        <v>5996.0203006010197</v>
      </c>
      <c r="F1871">
        <v>1156753.1598896401</v>
      </c>
    </row>
    <row r="1872" spans="1:6" x14ac:dyDescent="0.3">
      <c r="A1872">
        <v>1871</v>
      </c>
      <c r="B1872" t="s">
        <v>4728</v>
      </c>
      <c r="C1872" t="s">
        <v>4729</v>
      </c>
      <c r="D1872" t="s">
        <v>4729</v>
      </c>
      <c r="E1872">
        <v>9636.5206209752505</v>
      </c>
      <c r="F1872">
        <v>2206762.8658308201</v>
      </c>
    </row>
    <row r="1873" spans="1:6" x14ac:dyDescent="0.3">
      <c r="A1873">
        <v>1872</v>
      </c>
      <c r="B1873" t="s">
        <v>4730</v>
      </c>
      <c r="C1873" t="s">
        <v>4731</v>
      </c>
      <c r="D1873" t="s">
        <v>4731</v>
      </c>
      <c r="E1873">
        <v>8892.4743602645394</v>
      </c>
      <c r="F1873">
        <v>1763259.5410984999</v>
      </c>
    </row>
    <row r="1874" spans="1:6" x14ac:dyDescent="0.3">
      <c r="A1874">
        <v>1873</v>
      </c>
      <c r="B1874" t="s">
        <v>4732</v>
      </c>
      <c r="C1874" t="s">
        <v>4733</v>
      </c>
      <c r="D1874" t="s">
        <v>4733</v>
      </c>
      <c r="E1874">
        <v>9068.4042215975405</v>
      </c>
      <c r="F1874">
        <v>1517203.5542695699</v>
      </c>
    </row>
    <row r="1875" spans="1:6" x14ac:dyDescent="0.3">
      <c r="A1875">
        <v>1874</v>
      </c>
      <c r="B1875" t="s">
        <v>4734</v>
      </c>
      <c r="C1875" t="s">
        <v>4735</v>
      </c>
      <c r="D1875" t="s">
        <v>4735</v>
      </c>
      <c r="E1875">
        <v>7144.7270141564104</v>
      </c>
      <c r="F1875">
        <v>1604152.9118944299</v>
      </c>
    </row>
    <row r="1876" spans="1:6" x14ac:dyDescent="0.3">
      <c r="A1876">
        <v>1875</v>
      </c>
      <c r="B1876" t="s">
        <v>4736</v>
      </c>
      <c r="C1876" t="s">
        <v>4737</v>
      </c>
      <c r="D1876" t="s">
        <v>4737</v>
      </c>
      <c r="E1876">
        <v>7487.5208981472997</v>
      </c>
      <c r="F1876">
        <v>1396173.9911199301</v>
      </c>
    </row>
    <row r="1877" spans="1:6" x14ac:dyDescent="0.3">
      <c r="A1877">
        <v>1876</v>
      </c>
      <c r="B1877" t="s">
        <v>4738</v>
      </c>
      <c r="C1877" t="s">
        <v>4739</v>
      </c>
      <c r="D1877" t="s">
        <v>4739</v>
      </c>
      <c r="E1877">
        <v>7287.4454325528004</v>
      </c>
      <c r="F1877">
        <v>1285548.3125739601</v>
      </c>
    </row>
    <row r="1878" spans="1:6" x14ac:dyDescent="0.3">
      <c r="A1878">
        <v>1877</v>
      </c>
      <c r="B1878" t="s">
        <v>4740</v>
      </c>
      <c r="C1878" t="s">
        <v>4741</v>
      </c>
      <c r="D1878" t="s">
        <v>4741</v>
      </c>
      <c r="E1878">
        <v>14023.047884056299</v>
      </c>
      <c r="F1878">
        <v>2505653.8136032498</v>
      </c>
    </row>
    <row r="1879" spans="1:6" x14ac:dyDescent="0.3">
      <c r="A1879">
        <v>1878</v>
      </c>
      <c r="B1879" t="s">
        <v>4742</v>
      </c>
      <c r="C1879" t="s">
        <v>4743</v>
      </c>
      <c r="D1879" t="s">
        <v>4743</v>
      </c>
      <c r="E1879">
        <v>12371.2076422186</v>
      </c>
      <c r="F1879">
        <v>3337593.1131921802</v>
      </c>
    </row>
    <row r="1880" spans="1:6" x14ac:dyDescent="0.3">
      <c r="A1880">
        <v>1879</v>
      </c>
      <c r="B1880" t="s">
        <v>4744</v>
      </c>
      <c r="C1880" t="s">
        <v>4745</v>
      </c>
      <c r="D1880" t="s">
        <v>4745</v>
      </c>
      <c r="E1880">
        <v>6841.7375554094997</v>
      </c>
      <c r="F1880">
        <v>1659952.8280848099</v>
      </c>
    </row>
    <row r="1881" spans="1:6" x14ac:dyDescent="0.3">
      <c r="A1881">
        <v>1880</v>
      </c>
      <c r="B1881" t="s">
        <v>4746</v>
      </c>
      <c r="C1881" t="s">
        <v>4747</v>
      </c>
      <c r="D1881" t="s">
        <v>4747</v>
      </c>
      <c r="E1881">
        <v>7617.2356585040598</v>
      </c>
      <c r="F1881">
        <v>1206443.5734206401</v>
      </c>
    </row>
    <row r="1882" spans="1:6" x14ac:dyDescent="0.3">
      <c r="A1882">
        <v>1881</v>
      </c>
      <c r="B1882" t="s">
        <v>4748</v>
      </c>
      <c r="C1882" t="s">
        <v>4749</v>
      </c>
      <c r="D1882" t="s">
        <v>4749</v>
      </c>
      <c r="E1882">
        <v>10880.2626855939</v>
      </c>
      <c r="F1882">
        <v>1967861.9055745199</v>
      </c>
    </row>
    <row r="1883" spans="1:6" x14ac:dyDescent="0.3">
      <c r="A1883">
        <v>1882</v>
      </c>
      <c r="B1883" t="s">
        <v>4750</v>
      </c>
      <c r="C1883" t="s">
        <v>4751</v>
      </c>
      <c r="D1883" t="s">
        <v>4751</v>
      </c>
      <c r="E1883">
        <v>6856.4137352726902</v>
      </c>
      <c r="F1883">
        <v>1232686.0707264901</v>
      </c>
    </row>
    <row r="1884" spans="1:6" x14ac:dyDescent="0.3">
      <c r="A1884">
        <v>1883</v>
      </c>
      <c r="B1884" t="s">
        <v>4752</v>
      </c>
      <c r="C1884" t="s">
        <v>4753</v>
      </c>
      <c r="D1884" t="s">
        <v>4753</v>
      </c>
      <c r="E1884">
        <v>8110.9260473900504</v>
      </c>
      <c r="F1884">
        <v>1834070.3149739599</v>
      </c>
    </row>
    <row r="1885" spans="1:6" x14ac:dyDescent="0.3">
      <c r="A1885">
        <v>1884</v>
      </c>
      <c r="B1885" t="s">
        <v>4754</v>
      </c>
      <c r="C1885" t="s">
        <v>4755</v>
      </c>
      <c r="D1885" t="s">
        <v>4755</v>
      </c>
      <c r="E1885">
        <v>8851.7876182848795</v>
      </c>
      <c r="F1885">
        <v>1849053.3194928099</v>
      </c>
    </row>
    <row r="1886" spans="1:6" x14ac:dyDescent="0.3">
      <c r="A1886">
        <v>1885</v>
      </c>
      <c r="B1886" t="s">
        <v>4756</v>
      </c>
      <c r="C1886" t="s">
        <v>4757</v>
      </c>
      <c r="D1886" t="s">
        <v>4757</v>
      </c>
      <c r="E1886">
        <v>6984.0116722041703</v>
      </c>
      <c r="F1886">
        <v>1718140.1440300299</v>
      </c>
    </row>
    <row r="1887" spans="1:6" x14ac:dyDescent="0.3">
      <c r="A1887">
        <v>1886</v>
      </c>
      <c r="B1887" t="s">
        <v>4758</v>
      </c>
      <c r="C1887" t="s">
        <v>4759</v>
      </c>
      <c r="D1887" t="s">
        <v>4759</v>
      </c>
      <c r="E1887">
        <v>7346.5412352912899</v>
      </c>
      <c r="F1887">
        <v>1402457.8105438701</v>
      </c>
    </row>
    <row r="1888" spans="1:6" x14ac:dyDescent="0.3">
      <c r="A1888">
        <v>1887</v>
      </c>
      <c r="B1888" t="s">
        <v>4760</v>
      </c>
      <c r="C1888" t="s">
        <v>4761</v>
      </c>
      <c r="D1888" t="s">
        <v>4761</v>
      </c>
      <c r="E1888">
        <v>7024.7729474984499</v>
      </c>
      <c r="F1888">
        <v>1162853.31177155</v>
      </c>
    </row>
    <row r="1889" spans="1:6" x14ac:dyDescent="0.3">
      <c r="A1889">
        <v>1888</v>
      </c>
      <c r="B1889" t="s">
        <v>4762</v>
      </c>
      <c r="C1889" t="s">
        <v>4763</v>
      </c>
      <c r="D1889" t="s">
        <v>4763</v>
      </c>
      <c r="E1889">
        <v>7095.6734144294596</v>
      </c>
      <c r="F1889">
        <v>1678357.5411469601</v>
      </c>
    </row>
    <row r="1890" spans="1:6" x14ac:dyDescent="0.3">
      <c r="A1890">
        <v>1889</v>
      </c>
      <c r="B1890" t="s">
        <v>4764</v>
      </c>
      <c r="C1890" t="s">
        <v>4765</v>
      </c>
      <c r="D1890" t="s">
        <v>4765</v>
      </c>
      <c r="E1890">
        <v>8857.7219227734204</v>
      </c>
      <c r="F1890">
        <v>1870112.8659655401</v>
      </c>
    </row>
    <row r="1891" spans="1:6" x14ac:dyDescent="0.3">
      <c r="A1891">
        <v>1890</v>
      </c>
      <c r="B1891" t="s">
        <v>4766</v>
      </c>
      <c r="C1891" t="s">
        <v>4767</v>
      </c>
      <c r="D1891" t="s">
        <v>4767</v>
      </c>
      <c r="E1891">
        <v>10280.4225587362</v>
      </c>
      <c r="F1891">
        <v>1606981.2048029001</v>
      </c>
    </row>
    <row r="1892" spans="1:6" x14ac:dyDescent="0.3">
      <c r="A1892">
        <v>1891</v>
      </c>
      <c r="B1892" t="s">
        <v>4768</v>
      </c>
      <c r="C1892" t="s">
        <v>4769</v>
      </c>
      <c r="D1892" t="s">
        <v>4769</v>
      </c>
      <c r="E1892">
        <v>11024.085019842199</v>
      </c>
      <c r="F1892">
        <v>1799984.1185273</v>
      </c>
    </row>
    <row r="1893" spans="1:6" x14ac:dyDescent="0.3">
      <c r="A1893">
        <v>1892</v>
      </c>
      <c r="B1893" t="s">
        <v>4770</v>
      </c>
      <c r="C1893" t="s">
        <v>4771</v>
      </c>
      <c r="D1893" t="s">
        <v>4771</v>
      </c>
      <c r="E1893">
        <v>6236.1524852257598</v>
      </c>
      <c r="F1893">
        <v>1227593.2405353801</v>
      </c>
    </row>
    <row r="1894" spans="1:6" x14ac:dyDescent="0.3">
      <c r="A1894">
        <v>1893</v>
      </c>
      <c r="B1894" t="s">
        <v>4772</v>
      </c>
      <c r="C1894" t="s">
        <v>4773</v>
      </c>
      <c r="D1894" t="s">
        <v>4773</v>
      </c>
      <c r="E1894">
        <v>7030.88816973347</v>
      </c>
      <c r="F1894">
        <v>1251569.4509362399</v>
      </c>
    </row>
    <row r="1895" spans="1:6" x14ac:dyDescent="0.3">
      <c r="A1895">
        <v>1894</v>
      </c>
      <c r="B1895" t="s">
        <v>4774</v>
      </c>
      <c r="C1895" t="s">
        <v>4775</v>
      </c>
      <c r="D1895" t="s">
        <v>4775</v>
      </c>
      <c r="E1895">
        <v>10275.8405736192</v>
      </c>
      <c r="F1895">
        <v>1905197.61488513</v>
      </c>
    </row>
    <row r="1896" spans="1:6" x14ac:dyDescent="0.3">
      <c r="A1896">
        <v>1895</v>
      </c>
      <c r="B1896" t="s">
        <v>4776</v>
      </c>
      <c r="C1896" t="s">
        <v>4777</v>
      </c>
      <c r="D1896" t="s">
        <v>4777</v>
      </c>
      <c r="E1896">
        <v>9416.4611925139507</v>
      </c>
      <c r="F1896">
        <v>1881349.1514903801</v>
      </c>
    </row>
    <row r="1897" spans="1:6" x14ac:dyDescent="0.3">
      <c r="A1897">
        <v>1896</v>
      </c>
      <c r="B1897" t="s">
        <v>4778</v>
      </c>
      <c r="C1897" t="s">
        <v>4779</v>
      </c>
      <c r="D1897" t="s">
        <v>4779</v>
      </c>
      <c r="E1897">
        <v>10762.4680307459</v>
      </c>
      <c r="F1897">
        <v>1615881.26413117</v>
      </c>
    </row>
    <row r="1898" spans="1:6" x14ac:dyDescent="0.3">
      <c r="A1898">
        <v>1897</v>
      </c>
      <c r="B1898" t="s">
        <v>4780</v>
      </c>
      <c r="C1898" t="s">
        <v>4781</v>
      </c>
      <c r="D1898" t="s">
        <v>4781</v>
      </c>
      <c r="E1898">
        <v>13591.7131490047</v>
      </c>
      <c r="F1898">
        <v>1666060.9915860901</v>
      </c>
    </row>
    <row r="1899" spans="1:6" x14ac:dyDescent="0.3">
      <c r="A1899">
        <v>1898</v>
      </c>
      <c r="B1899" t="s">
        <v>4782</v>
      </c>
      <c r="C1899" t="s">
        <v>4783</v>
      </c>
      <c r="D1899" t="s">
        <v>4783</v>
      </c>
      <c r="E1899">
        <v>10796.0112305235</v>
      </c>
      <c r="F1899">
        <v>2179300.9774826602</v>
      </c>
    </row>
    <row r="1900" spans="1:6" x14ac:dyDescent="0.3">
      <c r="A1900">
        <v>1899</v>
      </c>
      <c r="B1900" t="s">
        <v>4784</v>
      </c>
      <c r="C1900" t="s">
        <v>4785</v>
      </c>
      <c r="D1900" t="s">
        <v>4785</v>
      </c>
      <c r="E1900">
        <v>8335.9614995907796</v>
      </c>
      <c r="F1900">
        <v>1838558.88019585</v>
      </c>
    </row>
    <row r="1901" spans="1:6" x14ac:dyDescent="0.3">
      <c r="A1901">
        <v>1900</v>
      </c>
      <c r="B1901" t="s">
        <v>4786</v>
      </c>
      <c r="C1901" t="s">
        <v>4787</v>
      </c>
      <c r="D1901" t="s">
        <v>4787</v>
      </c>
      <c r="E1901">
        <v>12334.9455986842</v>
      </c>
      <c r="F1901">
        <v>2848992.3013263699</v>
      </c>
    </row>
    <row r="1902" spans="1:6" x14ac:dyDescent="0.3">
      <c r="A1902">
        <v>1901</v>
      </c>
      <c r="B1902" t="s">
        <v>4788</v>
      </c>
      <c r="C1902" t="s">
        <v>4789</v>
      </c>
      <c r="D1902" t="s">
        <v>4789</v>
      </c>
      <c r="E1902">
        <v>7799.7936304959403</v>
      </c>
      <c r="F1902">
        <v>1613621.8569215699</v>
      </c>
    </row>
    <row r="1903" spans="1:6" x14ac:dyDescent="0.3">
      <c r="A1903">
        <v>1902</v>
      </c>
      <c r="B1903" t="s">
        <v>4790</v>
      </c>
      <c r="C1903" t="s">
        <v>4791</v>
      </c>
      <c r="D1903" t="s">
        <v>4791</v>
      </c>
      <c r="E1903">
        <v>8284.7184035129794</v>
      </c>
      <c r="F1903">
        <v>1340692.2041342801</v>
      </c>
    </row>
    <row r="1904" spans="1:6" x14ac:dyDescent="0.3">
      <c r="A1904">
        <v>1903</v>
      </c>
      <c r="B1904" t="s">
        <v>4792</v>
      </c>
      <c r="C1904" t="s">
        <v>4793</v>
      </c>
      <c r="D1904" t="s">
        <v>4793</v>
      </c>
      <c r="E1904">
        <v>11519.086291149</v>
      </c>
      <c r="F1904">
        <v>2681928.0387525898</v>
      </c>
    </row>
    <row r="1905" spans="1:6" x14ac:dyDescent="0.3">
      <c r="A1905">
        <v>1904</v>
      </c>
      <c r="B1905" t="s">
        <v>4794</v>
      </c>
      <c r="C1905" t="s">
        <v>4795</v>
      </c>
      <c r="D1905" t="s">
        <v>4795</v>
      </c>
      <c r="E1905">
        <v>14273.412574985799</v>
      </c>
      <c r="F1905">
        <v>4286427.12472637</v>
      </c>
    </row>
    <row r="1906" spans="1:6" x14ac:dyDescent="0.3">
      <c r="A1906">
        <v>1905</v>
      </c>
      <c r="B1906" t="s">
        <v>4796</v>
      </c>
      <c r="C1906" t="s">
        <v>4797</v>
      </c>
      <c r="D1906" t="s">
        <v>4797</v>
      </c>
      <c r="E1906">
        <v>7408.0100393485</v>
      </c>
      <c r="F1906">
        <v>1510184.3987924401</v>
      </c>
    </row>
    <row r="1907" spans="1:6" x14ac:dyDescent="0.3">
      <c r="A1907">
        <v>1906</v>
      </c>
      <c r="B1907" t="s">
        <v>4798</v>
      </c>
      <c r="C1907" t="s">
        <v>4799</v>
      </c>
      <c r="D1907" t="s">
        <v>4799</v>
      </c>
      <c r="E1907">
        <v>7181.2161443896302</v>
      </c>
      <c r="F1907">
        <v>1427647.3845583899</v>
      </c>
    </row>
    <row r="1908" spans="1:6" x14ac:dyDescent="0.3">
      <c r="A1908">
        <v>1907</v>
      </c>
      <c r="B1908" t="s">
        <v>4800</v>
      </c>
      <c r="C1908" t="s">
        <v>4801</v>
      </c>
      <c r="D1908" t="s">
        <v>4801</v>
      </c>
      <c r="E1908">
        <v>6870.5762368825099</v>
      </c>
      <c r="F1908">
        <v>1284994.2030913399</v>
      </c>
    </row>
    <row r="1909" spans="1:6" x14ac:dyDescent="0.3">
      <c r="A1909">
        <v>1908</v>
      </c>
      <c r="B1909" t="s">
        <v>4802</v>
      </c>
      <c r="C1909" t="s">
        <v>4803</v>
      </c>
      <c r="D1909" t="s">
        <v>4803</v>
      </c>
      <c r="E1909">
        <v>14212.214583552201</v>
      </c>
      <c r="F1909">
        <v>3296186.3284211601</v>
      </c>
    </row>
    <row r="1910" spans="1:6" x14ac:dyDescent="0.3">
      <c r="A1910">
        <v>1909</v>
      </c>
      <c r="B1910" t="s">
        <v>4804</v>
      </c>
      <c r="C1910" t="s">
        <v>4805</v>
      </c>
      <c r="D1910" t="s">
        <v>4805</v>
      </c>
      <c r="E1910">
        <v>10822.195438782799</v>
      </c>
      <c r="F1910">
        <v>2257983.5064089298</v>
      </c>
    </row>
    <row r="1911" spans="1:6" x14ac:dyDescent="0.3">
      <c r="A1911">
        <v>1910</v>
      </c>
      <c r="B1911" t="s">
        <v>4806</v>
      </c>
      <c r="C1911" t="s">
        <v>4807</v>
      </c>
      <c r="D1911" t="s">
        <v>4807</v>
      </c>
      <c r="E1911">
        <v>5963.1715866833702</v>
      </c>
      <c r="F1911">
        <v>1174862.5798496399</v>
      </c>
    </row>
    <row r="1912" spans="1:6" x14ac:dyDescent="0.3">
      <c r="A1912">
        <v>1911</v>
      </c>
      <c r="B1912" t="s">
        <v>4808</v>
      </c>
      <c r="C1912" t="s">
        <v>4809</v>
      </c>
      <c r="D1912" t="s">
        <v>4809</v>
      </c>
      <c r="E1912">
        <v>25248.393776764799</v>
      </c>
      <c r="F1912">
        <v>16350648.116732599</v>
      </c>
    </row>
    <row r="1913" spans="1:6" x14ac:dyDescent="0.3">
      <c r="A1913">
        <v>1912</v>
      </c>
      <c r="B1913" t="s">
        <v>4810</v>
      </c>
      <c r="C1913" t="s">
        <v>4811</v>
      </c>
      <c r="D1913" t="s">
        <v>4811</v>
      </c>
      <c r="E1913">
        <v>8301.7241674035504</v>
      </c>
      <c r="F1913">
        <v>1588068.1206616201</v>
      </c>
    </row>
    <row r="1914" spans="1:6" x14ac:dyDescent="0.3">
      <c r="A1914">
        <v>1913</v>
      </c>
      <c r="B1914" t="s">
        <v>4812</v>
      </c>
      <c r="C1914" t="s">
        <v>4813</v>
      </c>
      <c r="D1914" t="s">
        <v>4813</v>
      </c>
      <c r="E1914">
        <v>6673.54671573429</v>
      </c>
      <c r="F1914">
        <v>930811.69465248904</v>
      </c>
    </row>
    <row r="1915" spans="1:6" x14ac:dyDescent="0.3">
      <c r="A1915">
        <v>1914</v>
      </c>
      <c r="B1915" t="s">
        <v>4814</v>
      </c>
      <c r="C1915" t="s">
        <v>4815</v>
      </c>
      <c r="D1915" t="s">
        <v>4815</v>
      </c>
      <c r="E1915">
        <v>8495.4384746966407</v>
      </c>
      <c r="F1915">
        <v>1749820.9800122799</v>
      </c>
    </row>
    <row r="1916" spans="1:6" x14ac:dyDescent="0.3">
      <c r="A1916">
        <v>1915</v>
      </c>
      <c r="B1916" t="s">
        <v>4816</v>
      </c>
      <c r="C1916" t="s">
        <v>4817</v>
      </c>
      <c r="D1916" t="s">
        <v>4817</v>
      </c>
      <c r="E1916">
        <v>7151.1914721869698</v>
      </c>
      <c r="F1916">
        <v>1113982.57081995</v>
      </c>
    </row>
    <row r="1917" spans="1:6" x14ac:dyDescent="0.3">
      <c r="A1917">
        <v>1916</v>
      </c>
      <c r="B1917" t="s">
        <v>4818</v>
      </c>
      <c r="C1917" t="s">
        <v>4819</v>
      </c>
      <c r="D1917" t="s">
        <v>4819</v>
      </c>
      <c r="E1917">
        <v>8363.2178306251408</v>
      </c>
      <c r="F1917">
        <v>1889876.7767560601</v>
      </c>
    </row>
    <row r="1918" spans="1:6" x14ac:dyDescent="0.3">
      <c r="A1918">
        <v>1917</v>
      </c>
      <c r="B1918" t="s">
        <v>4820</v>
      </c>
      <c r="C1918" t="s">
        <v>4821</v>
      </c>
      <c r="D1918" t="s">
        <v>4821</v>
      </c>
      <c r="E1918">
        <v>6838.6944247458496</v>
      </c>
      <c r="F1918">
        <v>1293215.3063232901</v>
      </c>
    </row>
    <row r="1919" spans="1:6" x14ac:dyDescent="0.3">
      <c r="A1919">
        <v>1918</v>
      </c>
      <c r="B1919" t="s">
        <v>4822</v>
      </c>
      <c r="C1919" t="s">
        <v>4823</v>
      </c>
      <c r="D1919" t="s">
        <v>4823</v>
      </c>
      <c r="E1919">
        <v>10097.257741834999</v>
      </c>
      <c r="F1919">
        <v>2038830.0897919601</v>
      </c>
    </row>
    <row r="1920" spans="1:6" x14ac:dyDescent="0.3">
      <c r="A1920">
        <v>1919</v>
      </c>
      <c r="B1920" t="s">
        <v>4824</v>
      </c>
      <c r="C1920" t="s">
        <v>4825</v>
      </c>
      <c r="D1920" t="s">
        <v>4825</v>
      </c>
      <c r="E1920">
        <v>9405.3137611748807</v>
      </c>
      <c r="F1920">
        <v>1195690.5237664101</v>
      </c>
    </row>
    <row r="1921" spans="1:6" x14ac:dyDescent="0.3">
      <c r="A1921">
        <v>1920</v>
      </c>
      <c r="B1921" t="s">
        <v>4826</v>
      </c>
      <c r="C1921" t="s">
        <v>4827</v>
      </c>
      <c r="D1921" t="s">
        <v>4827</v>
      </c>
      <c r="E1921">
        <v>15069.6927239056</v>
      </c>
      <c r="F1921">
        <v>3366220.1407103902</v>
      </c>
    </row>
    <row r="1922" spans="1:6" x14ac:dyDescent="0.3">
      <c r="A1922">
        <v>1921</v>
      </c>
      <c r="B1922" t="s">
        <v>4828</v>
      </c>
      <c r="C1922" t="s">
        <v>4829</v>
      </c>
      <c r="D1922" t="s">
        <v>4829</v>
      </c>
      <c r="E1922">
        <v>8054.5638642174899</v>
      </c>
      <c r="F1922">
        <v>1470018.58787899</v>
      </c>
    </row>
    <row r="1923" spans="1:6" x14ac:dyDescent="0.3">
      <c r="A1923">
        <v>1922</v>
      </c>
      <c r="B1923" t="s">
        <v>4830</v>
      </c>
      <c r="C1923" t="s">
        <v>4831</v>
      </c>
      <c r="D1923" t="s">
        <v>4831</v>
      </c>
      <c r="E1923">
        <v>7157.6876416602399</v>
      </c>
      <c r="F1923">
        <v>998599.84384480899</v>
      </c>
    </row>
    <row r="1924" spans="1:6" x14ac:dyDescent="0.3">
      <c r="A1924">
        <v>1923</v>
      </c>
      <c r="B1924" t="s">
        <v>4832</v>
      </c>
      <c r="C1924" t="s">
        <v>4833</v>
      </c>
      <c r="D1924" t="s">
        <v>4833</v>
      </c>
      <c r="E1924">
        <v>5739.8285322749798</v>
      </c>
      <c r="F1924">
        <v>1386459.0123002001</v>
      </c>
    </row>
    <row r="1925" spans="1:6" x14ac:dyDescent="0.3">
      <c r="A1925">
        <v>1924</v>
      </c>
      <c r="B1925" t="s">
        <v>4834</v>
      </c>
      <c r="C1925" t="s">
        <v>4835</v>
      </c>
      <c r="D1925" t="s">
        <v>4835</v>
      </c>
      <c r="E1925">
        <v>8736.1230443139702</v>
      </c>
      <c r="F1925">
        <v>1375286.0202969101</v>
      </c>
    </row>
    <row r="1926" spans="1:6" x14ac:dyDescent="0.3">
      <c r="A1926">
        <v>1925</v>
      </c>
      <c r="B1926" t="s">
        <v>4836</v>
      </c>
      <c r="C1926" t="s">
        <v>4837</v>
      </c>
      <c r="D1926" t="s">
        <v>4837</v>
      </c>
      <c r="E1926">
        <v>6750.8837703111303</v>
      </c>
      <c r="F1926">
        <v>1240337.0549296599</v>
      </c>
    </row>
    <row r="1927" spans="1:6" x14ac:dyDescent="0.3">
      <c r="A1927">
        <v>1926</v>
      </c>
      <c r="B1927" t="s">
        <v>4838</v>
      </c>
      <c r="C1927" t="s">
        <v>4839</v>
      </c>
      <c r="D1927" t="s">
        <v>4839</v>
      </c>
      <c r="E1927">
        <v>10658.533028567501</v>
      </c>
      <c r="F1927">
        <v>2058760.8269388999</v>
      </c>
    </row>
    <row r="1928" spans="1:6" x14ac:dyDescent="0.3">
      <c r="A1928">
        <v>1927</v>
      </c>
      <c r="B1928" t="s">
        <v>4840</v>
      </c>
      <c r="C1928" t="s">
        <v>4841</v>
      </c>
      <c r="D1928" t="s">
        <v>4841</v>
      </c>
      <c r="E1928">
        <v>7234.1558662758298</v>
      </c>
      <c r="F1928">
        <v>2058500.9709264401</v>
      </c>
    </row>
    <row r="1929" spans="1:6" x14ac:dyDescent="0.3">
      <c r="A1929">
        <v>1928</v>
      </c>
      <c r="B1929" t="s">
        <v>4842</v>
      </c>
      <c r="C1929" t="s">
        <v>4843</v>
      </c>
      <c r="D1929" t="s">
        <v>4843</v>
      </c>
      <c r="E1929">
        <v>7346.1584725364</v>
      </c>
      <c r="F1929">
        <v>1587251.20362156</v>
      </c>
    </row>
    <row r="1930" spans="1:6" x14ac:dyDescent="0.3">
      <c r="A1930">
        <v>1929</v>
      </c>
      <c r="B1930" t="s">
        <v>4844</v>
      </c>
      <c r="C1930" t="s">
        <v>4845</v>
      </c>
      <c r="D1930" t="s">
        <v>4845</v>
      </c>
      <c r="E1930">
        <v>7504.79377413358</v>
      </c>
      <c r="F1930">
        <v>1211774.5825541299</v>
      </c>
    </row>
    <row r="1931" spans="1:6" x14ac:dyDescent="0.3">
      <c r="A1931">
        <v>1930</v>
      </c>
      <c r="B1931" t="s">
        <v>4846</v>
      </c>
      <c r="C1931" t="s">
        <v>4847</v>
      </c>
      <c r="D1931" t="s">
        <v>4847</v>
      </c>
      <c r="E1931">
        <v>8502.9766054801694</v>
      </c>
      <c r="F1931">
        <v>1992584.3105384901</v>
      </c>
    </row>
    <row r="1932" spans="1:6" x14ac:dyDescent="0.3">
      <c r="A1932">
        <v>1931</v>
      </c>
      <c r="B1932" t="s">
        <v>4848</v>
      </c>
      <c r="C1932" t="s">
        <v>4849</v>
      </c>
      <c r="D1932" t="s">
        <v>4849</v>
      </c>
      <c r="E1932">
        <v>3808.1722802804502</v>
      </c>
      <c r="F1932">
        <v>839368.57795758301</v>
      </c>
    </row>
    <row r="1933" spans="1:6" x14ac:dyDescent="0.3">
      <c r="A1933">
        <v>1932</v>
      </c>
      <c r="B1933" t="s">
        <v>4850</v>
      </c>
      <c r="C1933" t="s">
        <v>4851</v>
      </c>
      <c r="D1933" t="s">
        <v>4851</v>
      </c>
      <c r="E1933">
        <v>10937.698023451099</v>
      </c>
      <c r="F1933">
        <v>2184800.3951439499</v>
      </c>
    </row>
    <row r="1934" spans="1:6" x14ac:dyDescent="0.3">
      <c r="A1934">
        <v>1933</v>
      </c>
      <c r="B1934" t="s">
        <v>4852</v>
      </c>
      <c r="C1934" t="s">
        <v>4853</v>
      </c>
      <c r="D1934" t="s">
        <v>4853</v>
      </c>
      <c r="E1934">
        <v>5573.7200369334396</v>
      </c>
      <c r="F1934">
        <v>1306883.6011507099</v>
      </c>
    </row>
    <row r="1935" spans="1:6" x14ac:dyDescent="0.3">
      <c r="A1935">
        <v>1934</v>
      </c>
      <c r="B1935" t="s">
        <v>4854</v>
      </c>
      <c r="C1935" t="s">
        <v>4855</v>
      </c>
      <c r="D1935" t="s">
        <v>4855</v>
      </c>
      <c r="E1935">
        <v>11615.097600122601</v>
      </c>
      <c r="F1935">
        <v>2269029.63985004</v>
      </c>
    </row>
    <row r="1936" spans="1:6" x14ac:dyDescent="0.3">
      <c r="A1936">
        <v>1935</v>
      </c>
      <c r="B1936" t="s">
        <v>4856</v>
      </c>
      <c r="C1936" t="s">
        <v>4857</v>
      </c>
      <c r="D1936" t="s">
        <v>4857</v>
      </c>
      <c r="E1936">
        <v>8177.7992295745098</v>
      </c>
      <c r="F1936">
        <v>3343644.6074278499</v>
      </c>
    </row>
    <row r="1937" spans="1:6" x14ac:dyDescent="0.3">
      <c r="A1937">
        <v>1936</v>
      </c>
      <c r="B1937" t="s">
        <v>4858</v>
      </c>
      <c r="C1937" t="s">
        <v>4859</v>
      </c>
      <c r="D1937" t="s">
        <v>4859</v>
      </c>
      <c r="E1937">
        <v>12755.261433657901</v>
      </c>
      <c r="F1937">
        <v>2855923.35965916</v>
      </c>
    </row>
    <row r="1938" spans="1:6" x14ac:dyDescent="0.3">
      <c r="A1938">
        <v>1937</v>
      </c>
      <c r="B1938" t="s">
        <v>4860</v>
      </c>
      <c r="C1938" t="s">
        <v>4861</v>
      </c>
      <c r="D1938" t="s">
        <v>4861</v>
      </c>
      <c r="E1938">
        <v>11694.6361407567</v>
      </c>
      <c r="F1938">
        <v>4065547.67483937</v>
      </c>
    </row>
    <row r="1939" spans="1:6" x14ac:dyDescent="0.3">
      <c r="A1939">
        <v>1938</v>
      </c>
      <c r="B1939" t="s">
        <v>4862</v>
      </c>
      <c r="C1939" t="s">
        <v>4863</v>
      </c>
      <c r="D1939" t="s">
        <v>4863</v>
      </c>
      <c r="E1939">
        <v>7697.9485721103802</v>
      </c>
      <c r="F1939">
        <v>1370560.5323040299</v>
      </c>
    </row>
    <row r="1940" spans="1:6" x14ac:dyDescent="0.3">
      <c r="A1940">
        <v>1939</v>
      </c>
      <c r="B1940" t="s">
        <v>4864</v>
      </c>
      <c r="C1940" t="s">
        <v>4865</v>
      </c>
      <c r="D1940" t="s">
        <v>4865</v>
      </c>
      <c r="E1940">
        <v>14859.5175181708</v>
      </c>
      <c r="F1940">
        <v>4546492.53907484</v>
      </c>
    </row>
    <row r="1941" spans="1:6" x14ac:dyDescent="0.3">
      <c r="A1941">
        <v>1940</v>
      </c>
      <c r="B1941" t="s">
        <v>4866</v>
      </c>
      <c r="C1941" t="s">
        <v>4867</v>
      </c>
      <c r="D1941" t="s">
        <v>4867</v>
      </c>
      <c r="E1941">
        <v>6900.6660545385803</v>
      </c>
      <c r="F1941">
        <v>1540648.9541088601</v>
      </c>
    </row>
    <row r="1942" spans="1:6" x14ac:dyDescent="0.3">
      <c r="A1942">
        <v>1941</v>
      </c>
      <c r="B1942" t="s">
        <v>4868</v>
      </c>
      <c r="C1942" t="s">
        <v>4869</v>
      </c>
      <c r="D1942" t="s">
        <v>4869</v>
      </c>
      <c r="E1942">
        <v>8405.47897610367</v>
      </c>
      <c r="F1942">
        <v>2163068.7838598099</v>
      </c>
    </row>
    <row r="1943" spans="1:6" x14ac:dyDescent="0.3">
      <c r="A1943">
        <v>1942</v>
      </c>
      <c r="B1943" t="s">
        <v>4870</v>
      </c>
      <c r="C1943" t="s">
        <v>4871</v>
      </c>
      <c r="D1943" t="s">
        <v>4871</v>
      </c>
      <c r="E1943">
        <v>6408.3671845996896</v>
      </c>
      <c r="F1943">
        <v>1316419.04015339</v>
      </c>
    </row>
    <row r="1944" spans="1:6" x14ac:dyDescent="0.3">
      <c r="A1944">
        <v>1943</v>
      </c>
      <c r="B1944" t="s">
        <v>4872</v>
      </c>
      <c r="C1944" t="s">
        <v>4873</v>
      </c>
      <c r="D1944" t="s">
        <v>4873</v>
      </c>
      <c r="E1944">
        <v>11869.321818845799</v>
      </c>
      <c r="F1944">
        <v>4672963.7244380601</v>
      </c>
    </row>
    <row r="1945" spans="1:6" x14ac:dyDescent="0.3">
      <c r="A1945">
        <v>1944</v>
      </c>
      <c r="B1945" t="s">
        <v>4874</v>
      </c>
      <c r="C1945" t="s">
        <v>4875</v>
      </c>
      <c r="D1945" t="s">
        <v>4875</v>
      </c>
      <c r="E1945">
        <v>9432.9720085783792</v>
      </c>
      <c r="F1945">
        <v>2337389.1533948099</v>
      </c>
    </row>
    <row r="1946" spans="1:6" x14ac:dyDescent="0.3">
      <c r="A1946">
        <v>1945</v>
      </c>
      <c r="B1946" t="s">
        <v>4876</v>
      </c>
      <c r="C1946" t="s">
        <v>4877</v>
      </c>
      <c r="D1946" t="s">
        <v>4877</v>
      </c>
      <c r="E1946">
        <v>9207.9097308726705</v>
      </c>
      <c r="F1946">
        <v>1995929.4044893901</v>
      </c>
    </row>
    <row r="1947" spans="1:6" x14ac:dyDescent="0.3">
      <c r="A1947">
        <v>1946</v>
      </c>
      <c r="B1947" t="s">
        <v>4878</v>
      </c>
      <c r="C1947" t="s">
        <v>4879</v>
      </c>
      <c r="D1947" t="s">
        <v>4879</v>
      </c>
      <c r="E1947">
        <v>11386.425912913999</v>
      </c>
      <c r="F1947">
        <v>2391535.0351995002</v>
      </c>
    </row>
    <row r="1948" spans="1:6" x14ac:dyDescent="0.3">
      <c r="A1948">
        <v>1947</v>
      </c>
      <c r="B1948" t="s">
        <v>4880</v>
      </c>
      <c r="C1948" t="s">
        <v>4881</v>
      </c>
      <c r="D1948" t="s">
        <v>4881</v>
      </c>
      <c r="E1948">
        <v>7827.78152347167</v>
      </c>
      <c r="F1948">
        <v>2175780.4753236598</v>
      </c>
    </row>
    <row r="1949" spans="1:6" x14ac:dyDescent="0.3">
      <c r="A1949">
        <v>1948</v>
      </c>
      <c r="B1949" t="s">
        <v>4882</v>
      </c>
      <c r="C1949" t="s">
        <v>4883</v>
      </c>
      <c r="D1949" t="s">
        <v>4883</v>
      </c>
      <c r="E1949">
        <v>8966.7485251601902</v>
      </c>
      <c r="F1949">
        <v>1686332.5604107899</v>
      </c>
    </row>
    <row r="1950" spans="1:6" x14ac:dyDescent="0.3">
      <c r="A1950">
        <v>1949</v>
      </c>
      <c r="B1950" t="s">
        <v>4884</v>
      </c>
      <c r="C1950" t="s">
        <v>4885</v>
      </c>
      <c r="D1950" t="s">
        <v>4885</v>
      </c>
      <c r="E1950">
        <v>10830.911434755</v>
      </c>
      <c r="F1950">
        <v>3051745.0916453102</v>
      </c>
    </row>
    <row r="1951" spans="1:6" x14ac:dyDescent="0.3">
      <c r="A1951">
        <v>1950</v>
      </c>
      <c r="B1951" t="s">
        <v>4886</v>
      </c>
      <c r="C1951" t="s">
        <v>4887</v>
      </c>
      <c r="D1951" t="s">
        <v>4887</v>
      </c>
      <c r="E1951">
        <v>10282.0912869042</v>
      </c>
      <c r="F1951">
        <v>1377724.7329420301</v>
      </c>
    </row>
    <row r="1952" spans="1:6" x14ac:dyDescent="0.3">
      <c r="A1952">
        <v>1951</v>
      </c>
      <c r="B1952" t="s">
        <v>4888</v>
      </c>
      <c r="C1952" t="s">
        <v>4889</v>
      </c>
      <c r="D1952" t="s">
        <v>4889</v>
      </c>
      <c r="E1952">
        <v>10026.159351436499</v>
      </c>
      <c r="F1952">
        <v>2838723.8665771498</v>
      </c>
    </row>
    <row r="1953" spans="1:6" x14ac:dyDescent="0.3">
      <c r="A1953">
        <v>1952</v>
      </c>
      <c r="B1953" t="s">
        <v>4890</v>
      </c>
      <c r="C1953" t="s">
        <v>4891</v>
      </c>
      <c r="D1953" t="s">
        <v>4891</v>
      </c>
      <c r="E1953">
        <v>10291.2318841097</v>
      </c>
      <c r="F1953">
        <v>2172608.61022249</v>
      </c>
    </row>
    <row r="1954" spans="1:6" x14ac:dyDescent="0.3">
      <c r="A1954">
        <v>1953</v>
      </c>
      <c r="B1954" t="s">
        <v>4892</v>
      </c>
      <c r="C1954" t="s">
        <v>4893</v>
      </c>
      <c r="D1954" t="s">
        <v>4893</v>
      </c>
      <c r="E1954">
        <v>6873.0938558029802</v>
      </c>
      <c r="F1954">
        <v>1232697.93947569</v>
      </c>
    </row>
    <row r="1955" spans="1:6" x14ac:dyDescent="0.3">
      <c r="A1955">
        <v>1954</v>
      </c>
      <c r="B1955" t="s">
        <v>4894</v>
      </c>
      <c r="C1955" t="s">
        <v>4895</v>
      </c>
      <c r="D1955" t="s">
        <v>4895</v>
      </c>
      <c r="E1955">
        <v>10764.453012197901</v>
      </c>
      <c r="F1955">
        <v>2096331.2224371501</v>
      </c>
    </row>
    <row r="1956" spans="1:6" x14ac:dyDescent="0.3">
      <c r="A1956">
        <v>1955</v>
      </c>
      <c r="B1956" t="s">
        <v>4896</v>
      </c>
      <c r="C1956" t="s">
        <v>4897</v>
      </c>
      <c r="D1956" t="s">
        <v>4897</v>
      </c>
      <c r="E1956">
        <v>9195.3930112696908</v>
      </c>
      <c r="F1956">
        <v>3217928.22011603</v>
      </c>
    </row>
    <row r="1957" spans="1:6" x14ac:dyDescent="0.3">
      <c r="A1957">
        <v>1956</v>
      </c>
      <c r="B1957" t="s">
        <v>4898</v>
      </c>
      <c r="C1957" t="s">
        <v>4899</v>
      </c>
      <c r="D1957" t="s">
        <v>4899</v>
      </c>
      <c r="E1957">
        <v>10941.753154554901</v>
      </c>
      <c r="F1957">
        <v>2452449.2929234598</v>
      </c>
    </row>
    <row r="1958" spans="1:6" x14ac:dyDescent="0.3">
      <c r="A1958">
        <v>1957</v>
      </c>
      <c r="B1958" t="s">
        <v>4900</v>
      </c>
      <c r="C1958" t="s">
        <v>4901</v>
      </c>
      <c r="D1958" t="s">
        <v>4901</v>
      </c>
      <c r="E1958">
        <v>10942.4306984182</v>
      </c>
      <c r="F1958">
        <v>1890424.1422296001</v>
      </c>
    </row>
    <row r="1959" spans="1:6" x14ac:dyDescent="0.3">
      <c r="A1959">
        <v>1958</v>
      </c>
      <c r="B1959" t="s">
        <v>4902</v>
      </c>
      <c r="C1959" t="s">
        <v>4903</v>
      </c>
      <c r="D1959" t="s">
        <v>4903</v>
      </c>
      <c r="E1959">
        <v>8352.9751997792591</v>
      </c>
      <c r="F1959">
        <v>2055624.5372221</v>
      </c>
    </row>
    <row r="1960" spans="1:6" x14ac:dyDescent="0.3">
      <c r="A1960">
        <v>1959</v>
      </c>
      <c r="B1960" t="s">
        <v>4904</v>
      </c>
      <c r="C1960" t="s">
        <v>4905</v>
      </c>
      <c r="D1960" t="s">
        <v>4905</v>
      </c>
      <c r="E1960">
        <v>11364.3827975083</v>
      </c>
      <c r="F1960">
        <v>2260395.8754459298</v>
      </c>
    </row>
    <row r="1961" spans="1:6" x14ac:dyDescent="0.3">
      <c r="A1961">
        <v>1960</v>
      </c>
      <c r="B1961" t="s">
        <v>4906</v>
      </c>
      <c r="C1961" t="s">
        <v>4907</v>
      </c>
      <c r="D1961" t="s">
        <v>4907</v>
      </c>
      <c r="E1961">
        <v>13967.638702669101</v>
      </c>
      <c r="F1961">
        <v>2528801.7386284601</v>
      </c>
    </row>
    <row r="1962" spans="1:6" x14ac:dyDescent="0.3">
      <c r="A1962">
        <v>1961</v>
      </c>
      <c r="B1962" t="s">
        <v>4908</v>
      </c>
      <c r="C1962" t="s">
        <v>4909</v>
      </c>
      <c r="D1962" t="s">
        <v>4909</v>
      </c>
      <c r="E1962">
        <v>11750.6395692757</v>
      </c>
      <c r="F1962">
        <v>2439416.8909586701</v>
      </c>
    </row>
    <row r="1963" spans="1:6" x14ac:dyDescent="0.3">
      <c r="A1963">
        <v>1962</v>
      </c>
      <c r="B1963" t="s">
        <v>4910</v>
      </c>
      <c r="C1963" t="s">
        <v>4911</v>
      </c>
      <c r="D1963" t="s">
        <v>4911</v>
      </c>
      <c r="E1963">
        <v>9763.4728415845202</v>
      </c>
      <c r="F1963">
        <v>2180760.7224392202</v>
      </c>
    </row>
    <row r="1964" spans="1:6" x14ac:dyDescent="0.3">
      <c r="A1964">
        <v>1963</v>
      </c>
      <c r="B1964" t="s">
        <v>4912</v>
      </c>
      <c r="C1964" t="s">
        <v>4913</v>
      </c>
      <c r="D1964" t="s">
        <v>4913</v>
      </c>
      <c r="E1964">
        <v>9244.3478504618997</v>
      </c>
      <c r="F1964">
        <v>2601590.3468997199</v>
      </c>
    </row>
    <row r="1965" spans="1:6" x14ac:dyDescent="0.3">
      <c r="A1965">
        <v>1964</v>
      </c>
      <c r="B1965" t="s">
        <v>4914</v>
      </c>
      <c r="C1965" t="s">
        <v>4915</v>
      </c>
      <c r="D1965" t="s">
        <v>4915</v>
      </c>
      <c r="E1965">
        <v>9746.2998920930404</v>
      </c>
      <c r="F1965">
        <v>2453867.0956441499</v>
      </c>
    </row>
    <row r="1966" spans="1:6" x14ac:dyDescent="0.3">
      <c r="A1966">
        <v>1965</v>
      </c>
      <c r="B1966" t="s">
        <v>4916</v>
      </c>
      <c r="C1966" t="s">
        <v>4917</v>
      </c>
      <c r="D1966" t="s">
        <v>4917</v>
      </c>
      <c r="E1966">
        <v>10262.888043220501</v>
      </c>
      <c r="F1966">
        <v>2911857.2923827702</v>
      </c>
    </row>
    <row r="1967" spans="1:6" x14ac:dyDescent="0.3">
      <c r="A1967">
        <v>1966</v>
      </c>
      <c r="B1967" t="s">
        <v>4918</v>
      </c>
      <c r="C1967" t="s">
        <v>4919</v>
      </c>
      <c r="D1967" t="s">
        <v>4919</v>
      </c>
      <c r="E1967">
        <v>10212.3797738177</v>
      </c>
      <c r="F1967">
        <v>2046653.1434138201</v>
      </c>
    </row>
    <row r="1968" spans="1:6" x14ac:dyDescent="0.3">
      <c r="A1968">
        <v>1967</v>
      </c>
      <c r="B1968" t="s">
        <v>4920</v>
      </c>
      <c r="C1968" t="s">
        <v>4921</v>
      </c>
      <c r="D1968" t="s">
        <v>4921</v>
      </c>
      <c r="E1968">
        <v>5636.7489604557004</v>
      </c>
      <c r="F1968">
        <v>916742.58969847299</v>
      </c>
    </row>
    <row r="1969" spans="1:6" x14ac:dyDescent="0.3">
      <c r="A1969">
        <v>1968</v>
      </c>
      <c r="B1969" t="s">
        <v>4922</v>
      </c>
      <c r="C1969" t="s">
        <v>4923</v>
      </c>
      <c r="D1969" t="s">
        <v>4923</v>
      </c>
      <c r="E1969">
        <v>9632.5391555521601</v>
      </c>
      <c r="F1969">
        <v>2203035.4581824201</v>
      </c>
    </row>
    <row r="1970" spans="1:6" x14ac:dyDescent="0.3">
      <c r="A1970">
        <v>1969</v>
      </c>
      <c r="B1970" t="s">
        <v>4924</v>
      </c>
      <c r="C1970" t="s">
        <v>4925</v>
      </c>
      <c r="D1970" t="s">
        <v>4925</v>
      </c>
      <c r="E1970">
        <v>10506.0069672221</v>
      </c>
      <c r="F1970">
        <v>2211095.5585142002</v>
      </c>
    </row>
    <row r="1971" spans="1:6" x14ac:dyDescent="0.3">
      <c r="A1971">
        <v>1970</v>
      </c>
      <c r="B1971" t="s">
        <v>4926</v>
      </c>
      <c r="C1971" t="s">
        <v>4927</v>
      </c>
      <c r="D1971" t="s">
        <v>4927</v>
      </c>
      <c r="E1971">
        <v>8078.2888405884196</v>
      </c>
      <c r="F1971">
        <v>1574013.4448915401</v>
      </c>
    </row>
    <row r="1972" spans="1:6" x14ac:dyDescent="0.3">
      <c r="A1972">
        <v>1971</v>
      </c>
      <c r="B1972" t="s">
        <v>4928</v>
      </c>
      <c r="C1972" t="s">
        <v>4929</v>
      </c>
      <c r="D1972" t="s">
        <v>4929</v>
      </c>
      <c r="E1972">
        <v>6624.5681281038196</v>
      </c>
      <c r="F1972">
        <v>1191596.8567951501</v>
      </c>
    </row>
    <row r="1973" spans="1:6" x14ac:dyDescent="0.3">
      <c r="A1973">
        <v>1972</v>
      </c>
      <c r="B1973" t="s">
        <v>4930</v>
      </c>
      <c r="C1973" t="s">
        <v>4931</v>
      </c>
      <c r="D1973" t="s">
        <v>4931</v>
      </c>
      <c r="E1973">
        <v>5128.5603646311902</v>
      </c>
      <c r="F1973">
        <v>1246755.1651711999</v>
      </c>
    </row>
    <row r="1974" spans="1:6" x14ac:dyDescent="0.3">
      <c r="A1974">
        <v>1973</v>
      </c>
      <c r="B1974" t="s">
        <v>4932</v>
      </c>
      <c r="C1974" t="s">
        <v>4933</v>
      </c>
      <c r="D1974" t="s">
        <v>4933</v>
      </c>
      <c r="E1974">
        <v>10805.6012291959</v>
      </c>
      <c r="F1974">
        <v>1898182.2898174101</v>
      </c>
    </row>
    <row r="1975" spans="1:6" x14ac:dyDescent="0.3">
      <c r="A1975">
        <v>1974</v>
      </c>
      <c r="B1975" t="s">
        <v>4934</v>
      </c>
      <c r="C1975" t="s">
        <v>4935</v>
      </c>
      <c r="D1975" t="s">
        <v>4935</v>
      </c>
      <c r="E1975">
        <v>10445.0579850061</v>
      </c>
      <c r="F1975">
        <v>1725258.5842174401</v>
      </c>
    </row>
    <row r="1976" spans="1:6" x14ac:dyDescent="0.3">
      <c r="A1976">
        <v>1975</v>
      </c>
      <c r="B1976" t="s">
        <v>4936</v>
      </c>
      <c r="C1976" t="s">
        <v>4937</v>
      </c>
      <c r="D1976" t="s">
        <v>4937</v>
      </c>
      <c r="E1976">
        <v>9365.9197070303799</v>
      </c>
      <c r="F1976">
        <v>1806114.81560034</v>
      </c>
    </row>
    <row r="1977" spans="1:6" x14ac:dyDescent="0.3">
      <c r="A1977">
        <v>1976</v>
      </c>
      <c r="B1977" t="s">
        <v>4938</v>
      </c>
      <c r="C1977" t="s">
        <v>4939</v>
      </c>
      <c r="D1977" t="s">
        <v>4939</v>
      </c>
      <c r="E1977">
        <v>8659.41375855158</v>
      </c>
      <c r="F1977">
        <v>2583716.7671849998</v>
      </c>
    </row>
    <row r="1978" spans="1:6" x14ac:dyDescent="0.3">
      <c r="A1978">
        <v>1977</v>
      </c>
      <c r="B1978" t="s">
        <v>4940</v>
      </c>
      <c r="C1978" t="s">
        <v>4941</v>
      </c>
      <c r="D1978" t="s">
        <v>4941</v>
      </c>
      <c r="E1978">
        <v>10810.230187969401</v>
      </c>
      <c r="F1978">
        <v>2896268.8256313698</v>
      </c>
    </row>
    <row r="1979" spans="1:6" x14ac:dyDescent="0.3">
      <c r="A1979">
        <v>1978</v>
      </c>
      <c r="B1979" t="s">
        <v>4942</v>
      </c>
      <c r="C1979" t="s">
        <v>4943</v>
      </c>
      <c r="D1979" t="s">
        <v>4943</v>
      </c>
      <c r="E1979">
        <v>8119.6832422569496</v>
      </c>
      <c r="F1979">
        <v>1791047.62674161</v>
      </c>
    </row>
    <row r="1980" spans="1:6" x14ac:dyDescent="0.3">
      <c r="A1980">
        <v>1979</v>
      </c>
      <c r="B1980" t="s">
        <v>4944</v>
      </c>
      <c r="C1980" t="s">
        <v>4945</v>
      </c>
      <c r="D1980" t="s">
        <v>4945</v>
      </c>
      <c r="E1980">
        <v>16035.323070188701</v>
      </c>
      <c r="F1980">
        <v>5121167.3009320404</v>
      </c>
    </row>
    <row r="1981" spans="1:6" x14ac:dyDescent="0.3">
      <c r="A1981">
        <v>1980</v>
      </c>
      <c r="B1981" t="s">
        <v>4946</v>
      </c>
      <c r="C1981" t="s">
        <v>4947</v>
      </c>
      <c r="D1981" t="s">
        <v>4947</v>
      </c>
      <c r="E1981">
        <v>10509.6121748354</v>
      </c>
      <c r="F1981">
        <v>2282342.2539215302</v>
      </c>
    </row>
    <row r="1982" spans="1:6" x14ac:dyDescent="0.3">
      <c r="A1982">
        <v>1981</v>
      </c>
      <c r="B1982" t="s">
        <v>4948</v>
      </c>
      <c r="C1982" t="s">
        <v>4949</v>
      </c>
      <c r="D1982" t="s">
        <v>4949</v>
      </c>
      <c r="E1982">
        <v>8762.1985859487504</v>
      </c>
      <c r="F1982">
        <v>1523136.65916636</v>
      </c>
    </row>
    <row r="1983" spans="1:6" x14ac:dyDescent="0.3">
      <c r="A1983">
        <v>1982</v>
      </c>
      <c r="B1983" t="s">
        <v>4950</v>
      </c>
      <c r="C1983" t="s">
        <v>4951</v>
      </c>
      <c r="D1983" t="s">
        <v>4951</v>
      </c>
      <c r="E1983">
        <v>10911.352068617</v>
      </c>
      <c r="F1983">
        <v>2016985.6955466601</v>
      </c>
    </row>
    <row r="1984" spans="1:6" x14ac:dyDescent="0.3">
      <c r="A1984">
        <v>1983</v>
      </c>
      <c r="B1984" t="s">
        <v>4952</v>
      </c>
      <c r="C1984" t="s">
        <v>4953</v>
      </c>
      <c r="D1984" t="s">
        <v>4953</v>
      </c>
      <c r="E1984">
        <v>10169.1075324089</v>
      </c>
      <c r="F1984">
        <v>1671468.1173004999</v>
      </c>
    </row>
    <row r="1985" spans="1:6" x14ac:dyDescent="0.3">
      <c r="A1985">
        <v>1984</v>
      </c>
      <c r="B1985" t="s">
        <v>4954</v>
      </c>
      <c r="C1985" t="s">
        <v>4955</v>
      </c>
      <c r="D1985" t="s">
        <v>4955</v>
      </c>
      <c r="E1985">
        <v>12757.1784240917</v>
      </c>
      <c r="F1985">
        <v>4175250.8936347999</v>
      </c>
    </row>
    <row r="1986" spans="1:6" x14ac:dyDescent="0.3">
      <c r="A1986">
        <v>1985</v>
      </c>
      <c r="B1986" t="s">
        <v>4956</v>
      </c>
      <c r="C1986" t="s">
        <v>4957</v>
      </c>
      <c r="D1986" t="s">
        <v>4957</v>
      </c>
      <c r="E1986">
        <v>12519.614839031299</v>
      </c>
      <c r="F1986">
        <v>2872172.0011340398</v>
      </c>
    </row>
    <row r="1987" spans="1:6" x14ac:dyDescent="0.3">
      <c r="A1987">
        <v>1986</v>
      </c>
      <c r="B1987" t="s">
        <v>4958</v>
      </c>
      <c r="C1987" t="s">
        <v>4959</v>
      </c>
      <c r="D1987" t="s">
        <v>4959</v>
      </c>
      <c r="E1987">
        <v>11426.6794496082</v>
      </c>
      <c r="F1987">
        <v>3827035.7855933201</v>
      </c>
    </row>
    <row r="1988" spans="1:6" x14ac:dyDescent="0.3">
      <c r="A1988">
        <v>1987</v>
      </c>
      <c r="B1988" t="s">
        <v>4960</v>
      </c>
      <c r="C1988" t="s">
        <v>4961</v>
      </c>
      <c r="D1988" t="s">
        <v>4961</v>
      </c>
      <c r="E1988">
        <v>7488.7151442016302</v>
      </c>
      <c r="F1988">
        <v>2071152.85185378</v>
      </c>
    </row>
    <row r="1989" spans="1:6" x14ac:dyDescent="0.3">
      <c r="A1989">
        <v>1988</v>
      </c>
      <c r="B1989" t="s">
        <v>4962</v>
      </c>
      <c r="C1989" t="s">
        <v>4963</v>
      </c>
      <c r="D1989" t="s">
        <v>4963</v>
      </c>
      <c r="E1989">
        <v>6906.79901737006</v>
      </c>
      <c r="F1989">
        <v>1733718.9950600499</v>
      </c>
    </row>
    <row r="1990" spans="1:6" x14ac:dyDescent="0.3">
      <c r="A1990">
        <v>1989</v>
      </c>
      <c r="B1990" t="s">
        <v>4964</v>
      </c>
      <c r="C1990" t="s">
        <v>4965</v>
      </c>
      <c r="D1990" t="s">
        <v>4965</v>
      </c>
      <c r="E1990">
        <v>10473.083254556101</v>
      </c>
      <c r="F1990">
        <v>2077618.5667369601</v>
      </c>
    </row>
    <row r="1991" spans="1:6" x14ac:dyDescent="0.3">
      <c r="A1991">
        <v>1990</v>
      </c>
      <c r="B1991" t="s">
        <v>4966</v>
      </c>
      <c r="C1991" t="s">
        <v>4967</v>
      </c>
      <c r="D1991" t="s">
        <v>4967</v>
      </c>
      <c r="E1991">
        <v>5590.5047229445699</v>
      </c>
      <c r="F1991">
        <v>1008909.61660855</v>
      </c>
    </row>
    <row r="1992" spans="1:6" x14ac:dyDescent="0.3">
      <c r="A1992">
        <v>1991</v>
      </c>
      <c r="B1992" t="s">
        <v>4968</v>
      </c>
      <c r="C1992" t="s">
        <v>4969</v>
      </c>
      <c r="D1992" t="s">
        <v>4969</v>
      </c>
      <c r="E1992">
        <v>12878.7714643011</v>
      </c>
      <c r="F1992">
        <v>2534902.7823463399</v>
      </c>
    </row>
    <row r="1993" spans="1:6" x14ac:dyDescent="0.3">
      <c r="A1993">
        <v>1992</v>
      </c>
      <c r="B1993" t="s">
        <v>4970</v>
      </c>
      <c r="C1993" t="s">
        <v>4971</v>
      </c>
      <c r="D1993" t="s">
        <v>4971</v>
      </c>
      <c r="E1993">
        <v>8186.2523520771501</v>
      </c>
      <c r="F1993">
        <v>2841824.2355398801</v>
      </c>
    </row>
    <row r="1994" spans="1:6" x14ac:dyDescent="0.3">
      <c r="A1994">
        <v>1993</v>
      </c>
      <c r="B1994" t="s">
        <v>4972</v>
      </c>
      <c r="C1994" t="s">
        <v>4973</v>
      </c>
      <c r="D1994" t="s">
        <v>4973</v>
      </c>
      <c r="E1994">
        <v>9765.9166404150692</v>
      </c>
      <c r="F1994">
        <v>1559081.5786874299</v>
      </c>
    </row>
    <row r="1995" spans="1:6" x14ac:dyDescent="0.3">
      <c r="A1995">
        <v>1994</v>
      </c>
      <c r="B1995" t="s">
        <v>4974</v>
      </c>
      <c r="C1995" t="s">
        <v>4975</v>
      </c>
      <c r="D1995" t="s">
        <v>4975</v>
      </c>
      <c r="E1995">
        <v>8009.1108179267803</v>
      </c>
      <c r="F1995">
        <v>1069019.18582396</v>
      </c>
    </row>
    <row r="1996" spans="1:6" x14ac:dyDescent="0.3">
      <c r="A1996">
        <v>1995</v>
      </c>
      <c r="B1996" t="s">
        <v>4976</v>
      </c>
      <c r="C1996" t="s">
        <v>4977</v>
      </c>
      <c r="D1996" t="s">
        <v>4977</v>
      </c>
      <c r="E1996">
        <v>7539.5793007638704</v>
      </c>
      <c r="F1996">
        <v>2482382.62483683</v>
      </c>
    </row>
    <row r="1997" spans="1:6" x14ac:dyDescent="0.3">
      <c r="A1997">
        <v>1996</v>
      </c>
      <c r="B1997" t="s">
        <v>4978</v>
      </c>
      <c r="C1997" t="s">
        <v>4979</v>
      </c>
      <c r="D1997" t="s">
        <v>4979</v>
      </c>
      <c r="E1997">
        <v>5928.8393554757704</v>
      </c>
      <c r="F1997">
        <v>1035513.69911529</v>
      </c>
    </row>
    <row r="1998" spans="1:6" x14ac:dyDescent="0.3">
      <c r="A1998">
        <v>1997</v>
      </c>
      <c r="B1998" t="s">
        <v>4980</v>
      </c>
      <c r="C1998" t="s">
        <v>4981</v>
      </c>
      <c r="D1998" t="s">
        <v>4981</v>
      </c>
      <c r="E1998">
        <v>6836.7724192329797</v>
      </c>
      <c r="F1998">
        <v>1714120.7911756299</v>
      </c>
    </row>
    <row r="1999" spans="1:6" x14ac:dyDescent="0.3">
      <c r="A1999">
        <v>1998</v>
      </c>
      <c r="B1999" t="s">
        <v>4982</v>
      </c>
      <c r="C1999" t="s">
        <v>4983</v>
      </c>
      <c r="D1999" t="s">
        <v>4983</v>
      </c>
      <c r="E1999">
        <v>11027.862206859199</v>
      </c>
      <c r="F1999">
        <v>3543070.5781648601</v>
      </c>
    </row>
    <row r="2000" spans="1:6" x14ac:dyDescent="0.3">
      <c r="A2000">
        <v>1999</v>
      </c>
      <c r="B2000" t="s">
        <v>4984</v>
      </c>
      <c r="C2000" t="s">
        <v>4985</v>
      </c>
      <c r="D2000" t="s">
        <v>4985</v>
      </c>
      <c r="E2000">
        <v>12867.303157636499</v>
      </c>
      <c r="F2000">
        <v>2049784.13622497</v>
      </c>
    </row>
    <row r="2001" spans="1:6" x14ac:dyDescent="0.3">
      <c r="A2001">
        <v>2000</v>
      </c>
      <c r="B2001" t="s">
        <v>4986</v>
      </c>
      <c r="C2001" t="s">
        <v>4987</v>
      </c>
      <c r="D2001" t="s">
        <v>4987</v>
      </c>
      <c r="E2001">
        <v>8116.7081633900798</v>
      </c>
      <c r="F2001">
        <v>2040731.56806246</v>
      </c>
    </row>
    <row r="2002" spans="1:6" x14ac:dyDescent="0.3">
      <c r="A2002">
        <v>2001</v>
      </c>
      <c r="B2002" t="s">
        <v>4988</v>
      </c>
      <c r="C2002" t="s">
        <v>4989</v>
      </c>
      <c r="D2002" t="s">
        <v>4989</v>
      </c>
      <c r="E2002">
        <v>15196.5949893381</v>
      </c>
      <c r="F2002">
        <v>3450304.2794927</v>
      </c>
    </row>
    <row r="2003" spans="1:6" x14ac:dyDescent="0.3">
      <c r="A2003">
        <v>2002</v>
      </c>
      <c r="B2003" t="s">
        <v>4990</v>
      </c>
      <c r="C2003" t="s">
        <v>4991</v>
      </c>
      <c r="D2003" t="s">
        <v>4991</v>
      </c>
      <c r="E2003">
        <v>13516.784466941401</v>
      </c>
      <c r="F2003">
        <v>4032137.5008779098</v>
      </c>
    </row>
    <row r="2004" spans="1:6" x14ac:dyDescent="0.3">
      <c r="A2004">
        <v>2003</v>
      </c>
      <c r="B2004" t="s">
        <v>4992</v>
      </c>
      <c r="C2004" t="s">
        <v>4993</v>
      </c>
      <c r="D2004" t="s">
        <v>4993</v>
      </c>
      <c r="E2004">
        <v>11174.529298629301</v>
      </c>
      <c r="F2004">
        <v>2597658.30997353</v>
      </c>
    </row>
    <row r="2005" spans="1:6" x14ac:dyDescent="0.3">
      <c r="A2005">
        <v>2004</v>
      </c>
      <c r="B2005" t="s">
        <v>4994</v>
      </c>
      <c r="C2005" t="s">
        <v>4995</v>
      </c>
      <c r="D2005" t="s">
        <v>4995</v>
      </c>
      <c r="E2005">
        <v>10833.750678050301</v>
      </c>
      <c r="F2005">
        <v>1822432.61195057</v>
      </c>
    </row>
    <row r="2006" spans="1:6" x14ac:dyDescent="0.3">
      <c r="A2006">
        <v>2005</v>
      </c>
      <c r="B2006" t="s">
        <v>4996</v>
      </c>
      <c r="C2006" t="s">
        <v>4997</v>
      </c>
      <c r="D2006" t="s">
        <v>4997</v>
      </c>
      <c r="E2006">
        <v>12955.598479521001</v>
      </c>
      <c r="F2006">
        <v>3195859.0785220498</v>
      </c>
    </row>
    <row r="2007" spans="1:6" x14ac:dyDescent="0.3">
      <c r="A2007">
        <v>2006</v>
      </c>
      <c r="B2007" t="s">
        <v>4998</v>
      </c>
      <c r="C2007" t="s">
        <v>4999</v>
      </c>
      <c r="D2007" t="s">
        <v>4999</v>
      </c>
      <c r="E2007">
        <v>12912.466766711501</v>
      </c>
      <c r="F2007">
        <v>3696880.8557277299</v>
      </c>
    </row>
    <row r="2008" spans="1:6" x14ac:dyDescent="0.3">
      <c r="A2008">
        <v>2007</v>
      </c>
      <c r="B2008" t="s">
        <v>5000</v>
      </c>
      <c r="C2008" t="s">
        <v>5001</v>
      </c>
      <c r="D2008" t="s">
        <v>5001</v>
      </c>
      <c r="E2008">
        <v>7461.2031816854196</v>
      </c>
      <c r="F2008">
        <v>2342095.1718742801</v>
      </c>
    </row>
    <row r="2009" spans="1:6" x14ac:dyDescent="0.3">
      <c r="A2009">
        <v>2008</v>
      </c>
      <c r="B2009" t="s">
        <v>5002</v>
      </c>
      <c r="C2009" t="s">
        <v>5003</v>
      </c>
      <c r="D2009" t="s">
        <v>5003</v>
      </c>
      <c r="E2009">
        <v>9525.7068778247103</v>
      </c>
      <c r="F2009">
        <v>3502849.5881580501</v>
      </c>
    </row>
    <row r="2010" spans="1:6" x14ac:dyDescent="0.3">
      <c r="A2010">
        <v>2009</v>
      </c>
      <c r="B2010" t="s">
        <v>5004</v>
      </c>
      <c r="C2010" t="s">
        <v>5005</v>
      </c>
      <c r="D2010" t="s">
        <v>5005</v>
      </c>
      <c r="E2010">
        <v>8698.3638415353307</v>
      </c>
      <c r="F2010">
        <v>2834336.2733813701</v>
      </c>
    </row>
    <row r="2011" spans="1:6" x14ac:dyDescent="0.3">
      <c r="A2011">
        <v>2010</v>
      </c>
      <c r="B2011" t="s">
        <v>5006</v>
      </c>
      <c r="C2011" t="s">
        <v>5007</v>
      </c>
      <c r="D2011" t="s">
        <v>5007</v>
      </c>
      <c r="E2011">
        <v>9541.12658231161</v>
      </c>
      <c r="F2011">
        <v>2419477.3345419802</v>
      </c>
    </row>
    <row r="2012" spans="1:6" x14ac:dyDescent="0.3">
      <c r="A2012">
        <v>2011</v>
      </c>
      <c r="B2012" t="s">
        <v>5008</v>
      </c>
      <c r="C2012" t="s">
        <v>5009</v>
      </c>
      <c r="D2012" t="s">
        <v>5009</v>
      </c>
      <c r="E2012">
        <v>8921.5380504307595</v>
      </c>
      <c r="F2012">
        <v>2898251.9066193099</v>
      </c>
    </row>
    <row r="2013" spans="1:6" x14ac:dyDescent="0.3">
      <c r="A2013">
        <v>2012</v>
      </c>
      <c r="B2013" t="s">
        <v>5010</v>
      </c>
      <c r="C2013" t="s">
        <v>5011</v>
      </c>
      <c r="D2013" t="s">
        <v>5011</v>
      </c>
      <c r="E2013">
        <v>7672.6319609653201</v>
      </c>
      <c r="F2013">
        <v>1505197.7393725701</v>
      </c>
    </row>
    <row r="2014" spans="1:6" x14ac:dyDescent="0.3">
      <c r="A2014">
        <v>2013</v>
      </c>
      <c r="B2014" t="s">
        <v>5012</v>
      </c>
      <c r="C2014" t="s">
        <v>5013</v>
      </c>
      <c r="D2014" t="s">
        <v>5013</v>
      </c>
      <c r="E2014">
        <v>5941.2962419790301</v>
      </c>
      <c r="F2014">
        <v>1057308.2775689601</v>
      </c>
    </row>
    <row r="2015" spans="1:6" x14ac:dyDescent="0.3">
      <c r="A2015">
        <v>2014</v>
      </c>
      <c r="B2015" t="s">
        <v>5014</v>
      </c>
      <c r="C2015" t="s">
        <v>5015</v>
      </c>
      <c r="D2015" t="s">
        <v>5015</v>
      </c>
      <c r="E2015">
        <v>7897.1645849699798</v>
      </c>
      <c r="F2015">
        <v>1797909.2069071501</v>
      </c>
    </row>
    <row r="2016" spans="1:6" x14ac:dyDescent="0.3">
      <c r="A2016">
        <v>2015</v>
      </c>
      <c r="B2016" t="s">
        <v>5016</v>
      </c>
      <c r="C2016" t="s">
        <v>5017</v>
      </c>
      <c r="D2016" t="s">
        <v>5017</v>
      </c>
      <c r="E2016">
        <v>8323.0515407237199</v>
      </c>
      <c r="F2016">
        <v>1970401.3937206501</v>
      </c>
    </row>
    <row r="2017" spans="1:6" x14ac:dyDescent="0.3">
      <c r="A2017">
        <v>2016</v>
      </c>
      <c r="B2017" t="s">
        <v>5018</v>
      </c>
      <c r="C2017" t="s">
        <v>5019</v>
      </c>
      <c r="D2017" t="s">
        <v>5019</v>
      </c>
      <c r="E2017">
        <v>9003.4961175420394</v>
      </c>
      <c r="F2017">
        <v>1541708.30390105</v>
      </c>
    </row>
    <row r="2018" spans="1:6" x14ac:dyDescent="0.3">
      <c r="A2018">
        <v>2017</v>
      </c>
      <c r="B2018" t="s">
        <v>5020</v>
      </c>
      <c r="C2018" t="s">
        <v>5021</v>
      </c>
      <c r="D2018" t="s">
        <v>5021</v>
      </c>
      <c r="E2018">
        <v>5596.5705162529803</v>
      </c>
      <c r="F2018">
        <v>1369926.9524222401</v>
      </c>
    </row>
    <row r="2019" spans="1:6" x14ac:dyDescent="0.3">
      <c r="A2019">
        <v>2018</v>
      </c>
      <c r="B2019" t="s">
        <v>5022</v>
      </c>
      <c r="C2019" t="s">
        <v>5023</v>
      </c>
      <c r="D2019" t="s">
        <v>5023</v>
      </c>
      <c r="E2019">
        <v>8349.9540515688095</v>
      </c>
      <c r="F2019">
        <v>1880641.57883254</v>
      </c>
    </row>
    <row r="2020" spans="1:6" x14ac:dyDescent="0.3">
      <c r="A2020">
        <v>2019</v>
      </c>
      <c r="B2020" t="s">
        <v>5024</v>
      </c>
      <c r="C2020" t="s">
        <v>5025</v>
      </c>
      <c r="D2020" t="s">
        <v>5025</v>
      </c>
      <c r="E2020">
        <v>6251.2584643015398</v>
      </c>
      <c r="F2020">
        <v>1883972.80289697</v>
      </c>
    </row>
    <row r="2021" spans="1:6" x14ac:dyDescent="0.3">
      <c r="A2021">
        <v>2020</v>
      </c>
      <c r="B2021" t="s">
        <v>5026</v>
      </c>
      <c r="C2021" t="s">
        <v>5027</v>
      </c>
      <c r="D2021" t="s">
        <v>5027</v>
      </c>
      <c r="E2021">
        <v>12506.511279034899</v>
      </c>
      <c r="F2021">
        <v>2467472.7950242502</v>
      </c>
    </row>
    <row r="2022" spans="1:6" x14ac:dyDescent="0.3">
      <c r="A2022">
        <v>2021</v>
      </c>
      <c r="B2022" t="s">
        <v>5028</v>
      </c>
      <c r="C2022" t="s">
        <v>5029</v>
      </c>
      <c r="D2022" t="s">
        <v>5029</v>
      </c>
      <c r="E2022">
        <v>6868.1452306945403</v>
      </c>
      <c r="F2022">
        <v>1162013.42636044</v>
      </c>
    </row>
    <row r="2023" spans="1:6" x14ac:dyDescent="0.3">
      <c r="A2023">
        <v>2022</v>
      </c>
      <c r="B2023" t="s">
        <v>5030</v>
      </c>
      <c r="C2023" t="s">
        <v>5031</v>
      </c>
      <c r="D2023" t="s">
        <v>5031</v>
      </c>
      <c r="E2023">
        <v>8402.9683825143893</v>
      </c>
      <c r="F2023">
        <v>1928360.057514</v>
      </c>
    </row>
    <row r="2024" spans="1:6" x14ac:dyDescent="0.3">
      <c r="A2024">
        <v>2023</v>
      </c>
      <c r="B2024" t="s">
        <v>5032</v>
      </c>
      <c r="C2024" t="s">
        <v>5033</v>
      </c>
      <c r="D2024" t="s">
        <v>5033</v>
      </c>
      <c r="E2024">
        <v>11491.3497724562</v>
      </c>
      <c r="F2024">
        <v>2430619.6460830998</v>
      </c>
    </row>
    <row r="2025" spans="1:6" x14ac:dyDescent="0.3">
      <c r="A2025">
        <v>2024</v>
      </c>
      <c r="B2025" t="s">
        <v>5034</v>
      </c>
      <c r="C2025" t="s">
        <v>5035</v>
      </c>
      <c r="D2025" t="s">
        <v>5035</v>
      </c>
      <c r="E2025">
        <v>9190.1051439936691</v>
      </c>
      <c r="F2025">
        <v>1854233.0657995199</v>
      </c>
    </row>
    <row r="2026" spans="1:6" x14ac:dyDescent="0.3">
      <c r="A2026">
        <v>2025</v>
      </c>
      <c r="B2026" t="s">
        <v>5036</v>
      </c>
      <c r="C2026" t="s">
        <v>5037</v>
      </c>
      <c r="D2026" t="s">
        <v>5037</v>
      </c>
      <c r="E2026">
        <v>4195.8747725255598</v>
      </c>
      <c r="F2026">
        <v>697349.62637701398</v>
      </c>
    </row>
    <row r="2027" spans="1:6" x14ac:dyDescent="0.3">
      <c r="A2027">
        <v>2026</v>
      </c>
      <c r="B2027" t="s">
        <v>5038</v>
      </c>
      <c r="C2027" t="s">
        <v>5039</v>
      </c>
      <c r="D2027" t="s">
        <v>5039</v>
      </c>
      <c r="E2027">
        <v>7375.4071657076602</v>
      </c>
      <c r="F2027">
        <v>1347904.50149022</v>
      </c>
    </row>
    <row r="2028" spans="1:6" x14ac:dyDescent="0.3">
      <c r="A2028">
        <v>2027</v>
      </c>
      <c r="B2028" t="s">
        <v>5040</v>
      </c>
      <c r="C2028" t="s">
        <v>5041</v>
      </c>
      <c r="D2028" t="s">
        <v>5041</v>
      </c>
      <c r="E2028">
        <v>7720.0503515555101</v>
      </c>
      <c r="F2028">
        <v>1459735.2906679399</v>
      </c>
    </row>
    <row r="2029" spans="1:6" x14ac:dyDescent="0.3">
      <c r="A2029">
        <v>2028</v>
      </c>
      <c r="B2029" t="s">
        <v>5042</v>
      </c>
      <c r="C2029" t="s">
        <v>5043</v>
      </c>
      <c r="D2029" t="s">
        <v>5043</v>
      </c>
      <c r="E2029">
        <v>6889.6516910067003</v>
      </c>
      <c r="F2029">
        <v>1461703.9860712001</v>
      </c>
    </row>
    <row r="2030" spans="1:6" x14ac:dyDescent="0.3">
      <c r="A2030">
        <v>2029</v>
      </c>
      <c r="B2030" t="s">
        <v>5044</v>
      </c>
      <c r="C2030" t="s">
        <v>5045</v>
      </c>
      <c r="D2030" t="s">
        <v>5045</v>
      </c>
      <c r="E2030">
        <v>8452.6222487703108</v>
      </c>
      <c r="F2030">
        <v>1459675.5836124499</v>
      </c>
    </row>
    <row r="2031" spans="1:6" x14ac:dyDescent="0.3">
      <c r="A2031">
        <v>2030</v>
      </c>
      <c r="B2031" t="s">
        <v>5046</v>
      </c>
      <c r="C2031" t="s">
        <v>5047</v>
      </c>
      <c r="D2031" t="s">
        <v>5047</v>
      </c>
      <c r="E2031">
        <v>5353.3659010091797</v>
      </c>
      <c r="F2031">
        <v>1202007.41079765</v>
      </c>
    </row>
    <row r="2032" spans="1:6" x14ac:dyDescent="0.3">
      <c r="A2032">
        <v>2031</v>
      </c>
      <c r="B2032" t="s">
        <v>5048</v>
      </c>
      <c r="C2032" t="s">
        <v>5049</v>
      </c>
      <c r="D2032" t="s">
        <v>5049</v>
      </c>
      <c r="E2032">
        <v>8829.4971205938291</v>
      </c>
      <c r="F2032">
        <v>1679607.04861366</v>
      </c>
    </row>
    <row r="2033" spans="1:6" x14ac:dyDescent="0.3">
      <c r="A2033">
        <v>2032</v>
      </c>
      <c r="B2033" t="s">
        <v>5050</v>
      </c>
      <c r="C2033" t="s">
        <v>5051</v>
      </c>
      <c r="D2033" t="s">
        <v>5051</v>
      </c>
      <c r="E2033">
        <v>20172.9854351131</v>
      </c>
      <c r="F2033">
        <v>15005799.309297901</v>
      </c>
    </row>
    <row r="2034" spans="1:6" x14ac:dyDescent="0.3">
      <c r="A2034">
        <v>2033</v>
      </c>
      <c r="B2034" t="s">
        <v>5052</v>
      </c>
      <c r="C2034" t="s">
        <v>5053</v>
      </c>
      <c r="D2034" t="s">
        <v>5053</v>
      </c>
      <c r="E2034">
        <v>5972.2014291758396</v>
      </c>
      <c r="F2034">
        <v>1222378.3808637999</v>
      </c>
    </row>
    <row r="2035" spans="1:6" x14ac:dyDescent="0.3">
      <c r="A2035">
        <v>2034</v>
      </c>
      <c r="B2035" t="s">
        <v>5054</v>
      </c>
      <c r="C2035" t="s">
        <v>5055</v>
      </c>
      <c r="D2035" t="s">
        <v>5055</v>
      </c>
      <c r="E2035">
        <v>8927.0965167920294</v>
      </c>
      <c r="F2035">
        <v>3313516.89770251</v>
      </c>
    </row>
    <row r="2036" spans="1:6" x14ac:dyDescent="0.3">
      <c r="A2036">
        <v>2035</v>
      </c>
      <c r="B2036" t="s">
        <v>5056</v>
      </c>
      <c r="C2036" t="s">
        <v>5057</v>
      </c>
      <c r="D2036" t="s">
        <v>5057</v>
      </c>
      <c r="E2036">
        <v>5816.1722493552297</v>
      </c>
      <c r="F2036">
        <v>1678067.0076818201</v>
      </c>
    </row>
    <row r="2037" spans="1:6" x14ac:dyDescent="0.3">
      <c r="A2037">
        <v>2036</v>
      </c>
      <c r="B2037" t="s">
        <v>5058</v>
      </c>
      <c r="C2037" t="s">
        <v>5059</v>
      </c>
      <c r="D2037" t="s">
        <v>5059</v>
      </c>
      <c r="E2037">
        <v>8519.3342895899204</v>
      </c>
      <c r="F2037">
        <v>1656735.50664253</v>
      </c>
    </row>
    <row r="2038" spans="1:6" x14ac:dyDescent="0.3">
      <c r="A2038">
        <v>2037</v>
      </c>
      <c r="B2038" t="s">
        <v>5060</v>
      </c>
      <c r="C2038" t="s">
        <v>5061</v>
      </c>
      <c r="D2038" t="s">
        <v>5061</v>
      </c>
      <c r="E2038">
        <v>9329.9469392364699</v>
      </c>
      <c r="F2038">
        <v>2253567.3000416998</v>
      </c>
    </row>
    <row r="2039" spans="1:6" x14ac:dyDescent="0.3">
      <c r="A2039">
        <v>2038</v>
      </c>
      <c r="B2039" t="s">
        <v>5062</v>
      </c>
      <c r="C2039" t="s">
        <v>5063</v>
      </c>
      <c r="D2039" t="s">
        <v>5063</v>
      </c>
      <c r="E2039">
        <v>27819.234809477399</v>
      </c>
      <c r="F2039">
        <v>15137100.576964</v>
      </c>
    </row>
    <row r="2040" spans="1:6" x14ac:dyDescent="0.3">
      <c r="A2040">
        <v>2039</v>
      </c>
      <c r="B2040" t="s">
        <v>5064</v>
      </c>
      <c r="C2040" t="s">
        <v>5065</v>
      </c>
      <c r="D2040" t="s">
        <v>5065</v>
      </c>
      <c r="E2040">
        <v>11679.7377462656</v>
      </c>
      <c r="F2040">
        <v>3646967.37036689</v>
      </c>
    </row>
    <row r="2041" spans="1:6" x14ac:dyDescent="0.3">
      <c r="A2041">
        <v>2040</v>
      </c>
      <c r="B2041" t="s">
        <v>5066</v>
      </c>
      <c r="C2041" t="s">
        <v>5067</v>
      </c>
      <c r="D2041" t="s">
        <v>5067</v>
      </c>
      <c r="E2041">
        <v>70393.163304769405</v>
      </c>
      <c r="F2041">
        <v>47215570.742531702</v>
      </c>
    </row>
    <row r="2042" spans="1:6" x14ac:dyDescent="0.3">
      <c r="A2042">
        <v>2041</v>
      </c>
      <c r="B2042" t="s">
        <v>5068</v>
      </c>
      <c r="C2042" t="s">
        <v>5069</v>
      </c>
      <c r="D2042" t="s">
        <v>5069</v>
      </c>
      <c r="E2042">
        <v>7191.70692924376</v>
      </c>
      <c r="F2042">
        <v>2179749.0970411501</v>
      </c>
    </row>
    <row r="2043" spans="1:6" x14ac:dyDescent="0.3">
      <c r="A2043">
        <v>2042</v>
      </c>
      <c r="B2043" t="s">
        <v>5070</v>
      </c>
      <c r="C2043" t="s">
        <v>5071</v>
      </c>
      <c r="D2043" t="s">
        <v>5071</v>
      </c>
      <c r="E2043">
        <v>13197.6808047125</v>
      </c>
      <c r="F2043">
        <v>3829221.0740661202</v>
      </c>
    </row>
    <row r="2044" spans="1:6" x14ac:dyDescent="0.3">
      <c r="A2044">
        <v>2043</v>
      </c>
      <c r="B2044" t="s">
        <v>5072</v>
      </c>
      <c r="C2044" t="s">
        <v>5073</v>
      </c>
      <c r="D2044" t="s">
        <v>5073</v>
      </c>
      <c r="E2044">
        <v>6907.7924344801704</v>
      </c>
      <c r="F2044">
        <v>1342530.2840197601</v>
      </c>
    </row>
    <row r="2045" spans="1:6" x14ac:dyDescent="0.3">
      <c r="A2045">
        <v>2044</v>
      </c>
      <c r="B2045" t="s">
        <v>5074</v>
      </c>
      <c r="C2045" t="s">
        <v>5075</v>
      </c>
      <c r="D2045" t="s">
        <v>5075</v>
      </c>
      <c r="E2045">
        <v>8802.6257790772597</v>
      </c>
      <c r="F2045">
        <v>2871270.2949129702</v>
      </c>
    </row>
    <row r="2046" spans="1:6" x14ac:dyDescent="0.3">
      <c r="A2046">
        <v>2045</v>
      </c>
      <c r="B2046" t="s">
        <v>5076</v>
      </c>
      <c r="C2046" t="s">
        <v>5077</v>
      </c>
      <c r="D2046" t="s">
        <v>5077</v>
      </c>
      <c r="E2046">
        <v>5711.8053205262804</v>
      </c>
      <c r="F2046">
        <v>1565399.9718909599</v>
      </c>
    </row>
    <row r="2047" spans="1:6" x14ac:dyDescent="0.3">
      <c r="A2047">
        <v>2046</v>
      </c>
      <c r="B2047" t="s">
        <v>5078</v>
      </c>
      <c r="C2047" t="s">
        <v>5079</v>
      </c>
      <c r="D2047" t="s">
        <v>5079</v>
      </c>
      <c r="E2047">
        <v>15385.4617854932</v>
      </c>
      <c r="F2047">
        <v>2725704.0775615601</v>
      </c>
    </row>
    <row r="2048" spans="1:6" x14ac:dyDescent="0.3">
      <c r="A2048">
        <v>2047</v>
      </c>
      <c r="B2048" t="s">
        <v>5080</v>
      </c>
      <c r="C2048" t="s">
        <v>5081</v>
      </c>
      <c r="D2048" t="s">
        <v>5081</v>
      </c>
      <c r="E2048">
        <v>31793.7900984607</v>
      </c>
      <c r="F2048">
        <v>22909562.064779799</v>
      </c>
    </row>
    <row r="2049" spans="1:6" x14ac:dyDescent="0.3">
      <c r="A2049">
        <v>2048</v>
      </c>
      <c r="B2049" t="s">
        <v>5082</v>
      </c>
      <c r="C2049" t="s">
        <v>5083</v>
      </c>
      <c r="D2049" t="s">
        <v>5083</v>
      </c>
      <c r="E2049">
        <v>17643.8303836819</v>
      </c>
      <c r="F2049">
        <v>8975525.2623589691</v>
      </c>
    </row>
    <row r="2050" spans="1:6" x14ac:dyDescent="0.3">
      <c r="A2050">
        <v>2049</v>
      </c>
      <c r="B2050" t="s">
        <v>5084</v>
      </c>
      <c r="C2050" t="s">
        <v>5085</v>
      </c>
      <c r="D2050" t="s">
        <v>5085</v>
      </c>
      <c r="E2050">
        <v>10045.9897081048</v>
      </c>
      <c r="F2050">
        <v>2411062.4197350298</v>
      </c>
    </row>
    <row r="2051" spans="1:6" x14ac:dyDescent="0.3">
      <c r="A2051">
        <v>2050</v>
      </c>
      <c r="B2051" t="s">
        <v>5086</v>
      </c>
      <c r="C2051" t="s">
        <v>5087</v>
      </c>
      <c r="D2051" t="s">
        <v>5087</v>
      </c>
      <c r="E2051">
        <v>15541.9887682832</v>
      </c>
      <c r="F2051">
        <v>8884249.2771752793</v>
      </c>
    </row>
    <row r="2052" spans="1:6" x14ac:dyDescent="0.3">
      <c r="A2052">
        <v>2051</v>
      </c>
      <c r="B2052" t="s">
        <v>5088</v>
      </c>
      <c r="C2052" t="s">
        <v>5089</v>
      </c>
      <c r="D2052" t="s">
        <v>5089</v>
      </c>
      <c r="E2052">
        <v>22260.503970206701</v>
      </c>
      <c r="F2052">
        <v>16895815.932468899</v>
      </c>
    </row>
    <row r="2053" spans="1:6" x14ac:dyDescent="0.3">
      <c r="A2053">
        <v>2052</v>
      </c>
      <c r="B2053" t="s">
        <v>5090</v>
      </c>
      <c r="C2053" t="s">
        <v>5091</v>
      </c>
      <c r="D2053" t="s">
        <v>5091</v>
      </c>
      <c r="E2053">
        <v>16979.0343372758</v>
      </c>
      <c r="F2053">
        <v>5027652.2197222803</v>
      </c>
    </row>
    <row r="2054" spans="1:6" x14ac:dyDescent="0.3">
      <c r="A2054">
        <v>2053</v>
      </c>
      <c r="B2054" t="s">
        <v>5092</v>
      </c>
      <c r="C2054" t="s">
        <v>5093</v>
      </c>
      <c r="D2054" t="s">
        <v>5093</v>
      </c>
      <c r="E2054">
        <v>11417.9389616552</v>
      </c>
      <c r="F2054">
        <v>2209150.3679933501</v>
      </c>
    </row>
    <row r="2055" spans="1:6" x14ac:dyDescent="0.3">
      <c r="A2055">
        <v>2054</v>
      </c>
      <c r="B2055" t="s">
        <v>5094</v>
      </c>
      <c r="C2055" t="s">
        <v>5095</v>
      </c>
      <c r="D2055" t="s">
        <v>5095</v>
      </c>
      <c r="E2055">
        <v>8546.3010846553607</v>
      </c>
      <c r="F2055">
        <v>2425249.41141502</v>
      </c>
    </row>
    <row r="2056" spans="1:6" x14ac:dyDescent="0.3">
      <c r="A2056">
        <v>2055</v>
      </c>
      <c r="B2056" t="s">
        <v>5096</v>
      </c>
      <c r="C2056" t="s">
        <v>5097</v>
      </c>
      <c r="D2056" t="s">
        <v>5097</v>
      </c>
      <c r="E2056">
        <v>14263.4874146558</v>
      </c>
      <c r="F2056">
        <v>4525412.1805633102</v>
      </c>
    </row>
    <row r="2057" spans="1:6" x14ac:dyDescent="0.3">
      <c r="A2057">
        <v>2056</v>
      </c>
      <c r="B2057" t="s">
        <v>5098</v>
      </c>
      <c r="C2057" t="s">
        <v>5099</v>
      </c>
      <c r="D2057" t="s">
        <v>5099</v>
      </c>
      <c r="E2057">
        <v>8953.9957993854205</v>
      </c>
      <c r="F2057">
        <v>1800066.6967006901</v>
      </c>
    </row>
    <row r="2058" spans="1:6" x14ac:dyDescent="0.3">
      <c r="A2058">
        <v>2057</v>
      </c>
      <c r="B2058" t="s">
        <v>5100</v>
      </c>
      <c r="C2058" t="s">
        <v>5101</v>
      </c>
      <c r="D2058" t="s">
        <v>5101</v>
      </c>
      <c r="E2058">
        <v>8773.0935410458096</v>
      </c>
      <c r="F2058">
        <v>2818089.7031277199</v>
      </c>
    </row>
    <row r="2059" spans="1:6" x14ac:dyDescent="0.3">
      <c r="A2059">
        <v>2058</v>
      </c>
      <c r="B2059" t="s">
        <v>5102</v>
      </c>
      <c r="C2059" t="s">
        <v>5103</v>
      </c>
      <c r="D2059" t="s">
        <v>5103</v>
      </c>
      <c r="E2059">
        <v>10153.067664103701</v>
      </c>
      <c r="F2059">
        <v>3316283.0787870302</v>
      </c>
    </row>
    <row r="2060" spans="1:6" x14ac:dyDescent="0.3">
      <c r="A2060">
        <v>2059</v>
      </c>
      <c r="B2060" t="s">
        <v>5104</v>
      </c>
      <c r="C2060" t="s">
        <v>5105</v>
      </c>
      <c r="D2060" t="s">
        <v>5105</v>
      </c>
      <c r="E2060">
        <v>10184.4851989463</v>
      </c>
      <c r="F2060">
        <v>1770186.9320354001</v>
      </c>
    </row>
    <row r="2061" spans="1:6" x14ac:dyDescent="0.3">
      <c r="A2061">
        <v>2060</v>
      </c>
      <c r="B2061" t="s">
        <v>5106</v>
      </c>
      <c r="C2061" t="s">
        <v>5107</v>
      </c>
      <c r="D2061" t="s">
        <v>5107</v>
      </c>
      <c r="E2061">
        <v>7336.2852639754601</v>
      </c>
      <c r="F2061">
        <v>1797473.4782499601</v>
      </c>
    </row>
    <row r="2062" spans="1:6" x14ac:dyDescent="0.3">
      <c r="A2062">
        <v>2061</v>
      </c>
      <c r="B2062" t="s">
        <v>5108</v>
      </c>
      <c r="C2062" t="s">
        <v>5109</v>
      </c>
      <c r="D2062" t="s">
        <v>5109</v>
      </c>
      <c r="E2062">
        <v>9397.7711261309996</v>
      </c>
      <c r="F2062">
        <v>1593300.55238381</v>
      </c>
    </row>
    <row r="2063" spans="1:6" x14ac:dyDescent="0.3">
      <c r="A2063">
        <v>2062</v>
      </c>
      <c r="B2063" t="s">
        <v>5110</v>
      </c>
      <c r="C2063" t="s">
        <v>5111</v>
      </c>
      <c r="D2063" t="s">
        <v>5111</v>
      </c>
      <c r="E2063">
        <v>6149.1591569223501</v>
      </c>
      <c r="F2063">
        <v>1163303.3728895099</v>
      </c>
    </row>
    <row r="2064" spans="1:6" x14ac:dyDescent="0.3">
      <c r="A2064">
        <v>2063</v>
      </c>
      <c r="B2064" t="s">
        <v>5112</v>
      </c>
      <c r="C2064" t="s">
        <v>5113</v>
      </c>
      <c r="D2064" t="s">
        <v>5113</v>
      </c>
      <c r="E2064">
        <v>8812.4522703082894</v>
      </c>
      <c r="F2064">
        <v>1214912.6849669099</v>
      </c>
    </row>
    <row r="2065" spans="1:6" x14ac:dyDescent="0.3">
      <c r="A2065">
        <v>2064</v>
      </c>
      <c r="B2065" t="s">
        <v>5114</v>
      </c>
      <c r="C2065" t="s">
        <v>5115</v>
      </c>
      <c r="D2065" t="s">
        <v>5115</v>
      </c>
      <c r="E2065">
        <v>10590.514660914199</v>
      </c>
      <c r="F2065">
        <v>1575848.5711783101</v>
      </c>
    </row>
    <row r="2066" spans="1:6" x14ac:dyDescent="0.3">
      <c r="A2066">
        <v>2065</v>
      </c>
      <c r="B2066" t="s">
        <v>5116</v>
      </c>
      <c r="C2066" t="s">
        <v>5117</v>
      </c>
      <c r="D2066" t="s">
        <v>5117</v>
      </c>
      <c r="E2066">
        <v>6194.2302045342603</v>
      </c>
      <c r="F2066">
        <v>1188324.2667962599</v>
      </c>
    </row>
    <row r="2067" spans="1:6" x14ac:dyDescent="0.3">
      <c r="A2067">
        <v>2066</v>
      </c>
      <c r="B2067" t="s">
        <v>5118</v>
      </c>
      <c r="C2067" t="s">
        <v>5119</v>
      </c>
      <c r="D2067" t="s">
        <v>5119</v>
      </c>
      <c r="E2067">
        <v>15174.058007249299</v>
      </c>
      <c r="F2067">
        <v>5754503.3237792803</v>
      </c>
    </row>
    <row r="2068" spans="1:6" x14ac:dyDescent="0.3">
      <c r="A2068">
        <v>2067</v>
      </c>
      <c r="B2068" t="s">
        <v>5120</v>
      </c>
      <c r="C2068" t="s">
        <v>5121</v>
      </c>
      <c r="D2068" t="s">
        <v>5121</v>
      </c>
      <c r="E2068">
        <v>12263.320226587201</v>
      </c>
      <c r="F2068">
        <v>4207688.9978432404</v>
      </c>
    </row>
    <row r="2069" spans="1:6" x14ac:dyDescent="0.3">
      <c r="A2069">
        <v>2068</v>
      </c>
      <c r="B2069" t="s">
        <v>5122</v>
      </c>
      <c r="C2069" t="s">
        <v>5123</v>
      </c>
      <c r="D2069" t="s">
        <v>5123</v>
      </c>
      <c r="E2069">
        <v>8322.5289621779593</v>
      </c>
      <c r="F2069">
        <v>2105882.5304964399</v>
      </c>
    </row>
    <row r="2070" spans="1:6" x14ac:dyDescent="0.3">
      <c r="A2070">
        <v>2069</v>
      </c>
      <c r="B2070" t="s">
        <v>5124</v>
      </c>
      <c r="C2070" t="s">
        <v>5125</v>
      </c>
      <c r="D2070" t="s">
        <v>5125</v>
      </c>
      <c r="E2070">
        <v>9850.0993399313102</v>
      </c>
      <c r="F2070">
        <v>2469080.0308643398</v>
      </c>
    </row>
    <row r="2071" spans="1:6" x14ac:dyDescent="0.3">
      <c r="A2071">
        <v>2070</v>
      </c>
      <c r="B2071" t="s">
        <v>5126</v>
      </c>
      <c r="C2071" t="s">
        <v>5127</v>
      </c>
      <c r="D2071" t="s">
        <v>5127</v>
      </c>
      <c r="E2071">
        <v>8379.97346849116</v>
      </c>
      <c r="F2071">
        <v>2019868.6548636099</v>
      </c>
    </row>
    <row r="2072" spans="1:6" x14ac:dyDescent="0.3">
      <c r="A2072">
        <v>2071</v>
      </c>
      <c r="B2072" t="s">
        <v>5128</v>
      </c>
      <c r="C2072" t="s">
        <v>5129</v>
      </c>
      <c r="D2072" t="s">
        <v>5129</v>
      </c>
      <c r="E2072">
        <v>10471.8749553733</v>
      </c>
      <c r="F2072">
        <v>1777286.87291063</v>
      </c>
    </row>
    <row r="2073" spans="1:6" x14ac:dyDescent="0.3">
      <c r="A2073">
        <v>2072</v>
      </c>
      <c r="B2073" t="s">
        <v>5130</v>
      </c>
      <c r="C2073" t="s">
        <v>5131</v>
      </c>
      <c r="D2073" t="s">
        <v>5131</v>
      </c>
      <c r="E2073">
        <v>7528.8072274892002</v>
      </c>
      <c r="F2073">
        <v>1642657.2625756799</v>
      </c>
    </row>
    <row r="2074" spans="1:6" x14ac:dyDescent="0.3">
      <c r="A2074">
        <v>2073</v>
      </c>
      <c r="B2074" t="s">
        <v>5132</v>
      </c>
      <c r="C2074" t="s">
        <v>5133</v>
      </c>
      <c r="D2074" t="s">
        <v>5133</v>
      </c>
      <c r="E2074">
        <v>17193.494873336</v>
      </c>
      <c r="F2074">
        <v>8355205.6707682004</v>
      </c>
    </row>
    <row r="2075" spans="1:6" x14ac:dyDescent="0.3">
      <c r="A2075">
        <v>2074</v>
      </c>
      <c r="B2075" t="s">
        <v>5134</v>
      </c>
      <c r="C2075" t="s">
        <v>5135</v>
      </c>
      <c r="D2075" t="s">
        <v>5135</v>
      </c>
      <c r="E2075">
        <v>5240.2611741521696</v>
      </c>
      <c r="F2075">
        <v>1414337.23141957</v>
      </c>
    </row>
    <row r="2076" spans="1:6" x14ac:dyDescent="0.3">
      <c r="A2076">
        <v>2075</v>
      </c>
      <c r="B2076" t="s">
        <v>5136</v>
      </c>
      <c r="C2076" t="s">
        <v>5137</v>
      </c>
      <c r="D2076" t="s">
        <v>5137</v>
      </c>
      <c r="E2076">
        <v>9771.0941515510603</v>
      </c>
      <c r="F2076">
        <v>3518795.95560855</v>
      </c>
    </row>
    <row r="2077" spans="1:6" x14ac:dyDescent="0.3">
      <c r="A2077">
        <v>2076</v>
      </c>
      <c r="B2077" t="s">
        <v>5138</v>
      </c>
      <c r="C2077" t="s">
        <v>5139</v>
      </c>
      <c r="D2077" t="s">
        <v>5139</v>
      </c>
      <c r="E2077">
        <v>12237.6386292476</v>
      </c>
      <c r="F2077">
        <v>2547347.8052093298</v>
      </c>
    </row>
    <row r="2078" spans="1:6" x14ac:dyDescent="0.3">
      <c r="A2078">
        <v>2077</v>
      </c>
      <c r="B2078" t="s">
        <v>5140</v>
      </c>
      <c r="C2078" t="s">
        <v>5141</v>
      </c>
      <c r="D2078" t="s">
        <v>5141</v>
      </c>
      <c r="E2078">
        <v>9847.8619041916299</v>
      </c>
      <c r="F2078">
        <v>2159769.09911195</v>
      </c>
    </row>
    <row r="2079" spans="1:6" x14ac:dyDescent="0.3">
      <c r="A2079">
        <v>2078</v>
      </c>
      <c r="B2079" t="s">
        <v>5142</v>
      </c>
      <c r="C2079" t="s">
        <v>5143</v>
      </c>
      <c r="D2079" t="s">
        <v>5143</v>
      </c>
      <c r="E2079">
        <v>12228.1161116029</v>
      </c>
      <c r="F2079">
        <v>2274792.9274512301</v>
      </c>
    </row>
    <row r="2080" spans="1:6" x14ac:dyDescent="0.3">
      <c r="A2080">
        <v>2079</v>
      </c>
      <c r="B2080" t="s">
        <v>5144</v>
      </c>
      <c r="C2080" t="s">
        <v>5145</v>
      </c>
      <c r="D2080" t="s">
        <v>5145</v>
      </c>
      <c r="E2080">
        <v>10236.485128411099</v>
      </c>
      <c r="F2080">
        <v>2162395.8104728302</v>
      </c>
    </row>
    <row r="2081" spans="1:6" x14ac:dyDescent="0.3">
      <c r="A2081">
        <v>2080</v>
      </c>
      <c r="B2081" t="s">
        <v>5146</v>
      </c>
      <c r="C2081" t="s">
        <v>5147</v>
      </c>
      <c r="D2081" t="s">
        <v>5147</v>
      </c>
      <c r="E2081">
        <v>6296.5746075287898</v>
      </c>
      <c r="F2081">
        <v>1801003.29124221</v>
      </c>
    </row>
    <row r="2082" spans="1:6" x14ac:dyDescent="0.3">
      <c r="A2082">
        <v>2081</v>
      </c>
      <c r="B2082" t="s">
        <v>5148</v>
      </c>
      <c r="C2082" t="s">
        <v>5149</v>
      </c>
      <c r="D2082" t="s">
        <v>5149</v>
      </c>
      <c r="E2082">
        <v>11294.4005838754</v>
      </c>
      <c r="F2082">
        <v>2363887.17203651</v>
      </c>
    </row>
    <row r="2083" spans="1:6" x14ac:dyDescent="0.3">
      <c r="A2083">
        <v>2082</v>
      </c>
      <c r="B2083" t="s">
        <v>5150</v>
      </c>
      <c r="C2083" t="s">
        <v>5151</v>
      </c>
      <c r="D2083" t="s">
        <v>5151</v>
      </c>
      <c r="E2083">
        <v>7199.28031653158</v>
      </c>
      <c r="F2083">
        <v>1920754.4425419399</v>
      </c>
    </row>
    <row r="2084" spans="1:6" x14ac:dyDescent="0.3">
      <c r="A2084">
        <v>2083</v>
      </c>
      <c r="B2084" t="s">
        <v>5152</v>
      </c>
      <c r="C2084" t="s">
        <v>5153</v>
      </c>
      <c r="D2084" t="s">
        <v>5153</v>
      </c>
      <c r="E2084">
        <v>10780.4331720435</v>
      </c>
      <c r="F2084">
        <v>2652723.32675299</v>
      </c>
    </row>
    <row r="2085" spans="1:6" x14ac:dyDescent="0.3">
      <c r="A2085">
        <v>2084</v>
      </c>
      <c r="B2085" t="s">
        <v>5154</v>
      </c>
      <c r="C2085" t="s">
        <v>5155</v>
      </c>
      <c r="D2085" t="s">
        <v>5155</v>
      </c>
      <c r="E2085">
        <v>9197.2522853435403</v>
      </c>
      <c r="F2085">
        <v>2685454.6282979799</v>
      </c>
    </row>
    <row r="2086" spans="1:6" x14ac:dyDescent="0.3">
      <c r="A2086">
        <v>2085</v>
      </c>
      <c r="B2086" t="s">
        <v>5156</v>
      </c>
      <c r="C2086" t="s">
        <v>5157</v>
      </c>
      <c r="D2086" t="s">
        <v>5157</v>
      </c>
      <c r="E2086">
        <v>5776.4683483642002</v>
      </c>
      <c r="F2086">
        <v>1642125.06192222</v>
      </c>
    </row>
    <row r="2087" spans="1:6" x14ac:dyDescent="0.3">
      <c r="A2087">
        <v>2086</v>
      </c>
      <c r="B2087" t="s">
        <v>5158</v>
      </c>
      <c r="C2087" t="s">
        <v>5159</v>
      </c>
      <c r="D2087" t="s">
        <v>5159</v>
      </c>
      <c r="E2087">
        <v>9534.2757747702308</v>
      </c>
      <c r="F2087">
        <v>2826392.6401303201</v>
      </c>
    </row>
    <row r="2088" spans="1:6" x14ac:dyDescent="0.3">
      <c r="A2088">
        <v>2087</v>
      </c>
      <c r="B2088" t="s">
        <v>5160</v>
      </c>
      <c r="C2088" t="s">
        <v>5161</v>
      </c>
      <c r="D2088" t="s">
        <v>5161</v>
      </c>
      <c r="E2088">
        <v>8856.7055220301609</v>
      </c>
      <c r="F2088">
        <v>1268302.05732705</v>
      </c>
    </row>
    <row r="2089" spans="1:6" x14ac:dyDescent="0.3">
      <c r="A2089">
        <v>2088</v>
      </c>
      <c r="B2089" t="s">
        <v>5162</v>
      </c>
      <c r="C2089" t="s">
        <v>5163</v>
      </c>
      <c r="D2089" t="s">
        <v>5163</v>
      </c>
      <c r="E2089">
        <v>7702.6691451636898</v>
      </c>
      <c r="F2089">
        <v>2028438.4191785799</v>
      </c>
    </row>
    <row r="2090" spans="1:6" x14ac:dyDescent="0.3">
      <c r="A2090">
        <v>2089</v>
      </c>
      <c r="B2090" t="s">
        <v>5164</v>
      </c>
      <c r="C2090" t="s">
        <v>5165</v>
      </c>
      <c r="D2090" t="s">
        <v>5165</v>
      </c>
      <c r="E2090">
        <v>8438.5923011310206</v>
      </c>
      <c r="F2090">
        <v>2362730.2505933498</v>
      </c>
    </row>
    <row r="2091" spans="1:6" x14ac:dyDescent="0.3">
      <c r="A2091">
        <v>2090</v>
      </c>
      <c r="B2091" t="s">
        <v>5166</v>
      </c>
      <c r="C2091" t="s">
        <v>5167</v>
      </c>
      <c r="D2091" t="s">
        <v>5167</v>
      </c>
      <c r="E2091">
        <v>15380.2582158311</v>
      </c>
      <c r="F2091">
        <v>7597700.8816619096</v>
      </c>
    </row>
    <row r="2092" spans="1:6" x14ac:dyDescent="0.3">
      <c r="A2092">
        <v>2091</v>
      </c>
      <c r="B2092" t="s">
        <v>5168</v>
      </c>
      <c r="C2092" t="s">
        <v>5169</v>
      </c>
      <c r="D2092" t="s">
        <v>5169</v>
      </c>
      <c r="E2092">
        <v>10224.407301179701</v>
      </c>
      <c r="F2092">
        <v>3598696.3106815498</v>
      </c>
    </row>
    <row r="2093" spans="1:6" x14ac:dyDescent="0.3">
      <c r="A2093">
        <v>2092</v>
      </c>
      <c r="B2093" t="s">
        <v>5170</v>
      </c>
      <c r="C2093" t="s">
        <v>5171</v>
      </c>
      <c r="D2093" t="s">
        <v>5171</v>
      </c>
      <c r="E2093">
        <v>7746.8442045075499</v>
      </c>
      <c r="F2093">
        <v>2026375.71117074</v>
      </c>
    </row>
    <row r="2094" spans="1:6" x14ac:dyDescent="0.3">
      <c r="A2094">
        <v>2093</v>
      </c>
      <c r="B2094" t="s">
        <v>5172</v>
      </c>
      <c r="C2094" t="s">
        <v>5173</v>
      </c>
      <c r="D2094" t="s">
        <v>5173</v>
      </c>
      <c r="E2094">
        <v>7007.1074682262197</v>
      </c>
      <c r="F2094">
        <v>1129708.2827687</v>
      </c>
    </row>
    <row r="2095" spans="1:6" x14ac:dyDescent="0.3">
      <c r="A2095">
        <v>2094</v>
      </c>
      <c r="B2095" t="s">
        <v>5174</v>
      </c>
      <c r="C2095" t="s">
        <v>5175</v>
      </c>
      <c r="D2095" t="s">
        <v>5175</v>
      </c>
      <c r="E2095">
        <v>9311.9332722242798</v>
      </c>
      <c r="F2095">
        <v>1706192.99376296</v>
      </c>
    </row>
    <row r="2096" spans="1:6" x14ac:dyDescent="0.3">
      <c r="A2096">
        <v>2095</v>
      </c>
      <c r="B2096" t="s">
        <v>5176</v>
      </c>
      <c r="C2096" t="s">
        <v>5177</v>
      </c>
      <c r="D2096" t="s">
        <v>5177</v>
      </c>
      <c r="E2096">
        <v>6508.6083207309202</v>
      </c>
      <c r="F2096">
        <v>1504575.07638341</v>
      </c>
    </row>
    <row r="2097" spans="1:6" x14ac:dyDescent="0.3">
      <c r="A2097">
        <v>2096</v>
      </c>
      <c r="B2097" t="s">
        <v>5178</v>
      </c>
      <c r="C2097" t="s">
        <v>5179</v>
      </c>
      <c r="D2097" t="s">
        <v>5179</v>
      </c>
      <c r="E2097">
        <v>8687.7001728530304</v>
      </c>
      <c r="F2097">
        <v>2332318.8973627202</v>
      </c>
    </row>
    <row r="2098" spans="1:6" x14ac:dyDescent="0.3">
      <c r="A2098">
        <v>2097</v>
      </c>
      <c r="B2098" t="s">
        <v>5180</v>
      </c>
      <c r="C2098" t="s">
        <v>5181</v>
      </c>
      <c r="D2098" t="s">
        <v>5181</v>
      </c>
      <c r="E2098">
        <v>7161.2848895542702</v>
      </c>
      <c r="F2098">
        <v>1029262.80197451</v>
      </c>
    </row>
    <row r="2099" spans="1:6" x14ac:dyDescent="0.3">
      <c r="A2099">
        <v>2098</v>
      </c>
      <c r="B2099" t="s">
        <v>5182</v>
      </c>
      <c r="C2099" t="s">
        <v>5183</v>
      </c>
      <c r="D2099" t="s">
        <v>5183</v>
      </c>
      <c r="E2099">
        <v>7270.8309068952303</v>
      </c>
      <c r="F2099">
        <v>1562027.73478396</v>
      </c>
    </row>
    <row r="2100" spans="1:6" x14ac:dyDescent="0.3">
      <c r="A2100">
        <v>2099</v>
      </c>
      <c r="B2100" t="s">
        <v>5184</v>
      </c>
      <c r="C2100" t="s">
        <v>5185</v>
      </c>
      <c r="D2100" t="s">
        <v>5185</v>
      </c>
      <c r="E2100">
        <v>10539.383436942</v>
      </c>
      <c r="F2100">
        <v>3198406.2911809701</v>
      </c>
    </row>
    <row r="2101" spans="1:6" x14ac:dyDescent="0.3">
      <c r="A2101">
        <v>2100</v>
      </c>
      <c r="B2101" t="s">
        <v>5186</v>
      </c>
      <c r="C2101" t="s">
        <v>5187</v>
      </c>
      <c r="D2101" t="s">
        <v>5187</v>
      </c>
      <c r="E2101">
        <v>9537.1726611225095</v>
      </c>
      <c r="F2101">
        <v>1634810.3114459501</v>
      </c>
    </row>
    <row r="2102" spans="1:6" x14ac:dyDescent="0.3">
      <c r="A2102">
        <v>2101</v>
      </c>
      <c r="B2102" t="s">
        <v>5188</v>
      </c>
      <c r="C2102" t="s">
        <v>5189</v>
      </c>
      <c r="D2102" t="s">
        <v>5189</v>
      </c>
      <c r="E2102">
        <v>6584.51550636098</v>
      </c>
      <c r="F2102">
        <v>1177139.0714467</v>
      </c>
    </row>
    <row r="2103" spans="1:6" x14ac:dyDescent="0.3">
      <c r="A2103">
        <v>2102</v>
      </c>
      <c r="B2103" t="s">
        <v>5190</v>
      </c>
      <c r="C2103" t="s">
        <v>5191</v>
      </c>
      <c r="D2103" t="s">
        <v>5191</v>
      </c>
      <c r="E2103">
        <v>12806.323565984399</v>
      </c>
      <c r="F2103">
        <v>3315424.88815221</v>
      </c>
    </row>
    <row r="2104" spans="1:6" x14ac:dyDescent="0.3">
      <c r="A2104">
        <v>2103</v>
      </c>
      <c r="B2104" t="s">
        <v>5192</v>
      </c>
      <c r="C2104" t="s">
        <v>5193</v>
      </c>
      <c r="D2104" t="s">
        <v>5193</v>
      </c>
      <c r="E2104">
        <v>8596.6950680484806</v>
      </c>
      <c r="F2104">
        <v>1996520.5790269801</v>
      </c>
    </row>
    <row r="2105" spans="1:6" x14ac:dyDescent="0.3">
      <c r="A2105">
        <v>2104</v>
      </c>
      <c r="B2105" t="s">
        <v>5194</v>
      </c>
      <c r="C2105" t="s">
        <v>5195</v>
      </c>
      <c r="D2105" t="s">
        <v>5195</v>
      </c>
      <c r="E2105">
        <v>10517.5706117769</v>
      </c>
      <c r="F2105">
        <v>2954935.2412353102</v>
      </c>
    </row>
    <row r="2106" spans="1:6" x14ac:dyDescent="0.3">
      <c r="A2106">
        <v>2105</v>
      </c>
      <c r="B2106" t="s">
        <v>5196</v>
      </c>
      <c r="C2106" t="s">
        <v>5197</v>
      </c>
      <c r="D2106" t="s">
        <v>5197</v>
      </c>
      <c r="E2106">
        <v>7963.3081084259402</v>
      </c>
      <c r="F2106">
        <v>2318332.4276167499</v>
      </c>
    </row>
    <row r="2107" spans="1:6" x14ac:dyDescent="0.3">
      <c r="A2107">
        <v>2106</v>
      </c>
      <c r="B2107" t="s">
        <v>5198</v>
      </c>
      <c r="C2107" t="s">
        <v>5199</v>
      </c>
      <c r="D2107" t="s">
        <v>5199</v>
      </c>
      <c r="E2107">
        <v>5546.7874126597499</v>
      </c>
      <c r="F2107">
        <v>720584.40698492096</v>
      </c>
    </row>
    <row r="2108" spans="1:6" x14ac:dyDescent="0.3">
      <c r="A2108">
        <v>2107</v>
      </c>
      <c r="B2108" t="s">
        <v>5200</v>
      </c>
      <c r="C2108" t="s">
        <v>5201</v>
      </c>
      <c r="D2108" t="s">
        <v>5201</v>
      </c>
      <c r="E2108">
        <v>6499.5225202244401</v>
      </c>
      <c r="F2108">
        <v>1646496.1058487699</v>
      </c>
    </row>
    <row r="2109" spans="1:6" x14ac:dyDescent="0.3">
      <c r="A2109">
        <v>2108</v>
      </c>
      <c r="B2109" t="s">
        <v>5202</v>
      </c>
      <c r="C2109" t="s">
        <v>5203</v>
      </c>
      <c r="D2109" t="s">
        <v>5203</v>
      </c>
      <c r="E2109">
        <v>8244.5429551027191</v>
      </c>
      <c r="F2109">
        <v>2826033.5610568202</v>
      </c>
    </row>
    <row r="2110" spans="1:6" x14ac:dyDescent="0.3">
      <c r="A2110">
        <v>2109</v>
      </c>
      <c r="B2110" t="s">
        <v>5204</v>
      </c>
      <c r="C2110" t="s">
        <v>5205</v>
      </c>
      <c r="D2110" t="s">
        <v>5205</v>
      </c>
      <c r="E2110">
        <v>10446.7928128658</v>
      </c>
      <c r="F2110">
        <v>2591438.6548990202</v>
      </c>
    </row>
    <row r="2111" spans="1:6" x14ac:dyDescent="0.3">
      <c r="A2111">
        <v>2110</v>
      </c>
      <c r="B2111" t="s">
        <v>5206</v>
      </c>
      <c r="C2111" t="s">
        <v>5207</v>
      </c>
      <c r="D2111" t="s">
        <v>5207</v>
      </c>
      <c r="E2111">
        <v>13476.328469001301</v>
      </c>
      <c r="F2111">
        <v>3060341.41626193</v>
      </c>
    </row>
    <row r="2112" spans="1:6" x14ac:dyDescent="0.3">
      <c r="A2112">
        <v>2111</v>
      </c>
      <c r="B2112" t="s">
        <v>5208</v>
      </c>
      <c r="C2112" t="s">
        <v>5209</v>
      </c>
      <c r="D2112" t="s">
        <v>5209</v>
      </c>
      <c r="E2112">
        <v>8873.3079966999594</v>
      </c>
      <c r="F2112">
        <v>2911228.4837146499</v>
      </c>
    </row>
    <row r="2113" spans="1:6" x14ac:dyDescent="0.3">
      <c r="A2113">
        <v>2112</v>
      </c>
      <c r="B2113" t="s">
        <v>5210</v>
      </c>
      <c r="C2113" t="s">
        <v>5211</v>
      </c>
      <c r="D2113" t="s">
        <v>5211</v>
      </c>
      <c r="E2113">
        <v>7372.0083249202398</v>
      </c>
      <c r="F2113">
        <v>1149155.4892104799</v>
      </c>
    </row>
    <row r="2114" spans="1:6" x14ac:dyDescent="0.3">
      <c r="A2114">
        <v>2113</v>
      </c>
      <c r="B2114" t="s">
        <v>5212</v>
      </c>
      <c r="C2114" t="s">
        <v>5213</v>
      </c>
      <c r="D2114" t="s">
        <v>5213</v>
      </c>
      <c r="E2114">
        <v>10480.3048204514</v>
      </c>
      <c r="F2114">
        <v>1806677.9520989901</v>
      </c>
    </row>
    <row r="2115" spans="1:6" x14ac:dyDescent="0.3">
      <c r="A2115">
        <v>2114</v>
      </c>
      <c r="B2115" t="s">
        <v>5214</v>
      </c>
      <c r="C2115" t="s">
        <v>5215</v>
      </c>
      <c r="D2115" t="s">
        <v>5215</v>
      </c>
      <c r="E2115">
        <v>9545.4555679647801</v>
      </c>
      <c r="F2115">
        <v>1735197.9365944699</v>
      </c>
    </row>
    <row r="2116" spans="1:6" x14ac:dyDescent="0.3">
      <c r="A2116">
        <v>2115</v>
      </c>
      <c r="B2116" t="s">
        <v>5216</v>
      </c>
      <c r="C2116" t="s">
        <v>5217</v>
      </c>
      <c r="D2116" t="s">
        <v>5217</v>
      </c>
      <c r="E2116">
        <v>9509.1195514975607</v>
      </c>
      <c r="F2116">
        <v>2206570.4727010699</v>
      </c>
    </row>
    <row r="2117" spans="1:6" x14ac:dyDescent="0.3">
      <c r="A2117">
        <v>2116</v>
      </c>
      <c r="B2117" t="s">
        <v>5218</v>
      </c>
      <c r="C2117" t="s">
        <v>5219</v>
      </c>
      <c r="D2117" t="s">
        <v>5219</v>
      </c>
      <c r="E2117">
        <v>7906.5638542616798</v>
      </c>
      <c r="F2117">
        <v>1489898.47694201</v>
      </c>
    </row>
    <row r="2118" spans="1:6" x14ac:dyDescent="0.3">
      <c r="A2118">
        <v>2117</v>
      </c>
      <c r="B2118" t="s">
        <v>5220</v>
      </c>
      <c r="C2118" t="s">
        <v>5221</v>
      </c>
      <c r="D2118" t="s">
        <v>5221</v>
      </c>
      <c r="E2118">
        <v>9661.2426249120999</v>
      </c>
      <c r="F2118">
        <v>3366854.3567520902</v>
      </c>
    </row>
    <row r="2119" spans="1:6" x14ac:dyDescent="0.3">
      <c r="A2119">
        <v>2118</v>
      </c>
      <c r="B2119" t="s">
        <v>5222</v>
      </c>
      <c r="C2119" t="s">
        <v>5223</v>
      </c>
      <c r="D2119" t="s">
        <v>5223</v>
      </c>
      <c r="E2119">
        <v>10349.952668411999</v>
      </c>
      <c r="F2119">
        <v>2369243.0670018801</v>
      </c>
    </row>
    <row r="2120" spans="1:6" x14ac:dyDescent="0.3">
      <c r="A2120">
        <v>2119</v>
      </c>
      <c r="B2120" t="s">
        <v>5224</v>
      </c>
      <c r="C2120" t="s">
        <v>5225</v>
      </c>
      <c r="D2120" t="s">
        <v>5225</v>
      </c>
      <c r="E2120">
        <v>8747.0931928906903</v>
      </c>
      <c r="F2120">
        <v>1591648.71637197</v>
      </c>
    </row>
    <row r="2121" spans="1:6" x14ac:dyDescent="0.3">
      <c r="A2121">
        <v>2120</v>
      </c>
      <c r="B2121" t="s">
        <v>5226</v>
      </c>
      <c r="C2121" t="s">
        <v>5227</v>
      </c>
      <c r="D2121" t="s">
        <v>5227</v>
      </c>
      <c r="E2121">
        <v>6685.5589951172997</v>
      </c>
      <c r="F2121">
        <v>1756024.2413850201</v>
      </c>
    </row>
    <row r="2122" spans="1:6" x14ac:dyDescent="0.3">
      <c r="A2122">
        <v>2121</v>
      </c>
      <c r="B2122" t="s">
        <v>5228</v>
      </c>
      <c r="C2122" t="s">
        <v>5229</v>
      </c>
      <c r="D2122" t="s">
        <v>5229</v>
      </c>
      <c r="E2122">
        <v>7745.4206670673502</v>
      </c>
      <c r="F2122">
        <v>2154040.6803818801</v>
      </c>
    </row>
    <row r="2123" spans="1:6" x14ac:dyDescent="0.3">
      <c r="A2123">
        <v>2122</v>
      </c>
      <c r="B2123" t="s">
        <v>5230</v>
      </c>
      <c r="C2123" t="s">
        <v>5231</v>
      </c>
      <c r="D2123" t="s">
        <v>5231</v>
      </c>
      <c r="E2123">
        <v>6286.0510384184699</v>
      </c>
      <c r="F2123">
        <v>1519521.37993452</v>
      </c>
    </row>
    <row r="2124" spans="1:6" x14ac:dyDescent="0.3">
      <c r="A2124">
        <v>2123</v>
      </c>
      <c r="B2124" t="s">
        <v>5232</v>
      </c>
      <c r="C2124" t="s">
        <v>5233</v>
      </c>
      <c r="D2124" t="s">
        <v>5233</v>
      </c>
      <c r="E2124">
        <v>39783.319938442903</v>
      </c>
      <c r="F2124">
        <v>24601221.629691299</v>
      </c>
    </row>
    <row r="2125" spans="1:6" x14ac:dyDescent="0.3">
      <c r="A2125">
        <v>2124</v>
      </c>
      <c r="B2125" t="s">
        <v>5234</v>
      </c>
      <c r="C2125" t="s">
        <v>5235</v>
      </c>
      <c r="D2125" t="s">
        <v>5235</v>
      </c>
      <c r="E2125">
        <v>20757.008538882099</v>
      </c>
      <c r="F2125">
        <v>7441601.4130797302</v>
      </c>
    </row>
    <row r="2126" spans="1:6" x14ac:dyDescent="0.3">
      <c r="A2126">
        <v>2125</v>
      </c>
      <c r="B2126" t="s">
        <v>5236</v>
      </c>
      <c r="C2126" t="s">
        <v>5237</v>
      </c>
      <c r="D2126" t="s">
        <v>5237</v>
      </c>
      <c r="E2126">
        <v>13558.9441280347</v>
      </c>
      <c r="F2126">
        <v>4843379.7688311096</v>
      </c>
    </row>
    <row r="2127" spans="1:6" x14ac:dyDescent="0.3">
      <c r="A2127">
        <v>2126</v>
      </c>
      <c r="B2127" t="s">
        <v>5238</v>
      </c>
      <c r="C2127" t="s">
        <v>5239</v>
      </c>
      <c r="D2127" t="s">
        <v>5239</v>
      </c>
      <c r="E2127">
        <v>33323.8934253224</v>
      </c>
      <c r="F2127">
        <v>37095966.852190301</v>
      </c>
    </row>
    <row r="2128" spans="1:6" x14ac:dyDescent="0.3">
      <c r="A2128">
        <v>2127</v>
      </c>
      <c r="B2128" t="s">
        <v>5240</v>
      </c>
      <c r="C2128" t="s">
        <v>5241</v>
      </c>
      <c r="D2128" t="s">
        <v>5241</v>
      </c>
      <c r="E2128">
        <v>21650.525237398098</v>
      </c>
      <c r="F2128">
        <v>10918159.8743158</v>
      </c>
    </row>
    <row r="2129" spans="1:6" x14ac:dyDescent="0.3">
      <c r="A2129">
        <v>2128</v>
      </c>
      <c r="B2129" t="s">
        <v>5242</v>
      </c>
      <c r="C2129" t="s">
        <v>5243</v>
      </c>
      <c r="D2129" t="s">
        <v>5243</v>
      </c>
      <c r="E2129">
        <v>21710.7449421442</v>
      </c>
      <c r="F2129">
        <v>15434457.0160114</v>
      </c>
    </row>
    <row r="2130" spans="1:6" x14ac:dyDescent="0.3">
      <c r="A2130">
        <v>2129</v>
      </c>
      <c r="B2130" t="s">
        <v>5244</v>
      </c>
      <c r="C2130" t="s">
        <v>5245</v>
      </c>
      <c r="D2130" t="s">
        <v>5245</v>
      </c>
      <c r="E2130">
        <v>9889.2763916212698</v>
      </c>
      <c r="F2130">
        <v>3307832.0457534902</v>
      </c>
    </row>
    <row r="2131" spans="1:6" x14ac:dyDescent="0.3">
      <c r="A2131">
        <v>2130</v>
      </c>
      <c r="B2131" t="s">
        <v>5246</v>
      </c>
      <c r="C2131" t="s">
        <v>5247</v>
      </c>
      <c r="D2131" t="s">
        <v>5247</v>
      </c>
      <c r="E2131">
        <v>19418.144759962299</v>
      </c>
      <c r="F2131">
        <v>6512260.3745453702</v>
      </c>
    </row>
    <row r="2132" spans="1:6" x14ac:dyDescent="0.3">
      <c r="A2132">
        <v>2131</v>
      </c>
      <c r="B2132" t="s">
        <v>5248</v>
      </c>
      <c r="C2132" t="s">
        <v>5249</v>
      </c>
      <c r="D2132" t="s">
        <v>5249</v>
      </c>
      <c r="E2132">
        <v>12632.107141966701</v>
      </c>
      <c r="F2132">
        <v>1460603.4912814801</v>
      </c>
    </row>
    <row r="2133" spans="1:6" x14ac:dyDescent="0.3">
      <c r="A2133">
        <v>2132</v>
      </c>
      <c r="B2133" t="s">
        <v>5250</v>
      </c>
      <c r="C2133" t="s">
        <v>5251</v>
      </c>
      <c r="D2133" t="s">
        <v>5251</v>
      </c>
      <c r="E2133">
        <v>22872.7855307719</v>
      </c>
      <c r="F2133">
        <v>14858525.6355583</v>
      </c>
    </row>
    <row r="2134" spans="1:6" x14ac:dyDescent="0.3">
      <c r="A2134">
        <v>2133</v>
      </c>
      <c r="B2134" t="s">
        <v>5252</v>
      </c>
      <c r="C2134" t="s">
        <v>5253</v>
      </c>
      <c r="D2134" t="s">
        <v>5253</v>
      </c>
      <c r="E2134">
        <v>11217.8814454312</v>
      </c>
      <c r="F2134">
        <v>3027410.8002678701</v>
      </c>
    </row>
    <row r="2135" spans="1:6" x14ac:dyDescent="0.3">
      <c r="A2135">
        <v>2134</v>
      </c>
      <c r="B2135" t="s">
        <v>5254</v>
      </c>
      <c r="C2135" t="s">
        <v>5255</v>
      </c>
      <c r="D2135" t="s">
        <v>5255</v>
      </c>
      <c r="E2135">
        <v>10013.198673352301</v>
      </c>
      <c r="F2135">
        <v>1901689.68932051</v>
      </c>
    </row>
    <row r="2136" spans="1:6" x14ac:dyDescent="0.3">
      <c r="A2136">
        <v>2135</v>
      </c>
      <c r="B2136" t="s">
        <v>5256</v>
      </c>
      <c r="C2136" t="s">
        <v>5257</v>
      </c>
      <c r="D2136" t="s">
        <v>5257</v>
      </c>
      <c r="E2136">
        <v>19573.470012652499</v>
      </c>
      <c r="F2136">
        <v>7437379.1167871496</v>
      </c>
    </row>
    <row r="2137" spans="1:6" x14ac:dyDescent="0.3">
      <c r="A2137">
        <v>2136</v>
      </c>
      <c r="B2137" t="s">
        <v>5258</v>
      </c>
      <c r="C2137" t="s">
        <v>5259</v>
      </c>
      <c r="D2137" t="s">
        <v>5259</v>
      </c>
      <c r="E2137">
        <v>28281.8167493486</v>
      </c>
      <c r="F2137">
        <v>13873716.577620899</v>
      </c>
    </row>
    <row r="2138" spans="1:6" x14ac:dyDescent="0.3">
      <c r="A2138">
        <v>2137</v>
      </c>
      <c r="B2138" t="s">
        <v>5260</v>
      </c>
      <c r="C2138" t="s">
        <v>5261</v>
      </c>
      <c r="D2138" t="s">
        <v>5261</v>
      </c>
      <c r="E2138">
        <v>19782.588798226301</v>
      </c>
      <c r="F2138">
        <v>8142263.0633533504</v>
      </c>
    </row>
    <row r="2139" spans="1:6" x14ac:dyDescent="0.3">
      <c r="A2139">
        <v>2138</v>
      </c>
      <c r="B2139" t="s">
        <v>5262</v>
      </c>
      <c r="C2139" t="s">
        <v>5263</v>
      </c>
      <c r="D2139" t="s">
        <v>5263</v>
      </c>
      <c r="E2139">
        <v>10973.059587727301</v>
      </c>
      <c r="F2139">
        <v>2582979.4948559301</v>
      </c>
    </row>
    <row r="2140" spans="1:6" x14ac:dyDescent="0.3">
      <c r="A2140">
        <v>2139</v>
      </c>
      <c r="B2140" t="s">
        <v>5264</v>
      </c>
      <c r="C2140" t="s">
        <v>5265</v>
      </c>
      <c r="D2140" t="s">
        <v>5265</v>
      </c>
      <c r="E2140">
        <v>17337.981623595701</v>
      </c>
      <c r="F2140">
        <v>8918168.2444071602</v>
      </c>
    </row>
    <row r="2141" spans="1:6" x14ac:dyDescent="0.3">
      <c r="A2141">
        <v>2140</v>
      </c>
      <c r="B2141" t="s">
        <v>5266</v>
      </c>
      <c r="C2141" t="s">
        <v>5267</v>
      </c>
      <c r="D2141" t="s">
        <v>5267</v>
      </c>
      <c r="E2141">
        <v>16464.049297680602</v>
      </c>
      <c r="F2141">
        <v>4932612.9573047496</v>
      </c>
    </row>
    <row r="2142" spans="1:6" x14ac:dyDescent="0.3">
      <c r="A2142">
        <v>2141</v>
      </c>
      <c r="B2142" t="s">
        <v>5268</v>
      </c>
      <c r="C2142" t="s">
        <v>5269</v>
      </c>
      <c r="D2142" t="s">
        <v>5269</v>
      </c>
      <c r="E2142">
        <v>12229.4880293185</v>
      </c>
      <c r="F2142">
        <v>2719791.1410540799</v>
      </c>
    </row>
    <row r="2143" spans="1:6" x14ac:dyDescent="0.3">
      <c r="A2143">
        <v>2142</v>
      </c>
      <c r="B2143" t="s">
        <v>5270</v>
      </c>
      <c r="C2143" t="s">
        <v>5271</v>
      </c>
      <c r="D2143" t="s">
        <v>5271</v>
      </c>
      <c r="E2143">
        <v>12036.7039714071</v>
      </c>
      <c r="F2143">
        <v>2602163.76676259</v>
      </c>
    </row>
    <row r="2144" spans="1:6" x14ac:dyDescent="0.3">
      <c r="A2144">
        <v>2143</v>
      </c>
      <c r="B2144" t="s">
        <v>5272</v>
      </c>
      <c r="C2144" t="s">
        <v>5273</v>
      </c>
      <c r="D2144" t="s">
        <v>5273</v>
      </c>
      <c r="E2144">
        <v>11536.556978882099</v>
      </c>
      <c r="F2144">
        <v>2267842.4257534598</v>
      </c>
    </row>
    <row r="2145" spans="1:6" x14ac:dyDescent="0.3">
      <c r="A2145">
        <v>2144</v>
      </c>
      <c r="B2145" t="s">
        <v>5274</v>
      </c>
      <c r="C2145" t="s">
        <v>5275</v>
      </c>
      <c r="D2145" t="s">
        <v>5275</v>
      </c>
      <c r="E2145">
        <v>22570.600603725001</v>
      </c>
      <c r="F2145">
        <v>10617498.969505699</v>
      </c>
    </row>
    <row r="2146" spans="1:6" x14ac:dyDescent="0.3">
      <c r="A2146">
        <v>2145</v>
      </c>
      <c r="B2146" t="s">
        <v>5276</v>
      </c>
      <c r="C2146" t="s">
        <v>5277</v>
      </c>
      <c r="D2146" t="s">
        <v>5277</v>
      </c>
      <c r="E2146">
        <v>37496.455257663198</v>
      </c>
      <c r="F2146">
        <v>49936036.437121101</v>
      </c>
    </row>
    <row r="2147" spans="1:6" x14ac:dyDescent="0.3">
      <c r="A2147">
        <v>2146</v>
      </c>
      <c r="B2147" t="s">
        <v>5278</v>
      </c>
      <c r="C2147" t="s">
        <v>5279</v>
      </c>
      <c r="D2147" t="s">
        <v>5279</v>
      </c>
      <c r="E2147">
        <v>9144.4568349565307</v>
      </c>
      <c r="F2147">
        <v>1857274.3453182799</v>
      </c>
    </row>
    <row r="2148" spans="1:6" x14ac:dyDescent="0.3">
      <c r="A2148">
        <v>2147</v>
      </c>
      <c r="B2148" t="s">
        <v>5280</v>
      </c>
      <c r="C2148" t="s">
        <v>5281</v>
      </c>
      <c r="D2148" t="s">
        <v>5281</v>
      </c>
      <c r="E2148">
        <v>6028.3058850260004</v>
      </c>
      <c r="F2148">
        <v>1320486.5409051101</v>
      </c>
    </row>
    <row r="2149" spans="1:6" x14ac:dyDescent="0.3">
      <c r="A2149">
        <v>2148</v>
      </c>
      <c r="B2149" t="s">
        <v>5282</v>
      </c>
      <c r="C2149" t="s">
        <v>5283</v>
      </c>
      <c r="D2149" t="s">
        <v>5283</v>
      </c>
      <c r="E2149">
        <v>8732.2718698642402</v>
      </c>
      <c r="F2149">
        <v>1496832.5887046601</v>
      </c>
    </row>
    <row r="2150" spans="1:6" x14ac:dyDescent="0.3">
      <c r="A2150">
        <v>2149</v>
      </c>
      <c r="B2150" t="s">
        <v>5284</v>
      </c>
      <c r="C2150" t="s">
        <v>5285</v>
      </c>
      <c r="D2150" t="s">
        <v>5285</v>
      </c>
      <c r="E2150">
        <v>9004.3073372638701</v>
      </c>
      <c r="F2150">
        <v>1584703.8635014801</v>
      </c>
    </row>
    <row r="2151" spans="1:6" x14ac:dyDescent="0.3">
      <c r="A2151">
        <v>2150</v>
      </c>
      <c r="B2151" t="s">
        <v>5286</v>
      </c>
      <c r="C2151" t="s">
        <v>5287</v>
      </c>
      <c r="D2151" t="s">
        <v>5287</v>
      </c>
      <c r="E2151">
        <v>6776.5382624474496</v>
      </c>
      <c r="F2151">
        <v>1394953.8621322501</v>
      </c>
    </row>
    <row r="2152" spans="1:6" x14ac:dyDescent="0.3">
      <c r="A2152">
        <v>2151</v>
      </c>
      <c r="B2152" t="s">
        <v>5288</v>
      </c>
      <c r="C2152" t="s">
        <v>5289</v>
      </c>
      <c r="D2152" t="s">
        <v>5289</v>
      </c>
      <c r="E2152">
        <v>10089.7004034686</v>
      </c>
      <c r="F2152">
        <v>2219433.24925703</v>
      </c>
    </row>
    <row r="2153" spans="1:6" x14ac:dyDescent="0.3">
      <c r="A2153">
        <v>2152</v>
      </c>
      <c r="B2153" t="s">
        <v>5290</v>
      </c>
      <c r="C2153" t="s">
        <v>5291</v>
      </c>
      <c r="D2153" t="s">
        <v>5291</v>
      </c>
      <c r="E2153">
        <v>8584.2383700335504</v>
      </c>
      <c r="F2153">
        <v>2561139.38028363</v>
      </c>
    </row>
    <row r="2154" spans="1:6" x14ac:dyDescent="0.3">
      <c r="A2154">
        <v>2153</v>
      </c>
      <c r="B2154" t="s">
        <v>5292</v>
      </c>
      <c r="C2154" t="s">
        <v>5293</v>
      </c>
      <c r="D2154" t="s">
        <v>5293</v>
      </c>
      <c r="E2154">
        <v>25801.999546123901</v>
      </c>
      <c r="F2154">
        <v>22141194.176168598</v>
      </c>
    </row>
    <row r="2155" spans="1:6" x14ac:dyDescent="0.3">
      <c r="A2155">
        <v>2154</v>
      </c>
      <c r="B2155" t="s">
        <v>5294</v>
      </c>
      <c r="C2155" t="s">
        <v>5295</v>
      </c>
      <c r="D2155" t="s">
        <v>5295</v>
      </c>
      <c r="E2155">
        <v>6713.5025733621296</v>
      </c>
      <c r="F2155">
        <v>1044153.8960544</v>
      </c>
    </row>
    <row r="2156" spans="1:6" x14ac:dyDescent="0.3">
      <c r="A2156">
        <v>2155</v>
      </c>
      <c r="B2156" t="s">
        <v>5296</v>
      </c>
      <c r="C2156" t="s">
        <v>5297</v>
      </c>
      <c r="D2156" t="s">
        <v>5297</v>
      </c>
      <c r="E2156">
        <v>6655.8811873496297</v>
      </c>
      <c r="F2156">
        <v>1092795.0503964799</v>
      </c>
    </row>
    <row r="2157" spans="1:6" x14ac:dyDescent="0.3">
      <c r="A2157">
        <v>2156</v>
      </c>
      <c r="B2157" t="s">
        <v>5298</v>
      </c>
      <c r="C2157" t="s">
        <v>5299</v>
      </c>
      <c r="D2157" t="s">
        <v>5299</v>
      </c>
      <c r="E2157">
        <v>7931.28549908081</v>
      </c>
      <c r="F2157">
        <v>1751630.2238312799</v>
      </c>
    </row>
    <row r="2158" spans="1:6" x14ac:dyDescent="0.3">
      <c r="A2158">
        <v>2157</v>
      </c>
      <c r="B2158" t="s">
        <v>5300</v>
      </c>
      <c r="C2158" t="s">
        <v>5301</v>
      </c>
      <c r="D2158" t="s">
        <v>5301</v>
      </c>
      <c r="E2158">
        <v>6985.5719468216403</v>
      </c>
      <c r="F2158">
        <v>1981877.75875192</v>
      </c>
    </row>
    <row r="2159" spans="1:6" x14ac:dyDescent="0.3">
      <c r="A2159">
        <v>2158</v>
      </c>
      <c r="B2159" t="s">
        <v>5302</v>
      </c>
      <c r="C2159" t="s">
        <v>5303</v>
      </c>
      <c r="D2159" t="s">
        <v>5303</v>
      </c>
      <c r="E2159">
        <v>11265.696722446</v>
      </c>
      <c r="F2159">
        <v>3230983.12697369</v>
      </c>
    </row>
    <row r="2160" spans="1:6" x14ac:dyDescent="0.3">
      <c r="A2160">
        <v>2159</v>
      </c>
      <c r="B2160" t="s">
        <v>5304</v>
      </c>
      <c r="C2160" t="s">
        <v>5305</v>
      </c>
      <c r="D2160" t="s">
        <v>5305</v>
      </c>
      <c r="E2160">
        <v>4501.6533342208804</v>
      </c>
      <c r="F2160">
        <v>780823.73445326102</v>
      </c>
    </row>
    <row r="2161" spans="1:6" x14ac:dyDescent="0.3">
      <c r="A2161">
        <v>2160</v>
      </c>
      <c r="B2161" t="s">
        <v>5306</v>
      </c>
      <c r="C2161" t="s">
        <v>5307</v>
      </c>
      <c r="D2161" t="s">
        <v>5307</v>
      </c>
      <c r="E2161">
        <v>6292.7522033782298</v>
      </c>
      <c r="F2161">
        <v>1340006.7159899501</v>
      </c>
    </row>
    <row r="2162" spans="1:6" x14ac:dyDescent="0.3">
      <c r="A2162">
        <v>2161</v>
      </c>
      <c r="B2162" t="s">
        <v>5308</v>
      </c>
      <c r="C2162" t="s">
        <v>5309</v>
      </c>
      <c r="D2162" t="s">
        <v>5309</v>
      </c>
      <c r="E2162">
        <v>14424.8658798289</v>
      </c>
      <c r="F2162">
        <v>3040224.5720202099</v>
      </c>
    </row>
    <row r="2163" spans="1:6" x14ac:dyDescent="0.3">
      <c r="A2163">
        <v>2162</v>
      </c>
      <c r="B2163" t="s">
        <v>5310</v>
      </c>
      <c r="C2163" t="s">
        <v>5311</v>
      </c>
      <c r="D2163" t="s">
        <v>5311</v>
      </c>
      <c r="E2163">
        <v>6568.7302520230196</v>
      </c>
      <c r="F2163">
        <v>1779909.24930735</v>
      </c>
    </row>
    <row r="2164" spans="1:6" x14ac:dyDescent="0.3">
      <c r="A2164">
        <v>2163</v>
      </c>
      <c r="B2164" t="s">
        <v>5312</v>
      </c>
      <c r="C2164" t="s">
        <v>5313</v>
      </c>
      <c r="D2164" t="s">
        <v>5313</v>
      </c>
      <c r="E2164">
        <v>9736.2970364548601</v>
      </c>
      <c r="F2164">
        <v>2067469.23209275</v>
      </c>
    </row>
    <row r="2165" spans="1:6" x14ac:dyDescent="0.3">
      <c r="A2165">
        <v>2164</v>
      </c>
      <c r="B2165" t="s">
        <v>5314</v>
      </c>
      <c r="C2165" t="s">
        <v>5315</v>
      </c>
      <c r="D2165" t="s">
        <v>5315</v>
      </c>
      <c r="E2165">
        <v>5932.2654835803196</v>
      </c>
      <c r="F2165">
        <v>1034665.56440591</v>
      </c>
    </row>
    <row r="2166" spans="1:6" x14ac:dyDescent="0.3">
      <c r="A2166">
        <v>2165</v>
      </c>
      <c r="B2166" t="s">
        <v>5316</v>
      </c>
      <c r="C2166" t="s">
        <v>5317</v>
      </c>
      <c r="D2166" t="s">
        <v>5317</v>
      </c>
      <c r="E2166">
        <v>21509.071853171201</v>
      </c>
      <c r="F2166">
        <v>12042745.460927799</v>
      </c>
    </row>
    <row r="2167" spans="1:6" x14ac:dyDescent="0.3">
      <c r="A2167">
        <v>2166</v>
      </c>
      <c r="B2167" t="s">
        <v>5318</v>
      </c>
      <c r="C2167" t="s">
        <v>5319</v>
      </c>
      <c r="D2167" t="s">
        <v>5319</v>
      </c>
      <c r="E2167">
        <v>8772.7862136475596</v>
      </c>
      <c r="F2167">
        <v>1820941.2891015599</v>
      </c>
    </row>
    <row r="2168" spans="1:6" x14ac:dyDescent="0.3">
      <c r="A2168">
        <v>2167</v>
      </c>
      <c r="B2168" t="s">
        <v>5320</v>
      </c>
      <c r="C2168" t="s">
        <v>5321</v>
      </c>
      <c r="D2168" t="s">
        <v>5321</v>
      </c>
      <c r="E2168">
        <v>12260.718408360501</v>
      </c>
      <c r="F2168">
        <v>2161913.2430590698</v>
      </c>
    </row>
    <row r="2169" spans="1:6" x14ac:dyDescent="0.3">
      <c r="A2169">
        <v>2168</v>
      </c>
      <c r="B2169" t="s">
        <v>5322</v>
      </c>
      <c r="C2169" t="s">
        <v>5323</v>
      </c>
      <c r="D2169" t="s">
        <v>5323</v>
      </c>
      <c r="E2169">
        <v>9097.5750831999194</v>
      </c>
      <c r="F2169">
        <v>2521059.42785946</v>
      </c>
    </row>
    <row r="2170" spans="1:6" x14ac:dyDescent="0.3">
      <c r="A2170">
        <v>2169</v>
      </c>
      <c r="B2170" t="s">
        <v>5324</v>
      </c>
      <c r="C2170" t="s">
        <v>5325</v>
      </c>
      <c r="D2170" t="s">
        <v>5325</v>
      </c>
      <c r="E2170">
        <v>11410.9688400217</v>
      </c>
      <c r="F2170">
        <v>3913614.7227574098</v>
      </c>
    </row>
    <row r="2171" spans="1:6" x14ac:dyDescent="0.3">
      <c r="A2171">
        <v>2170</v>
      </c>
      <c r="B2171" t="s">
        <v>5326</v>
      </c>
      <c r="C2171" t="s">
        <v>5327</v>
      </c>
      <c r="D2171" t="s">
        <v>5327</v>
      </c>
      <c r="E2171">
        <v>8246.5117531720898</v>
      </c>
      <c r="F2171">
        <v>1431473.0460856999</v>
      </c>
    </row>
    <row r="2172" spans="1:6" x14ac:dyDescent="0.3">
      <c r="A2172">
        <v>2171</v>
      </c>
      <c r="B2172" t="s">
        <v>5328</v>
      </c>
      <c r="C2172" t="s">
        <v>5329</v>
      </c>
      <c r="D2172" t="s">
        <v>5329</v>
      </c>
      <c r="E2172">
        <v>14292.1379030917</v>
      </c>
      <c r="F2172">
        <v>2748871.8859605798</v>
      </c>
    </row>
    <row r="2173" spans="1:6" x14ac:dyDescent="0.3">
      <c r="A2173">
        <v>2172</v>
      </c>
      <c r="B2173" t="s">
        <v>5330</v>
      </c>
      <c r="C2173" t="s">
        <v>5331</v>
      </c>
      <c r="D2173" t="s">
        <v>5331</v>
      </c>
      <c r="E2173">
        <v>6073.4277838582402</v>
      </c>
      <c r="F2173">
        <v>1058358.57574538</v>
      </c>
    </row>
    <row r="2174" spans="1:6" x14ac:dyDescent="0.3">
      <c r="A2174">
        <v>2173</v>
      </c>
      <c r="B2174" t="s">
        <v>5332</v>
      </c>
      <c r="C2174" t="s">
        <v>5333</v>
      </c>
      <c r="D2174" t="s">
        <v>5333</v>
      </c>
      <c r="E2174">
        <v>6413.9828409277698</v>
      </c>
      <c r="F2174">
        <v>863405.02058749495</v>
      </c>
    </row>
    <row r="2175" spans="1:6" x14ac:dyDescent="0.3">
      <c r="A2175">
        <v>2174</v>
      </c>
      <c r="B2175" t="s">
        <v>5334</v>
      </c>
      <c r="C2175" t="s">
        <v>5335</v>
      </c>
      <c r="D2175" t="s">
        <v>5335</v>
      </c>
      <c r="E2175">
        <v>6404.5924323360796</v>
      </c>
      <c r="F2175">
        <v>1631894.6256345699</v>
      </c>
    </row>
    <row r="2176" spans="1:6" x14ac:dyDescent="0.3">
      <c r="A2176">
        <v>2175</v>
      </c>
      <c r="B2176" t="s">
        <v>5336</v>
      </c>
      <c r="C2176" t="s">
        <v>5337</v>
      </c>
      <c r="D2176" t="s">
        <v>5337</v>
      </c>
      <c r="E2176">
        <v>8305.9531618155706</v>
      </c>
      <c r="F2176">
        <v>1635040.1374649601</v>
      </c>
    </row>
    <row r="2177" spans="1:6" x14ac:dyDescent="0.3">
      <c r="A2177">
        <v>2176</v>
      </c>
      <c r="B2177" t="s">
        <v>5338</v>
      </c>
      <c r="C2177" t="s">
        <v>5339</v>
      </c>
      <c r="D2177" t="s">
        <v>5339</v>
      </c>
      <c r="E2177">
        <v>5685.2384786297098</v>
      </c>
      <c r="F2177">
        <v>1164953.6968777899</v>
      </c>
    </row>
    <row r="2178" spans="1:6" x14ac:dyDescent="0.3">
      <c r="A2178">
        <v>2177</v>
      </c>
      <c r="B2178" t="s">
        <v>5340</v>
      </c>
      <c r="C2178" t="s">
        <v>5341</v>
      </c>
      <c r="D2178" t="s">
        <v>5341</v>
      </c>
      <c r="E2178">
        <v>9774.7927170799994</v>
      </c>
      <c r="F2178">
        <v>1444936.73639244</v>
      </c>
    </row>
    <row r="2179" spans="1:6" x14ac:dyDescent="0.3">
      <c r="A2179">
        <v>2178</v>
      </c>
      <c r="B2179" t="s">
        <v>5342</v>
      </c>
      <c r="C2179" t="s">
        <v>5343</v>
      </c>
      <c r="D2179" t="s">
        <v>5343</v>
      </c>
      <c r="E2179">
        <v>8026.1265318797005</v>
      </c>
      <c r="F2179">
        <v>1097147.4253701901</v>
      </c>
    </row>
    <row r="2180" spans="1:6" x14ac:dyDescent="0.3">
      <c r="A2180">
        <v>2179</v>
      </c>
      <c r="B2180" t="s">
        <v>5344</v>
      </c>
      <c r="C2180" t="s">
        <v>5345</v>
      </c>
      <c r="D2180" t="s">
        <v>5345</v>
      </c>
      <c r="E2180">
        <v>24032.746169708898</v>
      </c>
      <c r="F2180">
        <v>12262285.1104833</v>
      </c>
    </row>
    <row r="2181" spans="1:6" x14ac:dyDescent="0.3">
      <c r="A2181">
        <v>2180</v>
      </c>
      <c r="B2181" t="s">
        <v>5346</v>
      </c>
      <c r="C2181" t="s">
        <v>5347</v>
      </c>
      <c r="D2181" t="s">
        <v>5347</v>
      </c>
      <c r="E2181">
        <v>15152.964666705901</v>
      </c>
      <c r="F2181">
        <v>7245154.2000170099</v>
      </c>
    </row>
    <row r="2182" spans="1:6" x14ac:dyDescent="0.3">
      <c r="A2182">
        <v>2181</v>
      </c>
      <c r="B2182" t="s">
        <v>5348</v>
      </c>
      <c r="C2182" t="s">
        <v>5349</v>
      </c>
      <c r="D2182" t="s">
        <v>5349</v>
      </c>
      <c r="E2182">
        <v>12026.7256997319</v>
      </c>
      <c r="F2182">
        <v>2756794.8219253598</v>
      </c>
    </row>
    <row r="2183" spans="1:6" x14ac:dyDescent="0.3">
      <c r="A2183">
        <v>2182</v>
      </c>
      <c r="B2183" t="s">
        <v>5350</v>
      </c>
      <c r="C2183" t="s">
        <v>5351</v>
      </c>
      <c r="D2183" t="s">
        <v>5351</v>
      </c>
      <c r="E2183">
        <v>11252.687393002099</v>
      </c>
      <c r="F2183">
        <v>3832505.2162341601</v>
      </c>
    </row>
    <row r="2184" spans="1:6" x14ac:dyDescent="0.3">
      <c r="A2184">
        <v>2183</v>
      </c>
      <c r="B2184" t="s">
        <v>5352</v>
      </c>
      <c r="C2184" t="s">
        <v>5353</v>
      </c>
      <c r="D2184" t="s">
        <v>5353</v>
      </c>
      <c r="E2184">
        <v>12221.8331460479</v>
      </c>
      <c r="F2184">
        <v>5613887.1876192205</v>
      </c>
    </row>
    <row r="2185" spans="1:6" x14ac:dyDescent="0.3">
      <c r="A2185">
        <v>2184</v>
      </c>
      <c r="B2185" t="s">
        <v>5354</v>
      </c>
      <c r="C2185" t="s">
        <v>5355</v>
      </c>
      <c r="D2185" t="s">
        <v>5355</v>
      </c>
      <c r="E2185">
        <v>19853.517373266801</v>
      </c>
      <c r="F2185">
        <v>9247893.2170791402</v>
      </c>
    </row>
    <row r="2186" spans="1:6" x14ac:dyDescent="0.3">
      <c r="A2186">
        <v>2185</v>
      </c>
      <c r="B2186" t="s">
        <v>5356</v>
      </c>
      <c r="C2186" t="s">
        <v>5357</v>
      </c>
      <c r="D2186" t="s">
        <v>5357</v>
      </c>
      <c r="E2186">
        <v>12699.626729769499</v>
      </c>
      <c r="F2186">
        <v>5434571.7133726096</v>
      </c>
    </row>
    <row r="2187" spans="1:6" x14ac:dyDescent="0.3">
      <c r="A2187">
        <v>2186</v>
      </c>
      <c r="B2187" t="s">
        <v>5358</v>
      </c>
      <c r="C2187" t="s">
        <v>5359</v>
      </c>
      <c r="D2187" t="s">
        <v>5359</v>
      </c>
      <c r="E2187">
        <v>17403.2169562622</v>
      </c>
      <c r="F2187">
        <v>8844126.9153108597</v>
      </c>
    </row>
    <row r="2188" spans="1:6" x14ac:dyDescent="0.3">
      <c r="A2188">
        <v>2187</v>
      </c>
      <c r="B2188" t="s">
        <v>5360</v>
      </c>
      <c r="C2188" t="s">
        <v>5361</v>
      </c>
      <c r="D2188" t="s">
        <v>5361</v>
      </c>
      <c r="E2188">
        <v>46154.861163847701</v>
      </c>
      <c r="F2188">
        <v>94977962.444654301</v>
      </c>
    </row>
    <row r="2189" spans="1:6" x14ac:dyDescent="0.3">
      <c r="A2189">
        <v>2188</v>
      </c>
      <c r="B2189" t="s">
        <v>5362</v>
      </c>
      <c r="C2189" t="s">
        <v>5363</v>
      </c>
      <c r="D2189" t="s">
        <v>5363</v>
      </c>
      <c r="E2189">
        <v>9744.9264027313093</v>
      </c>
      <c r="F2189">
        <v>2302371.8708051299</v>
      </c>
    </row>
    <row r="2190" spans="1:6" x14ac:dyDescent="0.3">
      <c r="A2190">
        <v>2189</v>
      </c>
      <c r="B2190" t="s">
        <v>5364</v>
      </c>
      <c r="C2190" t="s">
        <v>5365</v>
      </c>
      <c r="D2190" t="s">
        <v>5365</v>
      </c>
      <c r="E2190">
        <v>8130.7118381619002</v>
      </c>
      <c r="F2190">
        <v>1217790.4687823399</v>
      </c>
    </row>
    <row r="2191" spans="1:6" x14ac:dyDescent="0.3">
      <c r="A2191">
        <v>2190</v>
      </c>
      <c r="B2191" t="s">
        <v>5366</v>
      </c>
      <c r="C2191" t="s">
        <v>5367</v>
      </c>
      <c r="D2191" t="s">
        <v>5367</v>
      </c>
      <c r="E2191">
        <v>45092.837635090502</v>
      </c>
      <c r="F2191">
        <v>41915832.502956897</v>
      </c>
    </row>
    <row r="2192" spans="1:6" x14ac:dyDescent="0.3">
      <c r="A2192">
        <v>2191</v>
      </c>
      <c r="B2192" t="s">
        <v>5368</v>
      </c>
      <c r="C2192" t="s">
        <v>5369</v>
      </c>
      <c r="D2192" t="s">
        <v>5369</v>
      </c>
      <c r="E2192">
        <v>22667.9728016995</v>
      </c>
      <c r="F2192">
        <v>6950331.9680907596</v>
      </c>
    </row>
    <row r="2193" spans="1:6" x14ac:dyDescent="0.3">
      <c r="A2193">
        <v>2192</v>
      </c>
      <c r="B2193" t="s">
        <v>5370</v>
      </c>
      <c r="C2193" t="s">
        <v>5371</v>
      </c>
      <c r="D2193" t="s">
        <v>5371</v>
      </c>
      <c r="E2193">
        <v>16234.614814541799</v>
      </c>
      <c r="F2193">
        <v>5784761.7349392697</v>
      </c>
    </row>
    <row r="2194" spans="1:6" x14ac:dyDescent="0.3">
      <c r="A2194">
        <v>2193</v>
      </c>
      <c r="B2194" t="s">
        <v>5372</v>
      </c>
      <c r="C2194" t="s">
        <v>5373</v>
      </c>
      <c r="D2194" t="s">
        <v>5373</v>
      </c>
      <c r="E2194">
        <v>9577.9555042230804</v>
      </c>
      <c r="F2194">
        <v>1609790.70842594</v>
      </c>
    </row>
    <row r="2195" spans="1:6" x14ac:dyDescent="0.3">
      <c r="A2195">
        <v>2194</v>
      </c>
      <c r="B2195" t="s">
        <v>5374</v>
      </c>
      <c r="C2195" t="s">
        <v>5375</v>
      </c>
      <c r="D2195" t="s">
        <v>5375</v>
      </c>
      <c r="E2195">
        <v>12727.9667646901</v>
      </c>
      <c r="F2195">
        <v>5047533.6089574201</v>
      </c>
    </row>
    <row r="2196" spans="1:6" x14ac:dyDescent="0.3">
      <c r="A2196">
        <v>2195</v>
      </c>
      <c r="B2196" t="s">
        <v>5376</v>
      </c>
      <c r="C2196" t="s">
        <v>5377</v>
      </c>
      <c r="D2196" t="s">
        <v>5377</v>
      </c>
      <c r="E2196">
        <v>7923.8577535396598</v>
      </c>
      <c r="F2196">
        <v>1385495.7104163</v>
      </c>
    </row>
    <row r="2197" spans="1:6" x14ac:dyDescent="0.3">
      <c r="A2197">
        <v>2196</v>
      </c>
      <c r="B2197" t="s">
        <v>5378</v>
      </c>
      <c r="C2197" t="s">
        <v>5379</v>
      </c>
      <c r="D2197" t="s">
        <v>5379</v>
      </c>
      <c r="E2197">
        <v>24046.955609025001</v>
      </c>
      <c r="F2197">
        <v>24521835.801977199</v>
      </c>
    </row>
    <row r="2198" spans="1:6" x14ac:dyDescent="0.3">
      <c r="A2198">
        <v>2197</v>
      </c>
      <c r="B2198" t="s">
        <v>5380</v>
      </c>
      <c r="C2198" t="s">
        <v>5381</v>
      </c>
      <c r="D2198" t="s">
        <v>5381</v>
      </c>
      <c r="E2198">
        <v>4537.2154644973198</v>
      </c>
      <c r="F2198">
        <v>650943.84645839501</v>
      </c>
    </row>
    <row r="2199" spans="1:6" x14ac:dyDescent="0.3">
      <c r="A2199">
        <v>2198</v>
      </c>
      <c r="B2199" t="s">
        <v>5382</v>
      </c>
      <c r="C2199" t="s">
        <v>5383</v>
      </c>
      <c r="D2199" t="s">
        <v>5383</v>
      </c>
      <c r="E2199">
        <v>25966.661436877301</v>
      </c>
      <c r="F2199">
        <v>11746860.5983312</v>
      </c>
    </row>
    <row r="2200" spans="1:6" x14ac:dyDescent="0.3">
      <c r="A2200">
        <v>2199</v>
      </c>
      <c r="B2200" t="s">
        <v>5384</v>
      </c>
      <c r="C2200" t="s">
        <v>5385</v>
      </c>
      <c r="D2200" t="s">
        <v>5385</v>
      </c>
      <c r="E2200">
        <v>10488.018736775801</v>
      </c>
      <c r="F2200">
        <v>2025391.0675978099</v>
      </c>
    </row>
    <row r="2201" spans="1:6" x14ac:dyDescent="0.3">
      <c r="A2201">
        <v>2200</v>
      </c>
      <c r="B2201" t="s">
        <v>5386</v>
      </c>
      <c r="C2201" t="s">
        <v>5387</v>
      </c>
      <c r="D2201" t="s">
        <v>5387</v>
      </c>
      <c r="E2201">
        <v>10456.134226804401</v>
      </c>
      <c r="F2201">
        <v>2496757.8121851599</v>
      </c>
    </row>
    <row r="2202" spans="1:6" x14ac:dyDescent="0.3">
      <c r="A2202">
        <v>2201</v>
      </c>
      <c r="B2202" t="s">
        <v>5388</v>
      </c>
      <c r="C2202" t="s">
        <v>5389</v>
      </c>
      <c r="D2202" t="s">
        <v>5389</v>
      </c>
      <c r="E2202">
        <v>16268.4852869101</v>
      </c>
      <c r="F2202">
        <v>7377581.0433918703</v>
      </c>
    </row>
    <row r="2203" spans="1:6" x14ac:dyDescent="0.3">
      <c r="A2203">
        <v>2202</v>
      </c>
      <c r="B2203" t="s">
        <v>5390</v>
      </c>
      <c r="C2203" t="s">
        <v>5391</v>
      </c>
      <c r="D2203" t="s">
        <v>5391</v>
      </c>
      <c r="E2203">
        <v>17180.308018944699</v>
      </c>
      <c r="F2203">
        <v>5300323.1643549902</v>
      </c>
    </row>
    <row r="2204" spans="1:6" x14ac:dyDescent="0.3">
      <c r="A2204">
        <v>2203</v>
      </c>
      <c r="B2204" t="s">
        <v>5392</v>
      </c>
      <c r="C2204" t="s">
        <v>5393</v>
      </c>
      <c r="D2204" t="s">
        <v>5393</v>
      </c>
      <c r="E2204">
        <v>24190.562001370799</v>
      </c>
      <c r="F2204">
        <v>11679578.934547899</v>
      </c>
    </row>
    <row r="2205" spans="1:6" x14ac:dyDescent="0.3">
      <c r="A2205">
        <v>2204</v>
      </c>
      <c r="B2205" t="s">
        <v>5394</v>
      </c>
      <c r="C2205" t="s">
        <v>5395</v>
      </c>
      <c r="D2205" t="s">
        <v>5395</v>
      </c>
      <c r="E2205">
        <v>10045.794935584199</v>
      </c>
      <c r="F2205">
        <v>2367877.4270121399</v>
      </c>
    </row>
    <row r="2206" spans="1:6" x14ac:dyDescent="0.3">
      <c r="A2206">
        <v>2205</v>
      </c>
      <c r="B2206" t="s">
        <v>5396</v>
      </c>
      <c r="C2206" t="s">
        <v>5397</v>
      </c>
      <c r="D2206" t="s">
        <v>5397</v>
      </c>
      <c r="E2206">
        <v>33168.348377717302</v>
      </c>
      <c r="F2206">
        <v>22374147.861746799</v>
      </c>
    </row>
    <row r="2207" spans="1:6" x14ac:dyDescent="0.3">
      <c r="A2207">
        <v>2206</v>
      </c>
      <c r="B2207" t="s">
        <v>5398</v>
      </c>
      <c r="C2207" t="s">
        <v>5399</v>
      </c>
      <c r="D2207" t="s">
        <v>5399</v>
      </c>
      <c r="E2207">
        <v>9270.2184071847405</v>
      </c>
      <c r="F2207">
        <v>2332386.0631564199</v>
      </c>
    </row>
    <row r="2208" spans="1:6" x14ac:dyDescent="0.3">
      <c r="A2208">
        <v>2207</v>
      </c>
      <c r="B2208" t="s">
        <v>5400</v>
      </c>
      <c r="C2208" t="s">
        <v>5401</v>
      </c>
      <c r="D2208" t="s">
        <v>5401</v>
      </c>
      <c r="E2208">
        <v>14589.0957921632</v>
      </c>
      <c r="F2208">
        <v>5234256.3067670502</v>
      </c>
    </row>
    <row r="2209" spans="1:6" x14ac:dyDescent="0.3">
      <c r="A2209">
        <v>2208</v>
      </c>
      <c r="B2209" t="s">
        <v>5402</v>
      </c>
      <c r="C2209" t="s">
        <v>5403</v>
      </c>
      <c r="D2209" t="s">
        <v>5403</v>
      </c>
      <c r="E2209">
        <v>16763.071453042299</v>
      </c>
      <c r="F2209">
        <v>6996828.60991369</v>
      </c>
    </row>
    <row r="2210" spans="1:6" x14ac:dyDescent="0.3">
      <c r="A2210">
        <v>2209</v>
      </c>
      <c r="B2210" t="s">
        <v>5404</v>
      </c>
      <c r="C2210" t="s">
        <v>5405</v>
      </c>
      <c r="D2210" t="s">
        <v>5405</v>
      </c>
      <c r="E2210">
        <v>25034.933311128701</v>
      </c>
      <c r="F2210">
        <v>14550953.646872601</v>
      </c>
    </row>
    <row r="2211" spans="1:6" x14ac:dyDescent="0.3">
      <c r="A2211">
        <v>2210</v>
      </c>
      <c r="B2211" t="s">
        <v>5406</v>
      </c>
      <c r="C2211" t="s">
        <v>5407</v>
      </c>
      <c r="D2211" t="s">
        <v>5407</v>
      </c>
      <c r="E2211">
        <v>52656.327189987598</v>
      </c>
      <c r="F2211">
        <v>59568309.753716603</v>
      </c>
    </row>
    <row r="2212" spans="1:6" x14ac:dyDescent="0.3">
      <c r="A2212">
        <v>2211</v>
      </c>
      <c r="B2212" t="s">
        <v>5408</v>
      </c>
      <c r="C2212" t="s">
        <v>5409</v>
      </c>
      <c r="D2212" t="s">
        <v>5409</v>
      </c>
      <c r="E2212">
        <v>14287.265201906799</v>
      </c>
      <c r="F2212">
        <v>6715922.9395818999</v>
      </c>
    </row>
    <row r="2213" spans="1:6" x14ac:dyDescent="0.3">
      <c r="A2213">
        <v>2212</v>
      </c>
      <c r="B2213" t="s">
        <v>5410</v>
      </c>
      <c r="C2213" t="s">
        <v>5411</v>
      </c>
      <c r="D2213" t="s">
        <v>5411</v>
      </c>
      <c r="E2213">
        <v>15409.932819935901</v>
      </c>
      <c r="F2213">
        <v>5395844.8696333403</v>
      </c>
    </row>
    <row r="2214" spans="1:6" x14ac:dyDescent="0.3">
      <c r="A2214">
        <v>2213</v>
      </c>
      <c r="B2214" t="s">
        <v>5412</v>
      </c>
      <c r="C2214" t="s">
        <v>5413</v>
      </c>
      <c r="D2214" t="s">
        <v>5413</v>
      </c>
      <c r="E2214">
        <v>18373.134136200701</v>
      </c>
      <c r="F2214">
        <v>7688183.6913047396</v>
      </c>
    </row>
    <row r="2215" spans="1:6" x14ac:dyDescent="0.3">
      <c r="A2215">
        <v>2214</v>
      </c>
      <c r="B2215" t="s">
        <v>5414</v>
      </c>
      <c r="C2215" t="s">
        <v>5415</v>
      </c>
      <c r="D2215" t="s">
        <v>5415</v>
      </c>
      <c r="E2215">
        <v>9789.3245285684607</v>
      </c>
      <c r="F2215">
        <v>3559052.8599875201</v>
      </c>
    </row>
    <row r="2216" spans="1:6" x14ac:dyDescent="0.3">
      <c r="A2216">
        <v>2215</v>
      </c>
      <c r="B2216" t="s">
        <v>5416</v>
      </c>
      <c r="C2216" t="s">
        <v>5417</v>
      </c>
      <c r="D2216" t="s">
        <v>5417</v>
      </c>
      <c r="E2216">
        <v>10570.8324227374</v>
      </c>
      <c r="F2216">
        <v>2478061.14522791</v>
      </c>
    </row>
    <row r="2217" spans="1:6" x14ac:dyDescent="0.3">
      <c r="A2217">
        <v>2216</v>
      </c>
      <c r="B2217" t="s">
        <v>5418</v>
      </c>
      <c r="C2217" t="s">
        <v>5419</v>
      </c>
      <c r="D2217" t="s">
        <v>5419</v>
      </c>
      <c r="E2217">
        <v>11003.8280526374</v>
      </c>
      <c r="F2217">
        <v>3075131.4533897098</v>
      </c>
    </row>
    <row r="2218" spans="1:6" x14ac:dyDescent="0.3">
      <c r="A2218">
        <v>2217</v>
      </c>
      <c r="B2218" t="s">
        <v>5420</v>
      </c>
      <c r="C2218" t="s">
        <v>5421</v>
      </c>
      <c r="D2218" t="s">
        <v>5421</v>
      </c>
      <c r="E2218">
        <v>12824.4216555771</v>
      </c>
      <c r="F2218">
        <v>4112289.8065223298</v>
      </c>
    </row>
    <row r="2219" spans="1:6" x14ac:dyDescent="0.3">
      <c r="A2219">
        <v>2218</v>
      </c>
      <c r="B2219" t="s">
        <v>5422</v>
      </c>
      <c r="C2219" t="s">
        <v>5423</v>
      </c>
      <c r="D2219" t="s">
        <v>5423</v>
      </c>
      <c r="E2219">
        <v>13125.231726877801</v>
      </c>
      <c r="F2219">
        <v>3135298.1804544199</v>
      </c>
    </row>
    <row r="2220" spans="1:6" x14ac:dyDescent="0.3">
      <c r="A2220">
        <v>2219</v>
      </c>
      <c r="B2220" t="s">
        <v>5424</v>
      </c>
      <c r="C2220" t="s">
        <v>5425</v>
      </c>
      <c r="D2220" t="s">
        <v>5425</v>
      </c>
      <c r="E2220">
        <v>12129.364185189601</v>
      </c>
      <c r="F2220">
        <v>3108245.8829933899</v>
      </c>
    </row>
    <row r="2221" spans="1:6" x14ac:dyDescent="0.3">
      <c r="A2221">
        <v>2220</v>
      </c>
      <c r="B2221" t="s">
        <v>5426</v>
      </c>
      <c r="C2221" t="s">
        <v>5427</v>
      </c>
      <c r="D2221" t="s">
        <v>5427</v>
      </c>
      <c r="E2221">
        <v>7971.7771252712901</v>
      </c>
      <c r="F2221">
        <v>1498767.41427729</v>
      </c>
    </row>
    <row r="2222" spans="1:6" x14ac:dyDescent="0.3">
      <c r="A2222">
        <v>2221</v>
      </c>
      <c r="B2222" t="s">
        <v>5428</v>
      </c>
      <c r="C2222" t="s">
        <v>5429</v>
      </c>
      <c r="D2222" t="s">
        <v>5429</v>
      </c>
      <c r="E2222">
        <v>9893.3674655589002</v>
      </c>
      <c r="F2222">
        <v>2272925.3815590902</v>
      </c>
    </row>
    <row r="2223" spans="1:6" x14ac:dyDescent="0.3">
      <c r="A2223">
        <v>2222</v>
      </c>
      <c r="B2223" t="s">
        <v>5430</v>
      </c>
      <c r="C2223" t="s">
        <v>5431</v>
      </c>
      <c r="D2223" t="s">
        <v>5431</v>
      </c>
      <c r="E2223">
        <v>6798.82854406565</v>
      </c>
      <c r="F2223">
        <v>1132207.7941376299</v>
      </c>
    </row>
    <row r="2224" spans="1:6" x14ac:dyDescent="0.3">
      <c r="A2224">
        <v>2223</v>
      </c>
      <c r="B2224" t="s">
        <v>5432</v>
      </c>
      <c r="C2224" t="s">
        <v>5433</v>
      </c>
      <c r="D2224" t="s">
        <v>5433</v>
      </c>
      <c r="E2224">
        <v>7331.91798971968</v>
      </c>
      <c r="F2224">
        <v>1611595.1401195601</v>
      </c>
    </row>
    <row r="2225" spans="1:6" x14ac:dyDescent="0.3">
      <c r="A2225">
        <v>2224</v>
      </c>
      <c r="B2225" t="s">
        <v>5434</v>
      </c>
      <c r="C2225" t="s">
        <v>5435</v>
      </c>
      <c r="D2225" t="s">
        <v>5435</v>
      </c>
      <c r="E2225">
        <v>11832.1382887129</v>
      </c>
      <c r="F2225">
        <v>2897269.5633033002</v>
      </c>
    </row>
    <row r="2226" spans="1:6" x14ac:dyDescent="0.3">
      <c r="A2226">
        <v>2225</v>
      </c>
      <c r="B2226" t="s">
        <v>5436</v>
      </c>
      <c r="C2226" t="s">
        <v>5437</v>
      </c>
      <c r="D2226" t="s">
        <v>5437</v>
      </c>
      <c r="E2226">
        <v>17887.620321272301</v>
      </c>
      <c r="F2226">
        <v>8131053.0996232498</v>
      </c>
    </row>
    <row r="2227" spans="1:6" x14ac:dyDescent="0.3">
      <c r="A2227">
        <v>2226</v>
      </c>
      <c r="B2227" t="s">
        <v>5438</v>
      </c>
      <c r="C2227" t="s">
        <v>5439</v>
      </c>
      <c r="D2227" t="s">
        <v>5439</v>
      </c>
      <c r="E2227">
        <v>7816.7950336767599</v>
      </c>
      <c r="F2227">
        <v>1495069.5288933299</v>
      </c>
    </row>
    <row r="2228" spans="1:6" x14ac:dyDescent="0.3">
      <c r="A2228">
        <v>2227</v>
      </c>
      <c r="B2228" t="s">
        <v>5440</v>
      </c>
      <c r="C2228" t="s">
        <v>5441</v>
      </c>
      <c r="D2228" t="s">
        <v>5441</v>
      </c>
      <c r="E2228">
        <v>8438.8943894104596</v>
      </c>
      <c r="F2228">
        <v>1888881.4332479199</v>
      </c>
    </row>
    <row r="2229" spans="1:6" x14ac:dyDescent="0.3">
      <c r="A2229">
        <v>2228</v>
      </c>
      <c r="B2229" t="s">
        <v>5442</v>
      </c>
      <c r="C2229" t="s">
        <v>5443</v>
      </c>
      <c r="D2229" t="s">
        <v>5443</v>
      </c>
      <c r="E2229">
        <v>10336.950455426701</v>
      </c>
      <c r="F2229">
        <v>3101108.1310295099</v>
      </c>
    </row>
    <row r="2230" spans="1:6" x14ac:dyDescent="0.3">
      <c r="A2230">
        <v>2229</v>
      </c>
      <c r="B2230" t="s">
        <v>5444</v>
      </c>
      <c r="C2230" t="s">
        <v>5445</v>
      </c>
      <c r="D2230" t="s">
        <v>5445</v>
      </c>
      <c r="E2230">
        <v>7524.74993371664</v>
      </c>
      <c r="F2230">
        <v>2035452.7615002701</v>
      </c>
    </row>
    <row r="2231" spans="1:6" x14ac:dyDescent="0.3">
      <c r="A2231">
        <v>2230</v>
      </c>
      <c r="B2231" t="s">
        <v>5446</v>
      </c>
      <c r="C2231" t="s">
        <v>5447</v>
      </c>
      <c r="D2231" t="s">
        <v>5447</v>
      </c>
      <c r="E2231">
        <v>9943.5870998591399</v>
      </c>
      <c r="F2231">
        <v>3546255.1006080601</v>
      </c>
    </row>
    <row r="2232" spans="1:6" x14ac:dyDescent="0.3">
      <c r="A2232">
        <v>2231</v>
      </c>
      <c r="B2232" t="s">
        <v>5448</v>
      </c>
      <c r="C2232" t="s">
        <v>5449</v>
      </c>
      <c r="D2232" t="s">
        <v>5449</v>
      </c>
      <c r="E2232">
        <v>7845.2570385384397</v>
      </c>
      <c r="F2232">
        <v>2153297.7372137802</v>
      </c>
    </row>
    <row r="2233" spans="1:6" x14ac:dyDescent="0.3">
      <c r="A2233">
        <v>2232</v>
      </c>
      <c r="B2233" t="s">
        <v>5450</v>
      </c>
      <c r="C2233" t="s">
        <v>5451</v>
      </c>
      <c r="D2233" t="s">
        <v>5451</v>
      </c>
      <c r="E2233">
        <v>16433.624253521899</v>
      </c>
      <c r="F2233">
        <v>5254141.0324658798</v>
      </c>
    </row>
    <row r="2234" spans="1:6" x14ac:dyDescent="0.3">
      <c r="A2234">
        <v>2233</v>
      </c>
      <c r="B2234" t="s">
        <v>5452</v>
      </c>
      <c r="C2234" t="s">
        <v>5453</v>
      </c>
      <c r="D2234" t="s">
        <v>5453</v>
      </c>
      <c r="E2234">
        <v>9231.5577223139007</v>
      </c>
      <c r="F2234">
        <v>2424711.18997186</v>
      </c>
    </row>
    <row r="2235" spans="1:6" x14ac:dyDescent="0.3">
      <c r="A2235">
        <v>2234</v>
      </c>
      <c r="B2235" t="s">
        <v>5454</v>
      </c>
      <c r="C2235" t="s">
        <v>5455</v>
      </c>
      <c r="D2235" t="s">
        <v>5455</v>
      </c>
      <c r="E2235">
        <v>10961.7402129739</v>
      </c>
      <c r="F2235">
        <v>3436817.019938</v>
      </c>
    </row>
    <row r="2236" spans="1:6" x14ac:dyDescent="0.3">
      <c r="A2236">
        <v>2235</v>
      </c>
      <c r="B2236" t="s">
        <v>5456</v>
      </c>
      <c r="C2236" t="s">
        <v>5457</v>
      </c>
      <c r="D2236" t="s">
        <v>5457</v>
      </c>
      <c r="E2236">
        <v>14636.5854175727</v>
      </c>
      <c r="F2236">
        <v>2781167.9066460798</v>
      </c>
    </row>
    <row r="2237" spans="1:6" x14ac:dyDescent="0.3">
      <c r="A2237">
        <v>2236</v>
      </c>
      <c r="B2237" t="s">
        <v>5458</v>
      </c>
      <c r="C2237" t="s">
        <v>5459</v>
      </c>
      <c r="D2237" t="s">
        <v>5459</v>
      </c>
      <c r="E2237">
        <v>13986.1634292008</v>
      </c>
      <c r="F2237">
        <v>7815746.4648821596</v>
      </c>
    </row>
    <row r="2238" spans="1:6" x14ac:dyDescent="0.3">
      <c r="A2238">
        <v>2237</v>
      </c>
      <c r="B2238" t="s">
        <v>5460</v>
      </c>
      <c r="C2238" t="s">
        <v>5461</v>
      </c>
      <c r="D2238" t="s">
        <v>5461</v>
      </c>
      <c r="E2238">
        <v>15945.1861171446</v>
      </c>
      <c r="F2238">
        <v>4645407.8620155901</v>
      </c>
    </row>
    <row r="2239" spans="1:6" x14ac:dyDescent="0.3">
      <c r="A2239">
        <v>2238</v>
      </c>
      <c r="B2239" t="s">
        <v>5462</v>
      </c>
      <c r="C2239" t="s">
        <v>5463</v>
      </c>
      <c r="D2239" t="s">
        <v>5463</v>
      </c>
      <c r="E2239">
        <v>18916.735886338502</v>
      </c>
      <c r="F2239">
        <v>9637898.5207256004</v>
      </c>
    </row>
    <row r="2240" spans="1:6" x14ac:dyDescent="0.3">
      <c r="A2240">
        <v>2239</v>
      </c>
      <c r="B2240" t="s">
        <v>5464</v>
      </c>
      <c r="C2240" t="s">
        <v>5465</v>
      </c>
      <c r="D2240" t="s">
        <v>5465</v>
      </c>
      <c r="E2240">
        <v>14873.003499823501</v>
      </c>
      <c r="F2240">
        <v>4024157.5043445299</v>
      </c>
    </row>
    <row r="2241" spans="1:6" x14ac:dyDescent="0.3">
      <c r="A2241">
        <v>2240</v>
      </c>
      <c r="B2241" t="s">
        <v>5466</v>
      </c>
      <c r="C2241" t="s">
        <v>5467</v>
      </c>
      <c r="D2241" t="s">
        <v>5467</v>
      </c>
      <c r="E2241">
        <v>11959.684788095199</v>
      </c>
      <c r="F2241">
        <v>2593366.8897277499</v>
      </c>
    </row>
    <row r="2242" spans="1:6" x14ac:dyDescent="0.3">
      <c r="A2242">
        <v>2241</v>
      </c>
      <c r="B2242" t="s">
        <v>5468</v>
      </c>
      <c r="C2242" t="s">
        <v>5469</v>
      </c>
      <c r="D2242" t="s">
        <v>5469</v>
      </c>
      <c r="E2242">
        <v>6988.3819122238501</v>
      </c>
      <c r="F2242">
        <v>1149549.24851833</v>
      </c>
    </row>
    <row r="2243" spans="1:6" x14ac:dyDescent="0.3">
      <c r="A2243">
        <v>2242</v>
      </c>
      <c r="B2243" t="s">
        <v>5470</v>
      </c>
      <c r="C2243" t="s">
        <v>5471</v>
      </c>
      <c r="D2243" t="s">
        <v>5471</v>
      </c>
      <c r="E2243">
        <v>17099.6422172889</v>
      </c>
      <c r="F2243">
        <v>8577004.1025024205</v>
      </c>
    </row>
    <row r="2244" spans="1:6" x14ac:dyDescent="0.3">
      <c r="A2244">
        <v>2243</v>
      </c>
      <c r="B2244" t="s">
        <v>5472</v>
      </c>
      <c r="C2244" t="s">
        <v>5473</v>
      </c>
      <c r="D2244" t="s">
        <v>5473</v>
      </c>
      <c r="E2244">
        <v>9409.5637235207505</v>
      </c>
      <c r="F2244">
        <v>1533792.4772904799</v>
      </c>
    </row>
    <row r="2245" spans="1:6" x14ac:dyDescent="0.3">
      <c r="A2245">
        <v>2244</v>
      </c>
      <c r="B2245" t="s">
        <v>5474</v>
      </c>
      <c r="C2245" t="s">
        <v>5475</v>
      </c>
      <c r="D2245" t="s">
        <v>5475</v>
      </c>
      <c r="E2245">
        <v>8243.8030002765408</v>
      </c>
      <c r="F2245">
        <v>1622618.6800629899</v>
      </c>
    </row>
    <row r="2246" spans="1:6" x14ac:dyDescent="0.3">
      <c r="A2246">
        <v>2245</v>
      </c>
      <c r="B2246" t="s">
        <v>5476</v>
      </c>
      <c r="C2246" t="s">
        <v>5477</v>
      </c>
      <c r="D2246" t="s">
        <v>5477</v>
      </c>
      <c r="E2246">
        <v>7143.1417138546303</v>
      </c>
      <c r="F2246">
        <v>1815217.3948488701</v>
      </c>
    </row>
    <row r="2247" spans="1:6" x14ac:dyDescent="0.3">
      <c r="A2247">
        <v>2246</v>
      </c>
      <c r="B2247" t="s">
        <v>5478</v>
      </c>
      <c r="C2247" t="s">
        <v>5479</v>
      </c>
      <c r="D2247" t="s">
        <v>5479</v>
      </c>
      <c r="E2247">
        <v>16760.5870878116</v>
      </c>
      <c r="F2247">
        <v>7341262.6639970699</v>
      </c>
    </row>
    <row r="2248" spans="1:6" x14ac:dyDescent="0.3">
      <c r="A2248">
        <v>2247</v>
      </c>
      <c r="B2248" t="s">
        <v>5480</v>
      </c>
      <c r="C2248" t="s">
        <v>5481</v>
      </c>
      <c r="D2248" t="s">
        <v>5481</v>
      </c>
      <c r="E2248">
        <v>9293.0119473244195</v>
      </c>
      <c r="F2248">
        <v>2436880.0634963098</v>
      </c>
    </row>
    <row r="2249" spans="1:6" x14ac:dyDescent="0.3">
      <c r="A2249">
        <v>2248</v>
      </c>
      <c r="B2249" t="s">
        <v>5482</v>
      </c>
      <c r="C2249" t="s">
        <v>5483</v>
      </c>
      <c r="D2249" t="s">
        <v>5483</v>
      </c>
      <c r="E2249">
        <v>11353.851732691401</v>
      </c>
      <c r="F2249">
        <v>2294320.09527541</v>
      </c>
    </row>
    <row r="2250" spans="1:6" x14ac:dyDescent="0.3">
      <c r="A2250">
        <v>2249</v>
      </c>
      <c r="B2250" t="s">
        <v>5484</v>
      </c>
      <c r="C2250" t="s">
        <v>5485</v>
      </c>
      <c r="D2250" t="s">
        <v>5485</v>
      </c>
      <c r="E2250">
        <v>9959.4101448633792</v>
      </c>
      <c r="F2250">
        <v>1884149.28738585</v>
      </c>
    </row>
    <row r="2251" spans="1:6" x14ac:dyDescent="0.3">
      <c r="A2251">
        <v>2250</v>
      </c>
      <c r="B2251" t="s">
        <v>5486</v>
      </c>
      <c r="C2251" t="s">
        <v>5487</v>
      </c>
      <c r="D2251" t="s">
        <v>5487</v>
      </c>
      <c r="E2251">
        <v>7709.1567142716303</v>
      </c>
      <c r="F2251">
        <v>1206081.82032961</v>
      </c>
    </row>
    <row r="2252" spans="1:6" x14ac:dyDescent="0.3">
      <c r="A2252">
        <v>2251</v>
      </c>
      <c r="B2252" t="s">
        <v>5488</v>
      </c>
      <c r="C2252" t="s">
        <v>5489</v>
      </c>
      <c r="D2252" t="s">
        <v>5489</v>
      </c>
      <c r="E2252">
        <v>9456.6266819437296</v>
      </c>
      <c r="F2252">
        <v>2091459.6119877801</v>
      </c>
    </row>
    <row r="2253" spans="1:6" x14ac:dyDescent="0.3">
      <c r="A2253">
        <v>2252</v>
      </c>
      <c r="B2253" t="s">
        <v>5490</v>
      </c>
      <c r="C2253" t="s">
        <v>5491</v>
      </c>
      <c r="D2253" t="s">
        <v>5491</v>
      </c>
      <c r="E2253">
        <v>11207.840044218899</v>
      </c>
      <c r="F2253">
        <v>2857929.1068285801</v>
      </c>
    </row>
    <row r="2254" spans="1:6" x14ac:dyDescent="0.3">
      <c r="A2254">
        <v>2253</v>
      </c>
      <c r="B2254" t="s">
        <v>5492</v>
      </c>
      <c r="C2254" t="s">
        <v>5493</v>
      </c>
      <c r="D2254" t="s">
        <v>5493</v>
      </c>
      <c r="E2254">
        <v>7316.8036602164102</v>
      </c>
      <c r="F2254">
        <v>1029480.63370956</v>
      </c>
    </row>
    <row r="2255" spans="1:6" x14ac:dyDescent="0.3">
      <c r="A2255">
        <v>2254</v>
      </c>
      <c r="B2255" t="s">
        <v>5494</v>
      </c>
      <c r="C2255" t="s">
        <v>5495</v>
      </c>
      <c r="D2255" t="s">
        <v>5495</v>
      </c>
      <c r="E2255">
        <v>14054.697789957399</v>
      </c>
      <c r="F2255">
        <v>4129678.6708402899</v>
      </c>
    </row>
    <row r="2256" spans="1:6" x14ac:dyDescent="0.3">
      <c r="A2256">
        <v>2255</v>
      </c>
      <c r="B2256" t="s">
        <v>5496</v>
      </c>
      <c r="C2256" t="s">
        <v>5497</v>
      </c>
      <c r="D2256" t="s">
        <v>5497</v>
      </c>
      <c r="E2256">
        <v>11238.703740187</v>
      </c>
      <c r="F2256">
        <v>2412316.4926470499</v>
      </c>
    </row>
    <row r="2257" spans="1:6" x14ac:dyDescent="0.3">
      <c r="A2257">
        <v>2256</v>
      </c>
      <c r="B2257" t="s">
        <v>5498</v>
      </c>
      <c r="C2257" t="s">
        <v>5499</v>
      </c>
      <c r="D2257" t="s">
        <v>5499</v>
      </c>
      <c r="E2257">
        <v>28760.683241683098</v>
      </c>
      <c r="F2257">
        <v>14854713.181146899</v>
      </c>
    </row>
    <row r="2258" spans="1:6" x14ac:dyDescent="0.3">
      <c r="A2258">
        <v>2257</v>
      </c>
      <c r="B2258" t="s">
        <v>5500</v>
      </c>
      <c r="C2258" t="s">
        <v>5501</v>
      </c>
      <c r="D2258" t="s">
        <v>5501</v>
      </c>
      <c r="E2258">
        <v>10036.4269513213</v>
      </c>
      <c r="F2258">
        <v>2086685.4277409499</v>
      </c>
    </row>
    <row r="2259" spans="1:6" x14ac:dyDescent="0.3">
      <c r="A2259">
        <v>2258</v>
      </c>
      <c r="B2259" t="s">
        <v>5502</v>
      </c>
      <c r="C2259" t="s">
        <v>5503</v>
      </c>
      <c r="D2259" t="s">
        <v>5503</v>
      </c>
      <c r="E2259">
        <v>11283.415387011501</v>
      </c>
      <c r="F2259">
        <v>3224442.0395895401</v>
      </c>
    </row>
    <row r="2260" spans="1:6" x14ac:dyDescent="0.3">
      <c r="A2260">
        <v>2259</v>
      </c>
      <c r="B2260" t="s">
        <v>5504</v>
      </c>
      <c r="C2260" t="s">
        <v>5505</v>
      </c>
      <c r="D2260" t="s">
        <v>5505</v>
      </c>
      <c r="E2260">
        <v>17478.697668835899</v>
      </c>
      <c r="F2260">
        <v>5835838.4574206201</v>
      </c>
    </row>
    <row r="2261" spans="1:6" x14ac:dyDescent="0.3">
      <c r="A2261">
        <v>2260</v>
      </c>
      <c r="B2261" t="s">
        <v>5506</v>
      </c>
      <c r="C2261" t="s">
        <v>5507</v>
      </c>
      <c r="D2261" t="s">
        <v>5507</v>
      </c>
      <c r="E2261">
        <v>15654.861269558</v>
      </c>
      <c r="F2261">
        <v>5561657.3436758099</v>
      </c>
    </row>
    <row r="2262" spans="1:6" x14ac:dyDescent="0.3">
      <c r="A2262">
        <v>2261</v>
      </c>
      <c r="B2262" t="s">
        <v>5508</v>
      </c>
      <c r="C2262" t="s">
        <v>5509</v>
      </c>
      <c r="D2262" t="s">
        <v>5509</v>
      </c>
      <c r="E2262">
        <v>35772.689345058803</v>
      </c>
      <c r="F2262">
        <v>19107365.1052351</v>
      </c>
    </row>
    <row r="2263" spans="1:6" x14ac:dyDescent="0.3">
      <c r="A2263">
        <v>2262</v>
      </c>
      <c r="B2263" t="s">
        <v>5510</v>
      </c>
      <c r="C2263" t="s">
        <v>5511</v>
      </c>
      <c r="D2263" t="s">
        <v>5511</v>
      </c>
      <c r="E2263">
        <v>36322.133836752801</v>
      </c>
      <c r="F2263">
        <v>51978769.175249599</v>
      </c>
    </row>
    <row r="2264" spans="1:6" x14ac:dyDescent="0.3">
      <c r="A2264">
        <v>2263</v>
      </c>
      <c r="B2264" t="s">
        <v>5512</v>
      </c>
      <c r="C2264" t="s">
        <v>5513</v>
      </c>
      <c r="D2264" t="s">
        <v>5513</v>
      </c>
      <c r="E2264">
        <v>19653.554913083499</v>
      </c>
      <c r="F2264">
        <v>11347191.018537501</v>
      </c>
    </row>
    <row r="2265" spans="1:6" x14ac:dyDescent="0.3">
      <c r="A2265">
        <v>2264</v>
      </c>
      <c r="B2265" t="s">
        <v>5514</v>
      </c>
      <c r="C2265" t="s">
        <v>5515</v>
      </c>
      <c r="D2265" t="s">
        <v>5515</v>
      </c>
      <c r="E2265">
        <v>26131.409782745101</v>
      </c>
      <c r="F2265">
        <v>17696150.827961098</v>
      </c>
    </row>
    <row r="2266" spans="1:6" x14ac:dyDescent="0.3">
      <c r="A2266">
        <v>2265</v>
      </c>
      <c r="B2266" t="s">
        <v>5516</v>
      </c>
      <c r="C2266" t="s">
        <v>5517</v>
      </c>
      <c r="D2266" t="s">
        <v>5517</v>
      </c>
      <c r="E2266">
        <v>23220.441657020401</v>
      </c>
      <c r="F2266">
        <v>23488610.444871102</v>
      </c>
    </row>
    <row r="2267" spans="1:6" x14ac:dyDescent="0.3">
      <c r="A2267">
        <v>2266</v>
      </c>
      <c r="B2267" t="s">
        <v>5518</v>
      </c>
      <c r="C2267" t="s">
        <v>5519</v>
      </c>
      <c r="D2267" t="s">
        <v>5519</v>
      </c>
      <c r="E2267">
        <v>22553.536491488401</v>
      </c>
      <c r="F2267">
        <v>13434095.340616001</v>
      </c>
    </row>
    <row r="2268" spans="1:6" x14ac:dyDescent="0.3">
      <c r="A2268">
        <v>2267</v>
      </c>
      <c r="B2268" t="s">
        <v>5520</v>
      </c>
      <c r="C2268" t="s">
        <v>5521</v>
      </c>
      <c r="D2268" t="s">
        <v>5521</v>
      </c>
      <c r="E2268">
        <v>28650.162740068299</v>
      </c>
      <c r="F2268">
        <v>23479689.116431098</v>
      </c>
    </row>
    <row r="2269" spans="1:6" x14ac:dyDescent="0.3">
      <c r="A2269">
        <v>2268</v>
      </c>
      <c r="B2269" t="s">
        <v>5522</v>
      </c>
      <c r="C2269" t="s">
        <v>5523</v>
      </c>
      <c r="D2269" t="s">
        <v>5523</v>
      </c>
      <c r="E2269">
        <v>34749.342385479198</v>
      </c>
      <c r="F2269">
        <v>34253969.681995302</v>
      </c>
    </row>
    <row r="2270" spans="1:6" x14ac:dyDescent="0.3">
      <c r="A2270">
        <v>2269</v>
      </c>
      <c r="B2270" t="s">
        <v>5524</v>
      </c>
      <c r="C2270" t="s">
        <v>5525</v>
      </c>
      <c r="D2270" t="s">
        <v>5525</v>
      </c>
      <c r="E2270">
        <v>25888.7910899009</v>
      </c>
      <c r="F2270">
        <v>26218719.9662489</v>
      </c>
    </row>
    <row r="2271" spans="1:6" x14ac:dyDescent="0.3">
      <c r="A2271">
        <v>2270</v>
      </c>
      <c r="B2271" t="s">
        <v>5526</v>
      </c>
      <c r="C2271" t="s">
        <v>5527</v>
      </c>
      <c r="D2271" t="s">
        <v>5527</v>
      </c>
      <c r="E2271">
        <v>11555.4797948616</v>
      </c>
      <c r="F2271">
        <v>3379475.48793372</v>
      </c>
    </row>
    <row r="2272" spans="1:6" x14ac:dyDescent="0.3">
      <c r="A2272">
        <v>2271</v>
      </c>
      <c r="B2272" t="s">
        <v>5528</v>
      </c>
      <c r="C2272" t="s">
        <v>5529</v>
      </c>
      <c r="D2272" t="s">
        <v>5529</v>
      </c>
      <c r="E2272">
        <v>29197.667131514801</v>
      </c>
      <c r="F2272">
        <v>21546150.391482498</v>
      </c>
    </row>
    <row r="2273" spans="1:6" x14ac:dyDescent="0.3">
      <c r="A2273">
        <v>2272</v>
      </c>
      <c r="B2273" t="s">
        <v>5530</v>
      </c>
      <c r="C2273" t="s">
        <v>5531</v>
      </c>
      <c r="D2273" t="s">
        <v>5531</v>
      </c>
      <c r="E2273">
        <v>10184.081586391399</v>
      </c>
      <c r="F2273">
        <v>2901056.9553240701</v>
      </c>
    </row>
    <row r="2274" spans="1:6" x14ac:dyDescent="0.3">
      <c r="A2274">
        <v>2273</v>
      </c>
      <c r="B2274" t="s">
        <v>5532</v>
      </c>
      <c r="C2274" t="s">
        <v>5533</v>
      </c>
      <c r="D2274" t="s">
        <v>5533</v>
      </c>
      <c r="E2274">
        <v>16221.5742997254</v>
      </c>
      <c r="F2274">
        <v>8968981.8217958491</v>
      </c>
    </row>
    <row r="2275" spans="1:6" x14ac:dyDescent="0.3">
      <c r="A2275">
        <v>2274</v>
      </c>
      <c r="B2275" t="s">
        <v>5534</v>
      </c>
      <c r="C2275" t="s">
        <v>5535</v>
      </c>
      <c r="D2275" t="s">
        <v>5535</v>
      </c>
      <c r="E2275">
        <v>30149.707610398302</v>
      </c>
      <c r="F2275">
        <v>25391423.579558201</v>
      </c>
    </row>
    <row r="2276" spans="1:6" x14ac:dyDescent="0.3">
      <c r="A2276">
        <v>2275</v>
      </c>
      <c r="B2276" t="s">
        <v>5536</v>
      </c>
      <c r="C2276" t="s">
        <v>5537</v>
      </c>
      <c r="D2276" t="s">
        <v>5537</v>
      </c>
      <c r="E2276">
        <v>45713.806559404104</v>
      </c>
      <c r="F2276">
        <v>52070541.692069903</v>
      </c>
    </row>
    <row r="2277" spans="1:6" x14ac:dyDescent="0.3">
      <c r="A2277">
        <v>2276</v>
      </c>
      <c r="B2277" t="s">
        <v>5538</v>
      </c>
      <c r="C2277" t="s">
        <v>5539</v>
      </c>
      <c r="D2277" t="s">
        <v>5539</v>
      </c>
      <c r="E2277">
        <v>34707.7423474651</v>
      </c>
      <c r="F2277">
        <v>28831310.5223823</v>
      </c>
    </row>
    <row r="2278" spans="1:6" x14ac:dyDescent="0.3">
      <c r="A2278">
        <v>2277</v>
      </c>
      <c r="B2278" t="s">
        <v>5540</v>
      </c>
      <c r="C2278" t="s">
        <v>5541</v>
      </c>
      <c r="D2278" t="s">
        <v>5541</v>
      </c>
      <c r="E2278">
        <v>26474.562821830001</v>
      </c>
      <c r="F2278">
        <v>14857530.859444199</v>
      </c>
    </row>
    <row r="2279" spans="1:6" x14ac:dyDescent="0.3">
      <c r="A2279">
        <v>2278</v>
      </c>
      <c r="B2279" t="s">
        <v>5542</v>
      </c>
      <c r="C2279" t="s">
        <v>5543</v>
      </c>
      <c r="D2279" t="s">
        <v>5543</v>
      </c>
      <c r="E2279">
        <v>10699.0589977284</v>
      </c>
      <c r="F2279">
        <v>2139708.2041829801</v>
      </c>
    </row>
    <row r="2280" spans="1:6" x14ac:dyDescent="0.3">
      <c r="A2280">
        <v>2279</v>
      </c>
      <c r="B2280" t="s">
        <v>5544</v>
      </c>
      <c r="C2280" t="s">
        <v>5545</v>
      </c>
      <c r="D2280" t="s">
        <v>5545</v>
      </c>
      <c r="E2280">
        <v>10662.8662090578</v>
      </c>
      <c r="F2280">
        <v>1411266.3721425701</v>
      </c>
    </row>
    <row r="2281" spans="1:6" x14ac:dyDescent="0.3">
      <c r="A2281">
        <v>2280</v>
      </c>
      <c r="B2281" t="s">
        <v>5546</v>
      </c>
      <c r="C2281" t="s">
        <v>5547</v>
      </c>
      <c r="D2281" t="s">
        <v>5547</v>
      </c>
      <c r="E2281">
        <v>10351.458688492499</v>
      </c>
      <c r="F2281">
        <v>2167973.7772124098</v>
      </c>
    </row>
    <row r="2282" spans="1:6" x14ac:dyDescent="0.3">
      <c r="A2282">
        <v>2281</v>
      </c>
      <c r="B2282" t="s">
        <v>5548</v>
      </c>
      <c r="C2282" t="s">
        <v>5549</v>
      </c>
      <c r="D2282" t="s">
        <v>5549</v>
      </c>
      <c r="E2282">
        <v>23673.166501854499</v>
      </c>
      <c r="F2282">
        <v>13397196.529049899</v>
      </c>
    </row>
    <row r="2283" spans="1:6" x14ac:dyDescent="0.3">
      <c r="A2283">
        <v>2282</v>
      </c>
      <c r="B2283" t="s">
        <v>5550</v>
      </c>
      <c r="C2283" t="s">
        <v>5551</v>
      </c>
      <c r="D2283" t="s">
        <v>5551</v>
      </c>
      <c r="E2283">
        <v>10823.2099344003</v>
      </c>
      <c r="F2283">
        <v>3026990.8351746299</v>
      </c>
    </row>
    <row r="2284" spans="1:6" x14ac:dyDescent="0.3">
      <c r="A2284">
        <v>2283</v>
      </c>
      <c r="B2284" t="s">
        <v>5552</v>
      </c>
      <c r="C2284" t="s">
        <v>5553</v>
      </c>
      <c r="D2284" t="s">
        <v>5553</v>
      </c>
      <c r="E2284">
        <v>10656.802660642899</v>
      </c>
      <c r="F2284">
        <v>2860195.41600121</v>
      </c>
    </row>
    <row r="2285" spans="1:6" x14ac:dyDescent="0.3">
      <c r="A2285">
        <v>2284</v>
      </c>
      <c r="B2285" t="s">
        <v>5554</v>
      </c>
      <c r="C2285" t="s">
        <v>5555</v>
      </c>
      <c r="D2285" t="s">
        <v>5555</v>
      </c>
      <c r="E2285">
        <v>9379.7715458611092</v>
      </c>
      <c r="F2285">
        <v>1869824.2896870601</v>
      </c>
    </row>
    <row r="2286" spans="1:6" x14ac:dyDescent="0.3">
      <c r="A2286">
        <v>2285</v>
      </c>
      <c r="B2286" t="s">
        <v>5556</v>
      </c>
      <c r="C2286" t="s">
        <v>5557</v>
      </c>
      <c r="D2286" t="s">
        <v>5557</v>
      </c>
      <c r="E2286">
        <v>12447.7041482433</v>
      </c>
      <c r="F2286">
        <v>5288497.9775652103</v>
      </c>
    </row>
    <row r="2287" spans="1:6" x14ac:dyDescent="0.3">
      <c r="A2287">
        <v>2286</v>
      </c>
      <c r="B2287" t="s">
        <v>5558</v>
      </c>
      <c r="C2287" t="s">
        <v>5559</v>
      </c>
      <c r="D2287" t="s">
        <v>5559</v>
      </c>
      <c r="E2287">
        <v>10164.8863742992</v>
      </c>
      <c r="F2287">
        <v>1468782.16994857</v>
      </c>
    </row>
    <row r="2288" spans="1:6" x14ac:dyDescent="0.3">
      <c r="A2288">
        <v>2287</v>
      </c>
      <c r="B2288" t="s">
        <v>5560</v>
      </c>
      <c r="C2288" t="s">
        <v>5561</v>
      </c>
      <c r="D2288" t="s">
        <v>5561</v>
      </c>
      <c r="E2288">
        <v>8289.0213146297701</v>
      </c>
      <c r="F2288">
        <v>1880546.0192305299</v>
      </c>
    </row>
    <row r="2289" spans="1:6" x14ac:dyDescent="0.3">
      <c r="A2289">
        <v>2288</v>
      </c>
      <c r="B2289" t="s">
        <v>5562</v>
      </c>
      <c r="C2289" t="s">
        <v>5563</v>
      </c>
      <c r="D2289" t="s">
        <v>5563</v>
      </c>
      <c r="E2289">
        <v>12100.699933902901</v>
      </c>
      <c r="F2289">
        <v>2374118.0212759501</v>
      </c>
    </row>
    <row r="2290" spans="1:6" x14ac:dyDescent="0.3">
      <c r="A2290">
        <v>2289</v>
      </c>
      <c r="B2290" t="s">
        <v>5564</v>
      </c>
      <c r="C2290" t="s">
        <v>5565</v>
      </c>
      <c r="D2290" t="s">
        <v>5565</v>
      </c>
      <c r="E2290">
        <v>14126.884174053301</v>
      </c>
      <c r="F2290">
        <v>4633227.1786263902</v>
      </c>
    </row>
    <row r="2291" spans="1:6" x14ac:dyDescent="0.3">
      <c r="A2291">
        <v>2290</v>
      </c>
      <c r="B2291" t="s">
        <v>5566</v>
      </c>
      <c r="C2291" t="s">
        <v>5567</v>
      </c>
      <c r="D2291" t="s">
        <v>5567</v>
      </c>
      <c r="E2291">
        <v>9550.1995243110196</v>
      </c>
      <c r="F2291">
        <v>3942968.6750394702</v>
      </c>
    </row>
    <row r="2292" spans="1:6" x14ac:dyDescent="0.3">
      <c r="A2292">
        <v>2291</v>
      </c>
      <c r="B2292" t="s">
        <v>5568</v>
      </c>
      <c r="C2292" t="s">
        <v>5569</v>
      </c>
      <c r="D2292" t="s">
        <v>5569</v>
      </c>
      <c r="E2292">
        <v>27426.603250825501</v>
      </c>
      <c r="F2292">
        <v>16971794.362365302</v>
      </c>
    </row>
    <row r="2293" spans="1:6" x14ac:dyDescent="0.3">
      <c r="A2293">
        <v>2292</v>
      </c>
      <c r="B2293" t="s">
        <v>5570</v>
      </c>
      <c r="C2293" t="s">
        <v>5571</v>
      </c>
      <c r="D2293" t="s">
        <v>5571</v>
      </c>
      <c r="E2293">
        <v>8815.7698759260002</v>
      </c>
      <c r="F2293">
        <v>1608357.5290191099</v>
      </c>
    </row>
    <row r="2294" spans="1:6" x14ac:dyDescent="0.3">
      <c r="A2294">
        <v>2293</v>
      </c>
      <c r="B2294" t="s">
        <v>5572</v>
      </c>
      <c r="C2294" t="s">
        <v>5573</v>
      </c>
      <c r="D2294" t="s">
        <v>5573</v>
      </c>
      <c r="E2294">
        <v>9870.37319151679</v>
      </c>
      <c r="F2294">
        <v>1253789.5064296599</v>
      </c>
    </row>
    <row r="2295" spans="1:6" x14ac:dyDescent="0.3">
      <c r="A2295">
        <v>2294</v>
      </c>
      <c r="B2295" t="s">
        <v>5574</v>
      </c>
      <c r="C2295" t="s">
        <v>5575</v>
      </c>
      <c r="D2295" t="s">
        <v>5575</v>
      </c>
      <c r="E2295">
        <v>9183.1772433635906</v>
      </c>
      <c r="F2295">
        <v>1991617.3211385501</v>
      </c>
    </row>
    <row r="2296" spans="1:6" x14ac:dyDescent="0.3">
      <c r="A2296">
        <v>2295</v>
      </c>
      <c r="B2296" t="s">
        <v>5576</v>
      </c>
      <c r="C2296" t="s">
        <v>5577</v>
      </c>
      <c r="D2296" t="s">
        <v>5577</v>
      </c>
      <c r="E2296">
        <v>15134.7698737546</v>
      </c>
      <c r="F2296">
        <v>5868810.7574354401</v>
      </c>
    </row>
    <row r="2297" spans="1:6" x14ac:dyDescent="0.3">
      <c r="A2297">
        <v>2296</v>
      </c>
      <c r="B2297" t="s">
        <v>5578</v>
      </c>
      <c r="C2297" t="s">
        <v>5579</v>
      </c>
      <c r="D2297" t="s">
        <v>5579</v>
      </c>
      <c r="E2297">
        <v>7564.9147290965002</v>
      </c>
      <c r="F2297">
        <v>1766308.1967062601</v>
      </c>
    </row>
    <row r="2298" spans="1:6" x14ac:dyDescent="0.3">
      <c r="A2298">
        <v>2297</v>
      </c>
      <c r="B2298" t="s">
        <v>5580</v>
      </c>
      <c r="C2298" t="s">
        <v>5581</v>
      </c>
      <c r="D2298" t="s">
        <v>5581</v>
      </c>
      <c r="E2298">
        <v>10375.0753486791</v>
      </c>
      <c r="F2298">
        <v>2961404.5251482399</v>
      </c>
    </row>
    <row r="2299" spans="1:6" x14ac:dyDescent="0.3">
      <c r="A2299">
        <v>2298</v>
      </c>
      <c r="B2299" t="s">
        <v>5582</v>
      </c>
      <c r="C2299" t="s">
        <v>5583</v>
      </c>
      <c r="D2299" t="s">
        <v>5583</v>
      </c>
      <c r="E2299">
        <v>51427.049089276603</v>
      </c>
      <c r="F2299">
        <v>44941252.766954303</v>
      </c>
    </row>
    <row r="2300" spans="1:6" x14ac:dyDescent="0.3">
      <c r="A2300">
        <v>2299</v>
      </c>
      <c r="B2300" t="s">
        <v>5584</v>
      </c>
      <c r="C2300" t="s">
        <v>5585</v>
      </c>
      <c r="D2300" t="s">
        <v>5585</v>
      </c>
      <c r="E2300">
        <v>10119.0616897408</v>
      </c>
      <c r="F2300">
        <v>1627553.3339895001</v>
      </c>
    </row>
    <row r="2301" spans="1:6" x14ac:dyDescent="0.3">
      <c r="A2301">
        <v>2300</v>
      </c>
      <c r="B2301" t="s">
        <v>5586</v>
      </c>
      <c r="C2301" t="s">
        <v>5587</v>
      </c>
      <c r="D2301" t="s">
        <v>5587</v>
      </c>
      <c r="E2301">
        <v>10126.9277317133</v>
      </c>
      <c r="F2301">
        <v>1920598.6390666999</v>
      </c>
    </row>
    <row r="2302" spans="1:6" x14ac:dyDescent="0.3">
      <c r="A2302">
        <v>2301</v>
      </c>
      <c r="B2302" t="s">
        <v>5588</v>
      </c>
      <c r="C2302" t="s">
        <v>5589</v>
      </c>
      <c r="D2302" t="s">
        <v>5589</v>
      </c>
      <c r="E2302">
        <v>8668.6428620087008</v>
      </c>
      <c r="F2302">
        <v>2550336.8647278701</v>
      </c>
    </row>
    <row r="2303" spans="1:6" x14ac:dyDescent="0.3">
      <c r="A2303">
        <v>2302</v>
      </c>
      <c r="B2303" t="s">
        <v>5590</v>
      </c>
      <c r="C2303" t="s">
        <v>5591</v>
      </c>
      <c r="D2303" t="s">
        <v>5591</v>
      </c>
      <c r="E2303">
        <v>7080.9648232607096</v>
      </c>
      <c r="F2303">
        <v>1423210.6699143399</v>
      </c>
    </row>
    <row r="2304" spans="1:6" x14ac:dyDescent="0.3">
      <c r="A2304">
        <v>2303</v>
      </c>
      <c r="B2304" t="s">
        <v>5592</v>
      </c>
      <c r="C2304" t="s">
        <v>5593</v>
      </c>
      <c r="D2304" t="s">
        <v>5593</v>
      </c>
      <c r="E2304">
        <v>7970.8971521056001</v>
      </c>
      <c r="F2304">
        <v>1583376.8084302901</v>
      </c>
    </row>
    <row r="2305" spans="1:6" x14ac:dyDescent="0.3">
      <c r="A2305">
        <v>2304</v>
      </c>
      <c r="B2305" t="s">
        <v>5594</v>
      </c>
      <c r="C2305" t="s">
        <v>5595</v>
      </c>
      <c r="D2305" t="s">
        <v>5595</v>
      </c>
      <c r="E2305">
        <v>10791.271536881901</v>
      </c>
      <c r="F2305">
        <v>2293869.7835782999</v>
      </c>
    </row>
    <row r="2306" spans="1:6" x14ac:dyDescent="0.3">
      <c r="A2306">
        <v>2305</v>
      </c>
      <c r="B2306" t="s">
        <v>5596</v>
      </c>
      <c r="C2306" t="s">
        <v>5597</v>
      </c>
      <c r="D2306" t="s">
        <v>5597</v>
      </c>
      <c r="E2306">
        <v>9499.3612275527594</v>
      </c>
      <c r="F2306">
        <v>1788428.6808512299</v>
      </c>
    </row>
    <row r="2307" spans="1:6" x14ac:dyDescent="0.3">
      <c r="A2307">
        <v>2306</v>
      </c>
      <c r="B2307" t="s">
        <v>5598</v>
      </c>
      <c r="C2307" t="s">
        <v>5599</v>
      </c>
      <c r="D2307" t="s">
        <v>5599</v>
      </c>
      <c r="E2307">
        <v>16208.9754502255</v>
      </c>
      <c r="F2307">
        <v>7859469.7443402102</v>
      </c>
    </row>
    <row r="2308" spans="1:6" x14ac:dyDescent="0.3">
      <c r="A2308">
        <v>2307</v>
      </c>
      <c r="B2308" t="s">
        <v>5600</v>
      </c>
      <c r="C2308" t="s">
        <v>5601</v>
      </c>
      <c r="D2308" t="s">
        <v>5601</v>
      </c>
      <c r="E2308">
        <v>10913.058215375</v>
      </c>
      <c r="F2308">
        <v>1713202.8667075201</v>
      </c>
    </row>
    <row r="2309" spans="1:6" x14ac:dyDescent="0.3">
      <c r="A2309">
        <v>2308</v>
      </c>
      <c r="B2309" t="s">
        <v>5602</v>
      </c>
      <c r="C2309" t="s">
        <v>5603</v>
      </c>
      <c r="D2309" t="s">
        <v>5603</v>
      </c>
      <c r="E2309">
        <v>7086.23931547955</v>
      </c>
      <c r="F2309">
        <v>1982162.7586772901</v>
      </c>
    </row>
    <row r="2310" spans="1:6" x14ac:dyDescent="0.3">
      <c r="A2310">
        <v>2309</v>
      </c>
      <c r="B2310" t="s">
        <v>5604</v>
      </c>
      <c r="C2310" t="s">
        <v>5605</v>
      </c>
      <c r="D2310" t="s">
        <v>5605</v>
      </c>
      <c r="E2310">
        <v>10716.130024300999</v>
      </c>
      <c r="F2310">
        <v>1763042.07459606</v>
      </c>
    </row>
    <row r="2311" spans="1:6" x14ac:dyDescent="0.3">
      <c r="A2311">
        <v>2310</v>
      </c>
      <c r="B2311" t="s">
        <v>5606</v>
      </c>
      <c r="C2311" t="s">
        <v>5607</v>
      </c>
      <c r="D2311" t="s">
        <v>5607</v>
      </c>
      <c r="E2311">
        <v>5175.1797590585502</v>
      </c>
      <c r="F2311">
        <v>864131.73601250595</v>
      </c>
    </row>
    <row r="2312" spans="1:6" x14ac:dyDescent="0.3">
      <c r="A2312">
        <v>2311</v>
      </c>
      <c r="B2312" t="s">
        <v>5608</v>
      </c>
      <c r="C2312" t="s">
        <v>5609</v>
      </c>
      <c r="D2312" t="s">
        <v>5609</v>
      </c>
      <c r="E2312">
        <v>8344.2605727565806</v>
      </c>
      <c r="F2312">
        <v>1674947.7468966199</v>
      </c>
    </row>
    <row r="2313" spans="1:6" x14ac:dyDescent="0.3">
      <c r="A2313">
        <v>2312</v>
      </c>
      <c r="B2313" t="s">
        <v>5610</v>
      </c>
      <c r="C2313" t="s">
        <v>5611</v>
      </c>
      <c r="D2313" t="s">
        <v>5611</v>
      </c>
      <c r="E2313">
        <v>9854.2401006138498</v>
      </c>
      <c r="F2313">
        <v>2452142.54023863</v>
      </c>
    </row>
    <row r="2314" spans="1:6" x14ac:dyDescent="0.3">
      <c r="A2314">
        <v>2313</v>
      </c>
      <c r="B2314" t="s">
        <v>5612</v>
      </c>
      <c r="C2314" t="s">
        <v>5613</v>
      </c>
      <c r="D2314" t="s">
        <v>5613</v>
      </c>
      <c r="E2314">
        <v>7837.3075204100196</v>
      </c>
      <c r="F2314">
        <v>1106724.36384159</v>
      </c>
    </row>
    <row r="2315" spans="1:6" x14ac:dyDescent="0.3">
      <c r="A2315">
        <v>2314</v>
      </c>
      <c r="B2315" t="s">
        <v>5614</v>
      </c>
      <c r="C2315" t="s">
        <v>5615</v>
      </c>
      <c r="D2315" t="s">
        <v>5615</v>
      </c>
      <c r="E2315">
        <v>3790.8925138063501</v>
      </c>
      <c r="F2315">
        <v>513157.521686989</v>
      </c>
    </row>
    <row r="2316" spans="1:6" x14ac:dyDescent="0.3">
      <c r="A2316">
        <v>2315</v>
      </c>
      <c r="B2316" t="s">
        <v>5616</v>
      </c>
      <c r="C2316" t="s">
        <v>5617</v>
      </c>
      <c r="D2316" t="s">
        <v>5617</v>
      </c>
      <c r="E2316">
        <v>7771.0838709581303</v>
      </c>
      <c r="F2316">
        <v>1250523.7622181501</v>
      </c>
    </row>
    <row r="2317" spans="1:6" x14ac:dyDescent="0.3">
      <c r="A2317">
        <v>2316</v>
      </c>
      <c r="B2317" t="s">
        <v>5618</v>
      </c>
      <c r="C2317" t="s">
        <v>5619</v>
      </c>
      <c r="D2317" t="s">
        <v>5619</v>
      </c>
      <c r="E2317">
        <v>9360.9012150970793</v>
      </c>
      <c r="F2317">
        <v>1346725.8015614401</v>
      </c>
    </row>
    <row r="2318" spans="1:6" x14ac:dyDescent="0.3">
      <c r="A2318">
        <v>2317</v>
      </c>
      <c r="B2318" t="s">
        <v>5620</v>
      </c>
      <c r="C2318" t="s">
        <v>5621</v>
      </c>
      <c r="D2318" t="s">
        <v>5621</v>
      </c>
      <c r="E2318">
        <v>11753.5815390143</v>
      </c>
      <c r="F2318">
        <v>2165706.9379883702</v>
      </c>
    </row>
    <row r="2319" spans="1:6" x14ac:dyDescent="0.3">
      <c r="A2319">
        <v>2318</v>
      </c>
      <c r="B2319" t="s">
        <v>5622</v>
      </c>
      <c r="C2319" t="s">
        <v>5623</v>
      </c>
      <c r="D2319" t="s">
        <v>5623</v>
      </c>
      <c r="E2319">
        <v>3769.15534131601</v>
      </c>
      <c r="F2319">
        <v>473646.41116367298</v>
      </c>
    </row>
    <row r="2320" spans="1:6" x14ac:dyDescent="0.3">
      <c r="A2320">
        <v>2319</v>
      </c>
      <c r="B2320" t="s">
        <v>5624</v>
      </c>
      <c r="C2320" t="s">
        <v>5625</v>
      </c>
      <c r="D2320" t="s">
        <v>5625</v>
      </c>
      <c r="E2320">
        <v>3471.1681728307799</v>
      </c>
      <c r="F2320">
        <v>408059.56284409098</v>
      </c>
    </row>
    <row r="2321" spans="1:6" x14ac:dyDescent="0.3">
      <c r="A2321">
        <v>2320</v>
      </c>
      <c r="B2321" t="s">
        <v>5626</v>
      </c>
      <c r="C2321" t="s">
        <v>5627</v>
      </c>
      <c r="D2321" t="s">
        <v>5627</v>
      </c>
      <c r="E2321">
        <v>8927.2602377923504</v>
      </c>
      <c r="F2321">
        <v>1951930.34383449</v>
      </c>
    </row>
    <row r="2322" spans="1:6" x14ac:dyDescent="0.3">
      <c r="A2322">
        <v>2321</v>
      </c>
      <c r="B2322" t="s">
        <v>5628</v>
      </c>
      <c r="C2322" t="s">
        <v>5629</v>
      </c>
      <c r="D2322" t="s">
        <v>5629</v>
      </c>
      <c r="E2322">
        <v>6698.7093175638802</v>
      </c>
      <c r="F2322">
        <v>1341125.6333673701</v>
      </c>
    </row>
    <row r="2323" spans="1:6" x14ac:dyDescent="0.3">
      <c r="A2323">
        <v>2322</v>
      </c>
      <c r="B2323" t="s">
        <v>5630</v>
      </c>
      <c r="C2323" t="s">
        <v>5631</v>
      </c>
      <c r="D2323" t="s">
        <v>5631</v>
      </c>
      <c r="E2323">
        <v>18476.047169393401</v>
      </c>
      <c r="F2323">
        <v>7000492.9706949797</v>
      </c>
    </row>
    <row r="2324" spans="1:6" x14ac:dyDescent="0.3">
      <c r="A2324">
        <v>2323</v>
      </c>
      <c r="B2324" t="s">
        <v>5632</v>
      </c>
      <c r="C2324" t="s">
        <v>5633</v>
      </c>
      <c r="D2324" t="s">
        <v>5633</v>
      </c>
      <c r="E2324">
        <v>5971.9185245825702</v>
      </c>
      <c r="F2324">
        <v>1167949.25541281</v>
      </c>
    </row>
    <row r="2325" spans="1:6" x14ac:dyDescent="0.3">
      <c r="A2325">
        <v>2324</v>
      </c>
      <c r="B2325" t="s">
        <v>5634</v>
      </c>
      <c r="C2325" t="s">
        <v>5635</v>
      </c>
      <c r="D2325" t="s">
        <v>5635</v>
      </c>
      <c r="E2325">
        <v>7056.66000177159</v>
      </c>
      <c r="F2325">
        <v>1815978.0264518301</v>
      </c>
    </row>
    <row r="2326" spans="1:6" x14ac:dyDescent="0.3">
      <c r="A2326">
        <v>2325</v>
      </c>
      <c r="B2326" t="s">
        <v>5636</v>
      </c>
      <c r="C2326" t="s">
        <v>5637</v>
      </c>
      <c r="D2326" t="s">
        <v>5637</v>
      </c>
      <c r="E2326">
        <v>7572.9998805020095</v>
      </c>
      <c r="F2326">
        <v>2024672.1711178401</v>
      </c>
    </row>
    <row r="2327" spans="1:6" x14ac:dyDescent="0.3">
      <c r="A2327">
        <v>2326</v>
      </c>
      <c r="B2327" t="s">
        <v>5638</v>
      </c>
      <c r="C2327" t="s">
        <v>5639</v>
      </c>
      <c r="D2327" t="s">
        <v>5639</v>
      </c>
      <c r="E2327">
        <v>8100.1269908261402</v>
      </c>
      <c r="F2327">
        <v>1780179.9702025999</v>
      </c>
    </row>
    <row r="2328" spans="1:6" x14ac:dyDescent="0.3">
      <c r="A2328">
        <v>2327</v>
      </c>
      <c r="B2328" t="s">
        <v>5640</v>
      </c>
      <c r="C2328" t="s">
        <v>5641</v>
      </c>
      <c r="D2328" t="s">
        <v>5641</v>
      </c>
      <c r="E2328">
        <v>10973.156508964599</v>
      </c>
      <c r="F2328">
        <v>2142491.1302078702</v>
      </c>
    </row>
    <row r="2329" spans="1:6" x14ac:dyDescent="0.3">
      <c r="A2329">
        <v>2328</v>
      </c>
      <c r="B2329" t="s">
        <v>5642</v>
      </c>
      <c r="C2329" t="s">
        <v>5643</v>
      </c>
      <c r="D2329" t="s">
        <v>5643</v>
      </c>
      <c r="E2329">
        <v>5325.0784853103696</v>
      </c>
      <c r="F2329">
        <v>1327483.5958080599</v>
      </c>
    </row>
    <row r="2330" spans="1:6" x14ac:dyDescent="0.3">
      <c r="A2330">
        <v>2329</v>
      </c>
      <c r="B2330" t="s">
        <v>5644</v>
      </c>
      <c r="C2330" t="s">
        <v>5645</v>
      </c>
      <c r="D2330" t="s">
        <v>5645</v>
      </c>
      <c r="E2330">
        <v>6630.8582793970099</v>
      </c>
      <c r="F2330">
        <v>1380454.74269017</v>
      </c>
    </row>
    <row r="2331" spans="1:6" x14ac:dyDescent="0.3">
      <c r="A2331">
        <v>2330</v>
      </c>
      <c r="B2331" t="s">
        <v>5646</v>
      </c>
      <c r="C2331" t="s">
        <v>5647</v>
      </c>
      <c r="D2331" t="s">
        <v>5647</v>
      </c>
      <c r="E2331">
        <v>5659.82616939946</v>
      </c>
      <c r="F2331">
        <v>1079509.06783669</v>
      </c>
    </row>
    <row r="2332" spans="1:6" x14ac:dyDescent="0.3">
      <c r="A2332">
        <v>2331</v>
      </c>
      <c r="B2332" t="s">
        <v>5648</v>
      </c>
      <c r="C2332" t="s">
        <v>5649</v>
      </c>
      <c r="D2332" t="s">
        <v>5649</v>
      </c>
      <c r="E2332">
        <v>10372.816844175901</v>
      </c>
      <c r="F2332">
        <v>2913425.7691106498</v>
      </c>
    </row>
    <row r="2333" spans="1:6" x14ac:dyDescent="0.3">
      <c r="A2333">
        <v>2332</v>
      </c>
      <c r="B2333" t="s">
        <v>5650</v>
      </c>
      <c r="C2333" t="s">
        <v>5651</v>
      </c>
      <c r="D2333" t="s">
        <v>5651</v>
      </c>
      <c r="E2333">
        <v>9044.0395800188107</v>
      </c>
      <c r="F2333">
        <v>2093120.17364862</v>
      </c>
    </row>
    <row r="2334" spans="1:6" x14ac:dyDescent="0.3">
      <c r="A2334">
        <v>2333</v>
      </c>
      <c r="B2334" t="s">
        <v>5652</v>
      </c>
      <c r="C2334" t="s">
        <v>5653</v>
      </c>
      <c r="D2334" t="s">
        <v>5653</v>
      </c>
      <c r="E2334">
        <v>7998.7943405870901</v>
      </c>
      <c r="F2334">
        <v>1835671.43488056</v>
      </c>
    </row>
    <row r="2335" spans="1:6" x14ac:dyDescent="0.3">
      <c r="A2335">
        <v>2334</v>
      </c>
      <c r="B2335" t="s">
        <v>5654</v>
      </c>
      <c r="C2335" t="s">
        <v>5655</v>
      </c>
      <c r="D2335" t="s">
        <v>5655</v>
      </c>
      <c r="E2335">
        <v>16887.9166367457</v>
      </c>
      <c r="F2335">
        <v>7946196.1741981497</v>
      </c>
    </row>
    <row r="2336" spans="1:6" x14ac:dyDescent="0.3">
      <c r="A2336">
        <v>2335</v>
      </c>
      <c r="B2336" t="s">
        <v>5656</v>
      </c>
      <c r="C2336" t="s">
        <v>5657</v>
      </c>
      <c r="D2336" t="s">
        <v>5657</v>
      </c>
      <c r="E2336">
        <v>13495.3453304676</v>
      </c>
      <c r="F2336">
        <v>3942556.7177496301</v>
      </c>
    </row>
    <row r="2337" spans="1:6" x14ac:dyDescent="0.3">
      <c r="A2337">
        <v>2336</v>
      </c>
      <c r="B2337" t="s">
        <v>5658</v>
      </c>
      <c r="C2337" t="s">
        <v>5659</v>
      </c>
      <c r="D2337" t="s">
        <v>5659</v>
      </c>
      <c r="E2337">
        <v>9419.8219758723608</v>
      </c>
      <c r="F2337">
        <v>2587046.5817065099</v>
      </c>
    </row>
    <row r="2338" spans="1:6" x14ac:dyDescent="0.3">
      <c r="A2338">
        <v>2337</v>
      </c>
      <c r="B2338" t="s">
        <v>5660</v>
      </c>
      <c r="C2338" t="s">
        <v>5661</v>
      </c>
      <c r="D2338" t="s">
        <v>5661</v>
      </c>
      <c r="E2338">
        <v>13708.392880810499</v>
      </c>
      <c r="F2338">
        <v>3746769.8528818302</v>
      </c>
    </row>
    <row r="2339" spans="1:6" x14ac:dyDescent="0.3">
      <c r="A2339">
        <v>2338</v>
      </c>
      <c r="B2339" t="s">
        <v>5662</v>
      </c>
      <c r="C2339" t="s">
        <v>5663</v>
      </c>
      <c r="D2339" t="s">
        <v>5663</v>
      </c>
      <c r="E2339">
        <v>12792.886881369999</v>
      </c>
      <c r="F2339">
        <v>4216782.1818344602</v>
      </c>
    </row>
    <row r="2340" spans="1:6" x14ac:dyDescent="0.3">
      <c r="A2340">
        <v>2339</v>
      </c>
      <c r="B2340" t="s">
        <v>5664</v>
      </c>
      <c r="C2340" t="s">
        <v>5665</v>
      </c>
      <c r="D2340" t="s">
        <v>5665</v>
      </c>
      <c r="E2340">
        <v>9221.3917439481902</v>
      </c>
      <c r="F2340">
        <v>2403800.5105042299</v>
      </c>
    </row>
    <row r="2341" spans="1:6" x14ac:dyDescent="0.3">
      <c r="A2341">
        <v>2340</v>
      </c>
      <c r="B2341" t="s">
        <v>5666</v>
      </c>
      <c r="C2341" t="s">
        <v>5667</v>
      </c>
      <c r="D2341" t="s">
        <v>5667</v>
      </c>
      <c r="E2341">
        <v>7090.9553772734398</v>
      </c>
      <c r="F2341">
        <v>1747530.76206094</v>
      </c>
    </row>
    <row r="2342" spans="1:6" x14ac:dyDescent="0.3">
      <c r="A2342">
        <v>2341</v>
      </c>
      <c r="B2342" t="s">
        <v>5668</v>
      </c>
      <c r="C2342" t="s">
        <v>5669</v>
      </c>
      <c r="D2342" t="s">
        <v>5669</v>
      </c>
      <c r="E2342">
        <v>12172.143324517599</v>
      </c>
      <c r="F2342">
        <v>4688431.9876905801</v>
      </c>
    </row>
    <row r="2343" spans="1:6" x14ac:dyDescent="0.3">
      <c r="A2343">
        <v>2342</v>
      </c>
      <c r="B2343" t="s">
        <v>5670</v>
      </c>
      <c r="C2343" t="s">
        <v>5671</v>
      </c>
      <c r="D2343" t="s">
        <v>5671</v>
      </c>
      <c r="E2343">
        <v>11253.4373192651</v>
      </c>
      <c r="F2343">
        <v>2540319.1432791501</v>
      </c>
    </row>
    <row r="2344" spans="1:6" x14ac:dyDescent="0.3">
      <c r="A2344">
        <v>2343</v>
      </c>
      <c r="B2344" t="s">
        <v>5672</v>
      </c>
      <c r="C2344" t="s">
        <v>5673</v>
      </c>
      <c r="D2344" t="s">
        <v>5673</v>
      </c>
      <c r="E2344">
        <v>8467.0229731639593</v>
      </c>
      <c r="F2344">
        <v>1313685.2128445201</v>
      </c>
    </row>
    <row r="2345" spans="1:6" x14ac:dyDescent="0.3">
      <c r="A2345">
        <v>2344</v>
      </c>
      <c r="B2345" t="s">
        <v>5674</v>
      </c>
      <c r="C2345" t="s">
        <v>5675</v>
      </c>
      <c r="D2345" t="s">
        <v>5675</v>
      </c>
      <c r="E2345">
        <v>11057.119551139</v>
      </c>
      <c r="F2345">
        <v>2864616.93793758</v>
      </c>
    </row>
    <row r="2346" spans="1:6" x14ac:dyDescent="0.3">
      <c r="A2346">
        <v>2345</v>
      </c>
      <c r="B2346" t="s">
        <v>5676</v>
      </c>
      <c r="C2346" t="s">
        <v>5677</v>
      </c>
      <c r="D2346" t="s">
        <v>5677</v>
      </c>
      <c r="E2346">
        <v>15592.838560525501</v>
      </c>
      <c r="F2346">
        <v>4851621.3566845404</v>
      </c>
    </row>
    <row r="2347" spans="1:6" x14ac:dyDescent="0.3">
      <c r="A2347">
        <v>2346</v>
      </c>
      <c r="B2347" t="s">
        <v>5678</v>
      </c>
      <c r="C2347" t="s">
        <v>5679</v>
      </c>
      <c r="D2347" t="s">
        <v>5679</v>
      </c>
      <c r="E2347">
        <v>9980.4965965325391</v>
      </c>
      <c r="F2347">
        <v>2108009.9225820601</v>
      </c>
    </row>
    <row r="2348" spans="1:6" x14ac:dyDescent="0.3">
      <c r="A2348">
        <v>2347</v>
      </c>
      <c r="B2348" t="s">
        <v>5680</v>
      </c>
      <c r="C2348" t="s">
        <v>5681</v>
      </c>
      <c r="D2348" t="s">
        <v>5681</v>
      </c>
      <c r="E2348">
        <v>10646.242978550599</v>
      </c>
      <c r="F2348">
        <v>2153309.2421785598</v>
      </c>
    </row>
    <row r="2349" spans="1:6" x14ac:dyDescent="0.3">
      <c r="A2349">
        <v>2348</v>
      </c>
      <c r="B2349" t="s">
        <v>5682</v>
      </c>
      <c r="C2349" t="s">
        <v>5683</v>
      </c>
      <c r="D2349" t="s">
        <v>5683</v>
      </c>
      <c r="E2349">
        <v>13901.4112508445</v>
      </c>
      <c r="F2349">
        <v>4935734.7163100801</v>
      </c>
    </row>
    <row r="2350" spans="1:6" x14ac:dyDescent="0.3">
      <c r="A2350">
        <v>2349</v>
      </c>
      <c r="B2350" t="s">
        <v>5684</v>
      </c>
      <c r="C2350" t="s">
        <v>5685</v>
      </c>
      <c r="D2350" t="s">
        <v>5685</v>
      </c>
      <c r="E2350">
        <v>7779.5569290919902</v>
      </c>
      <c r="F2350">
        <v>1301267.58563108</v>
      </c>
    </row>
    <row r="2351" spans="1:6" x14ac:dyDescent="0.3">
      <c r="A2351">
        <v>2350</v>
      </c>
      <c r="B2351" t="s">
        <v>5686</v>
      </c>
      <c r="C2351" t="s">
        <v>5687</v>
      </c>
      <c r="D2351" t="s">
        <v>5687</v>
      </c>
      <c r="E2351">
        <v>6943.92275745594</v>
      </c>
      <c r="F2351">
        <v>715788.51533963601</v>
      </c>
    </row>
    <row r="2352" spans="1:6" x14ac:dyDescent="0.3">
      <c r="A2352">
        <v>2351</v>
      </c>
      <c r="B2352" t="s">
        <v>5688</v>
      </c>
      <c r="C2352" t="s">
        <v>5689</v>
      </c>
      <c r="D2352" t="s">
        <v>5689</v>
      </c>
      <c r="E2352">
        <v>21691.8749153967</v>
      </c>
      <c r="F2352">
        <v>15408298.6424268</v>
      </c>
    </row>
    <row r="2353" spans="1:6" x14ac:dyDescent="0.3">
      <c r="A2353">
        <v>2352</v>
      </c>
      <c r="B2353" t="s">
        <v>5690</v>
      </c>
      <c r="C2353" t="s">
        <v>5691</v>
      </c>
      <c r="D2353" t="s">
        <v>5691</v>
      </c>
      <c r="E2353">
        <v>38499.5362057124</v>
      </c>
      <c r="F2353">
        <v>25022990.639405798</v>
      </c>
    </row>
    <row r="2354" spans="1:6" x14ac:dyDescent="0.3">
      <c r="A2354">
        <v>2353</v>
      </c>
      <c r="B2354" t="s">
        <v>5692</v>
      </c>
      <c r="C2354" t="s">
        <v>5693</v>
      </c>
      <c r="D2354" t="s">
        <v>5693</v>
      </c>
      <c r="E2354">
        <v>10102.683301891901</v>
      </c>
      <c r="F2354">
        <v>2554626.7835158501</v>
      </c>
    </row>
    <row r="2355" spans="1:6" x14ac:dyDescent="0.3">
      <c r="A2355">
        <v>2354</v>
      </c>
      <c r="B2355" t="s">
        <v>5694</v>
      </c>
      <c r="C2355" t="s">
        <v>5695</v>
      </c>
      <c r="D2355" t="s">
        <v>5695</v>
      </c>
      <c r="E2355">
        <v>9625.4444778241996</v>
      </c>
      <c r="F2355">
        <v>2912393.0186992199</v>
      </c>
    </row>
    <row r="2356" spans="1:6" x14ac:dyDescent="0.3">
      <c r="A2356">
        <v>2355</v>
      </c>
      <c r="B2356" t="s">
        <v>5696</v>
      </c>
      <c r="C2356" t="s">
        <v>5697</v>
      </c>
      <c r="D2356" t="s">
        <v>5697</v>
      </c>
      <c r="E2356">
        <v>10777.9413919287</v>
      </c>
      <c r="F2356">
        <v>2008353.05794198</v>
      </c>
    </row>
    <row r="2357" spans="1:6" x14ac:dyDescent="0.3">
      <c r="A2357">
        <v>2356</v>
      </c>
      <c r="B2357" t="s">
        <v>5698</v>
      </c>
      <c r="C2357" t="s">
        <v>5699</v>
      </c>
      <c r="D2357" t="s">
        <v>5699</v>
      </c>
      <c r="E2357">
        <v>7464.5937637601201</v>
      </c>
      <c r="F2357">
        <v>1383819.4124539299</v>
      </c>
    </row>
    <row r="2358" spans="1:6" x14ac:dyDescent="0.3">
      <c r="A2358">
        <v>2357</v>
      </c>
      <c r="B2358" t="s">
        <v>5700</v>
      </c>
      <c r="C2358" t="s">
        <v>5701</v>
      </c>
      <c r="D2358" t="s">
        <v>5701</v>
      </c>
      <c r="E2358">
        <v>9009.8376533761293</v>
      </c>
      <c r="F2358">
        <v>2991127.0110927699</v>
      </c>
    </row>
    <row r="2359" spans="1:6" x14ac:dyDescent="0.3">
      <c r="A2359">
        <v>2358</v>
      </c>
      <c r="B2359" t="s">
        <v>5702</v>
      </c>
      <c r="C2359" t="s">
        <v>5703</v>
      </c>
      <c r="D2359" t="s">
        <v>5703</v>
      </c>
      <c r="E2359">
        <v>9275.7380263556206</v>
      </c>
      <c r="F2359">
        <v>1533468.22601132</v>
      </c>
    </row>
    <row r="2360" spans="1:6" x14ac:dyDescent="0.3">
      <c r="A2360">
        <v>2359</v>
      </c>
      <c r="B2360" t="s">
        <v>5704</v>
      </c>
      <c r="C2360" t="s">
        <v>5705</v>
      </c>
      <c r="D2360" t="s">
        <v>5705</v>
      </c>
      <c r="E2360">
        <v>13766.046250215901</v>
      </c>
      <c r="F2360">
        <v>4130076.92302253</v>
      </c>
    </row>
    <row r="2361" spans="1:6" x14ac:dyDescent="0.3">
      <c r="A2361">
        <v>2360</v>
      </c>
      <c r="B2361" t="s">
        <v>5706</v>
      </c>
      <c r="C2361" t="s">
        <v>5707</v>
      </c>
      <c r="D2361" t="s">
        <v>5707</v>
      </c>
      <c r="E2361">
        <v>12526.098964422699</v>
      </c>
      <c r="F2361">
        <v>6031035.6621874003</v>
      </c>
    </row>
    <row r="2362" spans="1:6" x14ac:dyDescent="0.3">
      <c r="A2362">
        <v>2361</v>
      </c>
      <c r="B2362" t="s">
        <v>5708</v>
      </c>
      <c r="C2362" t="s">
        <v>5709</v>
      </c>
      <c r="D2362" t="s">
        <v>5709</v>
      </c>
      <c r="E2362">
        <v>12403.4172058564</v>
      </c>
      <c r="F2362">
        <v>3598825.1561548701</v>
      </c>
    </row>
    <row r="2363" spans="1:6" x14ac:dyDescent="0.3">
      <c r="A2363">
        <v>2362</v>
      </c>
      <c r="B2363" t="s">
        <v>5710</v>
      </c>
      <c r="C2363" t="s">
        <v>5711</v>
      </c>
      <c r="D2363" t="s">
        <v>5711</v>
      </c>
      <c r="E2363">
        <v>12340.556027365001</v>
      </c>
      <c r="F2363">
        <v>1893993.7535387999</v>
      </c>
    </row>
    <row r="2364" spans="1:6" x14ac:dyDescent="0.3">
      <c r="A2364">
        <v>2363</v>
      </c>
      <c r="B2364" t="s">
        <v>5712</v>
      </c>
      <c r="C2364" t="s">
        <v>5713</v>
      </c>
      <c r="D2364" t="s">
        <v>5713</v>
      </c>
      <c r="E2364">
        <v>12096.292008456499</v>
      </c>
      <c r="F2364">
        <v>3817083.7208231399</v>
      </c>
    </row>
    <row r="2365" spans="1:6" x14ac:dyDescent="0.3">
      <c r="A2365">
        <v>2364</v>
      </c>
      <c r="B2365" t="s">
        <v>5714</v>
      </c>
      <c r="C2365" t="s">
        <v>5715</v>
      </c>
      <c r="D2365" t="s">
        <v>5715</v>
      </c>
      <c r="E2365">
        <v>39961.647908510997</v>
      </c>
      <c r="F2365">
        <v>16681446.635843201</v>
      </c>
    </row>
    <row r="2366" spans="1:6" x14ac:dyDescent="0.3">
      <c r="A2366">
        <v>2365</v>
      </c>
      <c r="B2366" t="s">
        <v>5716</v>
      </c>
      <c r="C2366" t="s">
        <v>5717</v>
      </c>
      <c r="D2366" t="s">
        <v>5717</v>
      </c>
      <c r="E2366">
        <v>11314.365284592999</v>
      </c>
      <c r="F2366">
        <v>2678307.0505156801</v>
      </c>
    </row>
    <row r="2367" spans="1:6" x14ac:dyDescent="0.3">
      <c r="A2367">
        <v>2366</v>
      </c>
      <c r="B2367" t="s">
        <v>5718</v>
      </c>
      <c r="C2367" t="s">
        <v>5719</v>
      </c>
      <c r="D2367" t="s">
        <v>5719</v>
      </c>
      <c r="E2367">
        <v>9337.7137516066105</v>
      </c>
      <c r="F2367">
        <v>3210153.13001379</v>
      </c>
    </row>
    <row r="2368" spans="1:6" x14ac:dyDescent="0.3">
      <c r="A2368">
        <v>2367</v>
      </c>
      <c r="B2368" t="s">
        <v>5720</v>
      </c>
      <c r="C2368" t="s">
        <v>5721</v>
      </c>
      <c r="D2368" t="s">
        <v>5721</v>
      </c>
      <c r="E2368">
        <v>21534.441437968799</v>
      </c>
      <c r="F2368">
        <v>11028315.948117901</v>
      </c>
    </row>
    <row r="2369" spans="1:6" x14ac:dyDescent="0.3">
      <c r="A2369">
        <v>2368</v>
      </c>
      <c r="B2369" t="s">
        <v>5722</v>
      </c>
      <c r="C2369" t="s">
        <v>5723</v>
      </c>
      <c r="D2369" t="s">
        <v>5723</v>
      </c>
      <c r="E2369">
        <v>11994.0255114671</v>
      </c>
      <c r="F2369">
        <v>1515311.99406663</v>
      </c>
    </row>
    <row r="2370" spans="1:6" x14ac:dyDescent="0.3">
      <c r="A2370">
        <v>2369</v>
      </c>
      <c r="B2370" t="s">
        <v>5724</v>
      </c>
      <c r="C2370" t="s">
        <v>5725</v>
      </c>
      <c r="D2370" t="s">
        <v>5725</v>
      </c>
      <c r="E2370">
        <v>14628.101639385201</v>
      </c>
      <c r="F2370">
        <v>5917054.8494546497</v>
      </c>
    </row>
    <row r="2371" spans="1:6" x14ac:dyDescent="0.3">
      <c r="A2371">
        <v>2370</v>
      </c>
      <c r="B2371" t="s">
        <v>5726</v>
      </c>
      <c r="C2371" t="s">
        <v>5727</v>
      </c>
      <c r="D2371" t="s">
        <v>5727</v>
      </c>
      <c r="E2371">
        <v>21229.633774830101</v>
      </c>
      <c r="F2371">
        <v>8107367.60568255</v>
      </c>
    </row>
    <row r="2372" spans="1:6" x14ac:dyDescent="0.3">
      <c r="A2372">
        <v>2371</v>
      </c>
      <c r="B2372" t="s">
        <v>5728</v>
      </c>
      <c r="C2372" t="s">
        <v>5729</v>
      </c>
      <c r="D2372" t="s">
        <v>5729</v>
      </c>
      <c r="E2372">
        <v>12866.9780417289</v>
      </c>
      <c r="F2372">
        <v>6025514.5023426199</v>
      </c>
    </row>
    <row r="2373" spans="1:6" x14ac:dyDescent="0.3">
      <c r="A2373">
        <v>2372</v>
      </c>
      <c r="B2373" t="s">
        <v>5730</v>
      </c>
      <c r="C2373" t="s">
        <v>5731</v>
      </c>
      <c r="D2373" t="s">
        <v>5731</v>
      </c>
      <c r="E2373">
        <v>13928.568633901599</v>
      </c>
      <c r="F2373">
        <v>5230048.0256739398</v>
      </c>
    </row>
    <row r="2374" spans="1:6" x14ac:dyDescent="0.3">
      <c r="A2374">
        <v>2373</v>
      </c>
      <c r="B2374" t="s">
        <v>5732</v>
      </c>
      <c r="C2374" t="s">
        <v>5733</v>
      </c>
      <c r="D2374" t="s">
        <v>5733</v>
      </c>
      <c r="E2374">
        <v>11829.0251216664</v>
      </c>
      <c r="F2374">
        <v>4950357.1897427402</v>
      </c>
    </row>
    <row r="2375" spans="1:6" x14ac:dyDescent="0.3">
      <c r="A2375">
        <v>2374</v>
      </c>
      <c r="B2375" t="s">
        <v>5734</v>
      </c>
      <c r="C2375" t="s">
        <v>5735</v>
      </c>
      <c r="D2375" t="s">
        <v>5735</v>
      </c>
      <c r="E2375">
        <v>11100.2528355508</v>
      </c>
      <c r="F2375">
        <v>3071363.5545715</v>
      </c>
    </row>
    <row r="2376" spans="1:6" x14ac:dyDescent="0.3">
      <c r="A2376">
        <v>2375</v>
      </c>
      <c r="B2376" t="s">
        <v>5736</v>
      </c>
      <c r="C2376" t="s">
        <v>5737</v>
      </c>
      <c r="D2376" t="s">
        <v>5737</v>
      </c>
      <c r="E2376">
        <v>11917.606288883801</v>
      </c>
      <c r="F2376">
        <v>2690489.9121083301</v>
      </c>
    </row>
    <row r="2377" spans="1:6" x14ac:dyDescent="0.3">
      <c r="A2377">
        <v>2376</v>
      </c>
      <c r="B2377" t="s">
        <v>5738</v>
      </c>
      <c r="C2377" t="s">
        <v>5739</v>
      </c>
      <c r="D2377" t="s">
        <v>5739</v>
      </c>
      <c r="E2377">
        <v>11952.2528061515</v>
      </c>
      <c r="F2377">
        <v>2737262.59419626</v>
      </c>
    </row>
    <row r="2378" spans="1:6" x14ac:dyDescent="0.3">
      <c r="A2378">
        <v>2377</v>
      </c>
      <c r="B2378" t="s">
        <v>5740</v>
      </c>
      <c r="C2378" t="s">
        <v>5741</v>
      </c>
      <c r="D2378" t="s">
        <v>5741</v>
      </c>
      <c r="E2378">
        <v>13763.0817026266</v>
      </c>
      <c r="F2378">
        <v>3862606.5019285302</v>
      </c>
    </row>
    <row r="2379" spans="1:6" x14ac:dyDescent="0.3">
      <c r="A2379">
        <v>2378</v>
      </c>
      <c r="B2379" t="s">
        <v>5742</v>
      </c>
      <c r="C2379" t="s">
        <v>5743</v>
      </c>
      <c r="D2379" t="s">
        <v>5743</v>
      </c>
      <c r="E2379">
        <v>17074.886168069901</v>
      </c>
      <c r="F2379">
        <v>3691290.2461578199</v>
      </c>
    </row>
    <row r="2380" spans="1:6" x14ac:dyDescent="0.3">
      <c r="A2380">
        <v>2379</v>
      </c>
      <c r="B2380" t="s">
        <v>5744</v>
      </c>
      <c r="C2380" t="s">
        <v>5745</v>
      </c>
      <c r="D2380" t="s">
        <v>5745</v>
      </c>
      <c r="E2380">
        <v>25210.765836084502</v>
      </c>
      <c r="F2380">
        <v>9251839.1027248595</v>
      </c>
    </row>
    <row r="2381" spans="1:6" x14ac:dyDescent="0.3">
      <c r="A2381">
        <v>2380</v>
      </c>
      <c r="B2381" t="s">
        <v>5746</v>
      </c>
      <c r="C2381" t="s">
        <v>5747</v>
      </c>
      <c r="D2381" t="s">
        <v>5747</v>
      </c>
      <c r="E2381">
        <v>15429.4122627078</v>
      </c>
      <c r="F2381">
        <v>3413720.4350674599</v>
      </c>
    </row>
    <row r="2382" spans="1:6" x14ac:dyDescent="0.3">
      <c r="A2382">
        <v>2381</v>
      </c>
      <c r="B2382" t="s">
        <v>5748</v>
      </c>
      <c r="C2382" t="s">
        <v>5749</v>
      </c>
      <c r="D2382" t="s">
        <v>5749</v>
      </c>
      <c r="E2382">
        <v>17015.152209471999</v>
      </c>
      <c r="F2382">
        <v>7115712.2165394397</v>
      </c>
    </row>
    <row r="2383" spans="1:6" x14ac:dyDescent="0.3">
      <c r="A2383">
        <v>2382</v>
      </c>
      <c r="B2383" t="s">
        <v>5750</v>
      </c>
      <c r="C2383" t="s">
        <v>5751</v>
      </c>
      <c r="D2383" t="s">
        <v>5751</v>
      </c>
      <c r="E2383">
        <v>14075.4718680518</v>
      </c>
      <c r="F2383">
        <v>5399034.8543962203</v>
      </c>
    </row>
    <row r="2384" spans="1:6" x14ac:dyDescent="0.3">
      <c r="A2384">
        <v>2383</v>
      </c>
      <c r="B2384" t="s">
        <v>5752</v>
      </c>
      <c r="C2384" t="s">
        <v>5753</v>
      </c>
      <c r="D2384" t="s">
        <v>5753</v>
      </c>
      <c r="E2384">
        <v>17305.310922320099</v>
      </c>
      <c r="F2384">
        <v>7596114.5713207396</v>
      </c>
    </row>
    <row r="2385" spans="1:6" x14ac:dyDescent="0.3">
      <c r="A2385">
        <v>2384</v>
      </c>
      <c r="B2385" t="s">
        <v>5754</v>
      </c>
      <c r="C2385" t="s">
        <v>5755</v>
      </c>
      <c r="D2385" t="s">
        <v>5755</v>
      </c>
      <c r="E2385">
        <v>11076.8263532481</v>
      </c>
      <c r="F2385">
        <v>4485604.50076635</v>
      </c>
    </row>
    <row r="2386" spans="1:6" x14ac:dyDescent="0.3">
      <c r="A2386">
        <v>2385</v>
      </c>
      <c r="B2386" t="s">
        <v>5756</v>
      </c>
      <c r="C2386" t="s">
        <v>5757</v>
      </c>
      <c r="D2386" t="s">
        <v>5757</v>
      </c>
      <c r="E2386">
        <v>13697.788199103201</v>
      </c>
      <c r="F2386">
        <v>4884703.3178118104</v>
      </c>
    </row>
    <row r="2387" spans="1:6" x14ac:dyDescent="0.3">
      <c r="A2387">
        <v>2386</v>
      </c>
      <c r="B2387" t="s">
        <v>5758</v>
      </c>
      <c r="C2387" t="s">
        <v>5759</v>
      </c>
      <c r="D2387" t="s">
        <v>5759</v>
      </c>
      <c r="E2387">
        <v>12242.159773236501</v>
      </c>
      <c r="F2387">
        <v>5660812.5378567697</v>
      </c>
    </row>
    <row r="2388" spans="1:6" x14ac:dyDescent="0.3">
      <c r="A2388">
        <v>2387</v>
      </c>
      <c r="B2388" t="s">
        <v>5760</v>
      </c>
      <c r="C2388" t="s">
        <v>5761</v>
      </c>
      <c r="D2388" t="s">
        <v>5761</v>
      </c>
      <c r="E2388">
        <v>15947.8874411786</v>
      </c>
      <c r="F2388">
        <v>7635610.4489861596</v>
      </c>
    </row>
    <row r="2389" spans="1:6" x14ac:dyDescent="0.3">
      <c r="A2389">
        <v>2388</v>
      </c>
      <c r="B2389" t="s">
        <v>5762</v>
      </c>
      <c r="C2389" t="s">
        <v>5763</v>
      </c>
      <c r="D2389" t="s">
        <v>5763</v>
      </c>
      <c r="E2389">
        <v>21743.588666100499</v>
      </c>
      <c r="F2389">
        <v>10199560.583138</v>
      </c>
    </row>
    <row r="2390" spans="1:6" x14ac:dyDescent="0.3">
      <c r="A2390">
        <v>2389</v>
      </c>
      <c r="B2390" t="s">
        <v>5764</v>
      </c>
      <c r="C2390" t="s">
        <v>5765</v>
      </c>
      <c r="D2390" t="s">
        <v>5765</v>
      </c>
      <c r="E2390">
        <v>11496.8208103088</v>
      </c>
      <c r="F2390">
        <v>2266073.41927979</v>
      </c>
    </row>
    <row r="2391" spans="1:6" x14ac:dyDescent="0.3">
      <c r="A2391">
        <v>2390</v>
      </c>
      <c r="B2391" t="s">
        <v>5766</v>
      </c>
      <c r="C2391" t="s">
        <v>5767</v>
      </c>
      <c r="D2391" t="s">
        <v>5767</v>
      </c>
      <c r="E2391">
        <v>10148.8186087088</v>
      </c>
      <c r="F2391">
        <v>2584953.16721529</v>
      </c>
    </row>
    <row r="2392" spans="1:6" x14ac:dyDescent="0.3">
      <c r="A2392">
        <v>2391</v>
      </c>
      <c r="B2392" t="s">
        <v>5768</v>
      </c>
      <c r="C2392" t="s">
        <v>5769</v>
      </c>
      <c r="D2392" t="s">
        <v>5769</v>
      </c>
      <c r="E2392">
        <v>8192.2949615499892</v>
      </c>
      <c r="F2392">
        <v>1776838.0870869099</v>
      </c>
    </row>
    <row r="2393" spans="1:6" x14ac:dyDescent="0.3">
      <c r="A2393">
        <v>2392</v>
      </c>
      <c r="B2393" t="s">
        <v>5770</v>
      </c>
      <c r="C2393" t="s">
        <v>5771</v>
      </c>
      <c r="D2393" t="s">
        <v>5771</v>
      </c>
      <c r="E2393">
        <v>6943.4850724363596</v>
      </c>
      <c r="F2393">
        <v>1717556.3254434599</v>
      </c>
    </row>
    <row r="2394" spans="1:6" x14ac:dyDescent="0.3">
      <c r="A2394">
        <v>2393</v>
      </c>
      <c r="B2394" t="s">
        <v>5772</v>
      </c>
      <c r="C2394" t="s">
        <v>5773</v>
      </c>
      <c r="D2394" t="s">
        <v>5773</v>
      </c>
      <c r="E2394">
        <v>15264.9212532691</v>
      </c>
      <c r="F2394">
        <v>6994887.1979478002</v>
      </c>
    </row>
    <row r="2395" spans="1:6" x14ac:dyDescent="0.3">
      <c r="A2395">
        <v>2394</v>
      </c>
      <c r="B2395" t="s">
        <v>5774</v>
      </c>
      <c r="C2395" t="s">
        <v>5775</v>
      </c>
      <c r="D2395" t="s">
        <v>5775</v>
      </c>
      <c r="E2395">
        <v>16657.2581334688</v>
      </c>
      <c r="F2395">
        <v>3897645.6712025101</v>
      </c>
    </row>
    <row r="2396" spans="1:6" x14ac:dyDescent="0.3">
      <c r="A2396">
        <v>2395</v>
      </c>
      <c r="B2396" t="s">
        <v>5776</v>
      </c>
      <c r="C2396" t="s">
        <v>5777</v>
      </c>
      <c r="D2396" t="s">
        <v>5777</v>
      </c>
      <c r="E2396">
        <v>9124.4311667739094</v>
      </c>
      <c r="F2396">
        <v>3621247.9827418602</v>
      </c>
    </row>
    <row r="2397" spans="1:6" x14ac:dyDescent="0.3">
      <c r="A2397">
        <v>2396</v>
      </c>
      <c r="B2397" t="s">
        <v>5778</v>
      </c>
      <c r="C2397" t="s">
        <v>5779</v>
      </c>
      <c r="D2397" t="s">
        <v>5779</v>
      </c>
      <c r="E2397">
        <v>30735.203442506099</v>
      </c>
      <c r="F2397">
        <v>15856496.842759799</v>
      </c>
    </row>
    <row r="2398" spans="1:6" x14ac:dyDescent="0.3">
      <c r="A2398">
        <v>2397</v>
      </c>
      <c r="B2398" t="s">
        <v>5780</v>
      </c>
      <c r="C2398" t="s">
        <v>5781</v>
      </c>
      <c r="D2398" t="s">
        <v>5781</v>
      </c>
      <c r="E2398">
        <v>14680.847845128301</v>
      </c>
      <c r="F2398">
        <v>5262155.8312042998</v>
      </c>
    </row>
    <row r="2399" spans="1:6" x14ac:dyDescent="0.3">
      <c r="A2399">
        <v>2398</v>
      </c>
      <c r="B2399" t="s">
        <v>5782</v>
      </c>
      <c r="C2399" t="s">
        <v>5783</v>
      </c>
      <c r="D2399" t="s">
        <v>5783</v>
      </c>
      <c r="E2399">
        <v>10104.7881322829</v>
      </c>
      <c r="F2399">
        <v>2413734.5434893002</v>
      </c>
    </row>
    <row r="2400" spans="1:6" x14ac:dyDescent="0.3">
      <c r="A2400">
        <v>2399</v>
      </c>
      <c r="B2400" t="s">
        <v>5784</v>
      </c>
      <c r="C2400" t="s">
        <v>5785</v>
      </c>
      <c r="D2400" t="s">
        <v>5785</v>
      </c>
      <c r="E2400">
        <v>15013.900951129999</v>
      </c>
      <c r="F2400">
        <v>6897664.0830105199</v>
      </c>
    </row>
    <row r="2401" spans="1:6" x14ac:dyDescent="0.3">
      <c r="A2401">
        <v>2400</v>
      </c>
      <c r="B2401" t="s">
        <v>5786</v>
      </c>
      <c r="C2401" t="s">
        <v>5787</v>
      </c>
      <c r="D2401" t="s">
        <v>5787</v>
      </c>
      <c r="E2401">
        <v>13575.612340592699</v>
      </c>
      <c r="F2401">
        <v>4174623.9468972599</v>
      </c>
    </row>
    <row r="2402" spans="1:6" x14ac:dyDescent="0.3">
      <c r="A2402">
        <v>2401</v>
      </c>
      <c r="B2402" t="s">
        <v>5788</v>
      </c>
      <c r="C2402" t="s">
        <v>5789</v>
      </c>
      <c r="D2402" t="s">
        <v>5789</v>
      </c>
      <c r="E2402">
        <v>11465.8190372386</v>
      </c>
      <c r="F2402">
        <v>3375964.26172229</v>
      </c>
    </row>
    <row r="2403" spans="1:6" x14ac:dyDescent="0.3">
      <c r="A2403">
        <v>2402</v>
      </c>
      <c r="B2403" t="s">
        <v>5790</v>
      </c>
      <c r="C2403" t="s">
        <v>5791</v>
      </c>
      <c r="D2403" t="s">
        <v>5791</v>
      </c>
      <c r="E2403">
        <v>17278.4098797181</v>
      </c>
      <c r="F2403">
        <v>4268112.3755465802</v>
      </c>
    </row>
    <row r="2404" spans="1:6" x14ac:dyDescent="0.3">
      <c r="A2404">
        <v>2403</v>
      </c>
      <c r="B2404" t="s">
        <v>5792</v>
      </c>
      <c r="C2404" t="s">
        <v>5793</v>
      </c>
      <c r="D2404" t="s">
        <v>5793</v>
      </c>
      <c r="E2404">
        <v>10520.3860720347</v>
      </c>
      <c r="F2404">
        <v>3190675.8939713798</v>
      </c>
    </row>
    <row r="2405" spans="1:6" x14ac:dyDescent="0.3">
      <c r="A2405">
        <v>2404</v>
      </c>
      <c r="B2405" t="s">
        <v>5794</v>
      </c>
      <c r="C2405" t="s">
        <v>5795</v>
      </c>
      <c r="D2405" t="s">
        <v>5795</v>
      </c>
      <c r="E2405">
        <v>30001.063438740799</v>
      </c>
      <c r="F2405">
        <v>15203132.911579199</v>
      </c>
    </row>
    <row r="2406" spans="1:6" x14ac:dyDescent="0.3">
      <c r="A2406">
        <v>2405</v>
      </c>
      <c r="B2406" t="s">
        <v>5796</v>
      </c>
      <c r="C2406" t="s">
        <v>5797</v>
      </c>
      <c r="D2406" t="s">
        <v>5797</v>
      </c>
      <c r="E2406">
        <v>10903.7239702815</v>
      </c>
      <c r="F2406">
        <v>4070248.45619869</v>
      </c>
    </row>
    <row r="2407" spans="1:6" x14ac:dyDescent="0.3">
      <c r="A2407">
        <v>2406</v>
      </c>
      <c r="B2407" t="s">
        <v>5798</v>
      </c>
      <c r="C2407" t="s">
        <v>5799</v>
      </c>
      <c r="D2407" t="s">
        <v>5799</v>
      </c>
      <c r="E2407">
        <v>41464.432477868599</v>
      </c>
      <c r="F2407">
        <v>42366243.528359003</v>
      </c>
    </row>
    <row r="2408" spans="1:6" x14ac:dyDescent="0.3">
      <c r="A2408">
        <v>2407</v>
      </c>
      <c r="B2408" t="s">
        <v>5800</v>
      </c>
      <c r="C2408" t="s">
        <v>5801</v>
      </c>
      <c r="D2408" t="s">
        <v>5801</v>
      </c>
      <c r="E2408">
        <v>19319.161321771098</v>
      </c>
      <c r="F2408">
        <v>13802749.8143006</v>
      </c>
    </row>
    <row r="2409" spans="1:6" x14ac:dyDescent="0.3">
      <c r="A2409">
        <v>2408</v>
      </c>
      <c r="B2409" t="s">
        <v>5802</v>
      </c>
      <c r="C2409" t="s">
        <v>5803</v>
      </c>
      <c r="D2409" t="s">
        <v>5803</v>
      </c>
      <c r="E2409">
        <v>15886.482262706601</v>
      </c>
      <c r="F2409">
        <v>7581000.5000475897</v>
      </c>
    </row>
    <row r="2410" spans="1:6" x14ac:dyDescent="0.3">
      <c r="A2410">
        <v>2409</v>
      </c>
      <c r="B2410" t="s">
        <v>5804</v>
      </c>
      <c r="C2410" t="s">
        <v>5805</v>
      </c>
      <c r="D2410" t="s">
        <v>5805</v>
      </c>
      <c r="E2410">
        <v>10174.9701457063</v>
      </c>
      <c r="F2410">
        <v>4644846.4088515304</v>
      </c>
    </row>
    <row r="2411" spans="1:6" x14ac:dyDescent="0.3">
      <c r="A2411">
        <v>2410</v>
      </c>
      <c r="B2411" t="s">
        <v>5806</v>
      </c>
      <c r="C2411" t="s">
        <v>5807</v>
      </c>
      <c r="D2411" t="s">
        <v>5807</v>
      </c>
      <c r="E2411">
        <v>46198.374200904596</v>
      </c>
      <c r="F2411">
        <v>37708035.766624004</v>
      </c>
    </row>
    <row r="2412" spans="1:6" x14ac:dyDescent="0.3">
      <c r="A2412">
        <v>2411</v>
      </c>
      <c r="B2412" t="s">
        <v>5808</v>
      </c>
      <c r="C2412" t="s">
        <v>5809</v>
      </c>
      <c r="D2412" t="s">
        <v>5809</v>
      </c>
      <c r="E2412">
        <v>16190.288818597999</v>
      </c>
      <c r="F2412">
        <v>9712446.1374102291</v>
      </c>
    </row>
    <row r="2413" spans="1:6" x14ac:dyDescent="0.3">
      <c r="A2413">
        <v>2412</v>
      </c>
      <c r="B2413" t="s">
        <v>5810</v>
      </c>
      <c r="C2413" t="s">
        <v>5811</v>
      </c>
      <c r="D2413" t="s">
        <v>5811</v>
      </c>
      <c r="E2413">
        <v>19659.665551218699</v>
      </c>
      <c r="F2413">
        <v>11698709.0010945</v>
      </c>
    </row>
    <row r="2414" spans="1:6" x14ac:dyDescent="0.3">
      <c r="A2414">
        <v>2413</v>
      </c>
      <c r="B2414" t="s">
        <v>5812</v>
      </c>
      <c r="C2414" t="s">
        <v>5813</v>
      </c>
      <c r="D2414" t="s">
        <v>5813</v>
      </c>
      <c r="E2414">
        <v>27708.839295443599</v>
      </c>
      <c r="F2414">
        <v>13321643.031349299</v>
      </c>
    </row>
    <row r="2415" spans="1:6" x14ac:dyDescent="0.3">
      <c r="A2415">
        <v>2414</v>
      </c>
      <c r="B2415" t="s">
        <v>5814</v>
      </c>
      <c r="C2415" t="s">
        <v>5815</v>
      </c>
      <c r="D2415" t="s">
        <v>5815</v>
      </c>
      <c r="E2415">
        <v>14814.657583951701</v>
      </c>
      <c r="F2415">
        <v>7273962.6525491904</v>
      </c>
    </row>
    <row r="2416" spans="1:6" x14ac:dyDescent="0.3">
      <c r="A2416">
        <v>2415</v>
      </c>
      <c r="B2416" t="s">
        <v>5816</v>
      </c>
      <c r="C2416" t="s">
        <v>5817</v>
      </c>
      <c r="D2416" t="s">
        <v>5817</v>
      </c>
      <c r="E2416">
        <v>8989.7407552483601</v>
      </c>
      <c r="F2416">
        <v>2296959.7692274302</v>
      </c>
    </row>
    <row r="2417" spans="1:6" x14ac:dyDescent="0.3">
      <c r="A2417">
        <v>2416</v>
      </c>
      <c r="B2417" t="s">
        <v>5818</v>
      </c>
      <c r="C2417" t="s">
        <v>5819</v>
      </c>
      <c r="D2417" t="s">
        <v>5819</v>
      </c>
      <c r="E2417">
        <v>17344.8415002129</v>
      </c>
      <c r="F2417">
        <v>6215434.8090816597</v>
      </c>
    </row>
    <row r="2418" spans="1:6" x14ac:dyDescent="0.3">
      <c r="A2418">
        <v>2417</v>
      </c>
      <c r="B2418" t="s">
        <v>5820</v>
      </c>
      <c r="C2418" t="s">
        <v>5821</v>
      </c>
      <c r="D2418" t="s">
        <v>5821</v>
      </c>
      <c r="E2418">
        <v>15403.947884609201</v>
      </c>
      <c r="F2418">
        <v>7725506.9753841702</v>
      </c>
    </row>
    <row r="2419" spans="1:6" x14ac:dyDescent="0.3">
      <c r="A2419">
        <v>2418</v>
      </c>
      <c r="B2419" t="s">
        <v>5822</v>
      </c>
      <c r="C2419" t="s">
        <v>5823</v>
      </c>
      <c r="D2419" t="s">
        <v>5823</v>
      </c>
      <c r="E2419">
        <v>9175.73612023854</v>
      </c>
      <c r="F2419">
        <v>2751959.8137121499</v>
      </c>
    </row>
    <row r="2420" spans="1:6" x14ac:dyDescent="0.3">
      <c r="A2420">
        <v>2419</v>
      </c>
      <c r="B2420" t="s">
        <v>5824</v>
      </c>
      <c r="C2420" t="s">
        <v>5825</v>
      </c>
      <c r="D2420" t="s">
        <v>5825</v>
      </c>
      <c r="E2420">
        <v>15000.322261478201</v>
      </c>
      <c r="F2420">
        <v>4772546.4225435304</v>
      </c>
    </row>
    <row r="2421" spans="1:6" x14ac:dyDescent="0.3">
      <c r="A2421">
        <v>2420</v>
      </c>
      <c r="B2421" t="s">
        <v>5826</v>
      </c>
      <c r="C2421" t="s">
        <v>5827</v>
      </c>
      <c r="D2421" t="s">
        <v>5827</v>
      </c>
      <c r="E2421">
        <v>7523.4564122885304</v>
      </c>
      <c r="F2421">
        <v>1791144.8797533</v>
      </c>
    </row>
    <row r="2422" spans="1:6" x14ac:dyDescent="0.3">
      <c r="A2422">
        <v>2421</v>
      </c>
      <c r="B2422" t="s">
        <v>5828</v>
      </c>
      <c r="C2422" t="s">
        <v>5829</v>
      </c>
      <c r="D2422" t="s">
        <v>5829</v>
      </c>
      <c r="E2422">
        <v>8301.9770903374592</v>
      </c>
      <c r="F2422">
        <v>1253319.2254336199</v>
      </c>
    </row>
    <row r="2423" spans="1:6" x14ac:dyDescent="0.3">
      <c r="A2423">
        <v>2422</v>
      </c>
      <c r="B2423" t="s">
        <v>5830</v>
      </c>
      <c r="C2423" t="s">
        <v>5831</v>
      </c>
      <c r="D2423" t="s">
        <v>5831</v>
      </c>
      <c r="E2423">
        <v>8898.5068797395797</v>
      </c>
      <c r="F2423">
        <v>1737451.69742829</v>
      </c>
    </row>
    <row r="2424" spans="1:6" x14ac:dyDescent="0.3">
      <c r="A2424">
        <v>2423</v>
      </c>
      <c r="B2424" t="s">
        <v>5832</v>
      </c>
      <c r="C2424" t="s">
        <v>5833</v>
      </c>
      <c r="D2424" t="s">
        <v>5833</v>
      </c>
      <c r="E2424">
        <v>10232.924330841201</v>
      </c>
      <c r="F2424">
        <v>1878321.45648143</v>
      </c>
    </row>
    <row r="2425" spans="1:6" x14ac:dyDescent="0.3">
      <c r="A2425">
        <v>2424</v>
      </c>
      <c r="B2425" t="s">
        <v>5834</v>
      </c>
      <c r="C2425" t="s">
        <v>5835</v>
      </c>
      <c r="D2425" t="s">
        <v>5835</v>
      </c>
      <c r="E2425">
        <v>8786.0761332954698</v>
      </c>
      <c r="F2425">
        <v>1750661.4479821799</v>
      </c>
    </row>
    <row r="2426" spans="1:6" x14ac:dyDescent="0.3">
      <c r="A2426">
        <v>2425</v>
      </c>
      <c r="B2426" t="s">
        <v>5836</v>
      </c>
      <c r="C2426" t="s">
        <v>5837</v>
      </c>
      <c r="D2426" t="s">
        <v>5837</v>
      </c>
      <c r="E2426">
        <v>7946.9439722553998</v>
      </c>
      <c r="F2426">
        <v>2318940.6205579401</v>
      </c>
    </row>
    <row r="2427" spans="1:6" x14ac:dyDescent="0.3">
      <c r="A2427">
        <v>2426</v>
      </c>
      <c r="B2427" t="s">
        <v>5838</v>
      </c>
      <c r="C2427" t="s">
        <v>5839</v>
      </c>
      <c r="D2427" t="s">
        <v>5839</v>
      </c>
      <c r="E2427">
        <v>11083.5732897734</v>
      </c>
      <c r="F2427">
        <v>4469575.3336404003</v>
      </c>
    </row>
    <row r="2428" spans="1:6" x14ac:dyDescent="0.3">
      <c r="A2428">
        <v>2427</v>
      </c>
      <c r="B2428" t="s">
        <v>5840</v>
      </c>
      <c r="C2428" t="s">
        <v>5841</v>
      </c>
      <c r="D2428" t="s">
        <v>5841</v>
      </c>
      <c r="E2428">
        <v>21910.517317522299</v>
      </c>
      <c r="F2428">
        <v>12368170.6106865</v>
      </c>
    </row>
    <row r="2429" spans="1:6" x14ac:dyDescent="0.3">
      <c r="A2429">
        <v>2428</v>
      </c>
      <c r="B2429" t="s">
        <v>5842</v>
      </c>
      <c r="C2429" t="s">
        <v>5843</v>
      </c>
      <c r="D2429" t="s">
        <v>5843</v>
      </c>
      <c r="E2429">
        <v>6582.4827678319998</v>
      </c>
      <c r="F2429">
        <v>1542718.7935413499</v>
      </c>
    </row>
    <row r="2430" spans="1:6" x14ac:dyDescent="0.3">
      <c r="A2430">
        <v>2429</v>
      </c>
      <c r="B2430" t="s">
        <v>5844</v>
      </c>
      <c r="C2430" t="s">
        <v>5845</v>
      </c>
      <c r="D2430" t="s">
        <v>5845</v>
      </c>
      <c r="E2430">
        <v>20353.508718650901</v>
      </c>
      <c r="F2430">
        <v>5750755.8236670801</v>
      </c>
    </row>
    <row r="2431" spans="1:6" x14ac:dyDescent="0.3">
      <c r="A2431">
        <v>2430</v>
      </c>
      <c r="B2431" t="s">
        <v>5846</v>
      </c>
      <c r="C2431" t="s">
        <v>5847</v>
      </c>
      <c r="D2431" t="s">
        <v>5847</v>
      </c>
      <c r="E2431">
        <v>6561.3503290261197</v>
      </c>
      <c r="F2431">
        <v>1721713.22110877</v>
      </c>
    </row>
    <row r="2432" spans="1:6" x14ac:dyDescent="0.3">
      <c r="A2432">
        <v>2431</v>
      </c>
      <c r="B2432" t="s">
        <v>5848</v>
      </c>
      <c r="C2432" t="s">
        <v>5849</v>
      </c>
      <c r="D2432" t="s">
        <v>5849</v>
      </c>
      <c r="E2432">
        <v>4269.45839754182</v>
      </c>
      <c r="F2432">
        <v>1128665.3173203601</v>
      </c>
    </row>
    <row r="2433" spans="1:6" x14ac:dyDescent="0.3">
      <c r="A2433">
        <v>2432</v>
      </c>
      <c r="B2433" t="s">
        <v>5850</v>
      </c>
      <c r="C2433" t="s">
        <v>5851</v>
      </c>
      <c r="D2433" t="s">
        <v>5851</v>
      </c>
      <c r="E2433">
        <v>6786.7357240149704</v>
      </c>
      <c r="F2433">
        <v>1859744.95716161</v>
      </c>
    </row>
    <row r="2434" spans="1:6" x14ac:dyDescent="0.3">
      <c r="A2434">
        <v>2433</v>
      </c>
      <c r="B2434" t="s">
        <v>5852</v>
      </c>
      <c r="C2434" t="s">
        <v>5853</v>
      </c>
      <c r="D2434" t="s">
        <v>5853</v>
      </c>
      <c r="E2434">
        <v>4625.4952093817601</v>
      </c>
      <c r="F2434">
        <v>1060325.6923126699</v>
      </c>
    </row>
    <row r="2435" spans="1:6" x14ac:dyDescent="0.3">
      <c r="A2435">
        <v>2434</v>
      </c>
      <c r="B2435" t="s">
        <v>5854</v>
      </c>
      <c r="C2435" t="s">
        <v>5855</v>
      </c>
      <c r="D2435" t="s">
        <v>5855</v>
      </c>
      <c r="E2435">
        <v>6169.6707108770997</v>
      </c>
      <c r="F2435">
        <v>1182831.85161533</v>
      </c>
    </row>
    <row r="2436" spans="1:6" x14ac:dyDescent="0.3">
      <c r="A2436">
        <v>2435</v>
      </c>
      <c r="B2436" t="s">
        <v>5856</v>
      </c>
      <c r="C2436" t="s">
        <v>5857</v>
      </c>
      <c r="D2436" t="s">
        <v>5857</v>
      </c>
      <c r="E2436">
        <v>7184.4942547684504</v>
      </c>
      <c r="F2436">
        <v>2270256.2345130299</v>
      </c>
    </row>
    <row r="2437" spans="1:6" x14ac:dyDescent="0.3">
      <c r="A2437">
        <v>2436</v>
      </c>
      <c r="B2437" t="s">
        <v>5858</v>
      </c>
      <c r="C2437" t="s">
        <v>5859</v>
      </c>
      <c r="D2437" t="s">
        <v>5859</v>
      </c>
      <c r="E2437">
        <v>8435.4341759011604</v>
      </c>
      <c r="F2437">
        <v>2435789.2169707199</v>
      </c>
    </row>
    <row r="2438" spans="1:6" x14ac:dyDescent="0.3">
      <c r="A2438">
        <v>2437</v>
      </c>
      <c r="B2438" t="s">
        <v>5860</v>
      </c>
      <c r="C2438" t="s">
        <v>5861</v>
      </c>
      <c r="D2438" t="s">
        <v>5861</v>
      </c>
      <c r="E2438">
        <v>6903.1775710947004</v>
      </c>
      <c r="F2438">
        <v>1680022.57464262</v>
      </c>
    </row>
    <row r="2439" spans="1:6" x14ac:dyDescent="0.3">
      <c r="A2439">
        <v>2438</v>
      </c>
      <c r="B2439" t="s">
        <v>5862</v>
      </c>
      <c r="C2439" t="s">
        <v>5863</v>
      </c>
      <c r="D2439" t="s">
        <v>5863</v>
      </c>
      <c r="E2439">
        <v>5187.8809142616101</v>
      </c>
      <c r="F2439">
        <v>1194641.95977552</v>
      </c>
    </row>
    <row r="2440" spans="1:6" x14ac:dyDescent="0.3">
      <c r="A2440">
        <v>2439</v>
      </c>
      <c r="B2440" t="s">
        <v>5864</v>
      </c>
      <c r="C2440" t="s">
        <v>5865</v>
      </c>
      <c r="D2440" t="s">
        <v>5865</v>
      </c>
      <c r="E2440">
        <v>6978.0441547283699</v>
      </c>
      <c r="F2440">
        <v>2071708.18958414</v>
      </c>
    </row>
    <row r="2441" spans="1:6" x14ac:dyDescent="0.3">
      <c r="A2441">
        <v>2440</v>
      </c>
      <c r="B2441" t="s">
        <v>5866</v>
      </c>
      <c r="C2441" t="s">
        <v>5867</v>
      </c>
      <c r="D2441" t="s">
        <v>5867</v>
      </c>
      <c r="E2441">
        <v>6314.2037391446001</v>
      </c>
      <c r="F2441">
        <v>2023568.75329388</v>
      </c>
    </row>
    <row r="2442" spans="1:6" x14ac:dyDescent="0.3">
      <c r="A2442">
        <v>2441</v>
      </c>
      <c r="B2442" t="s">
        <v>5868</v>
      </c>
      <c r="C2442" t="s">
        <v>5869</v>
      </c>
      <c r="D2442" t="s">
        <v>5869</v>
      </c>
      <c r="E2442">
        <v>11118.8909204841</v>
      </c>
      <c r="F2442">
        <v>2664439.0586262401</v>
      </c>
    </row>
    <row r="2443" spans="1:6" x14ac:dyDescent="0.3">
      <c r="A2443">
        <v>2442</v>
      </c>
      <c r="B2443" t="s">
        <v>5870</v>
      </c>
      <c r="C2443" t="s">
        <v>5871</v>
      </c>
      <c r="D2443" t="s">
        <v>5871</v>
      </c>
      <c r="E2443">
        <v>5747.8887875395503</v>
      </c>
      <c r="F2443">
        <v>1268375.2231340799</v>
      </c>
    </row>
    <row r="2444" spans="1:6" x14ac:dyDescent="0.3">
      <c r="A2444">
        <v>2443</v>
      </c>
      <c r="B2444" t="s">
        <v>5872</v>
      </c>
      <c r="C2444" t="s">
        <v>5873</v>
      </c>
      <c r="D2444" t="s">
        <v>5873</v>
      </c>
      <c r="E2444">
        <v>8772.3525134125302</v>
      </c>
      <c r="F2444">
        <v>3269279.8979321602</v>
      </c>
    </row>
    <row r="2445" spans="1:6" x14ac:dyDescent="0.3">
      <c r="A2445">
        <v>2444</v>
      </c>
      <c r="B2445" t="s">
        <v>5874</v>
      </c>
      <c r="C2445" t="s">
        <v>5875</v>
      </c>
      <c r="D2445" t="s">
        <v>5875</v>
      </c>
      <c r="E2445">
        <v>8703.4127500244394</v>
      </c>
      <c r="F2445">
        <v>2373043.64993117</v>
      </c>
    </row>
    <row r="2446" spans="1:6" x14ac:dyDescent="0.3">
      <c r="A2446">
        <v>2445</v>
      </c>
      <c r="B2446" t="s">
        <v>5876</v>
      </c>
      <c r="C2446" t="s">
        <v>5877</v>
      </c>
      <c r="D2446" t="s">
        <v>5877</v>
      </c>
      <c r="E2446">
        <v>12102.793482512399</v>
      </c>
      <c r="F2446">
        <v>6442716.6139729004</v>
      </c>
    </row>
    <row r="2447" spans="1:6" x14ac:dyDescent="0.3">
      <c r="A2447">
        <v>2446</v>
      </c>
      <c r="B2447" t="s">
        <v>5878</v>
      </c>
      <c r="C2447" t="s">
        <v>5879</v>
      </c>
      <c r="D2447" t="s">
        <v>5879</v>
      </c>
      <c r="E2447">
        <v>9955.4798135547298</v>
      </c>
      <c r="F2447">
        <v>4087460.6418106798</v>
      </c>
    </row>
    <row r="2448" spans="1:6" x14ac:dyDescent="0.3">
      <c r="A2448">
        <v>2447</v>
      </c>
      <c r="B2448" t="s">
        <v>5880</v>
      </c>
      <c r="C2448" t="s">
        <v>5881</v>
      </c>
      <c r="D2448" t="s">
        <v>5881</v>
      </c>
      <c r="E2448">
        <v>7508.4466277164502</v>
      </c>
      <c r="F2448">
        <v>1319647.51303934</v>
      </c>
    </row>
    <row r="2449" spans="1:6" x14ac:dyDescent="0.3">
      <c r="A2449">
        <v>2448</v>
      </c>
      <c r="B2449" t="s">
        <v>5882</v>
      </c>
      <c r="C2449" t="s">
        <v>5883</v>
      </c>
      <c r="D2449" t="s">
        <v>5883</v>
      </c>
      <c r="E2449">
        <v>4977.86791616965</v>
      </c>
      <c r="F2449">
        <v>1317479.7376614001</v>
      </c>
    </row>
    <row r="2450" spans="1:6" x14ac:dyDescent="0.3">
      <c r="A2450">
        <v>2449</v>
      </c>
      <c r="B2450" t="s">
        <v>5884</v>
      </c>
      <c r="C2450" t="s">
        <v>5885</v>
      </c>
      <c r="D2450" t="s">
        <v>5885</v>
      </c>
      <c r="E2450">
        <v>45224.9459401071</v>
      </c>
      <c r="F2450">
        <v>33596296.746355802</v>
      </c>
    </row>
    <row r="2451" spans="1:6" x14ac:dyDescent="0.3">
      <c r="A2451">
        <v>2450</v>
      </c>
      <c r="B2451" t="s">
        <v>5886</v>
      </c>
      <c r="C2451" t="s">
        <v>5887</v>
      </c>
      <c r="D2451" t="s">
        <v>5887</v>
      </c>
      <c r="E2451">
        <v>9879.66119850004</v>
      </c>
      <c r="F2451">
        <v>2996724.7758707898</v>
      </c>
    </row>
    <row r="2452" spans="1:6" x14ac:dyDescent="0.3">
      <c r="A2452">
        <v>2451</v>
      </c>
      <c r="B2452" t="s">
        <v>5888</v>
      </c>
      <c r="C2452" t="s">
        <v>5889</v>
      </c>
      <c r="D2452" t="s">
        <v>5889</v>
      </c>
      <c r="E2452">
        <v>6148.2165033185402</v>
      </c>
      <c r="F2452">
        <v>1559821.8639432299</v>
      </c>
    </row>
    <row r="2453" spans="1:6" x14ac:dyDescent="0.3">
      <c r="A2453">
        <v>2452</v>
      </c>
      <c r="B2453" t="s">
        <v>5890</v>
      </c>
      <c r="C2453" t="s">
        <v>5891</v>
      </c>
      <c r="D2453" t="s">
        <v>5891</v>
      </c>
      <c r="E2453">
        <v>19911.457534584199</v>
      </c>
      <c r="F2453">
        <v>12322617.609738</v>
      </c>
    </row>
    <row r="2454" spans="1:6" x14ac:dyDescent="0.3">
      <c r="A2454">
        <v>2453</v>
      </c>
      <c r="B2454" t="s">
        <v>5892</v>
      </c>
      <c r="C2454" t="s">
        <v>5893</v>
      </c>
      <c r="D2454" t="s">
        <v>5893</v>
      </c>
      <c r="E2454">
        <v>11562.704990780599</v>
      </c>
      <c r="F2454">
        <v>3074587.9049385898</v>
      </c>
    </row>
    <row r="2455" spans="1:6" x14ac:dyDescent="0.3">
      <c r="A2455">
        <v>2454</v>
      </c>
      <c r="B2455" t="s">
        <v>5894</v>
      </c>
      <c r="C2455" t="s">
        <v>5895</v>
      </c>
      <c r="D2455" t="s">
        <v>5895</v>
      </c>
      <c r="E2455">
        <v>8634.2573921876792</v>
      </c>
      <c r="F2455">
        <v>2198704.8432364599</v>
      </c>
    </row>
    <row r="2456" spans="1:6" x14ac:dyDescent="0.3">
      <c r="A2456">
        <v>2455</v>
      </c>
      <c r="B2456" t="s">
        <v>5896</v>
      </c>
      <c r="C2456" t="s">
        <v>5897</v>
      </c>
      <c r="D2456" t="s">
        <v>5897</v>
      </c>
      <c r="E2456">
        <v>13030.000456948999</v>
      </c>
      <c r="F2456">
        <v>7711289.4990017703</v>
      </c>
    </row>
    <row r="2457" spans="1:6" x14ac:dyDescent="0.3">
      <c r="A2457">
        <v>2456</v>
      </c>
      <c r="B2457" t="s">
        <v>5898</v>
      </c>
      <c r="C2457" t="s">
        <v>5899</v>
      </c>
      <c r="D2457" t="s">
        <v>5899</v>
      </c>
      <c r="E2457">
        <v>16678.761498464999</v>
      </c>
      <c r="F2457">
        <v>4060237.8076966899</v>
      </c>
    </row>
    <row r="2458" spans="1:6" x14ac:dyDescent="0.3">
      <c r="A2458">
        <v>2457</v>
      </c>
      <c r="B2458" t="s">
        <v>5900</v>
      </c>
      <c r="C2458" t="s">
        <v>5901</v>
      </c>
      <c r="D2458" t="s">
        <v>5901</v>
      </c>
      <c r="E2458">
        <v>20123.558291640999</v>
      </c>
      <c r="F2458">
        <v>13919177.4643081</v>
      </c>
    </row>
    <row r="2459" spans="1:6" x14ac:dyDescent="0.3">
      <c r="A2459">
        <v>2458</v>
      </c>
      <c r="B2459" t="s">
        <v>5902</v>
      </c>
      <c r="C2459" t="s">
        <v>5903</v>
      </c>
      <c r="D2459" t="s">
        <v>5903</v>
      </c>
      <c r="E2459">
        <v>18500.600724101801</v>
      </c>
      <c r="F2459">
        <v>4097294.1315365001</v>
      </c>
    </row>
    <row r="2460" spans="1:6" x14ac:dyDescent="0.3">
      <c r="A2460">
        <v>2459</v>
      </c>
      <c r="B2460" t="s">
        <v>5904</v>
      </c>
      <c r="C2460" t="s">
        <v>5905</v>
      </c>
      <c r="D2460" t="s">
        <v>5905</v>
      </c>
      <c r="E2460">
        <v>11889.9424447123</v>
      </c>
      <c r="F2460">
        <v>2937734.9597490602</v>
      </c>
    </row>
    <row r="2461" spans="1:6" x14ac:dyDescent="0.3">
      <c r="A2461">
        <v>2460</v>
      </c>
      <c r="B2461" t="s">
        <v>5906</v>
      </c>
      <c r="C2461" t="s">
        <v>5907</v>
      </c>
      <c r="D2461" t="s">
        <v>5907</v>
      </c>
      <c r="E2461">
        <v>57856.118617663997</v>
      </c>
      <c r="F2461">
        <v>76956139.198731899</v>
      </c>
    </row>
    <row r="2462" spans="1:6" x14ac:dyDescent="0.3">
      <c r="A2462">
        <v>2461</v>
      </c>
      <c r="B2462" t="s">
        <v>5908</v>
      </c>
      <c r="C2462" t="s">
        <v>5909</v>
      </c>
      <c r="D2462" t="s">
        <v>5909</v>
      </c>
      <c r="E2462">
        <v>29958.5964163258</v>
      </c>
      <c r="F2462">
        <v>20900500.402949899</v>
      </c>
    </row>
    <row r="2463" spans="1:6" x14ac:dyDescent="0.3">
      <c r="A2463">
        <v>2462</v>
      </c>
      <c r="B2463" t="s">
        <v>5910</v>
      </c>
      <c r="C2463" t="s">
        <v>5911</v>
      </c>
      <c r="D2463" t="s">
        <v>5911</v>
      </c>
      <c r="E2463">
        <v>10072.143417981901</v>
      </c>
      <c r="F2463">
        <v>2089624.4835646001</v>
      </c>
    </row>
    <row r="2464" spans="1:6" x14ac:dyDescent="0.3">
      <c r="A2464">
        <v>2463</v>
      </c>
      <c r="B2464" t="s">
        <v>5912</v>
      </c>
      <c r="C2464" t="s">
        <v>5913</v>
      </c>
      <c r="D2464" t="s">
        <v>5913</v>
      </c>
      <c r="E2464">
        <v>56672.069795638497</v>
      </c>
      <c r="F2464">
        <v>43692527.3282106</v>
      </c>
    </row>
    <row r="2465" spans="1:6" x14ac:dyDescent="0.3">
      <c r="A2465">
        <v>2464</v>
      </c>
      <c r="B2465" t="s">
        <v>5914</v>
      </c>
      <c r="C2465" t="s">
        <v>5915</v>
      </c>
      <c r="D2465" t="s">
        <v>5915</v>
      </c>
      <c r="E2465">
        <v>10082.610174433799</v>
      </c>
      <c r="F2465">
        <v>3458844.5522590098</v>
      </c>
    </row>
    <row r="2466" spans="1:6" x14ac:dyDescent="0.3">
      <c r="A2466">
        <v>2465</v>
      </c>
      <c r="B2466" t="s">
        <v>5916</v>
      </c>
      <c r="C2466" t="s">
        <v>5917</v>
      </c>
      <c r="D2466" t="s">
        <v>5917</v>
      </c>
      <c r="E2466">
        <v>7965.3345310696304</v>
      </c>
      <c r="F2466">
        <v>2111843.6095387102</v>
      </c>
    </row>
    <row r="2467" spans="1:6" x14ac:dyDescent="0.3">
      <c r="A2467">
        <v>2466</v>
      </c>
      <c r="B2467" t="s">
        <v>5918</v>
      </c>
      <c r="C2467" t="s">
        <v>5919</v>
      </c>
      <c r="D2467" t="s">
        <v>5919</v>
      </c>
      <c r="E2467">
        <v>31777.664278948701</v>
      </c>
      <c r="F2467">
        <v>27058370.4558152</v>
      </c>
    </row>
    <row r="2468" spans="1:6" x14ac:dyDescent="0.3">
      <c r="A2468">
        <v>2467</v>
      </c>
      <c r="B2468" t="s">
        <v>5920</v>
      </c>
      <c r="C2468" t="s">
        <v>5921</v>
      </c>
      <c r="D2468" t="s">
        <v>5921</v>
      </c>
      <c r="E2468">
        <v>18126.905738002901</v>
      </c>
      <c r="F2468">
        <v>6240187.0709744599</v>
      </c>
    </row>
    <row r="2469" spans="1:6" x14ac:dyDescent="0.3">
      <c r="A2469">
        <v>2468</v>
      </c>
      <c r="B2469" t="s">
        <v>5922</v>
      </c>
      <c r="C2469" t="s">
        <v>5923</v>
      </c>
      <c r="D2469" t="s">
        <v>5923</v>
      </c>
      <c r="E2469">
        <v>79534.114887435397</v>
      </c>
      <c r="F2469">
        <v>80314106.3463891</v>
      </c>
    </row>
    <row r="2470" spans="1:6" x14ac:dyDescent="0.3">
      <c r="A2470">
        <v>2469</v>
      </c>
      <c r="B2470" t="s">
        <v>5924</v>
      </c>
      <c r="C2470" t="s">
        <v>5925</v>
      </c>
      <c r="D2470" t="s">
        <v>5925</v>
      </c>
      <c r="E2470">
        <v>8203.1582714224696</v>
      </c>
      <c r="F2470">
        <v>2479042.6924163401</v>
      </c>
    </row>
    <row r="2471" spans="1:6" x14ac:dyDescent="0.3">
      <c r="A2471">
        <v>2470</v>
      </c>
      <c r="B2471" t="s">
        <v>5926</v>
      </c>
      <c r="C2471" t="s">
        <v>5927</v>
      </c>
      <c r="D2471" t="s">
        <v>5927</v>
      </c>
      <c r="E2471">
        <v>6984.2903223092299</v>
      </c>
      <c r="F2471">
        <v>1817649.2221047699</v>
      </c>
    </row>
    <row r="2472" spans="1:6" x14ac:dyDescent="0.3">
      <c r="A2472">
        <v>2471</v>
      </c>
      <c r="B2472" t="s">
        <v>5928</v>
      </c>
      <c r="C2472" t="s">
        <v>5929</v>
      </c>
      <c r="D2472" t="s">
        <v>5929</v>
      </c>
      <c r="E2472">
        <v>8430.6525323023598</v>
      </c>
      <c r="F2472">
        <v>2002375.2799414501</v>
      </c>
    </row>
    <row r="2473" spans="1:6" x14ac:dyDescent="0.3">
      <c r="A2473">
        <v>2472</v>
      </c>
      <c r="B2473" t="s">
        <v>5930</v>
      </c>
      <c r="C2473" t="s">
        <v>5931</v>
      </c>
      <c r="D2473" t="s">
        <v>5931</v>
      </c>
      <c r="E2473">
        <v>8623.2269045559005</v>
      </c>
      <c r="F2473">
        <v>2392696.3627727702</v>
      </c>
    </row>
    <row r="2474" spans="1:6" x14ac:dyDescent="0.3">
      <c r="A2474">
        <v>2473</v>
      </c>
      <c r="B2474" t="s">
        <v>5932</v>
      </c>
      <c r="C2474" t="s">
        <v>5933</v>
      </c>
      <c r="D2474" t="s">
        <v>5933</v>
      </c>
      <c r="E2474">
        <v>13085.4243041469</v>
      </c>
      <c r="F2474">
        <v>2949236.2388183698</v>
      </c>
    </row>
    <row r="2475" spans="1:6" x14ac:dyDescent="0.3">
      <c r="A2475">
        <v>2474</v>
      </c>
      <c r="B2475" t="s">
        <v>5934</v>
      </c>
      <c r="C2475" t="s">
        <v>5935</v>
      </c>
      <c r="D2475" t="s">
        <v>5935</v>
      </c>
      <c r="E2475">
        <v>8996.8732566701892</v>
      </c>
      <c r="F2475">
        <v>2382087.8368839999</v>
      </c>
    </row>
    <row r="2476" spans="1:6" x14ac:dyDescent="0.3">
      <c r="A2476">
        <v>2475</v>
      </c>
      <c r="B2476" t="s">
        <v>5936</v>
      </c>
      <c r="C2476" t="s">
        <v>5937</v>
      </c>
      <c r="D2476" t="s">
        <v>5937</v>
      </c>
      <c r="E2476">
        <v>6309.0460027134704</v>
      </c>
      <c r="F2476">
        <v>1973468.6041228501</v>
      </c>
    </row>
    <row r="2477" spans="1:6" x14ac:dyDescent="0.3">
      <c r="A2477">
        <v>2476</v>
      </c>
      <c r="B2477" t="s">
        <v>5938</v>
      </c>
      <c r="C2477" t="s">
        <v>5939</v>
      </c>
      <c r="D2477" t="s">
        <v>5939</v>
      </c>
      <c r="E2477">
        <v>7503.3490978419904</v>
      </c>
      <c r="F2477">
        <v>1897294.7047657601</v>
      </c>
    </row>
    <row r="2478" spans="1:6" x14ac:dyDescent="0.3">
      <c r="A2478">
        <v>2477</v>
      </c>
      <c r="B2478" t="s">
        <v>5940</v>
      </c>
      <c r="C2478" t="s">
        <v>5941</v>
      </c>
      <c r="D2478" t="s">
        <v>5941</v>
      </c>
      <c r="E2478">
        <v>21130.219339118601</v>
      </c>
      <c r="F2478">
        <v>8033536.5899895104</v>
      </c>
    </row>
    <row r="2479" spans="1:6" x14ac:dyDescent="0.3">
      <c r="A2479">
        <v>2478</v>
      </c>
      <c r="B2479" t="s">
        <v>5942</v>
      </c>
      <c r="C2479" t="s">
        <v>5943</v>
      </c>
      <c r="D2479" t="s">
        <v>5943</v>
      </c>
      <c r="E2479">
        <v>9184.8726078551608</v>
      </c>
      <c r="F2479">
        <v>3667281.26466067</v>
      </c>
    </row>
    <row r="2480" spans="1:6" x14ac:dyDescent="0.3">
      <c r="A2480">
        <v>2479</v>
      </c>
      <c r="B2480" t="s">
        <v>5944</v>
      </c>
      <c r="C2480" t="s">
        <v>5945</v>
      </c>
      <c r="D2480" t="s">
        <v>5945</v>
      </c>
      <c r="E2480">
        <v>8772.2757371933603</v>
      </c>
      <c r="F2480">
        <v>2675328.65369432</v>
      </c>
    </row>
    <row r="2481" spans="1:6" x14ac:dyDescent="0.3">
      <c r="A2481">
        <v>2480</v>
      </c>
      <c r="B2481" t="s">
        <v>5946</v>
      </c>
      <c r="C2481" t="s">
        <v>5947</v>
      </c>
      <c r="D2481" t="s">
        <v>5947</v>
      </c>
      <c r="E2481">
        <v>8112.5194639793599</v>
      </c>
      <c r="F2481">
        <v>3413488.72083975</v>
      </c>
    </row>
    <row r="2482" spans="1:6" x14ac:dyDescent="0.3">
      <c r="A2482">
        <v>2481</v>
      </c>
      <c r="B2482" t="s">
        <v>5948</v>
      </c>
      <c r="C2482" t="s">
        <v>5949</v>
      </c>
      <c r="D2482" t="s">
        <v>5949</v>
      </c>
      <c r="E2482">
        <v>6922.15672838711</v>
      </c>
      <c r="F2482">
        <v>1676890.7841878701</v>
      </c>
    </row>
    <row r="2483" spans="1:6" x14ac:dyDescent="0.3">
      <c r="A2483">
        <v>2482</v>
      </c>
      <c r="B2483" t="s">
        <v>5950</v>
      </c>
      <c r="C2483" t="s">
        <v>5951</v>
      </c>
      <c r="D2483" t="s">
        <v>5951</v>
      </c>
      <c r="E2483">
        <v>6241.5092779319102</v>
      </c>
      <c r="F2483">
        <v>1506863.3603151301</v>
      </c>
    </row>
    <row r="2484" spans="1:6" x14ac:dyDescent="0.3">
      <c r="A2484">
        <v>2483</v>
      </c>
      <c r="B2484" t="s">
        <v>5952</v>
      </c>
      <c r="C2484" t="s">
        <v>5953</v>
      </c>
      <c r="D2484" t="s">
        <v>5953</v>
      </c>
      <c r="E2484">
        <v>10697.821433720699</v>
      </c>
      <c r="F2484">
        <v>3142235.3995223199</v>
      </c>
    </row>
    <row r="2485" spans="1:6" x14ac:dyDescent="0.3">
      <c r="A2485">
        <v>2484</v>
      </c>
      <c r="B2485" t="s">
        <v>5954</v>
      </c>
      <c r="C2485" t="s">
        <v>5955</v>
      </c>
      <c r="D2485" t="s">
        <v>5955</v>
      </c>
      <c r="E2485">
        <v>14264.4837255042</v>
      </c>
      <c r="F2485">
        <v>6960824.5377630796</v>
      </c>
    </row>
    <row r="2486" spans="1:6" x14ac:dyDescent="0.3">
      <c r="A2486">
        <v>2485</v>
      </c>
      <c r="B2486" t="s">
        <v>5956</v>
      </c>
      <c r="C2486" t="s">
        <v>5957</v>
      </c>
      <c r="D2486" t="s">
        <v>5957</v>
      </c>
      <c r="E2486">
        <v>24665.889306834601</v>
      </c>
      <c r="F2486">
        <v>13388932.7614848</v>
      </c>
    </row>
    <row r="2487" spans="1:6" x14ac:dyDescent="0.3">
      <c r="A2487">
        <v>2486</v>
      </c>
      <c r="B2487" t="s">
        <v>5958</v>
      </c>
      <c r="C2487" t="s">
        <v>5959</v>
      </c>
      <c r="D2487" t="s">
        <v>5959</v>
      </c>
      <c r="E2487">
        <v>13873.667744549601</v>
      </c>
      <c r="F2487">
        <v>4301787.4850713797</v>
      </c>
    </row>
    <row r="2488" spans="1:6" x14ac:dyDescent="0.3">
      <c r="A2488">
        <v>2487</v>
      </c>
      <c r="B2488" t="s">
        <v>5960</v>
      </c>
      <c r="C2488" t="s">
        <v>5961</v>
      </c>
      <c r="D2488" t="s">
        <v>5961</v>
      </c>
      <c r="E2488">
        <v>25826.292147089502</v>
      </c>
      <c r="F2488">
        <v>18091250.435775898</v>
      </c>
    </row>
    <row r="2489" spans="1:6" x14ac:dyDescent="0.3">
      <c r="A2489">
        <v>2488</v>
      </c>
      <c r="B2489" t="s">
        <v>5962</v>
      </c>
      <c r="C2489" t="s">
        <v>5963</v>
      </c>
      <c r="D2489" t="s">
        <v>5963</v>
      </c>
      <c r="E2489">
        <v>90111.896055090605</v>
      </c>
      <c r="F2489">
        <v>132459354.911154</v>
      </c>
    </row>
    <row r="2490" spans="1:6" x14ac:dyDescent="0.3">
      <c r="A2490">
        <v>2489</v>
      </c>
      <c r="B2490" t="s">
        <v>5964</v>
      </c>
      <c r="C2490" t="s">
        <v>5965</v>
      </c>
      <c r="D2490" t="s">
        <v>5965</v>
      </c>
      <c r="E2490">
        <v>7416.15738608024</v>
      </c>
      <c r="F2490">
        <v>2066787.3412186699</v>
      </c>
    </row>
    <row r="2491" spans="1:6" x14ac:dyDescent="0.3">
      <c r="A2491">
        <v>2490</v>
      </c>
      <c r="B2491" t="s">
        <v>5966</v>
      </c>
      <c r="C2491" t="s">
        <v>5967</v>
      </c>
      <c r="D2491" t="s">
        <v>5967</v>
      </c>
      <c r="E2491">
        <v>7566.1998744534703</v>
      </c>
      <c r="F2491">
        <v>1472096.3734671299</v>
      </c>
    </row>
    <row r="2492" spans="1:6" x14ac:dyDescent="0.3">
      <c r="A2492">
        <v>2491</v>
      </c>
      <c r="B2492" t="s">
        <v>5968</v>
      </c>
      <c r="C2492" t="s">
        <v>5969</v>
      </c>
      <c r="D2492" t="s">
        <v>5969</v>
      </c>
      <c r="E2492">
        <v>4640.10527293009</v>
      </c>
      <c r="F2492">
        <v>1236317.9426303201</v>
      </c>
    </row>
    <row r="2493" spans="1:6" x14ac:dyDescent="0.3">
      <c r="A2493">
        <v>2492</v>
      </c>
      <c r="B2493" t="s">
        <v>5970</v>
      </c>
      <c r="C2493" t="s">
        <v>5971</v>
      </c>
      <c r="D2493" t="s">
        <v>5971</v>
      </c>
      <c r="E2493">
        <v>7196.1657859095403</v>
      </c>
      <c r="F2493">
        <v>1558015.9469947901</v>
      </c>
    </row>
    <row r="2494" spans="1:6" x14ac:dyDescent="0.3">
      <c r="A2494">
        <v>2493</v>
      </c>
      <c r="B2494" t="s">
        <v>5972</v>
      </c>
      <c r="C2494" t="s">
        <v>5973</v>
      </c>
      <c r="D2494" t="s">
        <v>5973</v>
      </c>
      <c r="E2494">
        <v>7710.6490068871299</v>
      </c>
      <c r="F2494">
        <v>1962314.7595522201</v>
      </c>
    </row>
    <row r="2495" spans="1:6" x14ac:dyDescent="0.3">
      <c r="A2495">
        <v>2494</v>
      </c>
      <c r="B2495" t="s">
        <v>5974</v>
      </c>
      <c r="C2495" t="s">
        <v>5975</v>
      </c>
      <c r="D2495" t="s">
        <v>5975</v>
      </c>
      <c r="E2495">
        <v>4236.4177724240699</v>
      </c>
      <c r="F2495">
        <v>689001.37687613897</v>
      </c>
    </row>
    <row r="2496" spans="1:6" x14ac:dyDescent="0.3">
      <c r="A2496">
        <v>2495</v>
      </c>
      <c r="B2496" t="s">
        <v>5976</v>
      </c>
      <c r="C2496" t="s">
        <v>5977</v>
      </c>
      <c r="D2496" t="s">
        <v>5977</v>
      </c>
      <c r="E2496">
        <v>6791.6462484372396</v>
      </c>
      <c r="F2496">
        <v>1757433.7568215099</v>
      </c>
    </row>
    <row r="2497" spans="1:6" x14ac:dyDescent="0.3">
      <c r="A2497">
        <v>2496</v>
      </c>
      <c r="B2497" t="s">
        <v>5978</v>
      </c>
      <c r="C2497" t="s">
        <v>5979</v>
      </c>
      <c r="D2497" t="s">
        <v>5979</v>
      </c>
      <c r="E2497">
        <v>11300.139422058401</v>
      </c>
      <c r="F2497">
        <v>4107653.79297016</v>
      </c>
    </row>
    <row r="2498" spans="1:6" x14ac:dyDescent="0.3">
      <c r="A2498">
        <v>2497</v>
      </c>
      <c r="B2498" t="s">
        <v>5980</v>
      </c>
      <c r="C2498" t="s">
        <v>5981</v>
      </c>
      <c r="D2498" t="s">
        <v>5981</v>
      </c>
      <c r="E2498">
        <v>7790.4888226019302</v>
      </c>
      <c r="F2498">
        <v>1554042.37418115</v>
      </c>
    </row>
    <row r="2499" spans="1:6" x14ac:dyDescent="0.3">
      <c r="A2499">
        <v>2498</v>
      </c>
      <c r="B2499" t="s">
        <v>5982</v>
      </c>
      <c r="C2499" t="s">
        <v>5983</v>
      </c>
      <c r="D2499" t="s">
        <v>5983</v>
      </c>
      <c r="E2499">
        <v>15757.034109963601</v>
      </c>
      <c r="F2499">
        <v>5070019.5165821696</v>
      </c>
    </row>
    <row r="2500" spans="1:6" x14ac:dyDescent="0.3">
      <c r="A2500">
        <v>2499</v>
      </c>
      <c r="B2500" t="s">
        <v>5984</v>
      </c>
      <c r="C2500" t="s">
        <v>5985</v>
      </c>
      <c r="D2500" t="s">
        <v>5985</v>
      </c>
      <c r="E2500">
        <v>4821.5785299010504</v>
      </c>
      <c r="F2500">
        <v>1263187.77946166</v>
      </c>
    </row>
    <row r="2501" spans="1:6" x14ac:dyDescent="0.3">
      <c r="A2501">
        <v>2500</v>
      </c>
      <c r="B2501" t="s">
        <v>5986</v>
      </c>
      <c r="C2501" t="s">
        <v>5987</v>
      </c>
      <c r="D2501" t="s">
        <v>5987</v>
      </c>
      <c r="E2501">
        <v>7485.5492591195798</v>
      </c>
      <c r="F2501">
        <v>1976135.5201853099</v>
      </c>
    </row>
    <row r="2502" spans="1:6" x14ac:dyDescent="0.3">
      <c r="A2502">
        <v>2501</v>
      </c>
      <c r="B2502" t="s">
        <v>5988</v>
      </c>
      <c r="C2502" t="s">
        <v>5989</v>
      </c>
      <c r="D2502" t="s">
        <v>5989</v>
      </c>
      <c r="E2502">
        <v>5710.9401177382797</v>
      </c>
      <c r="F2502">
        <v>1513678.5938951999</v>
      </c>
    </row>
    <row r="2503" spans="1:6" x14ac:dyDescent="0.3">
      <c r="A2503">
        <v>2502</v>
      </c>
      <c r="B2503" t="s">
        <v>5990</v>
      </c>
      <c r="C2503" t="s">
        <v>5991</v>
      </c>
      <c r="D2503" t="s">
        <v>5991</v>
      </c>
      <c r="E2503">
        <v>52955.648636100297</v>
      </c>
      <c r="F2503">
        <v>38779586.405771002</v>
      </c>
    </row>
    <row r="2504" spans="1:6" x14ac:dyDescent="0.3">
      <c r="A2504">
        <v>2503</v>
      </c>
      <c r="B2504" t="s">
        <v>5992</v>
      </c>
      <c r="C2504" t="s">
        <v>5993</v>
      </c>
      <c r="D2504" t="s">
        <v>5993</v>
      </c>
      <c r="E2504">
        <v>14285.6732351997</v>
      </c>
      <c r="F2504">
        <v>4906487.3376799896</v>
      </c>
    </row>
    <row r="2505" spans="1:6" x14ac:dyDescent="0.3">
      <c r="A2505">
        <v>2504</v>
      </c>
      <c r="B2505" t="s">
        <v>5994</v>
      </c>
      <c r="C2505" t="s">
        <v>5995</v>
      </c>
      <c r="D2505" t="s">
        <v>5995</v>
      </c>
      <c r="E2505">
        <v>8748.5866706367306</v>
      </c>
      <c r="F2505">
        <v>2404326.5820858702</v>
      </c>
    </row>
    <row r="2506" spans="1:6" x14ac:dyDescent="0.3">
      <c r="A2506">
        <v>2505</v>
      </c>
      <c r="B2506" t="s">
        <v>5996</v>
      </c>
      <c r="C2506" t="s">
        <v>5997</v>
      </c>
      <c r="D2506" t="s">
        <v>5997</v>
      </c>
      <c r="E2506">
        <v>12150.597646938901</v>
      </c>
      <c r="F2506">
        <v>3326426.9324280499</v>
      </c>
    </row>
    <row r="2507" spans="1:6" x14ac:dyDescent="0.3">
      <c r="A2507">
        <v>2506</v>
      </c>
      <c r="B2507" t="s">
        <v>5998</v>
      </c>
      <c r="C2507" t="s">
        <v>5999</v>
      </c>
      <c r="D2507" t="s">
        <v>5999</v>
      </c>
      <c r="E2507">
        <v>7670.7075362347996</v>
      </c>
      <c r="F2507">
        <v>1408963.10120963</v>
      </c>
    </row>
    <row r="2508" spans="1:6" x14ac:dyDescent="0.3">
      <c r="A2508">
        <v>2507</v>
      </c>
      <c r="B2508" t="s">
        <v>6000</v>
      </c>
      <c r="C2508" t="s">
        <v>6001</v>
      </c>
      <c r="D2508" t="s">
        <v>6001</v>
      </c>
      <c r="E2508">
        <v>10923.2165105067</v>
      </c>
      <c r="F2508">
        <v>2356083.9746782202</v>
      </c>
    </row>
    <row r="2509" spans="1:6" x14ac:dyDescent="0.3">
      <c r="A2509">
        <v>2508</v>
      </c>
      <c r="B2509" t="s">
        <v>6002</v>
      </c>
      <c r="C2509" t="s">
        <v>6003</v>
      </c>
      <c r="D2509" t="s">
        <v>6003</v>
      </c>
      <c r="E2509">
        <v>8679.0690039532892</v>
      </c>
      <c r="F2509">
        <v>1463896.79124562</v>
      </c>
    </row>
    <row r="2510" spans="1:6" x14ac:dyDescent="0.3">
      <c r="A2510">
        <v>2509</v>
      </c>
      <c r="B2510" t="s">
        <v>6004</v>
      </c>
      <c r="C2510" t="s">
        <v>6005</v>
      </c>
      <c r="D2510" t="s">
        <v>6005</v>
      </c>
      <c r="E2510">
        <v>13145.372189231801</v>
      </c>
      <c r="F2510">
        <v>3860483.8338111802</v>
      </c>
    </row>
    <row r="2511" spans="1:6" x14ac:dyDescent="0.3">
      <c r="A2511">
        <v>2510</v>
      </c>
      <c r="B2511" t="s">
        <v>6006</v>
      </c>
      <c r="C2511" t="s">
        <v>6007</v>
      </c>
      <c r="D2511" t="s">
        <v>6007</v>
      </c>
      <c r="E2511">
        <v>25447.760957064598</v>
      </c>
      <c r="F2511">
        <v>13906204.227111099</v>
      </c>
    </row>
    <row r="2512" spans="1:6" x14ac:dyDescent="0.3">
      <c r="A2512">
        <v>2511</v>
      </c>
      <c r="B2512" t="s">
        <v>6008</v>
      </c>
      <c r="C2512" t="s">
        <v>6009</v>
      </c>
      <c r="D2512" t="s">
        <v>6009</v>
      </c>
      <c r="E2512">
        <v>34230.442404100897</v>
      </c>
      <c r="F2512">
        <v>21068740.569049198</v>
      </c>
    </row>
    <row r="2513" spans="1:6" x14ac:dyDescent="0.3">
      <c r="A2513">
        <v>2512</v>
      </c>
      <c r="B2513" t="s">
        <v>6010</v>
      </c>
      <c r="C2513" t="s">
        <v>6011</v>
      </c>
      <c r="D2513" t="s">
        <v>6011</v>
      </c>
      <c r="E2513">
        <v>15735.894028868401</v>
      </c>
      <c r="F2513">
        <v>5295175.2686750703</v>
      </c>
    </row>
    <row r="2514" spans="1:6" x14ac:dyDescent="0.3">
      <c r="A2514">
        <v>2513</v>
      </c>
      <c r="B2514" t="s">
        <v>6012</v>
      </c>
      <c r="C2514" t="s">
        <v>6013</v>
      </c>
      <c r="D2514" t="s">
        <v>6013</v>
      </c>
      <c r="E2514">
        <v>8801.0007285760403</v>
      </c>
      <c r="F2514">
        <v>1557815.02613128</v>
      </c>
    </row>
    <row r="2515" spans="1:6" x14ac:dyDescent="0.3">
      <c r="A2515">
        <v>2514</v>
      </c>
      <c r="B2515" t="s">
        <v>6014</v>
      </c>
      <c r="C2515" t="s">
        <v>6015</v>
      </c>
      <c r="D2515" t="s">
        <v>6015</v>
      </c>
      <c r="E2515">
        <v>15007.1165817317</v>
      </c>
      <c r="F2515">
        <v>7209286.3209325401</v>
      </c>
    </row>
    <row r="2516" spans="1:6" x14ac:dyDescent="0.3">
      <c r="A2516">
        <v>2515</v>
      </c>
      <c r="B2516" t="s">
        <v>6016</v>
      </c>
      <c r="C2516" t="s">
        <v>6017</v>
      </c>
      <c r="D2516" t="s">
        <v>6017</v>
      </c>
      <c r="E2516">
        <v>10892.8698395869</v>
      </c>
      <c r="F2516">
        <v>2448127.5109888399</v>
      </c>
    </row>
    <row r="2517" spans="1:6" x14ac:dyDescent="0.3">
      <c r="A2517">
        <v>2516</v>
      </c>
      <c r="B2517" t="s">
        <v>6018</v>
      </c>
      <c r="C2517" t="s">
        <v>6019</v>
      </c>
      <c r="D2517" t="s">
        <v>6019</v>
      </c>
      <c r="E2517">
        <v>7758.0621847366401</v>
      </c>
      <c r="F2517">
        <v>2024556.5476623101</v>
      </c>
    </row>
    <row r="2518" spans="1:6" x14ac:dyDescent="0.3">
      <c r="A2518">
        <v>2517</v>
      </c>
      <c r="B2518" t="s">
        <v>6020</v>
      </c>
      <c r="C2518" t="s">
        <v>6021</v>
      </c>
      <c r="D2518" t="s">
        <v>6021</v>
      </c>
      <c r="E2518">
        <v>7878.4258005022702</v>
      </c>
      <c r="F2518">
        <v>1937571.1385840699</v>
      </c>
    </row>
    <row r="2519" spans="1:6" x14ac:dyDescent="0.3">
      <c r="A2519">
        <v>2518</v>
      </c>
      <c r="B2519" t="s">
        <v>6022</v>
      </c>
      <c r="C2519" t="s">
        <v>6023</v>
      </c>
      <c r="D2519" t="s">
        <v>6023</v>
      </c>
      <c r="E2519">
        <v>11338.750556493</v>
      </c>
      <c r="F2519">
        <v>3947552.6990978201</v>
      </c>
    </row>
    <row r="2520" spans="1:6" x14ac:dyDescent="0.3">
      <c r="A2520">
        <v>2519</v>
      </c>
      <c r="B2520" t="s">
        <v>6024</v>
      </c>
      <c r="C2520" t="s">
        <v>6025</v>
      </c>
      <c r="D2520" t="s">
        <v>6025</v>
      </c>
      <c r="E2520">
        <v>29704.614393607299</v>
      </c>
      <c r="F2520">
        <v>21790343.2361839</v>
      </c>
    </row>
    <row r="2521" spans="1:6" x14ac:dyDescent="0.3">
      <c r="A2521">
        <v>2520</v>
      </c>
      <c r="B2521" t="s">
        <v>6026</v>
      </c>
      <c r="C2521" t="s">
        <v>6027</v>
      </c>
      <c r="D2521" t="s">
        <v>6027</v>
      </c>
      <c r="E2521">
        <v>26431.8330124653</v>
      </c>
      <c r="F2521">
        <v>16033301.1289455</v>
      </c>
    </row>
    <row r="2522" spans="1:6" x14ac:dyDescent="0.3">
      <c r="A2522">
        <v>2521</v>
      </c>
      <c r="B2522" t="s">
        <v>6028</v>
      </c>
      <c r="C2522" t="s">
        <v>6029</v>
      </c>
      <c r="D2522" t="s">
        <v>6029</v>
      </c>
      <c r="E2522">
        <v>27811.079833989301</v>
      </c>
      <c r="F2522">
        <v>18338848.263397601</v>
      </c>
    </row>
    <row r="2523" spans="1:6" x14ac:dyDescent="0.3">
      <c r="A2523">
        <v>2522</v>
      </c>
      <c r="B2523" t="s">
        <v>6030</v>
      </c>
      <c r="C2523" t="s">
        <v>6031</v>
      </c>
      <c r="D2523" t="s">
        <v>6031</v>
      </c>
      <c r="E2523">
        <v>12328.1496755607</v>
      </c>
      <c r="F2523">
        <v>4444733.9386648796</v>
      </c>
    </row>
    <row r="2524" spans="1:6" x14ac:dyDescent="0.3">
      <c r="A2524">
        <v>2523</v>
      </c>
      <c r="B2524" t="s">
        <v>6032</v>
      </c>
      <c r="C2524" t="s">
        <v>6033</v>
      </c>
      <c r="D2524" t="s">
        <v>6033</v>
      </c>
      <c r="E2524">
        <v>12624.1946630824</v>
      </c>
      <c r="F2524">
        <v>3681565.0914311302</v>
      </c>
    </row>
    <row r="2525" spans="1:6" x14ac:dyDescent="0.3">
      <c r="A2525">
        <v>2524</v>
      </c>
      <c r="B2525" t="s">
        <v>6034</v>
      </c>
      <c r="C2525" t="s">
        <v>6035</v>
      </c>
      <c r="D2525" t="s">
        <v>6035</v>
      </c>
      <c r="E2525">
        <v>11096.1286146606</v>
      </c>
      <c r="F2525">
        <v>2800090.7891618898</v>
      </c>
    </row>
    <row r="2526" spans="1:6" x14ac:dyDescent="0.3">
      <c r="A2526">
        <v>2525</v>
      </c>
      <c r="B2526" t="s">
        <v>6036</v>
      </c>
      <c r="C2526" t="s">
        <v>6037</v>
      </c>
      <c r="D2526" t="s">
        <v>6037</v>
      </c>
      <c r="E2526">
        <v>10041.0658111178</v>
      </c>
      <c r="F2526">
        <v>2751055.11719148</v>
      </c>
    </row>
    <row r="2527" spans="1:6" x14ac:dyDescent="0.3">
      <c r="A2527">
        <v>2526</v>
      </c>
      <c r="B2527" t="s">
        <v>6038</v>
      </c>
      <c r="C2527" t="s">
        <v>6039</v>
      </c>
      <c r="D2527" t="s">
        <v>6039</v>
      </c>
      <c r="E2527">
        <v>9203.2915938998995</v>
      </c>
      <c r="F2527">
        <v>1634243.7865902099</v>
      </c>
    </row>
    <row r="2528" spans="1:6" x14ac:dyDescent="0.3">
      <c r="A2528">
        <v>2527</v>
      </c>
      <c r="B2528" t="s">
        <v>6040</v>
      </c>
      <c r="C2528" t="s">
        <v>6041</v>
      </c>
      <c r="D2528" t="s">
        <v>6041</v>
      </c>
      <c r="E2528">
        <v>16088.837412521199</v>
      </c>
      <c r="F2528">
        <v>5772471.7632651301</v>
      </c>
    </row>
    <row r="2529" spans="1:6" x14ac:dyDescent="0.3">
      <c r="A2529">
        <v>2528</v>
      </c>
      <c r="B2529" t="s">
        <v>6042</v>
      </c>
      <c r="C2529" t="s">
        <v>6043</v>
      </c>
      <c r="D2529" t="s">
        <v>6043</v>
      </c>
      <c r="E2529">
        <v>10427.386117177601</v>
      </c>
      <c r="F2529">
        <v>3395130.1493558199</v>
      </c>
    </row>
    <row r="2530" spans="1:6" x14ac:dyDescent="0.3">
      <c r="A2530">
        <v>2529</v>
      </c>
      <c r="B2530" t="s">
        <v>6044</v>
      </c>
      <c r="C2530" t="s">
        <v>6045</v>
      </c>
      <c r="D2530" t="s">
        <v>6045</v>
      </c>
      <c r="E2530">
        <v>9561.0603914194508</v>
      </c>
      <c r="F2530">
        <v>1839578.55059841</v>
      </c>
    </row>
    <row r="2531" spans="1:6" x14ac:dyDescent="0.3">
      <c r="A2531">
        <v>2530</v>
      </c>
      <c r="B2531" t="s">
        <v>6046</v>
      </c>
      <c r="C2531" t="s">
        <v>6047</v>
      </c>
      <c r="D2531" t="s">
        <v>6047</v>
      </c>
      <c r="E2531">
        <v>10752.0390214158</v>
      </c>
      <c r="F2531">
        <v>2868197.3514695298</v>
      </c>
    </row>
    <row r="2532" spans="1:6" x14ac:dyDescent="0.3">
      <c r="A2532">
        <v>2531</v>
      </c>
      <c r="B2532" t="s">
        <v>6048</v>
      </c>
      <c r="C2532" t="s">
        <v>6049</v>
      </c>
      <c r="D2532" t="s">
        <v>6049</v>
      </c>
      <c r="E2532">
        <v>8867.0519364821594</v>
      </c>
      <c r="F2532">
        <v>2608200.1417688201</v>
      </c>
    </row>
    <row r="2533" spans="1:6" x14ac:dyDescent="0.3">
      <c r="A2533">
        <v>2532</v>
      </c>
      <c r="B2533" t="s">
        <v>6050</v>
      </c>
      <c r="C2533" t="s">
        <v>6051</v>
      </c>
      <c r="D2533" t="s">
        <v>6051</v>
      </c>
      <c r="E2533">
        <v>15503.046286373599</v>
      </c>
      <c r="F2533">
        <v>9070835.0390874594</v>
      </c>
    </row>
    <row r="2534" spans="1:6" x14ac:dyDescent="0.3">
      <c r="A2534">
        <v>2533</v>
      </c>
      <c r="B2534" t="s">
        <v>6052</v>
      </c>
      <c r="C2534" t="s">
        <v>6053</v>
      </c>
      <c r="D2534" t="s">
        <v>6053</v>
      </c>
      <c r="E2534">
        <v>6938.57432129054</v>
      </c>
      <c r="F2534">
        <v>1681552.78194821</v>
      </c>
    </row>
    <row r="2535" spans="1:6" x14ac:dyDescent="0.3">
      <c r="A2535">
        <v>2534</v>
      </c>
      <c r="B2535" t="s">
        <v>6054</v>
      </c>
      <c r="C2535" t="s">
        <v>6055</v>
      </c>
      <c r="D2535" t="s">
        <v>6055</v>
      </c>
      <c r="E2535">
        <v>7291.8447654143501</v>
      </c>
      <c r="F2535">
        <v>2374860.2730798102</v>
      </c>
    </row>
    <row r="2536" spans="1:6" x14ac:dyDescent="0.3">
      <c r="A2536">
        <v>2535</v>
      </c>
      <c r="B2536" t="s">
        <v>6056</v>
      </c>
      <c r="C2536" t="s">
        <v>6057</v>
      </c>
      <c r="D2536" t="s">
        <v>6057</v>
      </c>
      <c r="E2536">
        <v>13288.8428970635</v>
      </c>
      <c r="F2536">
        <v>2723185.34865925</v>
      </c>
    </row>
    <row r="2537" spans="1:6" x14ac:dyDescent="0.3">
      <c r="A2537">
        <v>2536</v>
      </c>
      <c r="B2537" t="s">
        <v>6058</v>
      </c>
      <c r="C2537" t="s">
        <v>6059</v>
      </c>
      <c r="D2537" t="s">
        <v>6059</v>
      </c>
      <c r="E2537">
        <v>27096.9783152009</v>
      </c>
      <c r="F2537">
        <v>6400912.9408852598</v>
      </c>
    </row>
    <row r="2538" spans="1:6" x14ac:dyDescent="0.3">
      <c r="A2538">
        <v>2537</v>
      </c>
      <c r="B2538" t="s">
        <v>6060</v>
      </c>
      <c r="C2538" t="s">
        <v>6061</v>
      </c>
      <c r="D2538" t="s">
        <v>6061</v>
      </c>
      <c r="E2538">
        <v>25886.196221411901</v>
      </c>
      <c r="F2538">
        <v>13490582.615222501</v>
      </c>
    </row>
    <row r="2539" spans="1:6" x14ac:dyDescent="0.3">
      <c r="A2539">
        <v>2538</v>
      </c>
      <c r="B2539" t="s">
        <v>6062</v>
      </c>
      <c r="C2539" t="s">
        <v>6063</v>
      </c>
      <c r="D2539" t="s">
        <v>6063</v>
      </c>
      <c r="E2539">
        <v>8791.0399554812793</v>
      </c>
      <c r="F2539">
        <v>2477193.85369022</v>
      </c>
    </row>
    <row r="2540" spans="1:6" x14ac:dyDescent="0.3">
      <c r="A2540">
        <v>2539</v>
      </c>
      <c r="B2540" t="s">
        <v>6064</v>
      </c>
      <c r="C2540" t="s">
        <v>6065</v>
      </c>
      <c r="D2540" t="s">
        <v>6065</v>
      </c>
      <c r="E2540">
        <v>20946.842121162899</v>
      </c>
      <c r="F2540">
        <v>16860862.521136001</v>
      </c>
    </row>
    <row r="2541" spans="1:6" x14ac:dyDescent="0.3">
      <c r="A2541">
        <v>2540</v>
      </c>
      <c r="B2541" t="s">
        <v>6066</v>
      </c>
      <c r="C2541" t="s">
        <v>6067</v>
      </c>
      <c r="D2541" t="s">
        <v>6067</v>
      </c>
      <c r="E2541">
        <v>12807.398473204201</v>
      </c>
      <c r="F2541">
        <v>2857465.0531081902</v>
      </c>
    </row>
    <row r="2542" spans="1:6" x14ac:dyDescent="0.3">
      <c r="A2542">
        <v>2541</v>
      </c>
      <c r="B2542" t="s">
        <v>6068</v>
      </c>
      <c r="C2542" t="s">
        <v>6069</v>
      </c>
      <c r="D2542" t="s">
        <v>6069</v>
      </c>
      <c r="E2542">
        <v>13834.5390670247</v>
      </c>
      <c r="F2542">
        <v>2381775.1541588199</v>
      </c>
    </row>
    <row r="2543" spans="1:6" x14ac:dyDescent="0.3">
      <c r="A2543">
        <v>2542</v>
      </c>
      <c r="B2543" t="s">
        <v>6070</v>
      </c>
      <c r="C2543" t="s">
        <v>6071</v>
      </c>
      <c r="D2543" t="s">
        <v>6071</v>
      </c>
      <c r="E2543">
        <v>46140.089325469598</v>
      </c>
      <c r="F2543">
        <v>25990439.089426901</v>
      </c>
    </row>
    <row r="2544" spans="1:6" x14ac:dyDescent="0.3">
      <c r="A2544">
        <v>2543</v>
      </c>
      <c r="B2544" t="s">
        <v>6072</v>
      </c>
      <c r="C2544" t="s">
        <v>6073</v>
      </c>
      <c r="D2544" t="s">
        <v>6073</v>
      </c>
      <c r="E2544">
        <v>19141.275354985701</v>
      </c>
      <c r="F2544">
        <v>6362064.14492983</v>
      </c>
    </row>
    <row r="2545" spans="1:6" x14ac:dyDescent="0.3">
      <c r="A2545">
        <v>2544</v>
      </c>
      <c r="B2545" t="s">
        <v>6074</v>
      </c>
      <c r="C2545" t="s">
        <v>6075</v>
      </c>
      <c r="D2545" t="s">
        <v>6075</v>
      </c>
      <c r="E2545">
        <v>11151.9608135895</v>
      </c>
      <c r="F2545">
        <v>4766910.1218043603</v>
      </c>
    </row>
    <row r="2546" spans="1:6" x14ac:dyDescent="0.3">
      <c r="A2546">
        <v>2545</v>
      </c>
      <c r="B2546" t="s">
        <v>6076</v>
      </c>
      <c r="C2546" t="s">
        <v>6077</v>
      </c>
      <c r="D2546" t="s">
        <v>6077</v>
      </c>
      <c r="E2546">
        <v>8895.4237137473301</v>
      </c>
      <c r="F2546">
        <v>2528772.40944946</v>
      </c>
    </row>
    <row r="2547" spans="1:6" x14ac:dyDescent="0.3">
      <c r="A2547">
        <v>2546</v>
      </c>
      <c r="B2547" t="s">
        <v>6078</v>
      </c>
      <c r="C2547" t="s">
        <v>6079</v>
      </c>
      <c r="D2547" t="s">
        <v>6079</v>
      </c>
      <c r="E2547">
        <v>7930.6806095523498</v>
      </c>
      <c r="F2547">
        <v>1455418.0623945501</v>
      </c>
    </row>
    <row r="2548" spans="1:6" x14ac:dyDescent="0.3">
      <c r="A2548">
        <v>2547</v>
      </c>
      <c r="B2548" t="s">
        <v>6080</v>
      </c>
      <c r="C2548" t="s">
        <v>6081</v>
      </c>
      <c r="D2548" t="s">
        <v>6081</v>
      </c>
      <c r="E2548">
        <v>5649.8542323536703</v>
      </c>
      <c r="F2548">
        <v>766473.83193352004</v>
      </c>
    </row>
    <row r="2549" spans="1:6" x14ac:dyDescent="0.3">
      <c r="A2549">
        <v>2548</v>
      </c>
      <c r="B2549" t="s">
        <v>6082</v>
      </c>
      <c r="C2549" t="s">
        <v>6083</v>
      </c>
      <c r="D2549" t="s">
        <v>6083</v>
      </c>
      <c r="E2549">
        <v>7297.5859429864004</v>
      </c>
      <c r="F2549">
        <v>1099016.5237630701</v>
      </c>
    </row>
    <row r="2550" spans="1:6" x14ac:dyDescent="0.3">
      <c r="A2550">
        <v>2549</v>
      </c>
      <c r="B2550" t="s">
        <v>6084</v>
      </c>
      <c r="C2550" t="s">
        <v>6085</v>
      </c>
      <c r="D2550" t="s">
        <v>6085</v>
      </c>
      <c r="E2550">
        <v>11208.146949739001</v>
      </c>
      <c r="F2550">
        <v>2449075.1659052698</v>
      </c>
    </row>
    <row r="2551" spans="1:6" x14ac:dyDescent="0.3">
      <c r="A2551">
        <v>2550</v>
      </c>
      <c r="B2551" t="s">
        <v>6086</v>
      </c>
      <c r="C2551" t="s">
        <v>6087</v>
      </c>
      <c r="D2551" t="s">
        <v>6087</v>
      </c>
      <c r="E2551">
        <v>6713.8840746835504</v>
      </c>
      <c r="F2551">
        <v>1193241.84507674</v>
      </c>
    </row>
    <row r="2552" spans="1:6" x14ac:dyDescent="0.3">
      <c r="A2552">
        <v>2551</v>
      </c>
      <c r="B2552" t="s">
        <v>6088</v>
      </c>
      <c r="C2552" t="s">
        <v>6089</v>
      </c>
      <c r="D2552" t="s">
        <v>6089</v>
      </c>
      <c r="E2552">
        <v>9443.6338371146794</v>
      </c>
      <c r="F2552">
        <v>2564874.33119953</v>
      </c>
    </row>
    <row r="2553" spans="1:6" x14ac:dyDescent="0.3">
      <c r="A2553">
        <v>2552</v>
      </c>
      <c r="B2553" t="s">
        <v>6090</v>
      </c>
      <c r="C2553" t="s">
        <v>6091</v>
      </c>
      <c r="D2553" t="s">
        <v>6091</v>
      </c>
      <c r="E2553">
        <v>8036.5420824574103</v>
      </c>
      <c r="F2553">
        <v>2046495.4654171299</v>
      </c>
    </row>
    <row r="2554" spans="1:6" x14ac:dyDescent="0.3">
      <c r="A2554">
        <v>2553</v>
      </c>
      <c r="B2554" t="s">
        <v>6092</v>
      </c>
      <c r="C2554" t="s">
        <v>6093</v>
      </c>
      <c r="D2554" t="s">
        <v>6093</v>
      </c>
      <c r="E2554">
        <v>20693.537081398201</v>
      </c>
      <c r="F2554">
        <v>14218752.6289807</v>
      </c>
    </row>
    <row r="2555" spans="1:6" x14ac:dyDescent="0.3">
      <c r="A2555">
        <v>2554</v>
      </c>
      <c r="B2555" t="s">
        <v>6094</v>
      </c>
      <c r="C2555" t="s">
        <v>6095</v>
      </c>
      <c r="D2555" t="s">
        <v>6095</v>
      </c>
      <c r="E2555">
        <v>12579.445474296699</v>
      </c>
      <c r="F2555">
        <v>4972472.47706048</v>
      </c>
    </row>
    <row r="2556" spans="1:6" x14ac:dyDescent="0.3">
      <c r="A2556">
        <v>2555</v>
      </c>
      <c r="B2556" t="s">
        <v>6096</v>
      </c>
      <c r="C2556" t="s">
        <v>6097</v>
      </c>
      <c r="D2556" t="s">
        <v>6097</v>
      </c>
      <c r="E2556">
        <v>7013.5150962620501</v>
      </c>
      <c r="F2556">
        <v>1879514.26471116</v>
      </c>
    </row>
    <row r="2557" spans="1:6" x14ac:dyDescent="0.3">
      <c r="A2557">
        <v>2556</v>
      </c>
      <c r="B2557" t="s">
        <v>6098</v>
      </c>
      <c r="C2557" t="s">
        <v>6099</v>
      </c>
      <c r="D2557" t="s">
        <v>6099</v>
      </c>
      <c r="E2557">
        <v>8896.6158882175605</v>
      </c>
      <c r="F2557">
        <v>2943367.9301997302</v>
      </c>
    </row>
    <row r="2558" spans="1:6" x14ac:dyDescent="0.3">
      <c r="A2558">
        <v>2557</v>
      </c>
      <c r="B2558" t="s">
        <v>6100</v>
      </c>
      <c r="C2558" t="s">
        <v>6101</v>
      </c>
      <c r="D2558" t="s">
        <v>6101</v>
      </c>
      <c r="E2558">
        <v>13647.469617009599</v>
      </c>
      <c r="F2558">
        <v>3818881.5940770502</v>
      </c>
    </row>
    <row r="2559" spans="1:6" x14ac:dyDescent="0.3">
      <c r="A2559">
        <v>2558</v>
      </c>
      <c r="B2559" t="s">
        <v>6102</v>
      </c>
      <c r="C2559" t="s">
        <v>6103</v>
      </c>
      <c r="D2559" t="s">
        <v>6103</v>
      </c>
      <c r="E2559">
        <v>7205.4473060693499</v>
      </c>
      <c r="F2559">
        <v>1281173.36587447</v>
      </c>
    </row>
    <row r="2560" spans="1:6" x14ac:dyDescent="0.3">
      <c r="A2560">
        <v>2559</v>
      </c>
      <c r="B2560" t="s">
        <v>6104</v>
      </c>
      <c r="C2560" t="s">
        <v>6105</v>
      </c>
      <c r="D2560" t="s">
        <v>6105</v>
      </c>
      <c r="E2560">
        <v>15831.2994763965</v>
      </c>
      <c r="F2560">
        <v>3605253.1940394901</v>
      </c>
    </row>
    <row r="2561" spans="1:6" x14ac:dyDescent="0.3">
      <c r="A2561">
        <v>2560</v>
      </c>
      <c r="B2561" t="s">
        <v>6106</v>
      </c>
      <c r="C2561" t="s">
        <v>6107</v>
      </c>
      <c r="D2561" t="s">
        <v>6107</v>
      </c>
      <c r="E2561">
        <v>17584.6337356554</v>
      </c>
      <c r="F2561">
        <v>11112459.9751071</v>
      </c>
    </row>
    <row r="2562" spans="1:6" x14ac:dyDescent="0.3">
      <c r="A2562">
        <v>2561</v>
      </c>
      <c r="B2562" t="s">
        <v>6108</v>
      </c>
      <c r="C2562" t="s">
        <v>6109</v>
      </c>
      <c r="D2562" t="s">
        <v>6109</v>
      </c>
      <c r="E2562">
        <v>68107.913427573905</v>
      </c>
      <c r="F2562">
        <v>74344965.388163596</v>
      </c>
    </row>
    <row r="2563" spans="1:6" x14ac:dyDescent="0.3">
      <c r="A2563">
        <v>2562</v>
      </c>
      <c r="B2563" t="s">
        <v>6110</v>
      </c>
      <c r="C2563" t="s">
        <v>6111</v>
      </c>
      <c r="D2563" t="s">
        <v>6111</v>
      </c>
      <c r="E2563">
        <v>8957.1028223337307</v>
      </c>
      <c r="F2563">
        <v>1767706.9624969501</v>
      </c>
    </row>
    <row r="2564" spans="1:6" x14ac:dyDescent="0.3">
      <c r="A2564">
        <v>2563</v>
      </c>
      <c r="B2564" t="s">
        <v>6112</v>
      </c>
      <c r="C2564" t="s">
        <v>6113</v>
      </c>
      <c r="D2564" t="s">
        <v>6113</v>
      </c>
      <c r="E2564">
        <v>9636.6889942616399</v>
      </c>
      <c r="F2564">
        <v>2582420.9388115699</v>
      </c>
    </row>
    <row r="2565" spans="1:6" x14ac:dyDescent="0.3">
      <c r="A2565">
        <v>2564</v>
      </c>
      <c r="B2565" t="s">
        <v>6114</v>
      </c>
      <c r="C2565" t="s">
        <v>6115</v>
      </c>
      <c r="D2565" t="s">
        <v>6115</v>
      </c>
      <c r="E2565">
        <v>7823.3084650709197</v>
      </c>
      <c r="F2565">
        <v>1928197.4996132599</v>
      </c>
    </row>
    <row r="2566" spans="1:6" x14ac:dyDescent="0.3">
      <c r="A2566">
        <v>2565</v>
      </c>
      <c r="B2566" t="s">
        <v>6116</v>
      </c>
      <c r="C2566" t="s">
        <v>6117</v>
      </c>
      <c r="D2566" t="s">
        <v>6117</v>
      </c>
      <c r="E2566">
        <v>9934.8881835579905</v>
      </c>
      <c r="F2566">
        <v>2627211.5528087602</v>
      </c>
    </row>
    <row r="2567" spans="1:6" x14ac:dyDescent="0.3">
      <c r="A2567">
        <v>2566</v>
      </c>
      <c r="B2567" t="s">
        <v>6118</v>
      </c>
      <c r="C2567" t="s">
        <v>6119</v>
      </c>
      <c r="D2567" t="s">
        <v>6119</v>
      </c>
      <c r="E2567">
        <v>9176.8708135193501</v>
      </c>
      <c r="F2567">
        <v>1212607.79850392</v>
      </c>
    </row>
    <row r="2568" spans="1:6" x14ac:dyDescent="0.3">
      <c r="A2568">
        <v>2567</v>
      </c>
      <c r="B2568" t="s">
        <v>6120</v>
      </c>
      <c r="C2568" t="s">
        <v>6121</v>
      </c>
      <c r="D2568" t="s">
        <v>6121</v>
      </c>
      <c r="E2568">
        <v>10570.416922332901</v>
      </c>
      <c r="F2568">
        <v>1177959.1188233199</v>
      </c>
    </row>
    <row r="2569" spans="1:6" x14ac:dyDescent="0.3">
      <c r="A2569">
        <v>2568</v>
      </c>
      <c r="B2569" t="s">
        <v>6122</v>
      </c>
      <c r="C2569" t="s">
        <v>6123</v>
      </c>
      <c r="D2569" t="s">
        <v>6123</v>
      </c>
      <c r="E2569">
        <v>7775.0350807167397</v>
      </c>
      <c r="F2569">
        <v>1133975.85054713</v>
      </c>
    </row>
    <row r="2570" spans="1:6" x14ac:dyDescent="0.3">
      <c r="A2570">
        <v>2569</v>
      </c>
      <c r="B2570" t="s">
        <v>6124</v>
      </c>
      <c r="C2570" t="s">
        <v>6125</v>
      </c>
      <c r="D2570" t="s">
        <v>6125</v>
      </c>
      <c r="E2570">
        <v>6392.5020760978496</v>
      </c>
      <c r="F2570">
        <v>870343.73425396194</v>
      </c>
    </row>
    <row r="2571" spans="1:6" x14ac:dyDescent="0.3">
      <c r="A2571">
        <v>2570</v>
      </c>
      <c r="B2571" t="s">
        <v>6126</v>
      </c>
      <c r="C2571" t="s">
        <v>6127</v>
      </c>
      <c r="D2571" t="s">
        <v>6127</v>
      </c>
      <c r="E2571">
        <v>12239.223412645701</v>
      </c>
      <c r="F2571">
        <v>2083900.5592829301</v>
      </c>
    </row>
    <row r="2572" spans="1:6" x14ac:dyDescent="0.3">
      <c r="A2572">
        <v>2571</v>
      </c>
      <c r="B2572" t="s">
        <v>6128</v>
      </c>
      <c r="C2572" t="s">
        <v>6129</v>
      </c>
      <c r="D2572" t="s">
        <v>6129</v>
      </c>
      <c r="E2572">
        <v>7279.7760634858996</v>
      </c>
      <c r="F2572">
        <v>1227118.6481705401</v>
      </c>
    </row>
    <row r="2573" spans="1:6" x14ac:dyDescent="0.3">
      <c r="A2573">
        <v>2572</v>
      </c>
      <c r="B2573" t="s">
        <v>6130</v>
      </c>
      <c r="C2573" t="s">
        <v>6131</v>
      </c>
      <c r="D2573" t="s">
        <v>6131</v>
      </c>
      <c r="E2573">
        <v>5148.9106018467201</v>
      </c>
      <c r="F2573">
        <v>800215.23729238997</v>
      </c>
    </row>
    <row r="2574" spans="1:6" x14ac:dyDescent="0.3">
      <c r="A2574">
        <v>2573</v>
      </c>
      <c r="B2574" t="s">
        <v>6132</v>
      </c>
      <c r="C2574" t="s">
        <v>6133</v>
      </c>
      <c r="D2574" t="s">
        <v>6133</v>
      </c>
      <c r="E2574">
        <v>9671.43034553904</v>
      </c>
      <c r="F2574">
        <v>3092415.7173132198</v>
      </c>
    </row>
    <row r="2575" spans="1:6" x14ac:dyDescent="0.3">
      <c r="A2575">
        <v>2574</v>
      </c>
      <c r="B2575" t="s">
        <v>6134</v>
      </c>
      <c r="C2575" t="s">
        <v>6135</v>
      </c>
      <c r="D2575" t="s">
        <v>6135</v>
      </c>
      <c r="E2575">
        <v>6133.2059602813697</v>
      </c>
      <c r="F2575">
        <v>1167965.9790104399</v>
      </c>
    </row>
    <row r="2576" spans="1:6" x14ac:dyDescent="0.3">
      <c r="A2576">
        <v>2575</v>
      </c>
      <c r="B2576" t="s">
        <v>6136</v>
      </c>
      <c r="C2576" t="s">
        <v>6137</v>
      </c>
      <c r="D2576" t="s">
        <v>6137</v>
      </c>
      <c r="E2576">
        <v>11063.4404061804</v>
      </c>
      <c r="F2576">
        <v>3614479.5360563602</v>
      </c>
    </row>
    <row r="2577" spans="1:6" x14ac:dyDescent="0.3">
      <c r="A2577">
        <v>2576</v>
      </c>
      <c r="B2577" t="s">
        <v>6138</v>
      </c>
      <c r="C2577" t="s">
        <v>6139</v>
      </c>
      <c r="D2577" t="s">
        <v>6139</v>
      </c>
      <c r="E2577">
        <v>5743.4988477872503</v>
      </c>
      <c r="F2577">
        <v>1172743.7118309599</v>
      </c>
    </row>
    <row r="2578" spans="1:6" x14ac:dyDescent="0.3">
      <c r="A2578">
        <v>2577</v>
      </c>
      <c r="B2578" t="s">
        <v>6140</v>
      </c>
      <c r="C2578" t="s">
        <v>6141</v>
      </c>
      <c r="D2578" t="s">
        <v>6141</v>
      </c>
      <c r="E2578">
        <v>6825.0857485705001</v>
      </c>
      <c r="F2578">
        <v>1198599.4203429001</v>
      </c>
    </row>
    <row r="2579" spans="1:6" x14ac:dyDescent="0.3">
      <c r="A2579">
        <v>2578</v>
      </c>
      <c r="B2579" t="s">
        <v>6142</v>
      </c>
      <c r="C2579" t="s">
        <v>6143</v>
      </c>
      <c r="D2579" t="s">
        <v>6143</v>
      </c>
      <c r="E2579">
        <v>8695.5554852970799</v>
      </c>
      <c r="F2579">
        <v>1685213.91874589</v>
      </c>
    </row>
    <row r="2580" spans="1:6" x14ac:dyDescent="0.3">
      <c r="A2580">
        <v>2579</v>
      </c>
      <c r="B2580" t="s">
        <v>6144</v>
      </c>
      <c r="C2580" t="s">
        <v>6145</v>
      </c>
      <c r="D2580" t="s">
        <v>6145</v>
      </c>
      <c r="E2580">
        <v>12408.711799054399</v>
      </c>
      <c r="F2580">
        <v>4247900.9941639397</v>
      </c>
    </row>
    <row r="2581" spans="1:6" x14ac:dyDescent="0.3">
      <c r="A2581">
        <v>2580</v>
      </c>
      <c r="B2581" t="s">
        <v>6146</v>
      </c>
      <c r="C2581" t="s">
        <v>6147</v>
      </c>
      <c r="D2581" t="s">
        <v>6147</v>
      </c>
      <c r="E2581">
        <v>10191.124362778801</v>
      </c>
      <c r="F2581">
        <v>1315226.8884851299</v>
      </c>
    </row>
    <row r="2582" spans="1:6" x14ac:dyDescent="0.3">
      <c r="A2582">
        <v>2581</v>
      </c>
      <c r="B2582" t="s">
        <v>6148</v>
      </c>
      <c r="C2582" t="s">
        <v>6149</v>
      </c>
      <c r="D2582" t="s">
        <v>6149</v>
      </c>
      <c r="E2582">
        <v>8816.9847120685608</v>
      </c>
      <c r="F2582">
        <v>4138879.2981266901</v>
      </c>
    </row>
    <row r="2583" spans="1:6" x14ac:dyDescent="0.3">
      <c r="A2583">
        <v>2582</v>
      </c>
      <c r="B2583" t="s">
        <v>6150</v>
      </c>
      <c r="C2583" t="s">
        <v>6151</v>
      </c>
      <c r="D2583" t="s">
        <v>6151</v>
      </c>
      <c r="E2583">
        <v>7126.5925834853797</v>
      </c>
      <c r="F2583">
        <v>1908867.1504748701</v>
      </c>
    </row>
    <row r="2584" spans="1:6" x14ac:dyDescent="0.3">
      <c r="A2584">
        <v>2583</v>
      </c>
      <c r="B2584" t="s">
        <v>6152</v>
      </c>
      <c r="C2584" t="s">
        <v>6153</v>
      </c>
      <c r="D2584" t="s">
        <v>6153</v>
      </c>
      <c r="E2584">
        <v>6465.2204499221098</v>
      </c>
      <c r="F2584">
        <v>1259428.64443883</v>
      </c>
    </row>
    <row r="2585" spans="1:6" x14ac:dyDescent="0.3">
      <c r="A2585">
        <v>2584</v>
      </c>
      <c r="B2585" t="s">
        <v>6154</v>
      </c>
      <c r="C2585" t="s">
        <v>6155</v>
      </c>
      <c r="D2585" t="s">
        <v>6155</v>
      </c>
      <c r="E2585">
        <v>14197.2882099575</v>
      </c>
      <c r="F2585">
        <v>4122467.7963358699</v>
      </c>
    </row>
    <row r="2586" spans="1:6" x14ac:dyDescent="0.3">
      <c r="A2586">
        <v>2585</v>
      </c>
      <c r="B2586" t="s">
        <v>6156</v>
      </c>
      <c r="C2586" t="s">
        <v>6157</v>
      </c>
      <c r="D2586" t="s">
        <v>6157</v>
      </c>
      <c r="E2586">
        <v>5905.9204924036403</v>
      </c>
      <c r="F2586">
        <v>1101081.1224189899</v>
      </c>
    </row>
    <row r="2587" spans="1:6" x14ac:dyDescent="0.3">
      <c r="A2587">
        <v>2586</v>
      </c>
      <c r="B2587" t="s">
        <v>6158</v>
      </c>
      <c r="C2587" t="s">
        <v>6159</v>
      </c>
      <c r="D2587" t="s">
        <v>6159</v>
      </c>
      <c r="E2587">
        <v>8678.9487452811809</v>
      </c>
      <c r="F2587">
        <v>2026315.1813783201</v>
      </c>
    </row>
    <row r="2588" spans="1:6" x14ac:dyDescent="0.3">
      <c r="A2588">
        <v>2587</v>
      </c>
      <c r="B2588" t="s">
        <v>6160</v>
      </c>
      <c r="C2588" t="s">
        <v>6161</v>
      </c>
      <c r="D2588" t="s">
        <v>6161</v>
      </c>
      <c r="E2588">
        <v>8395.6340036536803</v>
      </c>
      <c r="F2588">
        <v>1578285.9875219499</v>
      </c>
    </row>
    <row r="2589" spans="1:6" x14ac:dyDescent="0.3">
      <c r="A2589">
        <v>2588</v>
      </c>
      <c r="B2589" t="s">
        <v>6162</v>
      </c>
      <c r="C2589" t="s">
        <v>6163</v>
      </c>
      <c r="D2589" t="s">
        <v>6163</v>
      </c>
      <c r="E2589">
        <v>10227.560946379301</v>
      </c>
      <c r="F2589">
        <v>2006464.77600928</v>
      </c>
    </row>
    <row r="2590" spans="1:6" x14ac:dyDescent="0.3">
      <c r="A2590">
        <v>2589</v>
      </c>
      <c r="B2590" t="s">
        <v>6164</v>
      </c>
      <c r="C2590" t="s">
        <v>6165</v>
      </c>
      <c r="D2590" t="s">
        <v>6165</v>
      </c>
      <c r="E2590">
        <v>8083.6716414765096</v>
      </c>
      <c r="F2590">
        <v>1643047.90520364</v>
      </c>
    </row>
    <row r="2591" spans="1:6" x14ac:dyDescent="0.3">
      <c r="A2591">
        <v>2590</v>
      </c>
      <c r="B2591" t="s">
        <v>6166</v>
      </c>
      <c r="C2591" t="s">
        <v>6167</v>
      </c>
      <c r="D2591" t="s">
        <v>6167</v>
      </c>
      <c r="E2591">
        <v>11347.5682040066</v>
      </c>
      <c r="F2591">
        <v>2025397.06490704</v>
      </c>
    </row>
    <row r="2592" spans="1:6" x14ac:dyDescent="0.3">
      <c r="A2592">
        <v>2591</v>
      </c>
      <c r="B2592" t="s">
        <v>6168</v>
      </c>
      <c r="C2592" t="s">
        <v>6169</v>
      </c>
      <c r="D2592" t="s">
        <v>6169</v>
      </c>
      <c r="E2592">
        <v>10740.7159350235</v>
      </c>
      <c r="F2592">
        <v>1964889.9457240901</v>
      </c>
    </row>
    <row r="2593" spans="1:6" x14ac:dyDescent="0.3">
      <c r="A2593">
        <v>2592</v>
      </c>
      <c r="B2593" t="s">
        <v>6170</v>
      </c>
      <c r="C2593" t="s">
        <v>6171</v>
      </c>
      <c r="D2593" t="s">
        <v>6171</v>
      </c>
      <c r="E2593">
        <v>10736.6921985811</v>
      </c>
      <c r="F2593">
        <v>2507426.23053488</v>
      </c>
    </row>
    <row r="2594" spans="1:6" x14ac:dyDescent="0.3">
      <c r="A2594">
        <v>2593</v>
      </c>
      <c r="B2594" t="s">
        <v>6172</v>
      </c>
      <c r="C2594" t="s">
        <v>6173</v>
      </c>
      <c r="D2594" t="s">
        <v>6173</v>
      </c>
      <c r="E2594">
        <v>7141.5274469434198</v>
      </c>
      <c r="F2594">
        <v>1712292.91887485</v>
      </c>
    </row>
    <row r="2595" spans="1:6" x14ac:dyDescent="0.3">
      <c r="A2595">
        <v>2594</v>
      </c>
      <c r="B2595" t="s">
        <v>6174</v>
      </c>
      <c r="C2595" t="s">
        <v>6175</v>
      </c>
      <c r="D2595" t="s">
        <v>6175</v>
      </c>
      <c r="E2595">
        <v>9455.9300685379294</v>
      </c>
      <c r="F2595">
        <v>2103162.8079460301</v>
      </c>
    </row>
    <row r="2596" spans="1:6" x14ac:dyDescent="0.3">
      <c r="A2596">
        <v>2595</v>
      </c>
      <c r="B2596" t="s">
        <v>6176</v>
      </c>
      <c r="C2596" t="s">
        <v>6177</v>
      </c>
      <c r="D2596" t="s">
        <v>6177</v>
      </c>
      <c r="E2596">
        <v>8924.8411794178101</v>
      </c>
      <c r="F2596">
        <v>1375626.4239946799</v>
      </c>
    </row>
    <row r="2597" spans="1:6" x14ac:dyDescent="0.3">
      <c r="A2597">
        <v>2596</v>
      </c>
      <c r="B2597" t="s">
        <v>6178</v>
      </c>
      <c r="C2597" t="s">
        <v>6179</v>
      </c>
      <c r="D2597" t="s">
        <v>6179</v>
      </c>
      <c r="E2597">
        <v>14696.5817486492</v>
      </c>
      <c r="F2597">
        <v>3430811.6208988498</v>
      </c>
    </row>
    <row r="2598" spans="1:6" x14ac:dyDescent="0.3">
      <c r="A2598">
        <v>2597</v>
      </c>
      <c r="B2598" t="s">
        <v>6180</v>
      </c>
      <c r="C2598" t="s">
        <v>6181</v>
      </c>
      <c r="D2598" t="s">
        <v>6181</v>
      </c>
      <c r="E2598">
        <v>7787.8815721257197</v>
      </c>
      <c r="F2598">
        <v>1837911.9961711999</v>
      </c>
    </row>
    <row r="2599" spans="1:6" x14ac:dyDescent="0.3">
      <c r="A2599">
        <v>2598</v>
      </c>
      <c r="B2599" t="s">
        <v>6182</v>
      </c>
      <c r="C2599" t="s">
        <v>6183</v>
      </c>
      <c r="D2599" t="s">
        <v>6183</v>
      </c>
      <c r="E2599">
        <v>8174.8933125916201</v>
      </c>
      <c r="F2599">
        <v>1138076.2718436799</v>
      </c>
    </row>
    <row r="2600" spans="1:6" x14ac:dyDescent="0.3">
      <c r="A2600">
        <v>2599</v>
      </c>
      <c r="B2600" t="s">
        <v>6184</v>
      </c>
      <c r="C2600" t="s">
        <v>6185</v>
      </c>
      <c r="D2600" t="s">
        <v>6185</v>
      </c>
      <c r="E2600">
        <v>10140.4930430894</v>
      </c>
      <c r="F2600">
        <v>2061256.1492661799</v>
      </c>
    </row>
    <row r="2601" spans="1:6" x14ac:dyDescent="0.3">
      <c r="A2601">
        <v>2600</v>
      </c>
      <c r="B2601" t="s">
        <v>6186</v>
      </c>
      <c r="C2601" t="s">
        <v>6187</v>
      </c>
      <c r="D2601" t="s">
        <v>6187</v>
      </c>
      <c r="E2601">
        <v>18204.717616140399</v>
      </c>
      <c r="F2601">
        <v>7318390.0239949999</v>
      </c>
    </row>
    <row r="2602" spans="1:6" x14ac:dyDescent="0.3">
      <c r="A2602">
        <v>2601</v>
      </c>
      <c r="B2602" t="s">
        <v>6188</v>
      </c>
      <c r="C2602" t="s">
        <v>6189</v>
      </c>
      <c r="D2602" t="s">
        <v>6189</v>
      </c>
      <c r="E2602">
        <v>7538.9438955678797</v>
      </c>
      <c r="F2602">
        <v>2160193.75088782</v>
      </c>
    </row>
    <row r="2603" spans="1:6" x14ac:dyDescent="0.3">
      <c r="A2603">
        <v>2602</v>
      </c>
      <c r="B2603" t="s">
        <v>6190</v>
      </c>
      <c r="C2603" t="s">
        <v>6191</v>
      </c>
      <c r="D2603" t="s">
        <v>6191</v>
      </c>
      <c r="E2603">
        <v>5773.2810744518401</v>
      </c>
      <c r="F2603">
        <v>893535.617766159</v>
      </c>
    </row>
    <row r="2604" spans="1:6" x14ac:dyDescent="0.3">
      <c r="A2604">
        <v>2603</v>
      </c>
      <c r="B2604" t="s">
        <v>6192</v>
      </c>
      <c r="C2604" t="s">
        <v>6193</v>
      </c>
      <c r="D2604" t="s">
        <v>6193</v>
      </c>
      <c r="E2604">
        <v>5158.4351108135997</v>
      </c>
      <c r="F2604">
        <v>1246551.5477581599</v>
      </c>
    </row>
    <row r="2605" spans="1:6" x14ac:dyDescent="0.3">
      <c r="A2605">
        <v>2604</v>
      </c>
      <c r="B2605" t="s">
        <v>6194</v>
      </c>
      <c r="C2605" t="s">
        <v>6195</v>
      </c>
      <c r="D2605" t="s">
        <v>6195</v>
      </c>
      <c r="E2605">
        <v>11999.5151188284</v>
      </c>
      <c r="F2605">
        <v>1938495.8051280901</v>
      </c>
    </row>
    <row r="2606" spans="1:6" x14ac:dyDescent="0.3">
      <c r="A2606">
        <v>2605</v>
      </c>
      <c r="B2606" t="s">
        <v>6196</v>
      </c>
      <c r="C2606" t="s">
        <v>6197</v>
      </c>
      <c r="D2606" t="s">
        <v>6197</v>
      </c>
      <c r="E2606">
        <v>8108.7472255249904</v>
      </c>
      <c r="F2606">
        <v>1271608.5207124001</v>
      </c>
    </row>
    <row r="2607" spans="1:6" x14ac:dyDescent="0.3">
      <c r="A2607">
        <v>2606</v>
      </c>
      <c r="B2607" t="s">
        <v>6198</v>
      </c>
      <c r="C2607" t="s">
        <v>6199</v>
      </c>
      <c r="D2607" t="s">
        <v>6199</v>
      </c>
      <c r="E2607">
        <v>9870.0892600214593</v>
      </c>
      <c r="F2607">
        <v>2558563.43720177</v>
      </c>
    </row>
    <row r="2608" spans="1:6" x14ac:dyDescent="0.3">
      <c r="A2608">
        <v>2607</v>
      </c>
      <c r="B2608" t="s">
        <v>6200</v>
      </c>
      <c r="C2608" t="s">
        <v>6201</v>
      </c>
      <c r="D2608" t="s">
        <v>6201</v>
      </c>
      <c r="E2608">
        <v>6890.1138311195</v>
      </c>
      <c r="F2608">
        <v>1128028.7692513401</v>
      </c>
    </row>
    <row r="2609" spans="1:6" x14ac:dyDescent="0.3">
      <c r="A2609">
        <v>2608</v>
      </c>
      <c r="B2609" t="s">
        <v>6202</v>
      </c>
      <c r="C2609" t="s">
        <v>6203</v>
      </c>
      <c r="D2609" t="s">
        <v>6203</v>
      </c>
      <c r="E2609">
        <v>7485.5553534283599</v>
      </c>
      <c r="F2609">
        <v>1502367.1214004699</v>
      </c>
    </row>
    <row r="2610" spans="1:6" x14ac:dyDescent="0.3">
      <c r="A2610">
        <v>2609</v>
      </c>
      <c r="B2610" t="s">
        <v>6204</v>
      </c>
      <c r="C2610" t="s">
        <v>6205</v>
      </c>
      <c r="D2610" t="s">
        <v>6205</v>
      </c>
      <c r="E2610">
        <v>11819.262582915</v>
      </c>
      <c r="F2610">
        <v>3298869.1348148198</v>
      </c>
    </row>
    <row r="2611" spans="1:6" x14ac:dyDescent="0.3">
      <c r="A2611">
        <v>2610</v>
      </c>
      <c r="B2611" t="s">
        <v>6206</v>
      </c>
      <c r="C2611" t="s">
        <v>6207</v>
      </c>
      <c r="D2611" t="s">
        <v>6207</v>
      </c>
      <c r="E2611">
        <v>13162.833645816199</v>
      </c>
      <c r="F2611">
        <v>3152178.9385991101</v>
      </c>
    </row>
    <row r="2612" spans="1:6" x14ac:dyDescent="0.3">
      <c r="A2612">
        <v>2611</v>
      </c>
      <c r="B2612" t="s">
        <v>6208</v>
      </c>
      <c r="C2612" t="s">
        <v>6209</v>
      </c>
      <c r="D2612" t="s">
        <v>6209</v>
      </c>
      <c r="E2612">
        <v>9021.1479669084802</v>
      </c>
      <c r="F2612">
        <v>2179773.7429398601</v>
      </c>
    </row>
    <row r="2613" spans="1:6" x14ac:dyDescent="0.3">
      <c r="A2613">
        <v>2612</v>
      </c>
      <c r="B2613" t="s">
        <v>6210</v>
      </c>
      <c r="C2613" t="s">
        <v>6211</v>
      </c>
      <c r="D2613" t="s">
        <v>6211</v>
      </c>
      <c r="E2613">
        <v>40159.577905045502</v>
      </c>
      <c r="F2613">
        <v>53518121.314045802</v>
      </c>
    </row>
    <row r="2614" spans="1:6" x14ac:dyDescent="0.3">
      <c r="A2614">
        <v>2613</v>
      </c>
      <c r="B2614" t="s">
        <v>6212</v>
      </c>
      <c r="C2614" t="s">
        <v>6213</v>
      </c>
      <c r="D2614" t="s">
        <v>6213</v>
      </c>
      <c r="E2614">
        <v>29913.989981630799</v>
      </c>
      <c r="F2614">
        <v>16387428.5256403</v>
      </c>
    </row>
    <row r="2615" spans="1:6" x14ac:dyDescent="0.3">
      <c r="A2615">
        <v>2614</v>
      </c>
      <c r="B2615" t="s">
        <v>6214</v>
      </c>
      <c r="C2615" t="s">
        <v>6215</v>
      </c>
      <c r="D2615" t="s">
        <v>6215</v>
      </c>
      <c r="E2615">
        <v>16265.902289374</v>
      </c>
      <c r="F2615">
        <v>6146607.6773450403</v>
      </c>
    </row>
    <row r="2616" spans="1:6" x14ac:dyDescent="0.3">
      <c r="A2616">
        <v>2615</v>
      </c>
      <c r="B2616" t="s">
        <v>6216</v>
      </c>
      <c r="C2616" t="s">
        <v>6217</v>
      </c>
      <c r="D2616" t="s">
        <v>6217</v>
      </c>
      <c r="E2616">
        <v>7229.1114099585102</v>
      </c>
      <c r="F2616">
        <v>1236228.2886032199</v>
      </c>
    </row>
    <row r="2617" spans="1:6" x14ac:dyDescent="0.3">
      <c r="A2617">
        <v>2616</v>
      </c>
      <c r="B2617" t="s">
        <v>6218</v>
      </c>
      <c r="C2617" t="s">
        <v>6219</v>
      </c>
      <c r="D2617" t="s">
        <v>6219</v>
      </c>
      <c r="E2617">
        <v>8907.76131770133</v>
      </c>
      <c r="F2617">
        <v>970731.286012033</v>
      </c>
    </row>
    <row r="2618" spans="1:6" x14ac:dyDescent="0.3">
      <c r="A2618">
        <v>2617</v>
      </c>
      <c r="B2618" t="s">
        <v>6220</v>
      </c>
      <c r="C2618" t="s">
        <v>6221</v>
      </c>
      <c r="D2618" t="s">
        <v>6221</v>
      </c>
      <c r="E2618">
        <v>89208.207245852798</v>
      </c>
      <c r="F2618">
        <v>190772552.88538399</v>
      </c>
    </row>
    <row r="2619" spans="1:6" x14ac:dyDescent="0.3">
      <c r="A2619">
        <v>2618</v>
      </c>
      <c r="B2619" t="s">
        <v>6222</v>
      </c>
      <c r="C2619" t="s">
        <v>6223</v>
      </c>
      <c r="D2619" t="s">
        <v>6223</v>
      </c>
      <c r="E2619">
        <v>104959.032326124</v>
      </c>
      <c r="F2619">
        <v>233352561.832109</v>
      </c>
    </row>
    <row r="2620" spans="1:6" x14ac:dyDescent="0.3">
      <c r="A2620">
        <v>2619</v>
      </c>
      <c r="B2620" t="s">
        <v>6224</v>
      </c>
      <c r="C2620" t="s">
        <v>6225</v>
      </c>
      <c r="D2620" t="s">
        <v>6225</v>
      </c>
      <c r="E2620">
        <v>52304.847622779998</v>
      </c>
      <c r="F2620">
        <v>74060600.672538504</v>
      </c>
    </row>
    <row r="2621" spans="1:6" x14ac:dyDescent="0.3">
      <c r="A2621">
        <v>2620</v>
      </c>
      <c r="B2621" t="s">
        <v>6226</v>
      </c>
      <c r="C2621" t="s">
        <v>6227</v>
      </c>
      <c r="D2621" t="s">
        <v>6227</v>
      </c>
      <c r="E2621">
        <v>71665.363391192805</v>
      </c>
      <c r="F2621">
        <v>148290669.01725501</v>
      </c>
    </row>
    <row r="2622" spans="1:6" x14ac:dyDescent="0.3">
      <c r="A2622">
        <v>2621</v>
      </c>
      <c r="B2622" t="s">
        <v>6228</v>
      </c>
      <c r="C2622" t="s">
        <v>6229</v>
      </c>
      <c r="D2622" t="s">
        <v>6229</v>
      </c>
      <c r="E2622">
        <v>89931.711573244203</v>
      </c>
      <c r="F2622">
        <v>142847510.33015299</v>
      </c>
    </row>
    <row r="2623" spans="1:6" x14ac:dyDescent="0.3">
      <c r="A2623">
        <v>2622</v>
      </c>
      <c r="B2623" t="s">
        <v>6230</v>
      </c>
      <c r="C2623" t="s">
        <v>6231</v>
      </c>
      <c r="D2623" t="s">
        <v>6231</v>
      </c>
      <c r="E2623">
        <v>30021.889174381398</v>
      </c>
      <c r="F2623">
        <v>18113271.927650802</v>
      </c>
    </row>
    <row r="2624" spans="1:6" x14ac:dyDescent="0.3">
      <c r="A2624">
        <v>2623</v>
      </c>
      <c r="B2624" t="s">
        <v>6232</v>
      </c>
      <c r="C2624" t="s">
        <v>6233</v>
      </c>
      <c r="D2624" t="s">
        <v>6233</v>
      </c>
      <c r="E2624">
        <v>59022.086992915203</v>
      </c>
      <c r="F2624">
        <v>120387099.04522</v>
      </c>
    </row>
    <row r="2625" spans="1:6" x14ac:dyDescent="0.3">
      <c r="A2625">
        <v>2624</v>
      </c>
      <c r="B2625" t="s">
        <v>6234</v>
      </c>
      <c r="C2625" t="s">
        <v>6235</v>
      </c>
      <c r="D2625" t="s">
        <v>6235</v>
      </c>
      <c r="E2625">
        <v>80400.012615107</v>
      </c>
      <c r="F2625">
        <v>123611026.404562</v>
      </c>
    </row>
    <row r="2626" spans="1:6" x14ac:dyDescent="0.3">
      <c r="A2626">
        <v>2625</v>
      </c>
      <c r="B2626" t="s">
        <v>6236</v>
      </c>
      <c r="C2626" t="s">
        <v>6237</v>
      </c>
      <c r="D2626" t="s">
        <v>6237</v>
      </c>
      <c r="E2626">
        <v>40357.293907340201</v>
      </c>
      <c r="F2626">
        <v>68742740.501623005</v>
      </c>
    </row>
    <row r="2627" spans="1:6" x14ac:dyDescent="0.3">
      <c r="A2627">
        <v>2626</v>
      </c>
      <c r="B2627" t="s">
        <v>6238</v>
      </c>
      <c r="C2627" t="s">
        <v>6239</v>
      </c>
      <c r="D2627" t="s">
        <v>6239</v>
      </c>
      <c r="E2627">
        <v>15958.008038164</v>
      </c>
      <c r="F2627">
        <v>6893545.2979540601</v>
      </c>
    </row>
    <row r="2628" spans="1:6" x14ac:dyDescent="0.3">
      <c r="A2628">
        <v>2627</v>
      </c>
      <c r="B2628" t="s">
        <v>6240</v>
      </c>
      <c r="C2628" t="s">
        <v>6241</v>
      </c>
      <c r="D2628" t="s">
        <v>6241</v>
      </c>
      <c r="E2628">
        <v>11477.2295862843</v>
      </c>
      <c r="F2628">
        <v>2191776.6530538099</v>
      </c>
    </row>
    <row r="2629" spans="1:6" x14ac:dyDescent="0.3">
      <c r="A2629">
        <v>2628</v>
      </c>
      <c r="B2629" t="s">
        <v>6242</v>
      </c>
      <c r="C2629" t="s">
        <v>6243</v>
      </c>
      <c r="D2629" t="s">
        <v>6243</v>
      </c>
      <c r="E2629">
        <v>82714.355655698993</v>
      </c>
      <c r="F2629">
        <v>226710285.10140899</v>
      </c>
    </row>
    <row r="2630" spans="1:6" x14ac:dyDescent="0.3">
      <c r="A2630">
        <v>2629</v>
      </c>
      <c r="B2630" t="s">
        <v>6244</v>
      </c>
      <c r="C2630" t="s">
        <v>6245</v>
      </c>
      <c r="D2630" t="s">
        <v>6245</v>
      </c>
      <c r="E2630">
        <v>22848.213184136399</v>
      </c>
      <c r="F2630">
        <v>6227315.6486429004</v>
      </c>
    </row>
    <row r="2631" spans="1:6" x14ac:dyDescent="0.3">
      <c r="A2631">
        <v>2630</v>
      </c>
      <c r="B2631" t="s">
        <v>6246</v>
      </c>
      <c r="C2631" t="s">
        <v>6247</v>
      </c>
      <c r="D2631" t="s">
        <v>6247</v>
      </c>
      <c r="E2631">
        <v>44784.802604795397</v>
      </c>
      <c r="F2631">
        <v>38518309.870679699</v>
      </c>
    </row>
    <row r="2632" spans="1:6" x14ac:dyDescent="0.3">
      <c r="A2632">
        <v>2631</v>
      </c>
      <c r="B2632" t="s">
        <v>6248</v>
      </c>
      <c r="C2632" t="s">
        <v>6249</v>
      </c>
      <c r="D2632" t="s">
        <v>6249</v>
      </c>
      <c r="E2632">
        <v>57926.802169429502</v>
      </c>
      <c r="F2632">
        <v>96758093.485135198</v>
      </c>
    </row>
    <row r="2633" spans="1:6" x14ac:dyDescent="0.3">
      <c r="A2633">
        <v>2632</v>
      </c>
      <c r="B2633" t="s">
        <v>6250</v>
      </c>
      <c r="C2633" t="s">
        <v>6251</v>
      </c>
      <c r="D2633" t="s">
        <v>6251</v>
      </c>
      <c r="E2633">
        <v>27427.341407952499</v>
      </c>
      <c r="F2633">
        <v>23403635.0290378</v>
      </c>
    </row>
    <row r="2634" spans="1:6" x14ac:dyDescent="0.3">
      <c r="A2634">
        <v>2633</v>
      </c>
      <c r="B2634" t="s">
        <v>6252</v>
      </c>
      <c r="C2634" t="s">
        <v>6253</v>
      </c>
      <c r="D2634" t="s">
        <v>6253</v>
      </c>
      <c r="E2634">
        <v>19993.1032598807</v>
      </c>
      <c r="F2634">
        <v>8221072.9258109201</v>
      </c>
    </row>
    <row r="2635" spans="1:6" x14ac:dyDescent="0.3">
      <c r="A2635">
        <v>2634</v>
      </c>
      <c r="B2635" t="s">
        <v>6254</v>
      </c>
      <c r="C2635" t="s">
        <v>6255</v>
      </c>
      <c r="D2635" t="s">
        <v>6255</v>
      </c>
      <c r="E2635">
        <v>74889.589928601796</v>
      </c>
      <c r="F2635">
        <v>91588502.456207797</v>
      </c>
    </row>
    <row r="2636" spans="1:6" x14ac:dyDescent="0.3">
      <c r="A2636">
        <v>2635</v>
      </c>
      <c r="B2636" t="s">
        <v>6256</v>
      </c>
      <c r="C2636" t="s">
        <v>6257</v>
      </c>
      <c r="D2636" t="s">
        <v>6257</v>
      </c>
      <c r="E2636">
        <v>14973.7007398471</v>
      </c>
      <c r="F2636">
        <v>4370349.0359874703</v>
      </c>
    </row>
    <row r="2637" spans="1:6" x14ac:dyDescent="0.3">
      <c r="A2637">
        <v>2636</v>
      </c>
      <c r="B2637" t="s">
        <v>6258</v>
      </c>
      <c r="C2637" t="s">
        <v>6259</v>
      </c>
      <c r="D2637" t="s">
        <v>6259</v>
      </c>
      <c r="E2637">
        <v>53868.313063446898</v>
      </c>
      <c r="F2637">
        <v>81104365.0191257</v>
      </c>
    </row>
    <row r="2638" spans="1:6" x14ac:dyDescent="0.3">
      <c r="A2638">
        <v>2637</v>
      </c>
      <c r="B2638" t="s">
        <v>6260</v>
      </c>
      <c r="C2638" t="s">
        <v>6261</v>
      </c>
      <c r="D2638" t="s">
        <v>6261</v>
      </c>
      <c r="E2638">
        <v>12276.1359100224</v>
      </c>
      <c r="F2638">
        <v>2271080.9690841502</v>
      </c>
    </row>
    <row r="2639" spans="1:6" x14ac:dyDescent="0.3">
      <c r="A2639">
        <v>2638</v>
      </c>
      <c r="B2639" t="s">
        <v>6262</v>
      </c>
      <c r="C2639" t="s">
        <v>6263</v>
      </c>
      <c r="D2639" t="s">
        <v>6263</v>
      </c>
      <c r="E2639">
        <v>17076.0627726243</v>
      </c>
      <c r="F2639">
        <v>7937998.4907393996</v>
      </c>
    </row>
    <row r="2640" spans="1:6" x14ac:dyDescent="0.3">
      <c r="A2640">
        <v>2639</v>
      </c>
      <c r="B2640" t="s">
        <v>6264</v>
      </c>
      <c r="C2640" t="s">
        <v>6265</v>
      </c>
      <c r="D2640" t="s">
        <v>6265</v>
      </c>
      <c r="E2640">
        <v>25455.335065862098</v>
      </c>
      <c r="F2640">
        <v>21052650.819432799</v>
      </c>
    </row>
    <row r="2641" spans="1:6" x14ac:dyDescent="0.3">
      <c r="A2641">
        <v>2640</v>
      </c>
      <c r="B2641" t="s">
        <v>6266</v>
      </c>
      <c r="C2641" t="s">
        <v>6267</v>
      </c>
      <c r="D2641" t="s">
        <v>6267</v>
      </c>
      <c r="E2641">
        <v>85732.873802789094</v>
      </c>
      <c r="F2641">
        <v>145276985.42112201</v>
      </c>
    </row>
    <row r="2642" spans="1:6" x14ac:dyDescent="0.3">
      <c r="A2642">
        <v>2641</v>
      </c>
      <c r="B2642" t="s">
        <v>6268</v>
      </c>
      <c r="C2642" t="s">
        <v>6269</v>
      </c>
      <c r="D2642" t="s">
        <v>6269</v>
      </c>
      <c r="E2642">
        <v>26717.876303777401</v>
      </c>
      <c r="F2642">
        <v>25757387.9510042</v>
      </c>
    </row>
    <row r="2643" spans="1:6" x14ac:dyDescent="0.3">
      <c r="A2643">
        <v>2642</v>
      </c>
      <c r="B2643" t="s">
        <v>6270</v>
      </c>
      <c r="C2643" t="s">
        <v>6271</v>
      </c>
      <c r="D2643" t="s">
        <v>6271</v>
      </c>
      <c r="E2643">
        <v>43877.403612192298</v>
      </c>
      <c r="F2643">
        <v>37877237.061802901</v>
      </c>
    </row>
    <row r="2644" spans="1:6" x14ac:dyDescent="0.3">
      <c r="A2644">
        <v>2643</v>
      </c>
      <c r="B2644" t="s">
        <v>6272</v>
      </c>
      <c r="C2644" t="s">
        <v>6273</v>
      </c>
      <c r="D2644" t="s">
        <v>6273</v>
      </c>
      <c r="E2644">
        <v>17593.573513938802</v>
      </c>
      <c r="F2644">
        <v>2478692.12334684</v>
      </c>
    </row>
    <row r="2645" spans="1:6" x14ac:dyDescent="0.3">
      <c r="A2645">
        <v>2644</v>
      </c>
      <c r="B2645" t="s">
        <v>6274</v>
      </c>
      <c r="C2645" t="s">
        <v>6275</v>
      </c>
      <c r="D2645" t="s">
        <v>6275</v>
      </c>
      <c r="E2645">
        <v>22672.195488049601</v>
      </c>
      <c r="F2645">
        <v>15811700.745959699</v>
      </c>
    </row>
    <row r="2646" spans="1:6" x14ac:dyDescent="0.3">
      <c r="A2646">
        <v>2645</v>
      </c>
      <c r="B2646" t="s">
        <v>6276</v>
      </c>
      <c r="C2646" t="s">
        <v>6277</v>
      </c>
      <c r="D2646" t="s">
        <v>6277</v>
      </c>
      <c r="E2646">
        <v>9576.2377250173304</v>
      </c>
      <c r="F2646">
        <v>3439614.5764585002</v>
      </c>
    </row>
    <row r="2647" spans="1:6" x14ac:dyDescent="0.3">
      <c r="A2647">
        <v>2646</v>
      </c>
      <c r="B2647" t="s">
        <v>6278</v>
      </c>
      <c r="C2647" t="s">
        <v>6279</v>
      </c>
      <c r="D2647" t="s">
        <v>6279</v>
      </c>
      <c r="E2647">
        <v>37616.227360980403</v>
      </c>
      <c r="F2647">
        <v>19082981.125652701</v>
      </c>
    </row>
    <row r="2648" spans="1:6" x14ac:dyDescent="0.3">
      <c r="A2648">
        <v>2647</v>
      </c>
      <c r="B2648" t="s">
        <v>6280</v>
      </c>
      <c r="C2648" t="s">
        <v>6281</v>
      </c>
      <c r="D2648" t="s">
        <v>6281</v>
      </c>
      <c r="E2648">
        <v>94942.553447789804</v>
      </c>
      <c r="F2648">
        <v>94522395.1510337</v>
      </c>
    </row>
    <row r="2649" spans="1:6" x14ac:dyDescent="0.3">
      <c r="A2649">
        <v>2648</v>
      </c>
      <c r="B2649" t="s">
        <v>6282</v>
      </c>
      <c r="C2649" t="s">
        <v>6283</v>
      </c>
      <c r="D2649" t="s">
        <v>6283</v>
      </c>
      <c r="E2649">
        <v>63475.576925533896</v>
      </c>
      <c r="F2649">
        <v>79004621.651790693</v>
      </c>
    </row>
    <row r="2650" spans="1:6" x14ac:dyDescent="0.3">
      <c r="A2650">
        <v>2649</v>
      </c>
      <c r="B2650" t="s">
        <v>6284</v>
      </c>
      <c r="C2650" t="s">
        <v>6285</v>
      </c>
      <c r="D2650" t="s">
        <v>6285</v>
      </c>
      <c r="E2650">
        <v>62484.447626262503</v>
      </c>
      <c r="F2650">
        <v>50118987.385196</v>
      </c>
    </row>
    <row r="2651" spans="1:6" x14ac:dyDescent="0.3">
      <c r="A2651">
        <v>2650</v>
      </c>
      <c r="B2651" t="s">
        <v>6286</v>
      </c>
      <c r="C2651" t="s">
        <v>6287</v>
      </c>
      <c r="D2651" t="s">
        <v>6287</v>
      </c>
      <c r="E2651">
        <v>15089.982763567599</v>
      </c>
      <c r="F2651">
        <v>2615523.2524821199</v>
      </c>
    </row>
    <row r="2652" spans="1:6" x14ac:dyDescent="0.3">
      <c r="A2652">
        <v>2651</v>
      </c>
      <c r="B2652" t="s">
        <v>6288</v>
      </c>
      <c r="C2652" t="s">
        <v>6289</v>
      </c>
      <c r="D2652" t="s">
        <v>6289</v>
      </c>
      <c r="E2652">
        <v>55767.820983214602</v>
      </c>
      <c r="F2652">
        <v>46245907.140692703</v>
      </c>
    </row>
    <row r="2653" spans="1:6" x14ac:dyDescent="0.3">
      <c r="A2653">
        <v>2652</v>
      </c>
      <c r="B2653" t="s">
        <v>6290</v>
      </c>
      <c r="C2653" t="s">
        <v>6291</v>
      </c>
      <c r="D2653" t="s">
        <v>6291</v>
      </c>
      <c r="E2653">
        <v>24456.9042560983</v>
      </c>
      <c r="F2653">
        <v>23302900.863895901</v>
      </c>
    </row>
    <row r="2654" spans="1:6" x14ac:dyDescent="0.3">
      <c r="A2654">
        <v>2653</v>
      </c>
      <c r="B2654" t="s">
        <v>6292</v>
      </c>
      <c r="C2654" t="s">
        <v>6293</v>
      </c>
      <c r="D2654" t="s">
        <v>6293</v>
      </c>
      <c r="E2654">
        <v>8278.3658168191905</v>
      </c>
      <c r="F2654">
        <v>2135827.6464209799</v>
      </c>
    </row>
    <row r="2655" spans="1:6" x14ac:dyDescent="0.3">
      <c r="A2655">
        <v>2654</v>
      </c>
      <c r="B2655" t="s">
        <v>6294</v>
      </c>
      <c r="C2655" t="s">
        <v>6295</v>
      </c>
      <c r="D2655" t="s">
        <v>6295</v>
      </c>
      <c r="E2655">
        <v>9235.7504967817895</v>
      </c>
      <c r="F2655">
        <v>3642805.09063575</v>
      </c>
    </row>
    <row r="2656" spans="1:6" x14ac:dyDescent="0.3">
      <c r="A2656">
        <v>2655</v>
      </c>
      <c r="B2656" t="s">
        <v>6296</v>
      </c>
      <c r="C2656" t="s">
        <v>6297</v>
      </c>
      <c r="D2656" t="s">
        <v>6297</v>
      </c>
      <c r="E2656">
        <v>13314.6989521468</v>
      </c>
      <c r="F2656">
        <v>3866982.8579486702</v>
      </c>
    </row>
    <row r="2657" spans="1:6" x14ac:dyDescent="0.3">
      <c r="A2657">
        <v>2656</v>
      </c>
      <c r="B2657" t="s">
        <v>6298</v>
      </c>
      <c r="C2657" t="s">
        <v>6299</v>
      </c>
      <c r="D2657" t="s">
        <v>6299</v>
      </c>
      <c r="E2657">
        <v>5278.9574912875096</v>
      </c>
      <c r="F2657">
        <v>925732.16083911399</v>
      </c>
    </row>
    <row r="2658" spans="1:6" x14ac:dyDescent="0.3">
      <c r="A2658">
        <v>2657</v>
      </c>
      <c r="B2658" t="s">
        <v>6300</v>
      </c>
      <c r="C2658" t="s">
        <v>6301</v>
      </c>
      <c r="D2658" t="s">
        <v>6301</v>
      </c>
      <c r="E2658">
        <v>4454.1030697298102</v>
      </c>
      <c r="F2658">
        <v>546471.60662080406</v>
      </c>
    </row>
    <row r="2659" spans="1:6" x14ac:dyDescent="0.3">
      <c r="A2659">
        <v>2658</v>
      </c>
      <c r="B2659" t="s">
        <v>6302</v>
      </c>
      <c r="C2659" t="s">
        <v>6303</v>
      </c>
      <c r="D2659" t="s">
        <v>6303</v>
      </c>
      <c r="E2659">
        <v>39942.053046793902</v>
      </c>
      <c r="F2659">
        <v>46855430.682259597</v>
      </c>
    </row>
    <row r="2660" spans="1:6" x14ac:dyDescent="0.3">
      <c r="A2660">
        <v>2659</v>
      </c>
      <c r="B2660" t="s">
        <v>6304</v>
      </c>
      <c r="C2660" t="s">
        <v>6305</v>
      </c>
      <c r="D2660" t="s">
        <v>6305</v>
      </c>
      <c r="E2660">
        <v>8334.3305036831807</v>
      </c>
      <c r="F2660">
        <v>993233.13086914003</v>
      </c>
    </row>
    <row r="2661" spans="1:6" x14ac:dyDescent="0.3">
      <c r="A2661">
        <v>2660</v>
      </c>
      <c r="B2661" t="s">
        <v>6306</v>
      </c>
      <c r="C2661" t="s">
        <v>6307</v>
      </c>
      <c r="D2661" t="s">
        <v>6307</v>
      </c>
      <c r="E2661">
        <v>8122.74982046064</v>
      </c>
      <c r="F2661">
        <v>1707922.3171889801</v>
      </c>
    </row>
    <row r="2662" spans="1:6" x14ac:dyDescent="0.3">
      <c r="A2662">
        <v>2661</v>
      </c>
      <c r="B2662" t="s">
        <v>6308</v>
      </c>
      <c r="C2662" t="s">
        <v>6309</v>
      </c>
      <c r="D2662" t="s">
        <v>6309</v>
      </c>
      <c r="E2662">
        <v>5172.4914841359496</v>
      </c>
      <c r="F2662">
        <v>959706.25209030299</v>
      </c>
    </row>
    <row r="2663" spans="1:6" x14ac:dyDescent="0.3">
      <c r="A2663">
        <v>2662</v>
      </c>
      <c r="B2663" t="s">
        <v>6310</v>
      </c>
      <c r="C2663" t="s">
        <v>6311</v>
      </c>
      <c r="D2663" t="s">
        <v>6311</v>
      </c>
      <c r="E2663">
        <v>4274.3378619964897</v>
      </c>
      <c r="F2663">
        <v>782165.61484866706</v>
      </c>
    </row>
    <row r="2664" spans="1:6" x14ac:dyDescent="0.3">
      <c r="A2664">
        <v>2663</v>
      </c>
      <c r="B2664" t="s">
        <v>6312</v>
      </c>
      <c r="C2664" t="s">
        <v>6313</v>
      </c>
      <c r="D2664" t="s">
        <v>6313</v>
      </c>
      <c r="E2664">
        <v>10956.0857989043</v>
      </c>
      <c r="F2664">
        <v>3129910.7364129801</v>
      </c>
    </row>
    <row r="2665" spans="1:6" x14ac:dyDescent="0.3">
      <c r="A2665">
        <v>2664</v>
      </c>
      <c r="B2665" t="s">
        <v>6314</v>
      </c>
      <c r="C2665" t="s">
        <v>6315</v>
      </c>
      <c r="D2665" t="s">
        <v>6315</v>
      </c>
      <c r="E2665">
        <v>7906.3646069082897</v>
      </c>
      <c r="F2665">
        <v>1894177.5239518499</v>
      </c>
    </row>
    <row r="2666" spans="1:6" x14ac:dyDescent="0.3">
      <c r="A2666">
        <v>2665</v>
      </c>
      <c r="B2666" t="s">
        <v>6316</v>
      </c>
      <c r="C2666" t="s">
        <v>6317</v>
      </c>
      <c r="D2666" t="s">
        <v>6317</v>
      </c>
      <c r="E2666">
        <v>4805.2787200183602</v>
      </c>
      <c r="F2666">
        <v>904630.53310069896</v>
      </c>
    </row>
    <row r="2667" spans="1:6" x14ac:dyDescent="0.3">
      <c r="A2667">
        <v>2666</v>
      </c>
      <c r="B2667" t="s">
        <v>6318</v>
      </c>
      <c r="C2667" t="s">
        <v>6319</v>
      </c>
      <c r="D2667" t="s">
        <v>6319</v>
      </c>
      <c r="E2667">
        <v>8626.1603536370203</v>
      </c>
      <c r="F2667">
        <v>1401042.5873301299</v>
      </c>
    </row>
    <row r="2668" spans="1:6" x14ac:dyDescent="0.3">
      <c r="A2668">
        <v>2667</v>
      </c>
      <c r="B2668" t="s">
        <v>6320</v>
      </c>
      <c r="C2668" t="s">
        <v>6321</v>
      </c>
      <c r="D2668" t="s">
        <v>6321</v>
      </c>
      <c r="E2668">
        <v>10898.829694367099</v>
      </c>
      <c r="F2668">
        <v>3416119.9321975601</v>
      </c>
    </row>
    <row r="2669" spans="1:6" x14ac:dyDescent="0.3">
      <c r="A2669">
        <v>2668</v>
      </c>
      <c r="B2669" t="s">
        <v>6322</v>
      </c>
      <c r="C2669" t="s">
        <v>6323</v>
      </c>
      <c r="D2669" t="s">
        <v>6323</v>
      </c>
      <c r="E2669">
        <v>9667.0244665589707</v>
      </c>
      <c r="F2669">
        <v>1726680.3436763401</v>
      </c>
    </row>
    <row r="2670" spans="1:6" x14ac:dyDescent="0.3">
      <c r="A2670">
        <v>2669</v>
      </c>
      <c r="B2670" t="s">
        <v>6324</v>
      </c>
      <c r="C2670" t="s">
        <v>6325</v>
      </c>
      <c r="D2670" t="s">
        <v>6325</v>
      </c>
      <c r="E2670">
        <v>7764.7556080419899</v>
      </c>
      <c r="F2670">
        <v>1739952.6895914399</v>
      </c>
    </row>
    <row r="2671" spans="1:6" x14ac:dyDescent="0.3">
      <c r="A2671">
        <v>2670</v>
      </c>
      <c r="B2671" t="s">
        <v>6326</v>
      </c>
      <c r="C2671" t="s">
        <v>6327</v>
      </c>
      <c r="D2671" t="s">
        <v>6327</v>
      </c>
      <c r="E2671">
        <v>9468.3917184786096</v>
      </c>
      <c r="F2671">
        <v>1460421.1337703301</v>
      </c>
    </row>
    <row r="2672" spans="1:6" x14ac:dyDescent="0.3">
      <c r="A2672">
        <v>2671</v>
      </c>
      <c r="B2672" t="s">
        <v>6328</v>
      </c>
      <c r="C2672" t="s">
        <v>6329</v>
      </c>
      <c r="D2672" t="s">
        <v>6329</v>
      </c>
      <c r="E2672">
        <v>15602.312122454399</v>
      </c>
      <c r="F2672">
        <v>8649017.6734992191</v>
      </c>
    </row>
    <row r="2673" spans="1:6" x14ac:dyDescent="0.3">
      <c r="A2673">
        <v>2672</v>
      </c>
      <c r="B2673" t="s">
        <v>6330</v>
      </c>
      <c r="C2673" t="s">
        <v>6331</v>
      </c>
      <c r="D2673" t="s">
        <v>6331</v>
      </c>
      <c r="E2673">
        <v>11153.6580822096</v>
      </c>
      <c r="F2673">
        <v>2795265.6538608698</v>
      </c>
    </row>
    <row r="2674" spans="1:6" x14ac:dyDescent="0.3">
      <c r="A2674">
        <v>2673</v>
      </c>
      <c r="B2674" t="s">
        <v>6332</v>
      </c>
      <c r="C2674" t="s">
        <v>6333</v>
      </c>
      <c r="D2674" t="s">
        <v>6333</v>
      </c>
      <c r="E2674">
        <v>19071.938460576101</v>
      </c>
      <c r="F2674">
        <v>9022851.5156056695</v>
      </c>
    </row>
    <row r="2675" spans="1:6" x14ac:dyDescent="0.3">
      <c r="A2675">
        <v>2674</v>
      </c>
      <c r="B2675" t="s">
        <v>6334</v>
      </c>
      <c r="C2675" t="s">
        <v>6335</v>
      </c>
      <c r="D2675" t="s">
        <v>6335</v>
      </c>
      <c r="E2675">
        <v>48509.439367514999</v>
      </c>
      <c r="F2675">
        <v>69985432.125838906</v>
      </c>
    </row>
    <row r="2676" spans="1:6" x14ac:dyDescent="0.3">
      <c r="A2676">
        <v>2675</v>
      </c>
      <c r="B2676" t="s">
        <v>6336</v>
      </c>
      <c r="C2676" t="s">
        <v>6337</v>
      </c>
      <c r="D2676" t="s">
        <v>6337</v>
      </c>
      <c r="E2676">
        <v>20959.597940549898</v>
      </c>
      <c r="F2676">
        <v>25632965.975500599</v>
      </c>
    </row>
    <row r="2677" spans="1:6" x14ac:dyDescent="0.3">
      <c r="A2677">
        <v>2676</v>
      </c>
      <c r="B2677" t="s">
        <v>6338</v>
      </c>
      <c r="C2677" t="s">
        <v>6339</v>
      </c>
      <c r="D2677" t="s">
        <v>6339</v>
      </c>
      <c r="E2677">
        <v>33973.242164221803</v>
      </c>
      <c r="F2677">
        <v>43678927.745500699</v>
      </c>
    </row>
    <row r="2678" spans="1:6" x14ac:dyDescent="0.3">
      <c r="A2678">
        <v>2677</v>
      </c>
      <c r="B2678" t="s">
        <v>6340</v>
      </c>
      <c r="C2678" t="s">
        <v>6341</v>
      </c>
      <c r="D2678" t="s">
        <v>6341</v>
      </c>
      <c r="E2678">
        <v>41176.965878551899</v>
      </c>
      <c r="F2678">
        <v>42045649.349207297</v>
      </c>
    </row>
    <row r="2679" spans="1:6" x14ac:dyDescent="0.3">
      <c r="A2679">
        <v>2678</v>
      </c>
      <c r="B2679" t="s">
        <v>6342</v>
      </c>
      <c r="C2679" t="s">
        <v>6343</v>
      </c>
      <c r="D2679" t="s">
        <v>6343</v>
      </c>
      <c r="E2679">
        <v>57758.4913617325</v>
      </c>
      <c r="F2679">
        <v>114975820.065983</v>
      </c>
    </row>
    <row r="2680" spans="1:6" x14ac:dyDescent="0.3">
      <c r="A2680">
        <v>2679</v>
      </c>
      <c r="B2680" t="s">
        <v>6344</v>
      </c>
      <c r="C2680" t="s">
        <v>6345</v>
      </c>
      <c r="D2680" t="s">
        <v>6345</v>
      </c>
      <c r="E2680">
        <v>54555.367088216401</v>
      </c>
      <c r="F2680">
        <v>56784537.944936998</v>
      </c>
    </row>
    <row r="2681" spans="1:6" x14ac:dyDescent="0.3">
      <c r="A2681">
        <v>2680</v>
      </c>
      <c r="B2681" t="s">
        <v>6346</v>
      </c>
      <c r="C2681" t="s">
        <v>6347</v>
      </c>
      <c r="D2681" t="s">
        <v>6347</v>
      </c>
      <c r="E2681">
        <v>52770.638404888799</v>
      </c>
      <c r="F2681">
        <v>93250084.869732395</v>
      </c>
    </row>
    <row r="2682" spans="1:6" x14ac:dyDescent="0.3">
      <c r="A2682">
        <v>2681</v>
      </c>
      <c r="B2682" t="s">
        <v>6348</v>
      </c>
      <c r="C2682" t="s">
        <v>6349</v>
      </c>
      <c r="D2682" t="s">
        <v>6349</v>
      </c>
      <c r="E2682">
        <v>19237.258664141598</v>
      </c>
      <c r="F2682">
        <v>9812062.1339240391</v>
      </c>
    </row>
    <row r="2683" spans="1:6" x14ac:dyDescent="0.3">
      <c r="A2683">
        <v>2682</v>
      </c>
      <c r="B2683" t="s">
        <v>6350</v>
      </c>
      <c r="C2683" t="s">
        <v>6351</v>
      </c>
      <c r="D2683" t="s">
        <v>6351</v>
      </c>
      <c r="E2683">
        <v>9129.6957509909898</v>
      </c>
      <c r="F2683">
        <v>1569301.9632311701</v>
      </c>
    </row>
    <row r="2684" spans="1:6" x14ac:dyDescent="0.3">
      <c r="A2684">
        <v>2683</v>
      </c>
      <c r="B2684" t="s">
        <v>6352</v>
      </c>
      <c r="C2684" t="s">
        <v>6353</v>
      </c>
      <c r="D2684" t="s">
        <v>6353</v>
      </c>
      <c r="E2684">
        <v>7200.7388185809696</v>
      </c>
      <c r="F2684">
        <v>1862952.7596916</v>
      </c>
    </row>
    <row r="2685" spans="1:6" x14ac:dyDescent="0.3">
      <c r="A2685">
        <v>2684</v>
      </c>
      <c r="B2685" t="s">
        <v>6354</v>
      </c>
      <c r="C2685" t="s">
        <v>6355</v>
      </c>
      <c r="D2685" t="s">
        <v>6355</v>
      </c>
      <c r="E2685">
        <v>16100.9888807893</v>
      </c>
      <c r="F2685">
        <v>9752815.0456683002</v>
      </c>
    </row>
    <row r="2686" spans="1:6" x14ac:dyDescent="0.3">
      <c r="A2686">
        <v>2685</v>
      </c>
      <c r="B2686" t="s">
        <v>6356</v>
      </c>
      <c r="C2686" t="s">
        <v>6357</v>
      </c>
      <c r="D2686" t="s">
        <v>6357</v>
      </c>
      <c r="E2686">
        <v>47692.754678748701</v>
      </c>
      <c r="F2686">
        <v>79715404.685583204</v>
      </c>
    </row>
    <row r="2687" spans="1:6" x14ac:dyDescent="0.3">
      <c r="A2687">
        <v>2686</v>
      </c>
      <c r="B2687" t="s">
        <v>6358</v>
      </c>
      <c r="C2687" t="s">
        <v>6359</v>
      </c>
      <c r="D2687" t="s">
        <v>6359</v>
      </c>
      <c r="E2687">
        <v>9938.5939167698907</v>
      </c>
      <c r="F2687">
        <v>3059260.6783101698</v>
      </c>
    </row>
    <row r="2688" spans="1:6" x14ac:dyDescent="0.3">
      <c r="A2688">
        <v>2687</v>
      </c>
      <c r="B2688" t="s">
        <v>6360</v>
      </c>
      <c r="C2688" t="s">
        <v>6361</v>
      </c>
      <c r="D2688" t="s">
        <v>6361</v>
      </c>
      <c r="E2688">
        <v>42407.153129365899</v>
      </c>
      <c r="F2688">
        <v>68083486.385691494</v>
      </c>
    </row>
    <row r="2689" spans="1:6" x14ac:dyDescent="0.3">
      <c r="A2689">
        <v>2688</v>
      </c>
      <c r="B2689" t="s">
        <v>6362</v>
      </c>
      <c r="C2689" t="s">
        <v>6363</v>
      </c>
      <c r="D2689" t="s">
        <v>6363</v>
      </c>
      <c r="E2689">
        <v>9174.6439451897295</v>
      </c>
      <c r="F2689">
        <v>1410181.4000571701</v>
      </c>
    </row>
    <row r="2690" spans="1:6" x14ac:dyDescent="0.3">
      <c r="A2690">
        <v>2689</v>
      </c>
      <c r="B2690" t="s">
        <v>6364</v>
      </c>
      <c r="C2690" t="s">
        <v>6365</v>
      </c>
      <c r="D2690" t="s">
        <v>6365</v>
      </c>
      <c r="E2690">
        <v>11083.972104132199</v>
      </c>
      <c r="F2690">
        <v>2277935.8734589401</v>
      </c>
    </row>
    <row r="2691" spans="1:6" x14ac:dyDescent="0.3">
      <c r="A2691">
        <v>2690</v>
      </c>
      <c r="B2691" t="s">
        <v>6366</v>
      </c>
      <c r="C2691" t="s">
        <v>6367</v>
      </c>
      <c r="D2691" t="s">
        <v>6367</v>
      </c>
      <c r="E2691">
        <v>7956.7713111088297</v>
      </c>
      <c r="F2691">
        <v>1741833.5075431999</v>
      </c>
    </row>
    <row r="2692" spans="1:6" x14ac:dyDescent="0.3">
      <c r="A2692">
        <v>2691</v>
      </c>
      <c r="B2692" t="s">
        <v>6368</v>
      </c>
      <c r="C2692" t="s">
        <v>6369</v>
      </c>
      <c r="D2692" t="s">
        <v>6369</v>
      </c>
      <c r="E2692">
        <v>5976.5412605903703</v>
      </c>
      <c r="F2692">
        <v>1347010.9615230099</v>
      </c>
    </row>
    <row r="2693" spans="1:6" x14ac:dyDescent="0.3">
      <c r="A2693">
        <v>2692</v>
      </c>
      <c r="B2693" t="s">
        <v>6370</v>
      </c>
      <c r="C2693" t="s">
        <v>6371</v>
      </c>
      <c r="D2693" t="s">
        <v>6371</v>
      </c>
      <c r="E2693">
        <v>9825.3603044062402</v>
      </c>
      <c r="F2693">
        <v>2100601.4575389298</v>
      </c>
    </row>
    <row r="2694" spans="1:6" x14ac:dyDescent="0.3">
      <c r="A2694">
        <v>2693</v>
      </c>
      <c r="B2694" t="s">
        <v>6372</v>
      </c>
      <c r="C2694" t="s">
        <v>6373</v>
      </c>
      <c r="D2694" t="s">
        <v>6373</v>
      </c>
      <c r="E2694">
        <v>13652.5344716732</v>
      </c>
      <c r="F2694">
        <v>5962724.09157784</v>
      </c>
    </row>
    <row r="2695" spans="1:6" x14ac:dyDescent="0.3">
      <c r="A2695">
        <v>2694</v>
      </c>
      <c r="B2695" t="s">
        <v>6374</v>
      </c>
      <c r="C2695" t="s">
        <v>6375</v>
      </c>
      <c r="D2695" t="s">
        <v>6375</v>
      </c>
      <c r="E2695">
        <v>38958.483341105202</v>
      </c>
      <c r="F2695">
        <v>60511531.4261223</v>
      </c>
    </row>
    <row r="2696" spans="1:6" x14ac:dyDescent="0.3">
      <c r="A2696">
        <v>2695</v>
      </c>
      <c r="B2696" t="s">
        <v>6376</v>
      </c>
      <c r="C2696" t="s">
        <v>6377</v>
      </c>
      <c r="D2696" t="s">
        <v>6377</v>
      </c>
      <c r="E2696">
        <v>49942.980708116796</v>
      </c>
      <c r="F2696">
        <v>61646986.715874404</v>
      </c>
    </row>
    <row r="2697" spans="1:6" x14ac:dyDescent="0.3">
      <c r="A2697">
        <v>2696</v>
      </c>
      <c r="B2697" t="s">
        <v>6378</v>
      </c>
      <c r="C2697" t="s">
        <v>6379</v>
      </c>
      <c r="D2697" t="s">
        <v>6379</v>
      </c>
      <c r="E2697">
        <v>53040.037182976201</v>
      </c>
      <c r="F2697">
        <v>79926765.400939003</v>
      </c>
    </row>
    <row r="2698" spans="1:6" x14ac:dyDescent="0.3">
      <c r="A2698">
        <v>2697</v>
      </c>
      <c r="B2698" t="s">
        <v>6380</v>
      </c>
      <c r="C2698" t="s">
        <v>6381</v>
      </c>
      <c r="D2698" t="s">
        <v>6381</v>
      </c>
      <c r="E2698">
        <v>58440.625296322301</v>
      </c>
      <c r="F2698">
        <v>79158848.988867998</v>
      </c>
    </row>
    <row r="2699" spans="1:6" x14ac:dyDescent="0.3">
      <c r="A2699">
        <v>2698</v>
      </c>
      <c r="B2699" t="s">
        <v>6382</v>
      </c>
      <c r="C2699" t="s">
        <v>6383</v>
      </c>
      <c r="D2699" t="s">
        <v>6383</v>
      </c>
      <c r="E2699">
        <v>21546.500475903798</v>
      </c>
      <c r="F2699">
        <v>20613708.669476502</v>
      </c>
    </row>
    <row r="2700" spans="1:6" x14ac:dyDescent="0.3">
      <c r="A2700">
        <v>2699</v>
      </c>
      <c r="B2700" t="s">
        <v>6384</v>
      </c>
      <c r="C2700" t="s">
        <v>6385</v>
      </c>
      <c r="D2700" t="s">
        <v>6385</v>
      </c>
      <c r="E2700">
        <v>15986.983403300401</v>
      </c>
      <c r="F2700">
        <v>7920596.7541306</v>
      </c>
    </row>
    <row r="2701" spans="1:6" x14ac:dyDescent="0.3">
      <c r="A2701">
        <v>2700</v>
      </c>
      <c r="B2701" t="s">
        <v>6386</v>
      </c>
      <c r="C2701" t="s">
        <v>6387</v>
      </c>
      <c r="D2701" t="s">
        <v>6387</v>
      </c>
      <c r="E2701">
        <v>16879.702795958401</v>
      </c>
      <c r="F2701">
        <v>8632416.0209280904</v>
      </c>
    </row>
    <row r="2702" spans="1:6" x14ac:dyDescent="0.3">
      <c r="A2702">
        <v>2701</v>
      </c>
      <c r="B2702" t="s">
        <v>6388</v>
      </c>
      <c r="C2702" t="s">
        <v>6389</v>
      </c>
      <c r="D2702" t="s">
        <v>6389</v>
      </c>
      <c r="E2702">
        <v>11555.744060376701</v>
      </c>
      <c r="F2702">
        <v>4338777.5928846402</v>
      </c>
    </row>
    <row r="2703" spans="1:6" x14ac:dyDescent="0.3">
      <c r="A2703">
        <v>2702</v>
      </c>
      <c r="B2703" t="s">
        <v>6390</v>
      </c>
      <c r="C2703" t="s">
        <v>6391</v>
      </c>
      <c r="D2703" t="s">
        <v>6391</v>
      </c>
      <c r="E2703">
        <v>16453.2815024927</v>
      </c>
      <c r="F2703">
        <v>6226943.5250703702</v>
      </c>
    </row>
    <row r="2704" spans="1:6" x14ac:dyDescent="0.3">
      <c r="A2704">
        <v>2703</v>
      </c>
      <c r="B2704" t="s">
        <v>6392</v>
      </c>
      <c r="C2704" t="s">
        <v>6393</v>
      </c>
      <c r="D2704" t="s">
        <v>6393</v>
      </c>
      <c r="E2704">
        <v>23642.141425536</v>
      </c>
      <c r="F2704">
        <v>13617431.9684882</v>
      </c>
    </row>
    <row r="2705" spans="1:6" x14ac:dyDescent="0.3">
      <c r="A2705">
        <v>2704</v>
      </c>
      <c r="B2705" t="s">
        <v>6394</v>
      </c>
      <c r="C2705" t="s">
        <v>6395</v>
      </c>
      <c r="D2705" t="s">
        <v>6395</v>
      </c>
      <c r="E2705">
        <v>14504.0150762471</v>
      </c>
      <c r="F2705">
        <v>4101079.5441338299</v>
      </c>
    </row>
    <row r="2706" spans="1:6" x14ac:dyDescent="0.3">
      <c r="A2706">
        <v>2705</v>
      </c>
      <c r="B2706" t="s">
        <v>6396</v>
      </c>
      <c r="C2706" t="s">
        <v>6397</v>
      </c>
      <c r="D2706" t="s">
        <v>6397</v>
      </c>
      <c r="E2706">
        <v>30588.058497067901</v>
      </c>
      <c r="F2706">
        <v>18214908.858771998</v>
      </c>
    </row>
    <row r="2707" spans="1:6" x14ac:dyDescent="0.3">
      <c r="A2707">
        <v>2706</v>
      </c>
      <c r="B2707" t="s">
        <v>6398</v>
      </c>
      <c r="C2707" t="s">
        <v>6399</v>
      </c>
      <c r="D2707" t="s">
        <v>6399</v>
      </c>
      <c r="E2707">
        <v>5770.3853723119501</v>
      </c>
      <c r="F2707">
        <v>1109572.24718995</v>
      </c>
    </row>
    <row r="2708" spans="1:6" x14ac:dyDescent="0.3">
      <c r="A2708">
        <v>2707</v>
      </c>
      <c r="B2708" t="s">
        <v>6400</v>
      </c>
      <c r="C2708" t="s">
        <v>6401</v>
      </c>
      <c r="D2708" t="s">
        <v>6401</v>
      </c>
      <c r="E2708">
        <v>10262.616461203599</v>
      </c>
      <c r="F2708">
        <v>1688925.0568904099</v>
      </c>
    </row>
    <row r="2709" spans="1:6" x14ac:dyDescent="0.3">
      <c r="A2709">
        <v>2708</v>
      </c>
      <c r="B2709" t="s">
        <v>6402</v>
      </c>
      <c r="C2709" t="s">
        <v>6403</v>
      </c>
      <c r="D2709" t="s">
        <v>6403</v>
      </c>
      <c r="E2709">
        <v>37806.0718539261</v>
      </c>
      <c r="F2709">
        <v>40295088.330152601</v>
      </c>
    </row>
    <row r="2710" spans="1:6" x14ac:dyDescent="0.3">
      <c r="A2710">
        <v>2709</v>
      </c>
      <c r="B2710" t="s">
        <v>6404</v>
      </c>
      <c r="C2710" t="s">
        <v>6405</v>
      </c>
      <c r="D2710" t="s">
        <v>6405</v>
      </c>
      <c r="E2710">
        <v>8322.2961827427207</v>
      </c>
      <c r="F2710">
        <v>2681953.1650795601</v>
      </c>
    </row>
    <row r="2711" spans="1:6" x14ac:dyDescent="0.3">
      <c r="A2711">
        <v>2710</v>
      </c>
      <c r="B2711" t="s">
        <v>6406</v>
      </c>
      <c r="C2711" t="s">
        <v>6407</v>
      </c>
      <c r="D2711" t="s">
        <v>6407</v>
      </c>
      <c r="E2711">
        <v>9890.5293104806697</v>
      </c>
      <c r="F2711">
        <v>2532523.0481421701</v>
      </c>
    </row>
    <row r="2712" spans="1:6" x14ac:dyDescent="0.3">
      <c r="A2712">
        <v>2711</v>
      </c>
      <c r="B2712" t="s">
        <v>6408</v>
      </c>
      <c r="C2712" t="s">
        <v>6409</v>
      </c>
      <c r="D2712" t="s">
        <v>6409</v>
      </c>
      <c r="E2712">
        <v>14838.8148036117</v>
      </c>
      <c r="F2712">
        <v>6570269.5566051099</v>
      </c>
    </row>
    <row r="2713" spans="1:6" x14ac:dyDescent="0.3">
      <c r="A2713">
        <v>2712</v>
      </c>
      <c r="B2713" t="s">
        <v>6410</v>
      </c>
      <c r="C2713" t="s">
        <v>6411</v>
      </c>
      <c r="D2713" t="s">
        <v>6411</v>
      </c>
      <c r="E2713">
        <v>9444.3799349985602</v>
      </c>
      <c r="F2713">
        <v>1456130.5929843199</v>
      </c>
    </row>
    <row r="2714" spans="1:6" x14ac:dyDescent="0.3">
      <c r="A2714">
        <v>2713</v>
      </c>
      <c r="B2714" t="s">
        <v>6412</v>
      </c>
      <c r="C2714" t="s">
        <v>6413</v>
      </c>
      <c r="D2714" t="s">
        <v>6413</v>
      </c>
      <c r="E2714">
        <v>8580.9669057187002</v>
      </c>
      <c r="F2714">
        <v>1732092.1276227401</v>
      </c>
    </row>
    <row r="2715" spans="1:6" x14ac:dyDescent="0.3">
      <c r="A2715">
        <v>2714</v>
      </c>
      <c r="B2715" t="s">
        <v>6414</v>
      </c>
      <c r="C2715" t="s">
        <v>6415</v>
      </c>
      <c r="D2715" t="s">
        <v>6415</v>
      </c>
      <c r="E2715">
        <v>12922.0668786482</v>
      </c>
      <c r="F2715">
        <v>2151133.8764808602</v>
      </c>
    </row>
    <row r="2716" spans="1:6" x14ac:dyDescent="0.3">
      <c r="A2716">
        <v>2715</v>
      </c>
      <c r="B2716" t="s">
        <v>6416</v>
      </c>
      <c r="C2716" t="s">
        <v>6417</v>
      </c>
      <c r="D2716" t="s">
        <v>6417</v>
      </c>
      <c r="E2716">
        <v>10620.3330306425</v>
      </c>
      <c r="F2716">
        <v>1751764.9480185099</v>
      </c>
    </row>
    <row r="2717" spans="1:6" x14ac:dyDescent="0.3">
      <c r="A2717">
        <v>2716</v>
      </c>
      <c r="B2717" t="s">
        <v>6418</v>
      </c>
      <c r="C2717" t="s">
        <v>6419</v>
      </c>
      <c r="D2717" t="s">
        <v>6419</v>
      </c>
      <c r="E2717">
        <v>8100.09787162882</v>
      </c>
      <c r="F2717">
        <v>2700498.7367347302</v>
      </c>
    </row>
    <row r="2718" spans="1:6" x14ac:dyDescent="0.3">
      <c r="A2718">
        <v>2717</v>
      </c>
      <c r="B2718" t="s">
        <v>6420</v>
      </c>
      <c r="C2718" t="s">
        <v>6421</v>
      </c>
      <c r="D2718" t="s">
        <v>6421</v>
      </c>
      <c r="E2718">
        <v>45321.356591566597</v>
      </c>
      <c r="F2718">
        <v>46391941.352078602</v>
      </c>
    </row>
    <row r="2719" spans="1:6" x14ac:dyDescent="0.3">
      <c r="A2719">
        <v>2718</v>
      </c>
      <c r="B2719" t="s">
        <v>6422</v>
      </c>
      <c r="C2719" t="s">
        <v>6423</v>
      </c>
      <c r="D2719" t="s">
        <v>6423</v>
      </c>
      <c r="E2719">
        <v>10558.506276124101</v>
      </c>
      <c r="F2719">
        <v>3751211.8133279402</v>
      </c>
    </row>
    <row r="2720" spans="1:6" x14ac:dyDescent="0.3">
      <c r="A2720">
        <v>2719</v>
      </c>
      <c r="B2720" t="s">
        <v>6424</v>
      </c>
      <c r="C2720" t="s">
        <v>6425</v>
      </c>
      <c r="D2720" t="s">
        <v>6425</v>
      </c>
      <c r="E2720">
        <v>13646.713009942399</v>
      </c>
      <c r="F2720">
        <v>3393015.8396421201</v>
      </c>
    </row>
    <row r="2721" spans="1:6" x14ac:dyDescent="0.3">
      <c r="A2721">
        <v>2720</v>
      </c>
      <c r="B2721" t="s">
        <v>6426</v>
      </c>
      <c r="C2721" t="s">
        <v>6427</v>
      </c>
      <c r="D2721" t="s">
        <v>6427</v>
      </c>
      <c r="E2721">
        <v>38207.246363668601</v>
      </c>
      <c r="F2721">
        <v>50866035.757471196</v>
      </c>
    </row>
    <row r="2722" spans="1:6" x14ac:dyDescent="0.3">
      <c r="A2722">
        <v>2721</v>
      </c>
      <c r="B2722" t="s">
        <v>6428</v>
      </c>
      <c r="C2722" t="s">
        <v>6429</v>
      </c>
      <c r="D2722" t="s">
        <v>6429</v>
      </c>
      <c r="E2722">
        <v>24093.1102650475</v>
      </c>
      <c r="F2722">
        <v>19187813.502310898</v>
      </c>
    </row>
    <row r="2723" spans="1:6" x14ac:dyDescent="0.3">
      <c r="A2723">
        <v>2722</v>
      </c>
      <c r="B2723" t="s">
        <v>6430</v>
      </c>
      <c r="C2723" t="s">
        <v>6431</v>
      </c>
      <c r="D2723" t="s">
        <v>6431</v>
      </c>
      <c r="E2723">
        <v>10184.893667186599</v>
      </c>
      <c r="F2723">
        <v>3352719.7719235201</v>
      </c>
    </row>
    <row r="2724" spans="1:6" x14ac:dyDescent="0.3">
      <c r="A2724">
        <v>2723</v>
      </c>
      <c r="B2724" t="s">
        <v>6432</v>
      </c>
      <c r="C2724" t="s">
        <v>6433</v>
      </c>
      <c r="D2724" t="s">
        <v>6433</v>
      </c>
      <c r="E2724">
        <v>11532.172410618899</v>
      </c>
      <c r="F2724">
        <v>3109498.3496556301</v>
      </c>
    </row>
    <row r="2725" spans="1:6" x14ac:dyDescent="0.3">
      <c r="A2725">
        <v>2724</v>
      </c>
      <c r="B2725" t="s">
        <v>6434</v>
      </c>
      <c r="C2725" t="s">
        <v>6435</v>
      </c>
      <c r="D2725" t="s">
        <v>6435</v>
      </c>
      <c r="E2725">
        <v>8829.7970276076394</v>
      </c>
      <c r="F2725">
        <v>2367431.8115761001</v>
      </c>
    </row>
    <row r="2726" spans="1:6" x14ac:dyDescent="0.3">
      <c r="A2726">
        <v>2725</v>
      </c>
      <c r="B2726" t="s">
        <v>6436</v>
      </c>
      <c r="C2726" t="s">
        <v>6437</v>
      </c>
      <c r="D2726" t="s">
        <v>6437</v>
      </c>
      <c r="E2726">
        <v>9972.4427623568699</v>
      </c>
      <c r="F2726">
        <v>2082289.1245309501</v>
      </c>
    </row>
    <row r="2727" spans="1:6" x14ac:dyDescent="0.3">
      <c r="A2727">
        <v>2726</v>
      </c>
      <c r="B2727" t="s">
        <v>6438</v>
      </c>
      <c r="C2727" t="s">
        <v>6439</v>
      </c>
      <c r="D2727" t="s">
        <v>6439</v>
      </c>
      <c r="E2727">
        <v>10484.0911947115</v>
      </c>
      <c r="F2727">
        <v>3210002.3400416798</v>
      </c>
    </row>
    <row r="2728" spans="1:6" x14ac:dyDescent="0.3">
      <c r="A2728">
        <v>2727</v>
      </c>
      <c r="B2728" t="s">
        <v>6440</v>
      </c>
      <c r="C2728" t="s">
        <v>6441</v>
      </c>
      <c r="D2728" t="s">
        <v>6441</v>
      </c>
      <c r="E2728">
        <v>7792.0463498745903</v>
      </c>
      <c r="F2728">
        <v>1605073.77881414</v>
      </c>
    </row>
    <row r="2729" spans="1:6" x14ac:dyDescent="0.3">
      <c r="A2729">
        <v>2728</v>
      </c>
      <c r="B2729" t="s">
        <v>6442</v>
      </c>
      <c r="C2729" t="s">
        <v>6443</v>
      </c>
      <c r="D2729" t="s">
        <v>6443</v>
      </c>
      <c r="E2729">
        <v>8548.0504229326307</v>
      </c>
      <c r="F2729">
        <v>2995243.8017704701</v>
      </c>
    </row>
    <row r="2730" spans="1:6" x14ac:dyDescent="0.3">
      <c r="A2730">
        <v>2729</v>
      </c>
      <c r="B2730" t="s">
        <v>6444</v>
      </c>
      <c r="C2730" t="s">
        <v>6445</v>
      </c>
      <c r="D2730" t="s">
        <v>6445</v>
      </c>
      <c r="E2730">
        <v>10461.666194556799</v>
      </c>
      <c r="F2730">
        <v>1950612.1753070999</v>
      </c>
    </row>
    <row r="2731" spans="1:6" x14ac:dyDescent="0.3">
      <c r="A2731">
        <v>2730</v>
      </c>
      <c r="B2731" t="s">
        <v>6446</v>
      </c>
      <c r="C2731" t="s">
        <v>6447</v>
      </c>
      <c r="D2731" t="s">
        <v>6447</v>
      </c>
      <c r="E2731">
        <v>7351.9022704630997</v>
      </c>
      <c r="F2731">
        <v>2097382.90749072</v>
      </c>
    </row>
    <row r="2732" spans="1:6" x14ac:dyDescent="0.3">
      <c r="A2732">
        <v>2731</v>
      </c>
      <c r="B2732" t="s">
        <v>6448</v>
      </c>
      <c r="C2732" t="s">
        <v>6449</v>
      </c>
      <c r="D2732" t="s">
        <v>6449</v>
      </c>
      <c r="E2732">
        <v>8780.38928372997</v>
      </c>
      <c r="F2732">
        <v>2226110.3616020102</v>
      </c>
    </row>
    <row r="2733" spans="1:6" x14ac:dyDescent="0.3">
      <c r="A2733">
        <v>2732</v>
      </c>
      <c r="B2733" t="s">
        <v>6450</v>
      </c>
      <c r="C2733" t="s">
        <v>6451</v>
      </c>
      <c r="D2733" t="s">
        <v>6451</v>
      </c>
      <c r="E2733">
        <v>5219.1204870964502</v>
      </c>
      <c r="F2733">
        <v>765124.01727799105</v>
      </c>
    </row>
    <row r="2734" spans="1:6" x14ac:dyDescent="0.3">
      <c r="A2734">
        <v>2733</v>
      </c>
      <c r="B2734" t="s">
        <v>6452</v>
      </c>
      <c r="C2734" t="s">
        <v>6453</v>
      </c>
      <c r="D2734" t="s">
        <v>6453</v>
      </c>
      <c r="E2734">
        <v>9011.7076353589691</v>
      </c>
      <c r="F2734">
        <v>2825008.7516539101</v>
      </c>
    </row>
    <row r="2735" spans="1:6" x14ac:dyDescent="0.3">
      <c r="A2735">
        <v>2734</v>
      </c>
      <c r="B2735" t="s">
        <v>6454</v>
      </c>
      <c r="C2735" t="s">
        <v>6455</v>
      </c>
      <c r="D2735" t="s">
        <v>6455</v>
      </c>
      <c r="E2735">
        <v>9743.1993454878902</v>
      </c>
      <c r="F2735">
        <v>2213136.3510467801</v>
      </c>
    </row>
    <row r="2736" spans="1:6" x14ac:dyDescent="0.3">
      <c r="A2736">
        <v>2735</v>
      </c>
      <c r="B2736" t="s">
        <v>6456</v>
      </c>
      <c r="C2736" t="s">
        <v>6457</v>
      </c>
      <c r="D2736" t="s">
        <v>6457</v>
      </c>
      <c r="E2736">
        <v>13751.634789908199</v>
      </c>
      <c r="F2736">
        <v>5729756.6775621697</v>
      </c>
    </row>
    <row r="2737" spans="1:6" x14ac:dyDescent="0.3">
      <c r="A2737">
        <v>2736</v>
      </c>
      <c r="B2737" t="s">
        <v>6458</v>
      </c>
      <c r="C2737" t="s">
        <v>6459</v>
      </c>
      <c r="D2737" t="s">
        <v>6459</v>
      </c>
      <c r="E2737">
        <v>10226.848711055</v>
      </c>
      <c r="F2737">
        <v>2923391.3415556098</v>
      </c>
    </row>
    <row r="2738" spans="1:6" x14ac:dyDescent="0.3">
      <c r="A2738">
        <v>2737</v>
      </c>
      <c r="B2738" t="s">
        <v>6460</v>
      </c>
      <c r="C2738" t="s">
        <v>6461</v>
      </c>
      <c r="D2738" t="s">
        <v>6461</v>
      </c>
      <c r="E2738">
        <v>7221.3410706719797</v>
      </c>
      <c r="F2738">
        <v>1001083.29510295</v>
      </c>
    </row>
    <row r="2739" spans="1:6" x14ac:dyDescent="0.3">
      <c r="A2739">
        <v>2738</v>
      </c>
      <c r="B2739" t="s">
        <v>6462</v>
      </c>
      <c r="C2739" t="s">
        <v>6463</v>
      </c>
      <c r="D2739" t="s">
        <v>6463</v>
      </c>
      <c r="E2739">
        <v>10297.519672145199</v>
      </c>
      <c r="F2739">
        <v>2534972.8520130701</v>
      </c>
    </row>
    <row r="2740" spans="1:6" x14ac:dyDescent="0.3">
      <c r="A2740">
        <v>2739</v>
      </c>
      <c r="B2740" t="s">
        <v>6464</v>
      </c>
      <c r="C2740" t="s">
        <v>6465</v>
      </c>
      <c r="D2740" t="s">
        <v>6465</v>
      </c>
      <c r="E2740">
        <v>7650.8330212853198</v>
      </c>
      <c r="F2740">
        <v>1838285.71725518</v>
      </c>
    </row>
    <row r="2741" spans="1:6" x14ac:dyDescent="0.3">
      <c r="A2741">
        <v>2740</v>
      </c>
      <c r="B2741" t="s">
        <v>6466</v>
      </c>
      <c r="C2741" t="s">
        <v>6467</v>
      </c>
      <c r="D2741" t="s">
        <v>6467</v>
      </c>
      <c r="E2741">
        <v>9790.8892595757898</v>
      </c>
      <c r="F2741">
        <v>2136410.1168913501</v>
      </c>
    </row>
    <row r="2742" spans="1:6" x14ac:dyDescent="0.3">
      <c r="A2742">
        <v>2741</v>
      </c>
      <c r="B2742" t="s">
        <v>6468</v>
      </c>
      <c r="C2742" t="s">
        <v>6469</v>
      </c>
      <c r="D2742" t="s">
        <v>6469</v>
      </c>
      <c r="E2742">
        <v>7996.3210112752004</v>
      </c>
      <c r="F2742">
        <v>829643.23873011197</v>
      </c>
    </row>
    <row r="2743" spans="1:6" x14ac:dyDescent="0.3">
      <c r="A2743">
        <v>2742</v>
      </c>
      <c r="B2743" t="s">
        <v>6470</v>
      </c>
      <c r="C2743" t="s">
        <v>6471</v>
      </c>
      <c r="D2743" t="s">
        <v>6471</v>
      </c>
      <c r="E2743">
        <v>12924.6264094213</v>
      </c>
      <c r="F2743">
        <v>3347365.6659496399</v>
      </c>
    </row>
    <row r="2744" spans="1:6" x14ac:dyDescent="0.3">
      <c r="A2744">
        <v>2743</v>
      </c>
      <c r="B2744" t="s">
        <v>6472</v>
      </c>
      <c r="C2744" t="s">
        <v>6473</v>
      </c>
      <c r="D2744" t="s">
        <v>6473</v>
      </c>
      <c r="E2744">
        <v>7833.5882204090603</v>
      </c>
      <c r="F2744">
        <v>1690121.9312523699</v>
      </c>
    </row>
    <row r="2745" spans="1:6" x14ac:dyDescent="0.3">
      <c r="A2745">
        <v>2744</v>
      </c>
      <c r="B2745" t="s">
        <v>6474</v>
      </c>
      <c r="C2745" t="s">
        <v>6475</v>
      </c>
      <c r="D2745" t="s">
        <v>6475</v>
      </c>
      <c r="E2745">
        <v>5817.6483897554199</v>
      </c>
      <c r="F2745">
        <v>1293365.2604067801</v>
      </c>
    </row>
    <row r="2746" spans="1:6" x14ac:dyDescent="0.3">
      <c r="A2746">
        <v>2745</v>
      </c>
      <c r="B2746" t="s">
        <v>6476</v>
      </c>
      <c r="C2746" t="s">
        <v>6477</v>
      </c>
      <c r="D2746" t="s">
        <v>6477</v>
      </c>
      <c r="E2746">
        <v>16582.4633485343</v>
      </c>
      <c r="F2746">
        <v>5138999.7522273296</v>
      </c>
    </row>
    <row r="2747" spans="1:6" x14ac:dyDescent="0.3">
      <c r="A2747">
        <v>2746</v>
      </c>
      <c r="B2747" t="s">
        <v>6478</v>
      </c>
      <c r="C2747" t="s">
        <v>6479</v>
      </c>
      <c r="D2747" t="s">
        <v>6479</v>
      </c>
      <c r="E2747">
        <v>9568.67890144987</v>
      </c>
      <c r="F2747">
        <v>1722129.51590355</v>
      </c>
    </row>
    <row r="2748" spans="1:6" x14ac:dyDescent="0.3">
      <c r="A2748">
        <v>2747</v>
      </c>
      <c r="B2748" t="s">
        <v>6480</v>
      </c>
      <c r="C2748" t="s">
        <v>6481</v>
      </c>
      <c r="D2748" t="s">
        <v>6481</v>
      </c>
      <c r="E2748">
        <v>10836.930024334601</v>
      </c>
      <c r="F2748">
        <v>2907313.1847181702</v>
      </c>
    </row>
    <row r="2749" spans="1:6" x14ac:dyDescent="0.3">
      <c r="A2749">
        <v>2748</v>
      </c>
      <c r="B2749" t="s">
        <v>6482</v>
      </c>
      <c r="C2749" t="s">
        <v>6483</v>
      </c>
      <c r="D2749" t="s">
        <v>6483</v>
      </c>
      <c r="E2749">
        <v>7483.3101311866903</v>
      </c>
      <c r="F2749">
        <v>1672562.30676587</v>
      </c>
    </row>
    <row r="2750" spans="1:6" x14ac:dyDescent="0.3">
      <c r="A2750">
        <v>2749</v>
      </c>
      <c r="B2750" t="s">
        <v>6484</v>
      </c>
      <c r="C2750" t="s">
        <v>6485</v>
      </c>
      <c r="D2750" t="s">
        <v>6485</v>
      </c>
      <c r="E2750">
        <v>7980.84025254876</v>
      </c>
      <c r="F2750">
        <v>1950708.59335601</v>
      </c>
    </row>
    <row r="2751" spans="1:6" x14ac:dyDescent="0.3">
      <c r="A2751">
        <v>2750</v>
      </c>
      <c r="B2751" t="s">
        <v>6486</v>
      </c>
      <c r="C2751" t="s">
        <v>6487</v>
      </c>
      <c r="D2751" t="s">
        <v>6487</v>
      </c>
      <c r="E2751">
        <v>10907.5827292134</v>
      </c>
      <c r="F2751">
        <v>5403043.17052586</v>
      </c>
    </row>
    <row r="2752" spans="1:6" x14ac:dyDescent="0.3">
      <c r="A2752">
        <v>2751</v>
      </c>
      <c r="B2752" t="s">
        <v>6488</v>
      </c>
      <c r="C2752" t="s">
        <v>6489</v>
      </c>
      <c r="D2752" t="s">
        <v>6489</v>
      </c>
      <c r="E2752">
        <v>7752.4802018967002</v>
      </c>
      <c r="F2752">
        <v>2787887.4091928499</v>
      </c>
    </row>
    <row r="2753" spans="1:6" x14ac:dyDescent="0.3">
      <c r="A2753">
        <v>2752</v>
      </c>
      <c r="B2753" t="s">
        <v>6490</v>
      </c>
      <c r="C2753" t="s">
        <v>6491</v>
      </c>
      <c r="D2753" t="s">
        <v>6491</v>
      </c>
      <c r="E2753">
        <v>9888.6998411745099</v>
      </c>
      <c r="F2753">
        <v>2299477.4337288998</v>
      </c>
    </row>
    <row r="2754" spans="1:6" x14ac:dyDescent="0.3">
      <c r="A2754">
        <v>2753</v>
      </c>
      <c r="B2754" t="s">
        <v>6492</v>
      </c>
      <c r="C2754" t="s">
        <v>6493</v>
      </c>
      <c r="D2754" t="s">
        <v>6493</v>
      </c>
      <c r="E2754">
        <v>12812.6888141049</v>
      </c>
      <c r="F2754">
        <v>4990534.8968246803</v>
      </c>
    </row>
    <row r="2755" spans="1:6" x14ac:dyDescent="0.3">
      <c r="A2755">
        <v>2754</v>
      </c>
      <c r="B2755" t="s">
        <v>6494</v>
      </c>
      <c r="C2755" t="s">
        <v>6495</v>
      </c>
      <c r="D2755" t="s">
        <v>6495</v>
      </c>
      <c r="E2755">
        <v>15792.1286132689</v>
      </c>
      <c r="F2755">
        <v>3693557.4975101398</v>
      </c>
    </row>
    <row r="2756" spans="1:6" x14ac:dyDescent="0.3">
      <c r="A2756">
        <v>2755</v>
      </c>
      <c r="B2756" t="s">
        <v>6496</v>
      </c>
      <c r="C2756" t="s">
        <v>6497</v>
      </c>
      <c r="D2756" t="s">
        <v>6497</v>
      </c>
      <c r="E2756">
        <v>8383.0313698304308</v>
      </c>
      <c r="F2756">
        <v>3071634.8930255799</v>
      </c>
    </row>
    <row r="2757" spans="1:6" x14ac:dyDescent="0.3">
      <c r="A2757">
        <v>2756</v>
      </c>
      <c r="B2757" t="s">
        <v>6498</v>
      </c>
      <c r="C2757" t="s">
        <v>6499</v>
      </c>
      <c r="D2757" t="s">
        <v>6499</v>
      </c>
      <c r="E2757">
        <v>14833.0827476246</v>
      </c>
      <c r="F2757">
        <v>3921080.5816456201</v>
      </c>
    </row>
    <row r="2758" spans="1:6" x14ac:dyDescent="0.3">
      <c r="A2758">
        <v>2757</v>
      </c>
      <c r="B2758" t="s">
        <v>6500</v>
      </c>
      <c r="C2758" t="s">
        <v>6501</v>
      </c>
      <c r="D2758" t="s">
        <v>6501</v>
      </c>
      <c r="E2758">
        <v>8067.4203219125402</v>
      </c>
      <c r="F2758">
        <v>1257199.76228342</v>
      </c>
    </row>
    <row r="2759" spans="1:6" x14ac:dyDescent="0.3">
      <c r="A2759">
        <v>2758</v>
      </c>
      <c r="B2759" t="s">
        <v>6502</v>
      </c>
      <c r="C2759" t="s">
        <v>6503</v>
      </c>
      <c r="D2759" t="s">
        <v>6503</v>
      </c>
      <c r="E2759">
        <v>8846.7106939681908</v>
      </c>
      <c r="F2759">
        <v>1335593.0620903701</v>
      </c>
    </row>
    <row r="2760" spans="1:6" x14ac:dyDescent="0.3">
      <c r="A2760">
        <v>2759</v>
      </c>
      <c r="B2760" t="s">
        <v>6504</v>
      </c>
      <c r="C2760" t="s">
        <v>6505</v>
      </c>
      <c r="D2760" t="s">
        <v>6505</v>
      </c>
      <c r="E2760">
        <v>4600.19283925332</v>
      </c>
      <c r="F2760">
        <v>852703.53387784294</v>
      </c>
    </row>
    <row r="2761" spans="1:6" x14ac:dyDescent="0.3">
      <c r="A2761">
        <v>2760</v>
      </c>
      <c r="B2761" t="s">
        <v>6506</v>
      </c>
      <c r="C2761" t="s">
        <v>6507</v>
      </c>
      <c r="D2761" t="s">
        <v>6507</v>
      </c>
      <c r="E2761">
        <v>11304.7771512168</v>
      </c>
      <c r="F2761">
        <v>3155676.25402547</v>
      </c>
    </row>
    <row r="2762" spans="1:6" x14ac:dyDescent="0.3">
      <c r="A2762">
        <v>2761</v>
      </c>
      <c r="B2762" t="s">
        <v>6508</v>
      </c>
      <c r="C2762" t="s">
        <v>6509</v>
      </c>
      <c r="D2762" t="s">
        <v>6509</v>
      </c>
      <c r="E2762">
        <v>10340.439124234799</v>
      </c>
      <c r="F2762">
        <v>3701943.1820451999</v>
      </c>
    </row>
    <row r="2763" spans="1:6" x14ac:dyDescent="0.3">
      <c r="A2763">
        <v>2762</v>
      </c>
      <c r="B2763" t="s">
        <v>6510</v>
      </c>
      <c r="C2763" t="s">
        <v>6511</v>
      </c>
      <c r="D2763" t="s">
        <v>6511</v>
      </c>
      <c r="E2763">
        <v>5187.6133284430298</v>
      </c>
      <c r="F2763">
        <v>1170550.1355959999</v>
      </c>
    </row>
    <row r="2764" spans="1:6" x14ac:dyDescent="0.3">
      <c r="A2764">
        <v>2763</v>
      </c>
      <c r="B2764" t="s">
        <v>6512</v>
      </c>
      <c r="C2764" t="s">
        <v>6513</v>
      </c>
      <c r="D2764" t="s">
        <v>6513</v>
      </c>
      <c r="E2764">
        <v>5391.6721348657402</v>
      </c>
      <c r="F2764">
        <v>1126274.85996457</v>
      </c>
    </row>
    <row r="2765" spans="1:6" x14ac:dyDescent="0.3">
      <c r="A2765">
        <v>2764</v>
      </c>
      <c r="B2765" t="s">
        <v>6514</v>
      </c>
      <c r="C2765" t="s">
        <v>6515</v>
      </c>
      <c r="D2765" t="s">
        <v>6515</v>
      </c>
      <c r="E2765">
        <v>8686.0460194064399</v>
      </c>
      <c r="F2765">
        <v>1825227.8530953</v>
      </c>
    </row>
    <row r="2766" spans="1:6" x14ac:dyDescent="0.3">
      <c r="A2766">
        <v>2765</v>
      </c>
      <c r="B2766" t="s">
        <v>6516</v>
      </c>
      <c r="C2766" t="s">
        <v>6517</v>
      </c>
      <c r="D2766" t="s">
        <v>6517</v>
      </c>
      <c r="E2766">
        <v>9848.2726341411908</v>
      </c>
      <c r="F2766">
        <v>1447140.74988417</v>
      </c>
    </row>
    <row r="2767" spans="1:6" x14ac:dyDescent="0.3">
      <c r="A2767">
        <v>2766</v>
      </c>
      <c r="B2767" t="s">
        <v>6518</v>
      </c>
      <c r="C2767" t="s">
        <v>6519</v>
      </c>
      <c r="D2767" t="s">
        <v>6519</v>
      </c>
      <c r="E2767">
        <v>5715.3381958303798</v>
      </c>
      <c r="F2767">
        <v>788971.14742051705</v>
      </c>
    </row>
    <row r="2768" spans="1:6" x14ac:dyDescent="0.3">
      <c r="A2768">
        <v>2767</v>
      </c>
      <c r="B2768" t="s">
        <v>6520</v>
      </c>
      <c r="C2768" t="s">
        <v>6521</v>
      </c>
      <c r="D2768" t="s">
        <v>6521</v>
      </c>
      <c r="E2768">
        <v>6584.9713683363298</v>
      </c>
      <c r="F2768">
        <v>976711.03995632404</v>
      </c>
    </row>
    <row r="2769" spans="1:6" x14ac:dyDescent="0.3">
      <c r="A2769">
        <v>2768</v>
      </c>
      <c r="B2769" t="s">
        <v>6522</v>
      </c>
      <c r="C2769" t="s">
        <v>6523</v>
      </c>
      <c r="D2769" t="s">
        <v>6523</v>
      </c>
      <c r="E2769">
        <v>5438.9580935631202</v>
      </c>
      <c r="F2769">
        <v>964614.39259819803</v>
      </c>
    </row>
    <row r="2770" spans="1:6" x14ac:dyDescent="0.3">
      <c r="A2770">
        <v>2769</v>
      </c>
      <c r="B2770" t="s">
        <v>6524</v>
      </c>
      <c r="C2770" t="s">
        <v>6525</v>
      </c>
      <c r="D2770" t="s">
        <v>6525</v>
      </c>
      <c r="E2770">
        <v>9881.9435644970508</v>
      </c>
      <c r="F2770">
        <v>2226765.1221023202</v>
      </c>
    </row>
    <row r="2771" spans="1:6" x14ac:dyDescent="0.3">
      <c r="A2771">
        <v>2770</v>
      </c>
      <c r="B2771" t="s">
        <v>6526</v>
      </c>
      <c r="C2771" t="s">
        <v>6527</v>
      </c>
      <c r="D2771" t="s">
        <v>6527</v>
      </c>
      <c r="E2771">
        <v>12030.887927412199</v>
      </c>
      <c r="F2771">
        <v>2777948.36961722</v>
      </c>
    </row>
    <row r="2772" spans="1:6" x14ac:dyDescent="0.3">
      <c r="A2772">
        <v>2771</v>
      </c>
      <c r="B2772" t="s">
        <v>6528</v>
      </c>
      <c r="C2772" t="s">
        <v>6529</v>
      </c>
      <c r="D2772" t="s">
        <v>6529</v>
      </c>
      <c r="E2772">
        <v>7499.5135298347795</v>
      </c>
      <c r="F2772">
        <v>1385051.28714486</v>
      </c>
    </row>
    <row r="2773" spans="1:6" x14ac:dyDescent="0.3">
      <c r="A2773">
        <v>2772</v>
      </c>
      <c r="B2773" t="s">
        <v>6530</v>
      </c>
      <c r="C2773" t="s">
        <v>6531</v>
      </c>
      <c r="D2773" t="s">
        <v>6531</v>
      </c>
      <c r="E2773">
        <v>4998.9253849094603</v>
      </c>
      <c r="F2773">
        <v>529093.32867564796</v>
      </c>
    </row>
    <row r="2774" spans="1:6" x14ac:dyDescent="0.3">
      <c r="A2774">
        <v>2773</v>
      </c>
      <c r="B2774" t="s">
        <v>6532</v>
      </c>
      <c r="C2774" t="s">
        <v>6533</v>
      </c>
      <c r="D2774" t="s">
        <v>6533</v>
      </c>
      <c r="E2774">
        <v>5765.60574205383</v>
      </c>
      <c r="F2774">
        <v>1257956.12799042</v>
      </c>
    </row>
    <row r="2775" spans="1:6" x14ac:dyDescent="0.3">
      <c r="A2775">
        <v>2774</v>
      </c>
      <c r="B2775" t="s">
        <v>6534</v>
      </c>
      <c r="C2775" t="s">
        <v>6535</v>
      </c>
      <c r="D2775" t="s">
        <v>6535</v>
      </c>
      <c r="E2775">
        <v>12491.379360242399</v>
      </c>
      <c r="F2775">
        <v>3170163.6020692699</v>
      </c>
    </row>
    <row r="2776" spans="1:6" x14ac:dyDescent="0.3">
      <c r="A2776">
        <v>2775</v>
      </c>
      <c r="B2776" t="s">
        <v>6536</v>
      </c>
      <c r="C2776" t="s">
        <v>6537</v>
      </c>
      <c r="D2776" t="s">
        <v>6537</v>
      </c>
      <c r="E2776">
        <v>8429.1841781880503</v>
      </c>
      <c r="F2776">
        <v>2074386.6131843801</v>
      </c>
    </row>
    <row r="2777" spans="1:6" x14ac:dyDescent="0.3">
      <c r="A2777">
        <v>2776</v>
      </c>
      <c r="B2777" t="s">
        <v>6538</v>
      </c>
      <c r="C2777" t="s">
        <v>6539</v>
      </c>
      <c r="D2777" t="s">
        <v>6539</v>
      </c>
      <c r="E2777">
        <v>8211.5820177971691</v>
      </c>
      <c r="F2777">
        <v>1401884.72798261</v>
      </c>
    </row>
    <row r="2778" spans="1:6" x14ac:dyDescent="0.3">
      <c r="A2778">
        <v>2777</v>
      </c>
      <c r="B2778" t="s">
        <v>6540</v>
      </c>
      <c r="C2778" t="s">
        <v>6541</v>
      </c>
      <c r="D2778" t="s">
        <v>6541</v>
      </c>
      <c r="E2778">
        <v>9142.4290837478293</v>
      </c>
      <c r="F2778">
        <v>1477113.89507389</v>
      </c>
    </row>
    <row r="2779" spans="1:6" x14ac:dyDescent="0.3">
      <c r="A2779">
        <v>2778</v>
      </c>
      <c r="B2779" t="s">
        <v>6542</v>
      </c>
      <c r="C2779" t="s">
        <v>6543</v>
      </c>
      <c r="D2779" t="s">
        <v>6543</v>
      </c>
      <c r="E2779">
        <v>6496.1092153235704</v>
      </c>
      <c r="F2779">
        <v>1494179.6775404699</v>
      </c>
    </row>
    <row r="2780" spans="1:6" x14ac:dyDescent="0.3">
      <c r="A2780">
        <v>2779</v>
      </c>
      <c r="B2780" t="s">
        <v>6544</v>
      </c>
      <c r="C2780" t="s">
        <v>6545</v>
      </c>
      <c r="D2780" t="s">
        <v>6545</v>
      </c>
      <c r="E2780">
        <v>9906.1836709650997</v>
      </c>
      <c r="F2780">
        <v>2587838.22387869</v>
      </c>
    </row>
    <row r="2781" spans="1:6" x14ac:dyDescent="0.3">
      <c r="A2781">
        <v>2780</v>
      </c>
      <c r="B2781" t="s">
        <v>6546</v>
      </c>
      <c r="C2781" t="s">
        <v>6547</v>
      </c>
      <c r="D2781" t="s">
        <v>6547</v>
      </c>
      <c r="E2781">
        <v>7542.5249687918304</v>
      </c>
      <c r="F2781">
        <v>1547007.1791862301</v>
      </c>
    </row>
    <row r="2782" spans="1:6" x14ac:dyDescent="0.3">
      <c r="A2782">
        <v>2781</v>
      </c>
      <c r="B2782" t="s">
        <v>6548</v>
      </c>
      <c r="C2782" t="s">
        <v>6549</v>
      </c>
      <c r="D2782" t="s">
        <v>6549</v>
      </c>
      <c r="E2782">
        <v>8970.7344256264405</v>
      </c>
      <c r="F2782">
        <v>2107530.7963203802</v>
      </c>
    </row>
    <row r="2783" spans="1:6" x14ac:dyDescent="0.3">
      <c r="A2783">
        <v>2782</v>
      </c>
      <c r="B2783" t="s">
        <v>6550</v>
      </c>
      <c r="C2783" t="s">
        <v>6551</v>
      </c>
      <c r="D2783" t="s">
        <v>6551</v>
      </c>
      <c r="E2783">
        <v>10744.6974875092</v>
      </c>
      <c r="F2783">
        <v>3305195.6802575202</v>
      </c>
    </row>
    <row r="2784" spans="1:6" x14ac:dyDescent="0.3">
      <c r="A2784">
        <v>2783</v>
      </c>
      <c r="B2784" t="s">
        <v>6552</v>
      </c>
      <c r="C2784" t="s">
        <v>6553</v>
      </c>
      <c r="D2784" t="s">
        <v>6553</v>
      </c>
      <c r="E2784">
        <v>7614.5847124892098</v>
      </c>
      <c r="F2784">
        <v>1639713.0022794099</v>
      </c>
    </row>
    <row r="2785" spans="1:6" x14ac:dyDescent="0.3">
      <c r="A2785">
        <v>2784</v>
      </c>
      <c r="B2785" t="s">
        <v>6554</v>
      </c>
      <c r="C2785" t="s">
        <v>6555</v>
      </c>
      <c r="D2785" t="s">
        <v>6555</v>
      </c>
      <c r="E2785">
        <v>6254.7104462913603</v>
      </c>
      <c r="F2785">
        <v>1361491.38930761</v>
      </c>
    </row>
    <row r="2786" spans="1:6" x14ac:dyDescent="0.3">
      <c r="A2786">
        <v>2785</v>
      </c>
      <c r="B2786" t="s">
        <v>6556</v>
      </c>
      <c r="C2786" t="s">
        <v>6557</v>
      </c>
      <c r="D2786" t="s">
        <v>6557</v>
      </c>
      <c r="E2786">
        <v>72989.688138335201</v>
      </c>
      <c r="F2786">
        <v>154118530.653144</v>
      </c>
    </row>
    <row r="2787" spans="1:6" x14ac:dyDescent="0.3">
      <c r="A2787">
        <v>2786</v>
      </c>
      <c r="B2787" t="s">
        <v>6558</v>
      </c>
      <c r="C2787" t="s">
        <v>6559</v>
      </c>
      <c r="D2787" t="s">
        <v>6559</v>
      </c>
      <c r="E2787">
        <v>35694.970351370197</v>
      </c>
      <c r="F2787">
        <v>35851089.657883197</v>
      </c>
    </row>
    <row r="2788" spans="1:6" x14ac:dyDescent="0.3">
      <c r="A2788">
        <v>2787</v>
      </c>
      <c r="B2788" t="s">
        <v>6560</v>
      </c>
      <c r="C2788" t="s">
        <v>6561</v>
      </c>
      <c r="D2788" t="s">
        <v>6561</v>
      </c>
      <c r="E2788">
        <v>12739.354556882599</v>
      </c>
      <c r="F2788">
        <v>5363845.11399939</v>
      </c>
    </row>
    <row r="2789" spans="1:6" x14ac:dyDescent="0.3">
      <c r="A2789">
        <v>2788</v>
      </c>
      <c r="B2789" t="s">
        <v>6562</v>
      </c>
      <c r="C2789" t="s">
        <v>6563</v>
      </c>
      <c r="D2789" t="s">
        <v>6563</v>
      </c>
      <c r="E2789">
        <v>81784.190115717094</v>
      </c>
      <c r="F2789">
        <v>85463298.689197198</v>
      </c>
    </row>
    <row r="2790" spans="1:6" x14ac:dyDescent="0.3">
      <c r="A2790">
        <v>2789</v>
      </c>
      <c r="B2790" t="s">
        <v>6564</v>
      </c>
      <c r="C2790" t="s">
        <v>6565</v>
      </c>
      <c r="D2790" t="s">
        <v>6565</v>
      </c>
      <c r="E2790">
        <v>61655.1751293946</v>
      </c>
      <c r="F2790">
        <v>112930791.161616</v>
      </c>
    </row>
    <row r="2791" spans="1:6" x14ac:dyDescent="0.3">
      <c r="A2791">
        <v>2790</v>
      </c>
      <c r="B2791" t="s">
        <v>6566</v>
      </c>
      <c r="C2791" t="s">
        <v>6567</v>
      </c>
      <c r="D2791" t="s">
        <v>6567</v>
      </c>
      <c r="E2791">
        <v>7170.5671333672299</v>
      </c>
      <c r="F2791">
        <v>1579789.50061696</v>
      </c>
    </row>
    <row r="2792" spans="1:6" x14ac:dyDescent="0.3">
      <c r="A2792">
        <v>2791</v>
      </c>
      <c r="B2792" t="s">
        <v>6568</v>
      </c>
      <c r="C2792" t="s">
        <v>6569</v>
      </c>
      <c r="D2792" t="s">
        <v>6569</v>
      </c>
      <c r="E2792">
        <v>8850.4472742254293</v>
      </c>
      <c r="F2792">
        <v>2925291.2651806301</v>
      </c>
    </row>
    <row r="2793" spans="1:6" x14ac:dyDescent="0.3">
      <c r="A2793">
        <v>2792</v>
      </c>
      <c r="B2793" t="s">
        <v>6570</v>
      </c>
      <c r="C2793" t="s">
        <v>6571</v>
      </c>
      <c r="D2793" t="s">
        <v>6571</v>
      </c>
      <c r="E2793">
        <v>7723.2795223498197</v>
      </c>
      <c r="F2793">
        <v>1730845.80422872</v>
      </c>
    </row>
    <row r="2794" spans="1:6" x14ac:dyDescent="0.3">
      <c r="A2794">
        <v>2793</v>
      </c>
      <c r="B2794" t="s">
        <v>6572</v>
      </c>
      <c r="C2794" t="s">
        <v>6573</v>
      </c>
      <c r="D2794" t="s">
        <v>6573</v>
      </c>
      <c r="E2794">
        <v>9226.1980397216503</v>
      </c>
      <c r="F2794">
        <v>2440055.9573388398</v>
      </c>
    </row>
    <row r="2795" spans="1:6" x14ac:dyDescent="0.3">
      <c r="A2795">
        <v>2794</v>
      </c>
      <c r="B2795" t="s">
        <v>6574</v>
      </c>
      <c r="C2795" t="s">
        <v>6575</v>
      </c>
      <c r="D2795" t="s">
        <v>6575</v>
      </c>
      <c r="E2795">
        <v>8055.8787462906603</v>
      </c>
      <c r="F2795">
        <v>1605512.2015307101</v>
      </c>
    </row>
    <row r="2796" spans="1:6" x14ac:dyDescent="0.3">
      <c r="A2796">
        <v>2795</v>
      </c>
      <c r="B2796" t="s">
        <v>6576</v>
      </c>
      <c r="C2796" t="s">
        <v>6577</v>
      </c>
      <c r="D2796" t="s">
        <v>6577</v>
      </c>
      <c r="E2796">
        <v>6306.7558198461502</v>
      </c>
      <c r="F2796">
        <v>1857493.4609288301</v>
      </c>
    </row>
    <row r="2797" spans="1:6" x14ac:dyDescent="0.3">
      <c r="A2797">
        <v>2796</v>
      </c>
      <c r="B2797" t="s">
        <v>6578</v>
      </c>
      <c r="C2797" t="s">
        <v>6579</v>
      </c>
      <c r="D2797" t="s">
        <v>6579</v>
      </c>
      <c r="E2797">
        <v>6161.0792947274003</v>
      </c>
      <c r="F2797">
        <v>1518004.0958758499</v>
      </c>
    </row>
    <row r="2798" spans="1:6" x14ac:dyDescent="0.3">
      <c r="A2798">
        <v>2797</v>
      </c>
      <c r="B2798" t="s">
        <v>6580</v>
      </c>
      <c r="C2798" t="s">
        <v>6581</v>
      </c>
      <c r="D2798" t="s">
        <v>6581</v>
      </c>
      <c r="E2798">
        <v>7768.1876131593499</v>
      </c>
      <c r="F2798">
        <v>2270018.5053230501</v>
      </c>
    </row>
    <row r="2799" spans="1:6" x14ac:dyDescent="0.3">
      <c r="A2799">
        <v>2798</v>
      </c>
      <c r="B2799" t="s">
        <v>6582</v>
      </c>
      <c r="C2799" t="s">
        <v>6583</v>
      </c>
      <c r="D2799" t="s">
        <v>6583</v>
      </c>
      <c r="E2799">
        <v>8154.2861237276902</v>
      </c>
      <c r="F2799">
        <v>1504095.85038123</v>
      </c>
    </row>
    <row r="2800" spans="1:6" x14ac:dyDescent="0.3">
      <c r="A2800">
        <v>2799</v>
      </c>
      <c r="B2800" t="s">
        <v>6584</v>
      </c>
      <c r="C2800" t="s">
        <v>6585</v>
      </c>
      <c r="D2800" t="s">
        <v>6585</v>
      </c>
      <c r="E2800">
        <v>7147.0003379905702</v>
      </c>
      <c r="F2800">
        <v>1636660.8609170499</v>
      </c>
    </row>
    <row r="2801" spans="1:6" x14ac:dyDescent="0.3">
      <c r="A2801">
        <v>2800</v>
      </c>
      <c r="B2801" t="s">
        <v>6586</v>
      </c>
      <c r="C2801" t="s">
        <v>6587</v>
      </c>
      <c r="D2801" t="s">
        <v>6587</v>
      </c>
      <c r="E2801">
        <v>5502.30532692217</v>
      </c>
      <c r="F2801">
        <v>1467820.8639364799</v>
      </c>
    </row>
    <row r="2802" spans="1:6" x14ac:dyDescent="0.3">
      <c r="A2802">
        <v>2801</v>
      </c>
      <c r="B2802" t="s">
        <v>6588</v>
      </c>
      <c r="C2802" t="s">
        <v>6589</v>
      </c>
      <c r="D2802" t="s">
        <v>6589</v>
      </c>
      <c r="E2802">
        <v>4962.3845523589398</v>
      </c>
      <c r="F2802">
        <v>1186204.00986326</v>
      </c>
    </row>
    <row r="2803" spans="1:6" x14ac:dyDescent="0.3">
      <c r="A2803">
        <v>2802</v>
      </c>
      <c r="B2803" t="s">
        <v>6590</v>
      </c>
      <c r="C2803" t="s">
        <v>6591</v>
      </c>
      <c r="D2803" t="s">
        <v>6591</v>
      </c>
      <c r="E2803">
        <v>8705.1786530822501</v>
      </c>
      <c r="F2803">
        <v>1971480.5816619799</v>
      </c>
    </row>
    <row r="2804" spans="1:6" x14ac:dyDescent="0.3">
      <c r="A2804">
        <v>2803</v>
      </c>
      <c r="B2804" t="s">
        <v>6592</v>
      </c>
      <c r="C2804" t="s">
        <v>6593</v>
      </c>
      <c r="D2804" t="s">
        <v>6593</v>
      </c>
      <c r="E2804">
        <v>9761.8296686940193</v>
      </c>
      <c r="F2804">
        <v>1999596.07213456</v>
      </c>
    </row>
    <row r="2805" spans="1:6" x14ac:dyDescent="0.3">
      <c r="A2805">
        <v>2804</v>
      </c>
      <c r="B2805" t="s">
        <v>6594</v>
      </c>
      <c r="C2805" t="s">
        <v>6595</v>
      </c>
      <c r="D2805" t="s">
        <v>6595</v>
      </c>
      <c r="E2805">
        <v>7118.12148098941</v>
      </c>
      <c r="F2805">
        <v>1429714.7300503601</v>
      </c>
    </row>
    <row r="2806" spans="1:6" x14ac:dyDescent="0.3">
      <c r="A2806">
        <v>2805</v>
      </c>
      <c r="B2806" t="s">
        <v>6596</v>
      </c>
      <c r="C2806" t="s">
        <v>6597</v>
      </c>
      <c r="D2806" t="s">
        <v>6597</v>
      </c>
      <c r="E2806">
        <v>4257.4379276339296</v>
      </c>
      <c r="F2806">
        <v>631697.81053404999</v>
      </c>
    </row>
    <row r="2807" spans="1:6" x14ac:dyDescent="0.3">
      <c r="A2807">
        <v>2806</v>
      </c>
      <c r="B2807" t="s">
        <v>6598</v>
      </c>
      <c r="C2807" t="s">
        <v>6599</v>
      </c>
      <c r="D2807" t="s">
        <v>6599</v>
      </c>
      <c r="E2807">
        <v>4769.7766560453201</v>
      </c>
      <c r="F2807">
        <v>737230.978593693</v>
      </c>
    </row>
    <row r="2808" spans="1:6" x14ac:dyDescent="0.3">
      <c r="A2808">
        <v>2807</v>
      </c>
      <c r="B2808" t="s">
        <v>6600</v>
      </c>
      <c r="C2808" t="s">
        <v>6601</v>
      </c>
      <c r="D2808" t="s">
        <v>6601</v>
      </c>
      <c r="E2808">
        <v>7761.3006503105598</v>
      </c>
      <c r="F2808">
        <v>2342005.9430963998</v>
      </c>
    </row>
    <row r="2809" spans="1:6" x14ac:dyDescent="0.3">
      <c r="A2809">
        <v>2808</v>
      </c>
      <c r="B2809" t="s">
        <v>6602</v>
      </c>
      <c r="C2809" t="s">
        <v>6603</v>
      </c>
      <c r="D2809" t="s">
        <v>6603</v>
      </c>
      <c r="E2809">
        <v>10048.748932926601</v>
      </c>
      <c r="F2809">
        <v>2133968.3738076701</v>
      </c>
    </row>
    <row r="2810" spans="1:6" x14ac:dyDescent="0.3">
      <c r="A2810">
        <v>2809</v>
      </c>
      <c r="B2810" t="s">
        <v>6604</v>
      </c>
      <c r="C2810" t="s">
        <v>6605</v>
      </c>
      <c r="D2810" t="s">
        <v>6605</v>
      </c>
      <c r="E2810">
        <v>5797.42809679332</v>
      </c>
      <c r="F2810">
        <v>1114726.96168008</v>
      </c>
    </row>
    <row r="2811" spans="1:6" x14ac:dyDescent="0.3">
      <c r="A2811">
        <v>2810</v>
      </c>
      <c r="B2811" t="s">
        <v>6606</v>
      </c>
      <c r="C2811" t="s">
        <v>6607</v>
      </c>
      <c r="D2811" t="s">
        <v>6607</v>
      </c>
      <c r="E2811">
        <v>4953.1697693852502</v>
      </c>
      <c r="F2811">
        <v>1374734.5319832601</v>
      </c>
    </row>
    <row r="2812" spans="1:6" x14ac:dyDescent="0.3">
      <c r="A2812">
        <v>2811</v>
      </c>
      <c r="B2812" t="s">
        <v>6608</v>
      </c>
      <c r="C2812" t="s">
        <v>6609</v>
      </c>
      <c r="D2812" t="s">
        <v>6609</v>
      </c>
      <c r="E2812">
        <v>7064.9056038821</v>
      </c>
      <c r="F2812">
        <v>1195065.93849012</v>
      </c>
    </row>
    <row r="2813" spans="1:6" x14ac:dyDescent="0.3">
      <c r="A2813">
        <v>2812</v>
      </c>
      <c r="B2813" t="s">
        <v>6610</v>
      </c>
      <c r="C2813" t="s">
        <v>6611</v>
      </c>
      <c r="D2813" t="s">
        <v>6611</v>
      </c>
      <c r="E2813">
        <v>9349.25519255586</v>
      </c>
      <c r="F2813">
        <v>2459328.7802983802</v>
      </c>
    </row>
    <row r="2814" spans="1:6" x14ac:dyDescent="0.3">
      <c r="A2814">
        <v>2813</v>
      </c>
      <c r="B2814" t="s">
        <v>6612</v>
      </c>
      <c r="C2814" t="s">
        <v>6613</v>
      </c>
      <c r="D2814" t="s">
        <v>6613</v>
      </c>
      <c r="E2814">
        <v>7225.1301730909199</v>
      </c>
      <c r="F2814">
        <v>1722368.8751108099</v>
      </c>
    </row>
    <row r="2815" spans="1:6" x14ac:dyDescent="0.3">
      <c r="A2815">
        <v>2814</v>
      </c>
      <c r="B2815" t="s">
        <v>6614</v>
      </c>
      <c r="C2815" t="s">
        <v>6615</v>
      </c>
      <c r="D2815" t="s">
        <v>6615</v>
      </c>
      <c r="E2815">
        <v>5944.2309261528999</v>
      </c>
      <c r="F2815">
        <v>1253186.08604521</v>
      </c>
    </row>
    <row r="2816" spans="1:6" x14ac:dyDescent="0.3">
      <c r="A2816">
        <v>2815</v>
      </c>
      <c r="B2816" t="s">
        <v>6616</v>
      </c>
      <c r="C2816" t="s">
        <v>6617</v>
      </c>
      <c r="D2816" t="s">
        <v>6617</v>
      </c>
      <c r="E2816">
        <v>9897.4727065351108</v>
      </c>
      <c r="F2816">
        <v>2942700.37468012</v>
      </c>
    </row>
    <row r="2817" spans="1:6" x14ac:dyDescent="0.3">
      <c r="A2817">
        <v>2816</v>
      </c>
      <c r="B2817" t="s">
        <v>6618</v>
      </c>
      <c r="C2817" t="s">
        <v>6619</v>
      </c>
      <c r="D2817" t="s">
        <v>6619</v>
      </c>
      <c r="E2817">
        <v>5652.4433966889701</v>
      </c>
      <c r="F2817">
        <v>1155496.9688963799</v>
      </c>
    </row>
    <row r="2818" spans="1:6" x14ac:dyDescent="0.3">
      <c r="A2818">
        <v>2817</v>
      </c>
      <c r="B2818" t="s">
        <v>6620</v>
      </c>
      <c r="C2818" t="s">
        <v>6621</v>
      </c>
      <c r="D2818" t="s">
        <v>6621</v>
      </c>
      <c r="E2818">
        <v>12543.8196885426</v>
      </c>
      <c r="F2818">
        <v>2925404.35649502</v>
      </c>
    </row>
    <row r="2819" spans="1:6" x14ac:dyDescent="0.3">
      <c r="A2819">
        <v>2818</v>
      </c>
      <c r="B2819" t="s">
        <v>6622</v>
      </c>
      <c r="C2819" t="s">
        <v>6623</v>
      </c>
      <c r="D2819" t="s">
        <v>6623</v>
      </c>
      <c r="E2819">
        <v>10049.9916698328</v>
      </c>
      <c r="F2819">
        <v>2594852.4954526201</v>
      </c>
    </row>
    <row r="2820" spans="1:6" x14ac:dyDescent="0.3">
      <c r="A2820">
        <v>2819</v>
      </c>
      <c r="B2820" t="s">
        <v>6624</v>
      </c>
      <c r="C2820" t="s">
        <v>6625</v>
      </c>
      <c r="D2820" t="s">
        <v>6625</v>
      </c>
      <c r="E2820">
        <v>12643.702562378699</v>
      </c>
      <c r="F2820">
        <v>5211975.7699186904</v>
      </c>
    </row>
    <row r="2821" spans="1:6" x14ac:dyDescent="0.3">
      <c r="A2821">
        <v>2820</v>
      </c>
      <c r="B2821" t="s">
        <v>6626</v>
      </c>
      <c r="C2821" t="s">
        <v>6627</v>
      </c>
      <c r="D2821" t="s">
        <v>6627</v>
      </c>
      <c r="E2821">
        <v>9272.7927203849395</v>
      </c>
      <c r="F2821">
        <v>2875414.2276171101</v>
      </c>
    </row>
    <row r="2822" spans="1:6" x14ac:dyDescent="0.3">
      <c r="A2822">
        <v>2821</v>
      </c>
      <c r="B2822" t="s">
        <v>6628</v>
      </c>
      <c r="C2822" t="s">
        <v>6629</v>
      </c>
      <c r="D2822" t="s">
        <v>6629</v>
      </c>
      <c r="E2822">
        <v>9704.0674768866393</v>
      </c>
      <c r="F2822">
        <v>2052170.1451987601</v>
      </c>
    </row>
    <row r="2823" spans="1:6" x14ac:dyDescent="0.3">
      <c r="A2823">
        <v>2822</v>
      </c>
      <c r="B2823" t="s">
        <v>6630</v>
      </c>
      <c r="C2823" t="s">
        <v>6631</v>
      </c>
      <c r="D2823" t="s">
        <v>6631</v>
      </c>
      <c r="E2823">
        <v>13209.3313724046</v>
      </c>
      <c r="F2823">
        <v>2855919.0774828899</v>
      </c>
    </row>
    <row r="2824" spans="1:6" x14ac:dyDescent="0.3">
      <c r="A2824">
        <v>2823</v>
      </c>
      <c r="B2824" t="s">
        <v>6632</v>
      </c>
      <c r="C2824" t="s">
        <v>6633</v>
      </c>
      <c r="D2824" t="s">
        <v>6633</v>
      </c>
      <c r="E2824">
        <v>9364.2363388069807</v>
      </c>
      <c r="F2824">
        <v>2763133.4955351199</v>
      </c>
    </row>
    <row r="2825" spans="1:6" x14ac:dyDescent="0.3">
      <c r="A2825">
        <v>2824</v>
      </c>
      <c r="B2825" t="s">
        <v>6634</v>
      </c>
      <c r="C2825" t="s">
        <v>6635</v>
      </c>
      <c r="D2825" t="s">
        <v>6635</v>
      </c>
      <c r="E2825">
        <v>7479.9162884036195</v>
      </c>
      <c r="F2825">
        <v>1281640.38487743</v>
      </c>
    </row>
    <row r="2826" spans="1:6" x14ac:dyDescent="0.3">
      <c r="A2826">
        <v>2825</v>
      </c>
      <c r="B2826" t="s">
        <v>6636</v>
      </c>
      <c r="C2826" t="s">
        <v>6637</v>
      </c>
      <c r="D2826" t="s">
        <v>6637</v>
      </c>
      <c r="E2826">
        <v>151741.71729391001</v>
      </c>
      <c r="F2826">
        <v>228758835.095575</v>
      </c>
    </row>
    <row r="2827" spans="1:6" x14ac:dyDescent="0.3">
      <c r="A2827">
        <v>2826</v>
      </c>
      <c r="B2827" t="s">
        <v>6638</v>
      </c>
      <c r="C2827" t="s">
        <v>6639</v>
      </c>
      <c r="D2827" t="s">
        <v>6639</v>
      </c>
      <c r="E2827">
        <v>19064.7785905403</v>
      </c>
      <c r="F2827">
        <v>7021415.2830682397</v>
      </c>
    </row>
    <row r="2828" spans="1:6" x14ac:dyDescent="0.3">
      <c r="A2828">
        <v>2827</v>
      </c>
      <c r="B2828" t="s">
        <v>6640</v>
      </c>
      <c r="C2828" t="s">
        <v>6641</v>
      </c>
      <c r="D2828" t="s">
        <v>6641</v>
      </c>
      <c r="E2828">
        <v>43258.6108232896</v>
      </c>
      <c r="F2828">
        <v>28328093.121224701</v>
      </c>
    </row>
    <row r="2829" spans="1:6" x14ac:dyDescent="0.3">
      <c r="A2829">
        <v>2828</v>
      </c>
      <c r="B2829" t="s">
        <v>6642</v>
      </c>
      <c r="C2829" t="s">
        <v>6643</v>
      </c>
      <c r="D2829" t="s">
        <v>6643</v>
      </c>
      <c r="E2829">
        <v>203223.43710803901</v>
      </c>
      <c r="F2829">
        <v>230414734.69265401</v>
      </c>
    </row>
    <row r="2830" spans="1:6" x14ac:dyDescent="0.3">
      <c r="A2830">
        <v>2829</v>
      </c>
      <c r="B2830" t="s">
        <v>6644</v>
      </c>
      <c r="C2830" t="s">
        <v>6645</v>
      </c>
      <c r="D2830" t="s">
        <v>6645</v>
      </c>
      <c r="E2830">
        <v>110639.754088884</v>
      </c>
      <c r="F2830">
        <v>213459442.86660901</v>
      </c>
    </row>
    <row r="2831" spans="1:6" x14ac:dyDescent="0.3">
      <c r="A2831">
        <v>2830</v>
      </c>
      <c r="B2831" t="s">
        <v>6646</v>
      </c>
      <c r="C2831" t="s">
        <v>6647</v>
      </c>
      <c r="D2831" t="s">
        <v>6647</v>
      </c>
      <c r="E2831">
        <v>102194.88909308601</v>
      </c>
      <c r="F2831">
        <v>210070020.57256499</v>
      </c>
    </row>
    <row r="2832" spans="1:6" x14ac:dyDescent="0.3">
      <c r="A2832">
        <v>2831</v>
      </c>
      <c r="B2832" t="s">
        <v>6648</v>
      </c>
      <c r="C2832" t="s">
        <v>6649</v>
      </c>
      <c r="D2832" t="s">
        <v>6649</v>
      </c>
      <c r="E2832">
        <v>84157.580772185596</v>
      </c>
      <c r="F2832">
        <v>144811466.015017</v>
      </c>
    </row>
    <row r="2833" spans="1:6" x14ac:dyDescent="0.3">
      <c r="A2833">
        <v>2832</v>
      </c>
      <c r="B2833" t="s">
        <v>6650</v>
      </c>
      <c r="C2833" t="s">
        <v>6651</v>
      </c>
      <c r="D2833" t="s">
        <v>6651</v>
      </c>
      <c r="E2833">
        <v>61274.207659618703</v>
      </c>
      <c r="F2833">
        <v>53494799.5292667</v>
      </c>
    </row>
    <row r="2834" spans="1:6" x14ac:dyDescent="0.3">
      <c r="A2834">
        <v>2833</v>
      </c>
      <c r="B2834" t="s">
        <v>6652</v>
      </c>
      <c r="C2834" t="s">
        <v>6653</v>
      </c>
      <c r="D2834" t="s">
        <v>6653</v>
      </c>
      <c r="E2834">
        <v>47274.864101997497</v>
      </c>
      <c r="F2834">
        <v>78689098.904778302</v>
      </c>
    </row>
    <row r="2835" spans="1:6" x14ac:dyDescent="0.3">
      <c r="A2835">
        <v>2834</v>
      </c>
      <c r="B2835" t="s">
        <v>6654</v>
      </c>
      <c r="C2835" t="s">
        <v>6655</v>
      </c>
      <c r="D2835" t="s">
        <v>6655</v>
      </c>
      <c r="E2835">
        <v>12441.187628460601</v>
      </c>
      <c r="F2835">
        <v>5629907.9964315696</v>
      </c>
    </row>
    <row r="2836" spans="1:6" x14ac:dyDescent="0.3">
      <c r="A2836">
        <v>2835</v>
      </c>
      <c r="B2836" t="s">
        <v>6656</v>
      </c>
      <c r="C2836" t="s">
        <v>6657</v>
      </c>
      <c r="D2836" t="s">
        <v>6657</v>
      </c>
      <c r="E2836">
        <v>22395.287101447801</v>
      </c>
      <c r="F2836">
        <v>14380020.6744278</v>
      </c>
    </row>
    <row r="2837" spans="1:6" x14ac:dyDescent="0.3">
      <c r="A2837">
        <v>2836</v>
      </c>
      <c r="B2837" t="s">
        <v>6658</v>
      </c>
      <c r="C2837" t="s">
        <v>6659</v>
      </c>
      <c r="D2837" t="s">
        <v>6659</v>
      </c>
      <c r="E2837">
        <v>11323.2058942859</v>
      </c>
      <c r="F2837">
        <v>3193436.4276901502</v>
      </c>
    </row>
    <row r="2838" spans="1:6" x14ac:dyDescent="0.3">
      <c r="A2838">
        <v>2837</v>
      </c>
      <c r="B2838" t="s">
        <v>6660</v>
      </c>
      <c r="C2838" t="s">
        <v>6661</v>
      </c>
      <c r="D2838" t="s">
        <v>6661</v>
      </c>
      <c r="E2838">
        <v>8361.7168496981394</v>
      </c>
      <c r="F2838">
        <v>2693360.77020664</v>
      </c>
    </row>
    <row r="2839" spans="1:6" x14ac:dyDescent="0.3">
      <c r="A2839">
        <v>2838</v>
      </c>
      <c r="B2839" t="s">
        <v>6662</v>
      </c>
      <c r="C2839" t="s">
        <v>6663</v>
      </c>
      <c r="D2839" t="s">
        <v>6663</v>
      </c>
      <c r="E2839">
        <v>8040.5559406426901</v>
      </c>
      <c r="F2839">
        <v>1966562.2429196101</v>
      </c>
    </row>
    <row r="2840" spans="1:6" x14ac:dyDescent="0.3">
      <c r="A2840">
        <v>2839</v>
      </c>
      <c r="B2840" t="s">
        <v>6664</v>
      </c>
      <c r="C2840" t="s">
        <v>6665</v>
      </c>
      <c r="D2840" t="s">
        <v>6665</v>
      </c>
      <c r="E2840">
        <v>9423.1754146641506</v>
      </c>
      <c r="F2840">
        <v>2978213.6917102798</v>
      </c>
    </row>
    <row r="2841" spans="1:6" x14ac:dyDescent="0.3">
      <c r="A2841">
        <v>2840</v>
      </c>
      <c r="B2841" t="s">
        <v>6666</v>
      </c>
      <c r="C2841" t="s">
        <v>6667</v>
      </c>
      <c r="D2841" t="s">
        <v>6667</v>
      </c>
      <c r="E2841">
        <v>42203.065681854103</v>
      </c>
      <c r="F2841">
        <v>36832982.839059003</v>
      </c>
    </row>
    <row r="2842" spans="1:6" x14ac:dyDescent="0.3">
      <c r="A2842">
        <v>2841</v>
      </c>
      <c r="B2842" t="s">
        <v>6668</v>
      </c>
      <c r="C2842" t="s">
        <v>6669</v>
      </c>
      <c r="D2842" t="s">
        <v>6669</v>
      </c>
      <c r="E2842">
        <v>8090.7119024407502</v>
      </c>
      <c r="F2842">
        <v>1637588.6386254099</v>
      </c>
    </row>
    <row r="2843" spans="1:6" x14ac:dyDescent="0.3">
      <c r="A2843">
        <v>2842</v>
      </c>
      <c r="B2843" t="s">
        <v>6670</v>
      </c>
      <c r="C2843" t="s">
        <v>6671</v>
      </c>
      <c r="D2843" t="s">
        <v>6671</v>
      </c>
      <c r="E2843">
        <v>89904.074679524594</v>
      </c>
      <c r="F2843">
        <v>152486877.31899399</v>
      </c>
    </row>
    <row r="2844" spans="1:6" x14ac:dyDescent="0.3">
      <c r="A2844">
        <v>2843</v>
      </c>
      <c r="B2844" t="s">
        <v>6672</v>
      </c>
      <c r="C2844" t="s">
        <v>6673</v>
      </c>
      <c r="D2844" t="s">
        <v>6673</v>
      </c>
      <c r="E2844">
        <v>34607.603020604001</v>
      </c>
      <c r="F2844">
        <v>46079501.445951901</v>
      </c>
    </row>
    <row r="2845" spans="1:6" x14ac:dyDescent="0.3">
      <c r="A2845">
        <v>2844</v>
      </c>
      <c r="B2845" t="s">
        <v>6674</v>
      </c>
      <c r="C2845" t="s">
        <v>6675</v>
      </c>
      <c r="D2845" t="s">
        <v>6675</v>
      </c>
      <c r="E2845">
        <v>96186.155623153696</v>
      </c>
      <c r="F2845">
        <v>276059253.72134298</v>
      </c>
    </row>
    <row r="2846" spans="1:6" x14ac:dyDescent="0.3">
      <c r="A2846">
        <v>2845</v>
      </c>
      <c r="B2846" t="s">
        <v>6676</v>
      </c>
      <c r="C2846" t="s">
        <v>6677</v>
      </c>
      <c r="D2846" t="s">
        <v>6677</v>
      </c>
      <c r="E2846">
        <v>93415.162110662495</v>
      </c>
      <c r="F2846">
        <v>225581542.88228601</v>
      </c>
    </row>
    <row r="2847" spans="1:6" x14ac:dyDescent="0.3">
      <c r="A2847">
        <v>2846</v>
      </c>
      <c r="B2847" t="s">
        <v>6678</v>
      </c>
      <c r="C2847" t="s">
        <v>6679</v>
      </c>
      <c r="D2847" t="s">
        <v>6679</v>
      </c>
      <c r="E2847">
        <v>16689.422401340398</v>
      </c>
      <c r="F2847">
        <v>8943380.6707757395</v>
      </c>
    </row>
    <row r="2848" spans="1:6" x14ac:dyDescent="0.3">
      <c r="A2848">
        <v>2847</v>
      </c>
      <c r="B2848" t="s">
        <v>6680</v>
      </c>
      <c r="C2848" t="s">
        <v>6681</v>
      </c>
      <c r="D2848" t="s">
        <v>6681</v>
      </c>
      <c r="E2848">
        <v>105015.53177867401</v>
      </c>
      <c r="F2848">
        <v>206216786.725788</v>
      </c>
    </row>
    <row r="2849" spans="1:6" x14ac:dyDescent="0.3">
      <c r="A2849">
        <v>2848</v>
      </c>
      <c r="B2849" t="s">
        <v>6682</v>
      </c>
      <c r="C2849" t="s">
        <v>6683</v>
      </c>
      <c r="D2849" t="s">
        <v>6683</v>
      </c>
      <c r="E2849">
        <v>8953.4227173141408</v>
      </c>
      <c r="F2849">
        <v>2195919.4056126699</v>
      </c>
    </row>
    <row r="2850" spans="1:6" x14ac:dyDescent="0.3">
      <c r="A2850">
        <v>2849</v>
      </c>
      <c r="B2850" t="s">
        <v>6684</v>
      </c>
      <c r="C2850" t="s">
        <v>6685</v>
      </c>
      <c r="D2850" t="s">
        <v>6685</v>
      </c>
      <c r="E2850">
        <v>79872.613159977394</v>
      </c>
      <c r="F2850">
        <v>98555734.501177505</v>
      </c>
    </row>
    <row r="2851" spans="1:6" x14ac:dyDescent="0.3">
      <c r="A2851">
        <v>2850</v>
      </c>
      <c r="B2851" t="s">
        <v>6686</v>
      </c>
      <c r="C2851" t="s">
        <v>6687</v>
      </c>
      <c r="D2851" t="s">
        <v>6687</v>
      </c>
      <c r="E2851">
        <v>7674.5953891379004</v>
      </c>
      <c r="F2851">
        <v>1941074.6030897701</v>
      </c>
    </row>
    <row r="2852" spans="1:6" x14ac:dyDescent="0.3">
      <c r="A2852">
        <v>2851</v>
      </c>
      <c r="B2852" t="s">
        <v>6688</v>
      </c>
      <c r="C2852" t="s">
        <v>6689</v>
      </c>
      <c r="D2852" t="s">
        <v>6689</v>
      </c>
      <c r="E2852">
        <v>30200.549562852699</v>
      </c>
      <c r="F2852">
        <v>25111821.6737228</v>
      </c>
    </row>
    <row r="2853" spans="1:6" x14ac:dyDescent="0.3">
      <c r="A2853">
        <v>2852</v>
      </c>
      <c r="B2853" t="s">
        <v>6690</v>
      </c>
      <c r="C2853" t="s">
        <v>6691</v>
      </c>
      <c r="D2853" t="s">
        <v>6691</v>
      </c>
      <c r="E2853">
        <v>9450.5410816854001</v>
      </c>
      <c r="F2853">
        <v>3682249.0577609399</v>
      </c>
    </row>
    <row r="2854" spans="1:6" x14ac:dyDescent="0.3">
      <c r="A2854">
        <v>2853</v>
      </c>
      <c r="B2854" t="s">
        <v>6692</v>
      </c>
      <c r="C2854" t="s">
        <v>6693</v>
      </c>
      <c r="D2854" t="s">
        <v>6693</v>
      </c>
      <c r="E2854">
        <v>7741.7966718061798</v>
      </c>
      <c r="F2854">
        <v>2480742.27185342</v>
      </c>
    </row>
    <row r="2855" spans="1:6" x14ac:dyDescent="0.3">
      <c r="A2855">
        <v>2854</v>
      </c>
      <c r="B2855" t="s">
        <v>6694</v>
      </c>
      <c r="C2855" t="s">
        <v>6695</v>
      </c>
      <c r="D2855" t="s">
        <v>6695</v>
      </c>
      <c r="E2855">
        <v>9331.8356555106093</v>
      </c>
      <c r="F2855">
        <v>3290823.10680837</v>
      </c>
    </row>
    <row r="2856" spans="1:6" x14ac:dyDescent="0.3">
      <c r="A2856">
        <v>2855</v>
      </c>
      <c r="B2856" t="s">
        <v>6696</v>
      </c>
      <c r="C2856" t="s">
        <v>6697</v>
      </c>
      <c r="D2856" t="s">
        <v>6697</v>
      </c>
      <c r="E2856">
        <v>7661.2501689313904</v>
      </c>
      <c r="F2856">
        <v>2602990.99311163</v>
      </c>
    </row>
    <row r="2857" spans="1:6" x14ac:dyDescent="0.3">
      <c r="A2857">
        <v>2856</v>
      </c>
      <c r="B2857" t="s">
        <v>6698</v>
      </c>
      <c r="C2857" t="s">
        <v>6699</v>
      </c>
      <c r="D2857" t="s">
        <v>6699</v>
      </c>
      <c r="E2857">
        <v>16923.772288138902</v>
      </c>
      <c r="F2857">
        <v>6392268.2892530402</v>
      </c>
    </row>
    <row r="2858" spans="1:6" x14ac:dyDescent="0.3">
      <c r="A2858">
        <v>2857</v>
      </c>
      <c r="B2858" t="s">
        <v>6700</v>
      </c>
      <c r="C2858" t="s">
        <v>6701</v>
      </c>
      <c r="D2858" t="s">
        <v>6701</v>
      </c>
      <c r="E2858">
        <v>82816.555610424897</v>
      </c>
      <c r="F2858">
        <v>97083059.973909497</v>
      </c>
    </row>
    <row r="2859" spans="1:6" x14ac:dyDescent="0.3">
      <c r="A2859">
        <v>2858</v>
      </c>
      <c r="B2859" t="s">
        <v>6702</v>
      </c>
      <c r="C2859" t="s">
        <v>6703</v>
      </c>
      <c r="D2859" t="s">
        <v>6703</v>
      </c>
      <c r="E2859">
        <v>7590.0163029143396</v>
      </c>
      <c r="F2859">
        <v>2460905.4579988099</v>
      </c>
    </row>
    <row r="2860" spans="1:6" x14ac:dyDescent="0.3">
      <c r="A2860">
        <v>2859</v>
      </c>
      <c r="B2860" t="s">
        <v>6704</v>
      </c>
      <c r="C2860" t="s">
        <v>6705</v>
      </c>
      <c r="D2860" t="s">
        <v>6705</v>
      </c>
      <c r="E2860">
        <v>8167.3776384660096</v>
      </c>
      <c r="F2860">
        <v>2293976.1900732098</v>
      </c>
    </row>
    <row r="2861" spans="1:6" x14ac:dyDescent="0.3">
      <c r="A2861">
        <v>2860</v>
      </c>
      <c r="B2861" t="s">
        <v>6706</v>
      </c>
      <c r="C2861" t="s">
        <v>6707</v>
      </c>
      <c r="D2861" t="s">
        <v>6707</v>
      </c>
      <c r="E2861">
        <v>6445.6803895511403</v>
      </c>
      <c r="F2861">
        <v>1849506.7087441201</v>
      </c>
    </row>
    <row r="2862" spans="1:6" x14ac:dyDescent="0.3">
      <c r="A2862">
        <v>2861</v>
      </c>
      <c r="B2862" t="s">
        <v>6708</v>
      </c>
      <c r="C2862" t="s">
        <v>6709</v>
      </c>
      <c r="D2862" t="s">
        <v>6709</v>
      </c>
      <c r="E2862">
        <v>13466.8661453692</v>
      </c>
      <c r="F2862">
        <v>4807620.8015260901</v>
      </c>
    </row>
    <row r="2863" spans="1:6" x14ac:dyDescent="0.3">
      <c r="A2863">
        <v>2862</v>
      </c>
      <c r="B2863" t="s">
        <v>6710</v>
      </c>
      <c r="C2863" t="s">
        <v>6711</v>
      </c>
      <c r="D2863" t="s">
        <v>6711</v>
      </c>
      <c r="E2863">
        <v>11639.4444654528</v>
      </c>
      <c r="F2863">
        <v>4283710.51162202</v>
      </c>
    </row>
    <row r="2864" spans="1:6" x14ac:dyDescent="0.3">
      <c r="A2864">
        <v>2863</v>
      </c>
      <c r="B2864" t="s">
        <v>6712</v>
      </c>
      <c r="C2864" t="s">
        <v>6713</v>
      </c>
      <c r="D2864" t="s">
        <v>6713</v>
      </c>
      <c r="E2864">
        <v>19192.623333334701</v>
      </c>
      <c r="F2864">
        <v>8326829.4194027204</v>
      </c>
    </row>
    <row r="2865" spans="1:6" x14ac:dyDescent="0.3">
      <c r="A2865">
        <v>2864</v>
      </c>
      <c r="B2865" t="s">
        <v>6714</v>
      </c>
      <c r="C2865" t="s">
        <v>6715</v>
      </c>
      <c r="D2865" t="s">
        <v>6715</v>
      </c>
      <c r="E2865">
        <v>9096.3659275062801</v>
      </c>
      <c r="F2865">
        <v>3230703.9391104002</v>
      </c>
    </row>
    <row r="2866" spans="1:6" x14ac:dyDescent="0.3">
      <c r="A2866">
        <v>2865</v>
      </c>
      <c r="B2866" t="s">
        <v>6716</v>
      </c>
      <c r="C2866" t="s">
        <v>6717</v>
      </c>
      <c r="D2866" t="s">
        <v>6717</v>
      </c>
      <c r="E2866">
        <v>12595.4471773526</v>
      </c>
      <c r="F2866">
        <v>6315079.0065794298</v>
      </c>
    </row>
    <row r="2867" spans="1:6" x14ac:dyDescent="0.3">
      <c r="A2867">
        <v>2866</v>
      </c>
      <c r="B2867" t="s">
        <v>6718</v>
      </c>
      <c r="C2867" t="s">
        <v>6719</v>
      </c>
      <c r="D2867" t="s">
        <v>6719</v>
      </c>
      <c r="E2867">
        <v>9187.3457850139293</v>
      </c>
      <c r="F2867">
        <v>3028698.50134977</v>
      </c>
    </row>
    <row r="2868" spans="1:6" x14ac:dyDescent="0.3">
      <c r="A2868">
        <v>2867</v>
      </c>
      <c r="B2868" t="s">
        <v>6720</v>
      </c>
      <c r="C2868" t="s">
        <v>6721</v>
      </c>
      <c r="D2868" t="s">
        <v>6721</v>
      </c>
      <c r="E2868">
        <v>5570.3182676569504</v>
      </c>
      <c r="F2868">
        <v>1522251.3277181401</v>
      </c>
    </row>
    <row r="2869" spans="1:6" x14ac:dyDescent="0.3">
      <c r="A2869">
        <v>2868</v>
      </c>
      <c r="B2869" t="s">
        <v>6722</v>
      </c>
      <c r="C2869" t="s">
        <v>6723</v>
      </c>
      <c r="D2869" t="s">
        <v>6723</v>
      </c>
      <c r="E2869">
        <v>5181.9612507782904</v>
      </c>
      <c r="F2869">
        <v>1422858.5795324401</v>
      </c>
    </row>
    <row r="2870" spans="1:6" x14ac:dyDescent="0.3">
      <c r="A2870">
        <v>2869</v>
      </c>
      <c r="B2870" t="s">
        <v>6724</v>
      </c>
      <c r="C2870" t="s">
        <v>6725</v>
      </c>
      <c r="D2870" t="s">
        <v>6725</v>
      </c>
      <c r="E2870">
        <v>8759.8527909752393</v>
      </c>
      <c r="F2870">
        <v>2654778.9178271298</v>
      </c>
    </row>
    <row r="2871" spans="1:6" x14ac:dyDescent="0.3">
      <c r="A2871">
        <v>2870</v>
      </c>
      <c r="B2871" t="s">
        <v>6726</v>
      </c>
      <c r="C2871" t="s">
        <v>6727</v>
      </c>
      <c r="D2871" t="s">
        <v>6727</v>
      </c>
      <c r="E2871">
        <v>12657.648913774299</v>
      </c>
      <c r="F2871">
        <v>4763300.3644635696</v>
      </c>
    </row>
    <row r="2872" spans="1:6" x14ac:dyDescent="0.3">
      <c r="A2872">
        <v>2871</v>
      </c>
      <c r="B2872" t="s">
        <v>6728</v>
      </c>
      <c r="C2872" t="s">
        <v>6729</v>
      </c>
      <c r="D2872" t="s">
        <v>6729</v>
      </c>
      <c r="E2872">
        <v>11650.490046728901</v>
      </c>
      <c r="F2872">
        <v>4096886.4851564602</v>
      </c>
    </row>
    <row r="2873" spans="1:6" x14ac:dyDescent="0.3">
      <c r="A2873">
        <v>2872</v>
      </c>
      <c r="B2873" t="s">
        <v>6730</v>
      </c>
      <c r="C2873" t="s">
        <v>6731</v>
      </c>
      <c r="D2873" t="s">
        <v>6731</v>
      </c>
      <c r="E2873">
        <v>11053.1692216678</v>
      </c>
      <c r="F2873">
        <v>4182590.3729761201</v>
      </c>
    </row>
    <row r="2874" spans="1:6" x14ac:dyDescent="0.3">
      <c r="A2874">
        <v>2873</v>
      </c>
      <c r="B2874" t="s">
        <v>6732</v>
      </c>
      <c r="C2874" t="s">
        <v>6733</v>
      </c>
      <c r="D2874" t="s">
        <v>6733</v>
      </c>
      <c r="E2874">
        <v>7241.7330428134601</v>
      </c>
      <c r="F2874">
        <v>1717282.97919844</v>
      </c>
    </row>
    <row r="2875" spans="1:6" x14ac:dyDescent="0.3">
      <c r="A2875">
        <v>2874</v>
      </c>
      <c r="B2875" t="s">
        <v>6734</v>
      </c>
      <c r="C2875" t="s">
        <v>6735</v>
      </c>
      <c r="D2875" t="s">
        <v>6735</v>
      </c>
      <c r="E2875">
        <v>14315.298287985401</v>
      </c>
      <c r="F2875">
        <v>5612173.68364303</v>
      </c>
    </row>
    <row r="2876" spans="1:6" x14ac:dyDescent="0.3">
      <c r="A2876">
        <v>2875</v>
      </c>
      <c r="B2876" t="s">
        <v>6736</v>
      </c>
      <c r="C2876" t="s">
        <v>6737</v>
      </c>
      <c r="D2876" t="s">
        <v>6737</v>
      </c>
      <c r="E2876">
        <v>8169.6917809995903</v>
      </c>
      <c r="F2876">
        <v>2472067.5813737102</v>
      </c>
    </row>
    <row r="2877" spans="1:6" x14ac:dyDescent="0.3">
      <c r="A2877">
        <v>2876</v>
      </c>
      <c r="B2877" t="s">
        <v>6738</v>
      </c>
      <c r="C2877" t="s">
        <v>6739</v>
      </c>
      <c r="D2877" t="s">
        <v>6739</v>
      </c>
      <c r="E2877">
        <v>10997.1100227143</v>
      </c>
      <c r="F2877">
        <v>2256768.90235607</v>
      </c>
    </row>
    <row r="2878" spans="1:6" x14ac:dyDescent="0.3">
      <c r="A2878">
        <v>2877</v>
      </c>
      <c r="B2878" t="s">
        <v>6740</v>
      </c>
      <c r="C2878" t="s">
        <v>6741</v>
      </c>
      <c r="D2878" t="s">
        <v>6741</v>
      </c>
      <c r="E2878">
        <v>12205.586637761</v>
      </c>
      <c r="F2878">
        <v>3660719.8477455699</v>
      </c>
    </row>
    <row r="2879" spans="1:6" x14ac:dyDescent="0.3">
      <c r="A2879">
        <v>2878</v>
      </c>
      <c r="B2879" t="s">
        <v>6742</v>
      </c>
      <c r="C2879" t="s">
        <v>6743</v>
      </c>
      <c r="D2879" t="s">
        <v>6743</v>
      </c>
      <c r="E2879">
        <v>7657.2785720150896</v>
      </c>
      <c r="F2879">
        <v>1914425.1461624999</v>
      </c>
    </row>
    <row r="2880" spans="1:6" x14ac:dyDescent="0.3">
      <c r="A2880">
        <v>2879</v>
      </c>
      <c r="B2880" t="s">
        <v>6744</v>
      </c>
      <c r="C2880" t="s">
        <v>6745</v>
      </c>
      <c r="D2880" t="s">
        <v>6745</v>
      </c>
      <c r="E2880">
        <v>12072.436949548501</v>
      </c>
      <c r="F2880">
        <v>2985273.4640459698</v>
      </c>
    </row>
    <row r="2881" spans="1:6" x14ac:dyDescent="0.3">
      <c r="A2881">
        <v>2880</v>
      </c>
      <c r="B2881" t="s">
        <v>6746</v>
      </c>
      <c r="C2881" t="s">
        <v>6747</v>
      </c>
      <c r="D2881" t="s">
        <v>6747</v>
      </c>
      <c r="E2881">
        <v>5919.9460898317102</v>
      </c>
      <c r="F2881">
        <v>1423148.8092020601</v>
      </c>
    </row>
    <row r="2882" spans="1:6" x14ac:dyDescent="0.3">
      <c r="A2882">
        <v>2881</v>
      </c>
      <c r="B2882" t="s">
        <v>6748</v>
      </c>
      <c r="C2882" t="s">
        <v>6749</v>
      </c>
      <c r="D2882" t="s">
        <v>6749</v>
      </c>
      <c r="E2882">
        <v>7896.0162869281003</v>
      </c>
      <c r="F2882">
        <v>2625499.1056802701</v>
      </c>
    </row>
    <row r="2883" spans="1:6" x14ac:dyDescent="0.3">
      <c r="A2883">
        <v>2882</v>
      </c>
      <c r="B2883" t="s">
        <v>6750</v>
      </c>
      <c r="C2883" t="s">
        <v>6751</v>
      </c>
      <c r="D2883" t="s">
        <v>6751</v>
      </c>
      <c r="E2883">
        <v>10381.0840089584</v>
      </c>
      <c r="F2883">
        <v>2961962.73124049</v>
      </c>
    </row>
    <row r="2884" spans="1:6" x14ac:dyDescent="0.3">
      <c r="A2884">
        <v>2883</v>
      </c>
      <c r="B2884" t="s">
        <v>6752</v>
      </c>
      <c r="C2884" t="s">
        <v>6753</v>
      </c>
      <c r="D2884" t="s">
        <v>6753</v>
      </c>
      <c r="E2884">
        <v>5597.4661814744704</v>
      </c>
      <c r="F2884">
        <v>1159502.89300642</v>
      </c>
    </row>
    <row r="2885" spans="1:6" x14ac:dyDescent="0.3">
      <c r="A2885">
        <v>2884</v>
      </c>
      <c r="B2885" t="s">
        <v>6754</v>
      </c>
      <c r="C2885" t="s">
        <v>6755</v>
      </c>
      <c r="D2885" t="s">
        <v>6755</v>
      </c>
      <c r="E2885">
        <v>14061.118595124701</v>
      </c>
      <c r="F2885">
        <v>3678482.40131984</v>
      </c>
    </row>
    <row r="2886" spans="1:6" x14ac:dyDescent="0.3">
      <c r="A2886">
        <v>2885</v>
      </c>
      <c r="B2886" t="s">
        <v>6756</v>
      </c>
      <c r="C2886" t="s">
        <v>6757</v>
      </c>
      <c r="D2886" t="s">
        <v>6757</v>
      </c>
      <c r="E2886">
        <v>9893.3235718339402</v>
      </c>
      <c r="F2886">
        <v>3935196.7568714302</v>
      </c>
    </row>
    <row r="2887" spans="1:6" x14ac:dyDescent="0.3">
      <c r="A2887">
        <v>2886</v>
      </c>
      <c r="B2887" t="s">
        <v>6758</v>
      </c>
      <c r="C2887" t="s">
        <v>6759</v>
      </c>
      <c r="D2887" t="s">
        <v>6759</v>
      </c>
      <c r="E2887">
        <v>12836.3525700959</v>
      </c>
      <c r="F2887">
        <v>3876263.98195282</v>
      </c>
    </row>
    <row r="2888" spans="1:6" x14ac:dyDescent="0.3">
      <c r="A2888">
        <v>2887</v>
      </c>
      <c r="B2888" t="s">
        <v>6760</v>
      </c>
      <c r="C2888" t="s">
        <v>6761</v>
      </c>
      <c r="D2888" t="s">
        <v>6761</v>
      </c>
      <c r="E2888">
        <v>10900.6833904415</v>
      </c>
      <c r="F2888">
        <v>3748419.46572721</v>
      </c>
    </row>
    <row r="2889" spans="1:6" x14ac:dyDescent="0.3">
      <c r="A2889">
        <v>2888</v>
      </c>
      <c r="B2889" t="s">
        <v>6762</v>
      </c>
      <c r="C2889" t="s">
        <v>6763</v>
      </c>
      <c r="D2889" t="s">
        <v>6763</v>
      </c>
      <c r="E2889">
        <v>9654.1047552511009</v>
      </c>
      <c r="F2889">
        <v>2816799.5025908598</v>
      </c>
    </row>
    <row r="2890" spans="1:6" x14ac:dyDescent="0.3">
      <c r="A2890">
        <v>2889</v>
      </c>
      <c r="B2890" t="s">
        <v>6764</v>
      </c>
      <c r="C2890" t="s">
        <v>6765</v>
      </c>
      <c r="D2890" t="s">
        <v>6765</v>
      </c>
      <c r="E2890">
        <v>8783.4040868426691</v>
      </c>
      <c r="F2890">
        <v>1958455.5018734201</v>
      </c>
    </row>
    <row r="2891" spans="1:6" x14ac:dyDescent="0.3">
      <c r="A2891">
        <v>2890</v>
      </c>
      <c r="B2891" t="s">
        <v>6766</v>
      </c>
      <c r="C2891" t="s">
        <v>6767</v>
      </c>
      <c r="D2891" t="s">
        <v>6767</v>
      </c>
      <c r="E2891">
        <v>8139.2740772385296</v>
      </c>
      <c r="F2891">
        <v>3143960.9680772601</v>
      </c>
    </row>
    <row r="2892" spans="1:6" x14ac:dyDescent="0.3">
      <c r="A2892">
        <v>2891</v>
      </c>
      <c r="B2892" t="s">
        <v>6768</v>
      </c>
      <c r="C2892" t="s">
        <v>6769</v>
      </c>
      <c r="D2892" t="s">
        <v>6769</v>
      </c>
      <c r="E2892">
        <v>9146.1563122109892</v>
      </c>
      <c r="F2892">
        <v>1605154.49267607</v>
      </c>
    </row>
    <row r="2893" spans="1:6" x14ac:dyDescent="0.3">
      <c r="A2893">
        <v>2892</v>
      </c>
      <c r="B2893" t="s">
        <v>6770</v>
      </c>
      <c r="C2893" t="s">
        <v>6771</v>
      </c>
      <c r="D2893" t="s">
        <v>6771</v>
      </c>
      <c r="E2893">
        <v>11198.0933329774</v>
      </c>
      <c r="F2893">
        <v>2025174.5585479699</v>
      </c>
    </row>
    <row r="2894" spans="1:6" x14ac:dyDescent="0.3">
      <c r="A2894">
        <v>2893</v>
      </c>
      <c r="B2894" t="s">
        <v>6772</v>
      </c>
      <c r="C2894" t="s">
        <v>6773</v>
      </c>
      <c r="D2894" t="s">
        <v>6773</v>
      </c>
      <c r="E2894">
        <v>11099.1221823467</v>
      </c>
      <c r="F2894">
        <v>3513154.0879491302</v>
      </c>
    </row>
    <row r="2895" spans="1:6" x14ac:dyDescent="0.3">
      <c r="A2895">
        <v>2894</v>
      </c>
      <c r="B2895" t="s">
        <v>6774</v>
      </c>
      <c r="C2895" t="s">
        <v>6775</v>
      </c>
      <c r="D2895" t="s">
        <v>6775</v>
      </c>
      <c r="E2895">
        <v>8730.8394514680203</v>
      </c>
      <c r="F2895">
        <v>1971918.70012247</v>
      </c>
    </row>
    <row r="2896" spans="1:6" x14ac:dyDescent="0.3">
      <c r="A2896">
        <v>2895</v>
      </c>
      <c r="B2896" t="s">
        <v>6776</v>
      </c>
      <c r="C2896" t="s">
        <v>6777</v>
      </c>
      <c r="D2896" t="s">
        <v>6777</v>
      </c>
      <c r="E2896">
        <v>9850.1619170228096</v>
      </c>
      <c r="F2896">
        <v>1762748.8238778899</v>
      </c>
    </row>
    <row r="2897" spans="1:6" x14ac:dyDescent="0.3">
      <c r="A2897">
        <v>2896</v>
      </c>
      <c r="B2897" t="s">
        <v>6778</v>
      </c>
      <c r="C2897" t="s">
        <v>6779</v>
      </c>
      <c r="D2897" t="s">
        <v>6779</v>
      </c>
      <c r="E2897">
        <v>9404.7492248515791</v>
      </c>
      <c r="F2897">
        <v>2500571.5943284701</v>
      </c>
    </row>
    <row r="2898" spans="1:6" x14ac:dyDescent="0.3">
      <c r="A2898">
        <v>2897</v>
      </c>
      <c r="B2898" t="s">
        <v>6780</v>
      </c>
      <c r="C2898" t="s">
        <v>6781</v>
      </c>
      <c r="D2898" t="s">
        <v>6781</v>
      </c>
      <c r="E2898">
        <v>7631.6662601212902</v>
      </c>
      <c r="F2898">
        <v>1852513.0308328201</v>
      </c>
    </row>
    <row r="2899" spans="1:6" x14ac:dyDescent="0.3">
      <c r="A2899">
        <v>2898</v>
      </c>
      <c r="B2899" t="s">
        <v>6782</v>
      </c>
      <c r="C2899" t="s">
        <v>6783</v>
      </c>
      <c r="D2899" t="s">
        <v>6783</v>
      </c>
      <c r="E2899">
        <v>6539.7706122423697</v>
      </c>
      <c r="F2899">
        <v>1380379.77776224</v>
      </c>
    </row>
    <row r="2900" spans="1:6" x14ac:dyDescent="0.3">
      <c r="A2900">
        <v>2899</v>
      </c>
      <c r="B2900" t="s">
        <v>6784</v>
      </c>
      <c r="C2900" t="s">
        <v>6785</v>
      </c>
      <c r="D2900" t="s">
        <v>6785</v>
      </c>
      <c r="E2900">
        <v>6884.9259486199899</v>
      </c>
      <c r="F2900">
        <v>923881.21509907802</v>
      </c>
    </row>
    <row r="2901" spans="1:6" x14ac:dyDescent="0.3">
      <c r="A2901">
        <v>2900</v>
      </c>
      <c r="B2901" t="s">
        <v>6786</v>
      </c>
      <c r="C2901" t="s">
        <v>6787</v>
      </c>
      <c r="D2901" t="s">
        <v>6787</v>
      </c>
      <c r="E2901">
        <v>9868.3256498386309</v>
      </c>
      <c r="F2901">
        <v>3561396.3090093499</v>
      </c>
    </row>
    <row r="2902" spans="1:6" x14ac:dyDescent="0.3">
      <c r="A2902">
        <v>2901</v>
      </c>
      <c r="B2902" t="s">
        <v>6788</v>
      </c>
      <c r="C2902" t="s">
        <v>6789</v>
      </c>
      <c r="D2902" t="s">
        <v>6789</v>
      </c>
      <c r="E2902">
        <v>11802.0817428993</v>
      </c>
      <c r="F2902">
        <v>3653896.1147273402</v>
      </c>
    </row>
    <row r="2903" spans="1:6" x14ac:dyDescent="0.3">
      <c r="A2903">
        <v>2902</v>
      </c>
      <c r="B2903" t="s">
        <v>6790</v>
      </c>
      <c r="C2903" t="s">
        <v>6791</v>
      </c>
      <c r="D2903" t="s">
        <v>6791</v>
      </c>
      <c r="E2903">
        <v>11194.0201409159</v>
      </c>
      <c r="F2903">
        <v>3467155.3558483599</v>
      </c>
    </row>
    <row r="2904" spans="1:6" x14ac:dyDescent="0.3">
      <c r="A2904">
        <v>2903</v>
      </c>
      <c r="B2904" t="s">
        <v>6792</v>
      </c>
      <c r="C2904" t="s">
        <v>6793</v>
      </c>
      <c r="D2904" t="s">
        <v>6793</v>
      </c>
      <c r="E2904">
        <v>9306.3884229544692</v>
      </c>
      <c r="F2904">
        <v>1953250.6476755401</v>
      </c>
    </row>
    <row r="2905" spans="1:6" x14ac:dyDescent="0.3">
      <c r="A2905">
        <v>2904</v>
      </c>
      <c r="B2905" t="s">
        <v>6794</v>
      </c>
      <c r="C2905" t="s">
        <v>6795</v>
      </c>
      <c r="D2905" t="s">
        <v>6795</v>
      </c>
      <c r="E2905">
        <v>10334.4803123159</v>
      </c>
      <c r="F2905">
        <v>3039542.8477163701</v>
      </c>
    </row>
    <row r="2906" spans="1:6" x14ac:dyDescent="0.3">
      <c r="A2906">
        <v>2905</v>
      </c>
      <c r="B2906" t="s">
        <v>6796</v>
      </c>
      <c r="C2906" t="s">
        <v>6797</v>
      </c>
      <c r="D2906" t="s">
        <v>6797</v>
      </c>
      <c r="E2906">
        <v>14643.1244372155</v>
      </c>
      <c r="F2906">
        <v>5295141.0486749597</v>
      </c>
    </row>
    <row r="2907" spans="1:6" x14ac:dyDescent="0.3">
      <c r="A2907">
        <v>2906</v>
      </c>
      <c r="B2907" t="s">
        <v>6798</v>
      </c>
      <c r="C2907" t="s">
        <v>6799</v>
      </c>
      <c r="D2907" t="s">
        <v>6799</v>
      </c>
      <c r="E2907">
        <v>6687.3925507206704</v>
      </c>
      <c r="F2907">
        <v>1993362.5124413399</v>
      </c>
    </row>
    <row r="2908" spans="1:6" x14ac:dyDescent="0.3">
      <c r="A2908">
        <v>2907</v>
      </c>
      <c r="B2908" t="s">
        <v>6800</v>
      </c>
      <c r="C2908" t="s">
        <v>6801</v>
      </c>
      <c r="D2908" t="s">
        <v>6801</v>
      </c>
      <c r="E2908">
        <v>12439.523815263099</v>
      </c>
      <c r="F2908">
        <v>4849444.6816805797</v>
      </c>
    </row>
    <row r="2909" spans="1:6" x14ac:dyDescent="0.3">
      <c r="A2909">
        <v>2908</v>
      </c>
      <c r="B2909" t="s">
        <v>6802</v>
      </c>
      <c r="C2909" t="s">
        <v>6803</v>
      </c>
      <c r="D2909" t="s">
        <v>6803</v>
      </c>
      <c r="E2909">
        <v>8190.4481795260799</v>
      </c>
      <c r="F2909">
        <v>1748712.4820796</v>
      </c>
    </row>
    <row r="2910" spans="1:6" x14ac:dyDescent="0.3">
      <c r="A2910">
        <v>2909</v>
      </c>
      <c r="B2910" t="s">
        <v>6804</v>
      </c>
      <c r="C2910" t="s">
        <v>6805</v>
      </c>
      <c r="D2910" t="s">
        <v>6805</v>
      </c>
      <c r="E2910">
        <v>8269.4587837106101</v>
      </c>
      <c r="F2910">
        <v>1966566.2686059501</v>
      </c>
    </row>
    <row r="2911" spans="1:6" x14ac:dyDescent="0.3">
      <c r="A2911">
        <v>2910</v>
      </c>
      <c r="B2911" t="s">
        <v>6806</v>
      </c>
      <c r="C2911" t="s">
        <v>6807</v>
      </c>
      <c r="D2911" t="s">
        <v>6807</v>
      </c>
      <c r="E2911">
        <v>4657.9082145583498</v>
      </c>
      <c r="F2911">
        <v>871308.45978691406</v>
      </c>
    </row>
    <row r="2912" spans="1:6" x14ac:dyDescent="0.3">
      <c r="A2912">
        <v>2911</v>
      </c>
      <c r="B2912" t="s">
        <v>6808</v>
      </c>
      <c r="C2912" t="s">
        <v>6809</v>
      </c>
      <c r="D2912" t="s">
        <v>6809</v>
      </c>
      <c r="E2912">
        <v>13655.0033901717</v>
      </c>
      <c r="F2912">
        <v>3752602.6252348698</v>
      </c>
    </row>
    <row r="2913" spans="1:6" x14ac:dyDescent="0.3">
      <c r="A2913">
        <v>2912</v>
      </c>
      <c r="B2913" t="s">
        <v>6810</v>
      </c>
      <c r="C2913" t="s">
        <v>6811</v>
      </c>
      <c r="D2913" t="s">
        <v>6811</v>
      </c>
      <c r="E2913">
        <v>6283.14341259926</v>
      </c>
      <c r="F2913">
        <v>1861419.2206581801</v>
      </c>
    </row>
    <row r="2914" spans="1:6" x14ac:dyDescent="0.3">
      <c r="A2914">
        <v>2913</v>
      </c>
      <c r="B2914" t="s">
        <v>6812</v>
      </c>
      <c r="C2914" t="s">
        <v>6813</v>
      </c>
      <c r="D2914" t="s">
        <v>6813</v>
      </c>
      <c r="E2914">
        <v>6864.6262382618897</v>
      </c>
      <c r="F2914">
        <v>1296848.39786151</v>
      </c>
    </row>
    <row r="2915" spans="1:6" x14ac:dyDescent="0.3">
      <c r="A2915">
        <v>2914</v>
      </c>
      <c r="B2915" t="s">
        <v>6814</v>
      </c>
      <c r="C2915" t="s">
        <v>6815</v>
      </c>
      <c r="D2915" t="s">
        <v>6815</v>
      </c>
      <c r="E2915">
        <v>92773.513139465198</v>
      </c>
      <c r="F2915">
        <v>82700033.213063702</v>
      </c>
    </row>
    <row r="2916" spans="1:6" x14ac:dyDescent="0.3">
      <c r="A2916">
        <v>2915</v>
      </c>
      <c r="B2916" t="s">
        <v>6816</v>
      </c>
      <c r="C2916" t="s">
        <v>6817</v>
      </c>
      <c r="D2916" t="s">
        <v>6817</v>
      </c>
      <c r="E2916">
        <v>6081.9739270952896</v>
      </c>
      <c r="F2916">
        <v>1554132.1374637999</v>
      </c>
    </row>
    <row r="2917" spans="1:6" x14ac:dyDescent="0.3">
      <c r="A2917">
        <v>2916</v>
      </c>
      <c r="B2917" t="s">
        <v>6818</v>
      </c>
      <c r="C2917" t="s">
        <v>6819</v>
      </c>
      <c r="D2917" t="s">
        <v>6819</v>
      </c>
      <c r="E2917">
        <v>17537.814557137601</v>
      </c>
      <c r="F2917">
        <v>6287976.8815632202</v>
      </c>
    </row>
    <row r="2918" spans="1:6" x14ac:dyDescent="0.3">
      <c r="A2918">
        <v>2917</v>
      </c>
      <c r="B2918" t="s">
        <v>6820</v>
      </c>
      <c r="C2918" t="s">
        <v>6821</v>
      </c>
      <c r="D2918" t="s">
        <v>6821</v>
      </c>
      <c r="E2918">
        <v>5390.5891884430303</v>
      </c>
      <c r="F2918">
        <v>940398.99135118094</v>
      </c>
    </row>
    <row r="2919" spans="1:6" x14ac:dyDescent="0.3">
      <c r="A2919">
        <v>2918</v>
      </c>
      <c r="B2919" t="s">
        <v>6822</v>
      </c>
      <c r="C2919" t="s">
        <v>6823</v>
      </c>
      <c r="D2919" t="s">
        <v>6823</v>
      </c>
      <c r="E2919">
        <v>5785.8357111712203</v>
      </c>
      <c r="F2919">
        <v>962427.70980717498</v>
      </c>
    </row>
    <row r="2920" spans="1:6" x14ac:dyDescent="0.3">
      <c r="A2920">
        <v>2919</v>
      </c>
      <c r="B2920" t="s">
        <v>6824</v>
      </c>
      <c r="C2920" t="s">
        <v>6825</v>
      </c>
      <c r="D2920" t="s">
        <v>6825</v>
      </c>
      <c r="E2920">
        <v>6401.9137907855702</v>
      </c>
      <c r="F2920">
        <v>1347769.1047430099</v>
      </c>
    </row>
    <row r="2921" spans="1:6" x14ac:dyDescent="0.3">
      <c r="A2921">
        <v>2920</v>
      </c>
      <c r="B2921" t="s">
        <v>6826</v>
      </c>
      <c r="C2921" t="s">
        <v>6827</v>
      </c>
      <c r="D2921" t="s">
        <v>6827</v>
      </c>
      <c r="E2921">
        <v>48862.371739097303</v>
      </c>
      <c r="F2921">
        <v>46578070.797910899</v>
      </c>
    </row>
    <row r="2922" spans="1:6" x14ac:dyDescent="0.3">
      <c r="A2922">
        <v>2921</v>
      </c>
      <c r="B2922" t="s">
        <v>6828</v>
      </c>
      <c r="C2922" t="s">
        <v>6829</v>
      </c>
      <c r="D2922" t="s">
        <v>6829</v>
      </c>
      <c r="E2922">
        <v>8314.3256225386904</v>
      </c>
      <c r="F2922">
        <v>2056642.0626077601</v>
      </c>
    </row>
    <row r="2923" spans="1:6" x14ac:dyDescent="0.3">
      <c r="A2923">
        <v>2922</v>
      </c>
      <c r="B2923" t="s">
        <v>6830</v>
      </c>
      <c r="C2923" t="s">
        <v>6831</v>
      </c>
      <c r="D2923" t="s">
        <v>6831</v>
      </c>
      <c r="E2923">
        <v>11691.3617079467</v>
      </c>
      <c r="F2923">
        <v>2735248.6709106602</v>
      </c>
    </row>
    <row r="2924" spans="1:6" x14ac:dyDescent="0.3">
      <c r="A2924">
        <v>2923</v>
      </c>
      <c r="B2924" t="s">
        <v>6832</v>
      </c>
      <c r="C2924" t="s">
        <v>6833</v>
      </c>
      <c r="D2924" t="s">
        <v>6833</v>
      </c>
      <c r="E2924">
        <v>7478.8255113799296</v>
      </c>
      <c r="F2924">
        <v>1310772.7038791899</v>
      </c>
    </row>
    <row r="2925" spans="1:6" x14ac:dyDescent="0.3">
      <c r="A2925">
        <v>2924</v>
      </c>
      <c r="B2925" t="s">
        <v>6834</v>
      </c>
      <c r="C2925" t="s">
        <v>6835</v>
      </c>
      <c r="D2925" t="s">
        <v>6835</v>
      </c>
      <c r="E2925">
        <v>48118.004101818602</v>
      </c>
      <c r="F2925">
        <v>35077110.765526198</v>
      </c>
    </row>
    <row r="2926" spans="1:6" x14ac:dyDescent="0.3">
      <c r="A2926">
        <v>2925</v>
      </c>
      <c r="B2926" t="s">
        <v>6836</v>
      </c>
      <c r="C2926" t="s">
        <v>6837</v>
      </c>
      <c r="D2926" t="s">
        <v>6837</v>
      </c>
      <c r="E2926">
        <v>74139.224712638694</v>
      </c>
      <c r="F2926">
        <v>76876062.314595506</v>
      </c>
    </row>
    <row r="2927" spans="1:6" x14ac:dyDescent="0.3">
      <c r="A2927">
        <v>2926</v>
      </c>
      <c r="B2927" t="s">
        <v>6838</v>
      </c>
      <c r="C2927" t="s">
        <v>6839</v>
      </c>
      <c r="D2927" t="s">
        <v>6839</v>
      </c>
      <c r="E2927">
        <v>37517.996904517699</v>
      </c>
      <c r="F2927">
        <v>40427790.627725102</v>
      </c>
    </row>
    <row r="2928" spans="1:6" x14ac:dyDescent="0.3">
      <c r="A2928">
        <v>2927</v>
      </c>
      <c r="B2928" t="s">
        <v>6840</v>
      </c>
      <c r="C2928" t="s">
        <v>6841</v>
      </c>
      <c r="D2928" t="s">
        <v>6841</v>
      </c>
      <c r="E2928">
        <v>23565.949068330399</v>
      </c>
      <c r="F2928">
        <v>14947622.9049736</v>
      </c>
    </row>
    <row r="2929" spans="1:6" x14ac:dyDescent="0.3">
      <c r="A2929">
        <v>2928</v>
      </c>
      <c r="B2929" t="s">
        <v>6842</v>
      </c>
      <c r="C2929" t="s">
        <v>6843</v>
      </c>
      <c r="D2929" t="s">
        <v>6843</v>
      </c>
      <c r="E2929">
        <v>17006.608695447001</v>
      </c>
      <c r="F2929">
        <v>6133511.9047922604</v>
      </c>
    </row>
    <row r="2930" spans="1:6" x14ac:dyDescent="0.3">
      <c r="A2930">
        <v>2929</v>
      </c>
      <c r="B2930" t="s">
        <v>6844</v>
      </c>
      <c r="C2930" t="s">
        <v>6845</v>
      </c>
      <c r="D2930" t="s">
        <v>6845</v>
      </c>
      <c r="E2930">
        <v>8830.36877956239</v>
      </c>
      <c r="F2930">
        <v>3075220.68573518</v>
      </c>
    </row>
    <row r="2931" spans="1:6" x14ac:dyDescent="0.3">
      <c r="A2931">
        <v>2930</v>
      </c>
      <c r="B2931" t="s">
        <v>6846</v>
      </c>
      <c r="C2931" t="s">
        <v>6847</v>
      </c>
      <c r="D2931" t="s">
        <v>6847</v>
      </c>
      <c r="E2931">
        <v>8128.4686794304098</v>
      </c>
      <c r="F2931">
        <v>2392899.8901252099</v>
      </c>
    </row>
    <row r="2932" spans="1:6" x14ac:dyDescent="0.3">
      <c r="A2932">
        <v>2931</v>
      </c>
      <c r="B2932" t="s">
        <v>6848</v>
      </c>
      <c r="C2932" t="s">
        <v>6849</v>
      </c>
      <c r="D2932" t="s">
        <v>6849</v>
      </c>
      <c r="E2932">
        <v>7322.5530847714799</v>
      </c>
      <c r="F2932">
        <v>2111533.9988942598</v>
      </c>
    </row>
    <row r="2933" spans="1:6" x14ac:dyDescent="0.3">
      <c r="A2933">
        <v>2932</v>
      </c>
      <c r="B2933" t="s">
        <v>6850</v>
      </c>
      <c r="C2933" t="s">
        <v>6851</v>
      </c>
      <c r="D2933" t="s">
        <v>6851</v>
      </c>
      <c r="E2933">
        <v>9681.2271080767605</v>
      </c>
      <c r="F2933">
        <v>3474572.15283093</v>
      </c>
    </row>
    <row r="2934" spans="1:6" x14ac:dyDescent="0.3">
      <c r="A2934">
        <v>2933</v>
      </c>
      <c r="B2934" t="s">
        <v>6852</v>
      </c>
      <c r="C2934" t="s">
        <v>6853</v>
      </c>
      <c r="D2934" t="s">
        <v>6853</v>
      </c>
      <c r="E2934">
        <v>8957.8413504759992</v>
      </c>
      <c r="F2934">
        <v>2761766.7015585601</v>
      </c>
    </row>
    <row r="2935" spans="1:6" x14ac:dyDescent="0.3">
      <c r="A2935">
        <v>2934</v>
      </c>
      <c r="B2935" t="s">
        <v>6854</v>
      </c>
      <c r="C2935" t="s">
        <v>6855</v>
      </c>
      <c r="D2935" t="s">
        <v>6855</v>
      </c>
      <c r="E2935">
        <v>20204.326313332</v>
      </c>
      <c r="F2935">
        <v>10876414.098955899</v>
      </c>
    </row>
    <row r="2936" spans="1:6" x14ac:dyDescent="0.3">
      <c r="A2936">
        <v>2935</v>
      </c>
      <c r="B2936" t="s">
        <v>6856</v>
      </c>
      <c r="C2936" t="s">
        <v>6857</v>
      </c>
      <c r="D2936" t="s">
        <v>6857</v>
      </c>
      <c r="E2936">
        <v>6900.4995741357297</v>
      </c>
      <c r="F2936">
        <v>1539322.5057719101</v>
      </c>
    </row>
    <row r="2937" spans="1:6" x14ac:dyDescent="0.3">
      <c r="A2937">
        <v>2936</v>
      </c>
      <c r="B2937" t="s">
        <v>6858</v>
      </c>
      <c r="C2937" t="s">
        <v>6859</v>
      </c>
      <c r="D2937" t="s">
        <v>6859</v>
      </c>
      <c r="E2937">
        <v>5826.8600560573404</v>
      </c>
      <c r="F2937">
        <v>1074117.0967000299</v>
      </c>
    </row>
    <row r="2938" spans="1:6" x14ac:dyDescent="0.3">
      <c r="A2938">
        <v>2937</v>
      </c>
      <c r="B2938" t="s">
        <v>6860</v>
      </c>
      <c r="C2938" t="s">
        <v>6861</v>
      </c>
      <c r="D2938" t="s">
        <v>6861</v>
      </c>
      <c r="E2938">
        <v>7949.8261658228303</v>
      </c>
      <c r="F2938">
        <v>1379015.570604</v>
      </c>
    </row>
    <row r="2939" spans="1:6" x14ac:dyDescent="0.3">
      <c r="A2939">
        <v>2938</v>
      </c>
      <c r="B2939" t="s">
        <v>6862</v>
      </c>
      <c r="C2939" t="s">
        <v>6863</v>
      </c>
      <c r="D2939" t="s">
        <v>6863</v>
      </c>
      <c r="E2939">
        <v>9293.2175319180496</v>
      </c>
      <c r="F2939">
        <v>2716278.2151435302</v>
      </c>
    </row>
    <row r="2940" spans="1:6" x14ac:dyDescent="0.3">
      <c r="A2940">
        <v>2939</v>
      </c>
      <c r="B2940" t="s">
        <v>6864</v>
      </c>
      <c r="C2940" t="s">
        <v>6865</v>
      </c>
      <c r="D2940" t="s">
        <v>6865</v>
      </c>
      <c r="E2940">
        <v>30731.4907365584</v>
      </c>
      <c r="F2940">
        <v>7408806.9377346598</v>
      </c>
    </row>
    <row r="2941" spans="1:6" x14ac:dyDescent="0.3">
      <c r="A2941">
        <v>2940</v>
      </c>
      <c r="B2941" t="s">
        <v>6866</v>
      </c>
      <c r="C2941" t="s">
        <v>6867</v>
      </c>
      <c r="D2941" t="s">
        <v>6867</v>
      </c>
      <c r="E2941">
        <v>8960.0818992602199</v>
      </c>
      <c r="F2941">
        <v>2533390.91065301</v>
      </c>
    </row>
    <row r="2942" spans="1:6" x14ac:dyDescent="0.3">
      <c r="A2942">
        <v>2941</v>
      </c>
      <c r="B2942" t="s">
        <v>6868</v>
      </c>
      <c r="C2942" t="s">
        <v>6869</v>
      </c>
      <c r="D2942" t="s">
        <v>6869</v>
      </c>
      <c r="E2942">
        <v>8007.80045803555</v>
      </c>
      <c r="F2942">
        <v>1071631.89814343</v>
      </c>
    </row>
    <row r="2943" spans="1:6" x14ac:dyDescent="0.3">
      <c r="A2943">
        <v>2942</v>
      </c>
      <c r="B2943" t="s">
        <v>6870</v>
      </c>
      <c r="C2943" t="s">
        <v>6871</v>
      </c>
      <c r="D2943" t="s">
        <v>6871</v>
      </c>
      <c r="E2943">
        <v>6113.9408903420999</v>
      </c>
      <c r="F2943">
        <v>1278439.6298917099</v>
      </c>
    </row>
    <row r="2944" spans="1:6" x14ac:dyDescent="0.3">
      <c r="A2944">
        <v>2943</v>
      </c>
      <c r="B2944" t="s">
        <v>6872</v>
      </c>
      <c r="C2944" t="s">
        <v>6873</v>
      </c>
      <c r="D2944" t="s">
        <v>6873</v>
      </c>
      <c r="E2944">
        <v>14187.0646751151</v>
      </c>
      <c r="F2944">
        <v>2557643.1617268198</v>
      </c>
    </row>
    <row r="2945" spans="1:6" x14ac:dyDescent="0.3">
      <c r="A2945">
        <v>2944</v>
      </c>
      <c r="B2945" t="s">
        <v>6874</v>
      </c>
      <c r="C2945" t="s">
        <v>6875</v>
      </c>
      <c r="D2945" t="s">
        <v>6875</v>
      </c>
      <c r="E2945">
        <v>8719.5293668607501</v>
      </c>
      <c r="F2945">
        <v>1731081.7559386899</v>
      </c>
    </row>
    <row r="2946" spans="1:6" x14ac:dyDescent="0.3">
      <c r="A2946">
        <v>2945</v>
      </c>
      <c r="B2946" t="s">
        <v>6876</v>
      </c>
      <c r="C2946" t="s">
        <v>6877</v>
      </c>
      <c r="D2946" t="s">
        <v>6877</v>
      </c>
      <c r="E2946">
        <v>12012.9789535047</v>
      </c>
      <c r="F2946">
        <v>3204259.9362389199</v>
      </c>
    </row>
    <row r="2947" spans="1:6" x14ac:dyDescent="0.3">
      <c r="A2947">
        <v>2946</v>
      </c>
      <c r="B2947" t="s">
        <v>6878</v>
      </c>
      <c r="C2947" t="s">
        <v>6879</v>
      </c>
      <c r="D2947" t="s">
        <v>6879</v>
      </c>
      <c r="E2947">
        <v>16452.7025301418</v>
      </c>
      <c r="F2947">
        <v>4531217.9010769101</v>
      </c>
    </row>
    <row r="2948" spans="1:6" x14ac:dyDescent="0.3">
      <c r="A2948">
        <v>2947</v>
      </c>
      <c r="B2948" t="s">
        <v>6880</v>
      </c>
      <c r="C2948" t="s">
        <v>6881</v>
      </c>
      <c r="D2948" t="s">
        <v>6881</v>
      </c>
      <c r="E2948">
        <v>6820.0375252052199</v>
      </c>
      <c r="F2948">
        <v>1534728.80378576</v>
      </c>
    </row>
    <row r="2949" spans="1:6" x14ac:dyDescent="0.3">
      <c r="A2949">
        <v>2948</v>
      </c>
      <c r="B2949" t="s">
        <v>6882</v>
      </c>
      <c r="C2949" t="s">
        <v>6883</v>
      </c>
      <c r="D2949" t="s">
        <v>6883</v>
      </c>
      <c r="E2949">
        <v>6299.6017226167996</v>
      </c>
      <c r="F2949">
        <v>1264225.0365648</v>
      </c>
    </row>
    <row r="2950" spans="1:6" x14ac:dyDescent="0.3">
      <c r="A2950">
        <v>2949</v>
      </c>
      <c r="B2950" t="s">
        <v>6884</v>
      </c>
      <c r="C2950" t="s">
        <v>6885</v>
      </c>
      <c r="D2950" t="s">
        <v>6885</v>
      </c>
      <c r="E2950">
        <v>4719.1855417136803</v>
      </c>
      <c r="F2950">
        <v>1008016.64814142</v>
      </c>
    </row>
    <row r="2951" spans="1:6" x14ac:dyDescent="0.3">
      <c r="A2951">
        <v>2950</v>
      </c>
      <c r="B2951" t="s">
        <v>6886</v>
      </c>
      <c r="C2951" t="s">
        <v>6887</v>
      </c>
      <c r="D2951" t="s">
        <v>6887</v>
      </c>
      <c r="E2951">
        <v>9424.6280866930992</v>
      </c>
      <c r="F2951">
        <v>1732355.4064247201</v>
      </c>
    </row>
    <row r="2952" spans="1:6" x14ac:dyDescent="0.3">
      <c r="A2952">
        <v>2951</v>
      </c>
      <c r="B2952" t="s">
        <v>6888</v>
      </c>
      <c r="C2952" t="s">
        <v>6889</v>
      </c>
      <c r="D2952" t="s">
        <v>6889</v>
      </c>
      <c r="E2952">
        <v>7621.9053282710402</v>
      </c>
      <c r="F2952">
        <v>1226064.14172383</v>
      </c>
    </row>
    <row r="2953" spans="1:6" x14ac:dyDescent="0.3">
      <c r="A2953">
        <v>2952</v>
      </c>
      <c r="B2953" t="s">
        <v>6890</v>
      </c>
      <c r="C2953" t="s">
        <v>6891</v>
      </c>
      <c r="D2953" t="s">
        <v>6891</v>
      </c>
      <c r="E2953">
        <v>6855.4751534666202</v>
      </c>
      <c r="F2953">
        <v>1702629.2516454</v>
      </c>
    </row>
    <row r="2954" spans="1:6" x14ac:dyDescent="0.3">
      <c r="A2954">
        <v>2953</v>
      </c>
      <c r="B2954" t="s">
        <v>6892</v>
      </c>
      <c r="C2954" t="s">
        <v>6893</v>
      </c>
      <c r="D2954" t="s">
        <v>6893</v>
      </c>
      <c r="E2954">
        <v>5226.6872753709204</v>
      </c>
      <c r="F2954">
        <v>776942.64150343195</v>
      </c>
    </row>
    <row r="2955" spans="1:6" x14ac:dyDescent="0.3">
      <c r="A2955">
        <v>2954</v>
      </c>
      <c r="B2955" t="s">
        <v>6894</v>
      </c>
      <c r="C2955" t="s">
        <v>6895</v>
      </c>
      <c r="D2955" t="s">
        <v>6895</v>
      </c>
      <c r="E2955">
        <v>5695.0877292639498</v>
      </c>
      <c r="F2955">
        <v>1257816.6160248099</v>
      </c>
    </row>
    <row r="2956" spans="1:6" x14ac:dyDescent="0.3">
      <c r="A2956">
        <v>2955</v>
      </c>
      <c r="B2956" t="s">
        <v>6896</v>
      </c>
      <c r="C2956" t="s">
        <v>6897</v>
      </c>
      <c r="D2956" t="s">
        <v>6897</v>
      </c>
      <c r="E2956">
        <v>7988.7133014367801</v>
      </c>
      <c r="F2956">
        <v>803212.11122404702</v>
      </c>
    </row>
    <row r="2957" spans="1:6" x14ac:dyDescent="0.3">
      <c r="A2957">
        <v>2956</v>
      </c>
      <c r="B2957" t="s">
        <v>6898</v>
      </c>
      <c r="C2957" t="s">
        <v>6899</v>
      </c>
      <c r="D2957" t="s">
        <v>6899</v>
      </c>
      <c r="E2957">
        <v>4788.6972151382097</v>
      </c>
      <c r="F2957">
        <v>830704.887599551</v>
      </c>
    </row>
    <row r="2958" spans="1:6" x14ac:dyDescent="0.3">
      <c r="A2958">
        <v>2957</v>
      </c>
      <c r="B2958" t="s">
        <v>6900</v>
      </c>
      <c r="C2958" t="s">
        <v>6901</v>
      </c>
      <c r="D2958" t="s">
        <v>6901</v>
      </c>
      <c r="E2958">
        <v>5624.78582522956</v>
      </c>
      <c r="F2958">
        <v>935249.56394746201</v>
      </c>
    </row>
    <row r="2959" spans="1:6" x14ac:dyDescent="0.3">
      <c r="A2959">
        <v>2958</v>
      </c>
      <c r="B2959" t="s">
        <v>6902</v>
      </c>
      <c r="C2959" t="s">
        <v>6903</v>
      </c>
      <c r="D2959" t="s">
        <v>6903</v>
      </c>
      <c r="E2959">
        <v>5046.5662902784798</v>
      </c>
      <c r="F2959">
        <v>1154930.1976105799</v>
      </c>
    </row>
    <row r="2960" spans="1:6" x14ac:dyDescent="0.3">
      <c r="A2960">
        <v>2959</v>
      </c>
      <c r="B2960" t="s">
        <v>6904</v>
      </c>
      <c r="C2960" t="s">
        <v>6905</v>
      </c>
      <c r="D2960" t="s">
        <v>6905</v>
      </c>
      <c r="E2960">
        <v>6006.4068753339598</v>
      </c>
      <c r="F2960">
        <v>1331329.68728482</v>
      </c>
    </row>
    <row r="2961" spans="1:6" x14ac:dyDescent="0.3">
      <c r="A2961">
        <v>2960</v>
      </c>
      <c r="B2961" t="s">
        <v>6906</v>
      </c>
      <c r="C2961" t="s">
        <v>6907</v>
      </c>
      <c r="D2961" t="s">
        <v>6907</v>
      </c>
      <c r="E2961">
        <v>6013.00717623123</v>
      </c>
      <c r="F2961">
        <v>1130106.8364625201</v>
      </c>
    </row>
    <row r="2962" spans="1:6" x14ac:dyDescent="0.3">
      <c r="A2962">
        <v>2961</v>
      </c>
      <c r="B2962" t="s">
        <v>6908</v>
      </c>
      <c r="C2962" t="s">
        <v>6909</v>
      </c>
      <c r="D2962" t="s">
        <v>6909</v>
      </c>
      <c r="E2962">
        <v>10911.7097608735</v>
      </c>
      <c r="F2962">
        <v>2469856.8379073101</v>
      </c>
    </row>
    <row r="2963" spans="1:6" x14ac:dyDescent="0.3">
      <c r="A2963">
        <v>2962</v>
      </c>
      <c r="B2963" t="s">
        <v>6910</v>
      </c>
      <c r="C2963" t="s">
        <v>6911</v>
      </c>
      <c r="D2963" t="s">
        <v>6911</v>
      </c>
      <c r="E2963">
        <v>7678.1610698862196</v>
      </c>
      <c r="F2963">
        <v>1370249.44854674</v>
      </c>
    </row>
    <row r="2964" spans="1:6" x14ac:dyDescent="0.3">
      <c r="A2964">
        <v>2963</v>
      </c>
      <c r="B2964" t="s">
        <v>6912</v>
      </c>
      <c r="C2964" t="s">
        <v>6913</v>
      </c>
      <c r="D2964" t="s">
        <v>6913</v>
      </c>
      <c r="E2964">
        <v>6281.3930537604901</v>
      </c>
      <c r="F2964">
        <v>632282.79082383902</v>
      </c>
    </row>
    <row r="2965" spans="1:6" x14ac:dyDescent="0.3">
      <c r="A2965">
        <v>2964</v>
      </c>
      <c r="B2965" t="s">
        <v>6914</v>
      </c>
      <c r="C2965" t="s">
        <v>6915</v>
      </c>
      <c r="D2965" t="s">
        <v>6915</v>
      </c>
      <c r="E2965">
        <v>9628.6386620087196</v>
      </c>
      <c r="F2965">
        <v>1793751.5581755401</v>
      </c>
    </row>
    <row r="2966" spans="1:6" x14ac:dyDescent="0.3">
      <c r="A2966">
        <v>2965</v>
      </c>
      <c r="B2966" t="s">
        <v>6916</v>
      </c>
      <c r="C2966" t="s">
        <v>6917</v>
      </c>
      <c r="D2966" t="s">
        <v>6917</v>
      </c>
      <c r="E2966">
        <v>8151.2103973330604</v>
      </c>
      <c r="F2966">
        <v>1901858.36827222</v>
      </c>
    </row>
    <row r="2967" spans="1:6" x14ac:dyDescent="0.3">
      <c r="A2967">
        <v>2966</v>
      </c>
      <c r="B2967" t="s">
        <v>6918</v>
      </c>
      <c r="C2967" t="s">
        <v>6919</v>
      </c>
      <c r="D2967" t="s">
        <v>6919</v>
      </c>
      <c r="E2967">
        <v>5013.3051247482599</v>
      </c>
      <c r="F2967">
        <v>891568.38589011203</v>
      </c>
    </row>
    <row r="2968" spans="1:6" x14ac:dyDescent="0.3">
      <c r="A2968">
        <v>2967</v>
      </c>
      <c r="B2968" t="s">
        <v>6920</v>
      </c>
      <c r="C2968" t="s">
        <v>6921</v>
      </c>
      <c r="D2968" t="s">
        <v>6921</v>
      </c>
      <c r="E2968">
        <v>10945.2615498795</v>
      </c>
      <c r="F2968">
        <v>3135220.5050327498</v>
      </c>
    </row>
    <row r="2969" spans="1:6" x14ac:dyDescent="0.3">
      <c r="A2969">
        <v>2968</v>
      </c>
      <c r="B2969" t="s">
        <v>6922</v>
      </c>
      <c r="C2969" t="s">
        <v>6923</v>
      </c>
      <c r="D2969" t="s">
        <v>6923</v>
      </c>
      <c r="E2969">
        <v>9168.8896315791208</v>
      </c>
      <c r="F2969">
        <v>1478828.5651867699</v>
      </c>
    </row>
    <row r="2970" spans="1:6" x14ac:dyDescent="0.3">
      <c r="A2970">
        <v>2969</v>
      </c>
      <c r="B2970" t="s">
        <v>6924</v>
      </c>
      <c r="C2970" t="s">
        <v>6925</v>
      </c>
      <c r="D2970" t="s">
        <v>6925</v>
      </c>
      <c r="E2970">
        <v>5438.2438361412296</v>
      </c>
      <c r="F2970">
        <v>957306.413616137</v>
      </c>
    </row>
    <row r="2971" spans="1:6" x14ac:dyDescent="0.3">
      <c r="A2971">
        <v>2970</v>
      </c>
      <c r="B2971" t="s">
        <v>6926</v>
      </c>
      <c r="C2971" t="s">
        <v>6927</v>
      </c>
      <c r="D2971" t="s">
        <v>6927</v>
      </c>
      <c r="E2971">
        <v>7058.7673635373203</v>
      </c>
      <c r="F2971">
        <v>1745700.2472757299</v>
      </c>
    </row>
    <row r="2972" spans="1:6" x14ac:dyDescent="0.3">
      <c r="A2972">
        <v>2971</v>
      </c>
      <c r="B2972" t="s">
        <v>6928</v>
      </c>
      <c r="C2972" t="s">
        <v>6929</v>
      </c>
      <c r="D2972" t="s">
        <v>6929</v>
      </c>
      <c r="E2972">
        <v>6742.0863854793897</v>
      </c>
      <c r="F2972">
        <v>1434404.8177287399</v>
      </c>
    </row>
    <row r="2973" spans="1:6" x14ac:dyDescent="0.3">
      <c r="A2973">
        <v>2972</v>
      </c>
      <c r="B2973" t="s">
        <v>6930</v>
      </c>
      <c r="C2973" t="s">
        <v>6931</v>
      </c>
      <c r="D2973" t="s">
        <v>6931</v>
      </c>
      <c r="E2973">
        <v>11764.676078364801</v>
      </c>
      <c r="F2973">
        <v>2444261.07302038</v>
      </c>
    </row>
    <row r="2974" spans="1:6" x14ac:dyDescent="0.3">
      <c r="A2974">
        <v>2973</v>
      </c>
      <c r="B2974" t="s">
        <v>6932</v>
      </c>
      <c r="C2974" t="s">
        <v>6933</v>
      </c>
      <c r="D2974" t="s">
        <v>6933</v>
      </c>
      <c r="E2974">
        <v>8443.2595148674609</v>
      </c>
      <c r="F2974">
        <v>1417056.7373633001</v>
      </c>
    </row>
    <row r="2975" spans="1:6" x14ac:dyDescent="0.3">
      <c r="A2975">
        <v>2974</v>
      </c>
      <c r="B2975" t="s">
        <v>6934</v>
      </c>
      <c r="C2975" t="s">
        <v>6935</v>
      </c>
      <c r="D2975" t="s">
        <v>6935</v>
      </c>
      <c r="E2975">
        <v>7209.0032437223099</v>
      </c>
      <c r="F2975">
        <v>1818353.1518361301</v>
      </c>
    </row>
    <row r="2976" spans="1:6" x14ac:dyDescent="0.3">
      <c r="A2976">
        <v>2975</v>
      </c>
      <c r="B2976" t="s">
        <v>6936</v>
      </c>
      <c r="C2976" t="s">
        <v>6937</v>
      </c>
      <c r="D2976" t="s">
        <v>6937</v>
      </c>
      <c r="E2976">
        <v>8158.8228196705004</v>
      </c>
      <c r="F2976">
        <v>2391850.69098758</v>
      </c>
    </row>
    <row r="2977" spans="1:6" x14ac:dyDescent="0.3">
      <c r="A2977">
        <v>2976</v>
      </c>
      <c r="B2977" t="s">
        <v>6938</v>
      </c>
      <c r="C2977" t="s">
        <v>6939</v>
      </c>
      <c r="D2977" t="s">
        <v>6939</v>
      </c>
      <c r="E2977">
        <v>7732.4506725021902</v>
      </c>
      <c r="F2977">
        <v>2643042.33798871</v>
      </c>
    </row>
    <row r="2978" spans="1:6" x14ac:dyDescent="0.3">
      <c r="A2978">
        <v>2977</v>
      </c>
      <c r="B2978" t="s">
        <v>6940</v>
      </c>
      <c r="C2978" t="s">
        <v>6941</v>
      </c>
      <c r="D2978" t="s">
        <v>6941</v>
      </c>
      <c r="E2978">
        <v>6312.16043056742</v>
      </c>
      <c r="F2978">
        <v>1638343.6055816901</v>
      </c>
    </row>
    <row r="2979" spans="1:6" x14ac:dyDescent="0.3">
      <c r="A2979">
        <v>2978</v>
      </c>
      <c r="B2979" t="s">
        <v>6942</v>
      </c>
      <c r="C2979" t="s">
        <v>6943</v>
      </c>
      <c r="D2979" t="s">
        <v>6943</v>
      </c>
      <c r="E2979">
        <v>8759.0604883791693</v>
      </c>
      <c r="F2979">
        <v>3058271.9764538398</v>
      </c>
    </row>
    <row r="2980" spans="1:6" x14ac:dyDescent="0.3">
      <c r="A2980">
        <v>2979</v>
      </c>
      <c r="B2980" t="s">
        <v>6944</v>
      </c>
      <c r="C2980" t="s">
        <v>6945</v>
      </c>
      <c r="D2980" t="s">
        <v>6945</v>
      </c>
      <c r="E2980">
        <v>5697.1736223015696</v>
      </c>
      <c r="F2980">
        <v>1184240.34411047</v>
      </c>
    </row>
    <row r="2981" spans="1:6" x14ac:dyDescent="0.3">
      <c r="A2981">
        <v>2980</v>
      </c>
      <c r="B2981" t="s">
        <v>6946</v>
      </c>
      <c r="C2981" t="s">
        <v>6947</v>
      </c>
      <c r="D2981" t="s">
        <v>6947</v>
      </c>
      <c r="E2981">
        <v>7059.7626032456501</v>
      </c>
      <c r="F2981">
        <v>1271042.51584375</v>
      </c>
    </row>
    <row r="2982" spans="1:6" x14ac:dyDescent="0.3">
      <c r="A2982">
        <v>2981</v>
      </c>
      <c r="B2982" t="s">
        <v>6948</v>
      </c>
      <c r="C2982" t="s">
        <v>6949</v>
      </c>
      <c r="D2982" t="s">
        <v>6949</v>
      </c>
      <c r="E2982">
        <v>7175.6029904315001</v>
      </c>
      <c r="F2982">
        <v>1708602.20057624</v>
      </c>
    </row>
    <row r="2983" spans="1:6" x14ac:dyDescent="0.3">
      <c r="A2983">
        <v>2982</v>
      </c>
      <c r="B2983" t="s">
        <v>6950</v>
      </c>
      <c r="C2983" t="s">
        <v>6951</v>
      </c>
      <c r="D2983" t="s">
        <v>6951</v>
      </c>
      <c r="E2983">
        <v>7146.2198788988599</v>
      </c>
      <c r="F2983">
        <v>2093581.78354002</v>
      </c>
    </row>
    <row r="2984" spans="1:6" x14ac:dyDescent="0.3">
      <c r="A2984">
        <v>2983</v>
      </c>
      <c r="B2984" t="s">
        <v>6952</v>
      </c>
      <c r="C2984" t="s">
        <v>6953</v>
      </c>
      <c r="D2984" t="s">
        <v>6953</v>
      </c>
      <c r="E2984">
        <v>10346.632069709</v>
      </c>
      <c r="F2984">
        <v>2609317.96483783</v>
      </c>
    </row>
    <row r="2985" spans="1:6" x14ac:dyDescent="0.3">
      <c r="A2985">
        <v>2984</v>
      </c>
      <c r="B2985" t="s">
        <v>6954</v>
      </c>
      <c r="C2985" t="s">
        <v>6955</v>
      </c>
      <c r="D2985" t="s">
        <v>6955</v>
      </c>
      <c r="E2985">
        <v>9050.9674500748297</v>
      </c>
      <c r="F2985">
        <v>2592161.6013571299</v>
      </c>
    </row>
    <row r="2986" spans="1:6" x14ac:dyDescent="0.3">
      <c r="A2986">
        <v>2985</v>
      </c>
      <c r="B2986" t="s">
        <v>6956</v>
      </c>
      <c r="C2986" t="s">
        <v>6957</v>
      </c>
      <c r="D2986" t="s">
        <v>6957</v>
      </c>
      <c r="E2986">
        <v>10269.6342012593</v>
      </c>
      <c r="F2986">
        <v>3456817.7115035201</v>
      </c>
    </row>
    <row r="2987" spans="1:6" x14ac:dyDescent="0.3">
      <c r="A2987">
        <v>2986</v>
      </c>
      <c r="B2987" t="s">
        <v>6958</v>
      </c>
      <c r="C2987" t="s">
        <v>6959</v>
      </c>
      <c r="D2987" t="s">
        <v>6959</v>
      </c>
      <c r="E2987">
        <v>28877.5373006029</v>
      </c>
      <c r="F2987">
        <v>18097890.254704598</v>
      </c>
    </row>
    <row r="2988" spans="1:6" x14ac:dyDescent="0.3">
      <c r="A2988">
        <v>2987</v>
      </c>
      <c r="B2988" t="s">
        <v>6960</v>
      </c>
      <c r="C2988" t="s">
        <v>6961</v>
      </c>
      <c r="D2988" t="s">
        <v>6961</v>
      </c>
      <c r="E2988">
        <v>17679.922575236698</v>
      </c>
      <c r="F2988">
        <v>6781324.84943524</v>
      </c>
    </row>
    <row r="2989" spans="1:6" x14ac:dyDescent="0.3">
      <c r="A2989">
        <v>2988</v>
      </c>
      <c r="B2989" t="s">
        <v>6962</v>
      </c>
      <c r="C2989" t="s">
        <v>6963</v>
      </c>
      <c r="D2989" t="s">
        <v>6963</v>
      </c>
      <c r="E2989">
        <v>56678.113488230199</v>
      </c>
      <c r="F2989">
        <v>60567994.957453102</v>
      </c>
    </row>
    <row r="2990" spans="1:6" x14ac:dyDescent="0.3">
      <c r="A2990">
        <v>2989</v>
      </c>
      <c r="B2990" t="s">
        <v>6964</v>
      </c>
      <c r="C2990" t="s">
        <v>6965</v>
      </c>
      <c r="D2990" t="s">
        <v>6965</v>
      </c>
      <c r="E2990">
        <v>10310.363161503799</v>
      </c>
      <c r="F2990">
        <v>1941095.2966418201</v>
      </c>
    </row>
    <row r="2991" spans="1:6" x14ac:dyDescent="0.3">
      <c r="A2991">
        <v>2990</v>
      </c>
      <c r="B2991" t="s">
        <v>6966</v>
      </c>
      <c r="C2991" t="s">
        <v>6967</v>
      </c>
      <c r="D2991" t="s">
        <v>6967</v>
      </c>
      <c r="E2991">
        <v>16068.846282766501</v>
      </c>
      <c r="F2991">
        <v>9468571.3553845193</v>
      </c>
    </row>
    <row r="2992" spans="1:6" x14ac:dyDescent="0.3">
      <c r="A2992">
        <v>2991</v>
      </c>
      <c r="B2992" t="s">
        <v>6968</v>
      </c>
      <c r="C2992" t="s">
        <v>6969</v>
      </c>
      <c r="D2992" t="s">
        <v>6969</v>
      </c>
      <c r="E2992">
        <v>7852.6157600727001</v>
      </c>
      <c r="F2992">
        <v>2480219.2104692501</v>
      </c>
    </row>
    <row r="2993" spans="1:6" x14ac:dyDescent="0.3">
      <c r="A2993">
        <v>2992</v>
      </c>
      <c r="B2993" t="s">
        <v>6970</v>
      </c>
      <c r="C2993" t="s">
        <v>6971</v>
      </c>
      <c r="D2993" t="s">
        <v>6971</v>
      </c>
      <c r="E2993">
        <v>12124.6507635527</v>
      </c>
      <c r="F2993">
        <v>4081229.7328106998</v>
      </c>
    </row>
    <row r="2994" spans="1:6" x14ac:dyDescent="0.3">
      <c r="A2994">
        <v>2993</v>
      </c>
      <c r="B2994" t="s">
        <v>6972</v>
      </c>
      <c r="C2994" t="s">
        <v>6973</v>
      </c>
      <c r="D2994" t="s">
        <v>6973</v>
      </c>
      <c r="E2994">
        <v>27530.161027129299</v>
      </c>
      <c r="F2994">
        <v>27833689.999579102</v>
      </c>
    </row>
    <row r="2995" spans="1:6" x14ac:dyDescent="0.3">
      <c r="A2995">
        <v>2994</v>
      </c>
      <c r="B2995" t="s">
        <v>6974</v>
      </c>
      <c r="C2995" t="s">
        <v>6975</v>
      </c>
      <c r="D2995" t="s">
        <v>6975</v>
      </c>
      <c r="E2995">
        <v>33153.470548789599</v>
      </c>
      <c r="F2995">
        <v>35674487.968887202</v>
      </c>
    </row>
    <row r="2996" spans="1:6" x14ac:dyDescent="0.3">
      <c r="A2996">
        <v>2995</v>
      </c>
      <c r="B2996" t="s">
        <v>6976</v>
      </c>
      <c r="C2996" t="s">
        <v>6977</v>
      </c>
      <c r="D2996" t="s">
        <v>6977</v>
      </c>
      <c r="E2996">
        <v>74105.708860160797</v>
      </c>
      <c r="F2996">
        <v>52735451.521344401</v>
      </c>
    </row>
    <row r="2997" spans="1:6" x14ac:dyDescent="0.3">
      <c r="A2997">
        <v>2996</v>
      </c>
      <c r="B2997" t="s">
        <v>6978</v>
      </c>
      <c r="C2997" t="s">
        <v>6979</v>
      </c>
      <c r="D2997" t="s">
        <v>6979</v>
      </c>
      <c r="E2997">
        <v>48002.4627700649</v>
      </c>
      <c r="F2997">
        <v>38447208.091426097</v>
      </c>
    </row>
    <row r="2998" spans="1:6" x14ac:dyDescent="0.3">
      <c r="A2998">
        <v>2997</v>
      </c>
      <c r="B2998" t="s">
        <v>6980</v>
      </c>
      <c r="C2998" t="s">
        <v>6981</v>
      </c>
      <c r="D2998" t="s">
        <v>6981</v>
      </c>
      <c r="E2998">
        <v>7164.5349269847502</v>
      </c>
      <c r="F2998">
        <v>1942112.60592558</v>
      </c>
    </row>
    <row r="2999" spans="1:6" x14ac:dyDescent="0.3">
      <c r="A2999">
        <v>2998</v>
      </c>
      <c r="B2999" t="s">
        <v>6982</v>
      </c>
      <c r="C2999" t="s">
        <v>6983</v>
      </c>
      <c r="D2999" t="s">
        <v>6983</v>
      </c>
      <c r="E2999">
        <v>11528.662770194</v>
      </c>
      <c r="F2999">
        <v>2069603.8752677499</v>
      </c>
    </row>
    <row r="3000" spans="1:6" x14ac:dyDescent="0.3">
      <c r="A3000">
        <v>2999</v>
      </c>
      <c r="B3000" t="s">
        <v>6984</v>
      </c>
      <c r="C3000" t="s">
        <v>6985</v>
      </c>
      <c r="D3000" t="s">
        <v>6985</v>
      </c>
      <c r="E3000">
        <v>11612.004190130499</v>
      </c>
      <c r="F3000">
        <v>2700875.3091224399</v>
      </c>
    </row>
    <row r="3001" spans="1:6" x14ac:dyDescent="0.3">
      <c r="A3001">
        <v>3000</v>
      </c>
      <c r="B3001" t="s">
        <v>6986</v>
      </c>
      <c r="C3001" t="s">
        <v>6987</v>
      </c>
      <c r="D3001" t="s">
        <v>6987</v>
      </c>
      <c r="E3001">
        <v>11047.1389174655</v>
      </c>
      <c r="F3001">
        <v>3121344.5720532602</v>
      </c>
    </row>
    <row r="3002" spans="1:6" x14ac:dyDescent="0.3">
      <c r="A3002">
        <v>3001</v>
      </c>
      <c r="B3002" t="s">
        <v>6988</v>
      </c>
      <c r="C3002" t="s">
        <v>6989</v>
      </c>
      <c r="D3002" t="s">
        <v>6989</v>
      </c>
      <c r="E3002">
        <v>10536.4267626662</v>
      </c>
      <c r="F3002">
        <v>2022116.3557599101</v>
      </c>
    </row>
    <row r="3003" spans="1:6" x14ac:dyDescent="0.3">
      <c r="A3003">
        <v>3002</v>
      </c>
      <c r="B3003" t="s">
        <v>6990</v>
      </c>
      <c r="C3003" t="s">
        <v>6991</v>
      </c>
      <c r="D3003" t="s">
        <v>6991</v>
      </c>
      <c r="E3003">
        <v>7805.2693181122604</v>
      </c>
      <c r="F3003">
        <v>1961267.6631100001</v>
      </c>
    </row>
    <row r="3004" spans="1:6" x14ac:dyDescent="0.3">
      <c r="A3004">
        <v>3003</v>
      </c>
      <c r="B3004" t="s">
        <v>6992</v>
      </c>
      <c r="C3004" t="s">
        <v>6993</v>
      </c>
      <c r="D3004" t="s">
        <v>6993</v>
      </c>
      <c r="E3004">
        <v>5982.6168360592901</v>
      </c>
      <c r="F3004">
        <v>1900417.46986275</v>
      </c>
    </row>
    <row r="3005" spans="1:6" x14ac:dyDescent="0.3">
      <c r="A3005">
        <v>3004</v>
      </c>
      <c r="B3005" t="s">
        <v>6994</v>
      </c>
      <c r="C3005" t="s">
        <v>6995</v>
      </c>
      <c r="D3005" t="s">
        <v>6995</v>
      </c>
      <c r="E3005">
        <v>35071.1977185289</v>
      </c>
      <c r="F3005">
        <v>32504468.182711501</v>
      </c>
    </row>
    <row r="3006" spans="1:6" x14ac:dyDescent="0.3">
      <c r="A3006">
        <v>3005</v>
      </c>
      <c r="B3006" t="s">
        <v>6996</v>
      </c>
      <c r="C3006" t="s">
        <v>6997</v>
      </c>
      <c r="D3006" t="s">
        <v>6997</v>
      </c>
      <c r="E3006">
        <v>53591.859894091001</v>
      </c>
      <c r="F3006">
        <v>39372789.519159697</v>
      </c>
    </row>
    <row r="3007" spans="1:6" x14ac:dyDescent="0.3">
      <c r="A3007">
        <v>3006</v>
      </c>
      <c r="B3007" t="s">
        <v>6998</v>
      </c>
      <c r="C3007" t="s">
        <v>6999</v>
      </c>
      <c r="D3007" t="s">
        <v>6999</v>
      </c>
      <c r="E3007">
        <v>12598.8371946847</v>
      </c>
      <c r="F3007">
        <v>3262716.5977511401</v>
      </c>
    </row>
    <row r="3008" spans="1:6" x14ac:dyDescent="0.3">
      <c r="A3008">
        <v>3007</v>
      </c>
      <c r="B3008" t="s">
        <v>7000</v>
      </c>
      <c r="C3008" t="s">
        <v>7001</v>
      </c>
      <c r="D3008" t="s">
        <v>7001</v>
      </c>
      <c r="E3008">
        <v>32546.864821116302</v>
      </c>
      <c r="F3008">
        <v>21383098.207896199</v>
      </c>
    </row>
    <row r="3009" spans="1:6" x14ac:dyDescent="0.3">
      <c r="A3009">
        <v>3008</v>
      </c>
      <c r="B3009" t="s">
        <v>7002</v>
      </c>
      <c r="C3009" t="s">
        <v>7003</v>
      </c>
      <c r="D3009" t="s">
        <v>7003</v>
      </c>
      <c r="E3009">
        <v>22666.736070269901</v>
      </c>
      <c r="F3009">
        <v>13938908.485460799</v>
      </c>
    </row>
    <row r="3010" spans="1:6" x14ac:dyDescent="0.3">
      <c r="A3010">
        <v>3009</v>
      </c>
      <c r="B3010" t="s">
        <v>7004</v>
      </c>
      <c r="C3010" t="s">
        <v>7005</v>
      </c>
      <c r="D3010" t="s">
        <v>7005</v>
      </c>
      <c r="E3010">
        <v>50389.029027662997</v>
      </c>
      <c r="F3010">
        <v>56633890.239126898</v>
      </c>
    </row>
    <row r="3011" spans="1:6" x14ac:dyDescent="0.3">
      <c r="A3011">
        <v>3010</v>
      </c>
      <c r="B3011" t="s">
        <v>7006</v>
      </c>
      <c r="C3011" t="s">
        <v>7007</v>
      </c>
      <c r="D3011" t="s">
        <v>7007</v>
      </c>
      <c r="E3011">
        <v>66254.121787842494</v>
      </c>
      <c r="F3011">
        <v>73877873.611071497</v>
      </c>
    </row>
    <row r="3012" spans="1:6" x14ac:dyDescent="0.3">
      <c r="A3012">
        <v>3011</v>
      </c>
      <c r="B3012" t="s">
        <v>7008</v>
      </c>
      <c r="C3012" t="s">
        <v>7009</v>
      </c>
      <c r="D3012" t="s">
        <v>7009</v>
      </c>
      <c r="E3012">
        <v>46175.880739620501</v>
      </c>
      <c r="F3012">
        <v>44473948.751096599</v>
      </c>
    </row>
    <row r="3013" spans="1:6" x14ac:dyDescent="0.3">
      <c r="A3013">
        <v>3012</v>
      </c>
      <c r="B3013" t="s">
        <v>7010</v>
      </c>
      <c r="C3013" t="s">
        <v>7011</v>
      </c>
      <c r="D3013" t="s">
        <v>7011</v>
      </c>
      <c r="E3013">
        <v>13590.3060254311</v>
      </c>
      <c r="F3013">
        <v>5143985.9671070604</v>
      </c>
    </row>
    <row r="3014" spans="1:6" x14ac:dyDescent="0.3">
      <c r="A3014">
        <v>3013</v>
      </c>
      <c r="B3014" t="s">
        <v>7012</v>
      </c>
      <c r="C3014" t="s">
        <v>7013</v>
      </c>
      <c r="D3014" t="s">
        <v>7013</v>
      </c>
      <c r="E3014">
        <v>5028.2207349173495</v>
      </c>
      <c r="F3014">
        <v>1269317.1604406899</v>
      </c>
    </row>
    <row r="3015" spans="1:6" x14ac:dyDescent="0.3">
      <c r="A3015">
        <v>3014</v>
      </c>
      <c r="B3015" t="s">
        <v>7014</v>
      </c>
      <c r="C3015" t="s">
        <v>7015</v>
      </c>
      <c r="D3015" t="s">
        <v>7015</v>
      </c>
      <c r="E3015">
        <v>13129.7860863849</v>
      </c>
      <c r="F3015">
        <v>5073989.7258081203</v>
      </c>
    </row>
    <row r="3016" spans="1:6" x14ac:dyDescent="0.3">
      <c r="A3016">
        <v>3015</v>
      </c>
      <c r="B3016" t="s">
        <v>7016</v>
      </c>
      <c r="C3016" t="s">
        <v>7017</v>
      </c>
      <c r="D3016" t="s">
        <v>7017</v>
      </c>
      <c r="E3016">
        <v>11670.116153529299</v>
      </c>
      <c r="F3016">
        <v>2765643.6029325598</v>
      </c>
    </row>
    <row r="3017" spans="1:6" x14ac:dyDescent="0.3">
      <c r="A3017">
        <v>3016</v>
      </c>
      <c r="B3017" t="s">
        <v>7018</v>
      </c>
      <c r="C3017" t="s">
        <v>7019</v>
      </c>
      <c r="D3017" t="s">
        <v>7019</v>
      </c>
      <c r="E3017">
        <v>6242.1172344901397</v>
      </c>
      <c r="F3017">
        <v>1973268.45001967</v>
      </c>
    </row>
    <row r="3018" spans="1:6" x14ac:dyDescent="0.3">
      <c r="A3018">
        <v>3017</v>
      </c>
      <c r="B3018" t="s">
        <v>7020</v>
      </c>
      <c r="C3018" t="s">
        <v>7021</v>
      </c>
      <c r="D3018" t="s">
        <v>7021</v>
      </c>
      <c r="E3018">
        <v>10384.778946013699</v>
      </c>
      <c r="F3018">
        <v>4330231.27926144</v>
      </c>
    </row>
    <row r="3019" spans="1:6" x14ac:dyDescent="0.3">
      <c r="A3019">
        <v>3018</v>
      </c>
      <c r="B3019" t="s">
        <v>7022</v>
      </c>
      <c r="C3019" t="s">
        <v>7023</v>
      </c>
      <c r="D3019" t="s">
        <v>7023</v>
      </c>
      <c r="E3019">
        <v>9768.4996285777797</v>
      </c>
      <c r="F3019">
        <v>1746194.7950711399</v>
      </c>
    </row>
    <row r="3020" spans="1:6" x14ac:dyDescent="0.3">
      <c r="A3020">
        <v>3019</v>
      </c>
      <c r="B3020" t="s">
        <v>7024</v>
      </c>
      <c r="C3020" t="s">
        <v>7025</v>
      </c>
      <c r="D3020" t="s">
        <v>7025</v>
      </c>
      <c r="E3020">
        <v>17319.478120240801</v>
      </c>
      <c r="F3020">
        <v>8461149.2221492808</v>
      </c>
    </row>
    <row r="3021" spans="1:6" x14ac:dyDescent="0.3">
      <c r="A3021">
        <v>3020</v>
      </c>
      <c r="B3021" t="s">
        <v>7026</v>
      </c>
      <c r="C3021" t="s">
        <v>7027</v>
      </c>
      <c r="D3021" t="s">
        <v>7027</v>
      </c>
      <c r="E3021">
        <v>6167.3877621619704</v>
      </c>
      <c r="F3021">
        <v>1363052.5068081999</v>
      </c>
    </row>
    <row r="3022" spans="1:6" x14ac:dyDescent="0.3">
      <c r="A3022">
        <v>3021</v>
      </c>
      <c r="B3022" t="s">
        <v>7028</v>
      </c>
      <c r="C3022" t="s">
        <v>7029</v>
      </c>
      <c r="D3022" t="s">
        <v>7029</v>
      </c>
      <c r="E3022">
        <v>8694.6949879824406</v>
      </c>
      <c r="F3022">
        <v>1803428.9280874699</v>
      </c>
    </row>
    <row r="3023" spans="1:6" x14ac:dyDescent="0.3">
      <c r="A3023">
        <v>3022</v>
      </c>
      <c r="B3023" t="s">
        <v>7030</v>
      </c>
      <c r="C3023" t="s">
        <v>7031</v>
      </c>
      <c r="D3023" t="s">
        <v>7031</v>
      </c>
      <c r="E3023">
        <v>14960.5280498632</v>
      </c>
      <c r="F3023">
        <v>7529506.1473102998</v>
      </c>
    </row>
    <row r="3024" spans="1:6" x14ac:dyDescent="0.3">
      <c r="A3024">
        <v>3023</v>
      </c>
      <c r="B3024" t="s">
        <v>7032</v>
      </c>
      <c r="C3024" t="s">
        <v>7033</v>
      </c>
      <c r="D3024" t="s">
        <v>7033</v>
      </c>
      <c r="E3024">
        <v>25772.9969467911</v>
      </c>
      <c r="F3024">
        <v>10063819.5311755</v>
      </c>
    </row>
    <row r="3025" spans="1:6" x14ac:dyDescent="0.3">
      <c r="A3025">
        <v>3024</v>
      </c>
      <c r="B3025" t="s">
        <v>7034</v>
      </c>
      <c r="C3025" t="s">
        <v>7035</v>
      </c>
      <c r="D3025" t="s">
        <v>7035</v>
      </c>
      <c r="E3025">
        <v>9224.8527159455007</v>
      </c>
      <c r="F3025">
        <v>4081131.51801793</v>
      </c>
    </row>
    <row r="3026" spans="1:6" x14ac:dyDescent="0.3">
      <c r="A3026">
        <v>3025</v>
      </c>
      <c r="B3026" t="s">
        <v>7036</v>
      </c>
      <c r="C3026" t="s">
        <v>7037</v>
      </c>
      <c r="D3026" t="s">
        <v>7037</v>
      </c>
      <c r="E3026">
        <v>38049.856871786003</v>
      </c>
      <c r="F3026">
        <v>31768146.9559021</v>
      </c>
    </row>
    <row r="3027" spans="1:6" x14ac:dyDescent="0.3">
      <c r="A3027">
        <v>3026</v>
      </c>
      <c r="B3027" t="s">
        <v>7038</v>
      </c>
      <c r="C3027" t="s">
        <v>7039</v>
      </c>
      <c r="D3027" t="s">
        <v>7039</v>
      </c>
      <c r="E3027">
        <v>9296.3982427128303</v>
      </c>
      <c r="F3027">
        <v>1488198.98705783</v>
      </c>
    </row>
    <row r="3028" spans="1:6" x14ac:dyDescent="0.3">
      <c r="A3028">
        <v>3027</v>
      </c>
      <c r="B3028" t="s">
        <v>7040</v>
      </c>
      <c r="C3028" t="s">
        <v>7041</v>
      </c>
      <c r="D3028" t="s">
        <v>7041</v>
      </c>
      <c r="E3028">
        <v>11747.857905665</v>
      </c>
      <c r="F3028">
        <v>3408188.8030624101</v>
      </c>
    </row>
    <row r="3029" spans="1:6" x14ac:dyDescent="0.3">
      <c r="A3029">
        <v>3028</v>
      </c>
      <c r="B3029" t="s">
        <v>7042</v>
      </c>
      <c r="C3029" t="s">
        <v>7043</v>
      </c>
      <c r="D3029" t="s">
        <v>7043</v>
      </c>
      <c r="E3029">
        <v>10223.022099161601</v>
      </c>
      <c r="F3029">
        <v>1503446.8476673099</v>
      </c>
    </row>
    <row r="3030" spans="1:6" x14ac:dyDescent="0.3">
      <c r="A3030">
        <v>3029</v>
      </c>
      <c r="B3030" t="s">
        <v>7044</v>
      </c>
      <c r="C3030" t="s">
        <v>7045</v>
      </c>
      <c r="D3030" t="s">
        <v>7045</v>
      </c>
      <c r="E3030">
        <v>8057.6581702740896</v>
      </c>
      <c r="F3030">
        <v>1183068.2128181499</v>
      </c>
    </row>
    <row r="3031" spans="1:6" x14ac:dyDescent="0.3">
      <c r="A3031">
        <v>3030</v>
      </c>
      <c r="B3031" t="s">
        <v>7046</v>
      </c>
      <c r="C3031" t="s">
        <v>7047</v>
      </c>
      <c r="D3031" t="s">
        <v>7047</v>
      </c>
      <c r="E3031">
        <v>94744.332184115905</v>
      </c>
      <c r="F3031">
        <v>170290751.43098301</v>
      </c>
    </row>
    <row r="3032" spans="1:6" x14ac:dyDescent="0.3">
      <c r="A3032">
        <v>3031</v>
      </c>
      <c r="B3032" t="s">
        <v>7048</v>
      </c>
      <c r="C3032" t="s">
        <v>7049</v>
      </c>
      <c r="D3032" t="s">
        <v>7049</v>
      </c>
      <c r="E3032">
        <v>9790.4412141058001</v>
      </c>
      <c r="F3032">
        <v>1362539.7267471601</v>
      </c>
    </row>
    <row r="3033" spans="1:6" x14ac:dyDescent="0.3">
      <c r="A3033">
        <v>3032</v>
      </c>
      <c r="B3033" t="s">
        <v>7050</v>
      </c>
      <c r="C3033" t="s">
        <v>7051</v>
      </c>
      <c r="D3033" t="s">
        <v>7051</v>
      </c>
      <c r="E3033">
        <v>7975.7685255597798</v>
      </c>
      <c r="F3033">
        <v>1544876.45696629</v>
      </c>
    </row>
    <row r="3034" spans="1:6" x14ac:dyDescent="0.3">
      <c r="A3034">
        <v>3033</v>
      </c>
      <c r="B3034" t="s">
        <v>7052</v>
      </c>
      <c r="C3034" t="s">
        <v>7053</v>
      </c>
      <c r="D3034" t="s">
        <v>7053</v>
      </c>
      <c r="E3034">
        <v>6500.9519708115104</v>
      </c>
      <c r="F3034">
        <v>1376649.19994001</v>
      </c>
    </row>
    <row r="3035" spans="1:6" x14ac:dyDescent="0.3">
      <c r="A3035">
        <v>3034</v>
      </c>
      <c r="B3035" t="s">
        <v>7054</v>
      </c>
      <c r="C3035" t="s">
        <v>7055</v>
      </c>
      <c r="D3035" t="s">
        <v>7055</v>
      </c>
      <c r="E3035">
        <v>8995.7642679888795</v>
      </c>
      <c r="F3035">
        <v>1682789.96369113</v>
      </c>
    </row>
    <row r="3036" spans="1:6" x14ac:dyDescent="0.3">
      <c r="A3036">
        <v>3035</v>
      </c>
      <c r="B3036" t="s">
        <v>7056</v>
      </c>
      <c r="C3036" t="s">
        <v>7057</v>
      </c>
      <c r="D3036" t="s">
        <v>7057</v>
      </c>
      <c r="E3036">
        <v>14815.023926244001</v>
      </c>
      <c r="F3036">
        <v>3499029.5745365201</v>
      </c>
    </row>
    <row r="3037" spans="1:6" x14ac:dyDescent="0.3">
      <c r="A3037">
        <v>3036</v>
      </c>
      <c r="B3037" t="s">
        <v>7058</v>
      </c>
      <c r="C3037" t="s">
        <v>7059</v>
      </c>
      <c r="D3037" t="s">
        <v>7059</v>
      </c>
      <c r="E3037">
        <v>13961.522822224901</v>
      </c>
      <c r="F3037">
        <v>3940484.8577873898</v>
      </c>
    </row>
    <row r="3038" spans="1:6" x14ac:dyDescent="0.3">
      <c r="A3038">
        <v>3037</v>
      </c>
      <c r="B3038" t="s">
        <v>7060</v>
      </c>
      <c r="C3038" t="s">
        <v>7061</v>
      </c>
      <c r="D3038" t="s">
        <v>7061</v>
      </c>
      <c r="E3038">
        <v>11132.4511295627</v>
      </c>
      <c r="F3038">
        <v>3192638.2982317</v>
      </c>
    </row>
    <row r="3039" spans="1:6" x14ac:dyDescent="0.3">
      <c r="A3039">
        <v>3038</v>
      </c>
      <c r="B3039" t="s">
        <v>7062</v>
      </c>
      <c r="C3039" t="s">
        <v>7063</v>
      </c>
      <c r="D3039" t="s">
        <v>7063</v>
      </c>
      <c r="E3039">
        <v>13700.459445324101</v>
      </c>
      <c r="F3039">
        <v>4789926.06078301</v>
      </c>
    </row>
    <row r="3040" spans="1:6" x14ac:dyDescent="0.3">
      <c r="A3040">
        <v>3039</v>
      </c>
      <c r="B3040" t="s">
        <v>7064</v>
      </c>
      <c r="C3040" t="s">
        <v>7065</v>
      </c>
      <c r="D3040" t="s">
        <v>7065</v>
      </c>
      <c r="E3040">
        <v>17582.534921867398</v>
      </c>
      <c r="F3040">
        <v>3612177.5807590601</v>
      </c>
    </row>
    <row r="3041" spans="1:6" x14ac:dyDescent="0.3">
      <c r="A3041">
        <v>3040</v>
      </c>
      <c r="B3041" t="s">
        <v>7066</v>
      </c>
      <c r="C3041" t="s">
        <v>7067</v>
      </c>
      <c r="D3041" t="s">
        <v>7067</v>
      </c>
      <c r="E3041">
        <v>13906.3744175067</v>
      </c>
      <c r="F3041">
        <v>2750926.9955697502</v>
      </c>
    </row>
    <row r="3042" spans="1:6" x14ac:dyDescent="0.3">
      <c r="A3042">
        <v>3041</v>
      </c>
      <c r="B3042" t="s">
        <v>7068</v>
      </c>
      <c r="C3042" t="s">
        <v>7069</v>
      </c>
      <c r="D3042" t="s">
        <v>7069</v>
      </c>
      <c r="E3042">
        <v>16398.885724515199</v>
      </c>
      <c r="F3042">
        <v>2768417.9417240401</v>
      </c>
    </row>
    <row r="3043" spans="1:6" x14ac:dyDescent="0.3">
      <c r="A3043">
        <v>3042</v>
      </c>
      <c r="B3043" t="s">
        <v>7070</v>
      </c>
      <c r="C3043" t="s">
        <v>7071</v>
      </c>
      <c r="D3043" t="s">
        <v>7071</v>
      </c>
      <c r="E3043">
        <v>12513.9053025908</v>
      </c>
      <c r="F3043">
        <v>3275204.0189529299</v>
      </c>
    </row>
    <row r="3044" spans="1:6" x14ac:dyDescent="0.3">
      <c r="A3044">
        <v>3043</v>
      </c>
      <c r="B3044" t="s">
        <v>7072</v>
      </c>
      <c r="C3044" t="s">
        <v>7073</v>
      </c>
      <c r="D3044" t="s">
        <v>7073</v>
      </c>
      <c r="E3044">
        <v>12510.547941430201</v>
      </c>
      <c r="F3044">
        <v>5080431.2431963403</v>
      </c>
    </row>
    <row r="3045" spans="1:6" x14ac:dyDescent="0.3">
      <c r="A3045">
        <v>3044</v>
      </c>
      <c r="B3045" t="s">
        <v>7074</v>
      </c>
      <c r="C3045" t="s">
        <v>7075</v>
      </c>
      <c r="D3045" t="s">
        <v>7075</v>
      </c>
      <c r="E3045">
        <v>8449.1269955526896</v>
      </c>
      <c r="F3045">
        <v>1908614.1881549701</v>
      </c>
    </row>
    <row r="3046" spans="1:6" x14ac:dyDescent="0.3">
      <c r="A3046">
        <v>3045</v>
      </c>
      <c r="B3046" t="s">
        <v>7076</v>
      </c>
      <c r="C3046" t="s">
        <v>7077</v>
      </c>
      <c r="D3046" t="s">
        <v>7077</v>
      </c>
      <c r="E3046">
        <v>9561.8892071668906</v>
      </c>
      <c r="F3046">
        <v>2073875.7022738899</v>
      </c>
    </row>
    <row r="3047" spans="1:6" x14ac:dyDescent="0.3">
      <c r="A3047">
        <v>3046</v>
      </c>
      <c r="B3047" t="s">
        <v>7078</v>
      </c>
      <c r="C3047" t="s">
        <v>7079</v>
      </c>
      <c r="D3047" t="s">
        <v>7079</v>
      </c>
      <c r="E3047">
        <v>8578.7312917570198</v>
      </c>
      <c r="F3047">
        <v>2202208.0661144</v>
      </c>
    </row>
    <row r="3048" spans="1:6" x14ac:dyDescent="0.3">
      <c r="A3048">
        <v>3047</v>
      </c>
      <c r="B3048" t="s">
        <v>7080</v>
      </c>
      <c r="C3048" t="s">
        <v>7081</v>
      </c>
      <c r="D3048" t="s">
        <v>7081</v>
      </c>
      <c r="E3048">
        <v>9221.5495926666608</v>
      </c>
      <c r="F3048">
        <v>1870512.52800222</v>
      </c>
    </row>
    <row r="3049" spans="1:6" x14ac:dyDescent="0.3">
      <c r="A3049">
        <v>3048</v>
      </c>
      <c r="B3049" t="s">
        <v>7082</v>
      </c>
      <c r="C3049" t="s">
        <v>7083</v>
      </c>
      <c r="D3049" t="s">
        <v>7083</v>
      </c>
      <c r="E3049">
        <v>12666.757245454601</v>
      </c>
      <c r="F3049">
        <v>2718675.85346863</v>
      </c>
    </row>
    <row r="3050" spans="1:6" x14ac:dyDescent="0.3">
      <c r="A3050">
        <v>3049</v>
      </c>
      <c r="B3050" t="s">
        <v>7084</v>
      </c>
      <c r="C3050" t="s">
        <v>7085</v>
      </c>
      <c r="D3050" t="s">
        <v>7085</v>
      </c>
      <c r="E3050">
        <v>8441.9396816092194</v>
      </c>
      <c r="F3050">
        <v>1869551.0602245999</v>
      </c>
    </row>
    <row r="3051" spans="1:6" x14ac:dyDescent="0.3">
      <c r="A3051">
        <v>3050</v>
      </c>
      <c r="B3051" t="s">
        <v>7086</v>
      </c>
      <c r="C3051" t="s">
        <v>7087</v>
      </c>
      <c r="D3051" t="s">
        <v>7087</v>
      </c>
      <c r="E3051">
        <v>11267.307613496299</v>
      </c>
      <c r="F3051">
        <v>1773434.7915668599</v>
      </c>
    </row>
    <row r="3052" spans="1:6" x14ac:dyDescent="0.3">
      <c r="A3052">
        <v>3051</v>
      </c>
      <c r="B3052" t="s">
        <v>7088</v>
      </c>
      <c r="C3052" t="s">
        <v>7089</v>
      </c>
      <c r="D3052" t="s">
        <v>7089</v>
      </c>
      <c r="E3052">
        <v>12356.390833469801</v>
      </c>
      <c r="F3052">
        <v>1933909.5139500501</v>
      </c>
    </row>
    <row r="3053" spans="1:6" x14ac:dyDescent="0.3">
      <c r="A3053">
        <v>3052</v>
      </c>
      <c r="B3053" t="s">
        <v>7090</v>
      </c>
      <c r="C3053" t="s">
        <v>7091</v>
      </c>
      <c r="D3053" t="s">
        <v>7091</v>
      </c>
      <c r="E3053">
        <v>17006.360725754599</v>
      </c>
      <c r="F3053">
        <v>2633517.0632788902</v>
      </c>
    </row>
    <row r="3054" spans="1:6" x14ac:dyDescent="0.3">
      <c r="A3054">
        <v>3053</v>
      </c>
      <c r="B3054" t="s">
        <v>7092</v>
      </c>
      <c r="C3054" t="s">
        <v>7093</v>
      </c>
      <c r="D3054" t="s">
        <v>7093</v>
      </c>
      <c r="E3054">
        <v>13183.2800083601</v>
      </c>
      <c r="F3054">
        <v>4216308.3916947097</v>
      </c>
    </row>
    <row r="3055" spans="1:6" x14ac:dyDescent="0.3">
      <c r="A3055">
        <v>3054</v>
      </c>
      <c r="B3055" t="s">
        <v>7094</v>
      </c>
      <c r="C3055" t="s">
        <v>7095</v>
      </c>
      <c r="D3055" t="s">
        <v>7095</v>
      </c>
      <c r="E3055">
        <v>8391.4912347059999</v>
      </c>
      <c r="F3055">
        <v>1945036.1686032999</v>
      </c>
    </row>
    <row r="3056" spans="1:6" x14ac:dyDescent="0.3">
      <c r="A3056">
        <v>3055</v>
      </c>
      <c r="B3056" t="s">
        <v>7096</v>
      </c>
      <c r="C3056" t="s">
        <v>7097</v>
      </c>
      <c r="D3056" t="s">
        <v>7097</v>
      </c>
      <c r="E3056">
        <v>8855.8155207981799</v>
      </c>
      <c r="F3056">
        <v>1383094.49750734</v>
      </c>
    </row>
    <row r="3057" spans="1:6" x14ac:dyDescent="0.3">
      <c r="A3057">
        <v>3056</v>
      </c>
      <c r="B3057" t="s">
        <v>7098</v>
      </c>
      <c r="C3057" t="s">
        <v>7099</v>
      </c>
      <c r="D3057" t="s">
        <v>7099</v>
      </c>
      <c r="E3057">
        <v>8729.0095567628705</v>
      </c>
      <c r="F3057">
        <v>1294382.39211025</v>
      </c>
    </row>
    <row r="3058" spans="1:6" x14ac:dyDescent="0.3">
      <c r="A3058">
        <v>3057</v>
      </c>
      <c r="B3058" t="s">
        <v>7100</v>
      </c>
      <c r="C3058" t="s">
        <v>7101</v>
      </c>
      <c r="D3058" t="s">
        <v>7101</v>
      </c>
      <c r="E3058">
        <v>12033.504803575601</v>
      </c>
      <c r="F3058">
        <v>3671966.5789957</v>
      </c>
    </row>
    <row r="3059" spans="1:6" x14ac:dyDescent="0.3">
      <c r="A3059">
        <v>3058</v>
      </c>
      <c r="B3059" t="s">
        <v>7102</v>
      </c>
      <c r="C3059" t="s">
        <v>7103</v>
      </c>
      <c r="D3059" t="s">
        <v>7103</v>
      </c>
      <c r="E3059">
        <v>6343.8723859192496</v>
      </c>
      <c r="F3059">
        <v>822194.80563119403</v>
      </c>
    </row>
    <row r="3060" spans="1:6" x14ac:dyDescent="0.3">
      <c r="A3060">
        <v>3059</v>
      </c>
      <c r="B3060" t="s">
        <v>7104</v>
      </c>
      <c r="C3060" t="s">
        <v>7105</v>
      </c>
      <c r="D3060" t="s">
        <v>7105</v>
      </c>
      <c r="E3060">
        <v>11643.653938150401</v>
      </c>
      <c r="F3060">
        <v>2369419.6826632102</v>
      </c>
    </row>
    <row r="3061" spans="1:6" x14ac:dyDescent="0.3">
      <c r="A3061">
        <v>3060</v>
      </c>
      <c r="B3061" t="s">
        <v>7106</v>
      </c>
      <c r="C3061" t="s">
        <v>7107</v>
      </c>
      <c r="D3061" t="s">
        <v>7107</v>
      </c>
      <c r="E3061">
        <v>11328.842482955701</v>
      </c>
      <c r="F3061">
        <v>1906074.1095247101</v>
      </c>
    </row>
    <row r="3062" spans="1:6" x14ac:dyDescent="0.3">
      <c r="A3062">
        <v>3061</v>
      </c>
      <c r="B3062" t="s">
        <v>7108</v>
      </c>
      <c r="C3062" t="s">
        <v>7109</v>
      </c>
      <c r="D3062" t="s">
        <v>7109</v>
      </c>
      <c r="E3062">
        <v>6306.1048863659798</v>
      </c>
      <c r="F3062">
        <v>904502.61030353</v>
      </c>
    </row>
    <row r="3063" spans="1:6" x14ac:dyDescent="0.3">
      <c r="A3063">
        <v>3062</v>
      </c>
      <c r="B3063" t="s">
        <v>7110</v>
      </c>
      <c r="C3063" t="s">
        <v>7111</v>
      </c>
      <c r="D3063" t="s">
        <v>7111</v>
      </c>
      <c r="E3063">
        <v>7457.9220419269204</v>
      </c>
      <c r="F3063">
        <v>1217378.2334891299</v>
      </c>
    </row>
    <row r="3064" spans="1:6" x14ac:dyDescent="0.3">
      <c r="A3064">
        <v>3063</v>
      </c>
      <c r="B3064" t="s">
        <v>7112</v>
      </c>
      <c r="C3064" t="s">
        <v>7113</v>
      </c>
      <c r="D3064" t="s">
        <v>7113</v>
      </c>
      <c r="E3064">
        <v>5444.7792386966003</v>
      </c>
      <c r="F3064">
        <v>825442.56013658096</v>
      </c>
    </row>
    <row r="3065" spans="1:6" x14ac:dyDescent="0.3">
      <c r="A3065">
        <v>3064</v>
      </c>
      <c r="B3065" t="s">
        <v>7114</v>
      </c>
      <c r="C3065" t="s">
        <v>7115</v>
      </c>
      <c r="D3065" t="s">
        <v>7115</v>
      </c>
      <c r="E3065">
        <v>10037.8937834604</v>
      </c>
      <c r="F3065">
        <v>2083949.8971728701</v>
      </c>
    </row>
    <row r="3066" spans="1:6" x14ac:dyDescent="0.3">
      <c r="A3066">
        <v>3065</v>
      </c>
      <c r="B3066" t="s">
        <v>7116</v>
      </c>
      <c r="C3066" t="s">
        <v>7117</v>
      </c>
      <c r="D3066" t="s">
        <v>7117</v>
      </c>
      <c r="E3066">
        <v>9313.0105926282904</v>
      </c>
      <c r="F3066">
        <v>1528908.43354589</v>
      </c>
    </row>
    <row r="3067" spans="1:6" x14ac:dyDescent="0.3">
      <c r="A3067">
        <v>3066</v>
      </c>
      <c r="B3067" t="s">
        <v>7118</v>
      </c>
      <c r="C3067" t="s">
        <v>7119</v>
      </c>
      <c r="D3067" t="s">
        <v>7119</v>
      </c>
      <c r="E3067">
        <v>13424.730650207601</v>
      </c>
      <c r="F3067">
        <v>1956767.12353237</v>
      </c>
    </row>
    <row r="3068" spans="1:6" x14ac:dyDescent="0.3">
      <c r="A3068">
        <v>3067</v>
      </c>
      <c r="B3068" t="s">
        <v>7120</v>
      </c>
      <c r="C3068" t="s">
        <v>7121</v>
      </c>
      <c r="D3068" t="s">
        <v>7121</v>
      </c>
      <c r="E3068">
        <v>17059.918897360301</v>
      </c>
      <c r="F3068">
        <v>2268337.16761606</v>
      </c>
    </row>
    <row r="3069" spans="1:6" x14ac:dyDescent="0.3">
      <c r="A3069">
        <v>3068</v>
      </c>
      <c r="B3069" t="s">
        <v>7122</v>
      </c>
      <c r="C3069" t="s">
        <v>7123</v>
      </c>
      <c r="D3069" t="s">
        <v>7123</v>
      </c>
      <c r="E3069">
        <v>10565.148437738901</v>
      </c>
      <c r="F3069">
        <v>4700732.4960805401</v>
      </c>
    </row>
    <row r="3070" spans="1:6" x14ac:dyDescent="0.3">
      <c r="A3070">
        <v>3069</v>
      </c>
      <c r="B3070" t="s">
        <v>7124</v>
      </c>
      <c r="C3070" t="s">
        <v>7125</v>
      </c>
      <c r="D3070" t="s">
        <v>7125</v>
      </c>
      <c r="E3070">
        <v>25404.394125926599</v>
      </c>
      <c r="F3070">
        <v>7857966.3189543001</v>
      </c>
    </row>
    <row r="3071" spans="1:6" x14ac:dyDescent="0.3">
      <c r="A3071">
        <v>3070</v>
      </c>
      <c r="B3071" t="s">
        <v>7126</v>
      </c>
      <c r="C3071" t="s">
        <v>7127</v>
      </c>
      <c r="D3071" t="s">
        <v>7127</v>
      </c>
      <c r="E3071">
        <v>13182.9297188781</v>
      </c>
      <c r="F3071">
        <v>2402355.5312557002</v>
      </c>
    </row>
    <row r="3072" spans="1:6" x14ac:dyDescent="0.3">
      <c r="A3072">
        <v>3071</v>
      </c>
      <c r="B3072" t="s">
        <v>7128</v>
      </c>
      <c r="C3072" t="s">
        <v>7129</v>
      </c>
      <c r="D3072" t="s">
        <v>7129</v>
      </c>
      <c r="E3072">
        <v>8142.4104130277701</v>
      </c>
      <c r="F3072">
        <v>1961118.0378417701</v>
      </c>
    </row>
    <row r="3073" spans="1:6" x14ac:dyDescent="0.3">
      <c r="A3073">
        <v>3072</v>
      </c>
      <c r="B3073" t="s">
        <v>7130</v>
      </c>
      <c r="C3073" t="s">
        <v>7131</v>
      </c>
      <c r="D3073" t="s">
        <v>7131</v>
      </c>
      <c r="E3073">
        <v>15082.4719098445</v>
      </c>
      <c r="F3073">
        <v>4333220.47035369</v>
      </c>
    </row>
    <row r="3074" spans="1:6" x14ac:dyDescent="0.3">
      <c r="A3074">
        <v>3073</v>
      </c>
      <c r="B3074" t="s">
        <v>7132</v>
      </c>
      <c r="C3074" t="s">
        <v>7133</v>
      </c>
      <c r="D3074" t="s">
        <v>7133</v>
      </c>
      <c r="E3074">
        <v>10434.993747374399</v>
      </c>
      <c r="F3074">
        <v>4161812.2652548798</v>
      </c>
    </row>
    <row r="3075" spans="1:6" x14ac:dyDescent="0.3">
      <c r="A3075">
        <v>3074</v>
      </c>
      <c r="B3075" t="s">
        <v>7134</v>
      </c>
      <c r="C3075" t="s">
        <v>7135</v>
      </c>
      <c r="D3075" t="s">
        <v>7135</v>
      </c>
      <c r="E3075">
        <v>8336.3572662532606</v>
      </c>
      <c r="F3075">
        <v>1595089.91455921</v>
      </c>
    </row>
    <row r="3076" spans="1:6" x14ac:dyDescent="0.3">
      <c r="A3076">
        <v>3075</v>
      </c>
      <c r="B3076" t="s">
        <v>7136</v>
      </c>
      <c r="C3076" t="s">
        <v>7137</v>
      </c>
      <c r="D3076" t="s">
        <v>7137</v>
      </c>
      <c r="E3076">
        <v>7925.86195387301</v>
      </c>
      <c r="F3076">
        <v>1175224.6592581801</v>
      </c>
    </row>
    <row r="3077" spans="1:6" x14ac:dyDescent="0.3">
      <c r="A3077">
        <v>3076</v>
      </c>
      <c r="B3077" t="s">
        <v>7138</v>
      </c>
      <c r="C3077" t="s">
        <v>7139</v>
      </c>
      <c r="D3077" t="s">
        <v>7139</v>
      </c>
      <c r="E3077">
        <v>4520.39994579224</v>
      </c>
      <c r="F3077">
        <v>738542.18541975995</v>
      </c>
    </row>
    <row r="3078" spans="1:6" x14ac:dyDescent="0.3">
      <c r="A3078">
        <v>3077</v>
      </c>
      <c r="B3078" t="s">
        <v>7140</v>
      </c>
      <c r="C3078" t="s">
        <v>7141</v>
      </c>
      <c r="D3078" t="s">
        <v>7141</v>
      </c>
      <c r="E3078">
        <v>11327.985577253099</v>
      </c>
      <c r="F3078">
        <v>1474518.0249175101</v>
      </c>
    </row>
    <row r="3079" spans="1:6" x14ac:dyDescent="0.3">
      <c r="A3079">
        <v>3078</v>
      </c>
      <c r="B3079" t="s">
        <v>7142</v>
      </c>
      <c r="C3079" t="s">
        <v>7143</v>
      </c>
      <c r="D3079" t="s">
        <v>7143</v>
      </c>
      <c r="E3079">
        <v>12068.798305333199</v>
      </c>
      <c r="F3079">
        <v>4046505.0465591699</v>
      </c>
    </row>
    <row r="3080" spans="1:6" x14ac:dyDescent="0.3">
      <c r="A3080">
        <v>3079</v>
      </c>
      <c r="B3080" t="s">
        <v>7144</v>
      </c>
      <c r="C3080" t="s">
        <v>7145</v>
      </c>
      <c r="D3080" t="s">
        <v>7145</v>
      </c>
      <c r="E3080">
        <v>9458.3567039170393</v>
      </c>
      <c r="F3080">
        <v>2749201.86434214</v>
      </c>
    </row>
    <row r="3081" spans="1:6" x14ac:dyDescent="0.3">
      <c r="A3081">
        <v>3080</v>
      </c>
      <c r="B3081" t="s">
        <v>7146</v>
      </c>
      <c r="C3081" t="s">
        <v>7147</v>
      </c>
      <c r="D3081" t="s">
        <v>7147</v>
      </c>
      <c r="E3081">
        <v>7571.64887827439</v>
      </c>
      <c r="F3081">
        <v>1419479.8359887099</v>
      </c>
    </row>
    <row r="3082" spans="1:6" x14ac:dyDescent="0.3">
      <c r="A3082">
        <v>3081</v>
      </c>
      <c r="B3082" t="s">
        <v>7148</v>
      </c>
      <c r="C3082" t="s">
        <v>7149</v>
      </c>
      <c r="D3082" t="s">
        <v>7149</v>
      </c>
      <c r="E3082">
        <v>16778.781742211999</v>
      </c>
      <c r="F3082">
        <v>11038177.6401306</v>
      </c>
    </row>
    <row r="3083" spans="1:6" x14ac:dyDescent="0.3">
      <c r="A3083">
        <v>3082</v>
      </c>
      <c r="B3083" t="s">
        <v>7150</v>
      </c>
      <c r="C3083" t="s">
        <v>7151</v>
      </c>
      <c r="D3083" t="s">
        <v>7151</v>
      </c>
      <c r="E3083">
        <v>9341.1857452094991</v>
      </c>
      <c r="F3083">
        <v>1751732.9547279601</v>
      </c>
    </row>
    <row r="3084" spans="1:6" x14ac:dyDescent="0.3">
      <c r="A3084">
        <v>3083</v>
      </c>
      <c r="B3084" t="s">
        <v>7152</v>
      </c>
      <c r="C3084" t="s">
        <v>7153</v>
      </c>
      <c r="D3084" t="s">
        <v>7153</v>
      </c>
      <c r="E3084">
        <v>8412.77103751289</v>
      </c>
      <c r="F3084">
        <v>3065223.7872843002</v>
      </c>
    </row>
    <row r="3085" spans="1:6" x14ac:dyDescent="0.3">
      <c r="A3085">
        <v>3084</v>
      </c>
      <c r="B3085" t="s">
        <v>7154</v>
      </c>
      <c r="C3085" t="s">
        <v>7155</v>
      </c>
      <c r="D3085" t="s">
        <v>7155</v>
      </c>
      <c r="E3085">
        <v>19468.072651220999</v>
      </c>
      <c r="F3085">
        <v>9889743.2950525209</v>
      </c>
    </row>
    <row r="3086" spans="1:6" x14ac:dyDescent="0.3">
      <c r="A3086">
        <v>3085</v>
      </c>
      <c r="B3086" t="s">
        <v>7156</v>
      </c>
      <c r="C3086" t="s">
        <v>7157</v>
      </c>
      <c r="D3086" t="s">
        <v>7157</v>
      </c>
      <c r="E3086">
        <v>11939.002210458901</v>
      </c>
      <c r="F3086">
        <v>3293152.8977936502</v>
      </c>
    </row>
    <row r="3087" spans="1:6" x14ac:dyDescent="0.3">
      <c r="A3087">
        <v>3086</v>
      </c>
      <c r="B3087" t="s">
        <v>7158</v>
      </c>
      <c r="C3087" t="s">
        <v>7159</v>
      </c>
      <c r="D3087" t="s">
        <v>7159</v>
      </c>
      <c r="E3087">
        <v>10435.8557950536</v>
      </c>
      <c r="F3087">
        <v>2899869.16976105</v>
      </c>
    </row>
    <row r="3088" spans="1:6" x14ac:dyDescent="0.3">
      <c r="A3088">
        <v>3087</v>
      </c>
      <c r="B3088" t="s">
        <v>7160</v>
      </c>
      <c r="C3088" t="s">
        <v>7161</v>
      </c>
      <c r="D3088" t="s">
        <v>7161</v>
      </c>
      <c r="E3088">
        <v>8538.4633678948903</v>
      </c>
      <c r="F3088">
        <v>2561768.7738041398</v>
      </c>
    </row>
    <row r="3089" spans="1:6" x14ac:dyDescent="0.3">
      <c r="A3089">
        <v>3088</v>
      </c>
      <c r="B3089" t="s">
        <v>7162</v>
      </c>
      <c r="C3089" t="s">
        <v>7163</v>
      </c>
      <c r="D3089" t="s">
        <v>7163</v>
      </c>
      <c r="E3089">
        <v>12298.724291143501</v>
      </c>
      <c r="F3089">
        <v>2327757.6592530701</v>
      </c>
    </row>
    <row r="3090" spans="1:6" x14ac:dyDescent="0.3">
      <c r="A3090">
        <v>3089</v>
      </c>
      <c r="B3090" t="s">
        <v>7164</v>
      </c>
      <c r="C3090" t="s">
        <v>7165</v>
      </c>
      <c r="D3090" t="s">
        <v>7165</v>
      </c>
      <c r="E3090">
        <v>7734.5573297545297</v>
      </c>
      <c r="F3090">
        <v>2209016.8747693701</v>
      </c>
    </row>
    <row r="3091" spans="1:6" x14ac:dyDescent="0.3">
      <c r="A3091">
        <v>3090</v>
      </c>
      <c r="B3091" t="s">
        <v>7166</v>
      </c>
      <c r="C3091" t="s">
        <v>7167</v>
      </c>
      <c r="D3091" t="s">
        <v>7167</v>
      </c>
      <c r="E3091">
        <v>8925.5456169875197</v>
      </c>
      <c r="F3091">
        <v>3153490.27784312</v>
      </c>
    </row>
    <row r="3092" spans="1:6" x14ac:dyDescent="0.3">
      <c r="A3092">
        <v>3091</v>
      </c>
      <c r="B3092" t="s">
        <v>7168</v>
      </c>
      <c r="C3092" t="s">
        <v>7169</v>
      </c>
      <c r="D3092" t="s">
        <v>7169</v>
      </c>
      <c r="E3092">
        <v>9481.50487814597</v>
      </c>
      <c r="F3092">
        <v>2157599.06537577</v>
      </c>
    </row>
    <row r="3093" spans="1:6" x14ac:dyDescent="0.3">
      <c r="A3093">
        <v>3092</v>
      </c>
      <c r="B3093" t="s">
        <v>7170</v>
      </c>
      <c r="C3093" t="s">
        <v>7171</v>
      </c>
      <c r="D3093" t="s">
        <v>7171</v>
      </c>
      <c r="E3093">
        <v>6842.4567393817197</v>
      </c>
      <c r="F3093">
        <v>1431697.5681036799</v>
      </c>
    </row>
    <row r="3094" spans="1:6" x14ac:dyDescent="0.3">
      <c r="A3094">
        <v>3093</v>
      </c>
      <c r="B3094" t="s">
        <v>7172</v>
      </c>
      <c r="C3094" t="s">
        <v>7173</v>
      </c>
      <c r="D3094" t="s">
        <v>7173</v>
      </c>
      <c r="E3094">
        <v>9379.4416139253208</v>
      </c>
      <c r="F3094">
        <v>2007254.1605703901</v>
      </c>
    </row>
    <row r="3095" spans="1:6" x14ac:dyDescent="0.3">
      <c r="A3095">
        <v>3094</v>
      </c>
      <c r="B3095" t="s">
        <v>7174</v>
      </c>
      <c r="C3095" t="s">
        <v>7175</v>
      </c>
      <c r="D3095" t="s">
        <v>7175</v>
      </c>
      <c r="E3095">
        <v>9518.6992618055301</v>
      </c>
      <c r="F3095">
        <v>2645043.2602853598</v>
      </c>
    </row>
    <row r="3096" spans="1:6" x14ac:dyDescent="0.3">
      <c r="A3096">
        <v>3095</v>
      </c>
      <c r="B3096" t="s">
        <v>7176</v>
      </c>
      <c r="C3096" t="s">
        <v>7177</v>
      </c>
      <c r="D3096" t="s">
        <v>7177</v>
      </c>
      <c r="E3096">
        <v>7042.5535697191599</v>
      </c>
      <c r="F3096">
        <v>1196102.7837382299</v>
      </c>
    </row>
    <row r="3097" spans="1:6" x14ac:dyDescent="0.3">
      <c r="A3097">
        <v>3096</v>
      </c>
      <c r="B3097" t="s">
        <v>7178</v>
      </c>
      <c r="C3097" t="s">
        <v>7179</v>
      </c>
      <c r="D3097" t="s">
        <v>7179</v>
      </c>
      <c r="E3097">
        <v>10054.778838910101</v>
      </c>
      <c r="F3097">
        <v>1771542.8985040099</v>
      </c>
    </row>
    <row r="3098" spans="1:6" x14ac:dyDescent="0.3">
      <c r="A3098">
        <v>3097</v>
      </c>
      <c r="B3098" t="s">
        <v>7180</v>
      </c>
      <c r="C3098" t="s">
        <v>7181</v>
      </c>
      <c r="D3098" t="s">
        <v>7181</v>
      </c>
      <c r="E3098">
        <v>10528.188059276699</v>
      </c>
      <c r="F3098">
        <v>3166677.0282997298</v>
      </c>
    </row>
    <row r="3099" spans="1:6" x14ac:dyDescent="0.3">
      <c r="A3099">
        <v>3098</v>
      </c>
      <c r="B3099" t="s">
        <v>7182</v>
      </c>
      <c r="C3099" t="s">
        <v>7183</v>
      </c>
      <c r="D3099" t="s">
        <v>7183</v>
      </c>
      <c r="E3099">
        <v>11195.631169239499</v>
      </c>
      <c r="F3099">
        <v>2906225.3240814102</v>
      </c>
    </row>
    <row r="3100" spans="1:6" x14ac:dyDescent="0.3">
      <c r="A3100">
        <v>3099</v>
      </c>
      <c r="B3100" t="s">
        <v>7184</v>
      </c>
      <c r="C3100" t="s">
        <v>7185</v>
      </c>
      <c r="D3100" t="s">
        <v>7185</v>
      </c>
      <c r="E3100">
        <v>9339.1367816191305</v>
      </c>
      <c r="F3100">
        <v>1216615.7883385399</v>
      </c>
    </row>
    <row r="3101" spans="1:6" x14ac:dyDescent="0.3">
      <c r="A3101">
        <v>3100</v>
      </c>
      <c r="B3101" t="s">
        <v>7186</v>
      </c>
      <c r="C3101" t="s">
        <v>7187</v>
      </c>
      <c r="D3101" t="s">
        <v>7187</v>
      </c>
      <c r="E3101">
        <v>8347.5646017741892</v>
      </c>
      <c r="F3101">
        <v>1463149.9703607799</v>
      </c>
    </row>
    <row r="3102" spans="1:6" x14ac:dyDescent="0.3">
      <c r="A3102">
        <v>3101</v>
      </c>
      <c r="B3102" t="s">
        <v>7188</v>
      </c>
      <c r="C3102" t="s">
        <v>7189</v>
      </c>
      <c r="D3102" t="s">
        <v>7189</v>
      </c>
      <c r="E3102">
        <v>9253.2594655715602</v>
      </c>
      <c r="F3102">
        <v>1646581.7736204199</v>
      </c>
    </row>
    <row r="3103" spans="1:6" x14ac:dyDescent="0.3">
      <c r="A3103">
        <v>3102</v>
      </c>
      <c r="B3103" t="s">
        <v>7190</v>
      </c>
      <c r="C3103" t="s">
        <v>7191</v>
      </c>
      <c r="D3103" t="s">
        <v>7191</v>
      </c>
      <c r="E3103">
        <v>7709.4740164858804</v>
      </c>
      <c r="F3103">
        <v>1549975.49013811</v>
      </c>
    </row>
    <row r="3104" spans="1:6" x14ac:dyDescent="0.3">
      <c r="A3104">
        <v>3103</v>
      </c>
      <c r="B3104" t="s">
        <v>7192</v>
      </c>
      <c r="C3104" t="s">
        <v>7193</v>
      </c>
      <c r="D3104" t="s">
        <v>7193</v>
      </c>
      <c r="E3104">
        <v>8463.0289010968809</v>
      </c>
      <c r="F3104">
        <v>1870429.8811383599</v>
      </c>
    </row>
    <row r="3105" spans="1:6" x14ac:dyDescent="0.3">
      <c r="A3105">
        <v>3104</v>
      </c>
      <c r="B3105" t="s">
        <v>7194</v>
      </c>
      <c r="C3105" t="s">
        <v>7195</v>
      </c>
      <c r="D3105" t="s">
        <v>7195</v>
      </c>
      <c r="E3105">
        <v>8411.4789976849206</v>
      </c>
      <c r="F3105">
        <v>1446305.1066835199</v>
      </c>
    </row>
    <row r="3106" spans="1:6" x14ac:dyDescent="0.3">
      <c r="A3106">
        <v>3105</v>
      </c>
      <c r="B3106" t="s">
        <v>7196</v>
      </c>
      <c r="C3106" t="s">
        <v>7197</v>
      </c>
      <c r="D3106" t="s">
        <v>7197</v>
      </c>
      <c r="E3106">
        <v>4435.7932185128302</v>
      </c>
      <c r="F3106">
        <v>988127.740458071</v>
      </c>
    </row>
    <row r="3107" spans="1:6" x14ac:dyDescent="0.3">
      <c r="A3107">
        <v>3106</v>
      </c>
      <c r="B3107" t="s">
        <v>7198</v>
      </c>
      <c r="C3107" t="s">
        <v>7199</v>
      </c>
      <c r="D3107" t="s">
        <v>7199</v>
      </c>
      <c r="E3107">
        <v>17098.322432817298</v>
      </c>
      <c r="F3107">
        <v>4057005.1843437902</v>
      </c>
    </row>
    <row r="3108" spans="1:6" x14ac:dyDescent="0.3">
      <c r="A3108">
        <v>3107</v>
      </c>
      <c r="B3108" t="s">
        <v>7200</v>
      </c>
      <c r="C3108" t="s">
        <v>7201</v>
      </c>
      <c r="D3108" t="s">
        <v>7201</v>
      </c>
      <c r="E3108">
        <v>9370.9959581835792</v>
      </c>
      <c r="F3108">
        <v>1910206.12695061</v>
      </c>
    </row>
    <row r="3109" spans="1:6" x14ac:dyDescent="0.3">
      <c r="A3109">
        <v>3108</v>
      </c>
      <c r="B3109" t="s">
        <v>7202</v>
      </c>
      <c r="C3109" t="s">
        <v>7203</v>
      </c>
      <c r="D3109" t="s">
        <v>7203</v>
      </c>
      <c r="E3109">
        <v>24979.502282133799</v>
      </c>
      <c r="F3109">
        <v>14309916.951446</v>
      </c>
    </row>
    <row r="3110" spans="1:6" x14ac:dyDescent="0.3">
      <c r="A3110">
        <v>3109</v>
      </c>
      <c r="B3110" t="s">
        <v>7204</v>
      </c>
      <c r="C3110" t="s">
        <v>7205</v>
      </c>
      <c r="D3110" t="s">
        <v>7205</v>
      </c>
      <c r="E3110">
        <v>12008.6316044708</v>
      </c>
      <c r="F3110">
        <v>3089389.9507365301</v>
      </c>
    </row>
    <row r="3111" spans="1:6" x14ac:dyDescent="0.3">
      <c r="A3111">
        <v>3110</v>
      </c>
      <c r="B3111" t="s">
        <v>7206</v>
      </c>
      <c r="C3111" t="s">
        <v>7207</v>
      </c>
      <c r="D3111" t="s">
        <v>7207</v>
      </c>
      <c r="E3111">
        <v>12144.8384048434</v>
      </c>
      <c r="F3111">
        <v>6129535.9439303502</v>
      </c>
    </row>
    <row r="3112" spans="1:6" x14ac:dyDescent="0.3">
      <c r="A3112">
        <v>3111</v>
      </c>
      <c r="B3112" t="s">
        <v>7208</v>
      </c>
      <c r="C3112" t="s">
        <v>7209</v>
      </c>
      <c r="D3112" t="s">
        <v>7209</v>
      </c>
      <c r="E3112">
        <v>10049.120609510401</v>
      </c>
      <c r="F3112">
        <v>3204279.3203378399</v>
      </c>
    </row>
    <row r="3113" spans="1:6" x14ac:dyDescent="0.3">
      <c r="A3113">
        <v>3112</v>
      </c>
      <c r="B3113" t="s">
        <v>7210</v>
      </c>
      <c r="C3113" t="s">
        <v>7211</v>
      </c>
      <c r="D3113" t="s">
        <v>7211</v>
      </c>
      <c r="E3113">
        <v>6440.80418494675</v>
      </c>
      <c r="F3113">
        <v>1919381.9315078801</v>
      </c>
    </row>
    <row r="3114" spans="1:6" x14ac:dyDescent="0.3">
      <c r="A3114">
        <v>3113</v>
      </c>
      <c r="B3114" t="s">
        <v>7212</v>
      </c>
      <c r="C3114" t="s">
        <v>7213</v>
      </c>
      <c r="D3114" t="s">
        <v>7213</v>
      </c>
      <c r="E3114">
        <v>13623.1131614149</v>
      </c>
      <c r="F3114">
        <v>3689184.37222555</v>
      </c>
    </row>
    <row r="3115" spans="1:6" x14ac:dyDescent="0.3">
      <c r="A3115">
        <v>3114</v>
      </c>
      <c r="B3115" t="s">
        <v>7214</v>
      </c>
      <c r="C3115" t="s">
        <v>7215</v>
      </c>
      <c r="D3115" t="s">
        <v>7215</v>
      </c>
      <c r="E3115">
        <v>8487.4161644803098</v>
      </c>
      <c r="F3115">
        <v>2658462.3256268599</v>
      </c>
    </row>
    <row r="3116" spans="1:6" x14ac:dyDescent="0.3">
      <c r="A3116">
        <v>3115</v>
      </c>
      <c r="B3116" t="s">
        <v>7216</v>
      </c>
      <c r="C3116" t="s">
        <v>7217</v>
      </c>
      <c r="D3116" t="s">
        <v>7217</v>
      </c>
      <c r="E3116">
        <v>8061.8928517488903</v>
      </c>
      <c r="F3116">
        <v>2455507.8836713801</v>
      </c>
    </row>
    <row r="3117" spans="1:6" x14ac:dyDescent="0.3">
      <c r="A3117">
        <v>3116</v>
      </c>
      <c r="B3117" t="s">
        <v>7218</v>
      </c>
      <c r="C3117" t="s">
        <v>7219</v>
      </c>
      <c r="D3117" t="s">
        <v>7219</v>
      </c>
      <c r="E3117">
        <v>8292.0110390708396</v>
      </c>
      <c r="F3117">
        <v>2507687.3036513301</v>
      </c>
    </row>
    <row r="3118" spans="1:6" x14ac:dyDescent="0.3">
      <c r="A3118">
        <v>3117</v>
      </c>
      <c r="B3118" t="s">
        <v>7220</v>
      </c>
      <c r="C3118" t="s">
        <v>7221</v>
      </c>
      <c r="D3118" t="s">
        <v>7221</v>
      </c>
      <c r="E3118">
        <v>5862.3075395263604</v>
      </c>
      <c r="F3118">
        <v>1323334.16170334</v>
      </c>
    </row>
    <row r="3119" spans="1:6" x14ac:dyDescent="0.3">
      <c r="A3119">
        <v>3118</v>
      </c>
      <c r="B3119" t="s">
        <v>7222</v>
      </c>
      <c r="C3119" t="s">
        <v>7223</v>
      </c>
      <c r="D3119" t="s">
        <v>7223</v>
      </c>
      <c r="E3119">
        <v>11591.2702479851</v>
      </c>
      <c r="F3119">
        <v>2342679.9080291102</v>
      </c>
    </row>
    <row r="3120" spans="1:6" x14ac:dyDescent="0.3">
      <c r="A3120">
        <v>3119</v>
      </c>
      <c r="B3120" t="s">
        <v>7224</v>
      </c>
      <c r="C3120" t="s">
        <v>7225</v>
      </c>
      <c r="D3120" t="s">
        <v>7225</v>
      </c>
      <c r="E3120">
        <v>7879.5562973841998</v>
      </c>
      <c r="F3120">
        <v>2136217.4573155199</v>
      </c>
    </row>
    <row r="3121" spans="1:6" x14ac:dyDescent="0.3">
      <c r="A3121">
        <v>3120</v>
      </c>
      <c r="B3121" t="s">
        <v>7226</v>
      </c>
      <c r="C3121" t="s">
        <v>7227</v>
      </c>
      <c r="D3121" t="s">
        <v>7227</v>
      </c>
      <c r="E3121">
        <v>8361.9062416568795</v>
      </c>
      <c r="F3121">
        <v>2482270.3893007101</v>
      </c>
    </row>
    <row r="3122" spans="1:6" x14ac:dyDescent="0.3">
      <c r="A3122">
        <v>3121</v>
      </c>
      <c r="B3122" t="s">
        <v>7228</v>
      </c>
      <c r="C3122" t="s">
        <v>7229</v>
      </c>
      <c r="D3122" t="s">
        <v>7229</v>
      </c>
      <c r="E3122">
        <v>10910.6083108374</v>
      </c>
      <c r="F3122">
        <v>3275145.7127997298</v>
      </c>
    </row>
    <row r="3123" spans="1:6" x14ac:dyDescent="0.3">
      <c r="A3123">
        <v>3122</v>
      </c>
      <c r="B3123" t="s">
        <v>7230</v>
      </c>
      <c r="C3123" t="s">
        <v>7231</v>
      </c>
      <c r="D3123" t="s">
        <v>7231</v>
      </c>
      <c r="E3123">
        <v>8847.5742248451697</v>
      </c>
      <c r="F3123">
        <v>2851492.9785779798</v>
      </c>
    </row>
    <row r="3124" spans="1:6" x14ac:dyDescent="0.3">
      <c r="A3124">
        <v>3123</v>
      </c>
      <c r="B3124" t="s">
        <v>7232</v>
      </c>
      <c r="C3124" t="s">
        <v>7233</v>
      </c>
      <c r="D3124" t="s">
        <v>7233</v>
      </c>
      <c r="E3124">
        <v>12260.5506288341</v>
      </c>
      <c r="F3124">
        <v>2116795.5846620901</v>
      </c>
    </row>
    <row r="3125" spans="1:6" x14ac:dyDescent="0.3">
      <c r="A3125">
        <v>3124</v>
      </c>
      <c r="B3125" t="s">
        <v>7234</v>
      </c>
      <c r="C3125" t="s">
        <v>7235</v>
      </c>
      <c r="D3125" t="s">
        <v>7235</v>
      </c>
      <c r="E3125">
        <v>15357.6763174305</v>
      </c>
      <c r="F3125">
        <v>3115644.0886725201</v>
      </c>
    </row>
    <row r="3126" spans="1:6" x14ac:dyDescent="0.3">
      <c r="A3126">
        <v>3125</v>
      </c>
      <c r="B3126" t="s">
        <v>7236</v>
      </c>
      <c r="C3126" t="s">
        <v>7237</v>
      </c>
      <c r="D3126" t="s">
        <v>7237</v>
      </c>
      <c r="E3126">
        <v>15229.313916491001</v>
      </c>
      <c r="F3126">
        <v>5148543.2656390304</v>
      </c>
    </row>
    <row r="3127" spans="1:6" x14ac:dyDescent="0.3">
      <c r="A3127">
        <v>3126</v>
      </c>
      <c r="B3127" t="s">
        <v>7238</v>
      </c>
      <c r="C3127" t="s">
        <v>7239</v>
      </c>
      <c r="D3127" t="s">
        <v>7239</v>
      </c>
      <c r="E3127">
        <v>39845.200661695002</v>
      </c>
      <c r="F3127">
        <v>31194404.166837901</v>
      </c>
    </row>
    <row r="3128" spans="1:6" x14ac:dyDescent="0.3">
      <c r="A3128">
        <v>3127</v>
      </c>
      <c r="B3128" t="s">
        <v>7240</v>
      </c>
      <c r="C3128" t="s">
        <v>7241</v>
      </c>
      <c r="D3128" t="s">
        <v>7241</v>
      </c>
      <c r="E3128">
        <v>5384.5480236163503</v>
      </c>
      <c r="F3128">
        <v>1435611.13904179</v>
      </c>
    </row>
    <row r="3129" spans="1:6" x14ac:dyDescent="0.3">
      <c r="A3129">
        <v>3128</v>
      </c>
      <c r="B3129" t="s">
        <v>7242</v>
      </c>
      <c r="C3129" t="s">
        <v>7243</v>
      </c>
      <c r="D3129" t="s">
        <v>7243</v>
      </c>
      <c r="E3129">
        <v>6792.5867280634502</v>
      </c>
      <c r="F3129">
        <v>1464309.2604191799</v>
      </c>
    </row>
    <row r="3130" spans="1:6" x14ac:dyDescent="0.3">
      <c r="A3130">
        <v>3129</v>
      </c>
      <c r="B3130" t="s">
        <v>7244</v>
      </c>
      <c r="C3130" t="s">
        <v>7245</v>
      </c>
      <c r="D3130" t="s">
        <v>7245</v>
      </c>
      <c r="E3130">
        <v>10027.3522992423</v>
      </c>
      <c r="F3130">
        <v>3103672.3847964602</v>
      </c>
    </row>
    <row r="3131" spans="1:6" x14ac:dyDescent="0.3">
      <c r="A3131">
        <v>3130</v>
      </c>
      <c r="B3131" t="s">
        <v>7246</v>
      </c>
      <c r="C3131" t="s">
        <v>7247</v>
      </c>
      <c r="D3131" t="s">
        <v>7247</v>
      </c>
      <c r="E3131">
        <v>7578.2738241549696</v>
      </c>
      <c r="F3131">
        <v>1262238.1627685199</v>
      </c>
    </row>
    <row r="3132" spans="1:6" x14ac:dyDescent="0.3">
      <c r="A3132">
        <v>3131</v>
      </c>
      <c r="B3132" t="s">
        <v>7248</v>
      </c>
      <c r="C3132" t="s">
        <v>7249</v>
      </c>
      <c r="D3132" t="s">
        <v>7249</v>
      </c>
      <c r="E3132">
        <v>9474.7060746900406</v>
      </c>
      <c r="F3132">
        <v>1422575.7511617399</v>
      </c>
    </row>
    <row r="3133" spans="1:6" x14ac:dyDescent="0.3">
      <c r="A3133">
        <v>3132</v>
      </c>
      <c r="B3133" t="s">
        <v>7250</v>
      </c>
      <c r="C3133" t="s">
        <v>7251</v>
      </c>
      <c r="D3133" t="s">
        <v>7251</v>
      </c>
      <c r="E3133">
        <v>78337.489594775194</v>
      </c>
      <c r="F3133">
        <v>97620455.174473405</v>
      </c>
    </row>
    <row r="3134" spans="1:6" x14ac:dyDescent="0.3">
      <c r="A3134">
        <v>3133</v>
      </c>
      <c r="B3134" t="s">
        <v>7252</v>
      </c>
      <c r="C3134" t="s">
        <v>7253</v>
      </c>
      <c r="D3134" t="s">
        <v>7253</v>
      </c>
      <c r="E3134">
        <v>12812.435172498601</v>
      </c>
      <c r="F3134">
        <v>5534865.3463486601</v>
      </c>
    </row>
    <row r="3135" spans="1:6" x14ac:dyDescent="0.3">
      <c r="A3135">
        <v>3134</v>
      </c>
      <c r="B3135" t="s">
        <v>7254</v>
      </c>
      <c r="C3135" t="s">
        <v>7255</v>
      </c>
      <c r="D3135" t="s">
        <v>7255</v>
      </c>
      <c r="E3135">
        <v>6369.7228521688003</v>
      </c>
      <c r="F3135">
        <v>2000691.58557981</v>
      </c>
    </row>
    <row r="3136" spans="1:6" x14ac:dyDescent="0.3">
      <c r="A3136">
        <v>3135</v>
      </c>
      <c r="B3136" t="s">
        <v>7256</v>
      </c>
      <c r="C3136" t="s">
        <v>7257</v>
      </c>
      <c r="D3136" t="s">
        <v>7257</v>
      </c>
      <c r="E3136">
        <v>9235.6028365921302</v>
      </c>
      <c r="F3136">
        <v>1658898.23573766</v>
      </c>
    </row>
    <row r="3137" spans="1:6" x14ac:dyDescent="0.3">
      <c r="A3137">
        <v>3136</v>
      </c>
      <c r="B3137" t="s">
        <v>7258</v>
      </c>
      <c r="C3137" t="s">
        <v>7259</v>
      </c>
      <c r="D3137" t="s">
        <v>7259</v>
      </c>
      <c r="E3137">
        <v>12089.020135328199</v>
      </c>
      <c r="F3137">
        <v>4809863.8997540995</v>
      </c>
    </row>
    <row r="3138" spans="1:6" x14ac:dyDescent="0.3">
      <c r="A3138">
        <v>3137</v>
      </c>
      <c r="B3138" t="s">
        <v>7260</v>
      </c>
      <c r="C3138" t="s">
        <v>7261</v>
      </c>
      <c r="D3138" t="s">
        <v>7261</v>
      </c>
      <c r="E3138">
        <v>7225.7975115203399</v>
      </c>
      <c r="F3138">
        <v>1906008.5469168799</v>
      </c>
    </row>
    <row r="3139" spans="1:6" x14ac:dyDescent="0.3">
      <c r="A3139">
        <v>3138</v>
      </c>
      <c r="B3139" t="s">
        <v>7262</v>
      </c>
      <c r="C3139" t="s">
        <v>7263</v>
      </c>
      <c r="D3139" t="s">
        <v>7263</v>
      </c>
      <c r="E3139">
        <v>10710.5866509026</v>
      </c>
      <c r="F3139">
        <v>2876882.0433387002</v>
      </c>
    </row>
    <row r="3140" spans="1:6" x14ac:dyDescent="0.3">
      <c r="A3140">
        <v>3139</v>
      </c>
      <c r="B3140" t="s">
        <v>7264</v>
      </c>
      <c r="C3140" t="s">
        <v>7265</v>
      </c>
      <c r="D3140" t="s">
        <v>7265</v>
      </c>
      <c r="E3140">
        <v>5994.9859354885502</v>
      </c>
      <c r="F3140">
        <v>943151.20511416101</v>
      </c>
    </row>
    <row r="3141" spans="1:6" x14ac:dyDescent="0.3">
      <c r="A3141">
        <v>3140</v>
      </c>
      <c r="B3141" t="s">
        <v>7266</v>
      </c>
      <c r="C3141" t="s">
        <v>7267</v>
      </c>
      <c r="D3141" t="s">
        <v>7267</v>
      </c>
      <c r="E3141">
        <v>8300.2534953504291</v>
      </c>
      <c r="F3141">
        <v>1163301.37388608</v>
      </c>
    </row>
    <row r="3142" spans="1:6" x14ac:dyDescent="0.3">
      <c r="A3142">
        <v>3141</v>
      </c>
      <c r="B3142" t="s">
        <v>7268</v>
      </c>
      <c r="C3142" t="s">
        <v>7269</v>
      </c>
      <c r="D3142" t="s">
        <v>7269</v>
      </c>
      <c r="E3142">
        <v>8276.2632996037391</v>
      </c>
      <c r="F3142">
        <v>1845324.4886632999</v>
      </c>
    </row>
    <row r="3143" spans="1:6" x14ac:dyDescent="0.3">
      <c r="A3143">
        <v>3142</v>
      </c>
      <c r="B3143" t="s">
        <v>7270</v>
      </c>
      <c r="C3143" t="s">
        <v>7271</v>
      </c>
      <c r="D3143" t="s">
        <v>7271</v>
      </c>
      <c r="E3143">
        <v>8023.3488413503101</v>
      </c>
      <c r="F3143">
        <v>1805341.9132405701</v>
      </c>
    </row>
    <row r="3144" spans="1:6" x14ac:dyDescent="0.3">
      <c r="A3144">
        <v>3143</v>
      </c>
      <c r="B3144" t="s">
        <v>7272</v>
      </c>
      <c r="C3144" t="s">
        <v>7273</v>
      </c>
      <c r="D3144" t="s">
        <v>7273</v>
      </c>
      <c r="E3144">
        <v>5023.8015683921203</v>
      </c>
      <c r="F3144">
        <v>991624.15975307301</v>
      </c>
    </row>
    <row r="3145" spans="1:6" x14ac:dyDescent="0.3">
      <c r="A3145">
        <v>3144</v>
      </c>
      <c r="B3145" t="s">
        <v>7274</v>
      </c>
      <c r="C3145" t="s">
        <v>7275</v>
      </c>
      <c r="D3145" t="s">
        <v>7275</v>
      </c>
      <c r="E3145">
        <v>7914.17098263964</v>
      </c>
      <c r="F3145">
        <v>1374971.16721668</v>
      </c>
    </row>
    <row r="3146" spans="1:6" x14ac:dyDescent="0.3">
      <c r="A3146">
        <v>3145</v>
      </c>
      <c r="B3146" t="s">
        <v>7276</v>
      </c>
      <c r="C3146" t="s">
        <v>7277</v>
      </c>
      <c r="D3146" t="s">
        <v>7277</v>
      </c>
      <c r="E3146">
        <v>9534.9034645496304</v>
      </c>
      <c r="F3146">
        <v>2229828.3490107399</v>
      </c>
    </row>
    <row r="3147" spans="1:6" x14ac:dyDescent="0.3">
      <c r="A3147">
        <v>3146</v>
      </c>
      <c r="B3147" t="s">
        <v>7278</v>
      </c>
      <c r="C3147" t="s">
        <v>7279</v>
      </c>
      <c r="D3147" t="s">
        <v>7279</v>
      </c>
      <c r="E3147">
        <v>9738.4336359568497</v>
      </c>
      <c r="F3147">
        <v>2692151.4114198298</v>
      </c>
    </row>
    <row r="3148" spans="1:6" x14ac:dyDescent="0.3">
      <c r="A3148">
        <v>3147</v>
      </c>
      <c r="B3148" t="s">
        <v>7280</v>
      </c>
      <c r="C3148" t="s">
        <v>7281</v>
      </c>
      <c r="D3148" t="s">
        <v>7281</v>
      </c>
      <c r="E3148">
        <v>7904.2159672279804</v>
      </c>
      <c r="F3148">
        <v>2942483.6239203499</v>
      </c>
    </row>
    <row r="3149" spans="1:6" x14ac:dyDescent="0.3">
      <c r="A3149">
        <v>3148</v>
      </c>
      <c r="B3149" t="s">
        <v>7282</v>
      </c>
      <c r="C3149" t="s">
        <v>7283</v>
      </c>
      <c r="D3149" t="s">
        <v>7283</v>
      </c>
      <c r="E3149">
        <v>12332.581551466899</v>
      </c>
      <c r="F3149">
        <v>5535437.8242124002</v>
      </c>
    </row>
    <row r="3150" spans="1:6" x14ac:dyDescent="0.3">
      <c r="A3150">
        <v>3149</v>
      </c>
      <c r="B3150" t="s">
        <v>7284</v>
      </c>
      <c r="C3150" t="s">
        <v>7285</v>
      </c>
      <c r="D3150" t="s">
        <v>7285</v>
      </c>
      <c r="E3150">
        <v>39151.154207730302</v>
      </c>
      <c r="F3150">
        <v>45718046.037213199</v>
      </c>
    </row>
    <row r="3151" spans="1:6" x14ac:dyDescent="0.3">
      <c r="A3151">
        <v>3150</v>
      </c>
      <c r="B3151" t="s">
        <v>157</v>
      </c>
      <c r="C3151" t="s">
        <v>158</v>
      </c>
      <c r="D3151" t="s">
        <v>158</v>
      </c>
      <c r="E3151">
        <v>35224.922086161801</v>
      </c>
      <c r="F3151">
        <v>25822086.729446098</v>
      </c>
    </row>
    <row r="3152" spans="1:6" x14ac:dyDescent="0.3">
      <c r="A3152">
        <v>3151</v>
      </c>
      <c r="B3152" t="s">
        <v>7286</v>
      </c>
      <c r="C3152" t="s">
        <v>7287</v>
      </c>
      <c r="D3152" t="s">
        <v>7287</v>
      </c>
      <c r="E3152">
        <v>6791.6215630997904</v>
      </c>
      <c r="F3152">
        <v>1980510.1390766299</v>
      </c>
    </row>
    <row r="3153" spans="1:6" x14ac:dyDescent="0.3">
      <c r="A3153">
        <v>3152</v>
      </c>
      <c r="B3153" t="s">
        <v>7288</v>
      </c>
      <c r="C3153" t="s">
        <v>7289</v>
      </c>
      <c r="D3153" t="s">
        <v>7289</v>
      </c>
      <c r="E3153">
        <v>34653.883602387403</v>
      </c>
      <c r="F3153">
        <v>41509538.307981201</v>
      </c>
    </row>
    <row r="3154" spans="1:6" x14ac:dyDescent="0.3">
      <c r="A3154">
        <v>3153</v>
      </c>
      <c r="B3154" t="s">
        <v>7290</v>
      </c>
      <c r="C3154" t="s">
        <v>7291</v>
      </c>
      <c r="D3154" t="s">
        <v>7291</v>
      </c>
      <c r="E3154">
        <v>48106.466715306298</v>
      </c>
      <c r="F3154">
        <v>68683562.525858194</v>
      </c>
    </row>
    <row r="3155" spans="1:6" x14ac:dyDescent="0.3">
      <c r="A3155">
        <v>3154</v>
      </c>
      <c r="B3155" t="s">
        <v>7292</v>
      </c>
      <c r="C3155" t="s">
        <v>7293</v>
      </c>
      <c r="D3155" t="s">
        <v>7293</v>
      </c>
      <c r="E3155">
        <v>47025.329725766002</v>
      </c>
      <c r="F3155">
        <v>95397460.166496098</v>
      </c>
    </row>
    <row r="3156" spans="1:6" x14ac:dyDescent="0.3">
      <c r="A3156">
        <v>3155</v>
      </c>
      <c r="B3156" t="s">
        <v>7294</v>
      </c>
      <c r="C3156" t="s">
        <v>7295</v>
      </c>
      <c r="D3156" t="s">
        <v>7295</v>
      </c>
      <c r="E3156">
        <v>11242.0759022804</v>
      </c>
      <c r="F3156">
        <v>2995549.5451712799</v>
      </c>
    </row>
    <row r="3157" spans="1:6" x14ac:dyDescent="0.3">
      <c r="A3157">
        <v>3156</v>
      </c>
      <c r="B3157" t="s">
        <v>7296</v>
      </c>
      <c r="C3157" t="s">
        <v>7297</v>
      </c>
      <c r="D3157" t="s">
        <v>7297</v>
      </c>
      <c r="E3157">
        <v>14633.997050711199</v>
      </c>
      <c r="F3157">
        <v>3614716.2201060001</v>
      </c>
    </row>
    <row r="3158" spans="1:6" x14ac:dyDescent="0.3">
      <c r="A3158">
        <v>3157</v>
      </c>
      <c r="B3158" t="s">
        <v>7298</v>
      </c>
      <c r="C3158" t="s">
        <v>7299</v>
      </c>
      <c r="D3158" t="s">
        <v>7299</v>
      </c>
      <c r="E3158">
        <v>8359.7007284976498</v>
      </c>
      <c r="F3158">
        <v>1986405.8185854801</v>
      </c>
    </row>
    <row r="3159" spans="1:6" x14ac:dyDescent="0.3">
      <c r="A3159">
        <v>3158</v>
      </c>
      <c r="B3159" t="s">
        <v>7300</v>
      </c>
      <c r="C3159" t="s">
        <v>7301</v>
      </c>
      <c r="D3159" t="s">
        <v>7301</v>
      </c>
      <c r="E3159">
        <v>14021.177109071499</v>
      </c>
      <c r="F3159">
        <v>2077055.9276366599</v>
      </c>
    </row>
    <row r="3160" spans="1:6" x14ac:dyDescent="0.3">
      <c r="A3160">
        <v>3159</v>
      </c>
      <c r="B3160" t="s">
        <v>7302</v>
      </c>
      <c r="C3160" t="s">
        <v>7303</v>
      </c>
      <c r="D3160" t="s">
        <v>7303</v>
      </c>
      <c r="E3160">
        <v>10365.685153316599</v>
      </c>
      <c r="F3160">
        <v>2422477.5685582599</v>
      </c>
    </row>
    <row r="3161" spans="1:6" x14ac:dyDescent="0.3">
      <c r="A3161">
        <v>3160</v>
      </c>
      <c r="B3161" t="s">
        <v>7304</v>
      </c>
      <c r="C3161" t="s">
        <v>7305</v>
      </c>
      <c r="D3161" t="s">
        <v>7305</v>
      </c>
      <c r="E3161">
        <v>10049.686163875</v>
      </c>
      <c r="F3161">
        <v>2045689.7647617201</v>
      </c>
    </row>
    <row r="3162" spans="1:6" x14ac:dyDescent="0.3">
      <c r="A3162">
        <v>3161</v>
      </c>
      <c r="B3162" t="s">
        <v>7306</v>
      </c>
      <c r="C3162" t="s">
        <v>7307</v>
      </c>
      <c r="D3162" t="s">
        <v>7307</v>
      </c>
      <c r="E3162">
        <v>8073.03241614123</v>
      </c>
      <c r="F3162">
        <v>1877045.5746075199</v>
      </c>
    </row>
    <row r="3163" spans="1:6" x14ac:dyDescent="0.3">
      <c r="A3163">
        <v>3162</v>
      </c>
      <c r="B3163" t="s">
        <v>7308</v>
      </c>
      <c r="C3163" t="s">
        <v>7309</v>
      </c>
      <c r="D3163" t="s">
        <v>7309</v>
      </c>
      <c r="E3163">
        <v>17054.806551929501</v>
      </c>
      <c r="F3163">
        <v>8726237.2639914304</v>
      </c>
    </row>
    <row r="3164" spans="1:6" x14ac:dyDescent="0.3">
      <c r="A3164">
        <v>3163</v>
      </c>
      <c r="B3164" t="s">
        <v>7310</v>
      </c>
      <c r="C3164" t="s">
        <v>7311</v>
      </c>
      <c r="D3164" t="s">
        <v>7311</v>
      </c>
      <c r="E3164">
        <v>9615.19135874737</v>
      </c>
      <c r="F3164">
        <v>2171911.9063559501</v>
      </c>
    </row>
    <row r="3165" spans="1:6" x14ac:dyDescent="0.3">
      <c r="A3165">
        <v>3164</v>
      </c>
      <c r="B3165" t="s">
        <v>7312</v>
      </c>
      <c r="C3165" t="s">
        <v>7313</v>
      </c>
      <c r="D3165" t="s">
        <v>7313</v>
      </c>
      <c r="E3165">
        <v>13505.7140941098</v>
      </c>
      <c r="F3165">
        <v>5679433.0307748001</v>
      </c>
    </row>
    <row r="3166" spans="1:6" x14ac:dyDescent="0.3">
      <c r="A3166">
        <v>3165</v>
      </c>
      <c r="B3166" t="s">
        <v>7314</v>
      </c>
      <c r="C3166" t="s">
        <v>7315</v>
      </c>
      <c r="D3166" t="s">
        <v>7315</v>
      </c>
      <c r="E3166">
        <v>10048.617415511</v>
      </c>
      <c r="F3166">
        <v>2476310.1985396701</v>
      </c>
    </row>
    <row r="3167" spans="1:6" x14ac:dyDescent="0.3">
      <c r="A3167">
        <v>3166</v>
      </c>
      <c r="B3167" t="s">
        <v>7316</v>
      </c>
      <c r="C3167" t="s">
        <v>7317</v>
      </c>
      <c r="D3167" t="s">
        <v>7317</v>
      </c>
      <c r="E3167">
        <v>8809.1067477700708</v>
      </c>
      <c r="F3167">
        <v>2714651.5864539598</v>
      </c>
    </row>
    <row r="3168" spans="1:6" x14ac:dyDescent="0.3">
      <c r="A3168">
        <v>3167</v>
      </c>
      <c r="B3168" t="s">
        <v>7318</v>
      </c>
      <c r="C3168" t="s">
        <v>7319</v>
      </c>
      <c r="D3168" t="s">
        <v>7319</v>
      </c>
      <c r="E3168">
        <v>37764.226554613</v>
      </c>
      <c r="F3168">
        <v>40206472.046630003</v>
      </c>
    </row>
    <row r="3169" spans="1:6" x14ac:dyDescent="0.3">
      <c r="A3169">
        <v>3168</v>
      </c>
      <c r="B3169" t="s">
        <v>7320</v>
      </c>
      <c r="C3169" t="s">
        <v>7321</v>
      </c>
      <c r="D3169" t="s">
        <v>7321</v>
      </c>
      <c r="E3169">
        <v>22869.645743015499</v>
      </c>
      <c r="F3169">
        <v>10128527.064415099</v>
      </c>
    </row>
    <row r="3170" spans="1:6" x14ac:dyDescent="0.3">
      <c r="A3170">
        <v>3169</v>
      </c>
      <c r="B3170" t="s">
        <v>7322</v>
      </c>
      <c r="C3170" t="s">
        <v>7323</v>
      </c>
      <c r="D3170" t="s">
        <v>7323</v>
      </c>
      <c r="E3170">
        <v>13457.332449163199</v>
      </c>
      <c r="F3170">
        <v>2512527.5121910698</v>
      </c>
    </row>
    <row r="3171" spans="1:6" x14ac:dyDescent="0.3">
      <c r="A3171">
        <v>3170</v>
      </c>
      <c r="B3171" t="s">
        <v>7324</v>
      </c>
      <c r="C3171" t="s">
        <v>7325</v>
      </c>
      <c r="D3171" t="s">
        <v>7325</v>
      </c>
      <c r="E3171">
        <v>7238.6364413831297</v>
      </c>
      <c r="F3171">
        <v>2085517.90319025</v>
      </c>
    </row>
    <row r="3172" spans="1:6" x14ac:dyDescent="0.3">
      <c r="A3172">
        <v>3171</v>
      </c>
      <c r="B3172" t="s">
        <v>7326</v>
      </c>
      <c r="C3172" t="s">
        <v>7327</v>
      </c>
      <c r="D3172" t="s">
        <v>7327</v>
      </c>
      <c r="E3172">
        <v>7092.1532201454302</v>
      </c>
      <c r="F3172">
        <v>1842344.45063294</v>
      </c>
    </row>
    <row r="3173" spans="1:6" x14ac:dyDescent="0.3">
      <c r="A3173">
        <v>3172</v>
      </c>
      <c r="B3173" t="s">
        <v>7328</v>
      </c>
      <c r="C3173" t="s">
        <v>7329</v>
      </c>
      <c r="D3173" t="s">
        <v>7329</v>
      </c>
      <c r="E3173">
        <v>5877.6179024305402</v>
      </c>
      <c r="F3173">
        <v>1194794.4817178601</v>
      </c>
    </row>
    <row r="3174" spans="1:6" x14ac:dyDescent="0.3">
      <c r="A3174">
        <v>3173</v>
      </c>
      <c r="B3174" t="s">
        <v>7330</v>
      </c>
      <c r="C3174" t="s">
        <v>7331</v>
      </c>
      <c r="D3174" t="s">
        <v>7331</v>
      </c>
      <c r="E3174">
        <v>5884.8237820906998</v>
      </c>
      <c r="F3174">
        <v>1275087.3879054601</v>
      </c>
    </row>
    <row r="3175" spans="1:6" x14ac:dyDescent="0.3">
      <c r="A3175">
        <v>3174</v>
      </c>
      <c r="B3175" t="s">
        <v>7332</v>
      </c>
      <c r="C3175" t="s">
        <v>7333</v>
      </c>
      <c r="D3175" t="s">
        <v>7333</v>
      </c>
      <c r="E3175">
        <v>6276.9842994526998</v>
      </c>
      <c r="F3175">
        <v>1800302.3153264499</v>
      </c>
    </row>
    <row r="3176" spans="1:6" x14ac:dyDescent="0.3">
      <c r="A3176">
        <v>3175</v>
      </c>
      <c r="B3176" t="s">
        <v>7334</v>
      </c>
      <c r="C3176" t="s">
        <v>7335</v>
      </c>
      <c r="D3176" t="s">
        <v>7335</v>
      </c>
      <c r="E3176">
        <v>5998.2312763708896</v>
      </c>
      <c r="F3176">
        <v>2005125.1539248</v>
      </c>
    </row>
    <row r="3177" spans="1:6" x14ac:dyDescent="0.3">
      <c r="A3177">
        <v>3176</v>
      </c>
      <c r="B3177" t="s">
        <v>7336</v>
      </c>
      <c r="C3177" t="s">
        <v>7337</v>
      </c>
      <c r="D3177" t="s">
        <v>7337</v>
      </c>
      <c r="E3177">
        <v>7796.3965050323604</v>
      </c>
      <c r="F3177">
        <v>2258322.2316224799</v>
      </c>
    </row>
    <row r="3178" spans="1:6" x14ac:dyDescent="0.3">
      <c r="A3178">
        <v>3177</v>
      </c>
      <c r="B3178" t="s">
        <v>7338</v>
      </c>
      <c r="C3178" t="s">
        <v>7339</v>
      </c>
      <c r="D3178" t="s">
        <v>7339</v>
      </c>
      <c r="E3178">
        <v>10552.914731258101</v>
      </c>
      <c r="F3178">
        <v>2863420.4365655999</v>
      </c>
    </row>
    <row r="3179" spans="1:6" x14ac:dyDescent="0.3">
      <c r="A3179">
        <v>3178</v>
      </c>
      <c r="B3179" t="s">
        <v>7340</v>
      </c>
      <c r="C3179" t="s">
        <v>7341</v>
      </c>
      <c r="D3179" t="s">
        <v>7341</v>
      </c>
      <c r="E3179">
        <v>7118.5471016679403</v>
      </c>
      <c r="F3179">
        <v>1679850.28172749</v>
      </c>
    </row>
    <row r="3180" spans="1:6" x14ac:dyDescent="0.3">
      <c r="A3180">
        <v>3179</v>
      </c>
      <c r="B3180" t="s">
        <v>7342</v>
      </c>
      <c r="C3180" t="s">
        <v>7343</v>
      </c>
      <c r="D3180" t="s">
        <v>7343</v>
      </c>
      <c r="E3180">
        <v>7694.3425332619299</v>
      </c>
      <c r="F3180">
        <v>1385477.7784253999</v>
      </c>
    </row>
    <row r="3181" spans="1:6" x14ac:dyDescent="0.3">
      <c r="A3181">
        <v>3180</v>
      </c>
      <c r="B3181" t="s">
        <v>7344</v>
      </c>
      <c r="C3181" t="s">
        <v>7345</v>
      </c>
      <c r="D3181" t="s">
        <v>7345</v>
      </c>
      <c r="E3181">
        <v>6558.1201950619297</v>
      </c>
      <c r="F3181">
        <v>1696260.9841233499</v>
      </c>
    </row>
    <row r="3182" spans="1:6" x14ac:dyDescent="0.3">
      <c r="A3182">
        <v>3181</v>
      </c>
      <c r="B3182" t="s">
        <v>7346</v>
      </c>
      <c r="C3182" t="s">
        <v>7347</v>
      </c>
      <c r="D3182" t="s">
        <v>7347</v>
      </c>
      <c r="E3182">
        <v>9732.5039925260207</v>
      </c>
      <c r="F3182">
        <v>2436305.11877609</v>
      </c>
    </row>
    <row r="3183" spans="1:6" x14ac:dyDescent="0.3">
      <c r="A3183">
        <v>3182</v>
      </c>
      <c r="B3183" t="s">
        <v>7348</v>
      </c>
      <c r="C3183" t="s">
        <v>7349</v>
      </c>
      <c r="D3183" t="s">
        <v>7349</v>
      </c>
      <c r="E3183">
        <v>7245.67636643486</v>
      </c>
      <c r="F3183">
        <v>1627356.5456902201</v>
      </c>
    </row>
    <row r="3184" spans="1:6" x14ac:dyDescent="0.3">
      <c r="A3184">
        <v>3183</v>
      </c>
      <c r="B3184" t="s">
        <v>7350</v>
      </c>
      <c r="C3184" t="s">
        <v>7351</v>
      </c>
      <c r="D3184" t="s">
        <v>7351</v>
      </c>
      <c r="E3184">
        <v>12053.1469394046</v>
      </c>
      <c r="F3184">
        <v>5546292.2838580804</v>
      </c>
    </row>
    <row r="3185" spans="1:6" x14ac:dyDescent="0.3">
      <c r="A3185">
        <v>3184</v>
      </c>
      <c r="B3185" t="s">
        <v>7352</v>
      </c>
      <c r="C3185" t="s">
        <v>7353</v>
      </c>
      <c r="D3185" t="s">
        <v>7353</v>
      </c>
      <c r="E3185">
        <v>6198.1382256012703</v>
      </c>
      <c r="F3185">
        <v>1389009.2008459701</v>
      </c>
    </row>
    <row r="3186" spans="1:6" x14ac:dyDescent="0.3">
      <c r="A3186">
        <v>3185</v>
      </c>
      <c r="B3186" t="s">
        <v>7354</v>
      </c>
      <c r="C3186" t="s">
        <v>7355</v>
      </c>
      <c r="D3186" t="s">
        <v>7355</v>
      </c>
      <c r="E3186">
        <v>9890.3066340544701</v>
      </c>
      <c r="F3186">
        <v>2526118.6525994898</v>
      </c>
    </row>
    <row r="3187" spans="1:6" x14ac:dyDescent="0.3">
      <c r="A3187">
        <v>3186</v>
      </c>
      <c r="B3187" t="s">
        <v>7356</v>
      </c>
      <c r="C3187" t="s">
        <v>7357</v>
      </c>
      <c r="D3187" t="s">
        <v>7357</v>
      </c>
      <c r="E3187">
        <v>5638.3574246999597</v>
      </c>
      <c r="F3187">
        <v>914047.42391751905</v>
      </c>
    </row>
    <row r="3188" spans="1:6" x14ac:dyDescent="0.3">
      <c r="A3188">
        <v>3187</v>
      </c>
      <c r="B3188" t="s">
        <v>7358</v>
      </c>
      <c r="C3188" t="s">
        <v>7359</v>
      </c>
      <c r="D3188" t="s">
        <v>7359</v>
      </c>
      <c r="E3188">
        <v>10397.611407594901</v>
      </c>
      <c r="F3188">
        <v>1995617.1916388299</v>
      </c>
    </row>
    <row r="3189" spans="1:6" x14ac:dyDescent="0.3">
      <c r="A3189">
        <v>3188</v>
      </c>
      <c r="B3189" t="s">
        <v>7360</v>
      </c>
      <c r="C3189" t="s">
        <v>7361</v>
      </c>
      <c r="D3189" t="s">
        <v>7361</v>
      </c>
      <c r="E3189">
        <v>8376.6610619543208</v>
      </c>
      <c r="F3189">
        <v>1530126.6824689</v>
      </c>
    </row>
    <row r="3190" spans="1:6" x14ac:dyDescent="0.3">
      <c r="A3190">
        <v>3189</v>
      </c>
      <c r="B3190" t="s">
        <v>7362</v>
      </c>
      <c r="C3190" t="s">
        <v>7363</v>
      </c>
      <c r="D3190" t="s">
        <v>7363</v>
      </c>
      <c r="E3190">
        <v>9097.8045188403594</v>
      </c>
      <c r="F3190">
        <v>2581969.8710997598</v>
      </c>
    </row>
    <row r="3191" spans="1:6" x14ac:dyDescent="0.3">
      <c r="A3191">
        <v>3190</v>
      </c>
      <c r="B3191" t="s">
        <v>7364</v>
      </c>
      <c r="C3191" t="s">
        <v>7365</v>
      </c>
      <c r="D3191" t="s">
        <v>7365</v>
      </c>
      <c r="E3191">
        <v>11957.6250157022</v>
      </c>
      <c r="F3191">
        <v>2727903.2047997699</v>
      </c>
    </row>
    <row r="3192" spans="1:6" x14ac:dyDescent="0.3">
      <c r="A3192">
        <v>3191</v>
      </c>
      <c r="B3192" t="s">
        <v>7366</v>
      </c>
      <c r="C3192" t="s">
        <v>7367</v>
      </c>
      <c r="D3192" t="s">
        <v>7367</v>
      </c>
      <c r="E3192">
        <v>7080.2876579199801</v>
      </c>
      <c r="F3192">
        <v>2244185.6453719698</v>
      </c>
    </row>
    <row r="3193" spans="1:6" x14ac:dyDescent="0.3">
      <c r="A3193">
        <v>3192</v>
      </c>
      <c r="B3193" t="s">
        <v>7368</v>
      </c>
      <c r="C3193" t="s">
        <v>7369</v>
      </c>
      <c r="D3193" t="s">
        <v>7369</v>
      </c>
      <c r="E3193">
        <v>8776.3505496781509</v>
      </c>
      <c r="F3193">
        <v>2939417.5860923799</v>
      </c>
    </row>
    <row r="3194" spans="1:6" x14ac:dyDescent="0.3">
      <c r="A3194">
        <v>3193</v>
      </c>
      <c r="B3194" t="s">
        <v>7370</v>
      </c>
      <c r="C3194" t="s">
        <v>7371</v>
      </c>
      <c r="D3194" t="s">
        <v>7371</v>
      </c>
      <c r="E3194">
        <v>8504.0271637504902</v>
      </c>
      <c r="F3194">
        <v>2635400.5586494599</v>
      </c>
    </row>
    <row r="3195" spans="1:6" x14ac:dyDescent="0.3">
      <c r="A3195">
        <v>3194</v>
      </c>
      <c r="B3195" t="s">
        <v>7372</v>
      </c>
      <c r="C3195" t="s">
        <v>7373</v>
      </c>
      <c r="D3195" t="s">
        <v>7373</v>
      </c>
      <c r="E3195">
        <v>8413.0589136797098</v>
      </c>
      <c r="F3195">
        <v>2494404.6925547901</v>
      </c>
    </row>
    <row r="3196" spans="1:6" x14ac:dyDescent="0.3">
      <c r="A3196">
        <v>3195</v>
      </c>
      <c r="B3196" t="s">
        <v>7374</v>
      </c>
      <c r="C3196" t="s">
        <v>7375</v>
      </c>
      <c r="D3196" t="s">
        <v>7375</v>
      </c>
      <c r="E3196">
        <v>7415.0044893250297</v>
      </c>
      <c r="F3196">
        <v>2257099.12779829</v>
      </c>
    </row>
    <row r="3197" spans="1:6" x14ac:dyDescent="0.3">
      <c r="A3197">
        <v>3196</v>
      </c>
      <c r="B3197" t="s">
        <v>7376</v>
      </c>
      <c r="C3197" t="s">
        <v>7377</v>
      </c>
      <c r="D3197" t="s">
        <v>7377</v>
      </c>
      <c r="E3197">
        <v>10399.0147477434</v>
      </c>
      <c r="F3197">
        <v>3513847.09790781</v>
      </c>
    </row>
    <row r="3198" spans="1:6" x14ac:dyDescent="0.3">
      <c r="A3198">
        <v>3197</v>
      </c>
      <c r="B3198" t="s">
        <v>7378</v>
      </c>
      <c r="C3198" t="s">
        <v>7379</v>
      </c>
      <c r="D3198" t="s">
        <v>7379</v>
      </c>
      <c r="E3198">
        <v>4222.76226634662</v>
      </c>
      <c r="F3198">
        <v>917040.17082699004</v>
      </c>
    </row>
    <row r="3199" spans="1:6" x14ac:dyDescent="0.3">
      <c r="A3199">
        <v>3198</v>
      </c>
      <c r="B3199" t="s">
        <v>7380</v>
      </c>
      <c r="C3199" t="s">
        <v>7381</v>
      </c>
      <c r="D3199" t="s">
        <v>7381</v>
      </c>
      <c r="E3199">
        <v>11295.8311100352</v>
      </c>
      <c r="F3199">
        <v>3060292.2601614501</v>
      </c>
    </row>
    <row r="3200" spans="1:6" x14ac:dyDescent="0.3">
      <c r="A3200">
        <v>3199</v>
      </c>
      <c r="B3200" t="s">
        <v>7382</v>
      </c>
      <c r="C3200" t="s">
        <v>7383</v>
      </c>
      <c r="D3200" t="s">
        <v>7383</v>
      </c>
      <c r="E3200">
        <v>9635.0623990374206</v>
      </c>
      <c r="F3200">
        <v>4665897.0261012102</v>
      </c>
    </row>
    <row r="3201" spans="1:6" x14ac:dyDescent="0.3">
      <c r="A3201">
        <v>3200</v>
      </c>
      <c r="B3201" t="s">
        <v>7384</v>
      </c>
      <c r="C3201" t="s">
        <v>7385</v>
      </c>
      <c r="D3201" t="s">
        <v>7385</v>
      </c>
      <c r="E3201">
        <v>5773.23744921261</v>
      </c>
      <c r="F3201">
        <v>1603659.9311379499</v>
      </c>
    </row>
    <row r="3202" spans="1:6" x14ac:dyDescent="0.3">
      <c r="A3202">
        <v>3201</v>
      </c>
      <c r="B3202" t="s">
        <v>7386</v>
      </c>
      <c r="C3202" t="s">
        <v>7387</v>
      </c>
      <c r="D3202" t="s">
        <v>7387</v>
      </c>
      <c r="E3202">
        <v>8420.1625400544708</v>
      </c>
      <c r="F3202">
        <v>1522471.4354815199</v>
      </c>
    </row>
    <row r="3203" spans="1:6" x14ac:dyDescent="0.3">
      <c r="A3203">
        <v>3202</v>
      </c>
      <c r="B3203" t="s">
        <v>7388</v>
      </c>
      <c r="C3203" t="s">
        <v>7389</v>
      </c>
      <c r="D3203" t="s">
        <v>7389</v>
      </c>
      <c r="E3203">
        <v>5216.7868534460904</v>
      </c>
      <c r="F3203">
        <v>1617391.7622749</v>
      </c>
    </row>
    <row r="3204" spans="1:6" x14ac:dyDescent="0.3">
      <c r="A3204">
        <v>3203</v>
      </c>
      <c r="B3204" t="s">
        <v>7390</v>
      </c>
      <c r="C3204" t="s">
        <v>7391</v>
      </c>
      <c r="D3204" t="s">
        <v>7391</v>
      </c>
      <c r="E3204">
        <v>11608.919798794101</v>
      </c>
      <c r="F3204">
        <v>3815666.18763613</v>
      </c>
    </row>
    <row r="3205" spans="1:6" x14ac:dyDescent="0.3">
      <c r="A3205">
        <v>3204</v>
      </c>
      <c r="B3205" t="s">
        <v>7392</v>
      </c>
      <c r="C3205" t="s">
        <v>7393</v>
      </c>
      <c r="D3205" t="s">
        <v>7393</v>
      </c>
      <c r="E3205">
        <v>5318.05886846679</v>
      </c>
      <c r="F3205">
        <v>1243409.4345080999</v>
      </c>
    </row>
    <row r="3206" spans="1:6" x14ac:dyDescent="0.3">
      <c r="A3206">
        <v>3205</v>
      </c>
      <c r="B3206" t="s">
        <v>7394</v>
      </c>
      <c r="C3206" t="s">
        <v>7395</v>
      </c>
      <c r="D3206" t="s">
        <v>7395</v>
      </c>
      <c r="E3206">
        <v>6188.6863588000697</v>
      </c>
      <c r="F3206">
        <v>1635512.88720599</v>
      </c>
    </row>
    <row r="3207" spans="1:6" x14ac:dyDescent="0.3">
      <c r="A3207">
        <v>3206</v>
      </c>
      <c r="B3207" t="s">
        <v>7396</v>
      </c>
      <c r="C3207" t="s">
        <v>7397</v>
      </c>
      <c r="D3207" t="s">
        <v>7397</v>
      </c>
      <c r="E3207">
        <v>7579.4221263085001</v>
      </c>
      <c r="F3207">
        <v>2762818.8352890499</v>
      </c>
    </row>
    <row r="3208" spans="1:6" x14ac:dyDescent="0.3">
      <c r="A3208">
        <v>3207</v>
      </c>
      <c r="B3208" t="s">
        <v>7398</v>
      </c>
      <c r="C3208" t="s">
        <v>7399</v>
      </c>
      <c r="D3208" t="s">
        <v>7399</v>
      </c>
      <c r="E3208">
        <v>9899.6164301510307</v>
      </c>
      <c r="F3208">
        <v>2853965.78707752</v>
      </c>
    </row>
    <row r="3209" spans="1:6" x14ac:dyDescent="0.3">
      <c r="A3209">
        <v>3208</v>
      </c>
      <c r="B3209" t="s">
        <v>7400</v>
      </c>
      <c r="C3209" t="s">
        <v>7401</v>
      </c>
      <c r="D3209" t="s">
        <v>7401</v>
      </c>
      <c r="E3209">
        <v>40000.516678130298</v>
      </c>
      <c r="F3209">
        <v>20594971.5251345</v>
      </c>
    </row>
    <row r="3210" spans="1:6" x14ac:dyDescent="0.3">
      <c r="A3210">
        <v>3209</v>
      </c>
      <c r="B3210" t="s">
        <v>7402</v>
      </c>
      <c r="C3210" t="s">
        <v>7403</v>
      </c>
      <c r="D3210" t="s">
        <v>7403</v>
      </c>
      <c r="E3210">
        <v>10991.651447271201</v>
      </c>
      <c r="F3210">
        <v>1997081.8077954899</v>
      </c>
    </row>
    <row r="3211" spans="1:6" x14ac:dyDescent="0.3">
      <c r="A3211">
        <v>3210</v>
      </c>
      <c r="B3211" t="s">
        <v>7404</v>
      </c>
      <c r="C3211" t="s">
        <v>7405</v>
      </c>
      <c r="D3211" t="s">
        <v>7405</v>
      </c>
      <c r="E3211">
        <v>11152.0304755954</v>
      </c>
      <c r="F3211">
        <v>1789908.2473541801</v>
      </c>
    </row>
    <row r="3212" spans="1:6" x14ac:dyDescent="0.3">
      <c r="A3212">
        <v>3211</v>
      </c>
      <c r="B3212" t="s">
        <v>7406</v>
      </c>
      <c r="C3212" t="s">
        <v>7407</v>
      </c>
      <c r="D3212" t="s">
        <v>7407</v>
      </c>
      <c r="E3212">
        <v>36053.249028273502</v>
      </c>
      <c r="F3212">
        <v>47239830.835157096</v>
      </c>
    </row>
    <row r="3213" spans="1:6" x14ac:dyDescent="0.3">
      <c r="A3213">
        <v>3212</v>
      </c>
      <c r="B3213" t="s">
        <v>7408</v>
      </c>
      <c r="C3213" t="s">
        <v>7409</v>
      </c>
      <c r="D3213" t="s">
        <v>7409</v>
      </c>
      <c r="E3213">
        <v>25052.728592672898</v>
      </c>
      <c r="F3213">
        <v>6530622.0490932902</v>
      </c>
    </row>
    <row r="3214" spans="1:6" x14ac:dyDescent="0.3">
      <c r="A3214">
        <v>3213</v>
      </c>
      <c r="B3214" t="s">
        <v>7410</v>
      </c>
      <c r="C3214" t="s">
        <v>7411</v>
      </c>
      <c r="D3214" t="s">
        <v>7411</v>
      </c>
      <c r="E3214">
        <v>20162.7367598122</v>
      </c>
      <c r="F3214">
        <v>14693839.734664399</v>
      </c>
    </row>
    <row r="3215" spans="1:6" x14ac:dyDescent="0.3">
      <c r="A3215">
        <v>3214</v>
      </c>
      <c r="B3215" t="s">
        <v>7412</v>
      </c>
      <c r="C3215" t="s">
        <v>7413</v>
      </c>
      <c r="D3215" t="s">
        <v>7413</v>
      </c>
      <c r="E3215">
        <v>10182.132283020001</v>
      </c>
      <c r="F3215">
        <v>3092091.1495953002</v>
      </c>
    </row>
    <row r="3216" spans="1:6" x14ac:dyDescent="0.3">
      <c r="A3216">
        <v>3215</v>
      </c>
      <c r="B3216" t="s">
        <v>7414</v>
      </c>
      <c r="C3216" t="s">
        <v>7415</v>
      </c>
      <c r="D3216" t="s">
        <v>7415</v>
      </c>
      <c r="E3216">
        <v>19636.103869880801</v>
      </c>
      <c r="F3216">
        <v>8834536.9680986907</v>
      </c>
    </row>
    <row r="3217" spans="1:6" x14ac:dyDescent="0.3">
      <c r="A3217">
        <v>3216</v>
      </c>
      <c r="B3217" t="s">
        <v>7416</v>
      </c>
      <c r="C3217" t="s">
        <v>7417</v>
      </c>
      <c r="D3217" t="s">
        <v>7417</v>
      </c>
      <c r="E3217">
        <v>11603.5149773877</v>
      </c>
      <c r="F3217">
        <v>3497019.6677545202</v>
      </c>
    </row>
    <row r="3218" spans="1:6" x14ac:dyDescent="0.3">
      <c r="A3218">
        <v>3217</v>
      </c>
      <c r="B3218" t="s">
        <v>7418</v>
      </c>
      <c r="C3218" t="s">
        <v>7419</v>
      </c>
      <c r="D3218" t="s">
        <v>7419</v>
      </c>
      <c r="E3218">
        <v>7983.6242622548298</v>
      </c>
      <c r="F3218">
        <v>2154830.1144435499</v>
      </c>
    </row>
    <row r="3219" spans="1:6" x14ac:dyDescent="0.3">
      <c r="A3219">
        <v>3218</v>
      </c>
      <c r="B3219" t="s">
        <v>7420</v>
      </c>
      <c r="C3219" t="s">
        <v>7421</v>
      </c>
      <c r="D3219" t="s">
        <v>7421</v>
      </c>
      <c r="E3219">
        <v>13382.5792795827</v>
      </c>
      <c r="F3219">
        <v>3645242.6969360402</v>
      </c>
    </row>
    <row r="3220" spans="1:6" x14ac:dyDescent="0.3">
      <c r="A3220">
        <v>3219</v>
      </c>
      <c r="B3220" t="s">
        <v>7422</v>
      </c>
      <c r="C3220" t="s">
        <v>7423</v>
      </c>
      <c r="D3220" t="s">
        <v>7423</v>
      </c>
      <c r="E3220">
        <v>23420.5402944993</v>
      </c>
      <c r="F3220">
        <v>17233603.039662801</v>
      </c>
    </row>
    <row r="3221" spans="1:6" x14ac:dyDescent="0.3">
      <c r="A3221">
        <v>3220</v>
      </c>
      <c r="B3221" t="s">
        <v>7424</v>
      </c>
      <c r="C3221" t="s">
        <v>7425</v>
      </c>
      <c r="D3221" t="s">
        <v>7425</v>
      </c>
      <c r="E3221">
        <v>7601.7183011981397</v>
      </c>
      <c r="F3221">
        <v>2017120.4050469501</v>
      </c>
    </row>
    <row r="3222" spans="1:6" x14ac:dyDescent="0.3">
      <c r="A3222">
        <v>3221</v>
      </c>
      <c r="B3222" t="s">
        <v>7426</v>
      </c>
      <c r="C3222" t="s">
        <v>7427</v>
      </c>
      <c r="D3222" t="s">
        <v>7427</v>
      </c>
      <c r="E3222">
        <v>18400.3516877621</v>
      </c>
      <c r="F3222">
        <v>11775074.045456201</v>
      </c>
    </row>
    <row r="3223" spans="1:6" x14ac:dyDescent="0.3">
      <c r="A3223">
        <v>3222</v>
      </c>
      <c r="B3223" t="s">
        <v>7428</v>
      </c>
      <c r="C3223" t="s">
        <v>7429</v>
      </c>
      <c r="D3223" t="s">
        <v>7429</v>
      </c>
      <c r="E3223">
        <v>10921.789110719101</v>
      </c>
      <c r="F3223">
        <v>2082965.86469956</v>
      </c>
    </row>
    <row r="3224" spans="1:6" x14ac:dyDescent="0.3">
      <c r="A3224">
        <v>3223</v>
      </c>
      <c r="B3224" t="s">
        <v>7430</v>
      </c>
      <c r="C3224" t="s">
        <v>7431</v>
      </c>
      <c r="D3224" t="s">
        <v>7431</v>
      </c>
      <c r="E3224">
        <v>7853.7732222394998</v>
      </c>
      <c r="F3224">
        <v>1095168.34673031</v>
      </c>
    </row>
    <row r="3225" spans="1:6" x14ac:dyDescent="0.3">
      <c r="A3225">
        <v>3224</v>
      </c>
      <c r="B3225" t="s">
        <v>7432</v>
      </c>
      <c r="C3225" t="s">
        <v>7433</v>
      </c>
      <c r="D3225" t="s">
        <v>7433</v>
      </c>
      <c r="E3225">
        <v>17072.702861427199</v>
      </c>
      <c r="F3225">
        <v>11294567.7593766</v>
      </c>
    </row>
    <row r="3226" spans="1:6" x14ac:dyDescent="0.3">
      <c r="A3226">
        <v>3225</v>
      </c>
      <c r="B3226" t="s">
        <v>7434</v>
      </c>
      <c r="C3226" t="s">
        <v>7435</v>
      </c>
      <c r="D3226" t="s">
        <v>7435</v>
      </c>
      <c r="E3226">
        <v>70197.230524098093</v>
      </c>
      <c r="F3226">
        <v>51764245.787456699</v>
      </c>
    </row>
    <row r="3227" spans="1:6" x14ac:dyDescent="0.3">
      <c r="A3227">
        <v>3226</v>
      </c>
      <c r="B3227" t="s">
        <v>7436</v>
      </c>
      <c r="C3227" t="s">
        <v>7437</v>
      </c>
      <c r="D3227" t="s">
        <v>7437</v>
      </c>
      <c r="E3227">
        <v>32231.433911694799</v>
      </c>
      <c r="F3227">
        <v>25531031.488808099</v>
      </c>
    </row>
    <row r="3228" spans="1:6" x14ac:dyDescent="0.3">
      <c r="A3228">
        <v>3227</v>
      </c>
      <c r="B3228" t="s">
        <v>7438</v>
      </c>
      <c r="C3228" t="s">
        <v>7439</v>
      </c>
      <c r="D3228" t="s">
        <v>7439</v>
      </c>
      <c r="E3228">
        <v>35882.4924982394</v>
      </c>
      <c r="F3228">
        <v>27972687.314781699</v>
      </c>
    </row>
    <row r="3229" spans="1:6" x14ac:dyDescent="0.3">
      <c r="A3229">
        <v>3228</v>
      </c>
      <c r="B3229" t="s">
        <v>7440</v>
      </c>
      <c r="C3229" t="s">
        <v>7441</v>
      </c>
      <c r="D3229" t="s">
        <v>7441</v>
      </c>
      <c r="E3229">
        <v>16508.109667743302</v>
      </c>
      <c r="F3229">
        <v>4789991.14320751</v>
      </c>
    </row>
    <row r="3230" spans="1:6" x14ac:dyDescent="0.3">
      <c r="A3230">
        <v>3229</v>
      </c>
      <c r="B3230" t="s">
        <v>7442</v>
      </c>
      <c r="C3230" t="s">
        <v>7443</v>
      </c>
      <c r="D3230" t="s">
        <v>7443</v>
      </c>
      <c r="E3230">
        <v>8405.8845429037992</v>
      </c>
      <c r="F3230">
        <v>1641291.00688479</v>
      </c>
    </row>
    <row r="3231" spans="1:6" x14ac:dyDescent="0.3">
      <c r="A3231">
        <v>3230</v>
      </c>
      <c r="B3231" t="s">
        <v>7444</v>
      </c>
      <c r="C3231" t="s">
        <v>7445</v>
      </c>
      <c r="D3231" t="s">
        <v>7445</v>
      </c>
      <c r="E3231">
        <v>7830.8171190294997</v>
      </c>
      <c r="F3231">
        <v>1291647.61631443</v>
      </c>
    </row>
    <row r="3232" spans="1:6" x14ac:dyDescent="0.3">
      <c r="A3232">
        <v>3231</v>
      </c>
      <c r="B3232" t="s">
        <v>7446</v>
      </c>
      <c r="C3232" t="s">
        <v>7447</v>
      </c>
      <c r="D3232" t="s">
        <v>7447</v>
      </c>
      <c r="E3232">
        <v>10730.930157651999</v>
      </c>
      <c r="F3232">
        <v>3559532.7819156498</v>
      </c>
    </row>
    <row r="3233" spans="1:6" x14ac:dyDescent="0.3">
      <c r="A3233">
        <v>3232</v>
      </c>
      <c r="B3233" t="s">
        <v>7448</v>
      </c>
      <c r="C3233" t="s">
        <v>7449</v>
      </c>
      <c r="D3233" t="s">
        <v>7449</v>
      </c>
      <c r="E3233">
        <v>7237.2274129642101</v>
      </c>
      <c r="F3233">
        <v>1296788.9386414101</v>
      </c>
    </row>
    <row r="3234" spans="1:6" x14ac:dyDescent="0.3">
      <c r="A3234">
        <v>3233</v>
      </c>
      <c r="B3234" t="s">
        <v>7450</v>
      </c>
      <c r="C3234" t="s">
        <v>7451</v>
      </c>
      <c r="D3234" t="s">
        <v>7451</v>
      </c>
      <c r="E3234">
        <v>7625.3403193109098</v>
      </c>
      <c r="F3234">
        <v>778806.81179184397</v>
      </c>
    </row>
    <row r="3235" spans="1:6" x14ac:dyDescent="0.3">
      <c r="A3235">
        <v>3234</v>
      </c>
      <c r="B3235" t="s">
        <v>7452</v>
      </c>
      <c r="C3235" t="s">
        <v>7453</v>
      </c>
      <c r="D3235" t="s">
        <v>7453</v>
      </c>
      <c r="E3235">
        <v>8122.24263459548</v>
      </c>
      <c r="F3235">
        <v>1616593.30916818</v>
      </c>
    </row>
    <row r="3236" spans="1:6" x14ac:dyDescent="0.3">
      <c r="A3236">
        <v>3235</v>
      </c>
      <c r="B3236" t="s">
        <v>7454</v>
      </c>
      <c r="C3236" t="s">
        <v>7455</v>
      </c>
      <c r="D3236" t="s">
        <v>7455</v>
      </c>
      <c r="E3236">
        <v>10154.4572958643</v>
      </c>
      <c r="F3236">
        <v>2579452.0124375802</v>
      </c>
    </row>
    <row r="3237" spans="1:6" x14ac:dyDescent="0.3">
      <c r="A3237">
        <v>3236</v>
      </c>
      <c r="B3237" t="s">
        <v>7456</v>
      </c>
      <c r="C3237" t="s">
        <v>7457</v>
      </c>
      <c r="D3237" t="s">
        <v>7457</v>
      </c>
      <c r="E3237">
        <v>7409.9548690975398</v>
      </c>
      <c r="F3237">
        <v>832620.04570271296</v>
      </c>
    </row>
    <row r="3238" spans="1:6" x14ac:dyDescent="0.3">
      <c r="A3238">
        <v>3237</v>
      </c>
      <c r="B3238" t="s">
        <v>7458</v>
      </c>
      <c r="C3238" t="s">
        <v>7459</v>
      </c>
      <c r="D3238" t="s">
        <v>7459</v>
      </c>
      <c r="E3238">
        <v>6280.0406426170402</v>
      </c>
      <c r="F3238">
        <v>940377.10875437804</v>
      </c>
    </row>
    <row r="3239" spans="1:6" x14ac:dyDescent="0.3">
      <c r="A3239">
        <v>3238</v>
      </c>
      <c r="B3239" t="s">
        <v>7460</v>
      </c>
      <c r="C3239" t="s">
        <v>7461</v>
      </c>
      <c r="D3239" t="s">
        <v>7461</v>
      </c>
      <c r="E3239">
        <v>8006.5963883601798</v>
      </c>
      <c r="F3239">
        <v>1466794.6242923299</v>
      </c>
    </row>
    <row r="3240" spans="1:6" x14ac:dyDescent="0.3">
      <c r="A3240">
        <v>3239</v>
      </c>
      <c r="B3240" t="s">
        <v>7462</v>
      </c>
      <c r="C3240" t="s">
        <v>7463</v>
      </c>
      <c r="D3240" t="s">
        <v>7463</v>
      </c>
      <c r="E3240">
        <v>11918.029431119499</v>
      </c>
      <c r="F3240">
        <v>2288617.0460632099</v>
      </c>
    </row>
    <row r="3241" spans="1:6" x14ac:dyDescent="0.3">
      <c r="A3241">
        <v>3240</v>
      </c>
      <c r="B3241" t="s">
        <v>7464</v>
      </c>
      <c r="C3241" t="s">
        <v>7465</v>
      </c>
      <c r="D3241" t="s">
        <v>7465</v>
      </c>
      <c r="E3241">
        <v>5433.1102000518804</v>
      </c>
      <c r="F3241">
        <v>715813.82322102995</v>
      </c>
    </row>
    <row r="3242" spans="1:6" x14ac:dyDescent="0.3">
      <c r="A3242">
        <v>3241</v>
      </c>
      <c r="B3242" t="s">
        <v>7466</v>
      </c>
      <c r="C3242" t="s">
        <v>7467</v>
      </c>
      <c r="D3242" t="s">
        <v>7467</v>
      </c>
      <c r="E3242">
        <v>5315.5972143834397</v>
      </c>
      <c r="F3242">
        <v>934499.19982758397</v>
      </c>
    </row>
    <row r="3243" spans="1:6" x14ac:dyDescent="0.3">
      <c r="A3243">
        <v>3242</v>
      </c>
      <c r="B3243" t="s">
        <v>7468</v>
      </c>
      <c r="C3243" t="s">
        <v>7469</v>
      </c>
      <c r="D3243" t="s">
        <v>7469</v>
      </c>
      <c r="E3243">
        <v>7081.0803685577803</v>
      </c>
      <c r="F3243">
        <v>1625597.66597363</v>
      </c>
    </row>
    <row r="3244" spans="1:6" x14ac:dyDescent="0.3">
      <c r="A3244">
        <v>3243</v>
      </c>
      <c r="B3244" t="s">
        <v>7470</v>
      </c>
      <c r="C3244" t="s">
        <v>7471</v>
      </c>
      <c r="D3244" t="s">
        <v>7471</v>
      </c>
      <c r="E3244">
        <v>10356.4558304165</v>
      </c>
      <c r="F3244">
        <v>1800012.24673116</v>
      </c>
    </row>
    <row r="3245" spans="1:6" x14ac:dyDescent="0.3">
      <c r="A3245">
        <v>3244</v>
      </c>
      <c r="B3245" t="s">
        <v>7472</v>
      </c>
      <c r="C3245" t="s">
        <v>7473</v>
      </c>
      <c r="D3245" t="s">
        <v>7473</v>
      </c>
      <c r="E3245">
        <v>6134.6068579124603</v>
      </c>
      <c r="F3245">
        <v>854091.36446861306</v>
      </c>
    </row>
    <row r="3246" spans="1:6" x14ac:dyDescent="0.3">
      <c r="A3246">
        <v>3245</v>
      </c>
      <c r="B3246" t="s">
        <v>7474</v>
      </c>
      <c r="C3246" t="s">
        <v>7475</v>
      </c>
      <c r="D3246" t="s">
        <v>7475</v>
      </c>
      <c r="E3246">
        <v>6130.0345368827302</v>
      </c>
      <c r="F3246">
        <v>722831.63009895</v>
      </c>
    </row>
    <row r="3247" spans="1:6" x14ac:dyDescent="0.3">
      <c r="A3247">
        <v>3246</v>
      </c>
      <c r="B3247" t="s">
        <v>7476</v>
      </c>
      <c r="C3247" t="s">
        <v>7477</v>
      </c>
      <c r="D3247" t="s">
        <v>7477</v>
      </c>
      <c r="E3247">
        <v>6117.6859894999598</v>
      </c>
      <c r="F3247">
        <v>898015.60802096105</v>
      </c>
    </row>
    <row r="3248" spans="1:6" x14ac:dyDescent="0.3">
      <c r="A3248">
        <v>3247</v>
      </c>
      <c r="B3248" t="s">
        <v>7478</v>
      </c>
      <c r="C3248" t="s">
        <v>7479</v>
      </c>
      <c r="D3248" t="s">
        <v>7479</v>
      </c>
      <c r="E3248">
        <v>21367.1836192878</v>
      </c>
      <c r="F3248">
        <v>4854595.8903604001</v>
      </c>
    </row>
    <row r="3249" spans="1:6" x14ac:dyDescent="0.3">
      <c r="A3249">
        <v>3248</v>
      </c>
      <c r="B3249" t="s">
        <v>7480</v>
      </c>
      <c r="C3249" t="s">
        <v>7481</v>
      </c>
      <c r="D3249" t="s">
        <v>7481</v>
      </c>
      <c r="E3249">
        <v>13188.9736017503</v>
      </c>
      <c r="F3249">
        <v>5009989.9903201601</v>
      </c>
    </row>
    <row r="3250" spans="1:6" x14ac:dyDescent="0.3">
      <c r="A3250">
        <v>3249</v>
      </c>
      <c r="B3250" t="s">
        <v>7482</v>
      </c>
      <c r="C3250" t="s">
        <v>7483</v>
      </c>
      <c r="D3250" t="s">
        <v>7483</v>
      </c>
      <c r="E3250">
        <v>11024.908837159401</v>
      </c>
      <c r="F3250">
        <v>2135549.7294549802</v>
      </c>
    </row>
    <row r="3251" spans="1:6" x14ac:dyDescent="0.3">
      <c r="A3251">
        <v>3250</v>
      </c>
      <c r="B3251" t="s">
        <v>7484</v>
      </c>
      <c r="C3251" t="s">
        <v>7485</v>
      </c>
      <c r="D3251" t="s">
        <v>7485</v>
      </c>
      <c r="E3251">
        <v>7579.9977917850001</v>
      </c>
      <c r="F3251">
        <v>1550559.0786695001</v>
      </c>
    </row>
    <row r="3252" spans="1:6" x14ac:dyDescent="0.3">
      <c r="A3252">
        <v>3251</v>
      </c>
      <c r="B3252" t="s">
        <v>7486</v>
      </c>
      <c r="C3252" t="s">
        <v>7487</v>
      </c>
      <c r="D3252" t="s">
        <v>7487</v>
      </c>
      <c r="E3252">
        <v>8162.3707178343802</v>
      </c>
      <c r="F3252">
        <v>1971507.3599409901</v>
      </c>
    </row>
    <row r="3253" spans="1:6" x14ac:dyDescent="0.3">
      <c r="A3253">
        <v>3252</v>
      </c>
      <c r="B3253" t="s">
        <v>7488</v>
      </c>
      <c r="C3253" t="s">
        <v>7489</v>
      </c>
      <c r="D3253" t="s">
        <v>7489</v>
      </c>
      <c r="E3253">
        <v>20892.9468431485</v>
      </c>
      <c r="F3253">
        <v>15124052.103706799</v>
      </c>
    </row>
    <row r="3254" spans="1:6" x14ac:dyDescent="0.3">
      <c r="A3254">
        <v>3253</v>
      </c>
      <c r="B3254" t="s">
        <v>7490</v>
      </c>
      <c r="C3254" t="s">
        <v>7491</v>
      </c>
      <c r="D3254" t="s">
        <v>7491</v>
      </c>
      <c r="E3254">
        <v>5820.6803735209496</v>
      </c>
      <c r="F3254">
        <v>1177580.9708598999</v>
      </c>
    </row>
    <row r="3255" spans="1:6" x14ac:dyDescent="0.3">
      <c r="A3255">
        <v>3254</v>
      </c>
      <c r="B3255" t="s">
        <v>7492</v>
      </c>
      <c r="C3255" t="s">
        <v>7493</v>
      </c>
      <c r="D3255" t="s">
        <v>7493</v>
      </c>
      <c r="E3255">
        <v>10392.100871565999</v>
      </c>
      <c r="F3255">
        <v>2935160.3512015902</v>
      </c>
    </row>
    <row r="3256" spans="1:6" x14ac:dyDescent="0.3">
      <c r="A3256">
        <v>3255</v>
      </c>
      <c r="B3256" t="s">
        <v>7494</v>
      </c>
      <c r="C3256" t="s">
        <v>7495</v>
      </c>
      <c r="D3256" t="s">
        <v>7495</v>
      </c>
      <c r="E3256">
        <v>10735.206708247901</v>
      </c>
      <c r="F3256">
        <v>5000667.2091276497</v>
      </c>
    </row>
    <row r="3257" spans="1:6" x14ac:dyDescent="0.3">
      <c r="A3257">
        <v>3256</v>
      </c>
      <c r="B3257" t="s">
        <v>7496</v>
      </c>
      <c r="C3257" t="s">
        <v>7497</v>
      </c>
      <c r="D3257" t="s">
        <v>7497</v>
      </c>
      <c r="E3257">
        <v>11636.409600818901</v>
      </c>
      <c r="F3257">
        <v>4005170.5011348799</v>
      </c>
    </row>
    <row r="3258" spans="1:6" x14ac:dyDescent="0.3">
      <c r="A3258">
        <v>3257</v>
      </c>
      <c r="B3258" t="s">
        <v>7498</v>
      </c>
      <c r="C3258" t="s">
        <v>7499</v>
      </c>
      <c r="D3258" t="s">
        <v>7499</v>
      </c>
      <c r="E3258">
        <v>9935.8025527956197</v>
      </c>
      <c r="F3258">
        <v>2390798.1675978401</v>
      </c>
    </row>
    <row r="3259" spans="1:6" x14ac:dyDescent="0.3">
      <c r="A3259">
        <v>3258</v>
      </c>
      <c r="B3259" t="s">
        <v>7500</v>
      </c>
      <c r="C3259" t="s">
        <v>7501</v>
      </c>
      <c r="D3259" t="s">
        <v>7501</v>
      </c>
      <c r="E3259">
        <v>6393.2594375365297</v>
      </c>
      <c r="F3259">
        <v>1190086.7689859299</v>
      </c>
    </row>
    <row r="3260" spans="1:6" x14ac:dyDescent="0.3">
      <c r="A3260">
        <v>3259</v>
      </c>
      <c r="B3260" t="s">
        <v>7502</v>
      </c>
      <c r="C3260" t="s">
        <v>7503</v>
      </c>
      <c r="D3260" t="s">
        <v>7503</v>
      </c>
      <c r="E3260">
        <v>11883.559645606099</v>
      </c>
      <c r="F3260">
        <v>4097918.8247756502</v>
      </c>
    </row>
    <row r="3261" spans="1:6" x14ac:dyDescent="0.3">
      <c r="A3261">
        <v>3260</v>
      </c>
      <c r="B3261" t="s">
        <v>7504</v>
      </c>
      <c r="C3261" t="s">
        <v>7505</v>
      </c>
      <c r="D3261" t="s">
        <v>7505</v>
      </c>
      <c r="E3261">
        <v>8517.9758702706004</v>
      </c>
      <c r="F3261">
        <v>1617660.4220902801</v>
      </c>
    </row>
    <row r="3262" spans="1:6" x14ac:dyDescent="0.3">
      <c r="A3262">
        <v>3261</v>
      </c>
      <c r="B3262" t="s">
        <v>7506</v>
      </c>
      <c r="C3262" t="s">
        <v>7507</v>
      </c>
      <c r="D3262" t="s">
        <v>7507</v>
      </c>
      <c r="E3262">
        <v>7468.3757589095003</v>
      </c>
      <c r="F3262">
        <v>1328158.4325915801</v>
      </c>
    </row>
    <row r="3263" spans="1:6" x14ac:dyDescent="0.3">
      <c r="A3263">
        <v>3262</v>
      </c>
      <c r="B3263" t="s">
        <v>7508</v>
      </c>
      <c r="C3263" t="s">
        <v>7509</v>
      </c>
      <c r="D3263" t="s">
        <v>7509</v>
      </c>
      <c r="E3263">
        <v>6653.5071364123596</v>
      </c>
      <c r="F3263">
        <v>1668587.3955566799</v>
      </c>
    </row>
    <row r="3264" spans="1:6" x14ac:dyDescent="0.3">
      <c r="A3264">
        <v>3263</v>
      </c>
      <c r="B3264" t="s">
        <v>7510</v>
      </c>
      <c r="C3264" t="s">
        <v>7511</v>
      </c>
      <c r="D3264" t="s">
        <v>7511</v>
      </c>
      <c r="E3264">
        <v>29689.688332476599</v>
      </c>
      <c r="F3264">
        <v>24699858.627045602</v>
      </c>
    </row>
    <row r="3265" spans="1:6" x14ac:dyDescent="0.3">
      <c r="A3265">
        <v>3264</v>
      </c>
      <c r="B3265" t="s">
        <v>7512</v>
      </c>
      <c r="C3265" t="s">
        <v>7513</v>
      </c>
      <c r="D3265" t="s">
        <v>7513</v>
      </c>
      <c r="E3265">
        <v>25126.582927335301</v>
      </c>
      <c r="F3265">
        <v>20990599.088196699</v>
      </c>
    </row>
    <row r="3266" spans="1:6" x14ac:dyDescent="0.3">
      <c r="A3266">
        <v>3265</v>
      </c>
      <c r="B3266" t="s">
        <v>7514</v>
      </c>
      <c r="C3266" t="s">
        <v>7515</v>
      </c>
      <c r="D3266" t="s">
        <v>7515</v>
      </c>
      <c r="E3266">
        <v>12217.559494601101</v>
      </c>
      <c r="F3266">
        <v>2475681.9725209</v>
      </c>
    </row>
    <row r="3267" spans="1:6" x14ac:dyDescent="0.3">
      <c r="A3267">
        <v>3266</v>
      </c>
      <c r="B3267" t="s">
        <v>7516</v>
      </c>
      <c r="C3267" t="s">
        <v>7517</v>
      </c>
      <c r="D3267" t="s">
        <v>7517</v>
      </c>
      <c r="E3267">
        <v>7267.5874964704099</v>
      </c>
      <c r="F3267">
        <v>1724043.1317364499</v>
      </c>
    </row>
    <row r="3268" spans="1:6" x14ac:dyDescent="0.3">
      <c r="A3268">
        <v>3267</v>
      </c>
      <c r="B3268" t="s">
        <v>7518</v>
      </c>
      <c r="C3268" t="s">
        <v>7519</v>
      </c>
      <c r="D3268" t="s">
        <v>7519</v>
      </c>
      <c r="E3268">
        <v>23345.513732380099</v>
      </c>
      <c r="F3268">
        <v>17288284.139989901</v>
      </c>
    </row>
    <row r="3269" spans="1:6" x14ac:dyDescent="0.3">
      <c r="A3269">
        <v>3268</v>
      </c>
      <c r="B3269" t="s">
        <v>7520</v>
      </c>
      <c r="C3269" t="s">
        <v>7521</v>
      </c>
      <c r="D3269" t="s">
        <v>7521</v>
      </c>
      <c r="E3269">
        <v>10269.0039091256</v>
      </c>
      <c r="F3269">
        <v>2257764.6059052199</v>
      </c>
    </row>
    <row r="3270" spans="1:6" x14ac:dyDescent="0.3">
      <c r="A3270">
        <v>3269</v>
      </c>
      <c r="B3270" t="s">
        <v>7522</v>
      </c>
      <c r="C3270" t="s">
        <v>7523</v>
      </c>
      <c r="D3270" t="s">
        <v>7523</v>
      </c>
      <c r="E3270">
        <v>10569.106932092</v>
      </c>
      <c r="F3270">
        <v>3007576.5823677699</v>
      </c>
    </row>
    <row r="3271" spans="1:6" x14ac:dyDescent="0.3">
      <c r="A3271">
        <v>3270</v>
      </c>
      <c r="B3271" t="s">
        <v>7524</v>
      </c>
      <c r="C3271" t="s">
        <v>7525</v>
      </c>
      <c r="D3271" t="s">
        <v>7525</v>
      </c>
      <c r="E3271">
        <v>4816.5462447228001</v>
      </c>
      <c r="F3271">
        <v>1084821.9130168499</v>
      </c>
    </row>
    <row r="3272" spans="1:6" x14ac:dyDescent="0.3">
      <c r="A3272">
        <v>3271</v>
      </c>
      <c r="B3272" t="s">
        <v>7526</v>
      </c>
      <c r="C3272" t="s">
        <v>7527</v>
      </c>
      <c r="D3272" t="s">
        <v>7527</v>
      </c>
      <c r="E3272">
        <v>12145.337262863301</v>
      </c>
      <c r="F3272">
        <v>5424519.9603259703</v>
      </c>
    </row>
    <row r="3273" spans="1:6" x14ac:dyDescent="0.3">
      <c r="A3273">
        <v>3272</v>
      </c>
      <c r="B3273" t="s">
        <v>7528</v>
      </c>
      <c r="C3273" t="s">
        <v>7529</v>
      </c>
      <c r="D3273" t="s">
        <v>7529</v>
      </c>
      <c r="E3273">
        <v>10032.138141538901</v>
      </c>
      <c r="F3273">
        <v>1876587.7214601301</v>
      </c>
    </row>
    <row r="3274" spans="1:6" x14ac:dyDescent="0.3">
      <c r="A3274">
        <v>3273</v>
      </c>
      <c r="B3274" t="s">
        <v>7530</v>
      </c>
      <c r="C3274" t="s">
        <v>7531</v>
      </c>
      <c r="D3274" t="s">
        <v>7531</v>
      </c>
      <c r="E3274">
        <v>8311.3953514892892</v>
      </c>
      <c r="F3274">
        <v>1158699.1151811699</v>
      </c>
    </row>
    <row r="3275" spans="1:6" x14ac:dyDescent="0.3">
      <c r="A3275">
        <v>3274</v>
      </c>
      <c r="B3275" t="s">
        <v>7532</v>
      </c>
      <c r="C3275" t="s">
        <v>7533</v>
      </c>
      <c r="D3275" t="s">
        <v>7533</v>
      </c>
      <c r="E3275">
        <v>16219.2018402922</v>
      </c>
      <c r="F3275">
        <v>4825552.7875599395</v>
      </c>
    </row>
    <row r="3276" spans="1:6" x14ac:dyDescent="0.3">
      <c r="A3276">
        <v>3275</v>
      </c>
      <c r="B3276" t="s">
        <v>7534</v>
      </c>
      <c r="C3276" t="s">
        <v>7535</v>
      </c>
      <c r="D3276" t="s">
        <v>7535</v>
      </c>
      <c r="E3276">
        <v>19538.687172809801</v>
      </c>
      <c r="F3276">
        <v>14343170.6225756</v>
      </c>
    </row>
    <row r="3277" spans="1:6" x14ac:dyDescent="0.3">
      <c r="A3277">
        <v>3276</v>
      </c>
      <c r="B3277" t="s">
        <v>7536</v>
      </c>
      <c r="C3277" t="s">
        <v>7537</v>
      </c>
      <c r="D3277" t="s">
        <v>7537</v>
      </c>
      <c r="E3277">
        <v>13104.6293402632</v>
      </c>
      <c r="F3277">
        <v>3971964.7704696502</v>
      </c>
    </row>
    <row r="3278" spans="1:6" x14ac:dyDescent="0.3">
      <c r="A3278">
        <v>3277</v>
      </c>
      <c r="B3278" t="s">
        <v>7538</v>
      </c>
      <c r="C3278" t="s">
        <v>7539</v>
      </c>
      <c r="D3278" t="s">
        <v>7539</v>
      </c>
      <c r="E3278">
        <v>9978.4736066260193</v>
      </c>
      <c r="F3278">
        <v>4225596.2476263801</v>
      </c>
    </row>
    <row r="3279" spans="1:6" x14ac:dyDescent="0.3">
      <c r="A3279">
        <v>3278</v>
      </c>
      <c r="B3279" t="s">
        <v>7540</v>
      </c>
      <c r="C3279" t="s">
        <v>7541</v>
      </c>
      <c r="D3279" t="s">
        <v>7541</v>
      </c>
      <c r="E3279">
        <v>76785.977223821406</v>
      </c>
      <c r="F3279">
        <v>121643192.27857301</v>
      </c>
    </row>
    <row r="3280" spans="1:6" x14ac:dyDescent="0.3">
      <c r="A3280">
        <v>3279</v>
      </c>
      <c r="B3280" t="s">
        <v>7542</v>
      </c>
      <c r="C3280" t="s">
        <v>7543</v>
      </c>
      <c r="D3280" t="s">
        <v>7543</v>
      </c>
      <c r="E3280">
        <v>44410.1076827383</v>
      </c>
      <c r="F3280">
        <v>91780343.661594301</v>
      </c>
    </row>
    <row r="3281" spans="1:6" x14ac:dyDescent="0.3">
      <c r="A3281">
        <v>3280</v>
      </c>
      <c r="B3281" t="s">
        <v>7544</v>
      </c>
      <c r="C3281" t="s">
        <v>7545</v>
      </c>
      <c r="D3281" t="s">
        <v>7545</v>
      </c>
      <c r="E3281">
        <v>43860.760600370799</v>
      </c>
      <c r="F3281">
        <v>42654568.039776303</v>
      </c>
    </row>
    <row r="3282" spans="1:6" x14ac:dyDescent="0.3">
      <c r="A3282">
        <v>3281</v>
      </c>
      <c r="B3282" t="s">
        <v>7546</v>
      </c>
      <c r="C3282" t="s">
        <v>7547</v>
      </c>
      <c r="D3282" t="s">
        <v>7547</v>
      </c>
      <c r="E3282">
        <v>21865.723957815499</v>
      </c>
      <c r="F3282">
        <v>12134702.7309062</v>
      </c>
    </row>
    <row r="3283" spans="1:6" x14ac:dyDescent="0.3">
      <c r="A3283">
        <v>3282</v>
      </c>
      <c r="B3283" t="s">
        <v>7548</v>
      </c>
      <c r="C3283" t="s">
        <v>7549</v>
      </c>
      <c r="D3283" t="s">
        <v>7549</v>
      </c>
      <c r="E3283">
        <v>14317.3938698734</v>
      </c>
      <c r="F3283">
        <v>2524200.0295329602</v>
      </c>
    </row>
    <row r="3284" spans="1:6" x14ac:dyDescent="0.3">
      <c r="A3284">
        <v>3283</v>
      </c>
      <c r="B3284" t="s">
        <v>7550</v>
      </c>
      <c r="C3284" t="s">
        <v>7551</v>
      </c>
      <c r="D3284" t="s">
        <v>7551</v>
      </c>
      <c r="E3284">
        <v>16023.925599825599</v>
      </c>
      <c r="F3284">
        <v>3192039.2584716501</v>
      </c>
    </row>
    <row r="3285" spans="1:6" x14ac:dyDescent="0.3">
      <c r="A3285">
        <v>3284</v>
      </c>
      <c r="B3285" t="s">
        <v>7552</v>
      </c>
      <c r="C3285" t="s">
        <v>7553</v>
      </c>
      <c r="D3285" t="s">
        <v>7553</v>
      </c>
      <c r="E3285">
        <v>55315.1459803857</v>
      </c>
      <c r="F3285">
        <v>56908966.217244603</v>
      </c>
    </row>
    <row r="3286" spans="1:6" x14ac:dyDescent="0.3">
      <c r="A3286">
        <v>3285</v>
      </c>
      <c r="B3286" t="s">
        <v>7554</v>
      </c>
      <c r="C3286" t="s">
        <v>7555</v>
      </c>
      <c r="D3286" t="s">
        <v>7555</v>
      </c>
      <c r="E3286">
        <v>9784.9249397182593</v>
      </c>
      <c r="F3286">
        <v>1682726.1416279799</v>
      </c>
    </row>
    <row r="3287" spans="1:6" x14ac:dyDescent="0.3">
      <c r="A3287">
        <v>3286</v>
      </c>
      <c r="B3287" t="s">
        <v>7556</v>
      </c>
      <c r="C3287" t="s">
        <v>7557</v>
      </c>
      <c r="D3287" t="s">
        <v>7557</v>
      </c>
      <c r="E3287">
        <v>33624.3426470618</v>
      </c>
      <c r="F3287">
        <v>27700796.0587814</v>
      </c>
    </row>
    <row r="3288" spans="1:6" x14ac:dyDescent="0.3">
      <c r="A3288">
        <v>3287</v>
      </c>
      <c r="B3288" t="s">
        <v>7558</v>
      </c>
      <c r="C3288" t="s">
        <v>7559</v>
      </c>
      <c r="D3288" t="s">
        <v>7559</v>
      </c>
      <c r="E3288">
        <v>35441.5337512158</v>
      </c>
      <c r="F3288">
        <v>27546649.648006499</v>
      </c>
    </row>
    <row r="3289" spans="1:6" x14ac:dyDescent="0.3">
      <c r="A3289">
        <v>3288</v>
      </c>
      <c r="B3289" t="s">
        <v>7560</v>
      </c>
      <c r="C3289" t="s">
        <v>7561</v>
      </c>
      <c r="D3289" t="s">
        <v>7561</v>
      </c>
      <c r="E3289">
        <v>70463.891632455401</v>
      </c>
      <c r="F3289">
        <v>88237755.844223097</v>
      </c>
    </row>
    <row r="3290" spans="1:6" x14ac:dyDescent="0.3">
      <c r="A3290">
        <v>3289</v>
      </c>
      <c r="B3290" t="s">
        <v>7562</v>
      </c>
      <c r="C3290" t="s">
        <v>7563</v>
      </c>
      <c r="D3290" t="s">
        <v>7563</v>
      </c>
      <c r="E3290">
        <v>21310.281482410301</v>
      </c>
      <c r="F3290">
        <v>11419934.7373197</v>
      </c>
    </row>
    <row r="3291" spans="1:6" x14ac:dyDescent="0.3">
      <c r="A3291">
        <v>3290</v>
      </c>
      <c r="B3291" t="s">
        <v>7564</v>
      </c>
      <c r="C3291" t="s">
        <v>7565</v>
      </c>
      <c r="D3291" t="s">
        <v>7565</v>
      </c>
      <c r="E3291">
        <v>6470.6963109455401</v>
      </c>
      <c r="F3291">
        <v>1638472.0743924</v>
      </c>
    </row>
    <row r="3292" spans="1:6" x14ac:dyDescent="0.3">
      <c r="A3292">
        <v>3291</v>
      </c>
      <c r="B3292" t="s">
        <v>7566</v>
      </c>
      <c r="C3292" t="s">
        <v>7567</v>
      </c>
      <c r="D3292" t="s">
        <v>7567</v>
      </c>
      <c r="E3292">
        <v>9675.5335621067607</v>
      </c>
      <c r="F3292">
        <v>3362197.3422251102</v>
      </c>
    </row>
    <row r="3293" spans="1:6" x14ac:dyDescent="0.3">
      <c r="A3293">
        <v>3292</v>
      </c>
      <c r="B3293" t="s">
        <v>7568</v>
      </c>
      <c r="C3293" t="s">
        <v>7569</v>
      </c>
      <c r="D3293" t="s">
        <v>7569</v>
      </c>
      <c r="E3293">
        <v>21679.7390103418</v>
      </c>
      <c r="F3293">
        <v>17098158.7608377</v>
      </c>
    </row>
    <row r="3294" spans="1:6" x14ac:dyDescent="0.3">
      <c r="A3294">
        <v>3293</v>
      </c>
      <c r="B3294" t="s">
        <v>7570</v>
      </c>
      <c r="C3294" t="s">
        <v>7571</v>
      </c>
      <c r="D3294" t="s">
        <v>7571</v>
      </c>
      <c r="E3294">
        <v>7819.8483470104202</v>
      </c>
      <c r="F3294">
        <v>1336050.47789754</v>
      </c>
    </row>
    <row r="3295" spans="1:6" x14ac:dyDescent="0.3">
      <c r="A3295">
        <v>3294</v>
      </c>
      <c r="B3295" t="s">
        <v>7572</v>
      </c>
      <c r="C3295" t="s">
        <v>7573</v>
      </c>
      <c r="D3295" t="s">
        <v>7573</v>
      </c>
      <c r="E3295">
        <v>21023.564477548302</v>
      </c>
      <c r="F3295">
        <v>6290596.2871339004</v>
      </c>
    </row>
    <row r="3296" spans="1:6" x14ac:dyDescent="0.3">
      <c r="A3296">
        <v>3295</v>
      </c>
      <c r="B3296" t="s">
        <v>7574</v>
      </c>
      <c r="C3296" t="s">
        <v>7575</v>
      </c>
      <c r="D3296" t="s">
        <v>7575</v>
      </c>
      <c r="E3296">
        <v>69211.278864893</v>
      </c>
      <c r="F3296">
        <v>132782620.614548</v>
      </c>
    </row>
    <row r="3297" spans="1:6" x14ac:dyDescent="0.3">
      <c r="A3297">
        <v>3296</v>
      </c>
      <c r="B3297" t="s">
        <v>7576</v>
      </c>
      <c r="C3297" t="s">
        <v>7577</v>
      </c>
      <c r="D3297" t="s">
        <v>7577</v>
      </c>
      <c r="E3297">
        <v>23203.920926619699</v>
      </c>
      <c r="F3297">
        <v>12593869.888266001</v>
      </c>
    </row>
    <row r="3298" spans="1:6" x14ac:dyDescent="0.3">
      <c r="A3298">
        <v>3297</v>
      </c>
      <c r="B3298" t="s">
        <v>7578</v>
      </c>
      <c r="C3298" t="s">
        <v>7579</v>
      </c>
      <c r="D3298" t="s">
        <v>7579</v>
      </c>
      <c r="E3298">
        <v>9521.2179479559509</v>
      </c>
      <c r="F3298">
        <v>1823863.0818346799</v>
      </c>
    </row>
    <row r="3299" spans="1:6" x14ac:dyDescent="0.3">
      <c r="A3299">
        <v>3298</v>
      </c>
      <c r="B3299" t="s">
        <v>7580</v>
      </c>
      <c r="C3299" t="s">
        <v>7581</v>
      </c>
      <c r="D3299" t="s">
        <v>7581</v>
      </c>
      <c r="E3299">
        <v>11707.494167504099</v>
      </c>
      <c r="F3299">
        <v>3565754.6826487998</v>
      </c>
    </row>
    <row r="3300" spans="1:6" x14ac:dyDescent="0.3">
      <c r="A3300">
        <v>3299</v>
      </c>
      <c r="B3300" t="s">
        <v>7582</v>
      </c>
      <c r="C3300" t="s">
        <v>7583</v>
      </c>
      <c r="D3300" t="s">
        <v>7583</v>
      </c>
      <c r="E3300">
        <v>40184.510591463797</v>
      </c>
      <c r="F3300">
        <v>36240937.192915499</v>
      </c>
    </row>
    <row r="3301" spans="1:6" x14ac:dyDescent="0.3">
      <c r="A3301">
        <v>3300</v>
      </c>
      <c r="B3301" t="s">
        <v>7584</v>
      </c>
      <c r="C3301" t="s">
        <v>7585</v>
      </c>
      <c r="D3301" t="s">
        <v>7585</v>
      </c>
      <c r="E3301">
        <v>9428.2551464849894</v>
      </c>
      <c r="F3301">
        <v>2934698.9335775902</v>
      </c>
    </row>
    <row r="3302" spans="1:6" x14ac:dyDescent="0.3">
      <c r="A3302">
        <v>3301</v>
      </c>
      <c r="B3302" t="s">
        <v>7586</v>
      </c>
      <c r="C3302" t="s">
        <v>7587</v>
      </c>
      <c r="D3302" t="s">
        <v>7587</v>
      </c>
      <c r="E3302">
        <v>10664.7417456564</v>
      </c>
      <c r="F3302">
        <v>2920928.77881453</v>
      </c>
    </row>
    <row r="3303" spans="1:6" x14ac:dyDescent="0.3">
      <c r="A3303">
        <v>3302</v>
      </c>
      <c r="B3303" t="s">
        <v>7588</v>
      </c>
      <c r="C3303" t="s">
        <v>7589</v>
      </c>
      <c r="D3303" t="s">
        <v>7589</v>
      </c>
      <c r="E3303">
        <v>10251.197835471899</v>
      </c>
      <c r="F3303">
        <v>2164603.4087187801</v>
      </c>
    </row>
    <row r="3304" spans="1:6" x14ac:dyDescent="0.3">
      <c r="A3304">
        <v>3303</v>
      </c>
      <c r="B3304" t="s">
        <v>7590</v>
      </c>
      <c r="C3304" t="s">
        <v>7591</v>
      </c>
      <c r="D3304" t="s">
        <v>7591</v>
      </c>
      <c r="E3304">
        <v>7067.4176220674399</v>
      </c>
      <c r="F3304">
        <v>1498792.31978498</v>
      </c>
    </row>
    <row r="3305" spans="1:6" x14ac:dyDescent="0.3">
      <c r="A3305">
        <v>3304</v>
      </c>
      <c r="B3305" t="s">
        <v>7592</v>
      </c>
      <c r="C3305" t="s">
        <v>7593</v>
      </c>
      <c r="D3305" t="s">
        <v>7593</v>
      </c>
      <c r="E3305">
        <v>9007.7146692340702</v>
      </c>
      <c r="F3305">
        <v>1986316.4235519301</v>
      </c>
    </row>
    <row r="3306" spans="1:6" x14ac:dyDescent="0.3">
      <c r="A3306">
        <v>3305</v>
      </c>
      <c r="B3306" t="s">
        <v>7594</v>
      </c>
      <c r="C3306" t="s">
        <v>7595</v>
      </c>
      <c r="D3306" t="s">
        <v>7595</v>
      </c>
      <c r="E3306">
        <v>9012.2798471351998</v>
      </c>
      <c r="F3306">
        <v>1661065.05105902</v>
      </c>
    </row>
    <row r="3307" spans="1:6" x14ac:dyDescent="0.3">
      <c r="A3307">
        <v>3306</v>
      </c>
      <c r="B3307" t="s">
        <v>7596</v>
      </c>
      <c r="C3307" t="s">
        <v>7597</v>
      </c>
      <c r="D3307" t="s">
        <v>7597</v>
      </c>
      <c r="E3307">
        <v>9023.5147058216608</v>
      </c>
      <c r="F3307">
        <v>2831919.4543594201</v>
      </c>
    </row>
    <row r="3308" spans="1:6" x14ac:dyDescent="0.3">
      <c r="A3308">
        <v>3307</v>
      </c>
      <c r="B3308" t="s">
        <v>7598</v>
      </c>
      <c r="C3308" t="s">
        <v>7599</v>
      </c>
      <c r="D3308" t="s">
        <v>7599</v>
      </c>
      <c r="E3308">
        <v>8885.62903722384</v>
      </c>
      <c r="F3308">
        <v>1270462.11948703</v>
      </c>
    </row>
    <row r="3309" spans="1:6" x14ac:dyDescent="0.3">
      <c r="A3309">
        <v>3308</v>
      </c>
      <c r="B3309" t="s">
        <v>7600</v>
      </c>
      <c r="C3309" t="s">
        <v>7601</v>
      </c>
      <c r="D3309" t="s">
        <v>7601</v>
      </c>
      <c r="E3309">
        <v>7639.6030065560999</v>
      </c>
      <c r="F3309">
        <v>1733870.0630625701</v>
      </c>
    </row>
    <row r="3310" spans="1:6" x14ac:dyDescent="0.3">
      <c r="A3310">
        <v>3309</v>
      </c>
      <c r="B3310" t="s">
        <v>7602</v>
      </c>
      <c r="C3310" t="s">
        <v>7603</v>
      </c>
      <c r="D3310" t="s">
        <v>7603</v>
      </c>
      <c r="E3310">
        <v>8275.0224469954392</v>
      </c>
      <c r="F3310">
        <v>1161302.53026007</v>
      </c>
    </row>
    <row r="3311" spans="1:6" x14ac:dyDescent="0.3">
      <c r="A3311">
        <v>3310</v>
      </c>
      <c r="B3311" t="s">
        <v>7604</v>
      </c>
      <c r="C3311" t="s">
        <v>7605</v>
      </c>
      <c r="D3311" t="s">
        <v>7605</v>
      </c>
      <c r="E3311">
        <v>12318.0946098391</v>
      </c>
      <c r="F3311">
        <v>2537424.39876496</v>
      </c>
    </row>
    <row r="3312" spans="1:6" x14ac:dyDescent="0.3">
      <c r="A3312">
        <v>3311</v>
      </c>
      <c r="B3312" t="s">
        <v>7606</v>
      </c>
      <c r="C3312" t="s">
        <v>7607</v>
      </c>
      <c r="D3312" t="s">
        <v>7607</v>
      </c>
      <c r="E3312">
        <v>7979.8268986264802</v>
      </c>
      <c r="F3312">
        <v>984200.42847175803</v>
      </c>
    </row>
    <row r="3313" spans="1:6" x14ac:dyDescent="0.3">
      <c r="A3313">
        <v>3312</v>
      </c>
      <c r="B3313" t="s">
        <v>7608</v>
      </c>
      <c r="C3313" t="s">
        <v>7609</v>
      </c>
      <c r="D3313" t="s">
        <v>7609</v>
      </c>
      <c r="E3313">
        <v>9313.6682867824893</v>
      </c>
      <c r="F3313">
        <v>2807207.63618905</v>
      </c>
    </row>
    <row r="3314" spans="1:6" x14ac:dyDescent="0.3">
      <c r="A3314">
        <v>3313</v>
      </c>
      <c r="B3314" t="s">
        <v>7610</v>
      </c>
      <c r="C3314" t="s">
        <v>7611</v>
      </c>
      <c r="D3314" t="s">
        <v>7611</v>
      </c>
      <c r="E3314">
        <v>9109.5905719145394</v>
      </c>
      <c r="F3314">
        <v>1432874.7147206699</v>
      </c>
    </row>
    <row r="3315" spans="1:6" x14ac:dyDescent="0.3">
      <c r="A3315">
        <v>3314</v>
      </c>
      <c r="B3315" t="s">
        <v>7612</v>
      </c>
      <c r="C3315" t="s">
        <v>7613</v>
      </c>
      <c r="D3315" t="s">
        <v>7613</v>
      </c>
      <c r="E3315">
        <v>9575.5601441919607</v>
      </c>
      <c r="F3315">
        <v>3300104.8149315701</v>
      </c>
    </row>
    <row r="3316" spans="1:6" x14ac:dyDescent="0.3">
      <c r="A3316">
        <v>3315</v>
      </c>
      <c r="B3316" t="s">
        <v>7614</v>
      </c>
      <c r="C3316" t="s">
        <v>7615</v>
      </c>
      <c r="D3316" t="s">
        <v>7615</v>
      </c>
      <c r="E3316">
        <v>9000.8144968232209</v>
      </c>
      <c r="F3316">
        <v>1855099.8121301101</v>
      </c>
    </row>
    <row r="3317" spans="1:6" x14ac:dyDescent="0.3">
      <c r="A3317">
        <v>3316</v>
      </c>
      <c r="B3317" t="s">
        <v>7616</v>
      </c>
      <c r="C3317" t="s">
        <v>7617</v>
      </c>
      <c r="D3317" t="s">
        <v>7617</v>
      </c>
      <c r="E3317">
        <v>16601.573281138899</v>
      </c>
      <c r="F3317">
        <v>4749810.3229500204</v>
      </c>
    </row>
    <row r="3318" spans="1:6" x14ac:dyDescent="0.3">
      <c r="A3318">
        <v>3317</v>
      </c>
      <c r="B3318" t="s">
        <v>7618</v>
      </c>
      <c r="C3318" t="s">
        <v>7619</v>
      </c>
      <c r="D3318" t="s">
        <v>7619</v>
      </c>
      <c r="E3318">
        <v>11010.5922868461</v>
      </c>
      <c r="F3318">
        <v>2559587.19748485</v>
      </c>
    </row>
    <row r="3319" spans="1:6" x14ac:dyDescent="0.3">
      <c r="A3319">
        <v>3318</v>
      </c>
      <c r="B3319" t="s">
        <v>7620</v>
      </c>
      <c r="C3319" t="s">
        <v>7621</v>
      </c>
      <c r="D3319" t="s">
        <v>7621</v>
      </c>
      <c r="E3319">
        <v>6244.8565582432802</v>
      </c>
      <c r="F3319">
        <v>1719773.9900076899</v>
      </c>
    </row>
    <row r="3320" spans="1:6" x14ac:dyDescent="0.3">
      <c r="A3320">
        <v>3319</v>
      </c>
      <c r="B3320" t="s">
        <v>7622</v>
      </c>
      <c r="C3320" t="s">
        <v>7623</v>
      </c>
      <c r="D3320" t="s">
        <v>7623</v>
      </c>
      <c r="E3320">
        <v>7978.4646954262598</v>
      </c>
      <c r="F3320">
        <v>2309744.49687345</v>
      </c>
    </row>
    <row r="3321" spans="1:6" x14ac:dyDescent="0.3">
      <c r="A3321">
        <v>3320</v>
      </c>
      <c r="B3321" t="s">
        <v>7624</v>
      </c>
      <c r="C3321" t="s">
        <v>7625</v>
      </c>
      <c r="D3321" t="s">
        <v>7625</v>
      </c>
      <c r="E3321">
        <v>6556.7268259243401</v>
      </c>
      <c r="F3321">
        <v>2193966.5498247901</v>
      </c>
    </row>
    <row r="3322" spans="1:6" x14ac:dyDescent="0.3">
      <c r="A3322">
        <v>3321</v>
      </c>
      <c r="B3322" t="s">
        <v>7626</v>
      </c>
      <c r="C3322" t="s">
        <v>7627</v>
      </c>
      <c r="D3322" t="s">
        <v>7627</v>
      </c>
      <c r="E3322">
        <v>6555.3679463771196</v>
      </c>
      <c r="F3322">
        <v>1572509.25487674</v>
      </c>
    </row>
    <row r="3323" spans="1:6" x14ac:dyDescent="0.3">
      <c r="A3323">
        <v>3322</v>
      </c>
      <c r="B3323" t="s">
        <v>7628</v>
      </c>
      <c r="C3323" t="s">
        <v>7629</v>
      </c>
      <c r="D3323" t="s">
        <v>7629</v>
      </c>
      <c r="E3323">
        <v>8518.2831314100204</v>
      </c>
      <c r="F3323">
        <v>1898657.08384619</v>
      </c>
    </row>
    <row r="3324" spans="1:6" x14ac:dyDescent="0.3">
      <c r="A3324">
        <v>3323</v>
      </c>
      <c r="B3324" t="s">
        <v>7630</v>
      </c>
      <c r="C3324" t="s">
        <v>7631</v>
      </c>
      <c r="D3324" t="s">
        <v>7631</v>
      </c>
      <c r="E3324">
        <v>6683.2989828680102</v>
      </c>
      <c r="F3324">
        <v>1434677.59714165</v>
      </c>
    </row>
    <row r="3325" spans="1:6" x14ac:dyDescent="0.3">
      <c r="A3325">
        <v>3324</v>
      </c>
      <c r="B3325" t="s">
        <v>7632</v>
      </c>
      <c r="C3325" t="s">
        <v>7633</v>
      </c>
      <c r="D3325" t="s">
        <v>7633</v>
      </c>
      <c r="E3325">
        <v>8033.9004076635401</v>
      </c>
      <c r="F3325">
        <v>2085015.33048195</v>
      </c>
    </row>
    <row r="3326" spans="1:6" x14ac:dyDescent="0.3">
      <c r="A3326">
        <v>3325</v>
      </c>
      <c r="B3326" t="s">
        <v>7634</v>
      </c>
      <c r="C3326" t="s">
        <v>7635</v>
      </c>
      <c r="D3326" t="s">
        <v>7635</v>
      </c>
      <c r="E3326">
        <v>10343.966025306299</v>
      </c>
      <c r="F3326">
        <v>3697581.9042621702</v>
      </c>
    </row>
    <row r="3327" spans="1:6" x14ac:dyDescent="0.3">
      <c r="A3327">
        <v>3326</v>
      </c>
      <c r="B3327" t="s">
        <v>7636</v>
      </c>
      <c r="C3327" t="s">
        <v>7637</v>
      </c>
      <c r="D3327" t="s">
        <v>7637</v>
      </c>
      <c r="E3327">
        <v>6697.32263817484</v>
      </c>
      <c r="F3327">
        <v>2119725.39084994</v>
      </c>
    </row>
    <row r="3328" spans="1:6" x14ac:dyDescent="0.3">
      <c r="A3328">
        <v>3327</v>
      </c>
      <c r="B3328" t="s">
        <v>7638</v>
      </c>
      <c r="C3328" t="s">
        <v>7639</v>
      </c>
      <c r="D3328" t="s">
        <v>7639</v>
      </c>
      <c r="E3328">
        <v>8617.4933437306299</v>
      </c>
      <c r="F3328">
        <v>2022801.3964237301</v>
      </c>
    </row>
    <row r="3329" spans="1:6" x14ac:dyDescent="0.3">
      <c r="A3329">
        <v>3328</v>
      </c>
      <c r="B3329" t="s">
        <v>7640</v>
      </c>
      <c r="C3329" t="s">
        <v>7641</v>
      </c>
      <c r="D3329" t="s">
        <v>7641</v>
      </c>
      <c r="E3329">
        <v>7860.4337865340603</v>
      </c>
      <c r="F3329">
        <v>2917307.5406184401</v>
      </c>
    </row>
    <row r="3330" spans="1:6" x14ac:dyDescent="0.3">
      <c r="A3330">
        <v>3329</v>
      </c>
      <c r="B3330" t="s">
        <v>7642</v>
      </c>
      <c r="C3330" t="s">
        <v>7643</v>
      </c>
      <c r="D3330" t="s">
        <v>7643</v>
      </c>
      <c r="E3330">
        <v>5977.6281076926598</v>
      </c>
      <c r="F3330">
        <v>1577514.5485613199</v>
      </c>
    </row>
    <row r="3331" spans="1:6" x14ac:dyDescent="0.3">
      <c r="A3331">
        <v>3330</v>
      </c>
      <c r="B3331" t="s">
        <v>7644</v>
      </c>
      <c r="C3331" t="s">
        <v>7645</v>
      </c>
      <c r="D3331" t="s">
        <v>7645</v>
      </c>
      <c r="E3331">
        <v>5727.6483389212199</v>
      </c>
      <c r="F3331">
        <v>1357466.3692617901</v>
      </c>
    </row>
    <row r="3332" spans="1:6" x14ac:dyDescent="0.3">
      <c r="A3332">
        <v>3331</v>
      </c>
      <c r="B3332" t="s">
        <v>7646</v>
      </c>
      <c r="C3332" t="s">
        <v>7647</v>
      </c>
      <c r="D3332" t="s">
        <v>7647</v>
      </c>
      <c r="E3332">
        <v>12590.756891626001</v>
      </c>
      <c r="F3332">
        <v>5615334.2604226898</v>
      </c>
    </row>
    <row r="3333" spans="1:6" x14ac:dyDescent="0.3">
      <c r="A3333">
        <v>3332</v>
      </c>
      <c r="B3333" t="s">
        <v>7648</v>
      </c>
      <c r="C3333" t="s">
        <v>7649</v>
      </c>
      <c r="D3333" t="s">
        <v>7649</v>
      </c>
      <c r="E3333">
        <v>19059.625730899599</v>
      </c>
      <c r="F3333">
        <v>4107099.3256717501</v>
      </c>
    </row>
    <row r="3334" spans="1:6" x14ac:dyDescent="0.3">
      <c r="A3334">
        <v>3333</v>
      </c>
      <c r="B3334" t="s">
        <v>7650</v>
      </c>
      <c r="C3334" t="s">
        <v>7651</v>
      </c>
      <c r="D3334" t="s">
        <v>7651</v>
      </c>
      <c r="E3334">
        <v>58370.004064557899</v>
      </c>
      <c r="F3334">
        <v>70562586.048995599</v>
      </c>
    </row>
    <row r="3335" spans="1:6" x14ac:dyDescent="0.3">
      <c r="A3335">
        <v>3334</v>
      </c>
      <c r="B3335" t="s">
        <v>7652</v>
      </c>
      <c r="C3335" t="s">
        <v>7653</v>
      </c>
      <c r="D3335" t="s">
        <v>7653</v>
      </c>
      <c r="E3335">
        <v>8847.8609309201493</v>
      </c>
      <c r="F3335">
        <v>1156365.54811983</v>
      </c>
    </row>
    <row r="3336" spans="1:6" x14ac:dyDescent="0.3">
      <c r="A3336">
        <v>3335</v>
      </c>
      <c r="B3336" t="s">
        <v>7654</v>
      </c>
      <c r="C3336" t="s">
        <v>7655</v>
      </c>
      <c r="D3336" t="s">
        <v>7655</v>
      </c>
      <c r="E3336">
        <v>17019.286223937601</v>
      </c>
      <c r="F3336">
        <v>5257803.6677935701</v>
      </c>
    </row>
    <row r="3337" spans="1:6" x14ac:dyDescent="0.3">
      <c r="A3337">
        <v>3336</v>
      </c>
      <c r="B3337" t="s">
        <v>7656</v>
      </c>
      <c r="C3337" t="s">
        <v>7657</v>
      </c>
      <c r="D3337" t="s">
        <v>7657</v>
      </c>
      <c r="E3337">
        <v>10521.620719709799</v>
      </c>
      <c r="F3337">
        <v>2557292.0011717598</v>
      </c>
    </row>
    <row r="3338" spans="1:6" x14ac:dyDescent="0.3">
      <c r="A3338">
        <v>3337</v>
      </c>
      <c r="B3338" t="s">
        <v>7658</v>
      </c>
      <c r="C3338" t="s">
        <v>7659</v>
      </c>
      <c r="D3338" t="s">
        <v>7659</v>
      </c>
      <c r="E3338">
        <v>11854.700776252699</v>
      </c>
      <c r="F3338">
        <v>3527225.7798418901</v>
      </c>
    </row>
    <row r="3339" spans="1:6" x14ac:dyDescent="0.3">
      <c r="A3339">
        <v>3338</v>
      </c>
      <c r="B3339" t="s">
        <v>7660</v>
      </c>
      <c r="C3339" t="s">
        <v>7661</v>
      </c>
      <c r="D3339" t="s">
        <v>7661</v>
      </c>
      <c r="E3339">
        <v>8738.7533601280702</v>
      </c>
      <c r="F3339">
        <v>1673732.73773717</v>
      </c>
    </row>
    <row r="3340" spans="1:6" x14ac:dyDescent="0.3">
      <c r="A3340">
        <v>3339</v>
      </c>
      <c r="B3340" t="s">
        <v>7662</v>
      </c>
      <c r="C3340" t="s">
        <v>7663</v>
      </c>
      <c r="D3340" t="s">
        <v>7663</v>
      </c>
      <c r="E3340">
        <v>12285.930792335301</v>
      </c>
      <c r="F3340">
        <v>5294937.1123001399</v>
      </c>
    </row>
    <row r="3341" spans="1:6" x14ac:dyDescent="0.3">
      <c r="A3341">
        <v>3340</v>
      </c>
      <c r="B3341" t="s">
        <v>7664</v>
      </c>
      <c r="C3341" t="s">
        <v>7665</v>
      </c>
      <c r="D3341" t="s">
        <v>7665</v>
      </c>
      <c r="E3341">
        <v>25246.461277942399</v>
      </c>
      <c r="F3341">
        <v>25768695.773905098</v>
      </c>
    </row>
    <row r="3342" spans="1:6" x14ac:dyDescent="0.3">
      <c r="A3342">
        <v>3341</v>
      </c>
      <c r="B3342" t="s">
        <v>7666</v>
      </c>
      <c r="C3342" t="s">
        <v>7667</v>
      </c>
      <c r="D3342" t="s">
        <v>7667</v>
      </c>
      <c r="E3342">
        <v>17275.051395962098</v>
      </c>
      <c r="F3342">
        <v>8220006.7443338502</v>
      </c>
    </row>
    <row r="3343" spans="1:6" x14ac:dyDescent="0.3">
      <c r="A3343">
        <v>3342</v>
      </c>
      <c r="B3343" t="s">
        <v>7668</v>
      </c>
      <c r="C3343" t="s">
        <v>7669</v>
      </c>
      <c r="D3343" t="s">
        <v>7669</v>
      </c>
      <c r="E3343">
        <v>21820.239423414099</v>
      </c>
      <c r="F3343">
        <v>12949947.174636699</v>
      </c>
    </row>
    <row r="3344" spans="1:6" x14ac:dyDescent="0.3">
      <c r="A3344">
        <v>3343</v>
      </c>
      <c r="B3344" t="s">
        <v>7670</v>
      </c>
      <c r="C3344" t="s">
        <v>7671</v>
      </c>
      <c r="D3344" t="s">
        <v>7671</v>
      </c>
      <c r="E3344">
        <v>10940.2802885822</v>
      </c>
      <c r="F3344">
        <v>2390994.1695413301</v>
      </c>
    </row>
    <row r="3345" spans="1:6" x14ac:dyDescent="0.3">
      <c r="A3345">
        <v>3344</v>
      </c>
      <c r="B3345" t="s">
        <v>7672</v>
      </c>
      <c r="C3345" t="s">
        <v>7673</v>
      </c>
      <c r="D3345" t="s">
        <v>7673</v>
      </c>
      <c r="E3345">
        <v>8074.65190450522</v>
      </c>
      <c r="F3345">
        <v>1977774.29660692</v>
      </c>
    </row>
    <row r="3346" spans="1:6" x14ac:dyDescent="0.3">
      <c r="A3346">
        <v>3345</v>
      </c>
      <c r="B3346" t="s">
        <v>7674</v>
      </c>
      <c r="C3346" t="s">
        <v>7675</v>
      </c>
      <c r="D3346" t="s">
        <v>7675</v>
      </c>
      <c r="E3346">
        <v>7505.1469830822398</v>
      </c>
      <c r="F3346">
        <v>1743761.5651068599</v>
      </c>
    </row>
    <row r="3347" spans="1:6" x14ac:dyDescent="0.3">
      <c r="A3347">
        <v>3346</v>
      </c>
      <c r="B3347" t="s">
        <v>7676</v>
      </c>
      <c r="C3347" t="s">
        <v>7677</v>
      </c>
      <c r="D3347" t="s">
        <v>7677</v>
      </c>
      <c r="E3347">
        <v>15429.566575991899</v>
      </c>
      <c r="F3347">
        <v>9078257.6903555207</v>
      </c>
    </row>
    <row r="3348" spans="1:6" x14ac:dyDescent="0.3">
      <c r="A3348">
        <v>3347</v>
      </c>
      <c r="B3348" t="s">
        <v>7678</v>
      </c>
      <c r="C3348" t="s">
        <v>7679</v>
      </c>
      <c r="D3348" t="s">
        <v>7679</v>
      </c>
      <c r="E3348">
        <v>35797.422020636499</v>
      </c>
      <c r="F3348">
        <v>22803301.595011398</v>
      </c>
    </row>
    <row r="3349" spans="1:6" x14ac:dyDescent="0.3">
      <c r="A3349">
        <v>3348</v>
      </c>
      <c r="B3349" t="s">
        <v>7680</v>
      </c>
      <c r="C3349" t="s">
        <v>7681</v>
      </c>
      <c r="D3349" t="s">
        <v>7681</v>
      </c>
      <c r="E3349">
        <v>15980.9551276083</v>
      </c>
      <c r="F3349">
        <v>9371588.4133937508</v>
      </c>
    </row>
    <row r="3350" spans="1:6" x14ac:dyDescent="0.3">
      <c r="A3350">
        <v>3349</v>
      </c>
      <c r="B3350" t="s">
        <v>7682</v>
      </c>
      <c r="C3350" t="s">
        <v>7683</v>
      </c>
      <c r="D3350" t="s">
        <v>7683</v>
      </c>
      <c r="E3350">
        <v>18653.1093821822</v>
      </c>
      <c r="F3350">
        <v>9951723.2421541698</v>
      </c>
    </row>
    <row r="3351" spans="1:6" x14ac:dyDescent="0.3">
      <c r="A3351">
        <v>3350</v>
      </c>
      <c r="B3351" t="s">
        <v>7684</v>
      </c>
      <c r="C3351" t="s">
        <v>7685</v>
      </c>
      <c r="D3351" t="s">
        <v>7685</v>
      </c>
      <c r="E3351">
        <v>33061.191719431998</v>
      </c>
      <c r="F3351">
        <v>30098378.921860099</v>
      </c>
    </row>
    <row r="3352" spans="1:6" x14ac:dyDescent="0.3">
      <c r="A3352">
        <v>3351</v>
      </c>
      <c r="B3352" t="s">
        <v>7686</v>
      </c>
      <c r="C3352" t="s">
        <v>7687</v>
      </c>
      <c r="D3352" t="s">
        <v>7687</v>
      </c>
      <c r="E3352">
        <v>16925.753602400899</v>
      </c>
      <c r="F3352">
        <v>6170363.1505472297</v>
      </c>
    </row>
    <row r="3353" spans="1:6" x14ac:dyDescent="0.3">
      <c r="A3353">
        <v>3352</v>
      </c>
      <c r="B3353" t="s">
        <v>7688</v>
      </c>
      <c r="C3353" t="s">
        <v>7689</v>
      </c>
      <c r="D3353" t="s">
        <v>7689</v>
      </c>
      <c r="E3353">
        <v>13434.9577506882</v>
      </c>
      <c r="F3353">
        <v>6230974.8478472102</v>
      </c>
    </row>
    <row r="3354" spans="1:6" x14ac:dyDescent="0.3">
      <c r="A3354">
        <v>3353</v>
      </c>
      <c r="B3354" t="s">
        <v>7690</v>
      </c>
      <c r="C3354" t="s">
        <v>7691</v>
      </c>
      <c r="D3354" t="s">
        <v>7691</v>
      </c>
      <c r="E3354">
        <v>20377.791711952501</v>
      </c>
      <c r="F3354">
        <v>5866808.8366501098</v>
      </c>
    </row>
    <row r="3355" spans="1:6" x14ac:dyDescent="0.3">
      <c r="A3355">
        <v>3354</v>
      </c>
      <c r="B3355" t="s">
        <v>7692</v>
      </c>
      <c r="C3355" t="s">
        <v>7693</v>
      </c>
      <c r="D3355" t="s">
        <v>7693</v>
      </c>
      <c r="E3355">
        <v>9209.8792301125104</v>
      </c>
      <c r="F3355">
        <v>1753421.9549519101</v>
      </c>
    </row>
    <row r="3356" spans="1:6" x14ac:dyDescent="0.3">
      <c r="A3356">
        <v>3355</v>
      </c>
      <c r="B3356" t="s">
        <v>7694</v>
      </c>
      <c r="C3356" t="s">
        <v>7695</v>
      </c>
      <c r="D3356" t="s">
        <v>7695</v>
      </c>
      <c r="E3356">
        <v>15263.6097292205</v>
      </c>
      <c r="F3356">
        <v>3276272.9285115101</v>
      </c>
    </row>
    <row r="3357" spans="1:6" x14ac:dyDescent="0.3">
      <c r="A3357">
        <v>3356</v>
      </c>
      <c r="B3357" t="s">
        <v>7696</v>
      </c>
      <c r="C3357" t="s">
        <v>7697</v>
      </c>
      <c r="D3357" t="s">
        <v>7697</v>
      </c>
      <c r="E3357">
        <v>10882.3036322224</v>
      </c>
      <c r="F3357">
        <v>2503247.7964000301</v>
      </c>
    </row>
    <row r="3358" spans="1:6" x14ac:dyDescent="0.3">
      <c r="A3358">
        <v>3357</v>
      </c>
      <c r="B3358" t="s">
        <v>7698</v>
      </c>
      <c r="C3358" t="s">
        <v>7699</v>
      </c>
      <c r="D3358" t="s">
        <v>7699</v>
      </c>
      <c r="E3358">
        <v>14149.395758778201</v>
      </c>
      <c r="F3358">
        <v>2970355.4990137401</v>
      </c>
    </row>
    <row r="3359" spans="1:6" x14ac:dyDescent="0.3">
      <c r="A3359">
        <v>3358</v>
      </c>
      <c r="B3359" t="s">
        <v>7700</v>
      </c>
      <c r="C3359" t="s">
        <v>7701</v>
      </c>
      <c r="D3359" t="s">
        <v>7701</v>
      </c>
      <c r="E3359">
        <v>14677.612323036499</v>
      </c>
      <c r="F3359">
        <v>5389776.0120184701</v>
      </c>
    </row>
    <row r="3360" spans="1:6" x14ac:dyDescent="0.3">
      <c r="A3360">
        <v>3359</v>
      </c>
      <c r="B3360" t="s">
        <v>7702</v>
      </c>
      <c r="C3360" t="s">
        <v>7703</v>
      </c>
      <c r="D3360" t="s">
        <v>7703</v>
      </c>
      <c r="E3360">
        <v>35066.562263555999</v>
      </c>
      <c r="F3360">
        <v>20316587.2359595</v>
      </c>
    </row>
    <row r="3361" spans="1:6" x14ac:dyDescent="0.3">
      <c r="A3361">
        <v>3360</v>
      </c>
      <c r="B3361" t="s">
        <v>7704</v>
      </c>
      <c r="C3361" t="s">
        <v>7705</v>
      </c>
      <c r="D3361" t="s">
        <v>7705</v>
      </c>
      <c r="E3361">
        <v>7865.6482657673696</v>
      </c>
      <c r="F3361">
        <v>1635770.12527718</v>
      </c>
    </row>
    <row r="3362" spans="1:6" x14ac:dyDescent="0.3">
      <c r="A3362">
        <v>3361</v>
      </c>
      <c r="B3362" t="s">
        <v>7706</v>
      </c>
      <c r="C3362" t="s">
        <v>7707</v>
      </c>
      <c r="D3362" t="s">
        <v>7707</v>
      </c>
      <c r="E3362">
        <v>18088.1288997638</v>
      </c>
      <c r="F3362">
        <v>7285647.1878796201</v>
      </c>
    </row>
    <row r="3363" spans="1:6" x14ac:dyDescent="0.3">
      <c r="A3363">
        <v>3362</v>
      </c>
      <c r="B3363" t="s">
        <v>7708</v>
      </c>
      <c r="C3363" t="s">
        <v>7709</v>
      </c>
      <c r="D3363" t="s">
        <v>7709</v>
      </c>
      <c r="E3363">
        <v>10267.3865501655</v>
      </c>
      <c r="F3363">
        <v>2850686.25085246</v>
      </c>
    </row>
    <row r="3364" spans="1:6" x14ac:dyDescent="0.3">
      <c r="A3364">
        <v>3363</v>
      </c>
      <c r="B3364" t="s">
        <v>7710</v>
      </c>
      <c r="C3364" t="s">
        <v>7711</v>
      </c>
      <c r="D3364" t="s">
        <v>7711</v>
      </c>
      <c r="E3364">
        <v>10746.4579189505</v>
      </c>
      <c r="F3364">
        <v>2859657.2443634602</v>
      </c>
    </row>
    <row r="3365" spans="1:6" x14ac:dyDescent="0.3">
      <c r="A3365">
        <v>3364</v>
      </c>
      <c r="B3365" t="s">
        <v>7712</v>
      </c>
      <c r="C3365" t="s">
        <v>7713</v>
      </c>
      <c r="D3365" t="s">
        <v>7713</v>
      </c>
      <c r="E3365">
        <v>14225.2075113428</v>
      </c>
      <c r="F3365">
        <v>6050808.75722297</v>
      </c>
    </row>
    <row r="3366" spans="1:6" x14ac:dyDescent="0.3">
      <c r="A3366">
        <v>3365</v>
      </c>
      <c r="B3366" t="s">
        <v>7714</v>
      </c>
      <c r="C3366" t="s">
        <v>7715</v>
      </c>
      <c r="D3366" t="s">
        <v>7715</v>
      </c>
      <c r="E3366">
        <v>17561.509424039901</v>
      </c>
      <c r="F3366">
        <v>4835796.4049629504</v>
      </c>
    </row>
    <row r="3367" spans="1:6" x14ac:dyDescent="0.3">
      <c r="A3367">
        <v>3366</v>
      </c>
      <c r="B3367" t="s">
        <v>7716</v>
      </c>
      <c r="C3367" t="s">
        <v>7717</v>
      </c>
      <c r="D3367" t="s">
        <v>7717</v>
      </c>
      <c r="E3367">
        <v>31850.716687472101</v>
      </c>
      <c r="F3367">
        <v>26086820.456555098</v>
      </c>
    </row>
    <row r="3368" spans="1:6" x14ac:dyDescent="0.3">
      <c r="A3368">
        <v>3367</v>
      </c>
      <c r="B3368" t="s">
        <v>7718</v>
      </c>
      <c r="C3368" t="s">
        <v>7719</v>
      </c>
      <c r="D3368" t="s">
        <v>7719</v>
      </c>
      <c r="E3368">
        <v>32313.4799950632</v>
      </c>
      <c r="F3368">
        <v>21444858.782025602</v>
      </c>
    </row>
    <row r="3369" spans="1:6" x14ac:dyDescent="0.3">
      <c r="A3369">
        <v>3368</v>
      </c>
      <c r="B3369" t="s">
        <v>7720</v>
      </c>
      <c r="C3369" t="s">
        <v>7721</v>
      </c>
      <c r="D3369" t="s">
        <v>7721</v>
      </c>
      <c r="E3369">
        <v>24706.059232711501</v>
      </c>
      <c r="F3369">
        <v>11611387.523373701</v>
      </c>
    </row>
    <row r="3370" spans="1:6" x14ac:dyDescent="0.3">
      <c r="A3370">
        <v>3369</v>
      </c>
      <c r="B3370" t="s">
        <v>7722</v>
      </c>
      <c r="C3370" t="s">
        <v>7723</v>
      </c>
      <c r="D3370" t="s">
        <v>7723</v>
      </c>
      <c r="E3370">
        <v>13982.3552536401</v>
      </c>
      <c r="F3370">
        <v>9724520.6114431396</v>
      </c>
    </row>
    <row r="3371" spans="1:6" x14ac:dyDescent="0.3">
      <c r="A3371">
        <v>3370</v>
      </c>
      <c r="B3371" t="s">
        <v>7724</v>
      </c>
      <c r="C3371" t="s">
        <v>7725</v>
      </c>
      <c r="D3371" t="s">
        <v>7725</v>
      </c>
      <c r="E3371">
        <v>39345.772338849703</v>
      </c>
      <c r="F3371">
        <v>52181665.693841897</v>
      </c>
    </row>
    <row r="3372" spans="1:6" x14ac:dyDescent="0.3">
      <c r="A3372">
        <v>3371</v>
      </c>
      <c r="B3372" t="s">
        <v>7726</v>
      </c>
      <c r="C3372" t="s">
        <v>7727</v>
      </c>
      <c r="D3372" t="s">
        <v>7727</v>
      </c>
      <c r="E3372">
        <v>76335.305810859398</v>
      </c>
      <c r="F3372">
        <v>128158981.308874</v>
      </c>
    </row>
    <row r="3373" spans="1:6" x14ac:dyDescent="0.3">
      <c r="A3373">
        <v>3372</v>
      </c>
      <c r="B3373" t="s">
        <v>7728</v>
      </c>
      <c r="C3373" t="s">
        <v>7729</v>
      </c>
      <c r="D3373" t="s">
        <v>7729</v>
      </c>
      <c r="E3373">
        <v>9405.3474138292804</v>
      </c>
      <c r="F3373">
        <v>4056124.0087907799</v>
      </c>
    </row>
    <row r="3374" spans="1:6" x14ac:dyDescent="0.3">
      <c r="A3374">
        <v>3373</v>
      </c>
      <c r="B3374" t="s">
        <v>7730</v>
      </c>
      <c r="C3374" t="s">
        <v>7731</v>
      </c>
      <c r="D3374" t="s">
        <v>7731</v>
      </c>
      <c r="E3374">
        <v>9612.2270200005205</v>
      </c>
      <c r="F3374">
        <v>3319900.7625533501</v>
      </c>
    </row>
    <row r="3375" spans="1:6" x14ac:dyDescent="0.3">
      <c r="A3375">
        <v>3374</v>
      </c>
      <c r="B3375" t="s">
        <v>7732</v>
      </c>
      <c r="C3375" t="s">
        <v>7733</v>
      </c>
      <c r="D3375" t="s">
        <v>7733</v>
      </c>
      <c r="E3375">
        <v>14791.503586451799</v>
      </c>
      <c r="F3375">
        <v>2913427.1256256201</v>
      </c>
    </row>
    <row r="3376" spans="1:6" x14ac:dyDescent="0.3">
      <c r="A3376">
        <v>3375</v>
      </c>
      <c r="B3376" t="s">
        <v>7734</v>
      </c>
      <c r="C3376" t="s">
        <v>7735</v>
      </c>
      <c r="D3376" t="s">
        <v>7735</v>
      </c>
      <c r="E3376">
        <v>10942.950537307701</v>
      </c>
      <c r="F3376">
        <v>1944986.9619374201</v>
      </c>
    </row>
    <row r="3377" spans="1:6" x14ac:dyDescent="0.3">
      <c r="A3377">
        <v>3376</v>
      </c>
      <c r="B3377" t="s">
        <v>7736</v>
      </c>
      <c r="C3377" t="s">
        <v>7737</v>
      </c>
      <c r="D3377" t="s">
        <v>7737</v>
      </c>
      <c r="E3377">
        <v>12039.3664838022</v>
      </c>
      <c r="F3377">
        <v>3511358.7202318902</v>
      </c>
    </row>
    <row r="3378" spans="1:6" x14ac:dyDescent="0.3">
      <c r="A3378">
        <v>3377</v>
      </c>
      <c r="B3378" t="s">
        <v>7738</v>
      </c>
      <c r="C3378" t="s">
        <v>7739</v>
      </c>
      <c r="D3378" t="s">
        <v>7739</v>
      </c>
      <c r="E3378">
        <v>9413.4620558130391</v>
      </c>
      <c r="F3378">
        <v>2129998.3230555099</v>
      </c>
    </row>
    <row r="3379" spans="1:6" x14ac:dyDescent="0.3">
      <c r="A3379">
        <v>3378</v>
      </c>
      <c r="B3379" t="s">
        <v>7740</v>
      </c>
      <c r="C3379" t="s">
        <v>7741</v>
      </c>
      <c r="D3379" t="s">
        <v>7741</v>
      </c>
      <c r="E3379">
        <v>14104.111394170401</v>
      </c>
      <c r="F3379">
        <v>2815199.0587759502</v>
      </c>
    </row>
    <row r="3380" spans="1:6" x14ac:dyDescent="0.3">
      <c r="A3380">
        <v>3379</v>
      </c>
      <c r="B3380" t="s">
        <v>7742</v>
      </c>
      <c r="C3380" t="s">
        <v>7743</v>
      </c>
      <c r="D3380" t="s">
        <v>7743</v>
      </c>
      <c r="E3380">
        <v>15101.103430183</v>
      </c>
      <c r="F3380">
        <v>5560684.7007017098</v>
      </c>
    </row>
    <row r="3381" spans="1:6" x14ac:dyDescent="0.3">
      <c r="A3381">
        <v>3380</v>
      </c>
      <c r="B3381" t="s">
        <v>7744</v>
      </c>
      <c r="C3381" t="s">
        <v>7745</v>
      </c>
      <c r="D3381" t="s">
        <v>7745</v>
      </c>
      <c r="E3381">
        <v>9116.5535511255894</v>
      </c>
      <c r="F3381">
        <v>2015379.1811726801</v>
      </c>
    </row>
    <row r="3382" spans="1:6" x14ac:dyDescent="0.3">
      <c r="A3382">
        <v>3381</v>
      </c>
      <c r="B3382" t="s">
        <v>7746</v>
      </c>
      <c r="C3382" t="s">
        <v>7747</v>
      </c>
      <c r="D3382" t="s">
        <v>7747</v>
      </c>
      <c r="E3382">
        <v>9753.13396249992</v>
      </c>
      <c r="F3382">
        <v>1923522.45394645</v>
      </c>
    </row>
    <row r="3383" spans="1:6" x14ac:dyDescent="0.3">
      <c r="A3383">
        <v>3382</v>
      </c>
      <c r="B3383" t="s">
        <v>7748</v>
      </c>
      <c r="C3383" t="s">
        <v>7749</v>
      </c>
      <c r="D3383" t="s">
        <v>7749</v>
      </c>
      <c r="E3383">
        <v>8348.9894537427808</v>
      </c>
      <c r="F3383">
        <v>1832414.0960113399</v>
      </c>
    </row>
    <row r="3384" spans="1:6" x14ac:dyDescent="0.3">
      <c r="A3384">
        <v>3383</v>
      </c>
      <c r="B3384" t="s">
        <v>7750</v>
      </c>
      <c r="C3384" t="s">
        <v>7751</v>
      </c>
      <c r="D3384" t="s">
        <v>7751</v>
      </c>
      <c r="E3384">
        <v>15248.508109718199</v>
      </c>
      <c r="F3384">
        <v>5561240.4429627899</v>
      </c>
    </row>
    <row r="3385" spans="1:6" x14ac:dyDescent="0.3">
      <c r="A3385">
        <v>3384</v>
      </c>
      <c r="B3385" t="s">
        <v>7752</v>
      </c>
      <c r="C3385" t="s">
        <v>7753</v>
      </c>
      <c r="D3385" t="s">
        <v>7753</v>
      </c>
      <c r="E3385">
        <v>10535.569299728701</v>
      </c>
      <c r="F3385">
        <v>3239643.2985098101</v>
      </c>
    </row>
    <row r="3386" spans="1:6" x14ac:dyDescent="0.3">
      <c r="A3386">
        <v>3385</v>
      </c>
      <c r="B3386" t="s">
        <v>7754</v>
      </c>
      <c r="C3386" t="s">
        <v>7755</v>
      </c>
      <c r="D3386" t="s">
        <v>7755</v>
      </c>
      <c r="E3386">
        <v>13294.2509383583</v>
      </c>
      <c r="F3386">
        <v>4152814.9913531798</v>
      </c>
    </row>
    <row r="3387" spans="1:6" x14ac:dyDescent="0.3">
      <c r="A3387">
        <v>3386</v>
      </c>
      <c r="B3387" t="s">
        <v>7756</v>
      </c>
      <c r="C3387" t="s">
        <v>7757</v>
      </c>
      <c r="D3387" t="s">
        <v>7757</v>
      </c>
      <c r="E3387">
        <v>18350.903116839399</v>
      </c>
      <c r="F3387">
        <v>9985507.5938517395</v>
      </c>
    </row>
    <row r="3388" spans="1:6" x14ac:dyDescent="0.3">
      <c r="A3388">
        <v>3387</v>
      </c>
      <c r="B3388" t="s">
        <v>7758</v>
      </c>
      <c r="C3388" t="s">
        <v>7759</v>
      </c>
      <c r="D3388" t="s">
        <v>7759</v>
      </c>
      <c r="E3388">
        <v>10133.2316763858</v>
      </c>
      <c r="F3388">
        <v>2066728.3433833499</v>
      </c>
    </row>
    <row r="3389" spans="1:6" x14ac:dyDescent="0.3">
      <c r="A3389">
        <v>3388</v>
      </c>
      <c r="B3389" t="s">
        <v>7760</v>
      </c>
      <c r="C3389" t="s">
        <v>7761</v>
      </c>
      <c r="D3389" t="s">
        <v>7761</v>
      </c>
      <c r="E3389">
        <v>22772.159742825999</v>
      </c>
      <c r="F3389">
        <v>14485337.8986593</v>
      </c>
    </row>
    <row r="3390" spans="1:6" x14ac:dyDescent="0.3">
      <c r="A3390">
        <v>3389</v>
      </c>
      <c r="B3390" t="s">
        <v>7762</v>
      </c>
      <c r="C3390" t="s">
        <v>7763</v>
      </c>
      <c r="D3390" t="s">
        <v>7763</v>
      </c>
      <c r="E3390">
        <v>15217.2116514031</v>
      </c>
      <c r="F3390">
        <v>3654727.25399152</v>
      </c>
    </row>
    <row r="3391" spans="1:6" x14ac:dyDescent="0.3">
      <c r="A3391">
        <v>3390</v>
      </c>
      <c r="B3391" t="s">
        <v>7764</v>
      </c>
      <c r="C3391" t="s">
        <v>7765</v>
      </c>
      <c r="D3391" t="s">
        <v>7765</v>
      </c>
      <c r="E3391">
        <v>7675.9277290403097</v>
      </c>
      <c r="F3391">
        <v>1793623.1808628601</v>
      </c>
    </row>
    <row r="3392" spans="1:6" x14ac:dyDescent="0.3">
      <c r="A3392">
        <v>3391</v>
      </c>
      <c r="B3392" t="s">
        <v>7766</v>
      </c>
      <c r="C3392" t="s">
        <v>7767</v>
      </c>
      <c r="D3392" t="s">
        <v>7767</v>
      </c>
      <c r="E3392">
        <v>12580.965067886</v>
      </c>
      <c r="F3392">
        <v>3798565.23807244</v>
      </c>
    </row>
    <row r="3393" spans="1:6" x14ac:dyDescent="0.3">
      <c r="A3393">
        <v>3392</v>
      </c>
      <c r="B3393" t="s">
        <v>7768</v>
      </c>
      <c r="C3393" t="s">
        <v>7769</v>
      </c>
      <c r="D3393" t="s">
        <v>7769</v>
      </c>
      <c r="E3393">
        <v>23120.4557919484</v>
      </c>
      <c r="F3393">
        <v>6810747.0264705904</v>
      </c>
    </row>
    <row r="3394" spans="1:6" x14ac:dyDescent="0.3">
      <c r="A3394">
        <v>3393</v>
      </c>
      <c r="B3394" t="s">
        <v>7770</v>
      </c>
      <c r="C3394" t="s">
        <v>7771</v>
      </c>
      <c r="D3394" t="s">
        <v>7771</v>
      </c>
      <c r="E3394">
        <v>27631.775996855002</v>
      </c>
      <c r="F3394">
        <v>19913464.274921</v>
      </c>
    </row>
    <row r="3395" spans="1:6" x14ac:dyDescent="0.3">
      <c r="A3395">
        <v>3394</v>
      </c>
      <c r="B3395" t="s">
        <v>7772</v>
      </c>
      <c r="C3395" t="s">
        <v>7773</v>
      </c>
      <c r="D3395" t="s">
        <v>7773</v>
      </c>
      <c r="E3395">
        <v>11287.1916076507</v>
      </c>
      <c r="F3395">
        <v>2545331.65281107</v>
      </c>
    </row>
    <row r="3396" spans="1:6" x14ac:dyDescent="0.3">
      <c r="A3396">
        <v>3395</v>
      </c>
      <c r="B3396" t="s">
        <v>7774</v>
      </c>
      <c r="C3396" t="s">
        <v>7775</v>
      </c>
      <c r="D3396" t="s">
        <v>7775</v>
      </c>
      <c r="E3396">
        <v>6482.9443952409001</v>
      </c>
      <c r="F3396">
        <v>1973862.6713552999</v>
      </c>
    </row>
    <row r="3397" spans="1:6" x14ac:dyDescent="0.3">
      <c r="A3397">
        <v>3396</v>
      </c>
      <c r="B3397" t="s">
        <v>7776</v>
      </c>
      <c r="C3397" t="s">
        <v>7777</v>
      </c>
      <c r="D3397" t="s">
        <v>7777</v>
      </c>
      <c r="E3397">
        <v>5238.5427232693401</v>
      </c>
      <c r="F3397">
        <v>1730799.3416649101</v>
      </c>
    </row>
    <row r="3398" spans="1:6" x14ac:dyDescent="0.3">
      <c r="A3398">
        <v>3397</v>
      </c>
      <c r="B3398" t="s">
        <v>7778</v>
      </c>
      <c r="C3398" t="s">
        <v>7779</v>
      </c>
      <c r="D3398" t="s">
        <v>7779</v>
      </c>
      <c r="E3398">
        <v>10251.5807790461</v>
      </c>
      <c r="F3398">
        <v>4113069.8707812098</v>
      </c>
    </row>
    <row r="3399" spans="1:6" x14ac:dyDescent="0.3">
      <c r="A3399">
        <v>3398</v>
      </c>
      <c r="B3399" t="s">
        <v>7780</v>
      </c>
      <c r="C3399" t="s">
        <v>7781</v>
      </c>
      <c r="D3399" t="s">
        <v>7781</v>
      </c>
      <c r="E3399">
        <v>7076.9726201413996</v>
      </c>
      <c r="F3399">
        <v>2068523.61520803</v>
      </c>
    </row>
    <row r="3400" spans="1:6" x14ac:dyDescent="0.3">
      <c r="A3400">
        <v>3399</v>
      </c>
      <c r="B3400" t="s">
        <v>7782</v>
      </c>
      <c r="C3400" t="s">
        <v>7783</v>
      </c>
      <c r="D3400" t="s">
        <v>7783</v>
      </c>
      <c r="E3400">
        <v>9599.4658718253395</v>
      </c>
      <c r="F3400">
        <v>1832628.2819058199</v>
      </c>
    </row>
    <row r="3401" spans="1:6" x14ac:dyDescent="0.3">
      <c r="A3401">
        <v>3400</v>
      </c>
      <c r="B3401" t="s">
        <v>7784</v>
      </c>
      <c r="C3401" t="s">
        <v>7785</v>
      </c>
      <c r="D3401" t="s">
        <v>7785</v>
      </c>
      <c r="E3401">
        <v>8698.2827958097605</v>
      </c>
      <c r="F3401">
        <v>2387515.1429650402</v>
      </c>
    </row>
    <row r="3402" spans="1:6" x14ac:dyDescent="0.3">
      <c r="A3402">
        <v>3401</v>
      </c>
      <c r="B3402" t="s">
        <v>7786</v>
      </c>
      <c r="C3402" t="s">
        <v>7787</v>
      </c>
      <c r="D3402" t="s">
        <v>7787</v>
      </c>
      <c r="E3402">
        <v>12056.7724371533</v>
      </c>
      <c r="F3402">
        <v>4157164.6714904602</v>
      </c>
    </row>
    <row r="3403" spans="1:6" x14ac:dyDescent="0.3">
      <c r="A3403">
        <v>3402</v>
      </c>
      <c r="B3403" t="s">
        <v>7788</v>
      </c>
      <c r="C3403" t="s">
        <v>7789</v>
      </c>
      <c r="D3403" t="s">
        <v>7789</v>
      </c>
      <c r="E3403">
        <v>12769.183596471001</v>
      </c>
      <c r="F3403">
        <v>3177501.7730974201</v>
      </c>
    </row>
    <row r="3404" spans="1:6" x14ac:dyDescent="0.3">
      <c r="A3404">
        <v>3403</v>
      </c>
      <c r="B3404" t="s">
        <v>7790</v>
      </c>
      <c r="C3404" t="s">
        <v>7791</v>
      </c>
      <c r="D3404" t="s">
        <v>7791</v>
      </c>
      <c r="E3404">
        <v>13047.642258116901</v>
      </c>
      <c r="F3404">
        <v>6028378.68118688</v>
      </c>
    </row>
    <row r="3405" spans="1:6" x14ac:dyDescent="0.3">
      <c r="A3405">
        <v>3404</v>
      </c>
      <c r="B3405" t="s">
        <v>7792</v>
      </c>
      <c r="C3405" t="s">
        <v>7793</v>
      </c>
      <c r="D3405" t="s">
        <v>7793</v>
      </c>
      <c r="E3405">
        <v>19170.336628745299</v>
      </c>
      <c r="F3405">
        <v>10263969.1767995</v>
      </c>
    </row>
    <row r="3406" spans="1:6" x14ac:dyDescent="0.3">
      <c r="A3406">
        <v>3405</v>
      </c>
      <c r="B3406" t="s">
        <v>7794</v>
      </c>
      <c r="C3406" t="s">
        <v>7795</v>
      </c>
      <c r="D3406" t="s">
        <v>7795</v>
      </c>
      <c r="E3406">
        <v>10522.410318644301</v>
      </c>
      <c r="F3406">
        <v>1688510.6199938999</v>
      </c>
    </row>
    <row r="3407" spans="1:6" x14ac:dyDescent="0.3">
      <c r="A3407">
        <v>3406</v>
      </c>
      <c r="B3407" t="s">
        <v>7796</v>
      </c>
      <c r="C3407" t="s">
        <v>7797</v>
      </c>
      <c r="D3407" t="s">
        <v>7797</v>
      </c>
      <c r="E3407">
        <v>11537.547377220801</v>
      </c>
      <c r="F3407">
        <v>5672852.7977435896</v>
      </c>
    </row>
    <row r="3408" spans="1:6" x14ac:dyDescent="0.3">
      <c r="A3408">
        <v>3407</v>
      </c>
      <c r="B3408" t="s">
        <v>7798</v>
      </c>
      <c r="C3408" t="s">
        <v>7799</v>
      </c>
      <c r="D3408" t="s">
        <v>7799</v>
      </c>
      <c r="E3408">
        <v>13624.3870922564</v>
      </c>
      <c r="F3408">
        <v>5699141.4002929199</v>
      </c>
    </row>
    <row r="3409" spans="1:6" x14ac:dyDescent="0.3">
      <c r="A3409">
        <v>3408</v>
      </c>
      <c r="B3409" t="s">
        <v>7800</v>
      </c>
      <c r="C3409" t="s">
        <v>7801</v>
      </c>
      <c r="D3409" t="s">
        <v>7801</v>
      </c>
      <c r="E3409">
        <v>9142.7221120073991</v>
      </c>
      <c r="F3409">
        <v>2388158.4857117501</v>
      </c>
    </row>
    <row r="3410" spans="1:6" x14ac:dyDescent="0.3">
      <c r="A3410">
        <v>3409</v>
      </c>
      <c r="B3410" t="s">
        <v>7802</v>
      </c>
      <c r="C3410" t="s">
        <v>7803</v>
      </c>
      <c r="D3410" t="s">
        <v>7803</v>
      </c>
      <c r="E3410">
        <v>13108.224207421101</v>
      </c>
      <c r="F3410">
        <v>3589500.8038489302</v>
      </c>
    </row>
    <row r="3411" spans="1:6" x14ac:dyDescent="0.3">
      <c r="A3411">
        <v>3410</v>
      </c>
      <c r="B3411" t="s">
        <v>7804</v>
      </c>
      <c r="C3411" t="s">
        <v>7805</v>
      </c>
      <c r="D3411" t="s">
        <v>7805</v>
      </c>
      <c r="E3411">
        <v>8776.8999863588306</v>
      </c>
      <c r="F3411">
        <v>3065657.1327855098</v>
      </c>
    </row>
    <row r="3412" spans="1:6" x14ac:dyDescent="0.3">
      <c r="A3412">
        <v>3411</v>
      </c>
      <c r="B3412" t="s">
        <v>7806</v>
      </c>
      <c r="C3412" t="s">
        <v>7807</v>
      </c>
      <c r="D3412" t="s">
        <v>7807</v>
      </c>
      <c r="E3412">
        <v>5244.0244708641403</v>
      </c>
      <c r="F3412">
        <v>696052.21375483996</v>
      </c>
    </row>
    <row r="3413" spans="1:6" x14ac:dyDescent="0.3">
      <c r="A3413">
        <v>3412</v>
      </c>
      <c r="B3413" t="s">
        <v>7808</v>
      </c>
      <c r="C3413" t="s">
        <v>7809</v>
      </c>
      <c r="D3413" t="s">
        <v>7809</v>
      </c>
      <c r="E3413">
        <v>11104.618756413</v>
      </c>
      <c r="F3413">
        <v>1841562.7787512599</v>
      </c>
    </row>
    <row r="3414" spans="1:6" x14ac:dyDescent="0.3">
      <c r="A3414">
        <v>3413</v>
      </c>
      <c r="B3414" t="s">
        <v>7810</v>
      </c>
      <c r="C3414" t="s">
        <v>7811</v>
      </c>
      <c r="D3414" t="s">
        <v>7811</v>
      </c>
      <c r="E3414">
        <v>8098.2083553169596</v>
      </c>
      <c r="F3414">
        <v>1213121.8965637099</v>
      </c>
    </row>
    <row r="3415" spans="1:6" x14ac:dyDescent="0.3">
      <c r="A3415">
        <v>3414</v>
      </c>
      <c r="B3415" t="s">
        <v>7812</v>
      </c>
      <c r="C3415" t="s">
        <v>7813</v>
      </c>
      <c r="D3415" t="s">
        <v>7813</v>
      </c>
      <c r="E3415">
        <v>10843.1051068175</v>
      </c>
      <c r="F3415">
        <v>1910870.93329116</v>
      </c>
    </row>
    <row r="3416" spans="1:6" x14ac:dyDescent="0.3">
      <c r="A3416">
        <v>3415</v>
      </c>
      <c r="B3416" t="s">
        <v>7814</v>
      </c>
      <c r="C3416" t="s">
        <v>7815</v>
      </c>
      <c r="D3416" t="s">
        <v>7815</v>
      </c>
      <c r="E3416">
        <v>6603.9250608420798</v>
      </c>
      <c r="F3416">
        <v>1153411.0563306799</v>
      </c>
    </row>
    <row r="3417" spans="1:6" x14ac:dyDescent="0.3">
      <c r="A3417">
        <v>3416</v>
      </c>
      <c r="B3417" t="s">
        <v>7816</v>
      </c>
      <c r="C3417" t="s">
        <v>7817</v>
      </c>
      <c r="D3417" t="s">
        <v>7817</v>
      </c>
      <c r="E3417">
        <v>4732.9154939869504</v>
      </c>
      <c r="F3417">
        <v>583692.40456628997</v>
      </c>
    </row>
    <row r="3418" spans="1:6" x14ac:dyDescent="0.3">
      <c r="A3418">
        <v>3417</v>
      </c>
      <c r="B3418" t="s">
        <v>7818</v>
      </c>
      <c r="C3418" t="s">
        <v>7819</v>
      </c>
      <c r="D3418" t="s">
        <v>7819</v>
      </c>
      <c r="E3418">
        <v>5480.1053252830498</v>
      </c>
      <c r="F3418">
        <v>746485.90782516496</v>
      </c>
    </row>
    <row r="3419" spans="1:6" x14ac:dyDescent="0.3">
      <c r="A3419">
        <v>3418</v>
      </c>
      <c r="B3419" t="s">
        <v>7820</v>
      </c>
      <c r="C3419" t="s">
        <v>7821</v>
      </c>
      <c r="D3419" t="s">
        <v>7821</v>
      </c>
      <c r="E3419">
        <v>15603.437127667101</v>
      </c>
      <c r="F3419">
        <v>8420320.3882957697</v>
      </c>
    </row>
    <row r="3420" spans="1:6" x14ac:dyDescent="0.3">
      <c r="A3420">
        <v>3419</v>
      </c>
      <c r="B3420" t="s">
        <v>7822</v>
      </c>
      <c r="C3420" t="s">
        <v>7823</v>
      </c>
      <c r="D3420" t="s">
        <v>7823</v>
      </c>
      <c r="E3420">
        <v>8465.1095911680804</v>
      </c>
      <c r="F3420">
        <v>859564.32808194798</v>
      </c>
    </row>
    <row r="3421" spans="1:6" x14ac:dyDescent="0.3">
      <c r="A3421">
        <v>3420</v>
      </c>
      <c r="B3421" t="s">
        <v>7824</v>
      </c>
      <c r="C3421" t="s">
        <v>7825</v>
      </c>
      <c r="D3421" t="s">
        <v>7825</v>
      </c>
      <c r="E3421">
        <v>5035.0375542306401</v>
      </c>
      <c r="F3421">
        <v>740547.70104447298</v>
      </c>
    </row>
    <row r="3422" spans="1:6" x14ac:dyDescent="0.3">
      <c r="A3422">
        <v>3421</v>
      </c>
      <c r="B3422" t="s">
        <v>7826</v>
      </c>
      <c r="C3422" t="s">
        <v>7827</v>
      </c>
      <c r="D3422" t="s">
        <v>7827</v>
      </c>
      <c r="E3422">
        <v>4470.7681068962902</v>
      </c>
      <c r="F3422">
        <v>816477.07428717497</v>
      </c>
    </row>
    <row r="3423" spans="1:6" x14ac:dyDescent="0.3">
      <c r="A3423">
        <v>3422</v>
      </c>
      <c r="B3423" t="s">
        <v>7828</v>
      </c>
      <c r="C3423" t="s">
        <v>7829</v>
      </c>
      <c r="D3423" t="s">
        <v>7829</v>
      </c>
      <c r="E3423">
        <v>6639.8535263960503</v>
      </c>
      <c r="F3423">
        <v>1600153.36668459</v>
      </c>
    </row>
    <row r="3424" spans="1:6" x14ac:dyDescent="0.3">
      <c r="A3424">
        <v>3423</v>
      </c>
      <c r="B3424" t="s">
        <v>7830</v>
      </c>
      <c r="C3424" t="s">
        <v>7831</v>
      </c>
      <c r="D3424" t="s">
        <v>7831</v>
      </c>
      <c r="E3424">
        <v>4132.6373344986096</v>
      </c>
      <c r="F3424">
        <v>470604.70324983803</v>
      </c>
    </row>
    <row r="3425" spans="1:6" x14ac:dyDescent="0.3">
      <c r="A3425">
        <v>3424</v>
      </c>
      <c r="B3425" t="s">
        <v>7832</v>
      </c>
      <c r="C3425" t="s">
        <v>7833</v>
      </c>
      <c r="D3425" t="s">
        <v>7833</v>
      </c>
      <c r="E3425">
        <v>6690.9145520359898</v>
      </c>
      <c r="F3425">
        <v>802380.83226130297</v>
      </c>
    </row>
    <row r="3426" spans="1:6" x14ac:dyDescent="0.3">
      <c r="A3426">
        <v>3425</v>
      </c>
      <c r="B3426" t="s">
        <v>7834</v>
      </c>
      <c r="C3426" t="s">
        <v>7835</v>
      </c>
      <c r="D3426" t="s">
        <v>7835</v>
      </c>
      <c r="E3426">
        <v>5489.1282235488698</v>
      </c>
      <c r="F3426">
        <v>454420.70116406999</v>
      </c>
    </row>
    <row r="3427" spans="1:6" x14ac:dyDescent="0.3">
      <c r="A3427">
        <v>3426</v>
      </c>
      <c r="B3427" t="s">
        <v>7836</v>
      </c>
      <c r="C3427" t="s">
        <v>7837</v>
      </c>
      <c r="D3427" t="s">
        <v>7837</v>
      </c>
      <c r="E3427">
        <v>10868.3854033835</v>
      </c>
      <c r="F3427">
        <v>3640774.3238794198</v>
      </c>
    </row>
    <row r="3428" spans="1:6" x14ac:dyDescent="0.3">
      <c r="A3428">
        <v>3427</v>
      </c>
      <c r="B3428" t="s">
        <v>7838</v>
      </c>
      <c r="C3428" t="s">
        <v>7839</v>
      </c>
      <c r="D3428" t="s">
        <v>7839</v>
      </c>
      <c r="E3428">
        <v>4725.0192039194699</v>
      </c>
      <c r="F3428">
        <v>467940.26063829102</v>
      </c>
    </row>
    <row r="3429" spans="1:6" x14ac:dyDescent="0.3">
      <c r="A3429">
        <v>3428</v>
      </c>
      <c r="B3429" t="s">
        <v>7840</v>
      </c>
      <c r="C3429" t="s">
        <v>7841</v>
      </c>
      <c r="D3429" t="s">
        <v>7841</v>
      </c>
      <c r="E3429">
        <v>8527.4342404771996</v>
      </c>
      <c r="F3429">
        <v>1352659.4832699001</v>
      </c>
    </row>
    <row r="3430" spans="1:6" x14ac:dyDescent="0.3">
      <c r="A3430">
        <v>3429</v>
      </c>
      <c r="B3430" t="s">
        <v>7842</v>
      </c>
      <c r="C3430" t="s">
        <v>7843</v>
      </c>
      <c r="D3430" t="s">
        <v>7843</v>
      </c>
      <c r="E3430">
        <v>7527.6737201691603</v>
      </c>
      <c r="F3430">
        <v>826433.21259822196</v>
      </c>
    </row>
    <row r="3431" spans="1:6" x14ac:dyDescent="0.3">
      <c r="A3431">
        <v>3430</v>
      </c>
      <c r="B3431" t="s">
        <v>7844</v>
      </c>
      <c r="C3431" t="s">
        <v>7845</v>
      </c>
      <c r="D3431" t="s">
        <v>7845</v>
      </c>
      <c r="E3431">
        <v>4853.4334076490204</v>
      </c>
      <c r="F3431">
        <v>442512.44207546802</v>
      </c>
    </row>
    <row r="3432" spans="1:6" x14ac:dyDescent="0.3">
      <c r="A3432">
        <v>3431</v>
      </c>
      <c r="B3432" t="s">
        <v>7846</v>
      </c>
      <c r="C3432" t="s">
        <v>7847</v>
      </c>
      <c r="D3432" t="s">
        <v>7847</v>
      </c>
      <c r="E3432">
        <v>4088.1839874807602</v>
      </c>
      <c r="F3432">
        <v>647520.16024798201</v>
      </c>
    </row>
    <row r="3433" spans="1:6" x14ac:dyDescent="0.3">
      <c r="A3433">
        <v>3432</v>
      </c>
      <c r="B3433" t="s">
        <v>7848</v>
      </c>
      <c r="C3433" t="s">
        <v>7849</v>
      </c>
      <c r="D3433" t="s">
        <v>7849</v>
      </c>
      <c r="E3433">
        <v>6261.7431418078404</v>
      </c>
      <c r="F3433">
        <v>776309.62199869996</v>
      </c>
    </row>
    <row r="3434" spans="1:6" x14ac:dyDescent="0.3">
      <c r="A3434">
        <v>3433</v>
      </c>
      <c r="B3434" t="s">
        <v>7850</v>
      </c>
      <c r="C3434" t="s">
        <v>7851</v>
      </c>
      <c r="D3434" t="s">
        <v>7851</v>
      </c>
      <c r="E3434">
        <v>16137.1994787199</v>
      </c>
      <c r="F3434">
        <v>2618310.5368217998</v>
      </c>
    </row>
    <row r="3435" spans="1:6" x14ac:dyDescent="0.3">
      <c r="A3435">
        <v>3434</v>
      </c>
      <c r="B3435" t="s">
        <v>7852</v>
      </c>
      <c r="C3435" t="s">
        <v>7853</v>
      </c>
      <c r="D3435" t="s">
        <v>7853</v>
      </c>
      <c r="E3435">
        <v>17089.349276524601</v>
      </c>
      <c r="F3435">
        <v>8037535.7517853398</v>
      </c>
    </row>
    <row r="3436" spans="1:6" x14ac:dyDescent="0.3">
      <c r="A3436">
        <v>3435</v>
      </c>
      <c r="B3436" t="s">
        <v>7854</v>
      </c>
      <c r="C3436" t="s">
        <v>7855</v>
      </c>
      <c r="D3436" t="s">
        <v>7855</v>
      </c>
      <c r="E3436">
        <v>7697.1331670750096</v>
      </c>
      <c r="F3436">
        <v>1883806.5022514199</v>
      </c>
    </row>
    <row r="3437" spans="1:6" x14ac:dyDescent="0.3">
      <c r="A3437">
        <v>3436</v>
      </c>
      <c r="B3437" t="s">
        <v>7856</v>
      </c>
      <c r="C3437" t="s">
        <v>7857</v>
      </c>
      <c r="D3437" t="s">
        <v>7857</v>
      </c>
      <c r="E3437">
        <v>12658.477771505601</v>
      </c>
      <c r="F3437">
        <v>2001080.94043165</v>
      </c>
    </row>
    <row r="3438" spans="1:6" x14ac:dyDescent="0.3">
      <c r="A3438">
        <v>3437</v>
      </c>
      <c r="B3438" t="s">
        <v>7858</v>
      </c>
      <c r="C3438" t="s">
        <v>7859</v>
      </c>
      <c r="D3438" t="s">
        <v>7859</v>
      </c>
      <c r="E3438">
        <v>10006.212507247999</v>
      </c>
      <c r="F3438">
        <v>2251759.7092342</v>
      </c>
    </row>
    <row r="3439" spans="1:6" x14ac:dyDescent="0.3">
      <c r="A3439">
        <v>3438</v>
      </c>
      <c r="B3439" t="s">
        <v>7860</v>
      </c>
      <c r="C3439" t="s">
        <v>7861</v>
      </c>
      <c r="D3439" t="s">
        <v>7861</v>
      </c>
      <c r="E3439">
        <v>20309.440651420198</v>
      </c>
      <c r="F3439">
        <v>3851426.7349491902</v>
      </c>
    </row>
    <row r="3440" spans="1:6" x14ac:dyDescent="0.3">
      <c r="A3440">
        <v>3439</v>
      </c>
      <c r="B3440" t="s">
        <v>7862</v>
      </c>
      <c r="C3440" t="s">
        <v>7863</v>
      </c>
      <c r="D3440" t="s">
        <v>7863</v>
      </c>
      <c r="E3440">
        <v>9764.5158033341395</v>
      </c>
      <c r="F3440">
        <v>1493528.8416678701</v>
      </c>
    </row>
    <row r="3441" spans="1:6" x14ac:dyDescent="0.3">
      <c r="A3441">
        <v>3440</v>
      </c>
      <c r="B3441" t="s">
        <v>7864</v>
      </c>
      <c r="C3441" t="s">
        <v>7865</v>
      </c>
      <c r="D3441" t="s">
        <v>7865</v>
      </c>
      <c r="E3441">
        <v>12817.9642814455</v>
      </c>
      <c r="F3441">
        <v>1697614.84383508</v>
      </c>
    </row>
    <row r="3442" spans="1:6" x14ac:dyDescent="0.3">
      <c r="A3442">
        <v>3441</v>
      </c>
      <c r="B3442" t="s">
        <v>7866</v>
      </c>
      <c r="C3442" t="s">
        <v>7867</v>
      </c>
      <c r="D3442" t="s">
        <v>7867</v>
      </c>
      <c r="E3442">
        <v>12892.764949876801</v>
      </c>
      <c r="F3442">
        <v>3845709.3595593902</v>
      </c>
    </row>
    <row r="3443" spans="1:6" x14ac:dyDescent="0.3">
      <c r="A3443">
        <v>3442</v>
      </c>
      <c r="B3443" t="s">
        <v>7868</v>
      </c>
      <c r="C3443" t="s">
        <v>7869</v>
      </c>
      <c r="D3443" t="s">
        <v>7869</v>
      </c>
      <c r="E3443">
        <v>4877.7776234724297</v>
      </c>
      <c r="F3443">
        <v>788110.32685948105</v>
      </c>
    </row>
    <row r="3444" spans="1:6" x14ac:dyDescent="0.3">
      <c r="A3444">
        <v>3443</v>
      </c>
      <c r="B3444" t="s">
        <v>7870</v>
      </c>
      <c r="C3444" t="s">
        <v>7871</v>
      </c>
      <c r="D3444" t="s">
        <v>7871</v>
      </c>
      <c r="E3444">
        <v>9559.2697274243692</v>
      </c>
      <c r="F3444">
        <v>1339873.21277786</v>
      </c>
    </row>
    <row r="3445" spans="1:6" x14ac:dyDescent="0.3">
      <c r="A3445">
        <v>3444</v>
      </c>
      <c r="B3445" t="s">
        <v>7872</v>
      </c>
      <c r="C3445" t="s">
        <v>7873</v>
      </c>
      <c r="D3445" t="s">
        <v>7873</v>
      </c>
      <c r="E3445">
        <v>7161.39477784673</v>
      </c>
      <c r="F3445">
        <v>838727.027628624</v>
      </c>
    </row>
    <row r="3446" spans="1:6" x14ac:dyDescent="0.3">
      <c r="A3446">
        <v>3445</v>
      </c>
      <c r="B3446" t="s">
        <v>7874</v>
      </c>
      <c r="C3446" t="s">
        <v>7875</v>
      </c>
      <c r="D3446" t="s">
        <v>7875</v>
      </c>
      <c r="E3446">
        <v>4408.0779178989596</v>
      </c>
      <c r="F3446">
        <v>638856.41588676302</v>
      </c>
    </row>
    <row r="3447" spans="1:6" x14ac:dyDescent="0.3">
      <c r="A3447">
        <v>3446</v>
      </c>
      <c r="B3447" t="s">
        <v>7876</v>
      </c>
      <c r="C3447" t="s">
        <v>7877</v>
      </c>
      <c r="D3447" t="s">
        <v>7877</v>
      </c>
      <c r="E3447">
        <v>7168.5862293855798</v>
      </c>
      <c r="F3447">
        <v>1153542.68952414</v>
      </c>
    </row>
    <row r="3448" spans="1:6" x14ac:dyDescent="0.3">
      <c r="A3448">
        <v>3447</v>
      </c>
      <c r="B3448" t="s">
        <v>7878</v>
      </c>
      <c r="C3448" t="s">
        <v>7879</v>
      </c>
      <c r="D3448" t="s">
        <v>7879</v>
      </c>
      <c r="E3448">
        <v>7462.5020430382901</v>
      </c>
      <c r="F3448">
        <v>1509787.3950688899</v>
      </c>
    </row>
    <row r="3449" spans="1:6" x14ac:dyDescent="0.3">
      <c r="A3449">
        <v>3448</v>
      </c>
      <c r="B3449" t="s">
        <v>7880</v>
      </c>
      <c r="C3449" t="s">
        <v>7881</v>
      </c>
      <c r="D3449" t="s">
        <v>7881</v>
      </c>
      <c r="E3449">
        <v>4509.6718072087397</v>
      </c>
      <c r="F3449">
        <v>962240.01440346101</v>
      </c>
    </row>
    <row r="3450" spans="1:6" x14ac:dyDescent="0.3">
      <c r="A3450">
        <v>3449</v>
      </c>
      <c r="B3450" t="s">
        <v>7882</v>
      </c>
      <c r="C3450" t="s">
        <v>7883</v>
      </c>
      <c r="D3450" t="s">
        <v>7883</v>
      </c>
      <c r="E3450">
        <v>12419.340030777001</v>
      </c>
      <c r="F3450">
        <v>2589445.2077151402</v>
      </c>
    </row>
    <row r="3451" spans="1:6" x14ac:dyDescent="0.3">
      <c r="A3451">
        <v>3450</v>
      </c>
      <c r="B3451" t="s">
        <v>7884</v>
      </c>
      <c r="C3451" t="s">
        <v>7885</v>
      </c>
      <c r="D3451" t="s">
        <v>7885</v>
      </c>
      <c r="E3451">
        <v>11494.162903578601</v>
      </c>
      <c r="F3451">
        <v>2550484.5772303799</v>
      </c>
    </row>
    <row r="3452" spans="1:6" x14ac:dyDescent="0.3">
      <c r="A3452">
        <v>3451</v>
      </c>
      <c r="B3452" t="s">
        <v>7886</v>
      </c>
      <c r="C3452" t="s">
        <v>7887</v>
      </c>
      <c r="D3452" t="s">
        <v>7887</v>
      </c>
      <c r="E3452">
        <v>4395.2121640139703</v>
      </c>
      <c r="F3452">
        <v>683519.29639375</v>
      </c>
    </row>
    <row r="3453" spans="1:6" x14ac:dyDescent="0.3">
      <c r="A3453">
        <v>3452</v>
      </c>
      <c r="B3453" t="s">
        <v>7888</v>
      </c>
      <c r="C3453" t="s">
        <v>7889</v>
      </c>
      <c r="D3453" t="s">
        <v>7889</v>
      </c>
      <c r="E3453">
        <v>3290.6378557325502</v>
      </c>
      <c r="F3453">
        <v>567898.69371761498</v>
      </c>
    </row>
    <row r="3454" spans="1:6" x14ac:dyDescent="0.3">
      <c r="A3454">
        <v>3453</v>
      </c>
      <c r="B3454" t="s">
        <v>7890</v>
      </c>
      <c r="C3454" t="s">
        <v>7891</v>
      </c>
      <c r="D3454" t="s">
        <v>7891</v>
      </c>
      <c r="E3454">
        <v>4617.2142133057996</v>
      </c>
      <c r="F3454">
        <v>582103.87398320402</v>
      </c>
    </row>
    <row r="3455" spans="1:6" x14ac:dyDescent="0.3">
      <c r="A3455">
        <v>3454</v>
      </c>
      <c r="B3455" t="s">
        <v>7892</v>
      </c>
      <c r="C3455" t="s">
        <v>7893</v>
      </c>
      <c r="D3455" t="s">
        <v>7893</v>
      </c>
      <c r="E3455">
        <v>3729.0029088238002</v>
      </c>
      <c r="F3455">
        <v>486151.36266361899</v>
      </c>
    </row>
    <row r="3456" spans="1:6" x14ac:dyDescent="0.3">
      <c r="A3456">
        <v>3455</v>
      </c>
      <c r="B3456" t="s">
        <v>7894</v>
      </c>
      <c r="C3456" t="s">
        <v>7895</v>
      </c>
      <c r="D3456" t="s">
        <v>7895</v>
      </c>
      <c r="E3456">
        <v>4521.0608317840397</v>
      </c>
      <c r="F3456">
        <v>571917.23580174195</v>
      </c>
    </row>
    <row r="3457" spans="1:6" x14ac:dyDescent="0.3">
      <c r="A3457">
        <v>3456</v>
      </c>
      <c r="B3457" t="s">
        <v>7896</v>
      </c>
      <c r="C3457" t="s">
        <v>7897</v>
      </c>
      <c r="D3457" t="s">
        <v>7897</v>
      </c>
      <c r="E3457">
        <v>10046.6118202743</v>
      </c>
      <c r="F3457">
        <v>1853845.0104988001</v>
      </c>
    </row>
    <row r="3458" spans="1:6" x14ac:dyDescent="0.3">
      <c r="A3458">
        <v>3457</v>
      </c>
      <c r="B3458" t="s">
        <v>7898</v>
      </c>
      <c r="C3458" t="s">
        <v>7899</v>
      </c>
      <c r="D3458" t="s">
        <v>7899</v>
      </c>
      <c r="E3458">
        <v>11448.4665932937</v>
      </c>
      <c r="F3458">
        <v>1813661.82395252</v>
      </c>
    </row>
    <row r="3459" spans="1:6" x14ac:dyDescent="0.3">
      <c r="A3459">
        <v>3458</v>
      </c>
      <c r="B3459" t="s">
        <v>7900</v>
      </c>
      <c r="C3459" t="s">
        <v>7901</v>
      </c>
      <c r="D3459" t="s">
        <v>7901</v>
      </c>
      <c r="E3459">
        <v>5155.6388066590398</v>
      </c>
      <c r="F3459">
        <v>539927.33952821197</v>
      </c>
    </row>
    <row r="3460" spans="1:6" x14ac:dyDescent="0.3">
      <c r="A3460">
        <v>3459</v>
      </c>
      <c r="B3460" t="s">
        <v>7902</v>
      </c>
      <c r="C3460" t="s">
        <v>7903</v>
      </c>
      <c r="D3460" t="s">
        <v>7903</v>
      </c>
      <c r="E3460">
        <v>9993.5550040922699</v>
      </c>
      <c r="F3460">
        <v>2694071.6675857198</v>
      </c>
    </row>
    <row r="3461" spans="1:6" x14ac:dyDescent="0.3">
      <c r="A3461">
        <v>3460</v>
      </c>
      <c r="B3461" t="s">
        <v>7904</v>
      </c>
      <c r="C3461" t="s">
        <v>7905</v>
      </c>
      <c r="D3461" t="s">
        <v>7905</v>
      </c>
      <c r="E3461">
        <v>8029.4395331798796</v>
      </c>
      <c r="F3461">
        <v>1729383.0869428599</v>
      </c>
    </row>
    <row r="3462" spans="1:6" x14ac:dyDescent="0.3">
      <c r="A3462">
        <v>3461</v>
      </c>
      <c r="B3462" t="s">
        <v>7906</v>
      </c>
      <c r="C3462" t="s">
        <v>7907</v>
      </c>
      <c r="D3462" t="s">
        <v>7907</v>
      </c>
      <c r="E3462">
        <v>7402.9451007952202</v>
      </c>
      <c r="F3462">
        <v>1889268.1614409301</v>
      </c>
    </row>
    <row r="3463" spans="1:6" x14ac:dyDescent="0.3">
      <c r="A3463">
        <v>3462</v>
      </c>
      <c r="B3463" t="s">
        <v>7908</v>
      </c>
      <c r="C3463" t="s">
        <v>7909</v>
      </c>
      <c r="D3463" t="s">
        <v>7909</v>
      </c>
      <c r="E3463">
        <v>6397.4774337641802</v>
      </c>
      <c r="F3463">
        <v>1088815.0137803501</v>
      </c>
    </row>
    <row r="3464" spans="1:6" x14ac:dyDescent="0.3">
      <c r="A3464">
        <v>3463</v>
      </c>
      <c r="B3464" t="s">
        <v>7910</v>
      </c>
      <c r="C3464" t="s">
        <v>7911</v>
      </c>
      <c r="D3464" t="s">
        <v>7911</v>
      </c>
      <c r="E3464">
        <v>7737.8575624873602</v>
      </c>
      <c r="F3464">
        <v>1093402.8777168</v>
      </c>
    </row>
    <row r="3465" spans="1:6" x14ac:dyDescent="0.3">
      <c r="A3465">
        <v>3464</v>
      </c>
      <c r="B3465" t="s">
        <v>7912</v>
      </c>
      <c r="C3465" t="s">
        <v>7913</v>
      </c>
      <c r="D3465" t="s">
        <v>7913</v>
      </c>
      <c r="E3465">
        <v>6580.3163624402796</v>
      </c>
      <c r="F3465">
        <v>1842596.64572227</v>
      </c>
    </row>
    <row r="3466" spans="1:6" x14ac:dyDescent="0.3">
      <c r="A3466">
        <v>3465</v>
      </c>
      <c r="B3466" t="s">
        <v>7914</v>
      </c>
      <c r="C3466" t="s">
        <v>7915</v>
      </c>
      <c r="D3466" t="s">
        <v>7915</v>
      </c>
      <c r="E3466">
        <v>7475.0795023012997</v>
      </c>
      <c r="F3466">
        <v>1562323.8031729199</v>
      </c>
    </row>
    <row r="3467" spans="1:6" x14ac:dyDescent="0.3">
      <c r="A3467">
        <v>3466</v>
      </c>
      <c r="B3467" t="s">
        <v>7916</v>
      </c>
      <c r="C3467" t="s">
        <v>7917</v>
      </c>
      <c r="D3467" t="s">
        <v>7917</v>
      </c>
      <c r="E3467">
        <v>6691.5880573650502</v>
      </c>
      <c r="F3467">
        <v>1561007.2343123199</v>
      </c>
    </row>
    <row r="3468" spans="1:6" x14ac:dyDescent="0.3">
      <c r="A3468">
        <v>3467</v>
      </c>
      <c r="B3468" t="s">
        <v>7918</v>
      </c>
      <c r="C3468" t="s">
        <v>7919</v>
      </c>
      <c r="D3468" t="s">
        <v>7919</v>
      </c>
      <c r="E3468">
        <v>6880.1040818170104</v>
      </c>
      <c r="F3468">
        <v>1641671.5131545099</v>
      </c>
    </row>
    <row r="3469" spans="1:6" x14ac:dyDescent="0.3">
      <c r="A3469">
        <v>3468</v>
      </c>
      <c r="B3469" t="s">
        <v>7920</v>
      </c>
      <c r="C3469" t="s">
        <v>7921</v>
      </c>
      <c r="D3469" t="s">
        <v>7921</v>
      </c>
      <c r="E3469">
        <v>5636.5348409361904</v>
      </c>
      <c r="F3469">
        <v>1183751.76154985</v>
      </c>
    </row>
    <row r="3470" spans="1:6" x14ac:dyDescent="0.3">
      <c r="A3470">
        <v>3469</v>
      </c>
      <c r="B3470" t="s">
        <v>7922</v>
      </c>
      <c r="C3470" t="s">
        <v>7923</v>
      </c>
      <c r="D3470" t="s">
        <v>7923</v>
      </c>
      <c r="E3470">
        <v>8707.1616503699406</v>
      </c>
      <c r="F3470">
        <v>2465318.5331641301</v>
      </c>
    </row>
    <row r="3471" spans="1:6" x14ac:dyDescent="0.3">
      <c r="A3471">
        <v>3470</v>
      </c>
      <c r="B3471" t="s">
        <v>7924</v>
      </c>
      <c r="C3471" t="s">
        <v>7925</v>
      </c>
      <c r="D3471" t="s">
        <v>7925</v>
      </c>
      <c r="E3471">
        <v>7929.3407272779996</v>
      </c>
      <c r="F3471">
        <v>2464011.2543395399</v>
      </c>
    </row>
    <row r="3472" spans="1:6" x14ac:dyDescent="0.3">
      <c r="A3472">
        <v>3471</v>
      </c>
      <c r="B3472" t="s">
        <v>7926</v>
      </c>
      <c r="C3472" t="s">
        <v>7927</v>
      </c>
      <c r="D3472" t="s">
        <v>7927</v>
      </c>
      <c r="E3472">
        <v>5916.3582758120001</v>
      </c>
      <c r="F3472">
        <v>992535.97094086197</v>
      </c>
    </row>
    <row r="3473" spans="1:6" x14ac:dyDescent="0.3">
      <c r="A3473">
        <v>3472</v>
      </c>
      <c r="B3473" t="s">
        <v>7928</v>
      </c>
      <c r="C3473" t="s">
        <v>7929</v>
      </c>
      <c r="D3473" t="s">
        <v>7929</v>
      </c>
      <c r="E3473">
        <v>9159.9343829091304</v>
      </c>
      <c r="F3473">
        <v>1441042.23303694</v>
      </c>
    </row>
    <row r="3474" spans="1:6" x14ac:dyDescent="0.3">
      <c r="A3474">
        <v>3473</v>
      </c>
      <c r="B3474" t="s">
        <v>7930</v>
      </c>
      <c r="C3474" t="s">
        <v>7931</v>
      </c>
      <c r="D3474" t="s">
        <v>7931</v>
      </c>
      <c r="E3474">
        <v>7466.8992391275297</v>
      </c>
      <c r="F3474">
        <v>1057916.1785278299</v>
      </c>
    </row>
    <row r="3475" spans="1:6" x14ac:dyDescent="0.3">
      <c r="A3475">
        <v>3474</v>
      </c>
      <c r="B3475" t="s">
        <v>7932</v>
      </c>
      <c r="C3475" t="s">
        <v>7933</v>
      </c>
      <c r="D3475" t="s">
        <v>7933</v>
      </c>
      <c r="E3475">
        <v>7721.4260277519397</v>
      </c>
      <c r="F3475">
        <v>1363479.9148013999</v>
      </c>
    </row>
    <row r="3476" spans="1:6" x14ac:dyDescent="0.3">
      <c r="A3476">
        <v>3475</v>
      </c>
      <c r="B3476" t="s">
        <v>7934</v>
      </c>
      <c r="C3476" t="s">
        <v>7935</v>
      </c>
      <c r="D3476" t="s">
        <v>7935</v>
      </c>
      <c r="E3476">
        <v>5116.3730458621503</v>
      </c>
      <c r="F3476">
        <v>622540.66523412301</v>
      </c>
    </row>
    <row r="3477" spans="1:6" x14ac:dyDescent="0.3">
      <c r="A3477">
        <v>3476</v>
      </c>
      <c r="B3477" t="s">
        <v>7936</v>
      </c>
      <c r="C3477" t="s">
        <v>7937</v>
      </c>
      <c r="D3477" t="s">
        <v>7937</v>
      </c>
      <c r="E3477">
        <v>5963.1381488906</v>
      </c>
      <c r="F3477">
        <v>1256521.30045958</v>
      </c>
    </row>
    <row r="3478" spans="1:6" x14ac:dyDescent="0.3">
      <c r="A3478">
        <v>3477</v>
      </c>
      <c r="B3478" t="s">
        <v>7938</v>
      </c>
      <c r="C3478" t="s">
        <v>7939</v>
      </c>
      <c r="D3478" t="s">
        <v>7939</v>
      </c>
      <c r="E3478">
        <v>10736.098184854</v>
      </c>
      <c r="F3478">
        <v>2676241.70542038</v>
      </c>
    </row>
    <row r="3479" spans="1:6" x14ac:dyDescent="0.3">
      <c r="A3479">
        <v>3478</v>
      </c>
      <c r="B3479" t="s">
        <v>7940</v>
      </c>
      <c r="C3479" t="s">
        <v>7941</v>
      </c>
      <c r="D3479" t="s">
        <v>7941</v>
      </c>
      <c r="E3479">
        <v>6205.8491567845604</v>
      </c>
      <c r="F3479">
        <v>950162.23791473999</v>
      </c>
    </row>
    <row r="3480" spans="1:6" x14ac:dyDescent="0.3">
      <c r="A3480">
        <v>3479</v>
      </c>
      <c r="B3480" t="s">
        <v>7942</v>
      </c>
      <c r="C3480" t="s">
        <v>7943</v>
      </c>
      <c r="D3480" t="s">
        <v>7943</v>
      </c>
      <c r="E3480">
        <v>7979.9313789914204</v>
      </c>
      <c r="F3480">
        <v>2027271.9079078401</v>
      </c>
    </row>
    <row r="3481" spans="1:6" x14ac:dyDescent="0.3">
      <c r="A3481">
        <v>3480</v>
      </c>
      <c r="B3481" t="s">
        <v>7944</v>
      </c>
      <c r="C3481" t="s">
        <v>7945</v>
      </c>
      <c r="D3481" t="s">
        <v>7945</v>
      </c>
      <c r="E3481">
        <v>8240.84054476028</v>
      </c>
      <c r="F3481">
        <v>1557792.3002476101</v>
      </c>
    </row>
    <row r="3482" spans="1:6" x14ac:dyDescent="0.3">
      <c r="A3482">
        <v>3481</v>
      </c>
      <c r="B3482" t="s">
        <v>7946</v>
      </c>
      <c r="C3482" t="s">
        <v>7947</v>
      </c>
      <c r="D3482" t="s">
        <v>7947</v>
      </c>
      <c r="E3482">
        <v>7263.0048303715203</v>
      </c>
      <c r="F3482">
        <v>1582056.6752804201</v>
      </c>
    </row>
    <row r="3483" spans="1:6" x14ac:dyDescent="0.3">
      <c r="A3483">
        <v>3482</v>
      </c>
      <c r="B3483" t="s">
        <v>7948</v>
      </c>
      <c r="C3483" t="s">
        <v>7949</v>
      </c>
      <c r="D3483" t="s">
        <v>7949</v>
      </c>
      <c r="E3483">
        <v>7194.0077369846304</v>
      </c>
      <c r="F3483">
        <v>1340004.4744291001</v>
      </c>
    </row>
    <row r="3484" spans="1:6" x14ac:dyDescent="0.3">
      <c r="A3484">
        <v>3483</v>
      </c>
      <c r="B3484" t="s">
        <v>7950</v>
      </c>
      <c r="C3484" t="s">
        <v>7951</v>
      </c>
      <c r="D3484" t="s">
        <v>7951</v>
      </c>
      <c r="E3484">
        <v>5854.6770174580397</v>
      </c>
      <c r="F3484">
        <v>1474209.93450622</v>
      </c>
    </row>
    <row r="3485" spans="1:6" x14ac:dyDescent="0.3">
      <c r="A3485">
        <v>3484</v>
      </c>
      <c r="B3485" t="s">
        <v>7952</v>
      </c>
      <c r="C3485" t="s">
        <v>7953</v>
      </c>
      <c r="D3485" t="s">
        <v>7953</v>
      </c>
      <c r="E3485">
        <v>9126.0182548969897</v>
      </c>
      <c r="F3485">
        <v>1571969.2110469199</v>
      </c>
    </row>
    <row r="3486" spans="1:6" x14ac:dyDescent="0.3">
      <c r="A3486">
        <v>3485</v>
      </c>
      <c r="B3486" t="s">
        <v>7954</v>
      </c>
      <c r="C3486" t="s">
        <v>7955</v>
      </c>
      <c r="D3486" t="s">
        <v>7955</v>
      </c>
      <c r="E3486">
        <v>5457.6831105378496</v>
      </c>
      <c r="F3486">
        <v>1051322.8575354901</v>
      </c>
    </row>
    <row r="3487" spans="1:6" x14ac:dyDescent="0.3">
      <c r="A3487">
        <v>3486</v>
      </c>
      <c r="B3487" t="s">
        <v>7956</v>
      </c>
      <c r="C3487" t="s">
        <v>7957</v>
      </c>
      <c r="D3487" t="s">
        <v>7957</v>
      </c>
      <c r="E3487">
        <v>6560.7564480595502</v>
      </c>
      <c r="F3487">
        <v>1309587.2521036901</v>
      </c>
    </row>
    <row r="3488" spans="1:6" x14ac:dyDescent="0.3">
      <c r="A3488">
        <v>3487</v>
      </c>
      <c r="B3488" t="s">
        <v>7958</v>
      </c>
      <c r="C3488" t="s">
        <v>7959</v>
      </c>
      <c r="D3488" t="s">
        <v>7959</v>
      </c>
      <c r="E3488">
        <v>13036.2993346766</v>
      </c>
      <c r="F3488">
        <v>2115839.2120333998</v>
      </c>
    </row>
    <row r="3489" spans="1:6" x14ac:dyDescent="0.3">
      <c r="A3489">
        <v>3488</v>
      </c>
      <c r="B3489" t="s">
        <v>7960</v>
      </c>
      <c r="C3489" t="s">
        <v>7961</v>
      </c>
      <c r="D3489" t="s">
        <v>7961</v>
      </c>
      <c r="E3489">
        <v>7630.3266121188099</v>
      </c>
      <c r="F3489">
        <v>1380027.2222806001</v>
      </c>
    </row>
    <row r="3490" spans="1:6" x14ac:dyDescent="0.3">
      <c r="A3490">
        <v>3489</v>
      </c>
      <c r="B3490" t="s">
        <v>7962</v>
      </c>
      <c r="C3490" t="s">
        <v>7963</v>
      </c>
      <c r="D3490" t="s">
        <v>7963</v>
      </c>
      <c r="E3490">
        <v>6037.9218304798997</v>
      </c>
      <c r="F3490">
        <v>1740728.99840104</v>
      </c>
    </row>
    <row r="3491" spans="1:6" x14ac:dyDescent="0.3">
      <c r="A3491">
        <v>3490</v>
      </c>
      <c r="B3491" t="s">
        <v>7964</v>
      </c>
      <c r="C3491" t="s">
        <v>7965</v>
      </c>
      <c r="D3491" t="s">
        <v>7965</v>
      </c>
      <c r="E3491">
        <v>5676.6693736798698</v>
      </c>
      <c r="F3491">
        <v>1157604.55500581</v>
      </c>
    </row>
    <row r="3492" spans="1:6" x14ac:dyDescent="0.3">
      <c r="A3492">
        <v>3491</v>
      </c>
      <c r="B3492" t="s">
        <v>7966</v>
      </c>
      <c r="C3492" t="s">
        <v>7967</v>
      </c>
      <c r="D3492" t="s">
        <v>7967</v>
      </c>
      <c r="E3492">
        <v>12220.041654238301</v>
      </c>
      <c r="F3492">
        <v>1580605.51381764</v>
      </c>
    </row>
    <row r="3493" spans="1:6" x14ac:dyDescent="0.3">
      <c r="A3493">
        <v>3492</v>
      </c>
      <c r="B3493" t="s">
        <v>7968</v>
      </c>
      <c r="C3493" t="s">
        <v>7969</v>
      </c>
      <c r="D3493" t="s">
        <v>7969</v>
      </c>
      <c r="E3493">
        <v>18274.409006551101</v>
      </c>
      <c r="F3493">
        <v>11116250.5169014</v>
      </c>
    </row>
    <row r="3494" spans="1:6" x14ac:dyDescent="0.3">
      <c r="A3494">
        <v>3493</v>
      </c>
      <c r="B3494" t="s">
        <v>7970</v>
      </c>
      <c r="C3494" t="s">
        <v>7971</v>
      </c>
      <c r="D3494" t="s">
        <v>7971</v>
      </c>
      <c r="E3494">
        <v>16524.3678306652</v>
      </c>
      <c r="F3494">
        <v>11053496.745455099</v>
      </c>
    </row>
    <row r="3495" spans="1:6" x14ac:dyDescent="0.3">
      <c r="A3495">
        <v>3494</v>
      </c>
      <c r="B3495" t="s">
        <v>7972</v>
      </c>
      <c r="C3495" t="s">
        <v>7973</v>
      </c>
      <c r="D3495" t="s">
        <v>7973</v>
      </c>
      <c r="E3495">
        <v>6681.61939867824</v>
      </c>
      <c r="F3495">
        <v>1357640.29789529</v>
      </c>
    </row>
    <row r="3496" spans="1:6" x14ac:dyDescent="0.3">
      <c r="A3496">
        <v>3495</v>
      </c>
      <c r="B3496" t="s">
        <v>7974</v>
      </c>
      <c r="C3496" t="s">
        <v>7975</v>
      </c>
      <c r="D3496" t="s">
        <v>7975</v>
      </c>
      <c r="E3496">
        <v>25850.7823668536</v>
      </c>
      <c r="F3496">
        <v>12053676.672597799</v>
      </c>
    </row>
    <row r="3497" spans="1:6" x14ac:dyDescent="0.3">
      <c r="A3497">
        <v>3496</v>
      </c>
      <c r="B3497" t="s">
        <v>7976</v>
      </c>
      <c r="C3497" t="s">
        <v>7977</v>
      </c>
      <c r="D3497" t="s">
        <v>7977</v>
      </c>
      <c r="E3497">
        <v>24343.537837165899</v>
      </c>
      <c r="F3497">
        <v>15222302.0123441</v>
      </c>
    </row>
    <row r="3498" spans="1:6" x14ac:dyDescent="0.3">
      <c r="A3498">
        <v>3497</v>
      </c>
      <c r="B3498" t="s">
        <v>7978</v>
      </c>
      <c r="C3498" t="s">
        <v>7979</v>
      </c>
      <c r="D3498" t="s">
        <v>7979</v>
      </c>
      <c r="E3498">
        <v>10318.2213172144</v>
      </c>
      <c r="F3498">
        <v>2940609.7592867501</v>
      </c>
    </row>
    <row r="3499" spans="1:6" x14ac:dyDescent="0.3">
      <c r="A3499">
        <v>3498</v>
      </c>
      <c r="B3499" t="s">
        <v>7980</v>
      </c>
      <c r="C3499" t="s">
        <v>7981</v>
      </c>
      <c r="D3499" t="s">
        <v>7981</v>
      </c>
      <c r="E3499">
        <v>34810.927511739297</v>
      </c>
      <c r="F3499">
        <v>22538964.7797824</v>
      </c>
    </row>
    <row r="3500" spans="1:6" x14ac:dyDescent="0.3">
      <c r="A3500">
        <v>3499</v>
      </c>
      <c r="B3500" t="s">
        <v>7982</v>
      </c>
      <c r="C3500" t="s">
        <v>7983</v>
      </c>
      <c r="D3500" t="s">
        <v>7983</v>
      </c>
      <c r="E3500">
        <v>18701.013658628399</v>
      </c>
      <c r="F3500">
        <v>7438180.0506012402</v>
      </c>
    </row>
    <row r="3501" spans="1:6" x14ac:dyDescent="0.3">
      <c r="A3501">
        <v>3500</v>
      </c>
      <c r="B3501" t="s">
        <v>7984</v>
      </c>
      <c r="C3501" t="s">
        <v>7985</v>
      </c>
      <c r="D3501" t="s">
        <v>7985</v>
      </c>
      <c r="E3501">
        <v>30406.628727038398</v>
      </c>
      <c r="F3501">
        <v>16413077.8944971</v>
      </c>
    </row>
    <row r="3502" spans="1:6" x14ac:dyDescent="0.3">
      <c r="A3502">
        <v>3501</v>
      </c>
      <c r="B3502" t="s">
        <v>7986</v>
      </c>
      <c r="C3502" t="s">
        <v>7987</v>
      </c>
      <c r="D3502" t="s">
        <v>7987</v>
      </c>
      <c r="E3502">
        <v>34654.3561064202</v>
      </c>
      <c r="F3502">
        <v>24989834.1734435</v>
      </c>
    </row>
    <row r="3503" spans="1:6" x14ac:dyDescent="0.3">
      <c r="A3503">
        <v>3502</v>
      </c>
      <c r="B3503" t="s">
        <v>7988</v>
      </c>
      <c r="C3503" t="s">
        <v>7989</v>
      </c>
      <c r="D3503" t="s">
        <v>7989</v>
      </c>
      <c r="E3503">
        <v>46878.382380864903</v>
      </c>
      <c r="F3503">
        <v>27551300.292063501</v>
      </c>
    </row>
    <row r="3504" spans="1:6" x14ac:dyDescent="0.3">
      <c r="A3504">
        <v>3503</v>
      </c>
      <c r="B3504" t="s">
        <v>7990</v>
      </c>
      <c r="C3504" t="s">
        <v>7991</v>
      </c>
      <c r="D3504" t="s">
        <v>7991</v>
      </c>
      <c r="E3504">
        <v>93693.779823663499</v>
      </c>
      <c r="F3504">
        <v>90329200.392024606</v>
      </c>
    </row>
    <row r="3505" spans="1:6" x14ac:dyDescent="0.3">
      <c r="A3505">
        <v>3504</v>
      </c>
      <c r="B3505" t="s">
        <v>7992</v>
      </c>
      <c r="C3505" t="s">
        <v>7993</v>
      </c>
      <c r="D3505" t="s">
        <v>7993</v>
      </c>
      <c r="E3505">
        <v>25933.434235817698</v>
      </c>
      <c r="F3505">
        <v>18501315.657016098</v>
      </c>
    </row>
    <row r="3506" spans="1:6" x14ac:dyDescent="0.3">
      <c r="A3506">
        <v>3505</v>
      </c>
      <c r="B3506" t="s">
        <v>7994</v>
      </c>
      <c r="C3506" t="s">
        <v>7995</v>
      </c>
      <c r="D3506" t="s">
        <v>7995</v>
      </c>
      <c r="E3506">
        <v>25753.540574125102</v>
      </c>
      <c r="F3506">
        <v>19971812.8038738</v>
      </c>
    </row>
    <row r="3507" spans="1:6" x14ac:dyDescent="0.3">
      <c r="A3507">
        <v>3506</v>
      </c>
      <c r="B3507" t="s">
        <v>7996</v>
      </c>
      <c r="C3507" t="s">
        <v>7997</v>
      </c>
      <c r="D3507" t="s">
        <v>7997</v>
      </c>
      <c r="E3507">
        <v>19938.2177634166</v>
      </c>
      <c r="F3507">
        <v>6201438.3231773898</v>
      </c>
    </row>
    <row r="3508" spans="1:6" x14ac:dyDescent="0.3">
      <c r="A3508">
        <v>3507</v>
      </c>
      <c r="B3508" t="s">
        <v>7998</v>
      </c>
      <c r="C3508" t="s">
        <v>7999</v>
      </c>
      <c r="D3508" t="s">
        <v>7999</v>
      </c>
      <c r="E3508">
        <v>53625.461425109599</v>
      </c>
      <c r="F3508">
        <v>75254443.798746496</v>
      </c>
    </row>
    <row r="3509" spans="1:6" x14ac:dyDescent="0.3">
      <c r="A3509">
        <v>3508</v>
      </c>
      <c r="B3509" t="s">
        <v>8000</v>
      </c>
      <c r="C3509" t="s">
        <v>8001</v>
      </c>
      <c r="D3509" t="s">
        <v>8001</v>
      </c>
      <c r="E3509">
        <v>24172.526479419899</v>
      </c>
      <c r="F3509">
        <v>15736712.752548</v>
      </c>
    </row>
    <row r="3510" spans="1:6" x14ac:dyDescent="0.3">
      <c r="A3510">
        <v>3509</v>
      </c>
      <c r="B3510" t="s">
        <v>8002</v>
      </c>
      <c r="C3510" t="s">
        <v>8003</v>
      </c>
      <c r="D3510" t="s">
        <v>8003</v>
      </c>
      <c r="E3510">
        <v>5857.8305795025599</v>
      </c>
      <c r="F3510">
        <v>1098963.9363974801</v>
      </c>
    </row>
    <row r="3511" spans="1:6" x14ac:dyDescent="0.3">
      <c r="A3511">
        <v>3510</v>
      </c>
      <c r="B3511" t="s">
        <v>8004</v>
      </c>
      <c r="C3511" t="s">
        <v>8005</v>
      </c>
      <c r="D3511" t="s">
        <v>8005</v>
      </c>
      <c r="E3511">
        <v>26443.107830716901</v>
      </c>
      <c r="F3511">
        <v>16521862.4965063</v>
      </c>
    </row>
    <row r="3512" spans="1:6" x14ac:dyDescent="0.3">
      <c r="A3512">
        <v>3511</v>
      </c>
      <c r="B3512" t="s">
        <v>8006</v>
      </c>
      <c r="C3512" t="s">
        <v>8007</v>
      </c>
      <c r="D3512" t="s">
        <v>8007</v>
      </c>
      <c r="E3512">
        <v>53193.931785132801</v>
      </c>
      <c r="F3512">
        <v>62696873.941219702</v>
      </c>
    </row>
    <row r="3513" spans="1:6" x14ac:dyDescent="0.3">
      <c r="A3513">
        <v>3512</v>
      </c>
      <c r="B3513" t="s">
        <v>8008</v>
      </c>
      <c r="C3513" t="s">
        <v>8009</v>
      </c>
      <c r="D3513" t="s">
        <v>8009</v>
      </c>
      <c r="E3513">
        <v>62411.827332138098</v>
      </c>
      <c r="F3513">
        <v>76488610.618393406</v>
      </c>
    </row>
    <row r="3514" spans="1:6" x14ac:dyDescent="0.3">
      <c r="A3514">
        <v>3513</v>
      </c>
      <c r="B3514" t="s">
        <v>8010</v>
      </c>
      <c r="C3514" t="s">
        <v>8011</v>
      </c>
      <c r="D3514" t="s">
        <v>8011</v>
      </c>
      <c r="E3514">
        <v>15403.036553465499</v>
      </c>
      <c r="F3514">
        <v>6084478.6129117003</v>
      </c>
    </row>
    <row r="3515" spans="1:6" x14ac:dyDescent="0.3">
      <c r="A3515">
        <v>3514</v>
      </c>
      <c r="B3515" t="s">
        <v>8012</v>
      </c>
      <c r="C3515" t="s">
        <v>8013</v>
      </c>
      <c r="D3515" t="s">
        <v>8013</v>
      </c>
      <c r="E3515">
        <v>19376.5406738536</v>
      </c>
      <c r="F3515">
        <v>12714414.716180401</v>
      </c>
    </row>
    <row r="3516" spans="1:6" x14ac:dyDescent="0.3">
      <c r="A3516">
        <v>3515</v>
      </c>
      <c r="B3516" t="s">
        <v>8014</v>
      </c>
      <c r="C3516" t="s">
        <v>8015</v>
      </c>
      <c r="D3516" t="s">
        <v>8015</v>
      </c>
      <c r="E3516">
        <v>38947.463258867901</v>
      </c>
      <c r="F3516">
        <v>40784881.884842701</v>
      </c>
    </row>
    <row r="3517" spans="1:6" x14ac:dyDescent="0.3">
      <c r="A3517">
        <v>3516</v>
      </c>
      <c r="B3517" t="s">
        <v>8016</v>
      </c>
      <c r="C3517" t="s">
        <v>8017</v>
      </c>
      <c r="D3517" t="s">
        <v>8017</v>
      </c>
      <c r="E3517">
        <v>41721.167123067302</v>
      </c>
      <c r="F3517">
        <v>42829113.100529701</v>
      </c>
    </row>
    <row r="3518" spans="1:6" x14ac:dyDescent="0.3">
      <c r="A3518">
        <v>3517</v>
      </c>
      <c r="B3518" t="s">
        <v>8018</v>
      </c>
      <c r="C3518" t="s">
        <v>8019</v>
      </c>
      <c r="D3518" t="s">
        <v>8019</v>
      </c>
      <c r="E3518">
        <v>57939.689455825603</v>
      </c>
      <c r="F3518">
        <v>75813498.188204795</v>
      </c>
    </row>
    <row r="3519" spans="1:6" x14ac:dyDescent="0.3">
      <c r="A3519">
        <v>3518</v>
      </c>
      <c r="B3519" t="s">
        <v>8020</v>
      </c>
      <c r="C3519" t="s">
        <v>8021</v>
      </c>
      <c r="D3519" t="s">
        <v>8021</v>
      </c>
      <c r="E3519">
        <v>30443.584627748802</v>
      </c>
      <c r="F3519">
        <v>23647544.9377524</v>
      </c>
    </row>
    <row r="3520" spans="1:6" x14ac:dyDescent="0.3">
      <c r="A3520">
        <v>3519</v>
      </c>
      <c r="B3520" t="s">
        <v>8022</v>
      </c>
      <c r="C3520" t="s">
        <v>8023</v>
      </c>
      <c r="D3520" t="s">
        <v>8023</v>
      </c>
      <c r="E3520">
        <v>52796.0234946567</v>
      </c>
      <c r="F3520">
        <v>39465936.783950798</v>
      </c>
    </row>
    <row r="3521" spans="1:6" x14ac:dyDescent="0.3">
      <c r="A3521">
        <v>3520</v>
      </c>
      <c r="B3521" t="s">
        <v>8024</v>
      </c>
      <c r="C3521" t="s">
        <v>8025</v>
      </c>
      <c r="D3521" t="s">
        <v>8025</v>
      </c>
      <c r="E3521">
        <v>19078.551962564801</v>
      </c>
      <c r="F3521">
        <v>14926335.415772401</v>
      </c>
    </row>
    <row r="3522" spans="1:6" x14ac:dyDescent="0.3">
      <c r="A3522">
        <v>3521</v>
      </c>
      <c r="B3522" t="s">
        <v>8026</v>
      </c>
      <c r="C3522" t="s">
        <v>8027</v>
      </c>
      <c r="D3522" t="s">
        <v>8027</v>
      </c>
      <c r="E3522">
        <v>36353.240672563697</v>
      </c>
      <c r="F3522">
        <v>24011228.001778401</v>
      </c>
    </row>
    <row r="3523" spans="1:6" x14ac:dyDescent="0.3">
      <c r="A3523">
        <v>3522</v>
      </c>
      <c r="B3523" t="s">
        <v>8028</v>
      </c>
      <c r="C3523" t="s">
        <v>8029</v>
      </c>
      <c r="D3523" t="s">
        <v>8029</v>
      </c>
      <c r="E3523">
        <v>19827.107800084701</v>
      </c>
      <c r="F3523">
        <v>11623356.8362651</v>
      </c>
    </row>
    <row r="3524" spans="1:6" x14ac:dyDescent="0.3">
      <c r="A3524">
        <v>3523</v>
      </c>
      <c r="B3524" t="s">
        <v>8030</v>
      </c>
      <c r="C3524" t="s">
        <v>8031</v>
      </c>
      <c r="D3524" t="s">
        <v>8031</v>
      </c>
      <c r="E3524">
        <v>8396.2831269211292</v>
      </c>
      <c r="F3524">
        <v>3702006.5971569298</v>
      </c>
    </row>
    <row r="3525" spans="1:6" x14ac:dyDescent="0.3">
      <c r="A3525">
        <v>3524</v>
      </c>
      <c r="B3525" t="s">
        <v>8032</v>
      </c>
      <c r="C3525" t="s">
        <v>8033</v>
      </c>
      <c r="D3525" t="s">
        <v>8033</v>
      </c>
      <c r="E3525">
        <v>14003.232316857</v>
      </c>
      <c r="F3525">
        <v>10544239.699276701</v>
      </c>
    </row>
    <row r="3526" spans="1:6" x14ac:dyDescent="0.3">
      <c r="A3526">
        <v>3525</v>
      </c>
      <c r="B3526" t="s">
        <v>8034</v>
      </c>
      <c r="C3526" t="s">
        <v>8035</v>
      </c>
      <c r="D3526" t="s">
        <v>8035</v>
      </c>
      <c r="E3526">
        <v>41332.833498280997</v>
      </c>
      <c r="F3526">
        <v>39807561.653006099</v>
      </c>
    </row>
    <row r="3527" spans="1:6" x14ac:dyDescent="0.3">
      <c r="A3527">
        <v>3526</v>
      </c>
      <c r="B3527" t="s">
        <v>8036</v>
      </c>
      <c r="C3527" t="s">
        <v>8037</v>
      </c>
      <c r="D3527" t="s">
        <v>8037</v>
      </c>
      <c r="E3527">
        <v>70460.389077389496</v>
      </c>
      <c r="F3527">
        <v>103558716.906229</v>
      </c>
    </row>
    <row r="3528" spans="1:6" x14ac:dyDescent="0.3">
      <c r="A3528">
        <v>3527</v>
      </c>
      <c r="B3528" t="s">
        <v>8038</v>
      </c>
      <c r="C3528" t="s">
        <v>8039</v>
      </c>
      <c r="D3528" t="s">
        <v>8039</v>
      </c>
      <c r="E3528">
        <v>80797.731496237306</v>
      </c>
      <c r="F3528">
        <v>114537198.430397</v>
      </c>
    </row>
    <row r="3529" spans="1:6" x14ac:dyDescent="0.3">
      <c r="A3529">
        <v>3528</v>
      </c>
      <c r="B3529" t="s">
        <v>8040</v>
      </c>
      <c r="C3529" t="s">
        <v>8041</v>
      </c>
      <c r="D3529" t="s">
        <v>8041</v>
      </c>
      <c r="E3529">
        <v>43643.003135600797</v>
      </c>
      <c r="F3529">
        <v>43707662.350532301</v>
      </c>
    </row>
    <row r="3530" spans="1:6" x14ac:dyDescent="0.3">
      <c r="A3530">
        <v>3529</v>
      </c>
      <c r="B3530" t="s">
        <v>8042</v>
      </c>
      <c r="C3530" t="s">
        <v>8043</v>
      </c>
      <c r="D3530" t="s">
        <v>8043</v>
      </c>
      <c r="E3530">
        <v>77285.328744277693</v>
      </c>
      <c r="F3530">
        <v>114483341.316412</v>
      </c>
    </row>
    <row r="3531" spans="1:6" x14ac:dyDescent="0.3">
      <c r="A3531">
        <v>3530</v>
      </c>
      <c r="B3531" t="s">
        <v>8044</v>
      </c>
      <c r="C3531" t="s">
        <v>8045</v>
      </c>
      <c r="D3531" t="s">
        <v>8045</v>
      </c>
      <c r="E3531">
        <v>7762.5568127199404</v>
      </c>
      <c r="F3531">
        <v>2265115.7906436101</v>
      </c>
    </row>
    <row r="3532" spans="1:6" x14ac:dyDescent="0.3">
      <c r="A3532">
        <v>3531</v>
      </c>
      <c r="B3532" t="s">
        <v>8046</v>
      </c>
      <c r="C3532" t="s">
        <v>8047</v>
      </c>
      <c r="D3532" t="s">
        <v>8047</v>
      </c>
      <c r="E3532">
        <v>7742.2353528794702</v>
      </c>
      <c r="F3532">
        <v>2423732.1564044701</v>
      </c>
    </row>
    <row r="3533" spans="1:6" x14ac:dyDescent="0.3">
      <c r="A3533">
        <v>3532</v>
      </c>
      <c r="B3533" t="s">
        <v>8048</v>
      </c>
      <c r="C3533" t="s">
        <v>8049</v>
      </c>
      <c r="D3533" t="s">
        <v>8049</v>
      </c>
      <c r="E3533">
        <v>9450.5770154636302</v>
      </c>
      <c r="F3533">
        <v>2450040.3767747502</v>
      </c>
    </row>
    <row r="3534" spans="1:6" x14ac:dyDescent="0.3">
      <c r="A3534">
        <v>3533</v>
      </c>
      <c r="B3534" t="s">
        <v>8050</v>
      </c>
      <c r="C3534" t="s">
        <v>8051</v>
      </c>
      <c r="D3534" t="s">
        <v>8051</v>
      </c>
      <c r="E3534">
        <v>20841.314709927501</v>
      </c>
      <c r="F3534">
        <v>13491571.651655201</v>
      </c>
    </row>
    <row r="3535" spans="1:6" x14ac:dyDescent="0.3">
      <c r="A3535">
        <v>3534</v>
      </c>
      <c r="B3535" t="s">
        <v>8052</v>
      </c>
      <c r="C3535" t="s">
        <v>8053</v>
      </c>
      <c r="D3535" t="s">
        <v>8053</v>
      </c>
      <c r="E3535">
        <v>6357.4273975923397</v>
      </c>
      <c r="F3535">
        <v>1748266.9616102399</v>
      </c>
    </row>
    <row r="3536" spans="1:6" x14ac:dyDescent="0.3">
      <c r="A3536">
        <v>3535</v>
      </c>
      <c r="B3536" t="s">
        <v>8054</v>
      </c>
      <c r="C3536" t="s">
        <v>8055</v>
      </c>
      <c r="D3536" t="s">
        <v>8055</v>
      </c>
      <c r="E3536">
        <v>7023.9278221342902</v>
      </c>
      <c r="F3536">
        <v>2379787.5559514598</v>
      </c>
    </row>
    <row r="3537" spans="1:6" x14ac:dyDescent="0.3">
      <c r="A3537">
        <v>3536</v>
      </c>
      <c r="B3537" t="s">
        <v>8056</v>
      </c>
      <c r="C3537" t="s">
        <v>8057</v>
      </c>
      <c r="D3537" t="s">
        <v>8057</v>
      </c>
      <c r="E3537">
        <v>10179.2916360372</v>
      </c>
      <c r="F3537">
        <v>3527604.7486058502</v>
      </c>
    </row>
    <row r="3538" spans="1:6" x14ac:dyDescent="0.3">
      <c r="A3538">
        <v>3537</v>
      </c>
      <c r="B3538" t="s">
        <v>8058</v>
      </c>
      <c r="C3538" t="s">
        <v>8059</v>
      </c>
      <c r="D3538" t="s">
        <v>8059</v>
      </c>
      <c r="E3538">
        <v>7251.61493224689</v>
      </c>
      <c r="F3538">
        <v>1625133.0467737501</v>
      </c>
    </row>
    <row r="3539" spans="1:6" x14ac:dyDescent="0.3">
      <c r="A3539">
        <v>3538</v>
      </c>
      <c r="B3539" t="s">
        <v>8060</v>
      </c>
      <c r="C3539" t="s">
        <v>8061</v>
      </c>
      <c r="D3539" t="s">
        <v>8061</v>
      </c>
      <c r="E3539">
        <v>6112.3070908199697</v>
      </c>
      <c r="F3539">
        <v>1837321.6909743501</v>
      </c>
    </row>
    <row r="3540" spans="1:6" x14ac:dyDescent="0.3">
      <c r="A3540">
        <v>3539</v>
      </c>
      <c r="B3540" t="s">
        <v>8062</v>
      </c>
      <c r="C3540" t="s">
        <v>8063</v>
      </c>
      <c r="D3540" t="s">
        <v>8063</v>
      </c>
      <c r="E3540">
        <v>12667.5301578119</v>
      </c>
      <c r="F3540">
        <v>4226019.6500048898</v>
      </c>
    </row>
    <row r="3541" spans="1:6" x14ac:dyDescent="0.3">
      <c r="A3541">
        <v>3540</v>
      </c>
      <c r="B3541" t="s">
        <v>8064</v>
      </c>
      <c r="C3541" t="s">
        <v>8065</v>
      </c>
      <c r="D3541" t="s">
        <v>8065</v>
      </c>
      <c r="E3541">
        <v>8447.15031104841</v>
      </c>
      <c r="F3541">
        <v>2253240.5662325998</v>
      </c>
    </row>
    <row r="3542" spans="1:6" x14ac:dyDescent="0.3">
      <c r="A3542">
        <v>3541</v>
      </c>
      <c r="B3542" t="s">
        <v>8066</v>
      </c>
      <c r="C3542" t="s">
        <v>8067</v>
      </c>
      <c r="D3542" t="s">
        <v>8067</v>
      </c>
      <c r="E3542">
        <v>7737.6485355007799</v>
      </c>
      <c r="F3542">
        <v>1886045.1539167501</v>
      </c>
    </row>
    <row r="3543" spans="1:6" x14ac:dyDescent="0.3">
      <c r="A3543">
        <v>3542</v>
      </c>
      <c r="B3543" t="s">
        <v>8068</v>
      </c>
      <c r="C3543" t="s">
        <v>8069</v>
      </c>
      <c r="D3543" t="s">
        <v>8069</v>
      </c>
      <c r="E3543">
        <v>4966.3743859669903</v>
      </c>
      <c r="F3543">
        <v>976112.17796682403</v>
      </c>
    </row>
    <row r="3544" spans="1:6" x14ac:dyDescent="0.3">
      <c r="A3544">
        <v>3543</v>
      </c>
      <c r="B3544" t="s">
        <v>8070</v>
      </c>
      <c r="C3544" t="s">
        <v>8071</v>
      </c>
      <c r="D3544" t="s">
        <v>8071</v>
      </c>
      <c r="E3544">
        <v>13128.9316253377</v>
      </c>
      <c r="F3544">
        <v>6361927.3787112301</v>
      </c>
    </row>
    <row r="3545" spans="1:6" x14ac:dyDescent="0.3">
      <c r="A3545">
        <v>3544</v>
      </c>
      <c r="B3545" t="s">
        <v>8072</v>
      </c>
      <c r="C3545" t="s">
        <v>8073</v>
      </c>
      <c r="D3545" t="s">
        <v>8073</v>
      </c>
      <c r="E3545">
        <v>29886.832788497999</v>
      </c>
      <c r="F3545">
        <v>36324922.930861503</v>
      </c>
    </row>
    <row r="3546" spans="1:6" x14ac:dyDescent="0.3">
      <c r="A3546">
        <v>3545</v>
      </c>
      <c r="B3546" t="s">
        <v>8074</v>
      </c>
      <c r="C3546" t="s">
        <v>8075</v>
      </c>
      <c r="D3546" t="s">
        <v>8075</v>
      </c>
      <c r="E3546">
        <v>21405.0742007433</v>
      </c>
      <c r="F3546">
        <v>16338844.5476232</v>
      </c>
    </row>
    <row r="3547" spans="1:6" x14ac:dyDescent="0.3">
      <c r="A3547">
        <v>3546</v>
      </c>
      <c r="B3547" t="s">
        <v>8076</v>
      </c>
      <c r="C3547" t="s">
        <v>8077</v>
      </c>
      <c r="D3547" t="s">
        <v>8077</v>
      </c>
      <c r="E3547">
        <v>35138.9768907498</v>
      </c>
      <c r="F3547">
        <v>34050770.243566401</v>
      </c>
    </row>
    <row r="3548" spans="1:6" x14ac:dyDescent="0.3">
      <c r="A3548">
        <v>3547</v>
      </c>
      <c r="B3548" t="s">
        <v>8078</v>
      </c>
      <c r="C3548" t="s">
        <v>8079</v>
      </c>
      <c r="D3548" t="s">
        <v>8079</v>
      </c>
      <c r="E3548">
        <v>60022.773390849303</v>
      </c>
      <c r="F3548">
        <v>65896988.590479903</v>
      </c>
    </row>
    <row r="3549" spans="1:6" x14ac:dyDescent="0.3">
      <c r="A3549">
        <v>3548</v>
      </c>
      <c r="B3549" t="s">
        <v>8080</v>
      </c>
      <c r="C3549" t="s">
        <v>8081</v>
      </c>
      <c r="D3549" t="s">
        <v>8081</v>
      </c>
      <c r="E3549">
        <v>14938.5077243292</v>
      </c>
      <c r="F3549">
        <v>4238928.4211299699</v>
      </c>
    </row>
    <row r="3550" spans="1:6" x14ac:dyDescent="0.3">
      <c r="A3550">
        <v>3549</v>
      </c>
      <c r="B3550" t="s">
        <v>8082</v>
      </c>
      <c r="C3550" t="s">
        <v>8083</v>
      </c>
      <c r="D3550" t="s">
        <v>8083</v>
      </c>
      <c r="E3550">
        <v>7360.2172473403098</v>
      </c>
      <c r="F3550">
        <v>1777985.4177679201</v>
      </c>
    </row>
    <row r="3551" spans="1:6" x14ac:dyDescent="0.3">
      <c r="A3551">
        <v>3550</v>
      </c>
      <c r="B3551" t="s">
        <v>8084</v>
      </c>
      <c r="C3551" t="s">
        <v>8085</v>
      </c>
      <c r="D3551" t="s">
        <v>8085</v>
      </c>
      <c r="E3551">
        <v>13327.2879605773</v>
      </c>
      <c r="F3551">
        <v>4013542.5356911998</v>
      </c>
    </row>
    <row r="3552" spans="1:6" x14ac:dyDescent="0.3">
      <c r="A3552">
        <v>3551</v>
      </c>
      <c r="B3552" t="s">
        <v>8086</v>
      </c>
      <c r="C3552" t="s">
        <v>8087</v>
      </c>
      <c r="D3552" t="s">
        <v>8087</v>
      </c>
      <c r="E3552">
        <v>6740.3430677202996</v>
      </c>
      <c r="F3552">
        <v>2106436.5292703402</v>
      </c>
    </row>
    <row r="3553" spans="1:6" x14ac:dyDescent="0.3">
      <c r="A3553">
        <v>3552</v>
      </c>
      <c r="B3553" t="s">
        <v>8088</v>
      </c>
      <c r="C3553" t="s">
        <v>8089</v>
      </c>
      <c r="D3553" t="s">
        <v>8089</v>
      </c>
      <c r="E3553">
        <v>9991.8193340867201</v>
      </c>
      <c r="F3553">
        <v>4116532.1218622602</v>
      </c>
    </row>
    <row r="3554" spans="1:6" x14ac:dyDescent="0.3">
      <c r="A3554">
        <v>3553</v>
      </c>
      <c r="B3554" t="s">
        <v>8090</v>
      </c>
      <c r="C3554" t="s">
        <v>8091</v>
      </c>
      <c r="D3554" t="s">
        <v>8091</v>
      </c>
      <c r="E3554">
        <v>10317.958764765301</v>
      </c>
      <c r="F3554">
        <v>4716601.25851487</v>
      </c>
    </row>
    <row r="3555" spans="1:6" x14ac:dyDescent="0.3">
      <c r="A3555">
        <v>3554</v>
      </c>
      <c r="B3555" t="s">
        <v>8092</v>
      </c>
      <c r="C3555" t="s">
        <v>8093</v>
      </c>
      <c r="D3555" t="s">
        <v>8093</v>
      </c>
      <c r="E3555">
        <v>20504.4390820843</v>
      </c>
      <c r="F3555">
        <v>8394252.2220662106</v>
      </c>
    </row>
    <row r="3556" spans="1:6" x14ac:dyDescent="0.3">
      <c r="A3556">
        <v>3555</v>
      </c>
      <c r="B3556" t="s">
        <v>8094</v>
      </c>
      <c r="C3556" t="s">
        <v>8095</v>
      </c>
      <c r="D3556" t="s">
        <v>8095</v>
      </c>
      <c r="E3556">
        <v>6706.5839609166096</v>
      </c>
      <c r="F3556">
        <v>2225061.3070605299</v>
      </c>
    </row>
    <row r="3557" spans="1:6" x14ac:dyDescent="0.3">
      <c r="A3557">
        <v>3556</v>
      </c>
      <c r="B3557" t="s">
        <v>8096</v>
      </c>
      <c r="C3557" t="s">
        <v>8097</v>
      </c>
      <c r="D3557" t="s">
        <v>8097</v>
      </c>
      <c r="E3557">
        <v>9253.2862167996409</v>
      </c>
      <c r="F3557">
        <v>2424615.5187203302</v>
      </c>
    </row>
    <row r="3558" spans="1:6" x14ac:dyDescent="0.3">
      <c r="A3558">
        <v>3557</v>
      </c>
      <c r="B3558" t="s">
        <v>8098</v>
      </c>
      <c r="C3558" t="s">
        <v>8099</v>
      </c>
      <c r="D3558" t="s">
        <v>8099</v>
      </c>
      <c r="E3558">
        <v>7421.0440874997003</v>
      </c>
      <c r="F3558">
        <v>2012801.0859103899</v>
      </c>
    </row>
    <row r="3559" spans="1:6" x14ac:dyDescent="0.3">
      <c r="A3559">
        <v>3558</v>
      </c>
      <c r="B3559" t="s">
        <v>8100</v>
      </c>
      <c r="C3559" t="s">
        <v>8101</v>
      </c>
      <c r="D3559" t="s">
        <v>8101</v>
      </c>
      <c r="E3559">
        <v>6065.0133010444697</v>
      </c>
      <c r="F3559">
        <v>1239548.88967125</v>
      </c>
    </row>
    <row r="3560" spans="1:6" x14ac:dyDescent="0.3">
      <c r="A3560">
        <v>3559</v>
      </c>
      <c r="B3560" t="s">
        <v>8102</v>
      </c>
      <c r="C3560" t="s">
        <v>8103</v>
      </c>
      <c r="D3560" t="s">
        <v>8103</v>
      </c>
      <c r="E3560">
        <v>6223.5721193401296</v>
      </c>
      <c r="F3560">
        <v>1285589.98638226</v>
      </c>
    </row>
    <row r="3561" spans="1:6" x14ac:dyDescent="0.3">
      <c r="A3561">
        <v>3560</v>
      </c>
      <c r="B3561" t="s">
        <v>8104</v>
      </c>
      <c r="C3561" t="s">
        <v>8105</v>
      </c>
      <c r="D3561" t="s">
        <v>8105</v>
      </c>
      <c r="E3561">
        <v>40240.449572734396</v>
      </c>
      <c r="F3561">
        <v>43098236.00649</v>
      </c>
    </row>
    <row r="3562" spans="1:6" x14ac:dyDescent="0.3">
      <c r="A3562">
        <v>3561</v>
      </c>
      <c r="B3562" t="s">
        <v>8106</v>
      </c>
      <c r="C3562" t="s">
        <v>8107</v>
      </c>
      <c r="D3562" t="s">
        <v>8107</v>
      </c>
      <c r="E3562">
        <v>36685.362854369501</v>
      </c>
      <c r="F3562">
        <v>31219087.637555901</v>
      </c>
    </row>
    <row r="3563" spans="1:6" x14ac:dyDescent="0.3">
      <c r="A3563">
        <v>3562</v>
      </c>
      <c r="B3563" t="s">
        <v>8108</v>
      </c>
      <c r="C3563" t="s">
        <v>8109</v>
      </c>
      <c r="D3563" t="s">
        <v>8109</v>
      </c>
      <c r="E3563">
        <v>70390.927860490905</v>
      </c>
      <c r="F3563">
        <v>70373042.246154398</v>
      </c>
    </row>
    <row r="3564" spans="1:6" x14ac:dyDescent="0.3">
      <c r="A3564">
        <v>3563</v>
      </c>
      <c r="B3564" t="s">
        <v>8110</v>
      </c>
      <c r="C3564" t="s">
        <v>8111</v>
      </c>
      <c r="D3564" t="s">
        <v>8111</v>
      </c>
      <c r="E3564">
        <v>10286.5991648493</v>
      </c>
      <c r="F3564">
        <v>3471226.7385094799</v>
      </c>
    </row>
    <row r="3565" spans="1:6" x14ac:dyDescent="0.3">
      <c r="A3565">
        <v>3564</v>
      </c>
      <c r="B3565" t="s">
        <v>8112</v>
      </c>
      <c r="C3565" t="s">
        <v>8113</v>
      </c>
      <c r="D3565" t="s">
        <v>8113</v>
      </c>
      <c r="E3565">
        <v>49523.8137407959</v>
      </c>
      <c r="F3565">
        <v>65795740.632621802</v>
      </c>
    </row>
    <row r="3566" spans="1:6" x14ac:dyDescent="0.3">
      <c r="A3566">
        <v>3565</v>
      </c>
      <c r="B3566" t="s">
        <v>8114</v>
      </c>
      <c r="C3566" t="s">
        <v>8115</v>
      </c>
      <c r="D3566" t="s">
        <v>8115</v>
      </c>
      <c r="E3566">
        <v>97846.984577571304</v>
      </c>
      <c r="F3566">
        <v>145242313.301752</v>
      </c>
    </row>
    <row r="3567" spans="1:6" x14ac:dyDescent="0.3">
      <c r="A3567">
        <v>3566</v>
      </c>
      <c r="B3567" t="s">
        <v>8116</v>
      </c>
      <c r="C3567" t="s">
        <v>8117</v>
      </c>
      <c r="D3567" t="s">
        <v>8117</v>
      </c>
      <c r="E3567">
        <v>33403.1307015149</v>
      </c>
      <c r="F3567">
        <v>25977226.5850632</v>
      </c>
    </row>
    <row r="3568" spans="1:6" x14ac:dyDescent="0.3">
      <c r="A3568">
        <v>3567</v>
      </c>
      <c r="B3568" t="s">
        <v>8118</v>
      </c>
      <c r="C3568" t="s">
        <v>8119</v>
      </c>
      <c r="D3568" t="s">
        <v>8119</v>
      </c>
      <c r="E3568">
        <v>64713.133268882797</v>
      </c>
      <c r="F3568">
        <v>84297054.883436993</v>
      </c>
    </row>
    <row r="3569" spans="1:6" x14ac:dyDescent="0.3">
      <c r="A3569">
        <v>3568</v>
      </c>
      <c r="B3569" t="s">
        <v>8120</v>
      </c>
      <c r="C3569" t="s">
        <v>8121</v>
      </c>
      <c r="D3569" t="s">
        <v>8121</v>
      </c>
      <c r="E3569">
        <v>45729.2217577095</v>
      </c>
      <c r="F3569">
        <v>68011995.173443705</v>
      </c>
    </row>
    <row r="3570" spans="1:6" x14ac:dyDescent="0.3">
      <c r="A3570">
        <v>3569</v>
      </c>
      <c r="B3570" t="s">
        <v>8122</v>
      </c>
      <c r="C3570" t="s">
        <v>8123</v>
      </c>
      <c r="D3570" t="s">
        <v>8123</v>
      </c>
      <c r="E3570">
        <v>82205.324367377398</v>
      </c>
      <c r="F3570">
        <v>108902479.222377</v>
      </c>
    </row>
    <row r="3571" spans="1:6" x14ac:dyDescent="0.3">
      <c r="A3571">
        <v>3570</v>
      </c>
      <c r="B3571" t="s">
        <v>8124</v>
      </c>
      <c r="C3571" t="s">
        <v>8125</v>
      </c>
      <c r="D3571" t="s">
        <v>8125</v>
      </c>
      <c r="E3571">
        <v>43241.936649820498</v>
      </c>
      <c r="F3571">
        <v>59274678.3998283</v>
      </c>
    </row>
    <row r="3572" spans="1:6" x14ac:dyDescent="0.3">
      <c r="A3572">
        <v>3571</v>
      </c>
      <c r="B3572" t="s">
        <v>8126</v>
      </c>
      <c r="C3572" t="s">
        <v>8127</v>
      </c>
      <c r="D3572" t="s">
        <v>8127</v>
      </c>
      <c r="E3572">
        <v>70570.547603097497</v>
      </c>
      <c r="F3572">
        <v>96730668.824000299</v>
      </c>
    </row>
    <row r="3573" spans="1:6" x14ac:dyDescent="0.3">
      <c r="A3573">
        <v>3572</v>
      </c>
      <c r="B3573" t="s">
        <v>8128</v>
      </c>
      <c r="C3573" t="s">
        <v>8129</v>
      </c>
      <c r="D3573" t="s">
        <v>8129</v>
      </c>
      <c r="E3573">
        <v>7838.4503849924304</v>
      </c>
      <c r="F3573">
        <v>1916063.0052628401</v>
      </c>
    </row>
    <row r="3574" spans="1:6" x14ac:dyDescent="0.3">
      <c r="A3574">
        <v>3573</v>
      </c>
      <c r="B3574" t="s">
        <v>8130</v>
      </c>
      <c r="C3574" t="s">
        <v>8131</v>
      </c>
      <c r="D3574" t="s">
        <v>8131</v>
      </c>
      <c r="E3574">
        <v>19297.279142896001</v>
      </c>
      <c r="F3574">
        <v>9887265.1010760292</v>
      </c>
    </row>
    <row r="3575" spans="1:6" x14ac:dyDescent="0.3">
      <c r="A3575">
        <v>3574</v>
      </c>
      <c r="B3575" t="s">
        <v>8132</v>
      </c>
      <c r="C3575" t="s">
        <v>8133</v>
      </c>
      <c r="D3575" t="s">
        <v>8133</v>
      </c>
      <c r="E3575">
        <v>6534.5190670401098</v>
      </c>
      <c r="F3575">
        <v>1745287.2564119799</v>
      </c>
    </row>
    <row r="3576" spans="1:6" x14ac:dyDescent="0.3">
      <c r="A3576">
        <v>3575</v>
      </c>
      <c r="B3576" t="s">
        <v>8134</v>
      </c>
      <c r="C3576" t="s">
        <v>8135</v>
      </c>
      <c r="D3576" t="s">
        <v>8135</v>
      </c>
      <c r="E3576">
        <v>6570.3528650666203</v>
      </c>
      <c r="F3576">
        <v>1499402.8855665601</v>
      </c>
    </row>
    <row r="3577" spans="1:6" x14ac:dyDescent="0.3">
      <c r="A3577">
        <v>3576</v>
      </c>
      <c r="B3577" t="s">
        <v>8136</v>
      </c>
      <c r="C3577" t="s">
        <v>8137</v>
      </c>
      <c r="D3577" t="s">
        <v>8137</v>
      </c>
      <c r="E3577">
        <v>6105.0855178144902</v>
      </c>
      <c r="F3577">
        <v>1393721.7595077499</v>
      </c>
    </row>
    <row r="3578" spans="1:6" x14ac:dyDescent="0.3">
      <c r="A3578">
        <v>3577</v>
      </c>
      <c r="B3578" t="s">
        <v>8138</v>
      </c>
      <c r="C3578" t="s">
        <v>8139</v>
      </c>
      <c r="D3578" t="s">
        <v>8139</v>
      </c>
      <c r="E3578">
        <v>8046.0595997895698</v>
      </c>
      <c r="F3578">
        <v>1640545.0475791499</v>
      </c>
    </row>
    <row r="3579" spans="1:6" x14ac:dyDescent="0.3">
      <c r="A3579">
        <v>3578</v>
      </c>
      <c r="B3579" t="s">
        <v>8140</v>
      </c>
      <c r="C3579" t="s">
        <v>8141</v>
      </c>
      <c r="D3579" t="s">
        <v>8141</v>
      </c>
      <c r="E3579">
        <v>6510.1373159704999</v>
      </c>
      <c r="F3579">
        <v>2549534.9439215502</v>
      </c>
    </row>
    <row r="3580" spans="1:6" x14ac:dyDescent="0.3">
      <c r="A3580">
        <v>3579</v>
      </c>
      <c r="B3580" t="s">
        <v>8142</v>
      </c>
      <c r="C3580" t="s">
        <v>8143</v>
      </c>
      <c r="D3580" t="s">
        <v>8143</v>
      </c>
      <c r="E3580">
        <v>5467.1972097034204</v>
      </c>
      <c r="F3580">
        <v>1437489.5237718199</v>
      </c>
    </row>
    <row r="3581" spans="1:6" x14ac:dyDescent="0.3">
      <c r="A3581">
        <v>3580</v>
      </c>
      <c r="B3581" t="s">
        <v>8144</v>
      </c>
      <c r="C3581" t="s">
        <v>8145</v>
      </c>
      <c r="D3581" t="s">
        <v>8145</v>
      </c>
      <c r="E3581">
        <v>7635.0601572347496</v>
      </c>
      <c r="F3581">
        <v>1905588.1624569499</v>
      </c>
    </row>
    <row r="3582" spans="1:6" x14ac:dyDescent="0.3">
      <c r="A3582">
        <v>3581</v>
      </c>
      <c r="B3582" t="s">
        <v>8146</v>
      </c>
      <c r="C3582" t="s">
        <v>8147</v>
      </c>
      <c r="D3582" t="s">
        <v>8147</v>
      </c>
      <c r="E3582">
        <v>5175.8421464740404</v>
      </c>
      <c r="F3582">
        <v>980187.60877127398</v>
      </c>
    </row>
    <row r="3583" spans="1:6" x14ac:dyDescent="0.3">
      <c r="A3583">
        <v>3582</v>
      </c>
      <c r="B3583" t="s">
        <v>8148</v>
      </c>
      <c r="C3583" t="s">
        <v>8149</v>
      </c>
      <c r="D3583" t="s">
        <v>8149</v>
      </c>
      <c r="E3583">
        <v>40361.888812356199</v>
      </c>
      <c r="F3583">
        <v>35147165.222826302</v>
      </c>
    </row>
    <row r="3584" spans="1:6" x14ac:dyDescent="0.3">
      <c r="A3584">
        <v>3583</v>
      </c>
      <c r="B3584" t="s">
        <v>8150</v>
      </c>
      <c r="C3584" t="s">
        <v>8151</v>
      </c>
      <c r="D3584" t="s">
        <v>8151</v>
      </c>
      <c r="E3584">
        <v>43562.751000623997</v>
      </c>
      <c r="F3584">
        <v>50884275.506363198</v>
      </c>
    </row>
    <row r="3585" spans="1:6" x14ac:dyDescent="0.3">
      <c r="A3585">
        <v>3584</v>
      </c>
      <c r="B3585" t="s">
        <v>8152</v>
      </c>
      <c r="C3585" t="s">
        <v>8153</v>
      </c>
      <c r="D3585" t="s">
        <v>8153</v>
      </c>
      <c r="E3585">
        <v>50476.5561980653</v>
      </c>
      <c r="F3585">
        <v>39419432.831632301</v>
      </c>
    </row>
    <row r="3586" spans="1:6" x14ac:dyDescent="0.3">
      <c r="A3586">
        <v>3585</v>
      </c>
      <c r="B3586" t="s">
        <v>8154</v>
      </c>
      <c r="C3586" t="s">
        <v>8155</v>
      </c>
      <c r="D3586" t="s">
        <v>8155</v>
      </c>
      <c r="E3586">
        <v>28679.182057279599</v>
      </c>
      <c r="F3586">
        <v>24232198.2824344</v>
      </c>
    </row>
    <row r="3587" spans="1:6" x14ac:dyDescent="0.3">
      <c r="A3587">
        <v>3586</v>
      </c>
      <c r="B3587" t="s">
        <v>8156</v>
      </c>
      <c r="C3587" t="s">
        <v>8157</v>
      </c>
      <c r="D3587" t="s">
        <v>8157</v>
      </c>
      <c r="E3587">
        <v>81719.133712502298</v>
      </c>
      <c r="F3587">
        <v>71610184.665790707</v>
      </c>
    </row>
    <row r="3588" spans="1:6" x14ac:dyDescent="0.3">
      <c r="A3588">
        <v>3587</v>
      </c>
      <c r="B3588" t="s">
        <v>8158</v>
      </c>
      <c r="C3588" t="s">
        <v>8159</v>
      </c>
      <c r="D3588" t="s">
        <v>8159</v>
      </c>
      <c r="E3588">
        <v>9952.3496588262606</v>
      </c>
      <c r="F3588">
        <v>3642760.3991544698</v>
      </c>
    </row>
    <row r="3589" spans="1:6" x14ac:dyDescent="0.3">
      <c r="A3589">
        <v>3588</v>
      </c>
      <c r="B3589" t="s">
        <v>8160</v>
      </c>
      <c r="C3589" t="s">
        <v>8161</v>
      </c>
      <c r="D3589" t="s">
        <v>8161</v>
      </c>
      <c r="E3589">
        <v>10281.706972190101</v>
      </c>
      <c r="F3589">
        <v>3795382.13530734</v>
      </c>
    </row>
    <row r="3590" spans="1:6" x14ac:dyDescent="0.3">
      <c r="A3590">
        <v>3589</v>
      </c>
      <c r="B3590" t="s">
        <v>8162</v>
      </c>
      <c r="C3590" t="s">
        <v>8163</v>
      </c>
      <c r="D3590" t="s">
        <v>8163</v>
      </c>
      <c r="E3590">
        <v>18398.6942691078</v>
      </c>
      <c r="F3590">
        <v>6741143.9146200204</v>
      </c>
    </row>
    <row r="3591" spans="1:6" x14ac:dyDescent="0.3">
      <c r="A3591">
        <v>3590</v>
      </c>
      <c r="B3591" t="s">
        <v>8164</v>
      </c>
      <c r="C3591" t="s">
        <v>8165</v>
      </c>
      <c r="D3591" t="s">
        <v>8165</v>
      </c>
      <c r="E3591">
        <v>23385.364087879701</v>
      </c>
      <c r="F3591">
        <v>19246297.9141609</v>
      </c>
    </row>
    <row r="3592" spans="1:6" x14ac:dyDescent="0.3">
      <c r="A3592">
        <v>3591</v>
      </c>
      <c r="B3592" t="s">
        <v>8166</v>
      </c>
      <c r="C3592" t="s">
        <v>8167</v>
      </c>
      <c r="D3592" t="s">
        <v>8167</v>
      </c>
      <c r="E3592">
        <v>11980.831091122</v>
      </c>
      <c r="F3592">
        <v>6471574.5943341404</v>
      </c>
    </row>
    <row r="3593" spans="1:6" x14ac:dyDescent="0.3">
      <c r="A3593">
        <v>3592</v>
      </c>
      <c r="B3593" t="s">
        <v>8168</v>
      </c>
      <c r="C3593" t="s">
        <v>8169</v>
      </c>
      <c r="D3593" t="s">
        <v>8169</v>
      </c>
      <c r="E3593">
        <v>24315.576864438499</v>
      </c>
      <c r="F3593">
        <v>16906044.382727299</v>
      </c>
    </row>
    <row r="3594" spans="1:6" x14ac:dyDescent="0.3">
      <c r="A3594">
        <v>3593</v>
      </c>
      <c r="B3594" t="s">
        <v>8170</v>
      </c>
      <c r="C3594" t="s">
        <v>8171</v>
      </c>
      <c r="D3594" t="s">
        <v>8171</v>
      </c>
      <c r="E3594">
        <v>15770.6454080282</v>
      </c>
      <c r="F3594">
        <v>9119249.7693584301</v>
      </c>
    </row>
    <row r="3595" spans="1:6" x14ac:dyDescent="0.3">
      <c r="A3595">
        <v>3594</v>
      </c>
      <c r="B3595" t="s">
        <v>8172</v>
      </c>
      <c r="C3595" t="s">
        <v>8173</v>
      </c>
      <c r="D3595" t="s">
        <v>8173</v>
      </c>
      <c r="E3595">
        <v>19983.4204121529</v>
      </c>
      <c r="F3595">
        <v>12955333.5586685</v>
      </c>
    </row>
    <row r="3596" spans="1:6" x14ac:dyDescent="0.3">
      <c r="A3596">
        <v>3595</v>
      </c>
      <c r="B3596" t="s">
        <v>8174</v>
      </c>
      <c r="C3596" t="s">
        <v>8175</v>
      </c>
      <c r="D3596" t="s">
        <v>8175</v>
      </c>
      <c r="E3596">
        <v>17753.398561051701</v>
      </c>
      <c r="F3596">
        <v>9181182.0726573095</v>
      </c>
    </row>
    <row r="3597" spans="1:6" x14ac:dyDescent="0.3">
      <c r="A3597">
        <v>3596</v>
      </c>
      <c r="B3597" t="s">
        <v>8176</v>
      </c>
      <c r="C3597" t="s">
        <v>8177</v>
      </c>
      <c r="D3597" t="s">
        <v>8177</v>
      </c>
      <c r="E3597">
        <v>17488.282367096901</v>
      </c>
      <c r="F3597">
        <v>6926758.3221041402</v>
      </c>
    </row>
    <row r="3598" spans="1:6" x14ac:dyDescent="0.3">
      <c r="A3598">
        <v>3597</v>
      </c>
      <c r="B3598" t="s">
        <v>8178</v>
      </c>
      <c r="C3598" t="s">
        <v>8179</v>
      </c>
      <c r="D3598" t="s">
        <v>8179</v>
      </c>
      <c r="E3598">
        <v>25113.383965476201</v>
      </c>
      <c r="F3598">
        <v>19658894.9570692</v>
      </c>
    </row>
    <row r="3599" spans="1:6" x14ac:dyDescent="0.3">
      <c r="A3599">
        <v>3598</v>
      </c>
      <c r="B3599" t="s">
        <v>8180</v>
      </c>
      <c r="C3599" t="s">
        <v>8181</v>
      </c>
      <c r="D3599" t="s">
        <v>8181</v>
      </c>
      <c r="E3599">
        <v>23862.475319428198</v>
      </c>
      <c r="F3599">
        <v>13602304.412357099</v>
      </c>
    </row>
    <row r="3600" spans="1:6" x14ac:dyDescent="0.3">
      <c r="A3600">
        <v>3599</v>
      </c>
      <c r="B3600" t="s">
        <v>8182</v>
      </c>
      <c r="C3600" t="s">
        <v>8183</v>
      </c>
      <c r="D3600" t="s">
        <v>8183</v>
      </c>
      <c r="E3600">
        <v>22454.211166323501</v>
      </c>
      <c r="F3600">
        <v>13308670.171983499</v>
      </c>
    </row>
    <row r="3601" spans="1:6" x14ac:dyDescent="0.3">
      <c r="A3601">
        <v>3600</v>
      </c>
      <c r="B3601" t="s">
        <v>8184</v>
      </c>
      <c r="C3601" t="s">
        <v>8185</v>
      </c>
      <c r="D3601" t="s">
        <v>8185</v>
      </c>
      <c r="E3601">
        <v>29113.265461760901</v>
      </c>
      <c r="F3601">
        <v>16391099.115883101</v>
      </c>
    </row>
    <row r="3602" spans="1:6" x14ac:dyDescent="0.3">
      <c r="A3602">
        <v>3601</v>
      </c>
      <c r="B3602" t="s">
        <v>8186</v>
      </c>
      <c r="C3602" t="s">
        <v>8187</v>
      </c>
      <c r="D3602" t="s">
        <v>8187</v>
      </c>
      <c r="E3602">
        <v>30859.7790718371</v>
      </c>
      <c r="F3602">
        <v>24055407.799760301</v>
      </c>
    </row>
    <row r="3603" spans="1:6" x14ac:dyDescent="0.3">
      <c r="A3603">
        <v>3602</v>
      </c>
      <c r="B3603" t="s">
        <v>8188</v>
      </c>
      <c r="C3603" t="s">
        <v>8189</v>
      </c>
      <c r="D3603" t="s">
        <v>8189</v>
      </c>
      <c r="E3603">
        <v>40453.912385828102</v>
      </c>
      <c r="F3603">
        <v>34390271.429391399</v>
      </c>
    </row>
    <row r="3604" spans="1:6" x14ac:dyDescent="0.3">
      <c r="A3604">
        <v>3603</v>
      </c>
      <c r="B3604" t="s">
        <v>8190</v>
      </c>
      <c r="C3604" t="s">
        <v>8191</v>
      </c>
      <c r="D3604" t="s">
        <v>8191</v>
      </c>
      <c r="E3604">
        <v>8957.3065865020799</v>
      </c>
      <c r="F3604">
        <v>2125422.0224441602</v>
      </c>
    </row>
    <row r="3605" spans="1:6" x14ac:dyDescent="0.3">
      <c r="A3605">
        <v>3604</v>
      </c>
      <c r="B3605" t="s">
        <v>8192</v>
      </c>
      <c r="C3605" t="s">
        <v>8193</v>
      </c>
      <c r="D3605" t="s">
        <v>8193</v>
      </c>
      <c r="E3605">
        <v>23937.962911266601</v>
      </c>
      <c r="F3605">
        <v>17766079.687702201</v>
      </c>
    </row>
    <row r="3606" spans="1:6" x14ac:dyDescent="0.3">
      <c r="A3606">
        <v>3605</v>
      </c>
      <c r="B3606" t="s">
        <v>8194</v>
      </c>
      <c r="C3606" t="s">
        <v>8195</v>
      </c>
      <c r="D3606" t="s">
        <v>8195</v>
      </c>
      <c r="E3606">
        <v>17879.094017862601</v>
      </c>
      <c r="F3606">
        <v>10635805.5981209</v>
      </c>
    </row>
    <row r="3607" spans="1:6" x14ac:dyDescent="0.3">
      <c r="A3607">
        <v>3606</v>
      </c>
      <c r="B3607" t="s">
        <v>8196</v>
      </c>
      <c r="C3607" t="s">
        <v>8197</v>
      </c>
      <c r="D3607" t="s">
        <v>8197</v>
      </c>
      <c r="E3607">
        <v>63794.891649887802</v>
      </c>
      <c r="F3607">
        <v>61179169.119256303</v>
      </c>
    </row>
    <row r="3608" spans="1:6" x14ac:dyDescent="0.3">
      <c r="A3608">
        <v>3607</v>
      </c>
      <c r="B3608" t="s">
        <v>8198</v>
      </c>
      <c r="C3608" t="s">
        <v>8199</v>
      </c>
      <c r="D3608" t="s">
        <v>8199</v>
      </c>
      <c r="E3608">
        <v>21405.891627130499</v>
      </c>
      <c r="F3608">
        <v>18788862.025548201</v>
      </c>
    </row>
    <row r="3609" spans="1:6" x14ac:dyDescent="0.3">
      <c r="A3609">
        <v>3608</v>
      </c>
      <c r="B3609" t="s">
        <v>8200</v>
      </c>
      <c r="C3609" t="s">
        <v>8201</v>
      </c>
      <c r="D3609" t="s">
        <v>8201</v>
      </c>
      <c r="E3609">
        <v>34866.797262186497</v>
      </c>
      <c r="F3609">
        <v>26681344.702007201</v>
      </c>
    </row>
    <row r="3610" spans="1:6" x14ac:dyDescent="0.3">
      <c r="A3610">
        <v>3609</v>
      </c>
      <c r="B3610" t="s">
        <v>8202</v>
      </c>
      <c r="C3610" t="s">
        <v>8203</v>
      </c>
      <c r="D3610" t="s">
        <v>8203</v>
      </c>
      <c r="E3610">
        <v>13589.511086196</v>
      </c>
      <c r="F3610">
        <v>5955267.3924966399</v>
      </c>
    </row>
    <row r="3611" spans="1:6" x14ac:dyDescent="0.3">
      <c r="A3611">
        <v>3610</v>
      </c>
      <c r="B3611" t="s">
        <v>8204</v>
      </c>
      <c r="C3611" t="s">
        <v>8205</v>
      </c>
      <c r="D3611" t="s">
        <v>8205</v>
      </c>
      <c r="E3611">
        <v>90559.276251163406</v>
      </c>
      <c r="F3611">
        <v>109430620.004379</v>
      </c>
    </row>
    <row r="3612" spans="1:6" x14ac:dyDescent="0.3">
      <c r="A3612">
        <v>3611</v>
      </c>
      <c r="B3612" t="s">
        <v>8206</v>
      </c>
      <c r="C3612" t="s">
        <v>8207</v>
      </c>
      <c r="D3612" t="s">
        <v>8207</v>
      </c>
      <c r="E3612">
        <v>9878.5655632117196</v>
      </c>
      <c r="F3612">
        <v>2548326.5931355301</v>
      </c>
    </row>
    <row r="3613" spans="1:6" x14ac:dyDescent="0.3">
      <c r="A3613">
        <v>3612</v>
      </c>
      <c r="B3613" t="s">
        <v>8208</v>
      </c>
      <c r="C3613" t="s">
        <v>8209</v>
      </c>
      <c r="D3613" t="s">
        <v>8209</v>
      </c>
      <c r="E3613">
        <v>14394.777336708899</v>
      </c>
      <c r="F3613">
        <v>4338772.1703722803</v>
      </c>
    </row>
    <row r="3614" spans="1:6" x14ac:dyDescent="0.3">
      <c r="A3614">
        <v>3613</v>
      </c>
      <c r="B3614" t="s">
        <v>8210</v>
      </c>
      <c r="C3614" t="s">
        <v>8211</v>
      </c>
      <c r="D3614" t="s">
        <v>8211</v>
      </c>
      <c r="E3614">
        <v>6209.26545300406</v>
      </c>
      <c r="F3614">
        <v>954029.19080346497</v>
      </c>
    </row>
    <row r="3615" spans="1:6" x14ac:dyDescent="0.3">
      <c r="A3615">
        <v>3614</v>
      </c>
      <c r="B3615" t="s">
        <v>8212</v>
      </c>
      <c r="C3615" t="s">
        <v>8213</v>
      </c>
      <c r="D3615" t="s">
        <v>8213</v>
      </c>
      <c r="E3615">
        <v>6175.3255547689496</v>
      </c>
      <c r="F3615">
        <v>1213077.33120786</v>
      </c>
    </row>
    <row r="3616" spans="1:6" x14ac:dyDescent="0.3">
      <c r="A3616">
        <v>3615</v>
      </c>
      <c r="B3616" t="s">
        <v>8214</v>
      </c>
      <c r="C3616" t="s">
        <v>8215</v>
      </c>
      <c r="D3616" t="s">
        <v>8215</v>
      </c>
      <c r="E3616">
        <v>11756.526069921099</v>
      </c>
      <c r="F3616">
        <v>3380487.6391113698</v>
      </c>
    </row>
    <row r="3617" spans="1:6" x14ac:dyDescent="0.3">
      <c r="A3617">
        <v>3616</v>
      </c>
      <c r="B3617" t="s">
        <v>8216</v>
      </c>
      <c r="C3617" t="s">
        <v>8217</v>
      </c>
      <c r="D3617" t="s">
        <v>8217</v>
      </c>
      <c r="E3617">
        <v>6364.2764694243197</v>
      </c>
      <c r="F3617">
        <v>1107130.34119826</v>
      </c>
    </row>
    <row r="3618" spans="1:6" x14ac:dyDescent="0.3">
      <c r="A3618">
        <v>3617</v>
      </c>
      <c r="B3618" t="s">
        <v>8218</v>
      </c>
      <c r="C3618" t="s">
        <v>8219</v>
      </c>
      <c r="D3618" t="s">
        <v>8219</v>
      </c>
      <c r="E3618">
        <v>6109.7412143006604</v>
      </c>
      <c r="F3618">
        <v>1775611.3225328799</v>
      </c>
    </row>
    <row r="3619" spans="1:6" x14ac:dyDescent="0.3">
      <c r="A3619">
        <v>3618</v>
      </c>
      <c r="B3619" t="s">
        <v>8220</v>
      </c>
      <c r="C3619" t="s">
        <v>8221</v>
      </c>
      <c r="D3619" t="s">
        <v>8221</v>
      </c>
      <c r="E3619">
        <v>10451.0606022378</v>
      </c>
      <c r="F3619">
        <v>4568387.1562466901</v>
      </c>
    </row>
    <row r="3620" spans="1:6" x14ac:dyDescent="0.3">
      <c r="A3620">
        <v>3619</v>
      </c>
      <c r="B3620" t="s">
        <v>8222</v>
      </c>
      <c r="C3620" t="s">
        <v>8223</v>
      </c>
      <c r="D3620" t="s">
        <v>8223</v>
      </c>
      <c r="E3620">
        <v>12380.928688057</v>
      </c>
      <c r="F3620">
        <v>4185170.8641034602</v>
      </c>
    </row>
    <row r="3621" spans="1:6" x14ac:dyDescent="0.3">
      <c r="A3621">
        <v>3620</v>
      </c>
      <c r="B3621" t="s">
        <v>8224</v>
      </c>
      <c r="C3621" t="s">
        <v>8225</v>
      </c>
      <c r="D3621" t="s">
        <v>8225</v>
      </c>
      <c r="E3621">
        <v>19597.818708245399</v>
      </c>
      <c r="F3621">
        <v>7227808.4194911998</v>
      </c>
    </row>
    <row r="3622" spans="1:6" x14ac:dyDescent="0.3">
      <c r="A3622">
        <v>3621</v>
      </c>
      <c r="B3622" t="s">
        <v>8226</v>
      </c>
      <c r="C3622" t="s">
        <v>8227</v>
      </c>
      <c r="D3622" t="s">
        <v>8227</v>
      </c>
      <c r="E3622">
        <v>10403.085958074</v>
      </c>
      <c r="F3622">
        <v>4346011.5990067199</v>
      </c>
    </row>
    <row r="3623" spans="1:6" x14ac:dyDescent="0.3">
      <c r="A3623">
        <v>3622</v>
      </c>
      <c r="B3623" t="s">
        <v>8228</v>
      </c>
      <c r="C3623" t="s">
        <v>8229</v>
      </c>
      <c r="D3623" t="s">
        <v>8229</v>
      </c>
      <c r="E3623">
        <v>16146.371469264899</v>
      </c>
      <c r="F3623">
        <v>7288519.2204016196</v>
      </c>
    </row>
    <row r="3624" spans="1:6" x14ac:dyDescent="0.3">
      <c r="A3624">
        <v>3623</v>
      </c>
      <c r="B3624" t="s">
        <v>8230</v>
      </c>
      <c r="C3624" t="s">
        <v>8231</v>
      </c>
      <c r="D3624" t="s">
        <v>8231</v>
      </c>
      <c r="E3624">
        <v>38108.662329589097</v>
      </c>
      <c r="F3624">
        <v>32781327.798462801</v>
      </c>
    </row>
    <row r="3625" spans="1:6" x14ac:dyDescent="0.3">
      <c r="A3625">
        <v>3624</v>
      </c>
      <c r="B3625" t="s">
        <v>8232</v>
      </c>
      <c r="C3625" t="s">
        <v>8233</v>
      </c>
      <c r="D3625" t="s">
        <v>8233</v>
      </c>
      <c r="E3625">
        <v>12681.587859658999</v>
      </c>
      <c r="F3625">
        <v>5115449.7329212101</v>
      </c>
    </row>
    <row r="3626" spans="1:6" x14ac:dyDescent="0.3">
      <c r="A3626">
        <v>3625</v>
      </c>
      <c r="B3626" t="s">
        <v>8234</v>
      </c>
      <c r="C3626" t="s">
        <v>8235</v>
      </c>
      <c r="D3626" t="s">
        <v>8235</v>
      </c>
      <c r="E3626">
        <v>12125.5621161773</v>
      </c>
      <c r="F3626">
        <v>4882594.5155557999</v>
      </c>
    </row>
    <row r="3627" spans="1:6" x14ac:dyDescent="0.3">
      <c r="A3627">
        <v>3626</v>
      </c>
      <c r="B3627" t="s">
        <v>8236</v>
      </c>
      <c r="C3627" t="s">
        <v>8237</v>
      </c>
      <c r="D3627" t="s">
        <v>8237</v>
      </c>
      <c r="E3627">
        <v>5818.4545533354003</v>
      </c>
      <c r="F3627">
        <v>2015856.5804723599</v>
      </c>
    </row>
    <row r="3628" spans="1:6" x14ac:dyDescent="0.3">
      <c r="A3628">
        <v>3627</v>
      </c>
      <c r="B3628" t="s">
        <v>8238</v>
      </c>
      <c r="C3628" t="s">
        <v>8239</v>
      </c>
      <c r="D3628" t="s">
        <v>8239</v>
      </c>
      <c r="E3628">
        <v>5972.6351863931804</v>
      </c>
      <c r="F3628">
        <v>1569455.71069627</v>
      </c>
    </row>
    <row r="3629" spans="1:6" x14ac:dyDescent="0.3">
      <c r="A3629">
        <v>3628</v>
      </c>
      <c r="B3629" t="s">
        <v>8240</v>
      </c>
      <c r="C3629" t="s">
        <v>8241</v>
      </c>
      <c r="D3629" t="s">
        <v>8241</v>
      </c>
      <c r="E3629">
        <v>8300.7909449114795</v>
      </c>
      <c r="F3629">
        <v>1501201.39978942</v>
      </c>
    </row>
    <row r="3630" spans="1:6" x14ac:dyDescent="0.3">
      <c r="A3630">
        <v>3629</v>
      </c>
      <c r="B3630" t="s">
        <v>8242</v>
      </c>
      <c r="C3630" t="s">
        <v>8243</v>
      </c>
      <c r="D3630" t="s">
        <v>8243</v>
      </c>
      <c r="E3630">
        <v>10007.203639768501</v>
      </c>
      <c r="F3630">
        <v>2605093.66502001</v>
      </c>
    </row>
    <row r="3631" spans="1:6" x14ac:dyDescent="0.3">
      <c r="A3631">
        <v>3630</v>
      </c>
      <c r="B3631" t="s">
        <v>8244</v>
      </c>
      <c r="C3631" t="s">
        <v>8245</v>
      </c>
      <c r="D3631" t="s">
        <v>8245</v>
      </c>
      <c r="E3631">
        <v>5994.4167345177302</v>
      </c>
      <c r="F3631">
        <v>1518813.7434584801</v>
      </c>
    </row>
    <row r="3632" spans="1:6" x14ac:dyDescent="0.3">
      <c r="A3632">
        <v>3631</v>
      </c>
      <c r="B3632" t="s">
        <v>8246</v>
      </c>
      <c r="C3632" t="s">
        <v>8247</v>
      </c>
      <c r="D3632" t="s">
        <v>8247</v>
      </c>
      <c r="E3632">
        <v>11723.4082517353</v>
      </c>
      <c r="F3632">
        <v>3414894.1165068801</v>
      </c>
    </row>
    <row r="3633" spans="1:6" x14ac:dyDescent="0.3">
      <c r="A3633">
        <v>3632</v>
      </c>
      <c r="B3633" t="s">
        <v>8248</v>
      </c>
      <c r="C3633" t="s">
        <v>8249</v>
      </c>
      <c r="D3633" t="s">
        <v>8249</v>
      </c>
      <c r="E3633">
        <v>12258.9869179906</v>
      </c>
      <c r="F3633">
        <v>3953077.2196827801</v>
      </c>
    </row>
    <row r="3634" spans="1:6" x14ac:dyDescent="0.3">
      <c r="A3634">
        <v>3633</v>
      </c>
      <c r="B3634" t="s">
        <v>8250</v>
      </c>
      <c r="C3634" t="s">
        <v>8251</v>
      </c>
      <c r="D3634" t="s">
        <v>8251</v>
      </c>
      <c r="E3634">
        <v>14973.8404375994</v>
      </c>
      <c r="F3634">
        <v>6138002.2403594302</v>
      </c>
    </row>
    <row r="3635" spans="1:6" x14ac:dyDescent="0.3">
      <c r="A3635">
        <v>3634</v>
      </c>
      <c r="B3635" t="s">
        <v>8252</v>
      </c>
      <c r="C3635" t="s">
        <v>8253</v>
      </c>
      <c r="D3635" t="s">
        <v>8253</v>
      </c>
      <c r="E3635">
        <v>5142.4428270340004</v>
      </c>
      <c r="F3635">
        <v>1052327.79984555</v>
      </c>
    </row>
    <row r="3636" spans="1:6" x14ac:dyDescent="0.3">
      <c r="A3636">
        <v>3635</v>
      </c>
      <c r="B3636" t="s">
        <v>8254</v>
      </c>
      <c r="C3636" t="s">
        <v>8255</v>
      </c>
      <c r="D3636" t="s">
        <v>8255</v>
      </c>
      <c r="E3636">
        <v>6515.7576337764203</v>
      </c>
      <c r="F3636">
        <v>1491536.35046206</v>
      </c>
    </row>
    <row r="3637" spans="1:6" x14ac:dyDescent="0.3">
      <c r="A3637">
        <v>3636</v>
      </c>
      <c r="B3637" t="s">
        <v>8256</v>
      </c>
      <c r="C3637" t="s">
        <v>8257</v>
      </c>
      <c r="D3637" t="s">
        <v>8257</v>
      </c>
      <c r="E3637">
        <v>7871.7716859588299</v>
      </c>
      <c r="F3637">
        <v>1934861.56128755</v>
      </c>
    </row>
    <row r="3638" spans="1:6" x14ac:dyDescent="0.3">
      <c r="A3638">
        <v>3637</v>
      </c>
      <c r="B3638" t="s">
        <v>8258</v>
      </c>
      <c r="C3638" t="s">
        <v>8259</v>
      </c>
      <c r="D3638" t="s">
        <v>8259</v>
      </c>
      <c r="E3638">
        <v>11979.1427749205</v>
      </c>
      <c r="F3638">
        <v>3664866.5067874398</v>
      </c>
    </row>
    <row r="3639" spans="1:6" x14ac:dyDescent="0.3">
      <c r="A3639">
        <v>3638</v>
      </c>
      <c r="B3639" t="s">
        <v>8260</v>
      </c>
      <c r="C3639" t="s">
        <v>8261</v>
      </c>
      <c r="D3639" t="s">
        <v>8261</v>
      </c>
      <c r="E3639">
        <v>13672.494083587701</v>
      </c>
      <c r="F3639">
        <v>7332591.6816918803</v>
      </c>
    </row>
    <row r="3640" spans="1:6" x14ac:dyDescent="0.3">
      <c r="A3640">
        <v>3639</v>
      </c>
      <c r="B3640" t="s">
        <v>8262</v>
      </c>
      <c r="C3640" t="s">
        <v>8263</v>
      </c>
      <c r="D3640" t="s">
        <v>8263</v>
      </c>
      <c r="E3640">
        <v>9642.1286430324308</v>
      </c>
      <c r="F3640">
        <v>4516636.9291300103</v>
      </c>
    </row>
    <row r="3641" spans="1:6" x14ac:dyDescent="0.3">
      <c r="A3641">
        <v>3640</v>
      </c>
      <c r="B3641" t="s">
        <v>188</v>
      </c>
      <c r="C3641" t="s">
        <v>189</v>
      </c>
      <c r="D3641" t="s">
        <v>189</v>
      </c>
      <c r="E3641">
        <v>41578.666300187098</v>
      </c>
      <c r="F3641">
        <v>73957901.228806898</v>
      </c>
    </row>
    <row r="3642" spans="1:6" x14ac:dyDescent="0.3">
      <c r="A3642">
        <v>3641</v>
      </c>
      <c r="B3642" t="s">
        <v>8264</v>
      </c>
      <c r="C3642" t="s">
        <v>8265</v>
      </c>
      <c r="D3642" t="s">
        <v>8265</v>
      </c>
      <c r="E3642">
        <v>111162.3422692</v>
      </c>
      <c r="F3642">
        <v>103775202.688631</v>
      </c>
    </row>
    <row r="3643" spans="1:6" x14ac:dyDescent="0.3">
      <c r="A3643">
        <v>3642</v>
      </c>
      <c r="B3643" t="s">
        <v>8266</v>
      </c>
      <c r="C3643" t="s">
        <v>8267</v>
      </c>
      <c r="D3643" t="s">
        <v>8267</v>
      </c>
      <c r="E3643">
        <v>14282.7800996633</v>
      </c>
      <c r="F3643">
        <v>10467845.0859778</v>
      </c>
    </row>
    <row r="3644" spans="1:6" x14ac:dyDescent="0.3">
      <c r="A3644">
        <v>3643</v>
      </c>
      <c r="B3644" t="s">
        <v>8268</v>
      </c>
      <c r="C3644" t="s">
        <v>8269</v>
      </c>
      <c r="D3644" t="s">
        <v>8269</v>
      </c>
      <c r="E3644">
        <v>42938.928535912397</v>
      </c>
      <c r="F3644">
        <v>48785769.518684298</v>
      </c>
    </row>
    <row r="3645" spans="1:6" x14ac:dyDescent="0.3">
      <c r="A3645">
        <v>3644</v>
      </c>
      <c r="B3645" t="s">
        <v>8270</v>
      </c>
      <c r="C3645" t="s">
        <v>8271</v>
      </c>
      <c r="D3645" t="s">
        <v>8271</v>
      </c>
      <c r="E3645">
        <v>51737.053793131701</v>
      </c>
      <c r="F3645">
        <v>89840834.016417399</v>
      </c>
    </row>
    <row r="3646" spans="1:6" x14ac:dyDescent="0.3">
      <c r="A3646">
        <v>3645</v>
      </c>
      <c r="B3646" t="s">
        <v>8272</v>
      </c>
      <c r="C3646" t="s">
        <v>8273</v>
      </c>
      <c r="D3646" t="s">
        <v>8273</v>
      </c>
      <c r="E3646">
        <v>47539.675008058002</v>
      </c>
      <c r="F3646">
        <v>68643401.498587996</v>
      </c>
    </row>
    <row r="3647" spans="1:6" x14ac:dyDescent="0.3">
      <c r="A3647">
        <v>3646</v>
      </c>
      <c r="B3647" t="s">
        <v>8274</v>
      </c>
      <c r="C3647" t="s">
        <v>8275</v>
      </c>
      <c r="D3647" t="s">
        <v>8275</v>
      </c>
      <c r="E3647">
        <v>56149.6079718209</v>
      </c>
      <c r="F3647">
        <v>69143937.815857098</v>
      </c>
    </row>
    <row r="3648" spans="1:6" x14ac:dyDescent="0.3">
      <c r="A3648">
        <v>3647</v>
      </c>
      <c r="B3648" t="s">
        <v>8276</v>
      </c>
      <c r="C3648" t="s">
        <v>8277</v>
      </c>
      <c r="D3648" t="s">
        <v>8277</v>
      </c>
      <c r="E3648">
        <v>27033.983681640799</v>
      </c>
      <c r="F3648">
        <v>25638467.739721101</v>
      </c>
    </row>
    <row r="3649" spans="1:6" x14ac:dyDescent="0.3">
      <c r="A3649">
        <v>3648</v>
      </c>
      <c r="B3649" t="s">
        <v>8278</v>
      </c>
      <c r="C3649" t="s">
        <v>8279</v>
      </c>
      <c r="D3649" t="s">
        <v>8279</v>
      </c>
      <c r="E3649">
        <v>58315.8614284469</v>
      </c>
      <c r="F3649">
        <v>84363494.254212007</v>
      </c>
    </row>
    <row r="3650" spans="1:6" x14ac:dyDescent="0.3">
      <c r="A3650">
        <v>3649</v>
      </c>
      <c r="B3650" t="s">
        <v>8280</v>
      </c>
      <c r="C3650" t="s">
        <v>8281</v>
      </c>
      <c r="D3650" t="s">
        <v>8281</v>
      </c>
      <c r="E3650">
        <v>33487.445976613802</v>
      </c>
      <c r="F3650">
        <v>51071243.553862698</v>
      </c>
    </row>
    <row r="3651" spans="1:6" x14ac:dyDescent="0.3">
      <c r="A3651">
        <v>3650</v>
      </c>
      <c r="B3651" t="s">
        <v>184</v>
      </c>
      <c r="C3651" t="s">
        <v>185</v>
      </c>
      <c r="D3651" t="s">
        <v>185</v>
      </c>
      <c r="E3651">
        <v>7625.8951578690103</v>
      </c>
      <c r="F3651">
        <v>2590686.6423152601</v>
      </c>
    </row>
    <row r="3652" spans="1:6" x14ac:dyDescent="0.3">
      <c r="A3652">
        <v>3651</v>
      </c>
      <c r="B3652" t="s">
        <v>233</v>
      </c>
      <c r="C3652" t="s">
        <v>234</v>
      </c>
      <c r="D3652" t="s">
        <v>234</v>
      </c>
      <c r="E3652">
        <v>30772.497302105799</v>
      </c>
      <c r="F3652">
        <v>16098318.623567799</v>
      </c>
    </row>
    <row r="3653" spans="1:6" x14ac:dyDescent="0.3">
      <c r="A3653">
        <v>3652</v>
      </c>
      <c r="B3653" t="s">
        <v>8282</v>
      </c>
      <c r="C3653" t="s">
        <v>8283</v>
      </c>
      <c r="D3653" t="s">
        <v>8283</v>
      </c>
      <c r="E3653">
        <v>103537.367788146</v>
      </c>
      <c r="F3653">
        <v>147299017.94394299</v>
      </c>
    </row>
    <row r="3654" spans="1:6" x14ac:dyDescent="0.3">
      <c r="A3654">
        <v>3653</v>
      </c>
      <c r="B3654" t="s">
        <v>8284</v>
      </c>
      <c r="C3654" t="s">
        <v>8285</v>
      </c>
      <c r="D3654" t="s">
        <v>8285</v>
      </c>
      <c r="E3654">
        <v>25604.0617152989</v>
      </c>
      <c r="F3654">
        <v>29415285.261813</v>
      </c>
    </row>
    <row r="3655" spans="1:6" x14ac:dyDescent="0.3">
      <c r="A3655">
        <v>3654</v>
      </c>
      <c r="B3655" t="s">
        <v>8286</v>
      </c>
      <c r="C3655" t="s">
        <v>8287</v>
      </c>
      <c r="D3655" t="s">
        <v>8287</v>
      </c>
      <c r="E3655">
        <v>18473.614853761999</v>
      </c>
      <c r="F3655">
        <v>10813230.7444099</v>
      </c>
    </row>
    <row r="3656" spans="1:6" x14ac:dyDescent="0.3">
      <c r="A3656">
        <v>3655</v>
      </c>
      <c r="B3656" t="s">
        <v>8288</v>
      </c>
      <c r="C3656" t="s">
        <v>8289</v>
      </c>
      <c r="D3656" t="s">
        <v>8289</v>
      </c>
      <c r="E3656">
        <v>22393.630033335299</v>
      </c>
      <c r="F3656">
        <v>15257479.461138099</v>
      </c>
    </row>
    <row r="3657" spans="1:6" x14ac:dyDescent="0.3">
      <c r="A3657">
        <v>3656</v>
      </c>
      <c r="B3657" t="s">
        <v>8290</v>
      </c>
      <c r="C3657" t="s">
        <v>8291</v>
      </c>
      <c r="D3657" t="s">
        <v>8291</v>
      </c>
      <c r="E3657">
        <v>62567.321043907803</v>
      </c>
      <c r="F3657">
        <v>92554878.235604599</v>
      </c>
    </row>
    <row r="3658" spans="1:6" x14ac:dyDescent="0.3">
      <c r="A3658">
        <v>3657</v>
      </c>
      <c r="B3658" t="s">
        <v>8292</v>
      </c>
      <c r="C3658" t="s">
        <v>8293</v>
      </c>
      <c r="D3658" t="s">
        <v>8293</v>
      </c>
      <c r="E3658">
        <v>27825.15915834</v>
      </c>
      <c r="F3658">
        <v>33218753.8879814</v>
      </c>
    </row>
    <row r="3659" spans="1:6" x14ac:dyDescent="0.3">
      <c r="A3659">
        <v>3658</v>
      </c>
      <c r="B3659" t="s">
        <v>8294</v>
      </c>
      <c r="C3659" t="s">
        <v>8295</v>
      </c>
      <c r="D3659" t="s">
        <v>8295</v>
      </c>
      <c r="E3659">
        <v>64800.733818342502</v>
      </c>
      <c r="F3659">
        <v>86965683.688486606</v>
      </c>
    </row>
    <row r="3660" spans="1:6" x14ac:dyDescent="0.3">
      <c r="A3660">
        <v>3659</v>
      </c>
      <c r="B3660" t="s">
        <v>8296</v>
      </c>
      <c r="C3660" t="s">
        <v>8297</v>
      </c>
      <c r="D3660" t="s">
        <v>8297</v>
      </c>
      <c r="E3660">
        <v>49549.350946728198</v>
      </c>
      <c r="F3660">
        <v>61162630.209935002</v>
      </c>
    </row>
    <row r="3661" spans="1:6" x14ac:dyDescent="0.3">
      <c r="A3661">
        <v>3660</v>
      </c>
      <c r="B3661" t="s">
        <v>8298</v>
      </c>
      <c r="C3661" t="s">
        <v>8299</v>
      </c>
      <c r="D3661" t="s">
        <v>8299</v>
      </c>
      <c r="E3661">
        <v>33329.125323042797</v>
      </c>
      <c r="F3661">
        <v>31736726.319933701</v>
      </c>
    </row>
    <row r="3662" spans="1:6" x14ac:dyDescent="0.3">
      <c r="A3662">
        <v>3661</v>
      </c>
      <c r="B3662" t="s">
        <v>8300</v>
      </c>
      <c r="C3662" t="s">
        <v>8301</v>
      </c>
      <c r="D3662" t="s">
        <v>8301</v>
      </c>
      <c r="E3662">
        <v>61781.129987369197</v>
      </c>
      <c r="F3662">
        <v>81885036.725134805</v>
      </c>
    </row>
    <row r="3663" spans="1:6" x14ac:dyDescent="0.3">
      <c r="A3663">
        <v>3662</v>
      </c>
      <c r="B3663" t="s">
        <v>8302</v>
      </c>
      <c r="C3663" t="s">
        <v>8303</v>
      </c>
      <c r="D3663" t="s">
        <v>8303</v>
      </c>
      <c r="E3663">
        <v>47853.761549595503</v>
      </c>
      <c r="F3663">
        <v>64390237.370873697</v>
      </c>
    </row>
    <row r="3664" spans="1:6" x14ac:dyDescent="0.3">
      <c r="A3664">
        <v>3663</v>
      </c>
      <c r="B3664" t="s">
        <v>8304</v>
      </c>
      <c r="C3664" t="s">
        <v>8305</v>
      </c>
      <c r="D3664" t="s">
        <v>8305</v>
      </c>
      <c r="E3664">
        <v>48169.288935430399</v>
      </c>
      <c r="F3664">
        <v>87870858.368530393</v>
      </c>
    </row>
    <row r="3665" spans="1:6" x14ac:dyDescent="0.3">
      <c r="A3665">
        <v>3664</v>
      </c>
      <c r="B3665" t="s">
        <v>8306</v>
      </c>
      <c r="C3665" t="s">
        <v>8307</v>
      </c>
      <c r="D3665" t="s">
        <v>8307</v>
      </c>
      <c r="E3665">
        <v>42189.170023723796</v>
      </c>
      <c r="F3665">
        <v>49995569.226747103</v>
      </c>
    </row>
    <row r="3666" spans="1:6" x14ac:dyDescent="0.3">
      <c r="A3666">
        <v>3665</v>
      </c>
      <c r="B3666" t="s">
        <v>8308</v>
      </c>
      <c r="C3666" t="s">
        <v>8309</v>
      </c>
      <c r="D3666" t="s">
        <v>8309</v>
      </c>
      <c r="E3666">
        <v>89593.094058070797</v>
      </c>
      <c r="F3666">
        <v>131980693.833708</v>
      </c>
    </row>
    <row r="3667" spans="1:6" x14ac:dyDescent="0.3">
      <c r="A3667">
        <v>3666</v>
      </c>
      <c r="B3667" t="s">
        <v>8310</v>
      </c>
      <c r="C3667" t="s">
        <v>8311</v>
      </c>
      <c r="D3667" t="s">
        <v>8311</v>
      </c>
      <c r="E3667">
        <v>29905.841202230898</v>
      </c>
      <c r="F3667">
        <v>25676885.112238798</v>
      </c>
    </row>
    <row r="3668" spans="1:6" x14ac:dyDescent="0.3">
      <c r="A3668">
        <v>3667</v>
      </c>
      <c r="B3668" t="s">
        <v>8312</v>
      </c>
      <c r="C3668" t="s">
        <v>8313</v>
      </c>
      <c r="D3668" t="s">
        <v>8313</v>
      </c>
      <c r="E3668">
        <v>12357.0802372119</v>
      </c>
      <c r="F3668">
        <v>3451436.3491876302</v>
      </c>
    </row>
    <row r="3669" spans="1:6" x14ac:dyDescent="0.3">
      <c r="A3669">
        <v>3668</v>
      </c>
      <c r="B3669" t="s">
        <v>8314</v>
      </c>
      <c r="C3669" t="s">
        <v>8315</v>
      </c>
      <c r="D3669" t="s">
        <v>8315</v>
      </c>
      <c r="E3669">
        <v>6915.0044088468903</v>
      </c>
      <c r="F3669">
        <v>1801851.33909607</v>
      </c>
    </row>
    <row r="3670" spans="1:6" x14ac:dyDescent="0.3">
      <c r="A3670">
        <v>3669</v>
      </c>
      <c r="B3670" t="s">
        <v>8316</v>
      </c>
      <c r="C3670" t="s">
        <v>8317</v>
      </c>
      <c r="D3670" t="s">
        <v>8317</v>
      </c>
      <c r="E3670">
        <v>45734.166142190203</v>
      </c>
      <c r="F3670">
        <v>52713673.533707902</v>
      </c>
    </row>
    <row r="3671" spans="1:6" x14ac:dyDescent="0.3">
      <c r="A3671">
        <v>3670</v>
      </c>
      <c r="B3671" t="s">
        <v>8318</v>
      </c>
      <c r="C3671" t="s">
        <v>8319</v>
      </c>
      <c r="D3671" t="s">
        <v>8319</v>
      </c>
      <c r="E3671">
        <v>11123.5528674495</v>
      </c>
      <c r="F3671">
        <v>5202283.7329440201</v>
      </c>
    </row>
    <row r="3672" spans="1:6" x14ac:dyDescent="0.3">
      <c r="A3672">
        <v>3671</v>
      </c>
      <c r="B3672" t="s">
        <v>8320</v>
      </c>
      <c r="C3672" t="s">
        <v>8321</v>
      </c>
      <c r="D3672" t="s">
        <v>8321</v>
      </c>
      <c r="E3672">
        <v>10747.324471475</v>
      </c>
      <c r="F3672">
        <v>4648139.6317399004</v>
      </c>
    </row>
    <row r="3673" spans="1:6" x14ac:dyDescent="0.3">
      <c r="A3673">
        <v>3672</v>
      </c>
      <c r="B3673" t="s">
        <v>8322</v>
      </c>
      <c r="C3673" t="s">
        <v>8323</v>
      </c>
      <c r="D3673" t="s">
        <v>8323</v>
      </c>
      <c r="E3673">
        <v>11063.275894489199</v>
      </c>
      <c r="F3673">
        <v>4204711.6135175601</v>
      </c>
    </row>
    <row r="3674" spans="1:6" x14ac:dyDescent="0.3">
      <c r="A3674">
        <v>3673</v>
      </c>
      <c r="B3674" t="s">
        <v>8324</v>
      </c>
      <c r="C3674" t="s">
        <v>8325</v>
      </c>
      <c r="D3674" t="s">
        <v>8325</v>
      </c>
      <c r="E3674">
        <v>22660.571623918</v>
      </c>
      <c r="F3674">
        <v>19828016.955155499</v>
      </c>
    </row>
    <row r="3675" spans="1:6" x14ac:dyDescent="0.3">
      <c r="A3675">
        <v>3674</v>
      </c>
      <c r="B3675" t="s">
        <v>8326</v>
      </c>
      <c r="C3675" t="s">
        <v>8327</v>
      </c>
      <c r="D3675" t="s">
        <v>8327</v>
      </c>
      <c r="E3675">
        <v>90665.980294490102</v>
      </c>
      <c r="F3675">
        <v>165478933.865556</v>
      </c>
    </row>
    <row r="3676" spans="1:6" x14ac:dyDescent="0.3">
      <c r="A3676">
        <v>3675</v>
      </c>
      <c r="B3676" t="s">
        <v>8328</v>
      </c>
      <c r="C3676" t="s">
        <v>8329</v>
      </c>
      <c r="D3676" t="s">
        <v>8329</v>
      </c>
      <c r="E3676">
        <v>33478.857378414701</v>
      </c>
      <c r="F3676">
        <v>39446038.028014697</v>
      </c>
    </row>
    <row r="3677" spans="1:6" x14ac:dyDescent="0.3">
      <c r="A3677">
        <v>3676</v>
      </c>
      <c r="B3677" t="s">
        <v>8330</v>
      </c>
      <c r="C3677" t="s">
        <v>8331</v>
      </c>
      <c r="D3677" t="s">
        <v>8331</v>
      </c>
      <c r="E3677">
        <v>42187.001976208499</v>
      </c>
      <c r="F3677">
        <v>53907001.283948399</v>
      </c>
    </row>
    <row r="3678" spans="1:6" x14ac:dyDescent="0.3">
      <c r="A3678">
        <v>3677</v>
      </c>
      <c r="B3678" t="s">
        <v>8332</v>
      </c>
      <c r="C3678" t="s">
        <v>8333</v>
      </c>
      <c r="D3678" t="s">
        <v>8333</v>
      </c>
      <c r="E3678">
        <v>66460.792066059003</v>
      </c>
      <c r="F3678">
        <v>77448559.345140398</v>
      </c>
    </row>
    <row r="3679" spans="1:6" x14ac:dyDescent="0.3">
      <c r="A3679">
        <v>3678</v>
      </c>
      <c r="B3679" t="s">
        <v>8334</v>
      </c>
      <c r="C3679" t="s">
        <v>8335</v>
      </c>
      <c r="D3679" t="s">
        <v>8335</v>
      </c>
      <c r="E3679">
        <v>7518.2495869793702</v>
      </c>
      <c r="F3679">
        <v>3289461.6869764002</v>
      </c>
    </row>
    <row r="3680" spans="1:6" x14ac:dyDescent="0.3">
      <c r="A3680">
        <v>3679</v>
      </c>
      <c r="B3680" t="s">
        <v>8336</v>
      </c>
      <c r="C3680" t="s">
        <v>8337</v>
      </c>
      <c r="D3680" t="s">
        <v>8337</v>
      </c>
      <c r="E3680">
        <v>7994.5675794644803</v>
      </c>
      <c r="F3680">
        <v>2549163.83136182</v>
      </c>
    </row>
    <row r="3681" spans="1:6" x14ac:dyDescent="0.3">
      <c r="A3681">
        <v>3680</v>
      </c>
      <c r="B3681" t="s">
        <v>8338</v>
      </c>
      <c r="C3681" t="s">
        <v>8339</v>
      </c>
      <c r="D3681" t="s">
        <v>8339</v>
      </c>
      <c r="E3681">
        <v>7408.4225654604597</v>
      </c>
      <c r="F3681">
        <v>2974915.3916602</v>
      </c>
    </row>
    <row r="3682" spans="1:6" x14ac:dyDescent="0.3">
      <c r="A3682">
        <v>3681</v>
      </c>
      <c r="B3682" t="s">
        <v>8340</v>
      </c>
      <c r="C3682" t="s">
        <v>8341</v>
      </c>
      <c r="D3682" t="s">
        <v>8341</v>
      </c>
      <c r="E3682">
        <v>6921.1946539084602</v>
      </c>
      <c r="F3682">
        <v>2073707.8884676499</v>
      </c>
    </row>
    <row r="3683" spans="1:6" x14ac:dyDescent="0.3">
      <c r="A3683">
        <v>3682</v>
      </c>
      <c r="B3683" t="s">
        <v>8342</v>
      </c>
      <c r="C3683" t="s">
        <v>8343</v>
      </c>
      <c r="D3683" t="s">
        <v>8343</v>
      </c>
      <c r="E3683">
        <v>27099.251535690099</v>
      </c>
      <c r="F3683">
        <v>33888446.4899799</v>
      </c>
    </row>
    <row r="3684" spans="1:6" x14ac:dyDescent="0.3">
      <c r="A3684">
        <v>3683</v>
      </c>
      <c r="B3684" t="s">
        <v>8344</v>
      </c>
      <c r="C3684" t="s">
        <v>8345</v>
      </c>
      <c r="D3684" t="s">
        <v>8345</v>
      </c>
      <c r="E3684">
        <v>31527.274830478302</v>
      </c>
      <c r="F3684">
        <v>34787035.308247</v>
      </c>
    </row>
    <row r="3685" spans="1:6" x14ac:dyDescent="0.3">
      <c r="A3685">
        <v>3684</v>
      </c>
      <c r="B3685" t="s">
        <v>8346</v>
      </c>
      <c r="C3685" t="s">
        <v>8347</v>
      </c>
      <c r="D3685" t="s">
        <v>8347</v>
      </c>
      <c r="E3685">
        <v>32021.4450558387</v>
      </c>
      <c r="F3685">
        <v>36225677.180441096</v>
      </c>
    </row>
    <row r="3686" spans="1:6" x14ac:dyDescent="0.3">
      <c r="A3686">
        <v>3685</v>
      </c>
      <c r="B3686" t="s">
        <v>8348</v>
      </c>
      <c r="C3686" t="s">
        <v>8349</v>
      </c>
      <c r="D3686" t="s">
        <v>8349</v>
      </c>
      <c r="E3686">
        <v>27970.737794141201</v>
      </c>
      <c r="F3686">
        <v>32647766.137058999</v>
      </c>
    </row>
    <row r="3687" spans="1:6" x14ac:dyDescent="0.3">
      <c r="A3687">
        <v>3686</v>
      </c>
      <c r="B3687" t="s">
        <v>8350</v>
      </c>
      <c r="C3687" t="s">
        <v>8351</v>
      </c>
      <c r="D3687" t="s">
        <v>8351</v>
      </c>
      <c r="E3687">
        <v>33450.259554428303</v>
      </c>
      <c r="F3687">
        <v>24814961.938951202</v>
      </c>
    </row>
    <row r="3688" spans="1:6" x14ac:dyDescent="0.3">
      <c r="A3688">
        <v>3687</v>
      </c>
      <c r="B3688" t="s">
        <v>8352</v>
      </c>
      <c r="C3688" t="s">
        <v>8353</v>
      </c>
      <c r="D3688" t="s">
        <v>8353</v>
      </c>
      <c r="E3688">
        <v>18970.5757286603</v>
      </c>
      <c r="F3688">
        <v>14486394.9894988</v>
      </c>
    </row>
    <row r="3689" spans="1:6" x14ac:dyDescent="0.3">
      <c r="A3689">
        <v>3688</v>
      </c>
      <c r="B3689" t="s">
        <v>8354</v>
      </c>
      <c r="C3689" t="s">
        <v>8355</v>
      </c>
      <c r="D3689" t="s">
        <v>8355</v>
      </c>
      <c r="E3689">
        <v>33728.418644948702</v>
      </c>
      <c r="F3689">
        <v>28297898.621763699</v>
      </c>
    </row>
    <row r="3690" spans="1:6" x14ac:dyDescent="0.3">
      <c r="A3690">
        <v>3689</v>
      </c>
      <c r="B3690" t="s">
        <v>8356</v>
      </c>
      <c r="C3690" t="s">
        <v>8357</v>
      </c>
      <c r="D3690" t="s">
        <v>8357</v>
      </c>
      <c r="E3690">
        <v>34267.679423758098</v>
      </c>
      <c r="F3690">
        <v>31723226.736143801</v>
      </c>
    </row>
    <row r="3691" spans="1:6" x14ac:dyDescent="0.3">
      <c r="A3691">
        <v>3690</v>
      </c>
      <c r="B3691" t="s">
        <v>8358</v>
      </c>
      <c r="C3691" t="s">
        <v>8359</v>
      </c>
      <c r="D3691" t="s">
        <v>8359</v>
      </c>
      <c r="E3691">
        <v>41597.491604036601</v>
      </c>
      <c r="F3691">
        <v>48967993.066318199</v>
      </c>
    </row>
    <row r="3692" spans="1:6" x14ac:dyDescent="0.3">
      <c r="A3692">
        <v>3691</v>
      </c>
      <c r="B3692" t="s">
        <v>8360</v>
      </c>
      <c r="C3692" t="s">
        <v>8361</v>
      </c>
      <c r="D3692" t="s">
        <v>8361</v>
      </c>
      <c r="E3692">
        <v>31747.840415834002</v>
      </c>
      <c r="F3692">
        <v>46037497.684184797</v>
      </c>
    </row>
    <row r="3693" spans="1:6" x14ac:dyDescent="0.3">
      <c r="A3693">
        <v>3692</v>
      </c>
      <c r="B3693" t="s">
        <v>8362</v>
      </c>
      <c r="C3693" t="s">
        <v>8363</v>
      </c>
      <c r="D3693" t="s">
        <v>8363</v>
      </c>
      <c r="E3693">
        <v>20024.4204024543</v>
      </c>
      <c r="F3693">
        <v>15798202.2797508</v>
      </c>
    </row>
    <row r="3694" spans="1:6" x14ac:dyDescent="0.3">
      <c r="A3694">
        <v>3693</v>
      </c>
      <c r="B3694" t="s">
        <v>8364</v>
      </c>
      <c r="C3694" t="s">
        <v>8365</v>
      </c>
      <c r="D3694" t="s">
        <v>8365</v>
      </c>
      <c r="E3694">
        <v>60875.494109564999</v>
      </c>
      <c r="F3694">
        <v>81103423.669111893</v>
      </c>
    </row>
    <row r="3695" spans="1:6" x14ac:dyDescent="0.3">
      <c r="A3695">
        <v>3694</v>
      </c>
      <c r="B3695" t="s">
        <v>8366</v>
      </c>
      <c r="C3695" t="s">
        <v>8367</v>
      </c>
      <c r="D3695" t="s">
        <v>8367</v>
      </c>
      <c r="E3695">
        <v>35557.163740096301</v>
      </c>
      <c r="F3695">
        <v>37567503.151413903</v>
      </c>
    </row>
    <row r="3696" spans="1:6" x14ac:dyDescent="0.3">
      <c r="A3696">
        <v>3695</v>
      </c>
      <c r="B3696" t="s">
        <v>8368</v>
      </c>
      <c r="C3696" t="s">
        <v>8369</v>
      </c>
      <c r="D3696" t="s">
        <v>8369</v>
      </c>
      <c r="E3696">
        <v>13577.791044124</v>
      </c>
      <c r="F3696">
        <v>7710114.8879848104</v>
      </c>
    </row>
    <row r="3697" spans="1:6" x14ac:dyDescent="0.3">
      <c r="A3697">
        <v>3696</v>
      </c>
      <c r="B3697" t="s">
        <v>8370</v>
      </c>
      <c r="C3697" t="s">
        <v>8371</v>
      </c>
      <c r="D3697" t="s">
        <v>8371</v>
      </c>
      <c r="E3697">
        <v>60797.158371361802</v>
      </c>
      <c r="F3697">
        <v>121675889.584335</v>
      </c>
    </row>
    <row r="3698" spans="1:6" x14ac:dyDescent="0.3">
      <c r="A3698">
        <v>3697</v>
      </c>
      <c r="B3698" t="s">
        <v>8372</v>
      </c>
      <c r="C3698" t="s">
        <v>8373</v>
      </c>
      <c r="D3698" t="s">
        <v>8373</v>
      </c>
      <c r="E3698">
        <v>48920.801679461802</v>
      </c>
      <c r="F3698">
        <v>75872653.118182898</v>
      </c>
    </row>
    <row r="3699" spans="1:6" x14ac:dyDescent="0.3">
      <c r="A3699">
        <v>3698</v>
      </c>
      <c r="B3699" t="s">
        <v>8374</v>
      </c>
      <c r="C3699" t="s">
        <v>8375</v>
      </c>
      <c r="D3699" t="s">
        <v>8375</v>
      </c>
      <c r="E3699">
        <v>42049.370826224498</v>
      </c>
      <c r="F3699">
        <v>64117391.557922997</v>
      </c>
    </row>
    <row r="3700" spans="1:6" x14ac:dyDescent="0.3">
      <c r="A3700">
        <v>3699</v>
      </c>
      <c r="B3700" t="s">
        <v>8376</v>
      </c>
      <c r="C3700" t="s">
        <v>8377</v>
      </c>
      <c r="D3700" t="s">
        <v>8377</v>
      </c>
      <c r="E3700">
        <v>47163.716936035598</v>
      </c>
      <c r="F3700">
        <v>75523284.055451095</v>
      </c>
    </row>
    <row r="3701" spans="1:6" x14ac:dyDescent="0.3">
      <c r="A3701">
        <v>3700</v>
      </c>
      <c r="B3701" t="s">
        <v>8378</v>
      </c>
      <c r="C3701" t="s">
        <v>8379</v>
      </c>
      <c r="D3701" t="s">
        <v>8379</v>
      </c>
      <c r="E3701">
        <v>46695.236303908001</v>
      </c>
      <c r="F3701">
        <v>56606383.565766297</v>
      </c>
    </row>
    <row r="3702" spans="1:6" x14ac:dyDescent="0.3">
      <c r="A3702">
        <v>3701</v>
      </c>
      <c r="B3702" t="s">
        <v>8380</v>
      </c>
      <c r="C3702" t="s">
        <v>8381</v>
      </c>
      <c r="D3702" t="s">
        <v>8381</v>
      </c>
      <c r="E3702">
        <v>32375.458957418101</v>
      </c>
      <c r="F3702">
        <v>43986818.305950098</v>
      </c>
    </row>
    <row r="3703" spans="1:6" x14ac:dyDescent="0.3">
      <c r="A3703">
        <v>3702</v>
      </c>
      <c r="B3703" t="s">
        <v>8382</v>
      </c>
      <c r="C3703" t="s">
        <v>8383</v>
      </c>
      <c r="D3703" t="s">
        <v>8383</v>
      </c>
      <c r="E3703">
        <v>8321.7689947059498</v>
      </c>
      <c r="F3703">
        <v>2589934.29021578</v>
      </c>
    </row>
    <row r="3704" spans="1:6" x14ac:dyDescent="0.3">
      <c r="A3704">
        <v>3703</v>
      </c>
      <c r="B3704" t="s">
        <v>8384</v>
      </c>
      <c r="C3704" t="s">
        <v>8385</v>
      </c>
      <c r="D3704" t="s">
        <v>8385</v>
      </c>
      <c r="E3704">
        <v>10469.172500774601</v>
      </c>
      <c r="F3704">
        <v>4193723.1100578802</v>
      </c>
    </row>
    <row r="3705" spans="1:6" x14ac:dyDescent="0.3">
      <c r="A3705">
        <v>3704</v>
      </c>
      <c r="B3705" t="s">
        <v>8386</v>
      </c>
      <c r="C3705" t="s">
        <v>8387</v>
      </c>
      <c r="D3705" t="s">
        <v>8387</v>
      </c>
      <c r="E3705">
        <v>6306.7380241832698</v>
      </c>
      <c r="F3705">
        <v>1482315.1311283901</v>
      </c>
    </row>
    <row r="3706" spans="1:6" x14ac:dyDescent="0.3">
      <c r="A3706">
        <v>3705</v>
      </c>
      <c r="B3706" t="s">
        <v>8388</v>
      </c>
      <c r="C3706" t="s">
        <v>8389</v>
      </c>
      <c r="D3706" t="s">
        <v>8389</v>
      </c>
      <c r="E3706">
        <v>5150.6208837710301</v>
      </c>
      <c r="F3706">
        <v>1532561.14926307</v>
      </c>
    </row>
    <row r="3707" spans="1:6" x14ac:dyDescent="0.3">
      <c r="A3707">
        <v>3706</v>
      </c>
      <c r="B3707" t="s">
        <v>8390</v>
      </c>
      <c r="C3707" t="s">
        <v>8391</v>
      </c>
      <c r="D3707" t="s">
        <v>8391</v>
      </c>
      <c r="E3707">
        <v>25769.674897458099</v>
      </c>
      <c r="F3707">
        <v>18921872.4106443</v>
      </c>
    </row>
    <row r="3708" spans="1:6" x14ac:dyDescent="0.3">
      <c r="A3708">
        <v>3707</v>
      </c>
      <c r="B3708" t="s">
        <v>8392</v>
      </c>
      <c r="C3708" t="s">
        <v>8393</v>
      </c>
      <c r="D3708" t="s">
        <v>8393</v>
      </c>
      <c r="E3708">
        <v>7208.2607726697897</v>
      </c>
      <c r="F3708">
        <v>1539297.1220649399</v>
      </c>
    </row>
    <row r="3709" spans="1:6" x14ac:dyDescent="0.3">
      <c r="A3709">
        <v>3708</v>
      </c>
      <c r="B3709" t="s">
        <v>8394</v>
      </c>
      <c r="C3709" t="s">
        <v>8395</v>
      </c>
      <c r="D3709" t="s">
        <v>8395</v>
      </c>
      <c r="E3709">
        <v>9019.1368376750706</v>
      </c>
      <c r="F3709">
        <v>1367711.0164631801</v>
      </c>
    </row>
    <row r="3710" spans="1:6" x14ac:dyDescent="0.3">
      <c r="A3710">
        <v>3709</v>
      </c>
      <c r="B3710" t="s">
        <v>8396</v>
      </c>
      <c r="C3710" t="s">
        <v>8397</v>
      </c>
      <c r="D3710" t="s">
        <v>8397</v>
      </c>
      <c r="E3710">
        <v>11847.456842564699</v>
      </c>
      <c r="F3710">
        <v>4389496.4005273096</v>
      </c>
    </row>
    <row r="3711" spans="1:6" x14ac:dyDescent="0.3">
      <c r="A3711">
        <v>3710</v>
      </c>
      <c r="B3711" t="s">
        <v>8398</v>
      </c>
      <c r="C3711" t="s">
        <v>8399</v>
      </c>
      <c r="D3711" t="s">
        <v>8399</v>
      </c>
      <c r="E3711">
        <v>12461.9643134609</v>
      </c>
      <c r="F3711">
        <v>1561491.4622273301</v>
      </c>
    </row>
    <row r="3712" spans="1:6" x14ac:dyDescent="0.3">
      <c r="A3712">
        <v>3711</v>
      </c>
      <c r="B3712" t="s">
        <v>8400</v>
      </c>
      <c r="C3712" t="s">
        <v>8401</v>
      </c>
      <c r="D3712" t="s">
        <v>8401</v>
      </c>
      <c r="E3712">
        <v>24779.396837238601</v>
      </c>
      <c r="F3712">
        <v>19519706.9168307</v>
      </c>
    </row>
    <row r="3713" spans="1:6" x14ac:dyDescent="0.3">
      <c r="A3713">
        <v>3712</v>
      </c>
      <c r="B3713" t="s">
        <v>8402</v>
      </c>
      <c r="C3713" t="s">
        <v>8403</v>
      </c>
      <c r="D3713" t="s">
        <v>8403</v>
      </c>
      <c r="E3713">
        <v>15076.171815629301</v>
      </c>
      <c r="F3713">
        <v>7320904.3509015404</v>
      </c>
    </row>
    <row r="3714" spans="1:6" x14ac:dyDescent="0.3">
      <c r="A3714">
        <v>3713</v>
      </c>
      <c r="B3714" t="s">
        <v>8404</v>
      </c>
      <c r="C3714" t="s">
        <v>8405</v>
      </c>
      <c r="D3714" t="s">
        <v>8405</v>
      </c>
      <c r="E3714">
        <v>13270.875792443099</v>
      </c>
      <c r="F3714">
        <v>5228252.0150134899</v>
      </c>
    </row>
    <row r="3715" spans="1:6" x14ac:dyDescent="0.3">
      <c r="A3715">
        <v>3714</v>
      </c>
      <c r="B3715" t="s">
        <v>8406</v>
      </c>
      <c r="C3715" t="s">
        <v>8407</v>
      </c>
      <c r="D3715" t="s">
        <v>8407</v>
      </c>
      <c r="E3715">
        <v>4837.1786168835597</v>
      </c>
      <c r="F3715">
        <v>1324731.7369433499</v>
      </c>
    </row>
    <row r="3716" spans="1:6" x14ac:dyDescent="0.3">
      <c r="A3716">
        <v>3715</v>
      </c>
      <c r="B3716" t="s">
        <v>8408</v>
      </c>
      <c r="C3716" t="s">
        <v>8409</v>
      </c>
      <c r="D3716" t="s">
        <v>8409</v>
      </c>
      <c r="E3716">
        <v>101311.65948743001</v>
      </c>
      <c r="F3716">
        <v>144401957.631468</v>
      </c>
    </row>
    <row r="3717" spans="1:6" x14ac:dyDescent="0.3">
      <c r="A3717">
        <v>3716</v>
      </c>
      <c r="B3717" t="s">
        <v>8410</v>
      </c>
      <c r="C3717" t="s">
        <v>8411</v>
      </c>
      <c r="D3717" t="s">
        <v>8411</v>
      </c>
      <c r="E3717">
        <v>74915.282429681101</v>
      </c>
      <c r="F3717">
        <v>132076521.67476299</v>
      </c>
    </row>
    <row r="3718" spans="1:6" x14ac:dyDescent="0.3">
      <c r="A3718">
        <v>3717</v>
      </c>
      <c r="B3718" t="s">
        <v>8412</v>
      </c>
      <c r="C3718" t="s">
        <v>8413</v>
      </c>
      <c r="D3718" t="s">
        <v>8413</v>
      </c>
      <c r="E3718">
        <v>78525.812635346607</v>
      </c>
      <c r="F3718">
        <v>72780005.397342503</v>
      </c>
    </row>
    <row r="3719" spans="1:6" x14ac:dyDescent="0.3">
      <c r="A3719">
        <v>3718</v>
      </c>
      <c r="B3719" t="s">
        <v>8414</v>
      </c>
      <c r="C3719" t="s">
        <v>8415</v>
      </c>
      <c r="D3719" t="s">
        <v>8415</v>
      </c>
      <c r="E3719">
        <v>13657.845450742599</v>
      </c>
      <c r="F3719">
        <v>5152122.8839555401</v>
      </c>
    </row>
    <row r="3720" spans="1:6" x14ac:dyDescent="0.3">
      <c r="A3720">
        <v>3719</v>
      </c>
      <c r="B3720" t="s">
        <v>8416</v>
      </c>
      <c r="C3720" t="s">
        <v>8417</v>
      </c>
      <c r="D3720" t="s">
        <v>8417</v>
      </c>
      <c r="E3720">
        <v>7972.9203835486896</v>
      </c>
      <c r="F3720">
        <v>2224588.97717648</v>
      </c>
    </row>
    <row r="3721" spans="1:6" x14ac:dyDescent="0.3">
      <c r="A3721">
        <v>3720</v>
      </c>
      <c r="B3721" t="s">
        <v>8418</v>
      </c>
      <c r="C3721" t="s">
        <v>8419</v>
      </c>
      <c r="D3721" t="s">
        <v>8419</v>
      </c>
      <c r="E3721">
        <v>13080.951436678</v>
      </c>
      <c r="F3721">
        <v>5764307.5235529896</v>
      </c>
    </row>
    <row r="3722" spans="1:6" x14ac:dyDescent="0.3">
      <c r="A3722">
        <v>3721</v>
      </c>
      <c r="B3722" t="s">
        <v>8420</v>
      </c>
      <c r="C3722" t="s">
        <v>8421</v>
      </c>
      <c r="D3722" t="s">
        <v>8421</v>
      </c>
      <c r="E3722">
        <v>12374.522437625699</v>
      </c>
      <c r="F3722">
        <v>5644209.7503727404</v>
      </c>
    </row>
    <row r="3723" spans="1:6" x14ac:dyDescent="0.3">
      <c r="A3723">
        <v>3722</v>
      </c>
      <c r="B3723" t="s">
        <v>8422</v>
      </c>
      <c r="C3723" t="s">
        <v>8423</v>
      </c>
      <c r="D3723" t="s">
        <v>8423</v>
      </c>
      <c r="E3723">
        <v>10209.119232242299</v>
      </c>
      <c r="F3723">
        <v>2647601.8613546402</v>
      </c>
    </row>
    <row r="3724" spans="1:6" x14ac:dyDescent="0.3">
      <c r="A3724">
        <v>3723</v>
      </c>
      <c r="B3724" t="s">
        <v>8424</v>
      </c>
      <c r="C3724" t="s">
        <v>8425</v>
      </c>
      <c r="D3724" t="s">
        <v>8425</v>
      </c>
      <c r="E3724">
        <v>9057.5810124596992</v>
      </c>
      <c r="F3724">
        <v>3168764.3636155301</v>
      </c>
    </row>
    <row r="3725" spans="1:6" x14ac:dyDescent="0.3">
      <c r="A3725">
        <v>3724</v>
      </c>
      <c r="B3725" t="s">
        <v>8426</v>
      </c>
      <c r="C3725" t="s">
        <v>8427</v>
      </c>
      <c r="D3725" t="s">
        <v>8427</v>
      </c>
      <c r="E3725">
        <v>20954.627071653202</v>
      </c>
      <c r="F3725">
        <v>11108036.0866393</v>
      </c>
    </row>
    <row r="3726" spans="1:6" x14ac:dyDescent="0.3">
      <c r="A3726">
        <v>3725</v>
      </c>
      <c r="B3726" t="s">
        <v>8428</v>
      </c>
      <c r="C3726" t="s">
        <v>8429</v>
      </c>
      <c r="D3726" t="s">
        <v>8429</v>
      </c>
      <c r="E3726">
        <v>12699.460317565399</v>
      </c>
      <c r="F3726">
        <v>4639980.7204887196</v>
      </c>
    </row>
    <row r="3727" spans="1:6" x14ac:dyDescent="0.3">
      <c r="A3727">
        <v>3726</v>
      </c>
      <c r="B3727" t="s">
        <v>8430</v>
      </c>
      <c r="C3727" t="s">
        <v>8431</v>
      </c>
      <c r="D3727" t="s">
        <v>8431</v>
      </c>
      <c r="E3727">
        <v>16279.4304210628</v>
      </c>
      <c r="F3727">
        <v>6844270.2362732096</v>
      </c>
    </row>
    <row r="3728" spans="1:6" x14ac:dyDescent="0.3">
      <c r="A3728">
        <v>3727</v>
      </c>
      <c r="B3728" t="s">
        <v>8432</v>
      </c>
      <c r="C3728" t="s">
        <v>8433</v>
      </c>
      <c r="D3728" t="s">
        <v>8433</v>
      </c>
      <c r="E3728">
        <v>9678.8739095907404</v>
      </c>
      <c r="F3728">
        <v>3544617.49031751</v>
      </c>
    </row>
    <row r="3729" spans="1:6" x14ac:dyDescent="0.3">
      <c r="A3729">
        <v>3728</v>
      </c>
      <c r="B3729" t="s">
        <v>8434</v>
      </c>
      <c r="C3729" t="s">
        <v>8435</v>
      </c>
      <c r="D3729" t="s">
        <v>8435</v>
      </c>
      <c r="E3729">
        <v>90259.621277081998</v>
      </c>
      <c r="F3729">
        <v>78406358.139960796</v>
      </c>
    </row>
    <row r="3730" spans="1:6" x14ac:dyDescent="0.3">
      <c r="A3730">
        <v>3729</v>
      </c>
      <c r="B3730" t="s">
        <v>8436</v>
      </c>
      <c r="C3730" t="s">
        <v>8437</v>
      </c>
      <c r="D3730" t="s">
        <v>8437</v>
      </c>
      <c r="E3730">
        <v>15756.226764884999</v>
      </c>
      <c r="F3730">
        <v>5275311.8097868701</v>
      </c>
    </row>
    <row r="3731" spans="1:6" x14ac:dyDescent="0.3">
      <c r="A3731">
        <v>3730</v>
      </c>
      <c r="B3731" t="s">
        <v>8438</v>
      </c>
      <c r="C3731" t="s">
        <v>8439</v>
      </c>
      <c r="D3731" t="s">
        <v>8439</v>
      </c>
      <c r="E3731">
        <v>10135.744003161901</v>
      </c>
      <c r="F3731">
        <v>3801553.0319228098</v>
      </c>
    </row>
    <row r="3732" spans="1:6" x14ac:dyDescent="0.3">
      <c r="A3732">
        <v>3731</v>
      </c>
      <c r="B3732" t="s">
        <v>8440</v>
      </c>
      <c r="C3732" t="s">
        <v>8441</v>
      </c>
      <c r="D3732" t="s">
        <v>8441</v>
      </c>
      <c r="E3732">
        <v>5799.3579301546497</v>
      </c>
      <c r="F3732">
        <v>1277064.3955069201</v>
      </c>
    </row>
    <row r="3733" spans="1:6" x14ac:dyDescent="0.3">
      <c r="A3733">
        <v>3732</v>
      </c>
      <c r="B3733" t="s">
        <v>8442</v>
      </c>
      <c r="C3733" t="s">
        <v>8443</v>
      </c>
      <c r="D3733" t="s">
        <v>8443</v>
      </c>
      <c r="E3733">
        <v>10506.2702811239</v>
      </c>
      <c r="F3733">
        <v>4150968.3306569699</v>
      </c>
    </row>
    <row r="3734" spans="1:6" x14ac:dyDescent="0.3">
      <c r="A3734">
        <v>3733</v>
      </c>
      <c r="B3734" t="s">
        <v>8444</v>
      </c>
      <c r="C3734" t="s">
        <v>8445</v>
      </c>
      <c r="D3734" t="s">
        <v>8445</v>
      </c>
      <c r="E3734">
        <v>7533.2012874536404</v>
      </c>
      <c r="F3734">
        <v>1717361.8597476</v>
      </c>
    </row>
    <row r="3735" spans="1:6" x14ac:dyDescent="0.3">
      <c r="A3735">
        <v>3734</v>
      </c>
      <c r="B3735" t="s">
        <v>8446</v>
      </c>
      <c r="C3735" t="s">
        <v>8447</v>
      </c>
      <c r="D3735" t="s">
        <v>8447</v>
      </c>
      <c r="E3735">
        <v>10961.7054138483</v>
      </c>
      <c r="F3735">
        <v>4001298.44037979</v>
      </c>
    </row>
    <row r="3736" spans="1:6" x14ac:dyDescent="0.3">
      <c r="A3736">
        <v>3735</v>
      </c>
      <c r="B3736" t="s">
        <v>8448</v>
      </c>
      <c r="C3736" t="s">
        <v>8449</v>
      </c>
      <c r="D3736" t="s">
        <v>8449</v>
      </c>
      <c r="E3736">
        <v>9526.8572844944702</v>
      </c>
      <c r="F3736">
        <v>3893151.93207967</v>
      </c>
    </row>
    <row r="3737" spans="1:6" x14ac:dyDescent="0.3">
      <c r="A3737">
        <v>3736</v>
      </c>
      <c r="B3737" t="s">
        <v>8450</v>
      </c>
      <c r="C3737" t="s">
        <v>8451</v>
      </c>
      <c r="D3737" t="s">
        <v>8451</v>
      </c>
      <c r="E3737">
        <v>12307.477668085099</v>
      </c>
      <c r="F3737">
        <v>2217491.0451492802</v>
      </c>
    </row>
    <row r="3738" spans="1:6" x14ac:dyDescent="0.3">
      <c r="A3738">
        <v>3737</v>
      </c>
      <c r="B3738" t="s">
        <v>8452</v>
      </c>
      <c r="C3738" t="s">
        <v>8453</v>
      </c>
      <c r="D3738" t="s">
        <v>8453</v>
      </c>
      <c r="E3738">
        <v>32760.627325670801</v>
      </c>
      <c r="F3738">
        <v>40382077.333638102</v>
      </c>
    </row>
    <row r="3739" spans="1:6" x14ac:dyDescent="0.3">
      <c r="A3739">
        <v>3738</v>
      </c>
      <c r="B3739" t="s">
        <v>8454</v>
      </c>
      <c r="C3739" t="s">
        <v>8455</v>
      </c>
      <c r="D3739" t="s">
        <v>8455</v>
      </c>
      <c r="E3739">
        <v>5158.1152768444099</v>
      </c>
      <c r="F3739">
        <v>1027267.4851638</v>
      </c>
    </row>
    <row r="3740" spans="1:6" x14ac:dyDescent="0.3">
      <c r="A3740">
        <v>3739</v>
      </c>
      <c r="B3740" t="s">
        <v>8456</v>
      </c>
      <c r="C3740" t="s">
        <v>8457</v>
      </c>
      <c r="D3740" t="s">
        <v>8457</v>
      </c>
      <c r="E3740">
        <v>13930.321518426699</v>
      </c>
      <c r="F3740">
        <v>4531144.8741402002</v>
      </c>
    </row>
    <row r="3741" spans="1:6" x14ac:dyDescent="0.3">
      <c r="A3741">
        <v>3740</v>
      </c>
      <c r="B3741" t="s">
        <v>8458</v>
      </c>
      <c r="C3741" t="s">
        <v>8459</v>
      </c>
      <c r="D3741" t="s">
        <v>8459</v>
      </c>
      <c r="E3741">
        <v>6369.55612846853</v>
      </c>
      <c r="F3741">
        <v>1667364.98410175</v>
      </c>
    </row>
    <row r="3742" spans="1:6" x14ac:dyDescent="0.3">
      <c r="A3742">
        <v>3741</v>
      </c>
      <c r="B3742" t="s">
        <v>8460</v>
      </c>
      <c r="C3742" t="s">
        <v>8461</v>
      </c>
      <c r="D3742" t="s">
        <v>8461</v>
      </c>
      <c r="E3742">
        <v>14443.8011748193</v>
      </c>
      <c r="F3742">
        <v>5466770.0674936902</v>
      </c>
    </row>
    <row r="3743" spans="1:6" x14ac:dyDescent="0.3">
      <c r="A3743">
        <v>3742</v>
      </c>
      <c r="B3743" t="s">
        <v>8462</v>
      </c>
      <c r="C3743" t="s">
        <v>8463</v>
      </c>
      <c r="D3743" t="s">
        <v>8463</v>
      </c>
      <c r="E3743">
        <v>9196.3093408190107</v>
      </c>
      <c r="F3743">
        <v>2821183.9040452</v>
      </c>
    </row>
    <row r="3744" spans="1:6" x14ac:dyDescent="0.3">
      <c r="A3744">
        <v>3743</v>
      </c>
      <c r="B3744" t="s">
        <v>8464</v>
      </c>
      <c r="C3744" t="s">
        <v>8465</v>
      </c>
      <c r="D3744" t="s">
        <v>8465</v>
      </c>
      <c r="E3744">
        <v>116910.915560589</v>
      </c>
      <c r="F3744">
        <v>160398701.12552401</v>
      </c>
    </row>
    <row r="3745" spans="1:6" x14ac:dyDescent="0.3">
      <c r="A3745">
        <v>3744</v>
      </c>
      <c r="B3745" t="s">
        <v>8466</v>
      </c>
      <c r="C3745" t="s">
        <v>8467</v>
      </c>
      <c r="D3745" t="s">
        <v>8467</v>
      </c>
      <c r="E3745">
        <v>20087.690253952402</v>
      </c>
      <c r="F3745">
        <v>6168559.0225307904</v>
      </c>
    </row>
    <row r="3746" spans="1:6" x14ac:dyDescent="0.3">
      <c r="A3746">
        <v>3745</v>
      </c>
      <c r="B3746" t="s">
        <v>8468</v>
      </c>
      <c r="C3746" t="s">
        <v>8469</v>
      </c>
      <c r="D3746" t="s">
        <v>8469</v>
      </c>
      <c r="E3746">
        <v>8985.9026231726293</v>
      </c>
      <c r="F3746">
        <v>2262215.99035051</v>
      </c>
    </row>
    <row r="3747" spans="1:6" x14ac:dyDescent="0.3">
      <c r="A3747">
        <v>3746</v>
      </c>
      <c r="B3747" t="s">
        <v>8470</v>
      </c>
      <c r="C3747" t="s">
        <v>8471</v>
      </c>
      <c r="D3747" t="s">
        <v>8471</v>
      </c>
      <c r="E3747">
        <v>118985.298756164</v>
      </c>
      <c r="F3747">
        <v>188468582.38457</v>
      </c>
    </row>
    <row r="3748" spans="1:6" x14ac:dyDescent="0.3">
      <c r="A3748">
        <v>3747</v>
      </c>
      <c r="B3748" t="s">
        <v>8472</v>
      </c>
      <c r="C3748" t="s">
        <v>8473</v>
      </c>
      <c r="D3748" t="s">
        <v>8473</v>
      </c>
      <c r="E3748">
        <v>34267.563250519102</v>
      </c>
      <c r="F3748">
        <v>12951186.83048</v>
      </c>
    </row>
    <row r="3749" spans="1:6" x14ac:dyDescent="0.3">
      <c r="A3749">
        <v>3748</v>
      </c>
      <c r="B3749" t="s">
        <v>8474</v>
      </c>
      <c r="C3749" t="s">
        <v>8475</v>
      </c>
      <c r="D3749" t="s">
        <v>8475</v>
      </c>
      <c r="E3749">
        <v>40866.604280025203</v>
      </c>
      <c r="F3749">
        <v>30031682.587472498</v>
      </c>
    </row>
    <row r="3750" spans="1:6" x14ac:dyDescent="0.3">
      <c r="A3750">
        <v>3749</v>
      </c>
      <c r="B3750" t="s">
        <v>8476</v>
      </c>
      <c r="C3750" t="s">
        <v>8477</v>
      </c>
      <c r="D3750" t="s">
        <v>8477</v>
      </c>
      <c r="E3750">
        <v>7469.85718758642</v>
      </c>
      <c r="F3750">
        <v>2474288.5265001701</v>
      </c>
    </row>
    <row r="3751" spans="1:6" x14ac:dyDescent="0.3">
      <c r="A3751">
        <v>3750</v>
      </c>
      <c r="B3751" t="s">
        <v>8478</v>
      </c>
      <c r="C3751" t="s">
        <v>8479</v>
      </c>
      <c r="D3751" t="s">
        <v>8479</v>
      </c>
      <c r="E3751">
        <v>20767.801517236301</v>
      </c>
      <c r="F3751">
        <v>3921104.9478106401</v>
      </c>
    </row>
    <row r="3752" spans="1:6" x14ac:dyDescent="0.3">
      <c r="A3752">
        <v>3751</v>
      </c>
      <c r="B3752" t="s">
        <v>8480</v>
      </c>
      <c r="C3752" t="s">
        <v>8481</v>
      </c>
      <c r="D3752" t="s">
        <v>8481</v>
      </c>
      <c r="E3752">
        <v>19850.890655591302</v>
      </c>
      <c r="F3752">
        <v>7045952.36024707</v>
      </c>
    </row>
    <row r="3753" spans="1:6" x14ac:dyDescent="0.3">
      <c r="A3753">
        <v>3752</v>
      </c>
      <c r="B3753" t="s">
        <v>8482</v>
      </c>
      <c r="C3753" t="s">
        <v>8483</v>
      </c>
      <c r="D3753" t="s">
        <v>8483</v>
      </c>
      <c r="E3753">
        <v>7869.5711436784504</v>
      </c>
      <c r="F3753">
        <v>1443836.0158714999</v>
      </c>
    </row>
    <row r="3754" spans="1:6" x14ac:dyDescent="0.3">
      <c r="A3754">
        <v>3753</v>
      </c>
      <c r="B3754" t="s">
        <v>8484</v>
      </c>
      <c r="C3754" t="s">
        <v>8485</v>
      </c>
      <c r="D3754" t="s">
        <v>8485</v>
      </c>
      <c r="E3754">
        <v>12177.5807556649</v>
      </c>
      <c r="F3754">
        <v>3967763.9375736001</v>
      </c>
    </row>
    <row r="3755" spans="1:6" x14ac:dyDescent="0.3">
      <c r="A3755">
        <v>3754</v>
      </c>
      <c r="B3755" t="s">
        <v>8486</v>
      </c>
      <c r="C3755" t="s">
        <v>8487</v>
      </c>
      <c r="D3755" t="s">
        <v>8487</v>
      </c>
      <c r="E3755">
        <v>7826.6858563894102</v>
      </c>
      <c r="F3755">
        <v>1178116.6508706401</v>
      </c>
    </row>
    <row r="3756" spans="1:6" x14ac:dyDescent="0.3">
      <c r="A3756">
        <v>3755</v>
      </c>
      <c r="B3756" t="s">
        <v>8488</v>
      </c>
      <c r="C3756" t="s">
        <v>8489</v>
      </c>
      <c r="D3756" t="s">
        <v>8489</v>
      </c>
      <c r="E3756">
        <v>28775.926600856001</v>
      </c>
      <c r="F3756">
        <v>20706735.469388299</v>
      </c>
    </row>
    <row r="3757" spans="1:6" x14ac:dyDescent="0.3">
      <c r="A3757">
        <v>3756</v>
      </c>
      <c r="B3757" t="s">
        <v>8490</v>
      </c>
      <c r="C3757" t="s">
        <v>8491</v>
      </c>
      <c r="D3757" t="s">
        <v>8491</v>
      </c>
      <c r="E3757">
        <v>4447.1387479469004</v>
      </c>
      <c r="F3757">
        <v>1124080.9478126599</v>
      </c>
    </row>
    <row r="3758" spans="1:6" x14ac:dyDescent="0.3">
      <c r="A3758">
        <v>3757</v>
      </c>
      <c r="B3758" t="s">
        <v>8492</v>
      </c>
      <c r="C3758" t="s">
        <v>8493</v>
      </c>
      <c r="D3758" t="s">
        <v>8493</v>
      </c>
      <c r="E3758">
        <v>6827.7024231599298</v>
      </c>
      <c r="F3758">
        <v>2209025.8042287398</v>
      </c>
    </row>
    <row r="3759" spans="1:6" x14ac:dyDescent="0.3">
      <c r="A3759">
        <v>3758</v>
      </c>
      <c r="B3759" t="s">
        <v>8494</v>
      </c>
      <c r="C3759" t="s">
        <v>8495</v>
      </c>
      <c r="D3759" t="s">
        <v>8495</v>
      </c>
      <c r="E3759">
        <v>4664.9252673969404</v>
      </c>
      <c r="F3759">
        <v>1364707.133896</v>
      </c>
    </row>
    <row r="3760" spans="1:6" x14ac:dyDescent="0.3">
      <c r="A3760">
        <v>3759</v>
      </c>
      <c r="B3760" t="s">
        <v>8496</v>
      </c>
      <c r="C3760" t="s">
        <v>8497</v>
      </c>
      <c r="D3760" t="s">
        <v>8497</v>
      </c>
      <c r="E3760">
        <v>30973.112167775798</v>
      </c>
      <c r="F3760">
        <v>27936584.3305174</v>
      </c>
    </row>
    <row r="3761" spans="1:6" x14ac:dyDescent="0.3">
      <c r="A3761">
        <v>3760</v>
      </c>
      <c r="B3761" t="s">
        <v>8498</v>
      </c>
      <c r="C3761" t="s">
        <v>8499</v>
      </c>
      <c r="D3761" t="s">
        <v>8499</v>
      </c>
      <c r="E3761">
        <v>11794.1204643254</v>
      </c>
      <c r="F3761">
        <v>4321284.4760727398</v>
      </c>
    </row>
    <row r="3762" spans="1:6" x14ac:dyDescent="0.3">
      <c r="A3762">
        <v>3761</v>
      </c>
      <c r="B3762" t="s">
        <v>8500</v>
      </c>
      <c r="C3762" t="s">
        <v>8501</v>
      </c>
      <c r="D3762" t="s">
        <v>8501</v>
      </c>
      <c r="E3762">
        <v>11854.549780257201</v>
      </c>
      <c r="F3762">
        <v>3802290.65445671</v>
      </c>
    </row>
    <row r="3763" spans="1:6" x14ac:dyDescent="0.3">
      <c r="A3763">
        <v>3762</v>
      </c>
      <c r="B3763" t="s">
        <v>8502</v>
      </c>
      <c r="C3763" t="s">
        <v>8503</v>
      </c>
      <c r="D3763" t="s">
        <v>8503</v>
      </c>
      <c r="E3763">
        <v>15740.397767394499</v>
      </c>
      <c r="F3763">
        <v>7392266.6691167997</v>
      </c>
    </row>
    <row r="3764" spans="1:6" x14ac:dyDescent="0.3">
      <c r="A3764">
        <v>3763</v>
      </c>
      <c r="B3764" t="s">
        <v>8504</v>
      </c>
      <c r="C3764" t="s">
        <v>8505</v>
      </c>
      <c r="D3764" t="s">
        <v>8505</v>
      </c>
      <c r="E3764">
        <v>9105.1341107660792</v>
      </c>
      <c r="F3764">
        <v>2270840.8623184701</v>
      </c>
    </row>
    <row r="3765" spans="1:6" x14ac:dyDescent="0.3">
      <c r="A3765">
        <v>3764</v>
      </c>
      <c r="B3765" t="s">
        <v>8506</v>
      </c>
      <c r="C3765" t="s">
        <v>8507</v>
      </c>
      <c r="D3765" t="s">
        <v>8507</v>
      </c>
      <c r="E3765">
        <v>14126.615476422699</v>
      </c>
      <c r="F3765">
        <v>6954882.9511665497</v>
      </c>
    </row>
    <row r="3766" spans="1:6" x14ac:dyDescent="0.3">
      <c r="A3766">
        <v>3765</v>
      </c>
      <c r="B3766" t="s">
        <v>8508</v>
      </c>
      <c r="C3766" t="s">
        <v>8509</v>
      </c>
      <c r="D3766" t="s">
        <v>8509</v>
      </c>
      <c r="E3766">
        <v>106005.52525146199</v>
      </c>
      <c r="F3766">
        <v>162945985.67175099</v>
      </c>
    </row>
    <row r="3767" spans="1:6" x14ac:dyDescent="0.3">
      <c r="A3767">
        <v>3766</v>
      </c>
      <c r="B3767" t="s">
        <v>8510</v>
      </c>
      <c r="C3767" t="s">
        <v>8511</v>
      </c>
      <c r="D3767" t="s">
        <v>8511</v>
      </c>
      <c r="E3767">
        <v>10722.5025150928</v>
      </c>
      <c r="F3767">
        <v>3429829.2804255998</v>
      </c>
    </row>
    <row r="3768" spans="1:6" x14ac:dyDescent="0.3">
      <c r="A3768">
        <v>3767</v>
      </c>
      <c r="B3768" t="s">
        <v>8512</v>
      </c>
      <c r="C3768" t="s">
        <v>8513</v>
      </c>
      <c r="D3768" t="s">
        <v>8513</v>
      </c>
      <c r="E3768">
        <v>13355.9986234918</v>
      </c>
      <c r="F3768">
        <v>4324805.17324246</v>
      </c>
    </row>
    <row r="3769" spans="1:6" x14ac:dyDescent="0.3">
      <c r="A3769">
        <v>3768</v>
      </c>
      <c r="B3769" t="s">
        <v>8514</v>
      </c>
      <c r="C3769" t="s">
        <v>8515</v>
      </c>
      <c r="D3769" t="s">
        <v>8515</v>
      </c>
      <c r="E3769">
        <v>32144.058879943401</v>
      </c>
      <c r="F3769">
        <v>35662669.1416829</v>
      </c>
    </row>
    <row r="3770" spans="1:6" x14ac:dyDescent="0.3">
      <c r="A3770">
        <v>3769</v>
      </c>
      <c r="B3770" t="s">
        <v>8516</v>
      </c>
      <c r="C3770" t="s">
        <v>8517</v>
      </c>
      <c r="D3770" t="s">
        <v>8517</v>
      </c>
      <c r="E3770">
        <v>13298.318836128199</v>
      </c>
      <c r="F3770">
        <v>5714928.3927673399</v>
      </c>
    </row>
    <row r="3771" spans="1:6" x14ac:dyDescent="0.3">
      <c r="A3771">
        <v>3770</v>
      </c>
      <c r="B3771" t="s">
        <v>8518</v>
      </c>
      <c r="C3771" t="s">
        <v>8519</v>
      </c>
      <c r="D3771" t="s">
        <v>8519</v>
      </c>
      <c r="E3771">
        <v>33593.411627319598</v>
      </c>
      <c r="F3771">
        <v>30169333.2502007</v>
      </c>
    </row>
    <row r="3772" spans="1:6" x14ac:dyDescent="0.3">
      <c r="A3772">
        <v>3771</v>
      </c>
      <c r="B3772" t="s">
        <v>8520</v>
      </c>
      <c r="C3772" t="s">
        <v>8521</v>
      </c>
      <c r="D3772" t="s">
        <v>8521</v>
      </c>
      <c r="E3772">
        <v>12845.120423983401</v>
      </c>
      <c r="F3772">
        <v>5815630.7377023101</v>
      </c>
    </row>
    <row r="3773" spans="1:6" x14ac:dyDescent="0.3">
      <c r="A3773">
        <v>3772</v>
      </c>
      <c r="B3773" t="s">
        <v>8522</v>
      </c>
      <c r="C3773" t="s">
        <v>8523</v>
      </c>
      <c r="D3773" t="s">
        <v>8523</v>
      </c>
      <c r="E3773">
        <v>6465.5889663466496</v>
      </c>
      <c r="F3773">
        <v>2582601.6307440801</v>
      </c>
    </row>
    <row r="3774" spans="1:6" x14ac:dyDescent="0.3">
      <c r="A3774">
        <v>3773</v>
      </c>
      <c r="B3774" t="s">
        <v>8524</v>
      </c>
      <c r="C3774" t="s">
        <v>8525</v>
      </c>
      <c r="D3774" t="s">
        <v>8525</v>
      </c>
      <c r="E3774">
        <v>11834.014037507801</v>
      </c>
      <c r="F3774">
        <v>3656658.5946625099</v>
      </c>
    </row>
    <row r="3775" spans="1:6" x14ac:dyDescent="0.3">
      <c r="A3775">
        <v>3774</v>
      </c>
      <c r="B3775" t="s">
        <v>8526</v>
      </c>
      <c r="C3775" t="s">
        <v>8527</v>
      </c>
      <c r="D3775" t="s">
        <v>8527</v>
      </c>
      <c r="E3775">
        <v>14204.9116807463</v>
      </c>
      <c r="F3775">
        <v>4588290.2158637997</v>
      </c>
    </row>
    <row r="3776" spans="1:6" x14ac:dyDescent="0.3">
      <c r="A3776">
        <v>3775</v>
      </c>
      <c r="B3776" t="s">
        <v>8528</v>
      </c>
      <c r="C3776" t="s">
        <v>8529</v>
      </c>
      <c r="D3776" t="s">
        <v>8529</v>
      </c>
      <c r="E3776">
        <v>9635.8265579909294</v>
      </c>
      <c r="F3776">
        <v>2380364.8434189898</v>
      </c>
    </row>
    <row r="3777" spans="1:6" x14ac:dyDescent="0.3">
      <c r="A3777">
        <v>3776</v>
      </c>
      <c r="B3777" t="s">
        <v>8530</v>
      </c>
      <c r="C3777" t="s">
        <v>8531</v>
      </c>
      <c r="D3777" t="s">
        <v>8531</v>
      </c>
      <c r="E3777">
        <v>8970.4255974367006</v>
      </c>
      <c r="F3777">
        <v>2248116.1429831702</v>
      </c>
    </row>
    <row r="3778" spans="1:6" x14ac:dyDescent="0.3">
      <c r="A3778">
        <v>3777</v>
      </c>
      <c r="B3778" t="s">
        <v>8532</v>
      </c>
      <c r="C3778" t="s">
        <v>8533</v>
      </c>
      <c r="D3778" t="s">
        <v>8533</v>
      </c>
      <c r="E3778">
        <v>8368.4779331345999</v>
      </c>
      <c r="F3778">
        <v>1502103.70275963</v>
      </c>
    </row>
    <row r="3779" spans="1:6" x14ac:dyDescent="0.3">
      <c r="A3779">
        <v>3778</v>
      </c>
      <c r="B3779" t="s">
        <v>8534</v>
      </c>
      <c r="C3779" t="s">
        <v>8535</v>
      </c>
      <c r="D3779" t="s">
        <v>8535</v>
      </c>
      <c r="E3779">
        <v>115090.64949075</v>
      </c>
      <c r="F3779">
        <v>203766592.47771299</v>
      </c>
    </row>
    <row r="3780" spans="1:6" x14ac:dyDescent="0.3">
      <c r="A3780">
        <v>3779</v>
      </c>
      <c r="B3780" t="s">
        <v>8536</v>
      </c>
      <c r="C3780" t="s">
        <v>8537</v>
      </c>
      <c r="D3780" t="s">
        <v>8537</v>
      </c>
      <c r="E3780">
        <v>10601.095475416299</v>
      </c>
      <c r="F3780">
        <v>3494563.5835978501</v>
      </c>
    </row>
    <row r="3781" spans="1:6" x14ac:dyDescent="0.3">
      <c r="A3781">
        <v>3780</v>
      </c>
      <c r="B3781" t="s">
        <v>8538</v>
      </c>
      <c r="C3781" t="s">
        <v>8539</v>
      </c>
      <c r="D3781" t="s">
        <v>8539</v>
      </c>
      <c r="E3781">
        <v>24768.9606551795</v>
      </c>
      <c r="F3781">
        <v>20879360.9800069</v>
      </c>
    </row>
    <row r="3782" spans="1:6" x14ac:dyDescent="0.3">
      <c r="A3782">
        <v>3781</v>
      </c>
      <c r="B3782" t="s">
        <v>8540</v>
      </c>
      <c r="C3782" t="s">
        <v>8541</v>
      </c>
      <c r="D3782" t="s">
        <v>8541</v>
      </c>
      <c r="E3782">
        <v>66032.457888610807</v>
      </c>
      <c r="F3782">
        <v>75510400.512033507</v>
      </c>
    </row>
    <row r="3783" spans="1:6" x14ac:dyDescent="0.3">
      <c r="A3783">
        <v>3782</v>
      </c>
      <c r="B3783" t="s">
        <v>8542</v>
      </c>
      <c r="C3783" t="s">
        <v>8543</v>
      </c>
      <c r="D3783" t="s">
        <v>8543</v>
      </c>
      <c r="E3783">
        <v>8802.2932161483495</v>
      </c>
      <c r="F3783">
        <v>3065117.9619825501</v>
      </c>
    </row>
    <row r="3784" spans="1:6" x14ac:dyDescent="0.3">
      <c r="A3784">
        <v>3783</v>
      </c>
      <c r="B3784" t="s">
        <v>8544</v>
      </c>
      <c r="C3784" t="s">
        <v>8545</v>
      </c>
      <c r="D3784" t="s">
        <v>8545</v>
      </c>
      <c r="E3784">
        <v>40269.693028566799</v>
      </c>
      <c r="F3784">
        <v>42993189.805155002</v>
      </c>
    </row>
    <row r="3785" spans="1:6" x14ac:dyDescent="0.3">
      <c r="A3785">
        <v>3784</v>
      </c>
      <c r="B3785" t="s">
        <v>8546</v>
      </c>
      <c r="C3785" t="s">
        <v>8547</v>
      </c>
      <c r="D3785" t="s">
        <v>8547</v>
      </c>
      <c r="E3785">
        <v>64494.321263879101</v>
      </c>
      <c r="F3785">
        <v>59895595.264549002</v>
      </c>
    </row>
    <row r="3786" spans="1:6" x14ac:dyDescent="0.3">
      <c r="A3786">
        <v>3785</v>
      </c>
      <c r="B3786" t="s">
        <v>8548</v>
      </c>
      <c r="C3786" t="s">
        <v>8549</v>
      </c>
      <c r="D3786" t="s">
        <v>8549</v>
      </c>
      <c r="E3786">
        <v>20712.773339849999</v>
      </c>
      <c r="F3786">
        <v>5849048.9217440002</v>
      </c>
    </row>
    <row r="3787" spans="1:6" x14ac:dyDescent="0.3">
      <c r="A3787">
        <v>3786</v>
      </c>
      <c r="B3787" t="s">
        <v>8550</v>
      </c>
      <c r="C3787" t="s">
        <v>8551</v>
      </c>
      <c r="D3787" t="s">
        <v>8551</v>
      </c>
      <c r="E3787">
        <v>18582.812022301699</v>
      </c>
      <c r="F3787">
        <v>8011545.2122700103</v>
      </c>
    </row>
    <row r="3788" spans="1:6" x14ac:dyDescent="0.3">
      <c r="A3788">
        <v>3787</v>
      </c>
      <c r="B3788" t="s">
        <v>8552</v>
      </c>
      <c r="C3788" t="s">
        <v>8553</v>
      </c>
      <c r="D3788" t="s">
        <v>8553</v>
      </c>
      <c r="E3788">
        <v>7043.6543786525599</v>
      </c>
      <c r="F3788">
        <v>1728205.80537758</v>
      </c>
    </row>
    <row r="3789" spans="1:6" x14ac:dyDescent="0.3">
      <c r="A3789">
        <v>3788</v>
      </c>
      <c r="B3789" t="s">
        <v>8554</v>
      </c>
      <c r="C3789" t="s">
        <v>8555</v>
      </c>
      <c r="D3789" t="s">
        <v>8555</v>
      </c>
      <c r="E3789">
        <v>15707.978104510301</v>
      </c>
      <c r="F3789">
        <v>2622263.0656086002</v>
      </c>
    </row>
    <row r="3790" spans="1:6" x14ac:dyDescent="0.3">
      <c r="A3790">
        <v>3789</v>
      </c>
      <c r="B3790" t="s">
        <v>8556</v>
      </c>
      <c r="C3790" t="s">
        <v>8557</v>
      </c>
      <c r="D3790" t="s">
        <v>8557</v>
      </c>
      <c r="E3790">
        <v>20289.6181220418</v>
      </c>
      <c r="F3790">
        <v>6805106.4009734998</v>
      </c>
    </row>
    <row r="3791" spans="1:6" x14ac:dyDescent="0.3">
      <c r="A3791">
        <v>3790</v>
      </c>
      <c r="B3791" t="s">
        <v>8558</v>
      </c>
      <c r="C3791" t="s">
        <v>8559</v>
      </c>
      <c r="D3791" t="s">
        <v>8559</v>
      </c>
      <c r="E3791">
        <v>37437.801869302297</v>
      </c>
      <c r="F3791">
        <v>37946061.402604602</v>
      </c>
    </row>
    <row r="3792" spans="1:6" x14ac:dyDescent="0.3">
      <c r="A3792">
        <v>3791</v>
      </c>
      <c r="B3792" t="s">
        <v>8560</v>
      </c>
      <c r="C3792" t="s">
        <v>8561</v>
      </c>
      <c r="D3792" t="s">
        <v>8561</v>
      </c>
      <c r="E3792">
        <v>35532.660520876801</v>
      </c>
      <c r="F3792">
        <v>25060755.533865299</v>
      </c>
    </row>
    <row r="3793" spans="1:6" x14ac:dyDescent="0.3">
      <c r="A3793">
        <v>3792</v>
      </c>
      <c r="B3793" t="s">
        <v>8562</v>
      </c>
      <c r="C3793" t="s">
        <v>8563</v>
      </c>
      <c r="D3793" t="s">
        <v>8563</v>
      </c>
      <c r="E3793">
        <v>15080.9430151329</v>
      </c>
      <c r="F3793">
        <v>6810724.8396345004</v>
      </c>
    </row>
    <row r="3794" spans="1:6" x14ac:dyDescent="0.3">
      <c r="A3794">
        <v>3793</v>
      </c>
      <c r="B3794" t="s">
        <v>8564</v>
      </c>
      <c r="C3794" t="s">
        <v>8565</v>
      </c>
      <c r="D3794" t="s">
        <v>8565</v>
      </c>
      <c r="E3794">
        <v>20667.5131979619</v>
      </c>
      <c r="F3794">
        <v>6491039.1791497599</v>
      </c>
    </row>
    <row r="3795" spans="1:6" x14ac:dyDescent="0.3">
      <c r="A3795">
        <v>3794</v>
      </c>
      <c r="B3795" t="s">
        <v>8566</v>
      </c>
      <c r="C3795" t="s">
        <v>8567</v>
      </c>
      <c r="D3795" t="s">
        <v>8567</v>
      </c>
      <c r="E3795">
        <v>12711.0657306959</v>
      </c>
      <c r="F3795">
        <v>2273436.5659948098</v>
      </c>
    </row>
    <row r="3796" spans="1:6" x14ac:dyDescent="0.3">
      <c r="A3796">
        <v>3795</v>
      </c>
      <c r="B3796" t="s">
        <v>8568</v>
      </c>
      <c r="C3796" t="s">
        <v>8569</v>
      </c>
      <c r="D3796" t="s">
        <v>8569</v>
      </c>
      <c r="E3796">
        <v>12968.338855615901</v>
      </c>
      <c r="F3796">
        <v>2717862.1090440401</v>
      </c>
    </row>
    <row r="3797" spans="1:6" x14ac:dyDescent="0.3">
      <c r="A3797">
        <v>3796</v>
      </c>
      <c r="B3797" t="s">
        <v>8570</v>
      </c>
      <c r="C3797" t="s">
        <v>8571</v>
      </c>
      <c r="D3797" t="s">
        <v>8571</v>
      </c>
      <c r="E3797">
        <v>12637.1316081352</v>
      </c>
      <c r="F3797">
        <v>3736404.3594110901</v>
      </c>
    </row>
    <row r="3798" spans="1:6" x14ac:dyDescent="0.3">
      <c r="A3798">
        <v>3797</v>
      </c>
      <c r="B3798" t="s">
        <v>8572</v>
      </c>
      <c r="C3798" t="s">
        <v>8573</v>
      </c>
      <c r="D3798" t="s">
        <v>8573</v>
      </c>
      <c r="E3798">
        <v>62774.267377845201</v>
      </c>
      <c r="F3798">
        <v>67778368.679301903</v>
      </c>
    </row>
    <row r="3799" spans="1:6" x14ac:dyDescent="0.3">
      <c r="A3799">
        <v>3798</v>
      </c>
      <c r="B3799" t="s">
        <v>8574</v>
      </c>
      <c r="C3799" t="s">
        <v>8575</v>
      </c>
      <c r="D3799" t="s">
        <v>8575</v>
      </c>
      <c r="E3799">
        <v>27335.374354517899</v>
      </c>
      <c r="F3799">
        <v>23431769.7474255</v>
      </c>
    </row>
    <row r="3800" spans="1:6" x14ac:dyDescent="0.3">
      <c r="A3800">
        <v>3799</v>
      </c>
      <c r="B3800" t="s">
        <v>8576</v>
      </c>
      <c r="C3800" t="s">
        <v>8577</v>
      </c>
      <c r="D3800" t="s">
        <v>8577</v>
      </c>
      <c r="E3800">
        <v>84535.560118576803</v>
      </c>
      <c r="F3800">
        <v>155462054.18300399</v>
      </c>
    </row>
    <row r="3801" spans="1:6" x14ac:dyDescent="0.3">
      <c r="A3801">
        <v>3800</v>
      </c>
      <c r="B3801" t="s">
        <v>8578</v>
      </c>
      <c r="C3801" t="s">
        <v>8579</v>
      </c>
      <c r="D3801" t="s">
        <v>8579</v>
      </c>
      <c r="E3801">
        <v>36353.8690175136</v>
      </c>
      <c r="F3801">
        <v>35191823.609701604</v>
      </c>
    </row>
    <row r="3802" spans="1:6" x14ac:dyDescent="0.3">
      <c r="A3802">
        <v>3801</v>
      </c>
      <c r="B3802" t="s">
        <v>8580</v>
      </c>
      <c r="C3802" t="s">
        <v>8581</v>
      </c>
      <c r="D3802" t="s">
        <v>8581</v>
      </c>
      <c r="E3802">
        <v>71690.3300613725</v>
      </c>
      <c r="F3802">
        <v>66556542.830686398</v>
      </c>
    </row>
    <row r="3803" spans="1:6" x14ac:dyDescent="0.3">
      <c r="A3803">
        <v>3802</v>
      </c>
      <c r="B3803" t="s">
        <v>8582</v>
      </c>
      <c r="C3803" t="s">
        <v>8583</v>
      </c>
      <c r="D3803" t="s">
        <v>8583</v>
      </c>
      <c r="E3803">
        <v>13931.5842589596</v>
      </c>
      <c r="F3803">
        <v>3411730.51131417</v>
      </c>
    </row>
    <row r="3804" spans="1:6" x14ac:dyDescent="0.3">
      <c r="A3804">
        <v>3803</v>
      </c>
      <c r="B3804" t="s">
        <v>8584</v>
      </c>
      <c r="C3804" t="s">
        <v>8585</v>
      </c>
      <c r="D3804" t="s">
        <v>8585</v>
      </c>
      <c r="E3804">
        <v>65359.038145401697</v>
      </c>
      <c r="F3804">
        <v>40065181.528471403</v>
      </c>
    </row>
    <row r="3805" spans="1:6" x14ac:dyDescent="0.3">
      <c r="A3805">
        <v>3804</v>
      </c>
      <c r="B3805" t="s">
        <v>8586</v>
      </c>
      <c r="C3805" t="s">
        <v>8587</v>
      </c>
      <c r="D3805" t="s">
        <v>8587</v>
      </c>
      <c r="E3805">
        <v>106794.212530554</v>
      </c>
      <c r="F3805">
        <v>112555518.92683101</v>
      </c>
    </row>
    <row r="3806" spans="1:6" x14ac:dyDescent="0.3">
      <c r="A3806">
        <v>3805</v>
      </c>
      <c r="B3806" t="s">
        <v>8588</v>
      </c>
      <c r="C3806" t="s">
        <v>8589</v>
      </c>
      <c r="D3806" t="s">
        <v>8589</v>
      </c>
      <c r="E3806">
        <v>7056.2232891456597</v>
      </c>
      <c r="F3806">
        <v>1139040.16343159</v>
      </c>
    </row>
    <row r="3807" spans="1:6" x14ac:dyDescent="0.3">
      <c r="A3807">
        <v>3806</v>
      </c>
      <c r="B3807" t="s">
        <v>8590</v>
      </c>
      <c r="C3807" t="s">
        <v>8591</v>
      </c>
      <c r="D3807" t="s">
        <v>8591</v>
      </c>
      <c r="E3807">
        <v>13588.231506964001</v>
      </c>
      <c r="F3807">
        <v>3092721.7750021801</v>
      </c>
    </row>
    <row r="3808" spans="1:6" x14ac:dyDescent="0.3">
      <c r="A3808">
        <v>3807</v>
      </c>
      <c r="B3808" t="s">
        <v>8592</v>
      </c>
      <c r="C3808" t="s">
        <v>8593</v>
      </c>
      <c r="D3808" t="s">
        <v>8593</v>
      </c>
      <c r="E3808">
        <v>118675.23098929301</v>
      </c>
      <c r="F3808">
        <v>180014126.71039999</v>
      </c>
    </row>
    <row r="3809" spans="1:6" x14ac:dyDescent="0.3">
      <c r="A3809">
        <v>3808</v>
      </c>
      <c r="B3809" t="s">
        <v>8594</v>
      </c>
      <c r="C3809" t="s">
        <v>8595</v>
      </c>
      <c r="D3809" t="s">
        <v>8595</v>
      </c>
      <c r="E3809">
        <v>8585.0326154005706</v>
      </c>
      <c r="F3809">
        <v>1481106.52100701</v>
      </c>
    </row>
    <row r="3810" spans="1:6" x14ac:dyDescent="0.3">
      <c r="A3810">
        <v>3809</v>
      </c>
      <c r="B3810" t="s">
        <v>8596</v>
      </c>
      <c r="C3810" t="s">
        <v>8597</v>
      </c>
      <c r="D3810" t="s">
        <v>8597</v>
      </c>
      <c r="E3810">
        <v>53498.416005528699</v>
      </c>
      <c r="F3810">
        <v>29893181.2697341</v>
      </c>
    </row>
    <row r="3811" spans="1:6" x14ac:dyDescent="0.3">
      <c r="A3811">
        <v>3810</v>
      </c>
      <c r="B3811" t="s">
        <v>8598</v>
      </c>
      <c r="C3811" t="s">
        <v>8599</v>
      </c>
      <c r="D3811" t="s">
        <v>8599</v>
      </c>
      <c r="E3811">
        <v>29085.5404871477</v>
      </c>
      <c r="F3811">
        <v>12104491.067673201</v>
      </c>
    </row>
    <row r="3812" spans="1:6" x14ac:dyDescent="0.3">
      <c r="A3812">
        <v>3811</v>
      </c>
      <c r="B3812" t="s">
        <v>8600</v>
      </c>
      <c r="C3812" t="s">
        <v>8601</v>
      </c>
      <c r="D3812" t="s">
        <v>8601</v>
      </c>
      <c r="E3812">
        <v>78642.174566065907</v>
      </c>
      <c r="F3812">
        <v>108119848.55339999</v>
      </c>
    </row>
    <row r="3813" spans="1:6" x14ac:dyDescent="0.3">
      <c r="A3813">
        <v>3812</v>
      </c>
      <c r="B3813" t="s">
        <v>8602</v>
      </c>
      <c r="C3813" t="s">
        <v>8603</v>
      </c>
      <c r="D3813" t="s">
        <v>8603</v>
      </c>
      <c r="E3813">
        <v>39650.642245506497</v>
      </c>
      <c r="F3813">
        <v>43772290.677874498</v>
      </c>
    </row>
    <row r="3814" spans="1:6" x14ac:dyDescent="0.3">
      <c r="A3814">
        <v>3813</v>
      </c>
      <c r="B3814" t="s">
        <v>8604</v>
      </c>
      <c r="C3814" t="s">
        <v>8605</v>
      </c>
      <c r="D3814" t="s">
        <v>8605</v>
      </c>
      <c r="E3814">
        <v>30399.283874900299</v>
      </c>
      <c r="F3814">
        <v>35822317.0117025</v>
      </c>
    </row>
    <row r="3815" spans="1:6" x14ac:dyDescent="0.3">
      <c r="A3815">
        <v>3814</v>
      </c>
      <c r="B3815" t="s">
        <v>8606</v>
      </c>
      <c r="C3815" t="s">
        <v>8607</v>
      </c>
      <c r="D3815" t="s">
        <v>8607</v>
      </c>
      <c r="E3815">
        <v>10039.746614358701</v>
      </c>
      <c r="F3815">
        <v>3578029.6135448702</v>
      </c>
    </row>
    <row r="3816" spans="1:6" x14ac:dyDescent="0.3">
      <c r="A3816">
        <v>3815</v>
      </c>
      <c r="B3816" t="s">
        <v>8608</v>
      </c>
      <c r="C3816" t="s">
        <v>8609</v>
      </c>
      <c r="D3816" t="s">
        <v>8609</v>
      </c>
      <c r="E3816">
        <v>20422.749535200299</v>
      </c>
      <c r="F3816">
        <v>11288497.628648</v>
      </c>
    </row>
    <row r="3817" spans="1:6" x14ac:dyDescent="0.3">
      <c r="A3817">
        <v>3816</v>
      </c>
      <c r="B3817" t="s">
        <v>8610</v>
      </c>
      <c r="C3817" t="s">
        <v>8611</v>
      </c>
      <c r="D3817" t="s">
        <v>8611</v>
      </c>
      <c r="E3817">
        <v>9661.9436136603399</v>
      </c>
      <c r="F3817">
        <v>3281508.82407108</v>
      </c>
    </row>
    <row r="3818" spans="1:6" x14ac:dyDescent="0.3">
      <c r="A3818">
        <v>3817</v>
      </c>
      <c r="B3818" t="s">
        <v>8612</v>
      </c>
      <c r="C3818" t="s">
        <v>8613</v>
      </c>
      <c r="D3818" t="s">
        <v>8613</v>
      </c>
      <c r="E3818">
        <v>71316.661534073894</v>
      </c>
      <c r="F3818">
        <v>66303206.665130302</v>
      </c>
    </row>
    <row r="3819" spans="1:6" x14ac:dyDescent="0.3">
      <c r="A3819">
        <v>3818</v>
      </c>
      <c r="B3819" t="s">
        <v>8614</v>
      </c>
      <c r="C3819" t="s">
        <v>8615</v>
      </c>
      <c r="D3819" t="s">
        <v>8615</v>
      </c>
      <c r="E3819">
        <v>132018.19334934399</v>
      </c>
      <c r="F3819">
        <v>140885557.52691701</v>
      </c>
    </row>
    <row r="3820" spans="1:6" x14ac:dyDescent="0.3">
      <c r="A3820">
        <v>3819</v>
      </c>
      <c r="B3820" t="s">
        <v>8616</v>
      </c>
      <c r="C3820" t="s">
        <v>8617</v>
      </c>
      <c r="D3820" t="s">
        <v>8617</v>
      </c>
      <c r="E3820">
        <v>52706.5687031544</v>
      </c>
      <c r="F3820">
        <v>36804224.196989603</v>
      </c>
    </row>
    <row r="3821" spans="1:6" x14ac:dyDescent="0.3">
      <c r="A3821">
        <v>3820</v>
      </c>
      <c r="B3821" t="s">
        <v>8618</v>
      </c>
      <c r="C3821" t="s">
        <v>8619</v>
      </c>
      <c r="D3821" t="s">
        <v>8619</v>
      </c>
      <c r="E3821">
        <v>12241.6403924474</v>
      </c>
      <c r="F3821">
        <v>3391509.92830934</v>
      </c>
    </row>
    <row r="3822" spans="1:6" x14ac:dyDescent="0.3">
      <c r="A3822">
        <v>3821</v>
      </c>
      <c r="B3822" t="s">
        <v>8620</v>
      </c>
      <c r="C3822" t="s">
        <v>8621</v>
      </c>
      <c r="D3822" t="s">
        <v>8621</v>
      </c>
      <c r="E3822">
        <v>7101.6004507382804</v>
      </c>
      <c r="F3822">
        <v>1469862.5967995899</v>
      </c>
    </row>
    <row r="3823" spans="1:6" x14ac:dyDescent="0.3">
      <c r="A3823">
        <v>3822</v>
      </c>
      <c r="B3823" t="s">
        <v>8622</v>
      </c>
      <c r="C3823" t="s">
        <v>8623</v>
      </c>
      <c r="D3823" t="s">
        <v>8623</v>
      </c>
      <c r="E3823">
        <v>11402.282465112499</v>
      </c>
      <c r="F3823">
        <v>2213530.9752549101</v>
      </c>
    </row>
    <row r="3824" spans="1:6" x14ac:dyDescent="0.3">
      <c r="A3824">
        <v>3823</v>
      </c>
      <c r="B3824" t="s">
        <v>8624</v>
      </c>
      <c r="C3824" t="s">
        <v>8625</v>
      </c>
      <c r="D3824" t="s">
        <v>8625</v>
      </c>
      <c r="E3824">
        <v>12949.725792994101</v>
      </c>
      <c r="F3824">
        <v>4083022.03197589</v>
      </c>
    </row>
    <row r="3825" spans="1:6" x14ac:dyDescent="0.3">
      <c r="A3825">
        <v>3824</v>
      </c>
      <c r="B3825" t="s">
        <v>8626</v>
      </c>
      <c r="C3825" t="s">
        <v>8627</v>
      </c>
      <c r="D3825" t="s">
        <v>8627</v>
      </c>
      <c r="E3825">
        <v>26550.821125436101</v>
      </c>
      <c r="F3825">
        <v>21012400.465211201</v>
      </c>
    </row>
    <row r="3826" spans="1:6" x14ac:dyDescent="0.3">
      <c r="A3826">
        <v>3825</v>
      </c>
      <c r="B3826" t="s">
        <v>8628</v>
      </c>
      <c r="C3826" t="s">
        <v>8629</v>
      </c>
      <c r="D3826" t="s">
        <v>8629</v>
      </c>
      <c r="E3826">
        <v>14406.936366215999</v>
      </c>
      <c r="F3826">
        <v>10924324.4596391</v>
      </c>
    </row>
    <row r="3827" spans="1:6" x14ac:dyDescent="0.3">
      <c r="A3827">
        <v>3826</v>
      </c>
      <c r="B3827" t="s">
        <v>8630</v>
      </c>
      <c r="C3827" t="s">
        <v>8631</v>
      </c>
      <c r="D3827" t="s">
        <v>8631</v>
      </c>
      <c r="E3827">
        <v>14439.513735181201</v>
      </c>
      <c r="F3827">
        <v>5572998.2994358903</v>
      </c>
    </row>
    <row r="3828" spans="1:6" x14ac:dyDescent="0.3">
      <c r="A3828">
        <v>3827</v>
      </c>
      <c r="B3828" t="s">
        <v>8632</v>
      </c>
      <c r="C3828" t="s">
        <v>8633</v>
      </c>
      <c r="D3828" t="s">
        <v>8633</v>
      </c>
      <c r="E3828">
        <v>20262.5307269855</v>
      </c>
      <c r="F3828">
        <v>11760944.1111646</v>
      </c>
    </row>
    <row r="3829" spans="1:6" x14ac:dyDescent="0.3">
      <c r="A3829">
        <v>3828</v>
      </c>
      <c r="B3829" t="s">
        <v>8634</v>
      </c>
      <c r="C3829" t="s">
        <v>8635</v>
      </c>
      <c r="D3829" t="s">
        <v>8635</v>
      </c>
      <c r="E3829">
        <v>17574.031495538598</v>
      </c>
      <c r="F3829">
        <v>11914386.8616092</v>
      </c>
    </row>
    <row r="3830" spans="1:6" x14ac:dyDescent="0.3">
      <c r="A3830">
        <v>3829</v>
      </c>
      <c r="B3830" t="s">
        <v>8636</v>
      </c>
      <c r="C3830" t="s">
        <v>8637</v>
      </c>
      <c r="D3830" t="s">
        <v>8637</v>
      </c>
      <c r="E3830">
        <v>7517.4710384168402</v>
      </c>
      <c r="F3830">
        <v>2503845.2628282001</v>
      </c>
    </row>
    <row r="3831" spans="1:6" x14ac:dyDescent="0.3">
      <c r="A3831">
        <v>3830</v>
      </c>
      <c r="B3831" t="s">
        <v>8638</v>
      </c>
      <c r="C3831" t="s">
        <v>8639</v>
      </c>
      <c r="D3831" t="s">
        <v>8639</v>
      </c>
      <c r="E3831">
        <v>23746.143806680899</v>
      </c>
      <c r="F3831">
        <v>15531013.8392986</v>
      </c>
    </row>
    <row r="3832" spans="1:6" x14ac:dyDescent="0.3">
      <c r="A3832">
        <v>3831</v>
      </c>
      <c r="B3832" t="s">
        <v>8640</v>
      </c>
      <c r="C3832" t="s">
        <v>8641</v>
      </c>
      <c r="D3832" t="s">
        <v>8641</v>
      </c>
      <c r="E3832">
        <v>13271.4227307734</v>
      </c>
      <c r="F3832">
        <v>10063060.416800501</v>
      </c>
    </row>
    <row r="3833" spans="1:6" x14ac:dyDescent="0.3">
      <c r="A3833">
        <v>3832</v>
      </c>
      <c r="B3833" t="s">
        <v>8642</v>
      </c>
      <c r="C3833" t="s">
        <v>8643</v>
      </c>
      <c r="D3833" t="s">
        <v>8643</v>
      </c>
      <c r="E3833">
        <v>74033.313153099502</v>
      </c>
      <c r="F3833">
        <v>95069108.910613194</v>
      </c>
    </row>
    <row r="3834" spans="1:6" x14ac:dyDescent="0.3">
      <c r="A3834">
        <v>3833</v>
      </c>
      <c r="B3834" t="s">
        <v>8644</v>
      </c>
      <c r="C3834" t="s">
        <v>8645</v>
      </c>
      <c r="D3834" t="s">
        <v>8645</v>
      </c>
      <c r="E3834">
        <v>71546.143729604693</v>
      </c>
      <c r="F3834">
        <v>77915816.4121086</v>
      </c>
    </row>
    <row r="3835" spans="1:6" x14ac:dyDescent="0.3">
      <c r="A3835">
        <v>3834</v>
      </c>
      <c r="B3835" t="s">
        <v>8646</v>
      </c>
      <c r="C3835" t="s">
        <v>8647</v>
      </c>
      <c r="D3835" t="s">
        <v>8647</v>
      </c>
      <c r="E3835">
        <v>19286.587677061299</v>
      </c>
      <c r="F3835">
        <v>14695756.4321183</v>
      </c>
    </row>
    <row r="3836" spans="1:6" x14ac:dyDescent="0.3">
      <c r="A3836">
        <v>3835</v>
      </c>
      <c r="B3836" t="s">
        <v>8648</v>
      </c>
      <c r="C3836" t="s">
        <v>8649</v>
      </c>
      <c r="D3836" t="s">
        <v>8649</v>
      </c>
      <c r="E3836">
        <v>46955.115799013103</v>
      </c>
      <c r="F3836">
        <v>45204194.392920002</v>
      </c>
    </row>
    <row r="3837" spans="1:6" x14ac:dyDescent="0.3">
      <c r="A3837">
        <v>3836</v>
      </c>
      <c r="B3837" t="s">
        <v>8650</v>
      </c>
      <c r="C3837" t="s">
        <v>8651</v>
      </c>
      <c r="D3837" t="s">
        <v>8651</v>
      </c>
      <c r="E3837">
        <v>91942.092495744597</v>
      </c>
      <c r="F3837">
        <v>151348676.981931</v>
      </c>
    </row>
    <row r="3838" spans="1:6" x14ac:dyDescent="0.3">
      <c r="A3838">
        <v>3837</v>
      </c>
      <c r="B3838" t="s">
        <v>8652</v>
      </c>
      <c r="C3838" t="s">
        <v>8653</v>
      </c>
      <c r="D3838" t="s">
        <v>8653</v>
      </c>
      <c r="E3838">
        <v>25220.187701788302</v>
      </c>
      <c r="F3838">
        <v>17415467.504120301</v>
      </c>
    </row>
    <row r="3839" spans="1:6" x14ac:dyDescent="0.3">
      <c r="A3839">
        <v>3838</v>
      </c>
      <c r="B3839" t="s">
        <v>8654</v>
      </c>
      <c r="C3839" t="s">
        <v>8655</v>
      </c>
      <c r="D3839" t="s">
        <v>8655</v>
      </c>
      <c r="E3839">
        <v>126326.70619594101</v>
      </c>
      <c r="F3839">
        <v>220014521.30715099</v>
      </c>
    </row>
    <row r="3840" spans="1:6" x14ac:dyDescent="0.3">
      <c r="A3840">
        <v>3839</v>
      </c>
      <c r="B3840" t="s">
        <v>8656</v>
      </c>
      <c r="C3840" t="s">
        <v>8657</v>
      </c>
      <c r="D3840" t="s">
        <v>8657</v>
      </c>
      <c r="E3840">
        <v>99597.601556550406</v>
      </c>
      <c r="F3840">
        <v>114963664.27713899</v>
      </c>
    </row>
    <row r="3841" spans="1:6" x14ac:dyDescent="0.3">
      <c r="A3841">
        <v>3840</v>
      </c>
      <c r="B3841" t="s">
        <v>8658</v>
      </c>
      <c r="C3841" t="s">
        <v>8659</v>
      </c>
      <c r="D3841" t="s">
        <v>8659</v>
      </c>
      <c r="E3841">
        <v>112710.227191136</v>
      </c>
      <c r="F3841">
        <v>182212583.70193601</v>
      </c>
    </row>
    <row r="3842" spans="1:6" x14ac:dyDescent="0.3">
      <c r="A3842">
        <v>3841</v>
      </c>
      <c r="B3842" t="s">
        <v>8660</v>
      </c>
      <c r="C3842" t="s">
        <v>8661</v>
      </c>
      <c r="D3842" t="s">
        <v>8661</v>
      </c>
      <c r="E3842">
        <v>19073.1481876568</v>
      </c>
      <c r="F3842">
        <v>8803348.1347855609</v>
      </c>
    </row>
    <row r="3843" spans="1:6" x14ac:dyDescent="0.3">
      <c r="A3843">
        <v>3842</v>
      </c>
      <c r="B3843" t="s">
        <v>8662</v>
      </c>
      <c r="C3843" t="s">
        <v>8663</v>
      </c>
      <c r="D3843" t="s">
        <v>8663</v>
      </c>
      <c r="E3843">
        <v>131937.61331390601</v>
      </c>
      <c r="F3843">
        <v>229141716.29603001</v>
      </c>
    </row>
    <row r="3844" spans="1:6" x14ac:dyDescent="0.3">
      <c r="A3844">
        <v>3843</v>
      </c>
      <c r="B3844" t="s">
        <v>8664</v>
      </c>
      <c r="C3844" t="s">
        <v>8665</v>
      </c>
      <c r="D3844" t="s">
        <v>8665</v>
      </c>
      <c r="E3844">
        <v>101721.952939882</v>
      </c>
      <c r="F3844">
        <v>128828190.399442</v>
      </c>
    </row>
    <row r="3845" spans="1:6" x14ac:dyDescent="0.3">
      <c r="A3845">
        <v>3844</v>
      </c>
      <c r="B3845" t="s">
        <v>8666</v>
      </c>
      <c r="C3845" t="s">
        <v>8667</v>
      </c>
      <c r="D3845" t="s">
        <v>8667</v>
      </c>
      <c r="E3845">
        <v>65723.925297648893</v>
      </c>
      <c r="F3845">
        <v>77223741.355540901</v>
      </c>
    </row>
    <row r="3846" spans="1:6" x14ac:dyDescent="0.3">
      <c r="A3846">
        <v>3845</v>
      </c>
      <c r="B3846" t="s">
        <v>8668</v>
      </c>
      <c r="C3846" t="s">
        <v>8669</v>
      </c>
      <c r="D3846" t="s">
        <v>8669</v>
      </c>
      <c r="E3846">
        <v>17112.9942357412</v>
      </c>
      <c r="F3846">
        <v>3631391.22842257</v>
      </c>
    </row>
    <row r="3847" spans="1:6" x14ac:dyDescent="0.3">
      <c r="A3847">
        <v>3846</v>
      </c>
      <c r="B3847" t="s">
        <v>8670</v>
      </c>
      <c r="C3847" t="s">
        <v>8671</v>
      </c>
      <c r="D3847" t="s">
        <v>8671</v>
      </c>
      <c r="E3847">
        <v>115720.932425065</v>
      </c>
      <c r="F3847">
        <v>199652952.50479999</v>
      </c>
    </row>
    <row r="3848" spans="1:6" x14ac:dyDescent="0.3">
      <c r="A3848">
        <v>3847</v>
      </c>
      <c r="B3848" t="s">
        <v>8672</v>
      </c>
      <c r="C3848" t="s">
        <v>8673</v>
      </c>
      <c r="D3848" t="s">
        <v>8673</v>
      </c>
      <c r="E3848">
        <v>15828.458407230601</v>
      </c>
      <c r="F3848">
        <v>8773321.5293851793</v>
      </c>
    </row>
    <row r="3849" spans="1:6" x14ac:dyDescent="0.3">
      <c r="A3849">
        <v>3848</v>
      </c>
      <c r="B3849" t="s">
        <v>8674</v>
      </c>
      <c r="C3849" t="s">
        <v>8675</v>
      </c>
      <c r="D3849" t="s">
        <v>8675</v>
      </c>
      <c r="E3849">
        <v>11614.172246312401</v>
      </c>
      <c r="F3849">
        <v>4625675.6130967997</v>
      </c>
    </row>
    <row r="3850" spans="1:6" x14ac:dyDescent="0.3">
      <c r="A3850">
        <v>3849</v>
      </c>
      <c r="B3850" t="s">
        <v>8676</v>
      </c>
      <c r="C3850" t="s">
        <v>8677</v>
      </c>
      <c r="D3850" t="s">
        <v>8677</v>
      </c>
      <c r="E3850">
        <v>18791.758183905498</v>
      </c>
      <c r="F3850">
        <v>10047386.030922901</v>
      </c>
    </row>
    <row r="3851" spans="1:6" x14ac:dyDescent="0.3">
      <c r="A3851">
        <v>3850</v>
      </c>
      <c r="B3851" t="s">
        <v>8678</v>
      </c>
      <c r="C3851" t="s">
        <v>8679</v>
      </c>
      <c r="D3851" t="s">
        <v>8679</v>
      </c>
      <c r="E3851">
        <v>27377.784016852602</v>
      </c>
      <c r="F3851">
        <v>13340796.691150799</v>
      </c>
    </row>
    <row r="3852" spans="1:6" x14ac:dyDescent="0.3">
      <c r="A3852">
        <v>3851</v>
      </c>
      <c r="B3852" t="s">
        <v>8680</v>
      </c>
      <c r="C3852" t="s">
        <v>8681</v>
      </c>
      <c r="D3852" t="s">
        <v>8681</v>
      </c>
      <c r="E3852">
        <v>42344.271310465301</v>
      </c>
      <c r="F3852">
        <v>36429866.726334497</v>
      </c>
    </row>
    <row r="3853" spans="1:6" x14ac:dyDescent="0.3">
      <c r="A3853">
        <v>3852</v>
      </c>
      <c r="B3853" t="s">
        <v>8682</v>
      </c>
      <c r="C3853" t="s">
        <v>8683</v>
      </c>
      <c r="D3853" t="s">
        <v>8683</v>
      </c>
      <c r="E3853">
        <v>75161.704298128796</v>
      </c>
      <c r="F3853">
        <v>62967542.329107799</v>
      </c>
    </row>
    <row r="3854" spans="1:6" x14ac:dyDescent="0.3">
      <c r="A3854">
        <v>3853</v>
      </c>
      <c r="B3854" t="s">
        <v>8684</v>
      </c>
      <c r="C3854" t="s">
        <v>8685</v>
      </c>
      <c r="D3854" t="s">
        <v>8685</v>
      </c>
      <c r="E3854">
        <v>95041.682604985195</v>
      </c>
      <c r="F3854">
        <v>107603990.755163</v>
      </c>
    </row>
    <row r="3855" spans="1:6" x14ac:dyDescent="0.3">
      <c r="A3855">
        <v>3854</v>
      </c>
      <c r="B3855" t="s">
        <v>8686</v>
      </c>
      <c r="C3855" t="s">
        <v>8687</v>
      </c>
      <c r="D3855" t="s">
        <v>8687</v>
      </c>
      <c r="E3855">
        <v>13874.6301212408</v>
      </c>
      <c r="F3855">
        <v>5115499.7502622996</v>
      </c>
    </row>
    <row r="3856" spans="1:6" x14ac:dyDescent="0.3">
      <c r="A3856">
        <v>3855</v>
      </c>
      <c r="B3856" t="s">
        <v>8688</v>
      </c>
      <c r="C3856" t="s">
        <v>8689</v>
      </c>
      <c r="D3856" t="s">
        <v>8689</v>
      </c>
      <c r="E3856">
        <v>6597.9534327670099</v>
      </c>
      <c r="F3856">
        <v>1014856.3136946301</v>
      </c>
    </row>
    <row r="3857" spans="1:6" x14ac:dyDescent="0.3">
      <c r="A3857">
        <v>3856</v>
      </c>
      <c r="B3857" t="s">
        <v>8690</v>
      </c>
      <c r="C3857" t="s">
        <v>8691</v>
      </c>
      <c r="D3857" t="s">
        <v>8691</v>
      </c>
      <c r="E3857">
        <v>59184.273363717599</v>
      </c>
      <c r="F3857">
        <v>60367055.425435796</v>
      </c>
    </row>
    <row r="3858" spans="1:6" x14ac:dyDescent="0.3">
      <c r="A3858">
        <v>3857</v>
      </c>
      <c r="B3858" t="s">
        <v>8692</v>
      </c>
      <c r="C3858" t="s">
        <v>8693</v>
      </c>
      <c r="D3858" t="s">
        <v>8693</v>
      </c>
      <c r="E3858">
        <v>17785.529641295299</v>
      </c>
      <c r="F3858">
        <v>6771235.2892694604</v>
      </c>
    </row>
    <row r="3859" spans="1:6" x14ac:dyDescent="0.3">
      <c r="A3859">
        <v>3858</v>
      </c>
      <c r="B3859" t="s">
        <v>8694</v>
      </c>
      <c r="C3859" t="s">
        <v>8695</v>
      </c>
      <c r="D3859" t="s">
        <v>8695</v>
      </c>
      <c r="E3859">
        <v>30317.759873770599</v>
      </c>
      <c r="F3859">
        <v>28695869.551221199</v>
      </c>
    </row>
    <row r="3860" spans="1:6" x14ac:dyDescent="0.3">
      <c r="A3860">
        <v>3859</v>
      </c>
      <c r="B3860" t="s">
        <v>8696</v>
      </c>
      <c r="C3860" t="s">
        <v>8697</v>
      </c>
      <c r="D3860" t="s">
        <v>8697</v>
      </c>
      <c r="E3860">
        <v>64389.110803208503</v>
      </c>
      <c r="F3860">
        <v>101721276.486729</v>
      </c>
    </row>
    <row r="3861" spans="1:6" x14ac:dyDescent="0.3">
      <c r="A3861">
        <v>3860</v>
      </c>
      <c r="B3861" t="s">
        <v>8698</v>
      </c>
      <c r="C3861" t="s">
        <v>8699</v>
      </c>
      <c r="D3861" t="s">
        <v>8699</v>
      </c>
      <c r="E3861">
        <v>30523.180079274101</v>
      </c>
      <c r="F3861">
        <v>7295062.2742716903</v>
      </c>
    </row>
    <row r="3862" spans="1:6" x14ac:dyDescent="0.3">
      <c r="A3862">
        <v>3861</v>
      </c>
      <c r="B3862" t="s">
        <v>8700</v>
      </c>
      <c r="C3862" t="s">
        <v>8701</v>
      </c>
      <c r="D3862" t="s">
        <v>8701</v>
      </c>
      <c r="E3862">
        <v>9118.0321233814502</v>
      </c>
      <c r="F3862">
        <v>2892615.1393279601</v>
      </c>
    </row>
    <row r="3863" spans="1:6" x14ac:dyDescent="0.3">
      <c r="A3863">
        <v>3862</v>
      </c>
      <c r="B3863" t="s">
        <v>8702</v>
      </c>
      <c r="C3863" t="s">
        <v>8703</v>
      </c>
      <c r="D3863" t="s">
        <v>8703</v>
      </c>
      <c r="E3863">
        <v>52764.326419224002</v>
      </c>
      <c r="F3863">
        <v>63325791.042810999</v>
      </c>
    </row>
    <row r="3864" spans="1:6" x14ac:dyDescent="0.3">
      <c r="A3864">
        <v>3863</v>
      </c>
      <c r="B3864" t="s">
        <v>8704</v>
      </c>
      <c r="C3864" t="s">
        <v>8705</v>
      </c>
      <c r="D3864" t="s">
        <v>8705</v>
      </c>
      <c r="E3864">
        <v>57793.828574869804</v>
      </c>
      <c r="F3864">
        <v>75854138.745501101</v>
      </c>
    </row>
    <row r="3865" spans="1:6" x14ac:dyDescent="0.3">
      <c r="A3865">
        <v>3864</v>
      </c>
      <c r="B3865" t="s">
        <v>8706</v>
      </c>
      <c r="C3865" t="s">
        <v>8707</v>
      </c>
      <c r="D3865" t="s">
        <v>8707</v>
      </c>
      <c r="E3865">
        <v>31672.8476364536</v>
      </c>
      <c r="F3865">
        <v>39069291.177693702</v>
      </c>
    </row>
    <row r="3866" spans="1:6" x14ac:dyDescent="0.3">
      <c r="A3866">
        <v>3865</v>
      </c>
      <c r="B3866" t="s">
        <v>8708</v>
      </c>
      <c r="C3866" t="s">
        <v>8709</v>
      </c>
      <c r="D3866" t="s">
        <v>8709</v>
      </c>
      <c r="E3866">
        <v>14380.794423499499</v>
      </c>
      <c r="F3866">
        <v>6922980.0730280299</v>
      </c>
    </row>
    <row r="3867" spans="1:6" x14ac:dyDescent="0.3">
      <c r="A3867">
        <v>3866</v>
      </c>
      <c r="B3867" t="s">
        <v>8710</v>
      </c>
      <c r="C3867" t="s">
        <v>8711</v>
      </c>
      <c r="D3867" t="s">
        <v>8711</v>
      </c>
      <c r="E3867">
        <v>33306.441741034098</v>
      </c>
      <c r="F3867">
        <v>27905841.289697699</v>
      </c>
    </row>
    <row r="3868" spans="1:6" x14ac:dyDescent="0.3">
      <c r="A3868">
        <v>3867</v>
      </c>
      <c r="B3868" t="s">
        <v>8712</v>
      </c>
      <c r="C3868" t="s">
        <v>8713</v>
      </c>
      <c r="D3868" t="s">
        <v>8713</v>
      </c>
      <c r="E3868">
        <v>20261.597645781501</v>
      </c>
      <c r="F3868">
        <v>7252962.1041822601</v>
      </c>
    </row>
    <row r="3869" spans="1:6" x14ac:dyDescent="0.3">
      <c r="A3869">
        <v>3868</v>
      </c>
      <c r="B3869" t="s">
        <v>8714</v>
      </c>
      <c r="C3869" t="s">
        <v>8715</v>
      </c>
      <c r="D3869" t="s">
        <v>8715</v>
      </c>
      <c r="E3869">
        <v>19958.544231240201</v>
      </c>
      <c r="F3869">
        <v>6432699.35939465</v>
      </c>
    </row>
    <row r="3870" spans="1:6" x14ac:dyDescent="0.3">
      <c r="A3870">
        <v>3869</v>
      </c>
      <c r="B3870" t="s">
        <v>8716</v>
      </c>
      <c r="C3870" t="s">
        <v>8717</v>
      </c>
      <c r="D3870" t="s">
        <v>8717</v>
      </c>
      <c r="E3870">
        <v>14439.912882360601</v>
      </c>
      <c r="F3870">
        <v>2781811.32133622</v>
      </c>
    </row>
    <row r="3871" spans="1:6" x14ac:dyDescent="0.3">
      <c r="A3871">
        <v>3870</v>
      </c>
      <c r="B3871" t="s">
        <v>8718</v>
      </c>
      <c r="C3871" t="s">
        <v>8719</v>
      </c>
      <c r="D3871" t="s">
        <v>8719</v>
      </c>
      <c r="E3871">
        <v>59907.3426011458</v>
      </c>
      <c r="F3871">
        <v>81748026.880441993</v>
      </c>
    </row>
    <row r="3872" spans="1:6" x14ac:dyDescent="0.3">
      <c r="A3872">
        <v>3871</v>
      </c>
      <c r="B3872" t="s">
        <v>8720</v>
      </c>
      <c r="C3872" t="s">
        <v>8721</v>
      </c>
      <c r="D3872" t="s">
        <v>8721</v>
      </c>
      <c r="E3872">
        <v>145540.77665149901</v>
      </c>
      <c r="F3872">
        <v>124575914.46497799</v>
      </c>
    </row>
    <row r="3873" spans="1:6" x14ac:dyDescent="0.3">
      <c r="A3873">
        <v>3872</v>
      </c>
      <c r="B3873" t="s">
        <v>8722</v>
      </c>
      <c r="C3873" t="s">
        <v>8723</v>
      </c>
      <c r="D3873" t="s">
        <v>8723</v>
      </c>
      <c r="E3873">
        <v>166026.85602650701</v>
      </c>
      <c r="F3873">
        <v>378890051.91349798</v>
      </c>
    </row>
    <row r="3874" spans="1:6" x14ac:dyDescent="0.3">
      <c r="A3874">
        <v>3873</v>
      </c>
      <c r="B3874" t="s">
        <v>8724</v>
      </c>
      <c r="C3874" t="s">
        <v>8725</v>
      </c>
      <c r="D3874" t="s">
        <v>8725</v>
      </c>
      <c r="E3874">
        <v>80340.374424985101</v>
      </c>
      <c r="F3874">
        <v>170708576.58996701</v>
      </c>
    </row>
    <row r="3875" spans="1:6" x14ac:dyDescent="0.3">
      <c r="A3875">
        <v>3874</v>
      </c>
      <c r="B3875" t="s">
        <v>8726</v>
      </c>
      <c r="C3875" t="s">
        <v>8727</v>
      </c>
      <c r="D3875" t="s">
        <v>8727</v>
      </c>
      <c r="E3875">
        <v>30959.742907166699</v>
      </c>
      <c r="F3875">
        <v>21668976.519516598</v>
      </c>
    </row>
    <row r="3876" spans="1:6" x14ac:dyDescent="0.3">
      <c r="A3876">
        <v>3875</v>
      </c>
      <c r="B3876" t="s">
        <v>8728</v>
      </c>
      <c r="C3876" t="s">
        <v>8729</v>
      </c>
      <c r="D3876" t="s">
        <v>8729</v>
      </c>
      <c r="E3876">
        <v>22427.567957955001</v>
      </c>
      <c r="F3876">
        <v>16733325.938637201</v>
      </c>
    </row>
    <row r="3877" spans="1:6" x14ac:dyDescent="0.3">
      <c r="A3877">
        <v>3876</v>
      </c>
      <c r="B3877" t="s">
        <v>8730</v>
      </c>
      <c r="C3877" t="s">
        <v>8731</v>
      </c>
      <c r="D3877" t="s">
        <v>8731</v>
      </c>
      <c r="E3877">
        <v>57923.077821660503</v>
      </c>
      <c r="F3877">
        <v>78571030.458517805</v>
      </c>
    </row>
    <row r="3878" spans="1:6" x14ac:dyDescent="0.3">
      <c r="A3878">
        <v>3877</v>
      </c>
      <c r="B3878" t="s">
        <v>8732</v>
      </c>
      <c r="C3878" t="s">
        <v>8733</v>
      </c>
      <c r="D3878" t="s">
        <v>8733</v>
      </c>
      <c r="E3878">
        <v>91637.859306166603</v>
      </c>
      <c r="F3878">
        <v>202012680.86418799</v>
      </c>
    </row>
    <row r="3879" spans="1:6" x14ac:dyDescent="0.3">
      <c r="A3879">
        <v>3878</v>
      </c>
      <c r="B3879" t="s">
        <v>8734</v>
      </c>
      <c r="C3879" t="s">
        <v>8735</v>
      </c>
      <c r="D3879" t="s">
        <v>8735</v>
      </c>
      <c r="E3879">
        <v>33277.935207937997</v>
      </c>
      <c r="F3879">
        <v>18315573.931595299</v>
      </c>
    </row>
    <row r="3880" spans="1:6" x14ac:dyDescent="0.3">
      <c r="A3880">
        <v>3879</v>
      </c>
      <c r="B3880" t="s">
        <v>8736</v>
      </c>
      <c r="C3880" t="s">
        <v>8737</v>
      </c>
      <c r="D3880" t="s">
        <v>8737</v>
      </c>
      <c r="E3880">
        <v>12849.7259822951</v>
      </c>
      <c r="F3880">
        <v>3958460.68117997</v>
      </c>
    </row>
    <row r="3881" spans="1:6" x14ac:dyDescent="0.3">
      <c r="A3881">
        <v>3880</v>
      </c>
      <c r="B3881" t="s">
        <v>8738</v>
      </c>
      <c r="C3881" t="s">
        <v>8739</v>
      </c>
      <c r="D3881" t="s">
        <v>8739</v>
      </c>
      <c r="E3881">
        <v>10403.6175195415</v>
      </c>
      <c r="F3881">
        <v>3395275.9022834101</v>
      </c>
    </row>
    <row r="3882" spans="1:6" x14ac:dyDescent="0.3">
      <c r="A3882">
        <v>3881</v>
      </c>
      <c r="B3882" t="s">
        <v>8740</v>
      </c>
      <c r="C3882" t="s">
        <v>8741</v>
      </c>
      <c r="D3882" t="s">
        <v>8741</v>
      </c>
      <c r="E3882">
        <v>34594.174555309801</v>
      </c>
      <c r="F3882">
        <v>27969051.281778902</v>
      </c>
    </row>
    <row r="3883" spans="1:6" x14ac:dyDescent="0.3">
      <c r="A3883">
        <v>3882</v>
      </c>
      <c r="B3883" t="s">
        <v>8742</v>
      </c>
      <c r="C3883" t="s">
        <v>8743</v>
      </c>
      <c r="D3883" t="s">
        <v>8743</v>
      </c>
      <c r="E3883">
        <v>80523.575784539498</v>
      </c>
      <c r="F3883">
        <v>211039777.49613699</v>
      </c>
    </row>
    <row r="3884" spans="1:6" x14ac:dyDescent="0.3">
      <c r="A3884">
        <v>3883</v>
      </c>
      <c r="B3884" t="s">
        <v>8744</v>
      </c>
      <c r="C3884" t="s">
        <v>8745</v>
      </c>
      <c r="D3884" t="s">
        <v>8745</v>
      </c>
      <c r="E3884">
        <v>38509.3813222893</v>
      </c>
      <c r="F3884">
        <v>26885597.427138899</v>
      </c>
    </row>
    <row r="3885" spans="1:6" x14ac:dyDescent="0.3">
      <c r="A3885">
        <v>3884</v>
      </c>
      <c r="B3885" t="s">
        <v>8746</v>
      </c>
      <c r="C3885" t="s">
        <v>8747</v>
      </c>
      <c r="D3885" t="s">
        <v>8747</v>
      </c>
      <c r="E3885">
        <v>12918.427602232599</v>
      </c>
      <c r="F3885">
        <v>5907887.0113754002</v>
      </c>
    </row>
    <row r="3886" spans="1:6" x14ac:dyDescent="0.3">
      <c r="A3886">
        <v>3885</v>
      </c>
      <c r="B3886" t="s">
        <v>8748</v>
      </c>
      <c r="C3886" t="s">
        <v>8749</v>
      </c>
      <c r="D3886" t="s">
        <v>8749</v>
      </c>
      <c r="E3886">
        <v>12716.669653568701</v>
      </c>
      <c r="F3886">
        <v>6498799.4001819203</v>
      </c>
    </row>
    <row r="3887" spans="1:6" x14ac:dyDescent="0.3">
      <c r="A3887">
        <v>3886</v>
      </c>
      <c r="B3887" t="s">
        <v>8750</v>
      </c>
      <c r="C3887" t="s">
        <v>8751</v>
      </c>
      <c r="D3887" t="s">
        <v>8751</v>
      </c>
      <c r="E3887">
        <v>17250.629650148301</v>
      </c>
      <c r="F3887">
        <v>5751043.6102620997</v>
      </c>
    </row>
    <row r="3888" spans="1:6" x14ac:dyDescent="0.3">
      <c r="A3888">
        <v>3887</v>
      </c>
      <c r="B3888" t="s">
        <v>8752</v>
      </c>
      <c r="C3888" t="s">
        <v>8753</v>
      </c>
      <c r="D3888" t="s">
        <v>8753</v>
      </c>
      <c r="E3888">
        <v>6889.0629035326301</v>
      </c>
      <c r="F3888">
        <v>1477728.8174383501</v>
      </c>
    </row>
    <row r="3889" spans="1:6" x14ac:dyDescent="0.3">
      <c r="A3889">
        <v>3888</v>
      </c>
      <c r="B3889" t="s">
        <v>8754</v>
      </c>
      <c r="C3889" t="s">
        <v>8755</v>
      </c>
      <c r="D3889" t="s">
        <v>8755</v>
      </c>
      <c r="E3889">
        <v>32176.409662999798</v>
      </c>
      <c r="F3889">
        <v>13003797.4688434</v>
      </c>
    </row>
    <row r="3890" spans="1:6" x14ac:dyDescent="0.3">
      <c r="A3890">
        <v>3889</v>
      </c>
      <c r="B3890" t="s">
        <v>8756</v>
      </c>
      <c r="C3890" t="s">
        <v>8757</v>
      </c>
      <c r="D3890" t="s">
        <v>8757</v>
      </c>
      <c r="E3890">
        <v>7313.3919715593102</v>
      </c>
      <c r="F3890">
        <v>1248199.8924583199</v>
      </c>
    </row>
    <row r="3891" spans="1:6" x14ac:dyDescent="0.3">
      <c r="A3891">
        <v>3890</v>
      </c>
      <c r="B3891" t="s">
        <v>8758</v>
      </c>
      <c r="C3891" t="s">
        <v>8759</v>
      </c>
      <c r="D3891" t="s">
        <v>8759</v>
      </c>
      <c r="E3891">
        <v>6037.2523628811896</v>
      </c>
      <c r="F3891">
        <v>1064936.30725236</v>
      </c>
    </row>
    <row r="3892" spans="1:6" x14ac:dyDescent="0.3">
      <c r="A3892">
        <v>3891</v>
      </c>
      <c r="B3892" t="s">
        <v>8760</v>
      </c>
      <c r="C3892" t="s">
        <v>8761</v>
      </c>
      <c r="D3892" t="s">
        <v>8761</v>
      </c>
      <c r="E3892">
        <v>20870.521215473</v>
      </c>
      <c r="F3892">
        <v>6143251.1284956299</v>
      </c>
    </row>
    <row r="3893" spans="1:6" x14ac:dyDescent="0.3">
      <c r="A3893">
        <v>3892</v>
      </c>
      <c r="B3893" t="s">
        <v>8762</v>
      </c>
      <c r="C3893" t="s">
        <v>8763</v>
      </c>
      <c r="D3893" t="s">
        <v>8763</v>
      </c>
      <c r="E3893">
        <v>42133.887065727104</v>
      </c>
      <c r="F3893">
        <v>9964412.3089108393</v>
      </c>
    </row>
    <row r="3894" spans="1:6" x14ac:dyDescent="0.3">
      <c r="A3894">
        <v>3893</v>
      </c>
      <c r="B3894" t="s">
        <v>8764</v>
      </c>
      <c r="C3894" t="s">
        <v>8765</v>
      </c>
      <c r="D3894" t="s">
        <v>8765</v>
      </c>
      <c r="E3894">
        <v>165291.936270056</v>
      </c>
      <c r="F3894">
        <v>372792641.105344</v>
      </c>
    </row>
    <row r="3895" spans="1:6" x14ac:dyDescent="0.3">
      <c r="A3895">
        <v>3894</v>
      </c>
      <c r="B3895" t="s">
        <v>8766</v>
      </c>
      <c r="C3895" t="s">
        <v>8767</v>
      </c>
      <c r="D3895" t="s">
        <v>8767</v>
      </c>
      <c r="E3895">
        <v>107274.726666754</v>
      </c>
      <c r="F3895">
        <v>259360045.072341</v>
      </c>
    </row>
    <row r="3896" spans="1:6" x14ac:dyDescent="0.3">
      <c r="A3896">
        <v>3895</v>
      </c>
      <c r="B3896" t="s">
        <v>8768</v>
      </c>
      <c r="C3896" t="s">
        <v>8769</v>
      </c>
      <c r="D3896" t="s">
        <v>8769</v>
      </c>
      <c r="E3896">
        <v>11552.6821112874</v>
      </c>
      <c r="F3896">
        <v>3958787.7435222398</v>
      </c>
    </row>
    <row r="3897" spans="1:6" x14ac:dyDescent="0.3">
      <c r="A3897">
        <v>3896</v>
      </c>
      <c r="B3897" t="s">
        <v>8770</v>
      </c>
      <c r="C3897" t="s">
        <v>8771</v>
      </c>
      <c r="D3897" t="s">
        <v>8771</v>
      </c>
      <c r="E3897">
        <v>63607.168905681501</v>
      </c>
      <c r="F3897">
        <v>35571859.757315099</v>
      </c>
    </row>
    <row r="3898" spans="1:6" x14ac:dyDescent="0.3">
      <c r="A3898">
        <v>3897</v>
      </c>
      <c r="B3898" t="s">
        <v>8772</v>
      </c>
      <c r="C3898" t="s">
        <v>8773</v>
      </c>
      <c r="D3898" t="s">
        <v>8773</v>
      </c>
      <c r="E3898">
        <v>49083.943019120699</v>
      </c>
      <c r="F3898">
        <v>57939189.453635797</v>
      </c>
    </row>
    <row r="3899" spans="1:6" x14ac:dyDescent="0.3">
      <c r="A3899">
        <v>3898</v>
      </c>
      <c r="B3899" t="s">
        <v>8774</v>
      </c>
      <c r="C3899" t="s">
        <v>8775</v>
      </c>
      <c r="D3899" t="s">
        <v>8775</v>
      </c>
      <c r="E3899">
        <v>14883.5292536834</v>
      </c>
      <c r="F3899">
        <v>3800817.3386407401</v>
      </c>
    </row>
    <row r="3900" spans="1:6" x14ac:dyDescent="0.3">
      <c r="A3900">
        <v>3899</v>
      </c>
      <c r="B3900" t="s">
        <v>8776</v>
      </c>
      <c r="C3900" t="s">
        <v>8777</v>
      </c>
      <c r="D3900" t="s">
        <v>8777</v>
      </c>
      <c r="E3900">
        <v>103287.596707619</v>
      </c>
      <c r="F3900">
        <v>207933998.12194499</v>
      </c>
    </row>
    <row r="3901" spans="1:6" x14ac:dyDescent="0.3">
      <c r="A3901">
        <v>3900</v>
      </c>
      <c r="B3901" t="s">
        <v>8778</v>
      </c>
      <c r="C3901" t="s">
        <v>8779</v>
      </c>
      <c r="D3901" t="s">
        <v>8779</v>
      </c>
      <c r="E3901">
        <v>14603.8072896913</v>
      </c>
      <c r="F3901">
        <v>2099017.1449525501</v>
      </c>
    </row>
    <row r="3902" spans="1:6" x14ac:dyDescent="0.3">
      <c r="A3902">
        <v>3901</v>
      </c>
      <c r="B3902" t="s">
        <v>8780</v>
      </c>
      <c r="C3902" t="s">
        <v>8781</v>
      </c>
      <c r="D3902" t="s">
        <v>8781</v>
      </c>
      <c r="E3902">
        <v>13824.3273286725</v>
      </c>
      <c r="F3902">
        <v>2227280.0660622101</v>
      </c>
    </row>
    <row r="3903" spans="1:6" x14ac:dyDescent="0.3">
      <c r="A3903">
        <v>3902</v>
      </c>
      <c r="B3903" t="s">
        <v>8782</v>
      </c>
      <c r="C3903" t="s">
        <v>8783</v>
      </c>
      <c r="D3903" t="s">
        <v>8783</v>
      </c>
      <c r="E3903">
        <v>14410.5217426746</v>
      </c>
      <c r="F3903">
        <v>3250836.4902776298</v>
      </c>
    </row>
    <row r="3904" spans="1:6" x14ac:dyDescent="0.3">
      <c r="A3904">
        <v>3903</v>
      </c>
      <c r="B3904" t="s">
        <v>8784</v>
      </c>
      <c r="C3904" t="s">
        <v>8785</v>
      </c>
      <c r="D3904" t="s">
        <v>8785</v>
      </c>
      <c r="E3904">
        <v>14180.9350233604</v>
      </c>
      <c r="F3904">
        <v>2408106.8457486201</v>
      </c>
    </row>
    <row r="3905" spans="1:6" x14ac:dyDescent="0.3">
      <c r="A3905">
        <v>3904</v>
      </c>
      <c r="B3905" t="s">
        <v>8786</v>
      </c>
      <c r="C3905" t="s">
        <v>8787</v>
      </c>
      <c r="D3905" t="s">
        <v>8787</v>
      </c>
      <c r="E3905">
        <v>7819.7200519335101</v>
      </c>
      <c r="F3905">
        <v>1570457.59528042</v>
      </c>
    </row>
    <row r="3906" spans="1:6" x14ac:dyDescent="0.3">
      <c r="A3906">
        <v>3905</v>
      </c>
      <c r="B3906" t="s">
        <v>8788</v>
      </c>
      <c r="C3906" t="s">
        <v>8789</v>
      </c>
      <c r="D3906" t="s">
        <v>8789</v>
      </c>
      <c r="E3906">
        <v>56026.503686905598</v>
      </c>
      <c r="F3906">
        <v>86306201.252072096</v>
      </c>
    </row>
    <row r="3907" spans="1:6" x14ac:dyDescent="0.3">
      <c r="A3907">
        <v>3906</v>
      </c>
      <c r="B3907" t="s">
        <v>8790</v>
      </c>
      <c r="C3907" t="s">
        <v>8791</v>
      </c>
      <c r="D3907" t="s">
        <v>8791</v>
      </c>
      <c r="E3907">
        <v>25330.3581084779</v>
      </c>
      <c r="F3907">
        <v>24301409.440776899</v>
      </c>
    </row>
    <row r="3908" spans="1:6" x14ac:dyDescent="0.3">
      <c r="A3908">
        <v>3907</v>
      </c>
      <c r="B3908" t="s">
        <v>8792</v>
      </c>
      <c r="C3908" t="s">
        <v>8793</v>
      </c>
      <c r="D3908" t="s">
        <v>8793</v>
      </c>
      <c r="E3908">
        <v>13963.4024066117</v>
      </c>
      <c r="F3908">
        <v>2199173.9261392802</v>
      </c>
    </row>
    <row r="3909" spans="1:6" x14ac:dyDescent="0.3">
      <c r="A3909">
        <v>3908</v>
      </c>
      <c r="B3909" t="s">
        <v>8794</v>
      </c>
      <c r="C3909" t="s">
        <v>8795</v>
      </c>
      <c r="D3909" t="s">
        <v>8795</v>
      </c>
      <c r="E3909">
        <v>14862.2324260021</v>
      </c>
      <c r="F3909">
        <v>6167201.0305693001</v>
      </c>
    </row>
    <row r="3910" spans="1:6" x14ac:dyDescent="0.3">
      <c r="A3910">
        <v>3909</v>
      </c>
      <c r="B3910" t="s">
        <v>8796</v>
      </c>
      <c r="C3910" t="s">
        <v>8797</v>
      </c>
      <c r="D3910" t="s">
        <v>8797</v>
      </c>
      <c r="E3910">
        <v>77482.072221335606</v>
      </c>
      <c r="F3910">
        <v>160377540.63751099</v>
      </c>
    </row>
    <row r="3911" spans="1:6" x14ac:dyDescent="0.3">
      <c r="A3911">
        <v>3910</v>
      </c>
      <c r="B3911" t="s">
        <v>8798</v>
      </c>
      <c r="C3911" t="s">
        <v>8799</v>
      </c>
      <c r="D3911" t="s">
        <v>8799</v>
      </c>
      <c r="E3911">
        <v>17577.9213155422</v>
      </c>
      <c r="F3911">
        <v>11736182.6803436</v>
      </c>
    </row>
    <row r="3912" spans="1:6" x14ac:dyDescent="0.3">
      <c r="A3912">
        <v>3911</v>
      </c>
      <c r="B3912" t="s">
        <v>8800</v>
      </c>
      <c r="C3912" t="s">
        <v>8801</v>
      </c>
      <c r="D3912" t="s">
        <v>8801</v>
      </c>
      <c r="E3912">
        <v>24301.131623847599</v>
      </c>
      <c r="F3912">
        <v>13324421.682155401</v>
      </c>
    </row>
    <row r="3913" spans="1:6" x14ac:dyDescent="0.3">
      <c r="A3913">
        <v>3912</v>
      </c>
      <c r="B3913" t="s">
        <v>8802</v>
      </c>
      <c r="C3913" t="s">
        <v>8803</v>
      </c>
      <c r="D3913" t="s">
        <v>8803</v>
      </c>
      <c r="E3913">
        <v>135677.74579395301</v>
      </c>
      <c r="F3913">
        <v>289496183.27594</v>
      </c>
    </row>
    <row r="3914" spans="1:6" x14ac:dyDescent="0.3">
      <c r="A3914">
        <v>3913</v>
      </c>
      <c r="B3914" t="s">
        <v>8804</v>
      </c>
      <c r="C3914" t="s">
        <v>8805</v>
      </c>
      <c r="D3914" t="s">
        <v>8805</v>
      </c>
      <c r="E3914">
        <v>144622.87433851699</v>
      </c>
      <c r="F3914">
        <v>230052453.127731</v>
      </c>
    </row>
    <row r="3915" spans="1:6" x14ac:dyDescent="0.3">
      <c r="A3915">
        <v>3914</v>
      </c>
      <c r="B3915" t="s">
        <v>8806</v>
      </c>
      <c r="C3915" t="s">
        <v>8807</v>
      </c>
      <c r="D3915" t="s">
        <v>8807</v>
      </c>
      <c r="E3915">
        <v>119370.08183142501</v>
      </c>
      <c r="F3915">
        <v>422697790.190799</v>
      </c>
    </row>
    <row r="3916" spans="1:6" x14ac:dyDescent="0.3">
      <c r="A3916">
        <v>3915</v>
      </c>
      <c r="B3916" t="s">
        <v>8808</v>
      </c>
      <c r="C3916" t="s">
        <v>8809</v>
      </c>
      <c r="D3916" t="s">
        <v>8809</v>
      </c>
      <c r="E3916">
        <v>89706.5578369953</v>
      </c>
      <c r="F3916">
        <v>224274076.441984</v>
      </c>
    </row>
    <row r="3917" spans="1:6" x14ac:dyDescent="0.3">
      <c r="A3917">
        <v>3916</v>
      </c>
      <c r="B3917" t="s">
        <v>8810</v>
      </c>
      <c r="C3917" t="s">
        <v>8811</v>
      </c>
      <c r="D3917" t="s">
        <v>8811</v>
      </c>
      <c r="E3917">
        <v>13953.7842255142</v>
      </c>
      <c r="F3917">
        <v>4779423.9502354898</v>
      </c>
    </row>
    <row r="3918" spans="1:6" x14ac:dyDescent="0.3">
      <c r="A3918">
        <v>3917</v>
      </c>
      <c r="B3918" t="s">
        <v>8812</v>
      </c>
      <c r="C3918" t="s">
        <v>8813</v>
      </c>
      <c r="D3918" t="s">
        <v>8813</v>
      </c>
      <c r="E3918">
        <v>54924.1406971248</v>
      </c>
      <c r="F3918">
        <v>43260456.539829701</v>
      </c>
    </row>
    <row r="3919" spans="1:6" x14ac:dyDescent="0.3">
      <c r="A3919">
        <v>3918</v>
      </c>
      <c r="B3919" t="s">
        <v>8814</v>
      </c>
      <c r="C3919" t="s">
        <v>8815</v>
      </c>
      <c r="D3919" t="s">
        <v>8815</v>
      </c>
      <c r="E3919">
        <v>129182.384796395</v>
      </c>
      <c r="F3919">
        <v>431682809.57015198</v>
      </c>
    </row>
    <row r="3920" spans="1:6" x14ac:dyDescent="0.3">
      <c r="A3920">
        <v>3919</v>
      </c>
      <c r="B3920" t="s">
        <v>8816</v>
      </c>
      <c r="C3920" t="s">
        <v>8817</v>
      </c>
      <c r="D3920" t="s">
        <v>8817</v>
      </c>
      <c r="E3920">
        <v>173978.060754226</v>
      </c>
      <c r="F3920">
        <v>463579965.98776698</v>
      </c>
    </row>
    <row r="3921" spans="1:6" x14ac:dyDescent="0.3">
      <c r="A3921">
        <v>3920</v>
      </c>
      <c r="B3921" t="s">
        <v>8818</v>
      </c>
      <c r="C3921" t="s">
        <v>8819</v>
      </c>
      <c r="D3921" t="s">
        <v>8819</v>
      </c>
      <c r="E3921">
        <v>156825.950865591</v>
      </c>
      <c r="F3921">
        <v>566210519.88315296</v>
      </c>
    </row>
    <row r="3922" spans="1:6" x14ac:dyDescent="0.3">
      <c r="A3922">
        <v>3921</v>
      </c>
      <c r="B3922" t="s">
        <v>8820</v>
      </c>
      <c r="C3922" t="s">
        <v>8821</v>
      </c>
      <c r="D3922" t="s">
        <v>8821</v>
      </c>
      <c r="E3922">
        <v>106141.926325951</v>
      </c>
      <c r="F3922">
        <v>163678984.370931</v>
      </c>
    </row>
    <row r="3923" spans="1:6" x14ac:dyDescent="0.3">
      <c r="A3923">
        <v>3922</v>
      </c>
      <c r="B3923" t="s">
        <v>8822</v>
      </c>
      <c r="C3923" t="s">
        <v>8823</v>
      </c>
      <c r="D3923" t="s">
        <v>8823</v>
      </c>
      <c r="E3923">
        <v>62467.545887558197</v>
      </c>
      <c r="F3923">
        <v>87837246.158025593</v>
      </c>
    </row>
    <row r="3924" spans="1:6" x14ac:dyDescent="0.3">
      <c r="A3924">
        <v>3923</v>
      </c>
      <c r="B3924" t="s">
        <v>8824</v>
      </c>
      <c r="C3924" t="s">
        <v>8825</v>
      </c>
      <c r="D3924" t="s">
        <v>8825</v>
      </c>
      <c r="E3924">
        <v>51370.831948681298</v>
      </c>
      <c r="F3924">
        <v>45365103.178466298</v>
      </c>
    </row>
    <row r="3925" spans="1:6" x14ac:dyDescent="0.3">
      <c r="A3925">
        <v>3924</v>
      </c>
      <c r="B3925" t="s">
        <v>8826</v>
      </c>
      <c r="C3925" t="s">
        <v>8827</v>
      </c>
      <c r="D3925" t="s">
        <v>8827</v>
      </c>
      <c r="E3925">
        <v>11337.531704905899</v>
      </c>
      <c r="F3925">
        <v>2843381.0207579699</v>
      </c>
    </row>
    <row r="3926" spans="1:6" x14ac:dyDescent="0.3">
      <c r="A3926">
        <v>3925</v>
      </c>
      <c r="B3926" t="s">
        <v>8828</v>
      </c>
      <c r="C3926" t="s">
        <v>8829</v>
      </c>
      <c r="D3926" t="s">
        <v>8829</v>
      </c>
      <c r="E3926">
        <v>96565.260937388201</v>
      </c>
      <c r="F3926">
        <v>194044236.04422</v>
      </c>
    </row>
    <row r="3927" spans="1:6" x14ac:dyDescent="0.3">
      <c r="A3927">
        <v>3926</v>
      </c>
      <c r="B3927" t="s">
        <v>8830</v>
      </c>
      <c r="C3927" t="s">
        <v>8831</v>
      </c>
      <c r="D3927" t="s">
        <v>8831</v>
      </c>
      <c r="E3927">
        <v>17139.025319297602</v>
      </c>
      <c r="F3927">
        <v>3790512.04672535</v>
      </c>
    </row>
    <row r="3928" spans="1:6" x14ac:dyDescent="0.3">
      <c r="A3928">
        <v>3927</v>
      </c>
      <c r="B3928" t="s">
        <v>8832</v>
      </c>
      <c r="C3928" t="s">
        <v>8833</v>
      </c>
      <c r="D3928" t="s">
        <v>8833</v>
      </c>
      <c r="E3928">
        <v>137276.561977334</v>
      </c>
      <c r="F3928">
        <v>231534689.30659199</v>
      </c>
    </row>
    <row r="3929" spans="1:6" x14ac:dyDescent="0.3">
      <c r="A3929">
        <v>3928</v>
      </c>
      <c r="B3929" t="s">
        <v>8834</v>
      </c>
      <c r="C3929" t="s">
        <v>8835</v>
      </c>
      <c r="D3929" t="s">
        <v>8835</v>
      </c>
      <c r="E3929">
        <v>121099.49250409</v>
      </c>
      <c r="F3929">
        <v>268563238.46908498</v>
      </c>
    </row>
    <row r="3930" spans="1:6" x14ac:dyDescent="0.3">
      <c r="A3930">
        <v>3929</v>
      </c>
      <c r="B3930" t="s">
        <v>8836</v>
      </c>
      <c r="C3930" t="s">
        <v>8837</v>
      </c>
      <c r="D3930" t="s">
        <v>8837</v>
      </c>
      <c r="E3930">
        <v>97057.0373190932</v>
      </c>
      <c r="F3930">
        <v>290196484.35640103</v>
      </c>
    </row>
    <row r="3931" spans="1:6" x14ac:dyDescent="0.3">
      <c r="A3931">
        <v>3930</v>
      </c>
      <c r="B3931" t="s">
        <v>8838</v>
      </c>
      <c r="C3931" t="s">
        <v>8839</v>
      </c>
      <c r="D3931" t="s">
        <v>8839</v>
      </c>
      <c r="E3931">
        <v>91987.647452988298</v>
      </c>
      <c r="F3931">
        <v>120672212.76382899</v>
      </c>
    </row>
    <row r="3932" spans="1:6" x14ac:dyDescent="0.3">
      <c r="A3932">
        <v>3931</v>
      </c>
      <c r="B3932" t="s">
        <v>8840</v>
      </c>
      <c r="C3932" t="s">
        <v>8841</v>
      </c>
      <c r="D3932" t="s">
        <v>8841</v>
      </c>
      <c r="E3932">
        <v>49533.215891093198</v>
      </c>
      <c r="F3932">
        <v>42355944.3225701</v>
      </c>
    </row>
    <row r="3933" spans="1:6" x14ac:dyDescent="0.3">
      <c r="A3933">
        <v>3932</v>
      </c>
      <c r="B3933" t="s">
        <v>8842</v>
      </c>
      <c r="C3933" t="s">
        <v>8843</v>
      </c>
      <c r="D3933" t="s">
        <v>8843</v>
      </c>
      <c r="E3933">
        <v>17373.644440121399</v>
      </c>
      <c r="F3933">
        <v>7935003.4945057798</v>
      </c>
    </row>
    <row r="3934" spans="1:6" x14ac:dyDescent="0.3">
      <c r="A3934">
        <v>3933</v>
      </c>
      <c r="B3934" t="s">
        <v>8844</v>
      </c>
      <c r="C3934" t="s">
        <v>8845</v>
      </c>
      <c r="D3934" t="s">
        <v>8845</v>
      </c>
      <c r="E3934">
        <v>77587.373896608595</v>
      </c>
      <c r="F3934">
        <v>52711868.399041303</v>
      </c>
    </row>
    <row r="3935" spans="1:6" x14ac:dyDescent="0.3">
      <c r="A3935">
        <v>3934</v>
      </c>
      <c r="B3935" t="s">
        <v>8846</v>
      </c>
      <c r="C3935" t="s">
        <v>8847</v>
      </c>
      <c r="D3935" t="s">
        <v>8847</v>
      </c>
      <c r="E3935">
        <v>34995.334610787999</v>
      </c>
      <c r="F3935">
        <v>41460916.687092498</v>
      </c>
    </row>
    <row r="3936" spans="1:6" x14ac:dyDescent="0.3">
      <c r="A3936">
        <v>3935</v>
      </c>
      <c r="B3936" t="s">
        <v>8848</v>
      </c>
      <c r="C3936" t="s">
        <v>8849</v>
      </c>
      <c r="D3936" t="s">
        <v>8849</v>
      </c>
      <c r="E3936">
        <v>13000.724027276699</v>
      </c>
      <c r="F3936">
        <v>4244554.2421795502</v>
      </c>
    </row>
    <row r="3937" spans="1:6" x14ac:dyDescent="0.3">
      <c r="A3937">
        <v>3936</v>
      </c>
      <c r="B3937" t="s">
        <v>8850</v>
      </c>
      <c r="C3937" t="s">
        <v>8851</v>
      </c>
      <c r="D3937" t="s">
        <v>8851</v>
      </c>
      <c r="E3937">
        <v>34760.502999593496</v>
      </c>
      <c r="F3937">
        <v>40194459.080377497</v>
      </c>
    </row>
    <row r="3938" spans="1:6" x14ac:dyDescent="0.3">
      <c r="A3938">
        <v>3937</v>
      </c>
      <c r="B3938" t="s">
        <v>8852</v>
      </c>
      <c r="C3938" t="s">
        <v>8853</v>
      </c>
      <c r="D3938" t="s">
        <v>8853</v>
      </c>
      <c r="E3938">
        <v>18354.835955279501</v>
      </c>
      <c r="F3938">
        <v>6832872.7493654201</v>
      </c>
    </row>
    <row r="3939" spans="1:6" x14ac:dyDescent="0.3">
      <c r="A3939">
        <v>3938</v>
      </c>
      <c r="B3939" t="s">
        <v>8854</v>
      </c>
      <c r="C3939" t="s">
        <v>8855</v>
      </c>
      <c r="D3939" t="s">
        <v>8855</v>
      </c>
      <c r="E3939">
        <v>13462.8413647122</v>
      </c>
      <c r="F3939">
        <v>6313413.7831712598</v>
      </c>
    </row>
    <row r="3940" spans="1:6" x14ac:dyDescent="0.3">
      <c r="A3940">
        <v>3939</v>
      </c>
      <c r="B3940" t="s">
        <v>8856</v>
      </c>
      <c r="C3940" t="s">
        <v>8857</v>
      </c>
      <c r="D3940" t="s">
        <v>8857</v>
      </c>
      <c r="E3940">
        <v>24713.101786920801</v>
      </c>
      <c r="F3940">
        <v>10603238.5866917</v>
      </c>
    </row>
    <row r="3941" spans="1:6" x14ac:dyDescent="0.3">
      <c r="A3941">
        <v>3940</v>
      </c>
      <c r="B3941" t="s">
        <v>8858</v>
      </c>
      <c r="C3941" t="s">
        <v>8859</v>
      </c>
      <c r="D3941" t="s">
        <v>8859</v>
      </c>
      <c r="E3941">
        <v>22316.507223712098</v>
      </c>
      <c r="F3941">
        <v>10029477.359975699</v>
      </c>
    </row>
    <row r="3942" spans="1:6" x14ac:dyDescent="0.3">
      <c r="A3942">
        <v>3941</v>
      </c>
      <c r="B3942" t="s">
        <v>8860</v>
      </c>
      <c r="C3942" t="s">
        <v>8861</v>
      </c>
      <c r="D3942" t="s">
        <v>8861</v>
      </c>
      <c r="E3942">
        <v>52285.750667985099</v>
      </c>
      <c r="F3942">
        <v>55307731.418862797</v>
      </c>
    </row>
    <row r="3943" spans="1:6" x14ac:dyDescent="0.3">
      <c r="A3943">
        <v>3942</v>
      </c>
      <c r="B3943" t="s">
        <v>8862</v>
      </c>
      <c r="C3943" t="s">
        <v>8863</v>
      </c>
      <c r="D3943" t="s">
        <v>8863</v>
      </c>
      <c r="E3943">
        <v>19153.056628483399</v>
      </c>
      <c r="F3943">
        <v>5567780.0328744296</v>
      </c>
    </row>
    <row r="3944" spans="1:6" x14ac:dyDescent="0.3">
      <c r="A3944">
        <v>3943</v>
      </c>
      <c r="B3944" t="s">
        <v>8864</v>
      </c>
      <c r="C3944" t="s">
        <v>8865</v>
      </c>
      <c r="D3944" t="s">
        <v>8865</v>
      </c>
      <c r="E3944">
        <v>12951.7645067744</v>
      </c>
      <c r="F3944">
        <v>3292939.01449318</v>
      </c>
    </row>
    <row r="3945" spans="1:6" x14ac:dyDescent="0.3">
      <c r="A3945">
        <v>3944</v>
      </c>
      <c r="B3945" t="s">
        <v>8866</v>
      </c>
      <c r="C3945" t="s">
        <v>8867</v>
      </c>
      <c r="D3945" t="s">
        <v>8867</v>
      </c>
      <c r="E3945">
        <v>19639.4566646155</v>
      </c>
      <c r="F3945">
        <v>6567406.2045858596</v>
      </c>
    </row>
    <row r="3946" spans="1:6" x14ac:dyDescent="0.3">
      <c r="A3946">
        <v>3945</v>
      </c>
      <c r="B3946" t="s">
        <v>8868</v>
      </c>
      <c r="C3946" t="s">
        <v>8869</v>
      </c>
      <c r="D3946" t="s">
        <v>8869</v>
      </c>
      <c r="E3946">
        <v>22905.3362473671</v>
      </c>
      <c r="F3946">
        <v>9043440.1443264708</v>
      </c>
    </row>
    <row r="3947" spans="1:6" x14ac:dyDescent="0.3">
      <c r="A3947">
        <v>3946</v>
      </c>
      <c r="B3947" t="s">
        <v>8870</v>
      </c>
      <c r="C3947" t="s">
        <v>8871</v>
      </c>
      <c r="D3947" t="s">
        <v>8871</v>
      </c>
      <c r="E3947">
        <v>30005.949728495201</v>
      </c>
      <c r="F3947">
        <v>12034977.3970668</v>
      </c>
    </row>
    <row r="3948" spans="1:6" x14ac:dyDescent="0.3">
      <c r="A3948">
        <v>3947</v>
      </c>
      <c r="B3948" t="s">
        <v>8872</v>
      </c>
      <c r="C3948" t="s">
        <v>8873</v>
      </c>
      <c r="D3948" t="s">
        <v>8873</v>
      </c>
      <c r="E3948">
        <v>8496.8268260658806</v>
      </c>
      <c r="F3948">
        <v>2270078.3223445299</v>
      </c>
    </row>
    <row r="3949" spans="1:6" x14ac:dyDescent="0.3">
      <c r="A3949">
        <v>3948</v>
      </c>
      <c r="B3949" t="s">
        <v>8874</v>
      </c>
      <c r="C3949" t="s">
        <v>8875</v>
      </c>
      <c r="D3949" t="s">
        <v>8875</v>
      </c>
      <c r="E3949">
        <v>30087.6259959456</v>
      </c>
      <c r="F3949">
        <v>20230958.954727601</v>
      </c>
    </row>
    <row r="3950" spans="1:6" x14ac:dyDescent="0.3">
      <c r="A3950">
        <v>3949</v>
      </c>
      <c r="B3950" t="s">
        <v>8876</v>
      </c>
      <c r="C3950" t="s">
        <v>8877</v>
      </c>
      <c r="D3950" t="s">
        <v>8877</v>
      </c>
      <c r="E3950">
        <v>51212.828614510399</v>
      </c>
      <c r="F3950">
        <v>58249766.910819501</v>
      </c>
    </row>
    <row r="3951" spans="1:6" x14ac:dyDescent="0.3">
      <c r="A3951">
        <v>3950</v>
      </c>
      <c r="B3951" t="s">
        <v>8878</v>
      </c>
      <c r="C3951" t="s">
        <v>8879</v>
      </c>
      <c r="D3951" t="s">
        <v>8879</v>
      </c>
      <c r="E3951">
        <v>24050.1134283424</v>
      </c>
      <c r="F3951">
        <v>21146565.932396799</v>
      </c>
    </row>
    <row r="3952" spans="1:6" x14ac:dyDescent="0.3">
      <c r="A3952">
        <v>3951</v>
      </c>
      <c r="B3952" t="s">
        <v>8880</v>
      </c>
      <c r="C3952" t="s">
        <v>8881</v>
      </c>
      <c r="D3952" t="s">
        <v>8881</v>
      </c>
      <c r="E3952">
        <v>33287.925169678398</v>
      </c>
      <c r="F3952">
        <v>24205868.0150874</v>
      </c>
    </row>
    <row r="3953" spans="1:6" x14ac:dyDescent="0.3">
      <c r="A3953">
        <v>3952</v>
      </c>
      <c r="B3953" t="s">
        <v>8882</v>
      </c>
      <c r="C3953" t="s">
        <v>8883</v>
      </c>
      <c r="D3953" t="s">
        <v>8883</v>
      </c>
      <c r="E3953">
        <v>20560.574158814201</v>
      </c>
      <c r="F3953">
        <v>8778889.4951189291</v>
      </c>
    </row>
    <row r="3954" spans="1:6" x14ac:dyDescent="0.3">
      <c r="A3954">
        <v>3953</v>
      </c>
      <c r="B3954" t="s">
        <v>8884</v>
      </c>
      <c r="C3954" t="s">
        <v>8885</v>
      </c>
      <c r="D3954" t="s">
        <v>8885</v>
      </c>
      <c r="E3954">
        <v>26243.925835587499</v>
      </c>
      <c r="F3954">
        <v>16308941.681786399</v>
      </c>
    </row>
    <row r="3955" spans="1:6" x14ac:dyDescent="0.3">
      <c r="A3955">
        <v>3954</v>
      </c>
      <c r="B3955" t="s">
        <v>8886</v>
      </c>
      <c r="C3955" t="s">
        <v>8887</v>
      </c>
      <c r="D3955" t="s">
        <v>8887</v>
      </c>
      <c r="E3955">
        <v>21104.6089194663</v>
      </c>
      <c r="F3955">
        <v>10529155.435675301</v>
      </c>
    </row>
    <row r="3956" spans="1:6" x14ac:dyDescent="0.3">
      <c r="A3956">
        <v>3955</v>
      </c>
      <c r="B3956" t="s">
        <v>8888</v>
      </c>
      <c r="C3956" t="s">
        <v>8889</v>
      </c>
      <c r="D3956" t="s">
        <v>8889</v>
      </c>
      <c r="E3956">
        <v>9102.4734786503504</v>
      </c>
      <c r="F3956">
        <v>3172941.7838878999</v>
      </c>
    </row>
    <row r="3957" spans="1:6" x14ac:dyDescent="0.3">
      <c r="A3957">
        <v>3956</v>
      </c>
      <c r="B3957" t="s">
        <v>8890</v>
      </c>
      <c r="C3957" t="s">
        <v>8891</v>
      </c>
      <c r="D3957" t="s">
        <v>8891</v>
      </c>
      <c r="E3957">
        <v>36660.0420409504</v>
      </c>
      <c r="F3957">
        <v>28674973.7929314</v>
      </c>
    </row>
    <row r="3958" spans="1:6" x14ac:dyDescent="0.3">
      <c r="A3958">
        <v>3957</v>
      </c>
      <c r="B3958" t="s">
        <v>8892</v>
      </c>
      <c r="C3958" t="s">
        <v>8893</v>
      </c>
      <c r="D3958" t="s">
        <v>8893</v>
      </c>
      <c r="E3958">
        <v>40724.733122777798</v>
      </c>
      <c r="F3958">
        <v>33194564.515015598</v>
      </c>
    </row>
    <row r="3959" spans="1:6" x14ac:dyDescent="0.3">
      <c r="A3959">
        <v>3958</v>
      </c>
      <c r="B3959" t="s">
        <v>8894</v>
      </c>
      <c r="C3959" t="s">
        <v>8895</v>
      </c>
      <c r="D3959" t="s">
        <v>8895</v>
      </c>
      <c r="E3959">
        <v>14652.6321951023</v>
      </c>
      <c r="F3959">
        <v>5568590.5507765999</v>
      </c>
    </row>
    <row r="3960" spans="1:6" x14ac:dyDescent="0.3">
      <c r="A3960">
        <v>3959</v>
      </c>
      <c r="B3960" t="s">
        <v>8896</v>
      </c>
      <c r="C3960" t="s">
        <v>8897</v>
      </c>
      <c r="D3960" t="s">
        <v>8897</v>
      </c>
      <c r="E3960">
        <v>19359.395503489599</v>
      </c>
      <c r="F3960">
        <v>8737269.4894005097</v>
      </c>
    </row>
    <row r="3961" spans="1:6" x14ac:dyDescent="0.3">
      <c r="A3961">
        <v>3960</v>
      </c>
      <c r="B3961" t="s">
        <v>8898</v>
      </c>
      <c r="C3961" t="s">
        <v>8899</v>
      </c>
      <c r="D3961" t="s">
        <v>8899</v>
      </c>
      <c r="E3961">
        <v>18320.387997439298</v>
      </c>
      <c r="F3961">
        <v>7651734.8576797601</v>
      </c>
    </row>
    <row r="3962" spans="1:6" x14ac:dyDescent="0.3">
      <c r="A3962">
        <v>3961</v>
      </c>
      <c r="B3962" t="s">
        <v>8900</v>
      </c>
      <c r="C3962" t="s">
        <v>8901</v>
      </c>
      <c r="D3962" t="s">
        <v>8901</v>
      </c>
      <c r="E3962">
        <v>18680.989085611702</v>
      </c>
      <c r="F3962">
        <v>10613974.0525419</v>
      </c>
    </row>
    <row r="3963" spans="1:6" x14ac:dyDescent="0.3">
      <c r="A3963">
        <v>3962</v>
      </c>
      <c r="B3963" t="s">
        <v>8902</v>
      </c>
      <c r="C3963" t="s">
        <v>8903</v>
      </c>
      <c r="D3963" t="s">
        <v>8903</v>
      </c>
      <c r="E3963">
        <v>19127.603040209098</v>
      </c>
      <c r="F3963">
        <v>9775679.3966173492</v>
      </c>
    </row>
    <row r="3964" spans="1:6" x14ac:dyDescent="0.3">
      <c r="A3964">
        <v>3963</v>
      </c>
      <c r="B3964" t="s">
        <v>8904</v>
      </c>
      <c r="C3964" t="s">
        <v>8905</v>
      </c>
      <c r="D3964" t="s">
        <v>8905</v>
      </c>
      <c r="E3964">
        <v>11565.041511367101</v>
      </c>
      <c r="F3964">
        <v>4814524.3730475297</v>
      </c>
    </row>
    <row r="3965" spans="1:6" x14ac:dyDescent="0.3">
      <c r="A3965">
        <v>3964</v>
      </c>
      <c r="B3965" t="s">
        <v>8906</v>
      </c>
      <c r="C3965" t="s">
        <v>8907</v>
      </c>
      <c r="D3965" t="s">
        <v>8907</v>
      </c>
      <c r="E3965">
        <v>12294.6776904813</v>
      </c>
      <c r="F3965">
        <v>6165975.6763229501</v>
      </c>
    </row>
    <row r="3966" spans="1:6" x14ac:dyDescent="0.3">
      <c r="A3966">
        <v>3965</v>
      </c>
      <c r="B3966" t="s">
        <v>8908</v>
      </c>
      <c r="C3966" t="s">
        <v>8909</v>
      </c>
      <c r="D3966" t="s">
        <v>8909</v>
      </c>
      <c r="E3966">
        <v>21322.698264698502</v>
      </c>
      <c r="F3966">
        <v>6858883.7325290302</v>
      </c>
    </row>
    <row r="3967" spans="1:6" x14ac:dyDescent="0.3">
      <c r="A3967">
        <v>3966</v>
      </c>
      <c r="B3967" t="s">
        <v>8910</v>
      </c>
      <c r="C3967" t="s">
        <v>8911</v>
      </c>
      <c r="D3967" t="s">
        <v>8911</v>
      </c>
      <c r="E3967">
        <v>9957.2105773733201</v>
      </c>
      <c r="F3967">
        <v>2203583.6007839702</v>
      </c>
    </row>
    <row r="3968" spans="1:6" x14ac:dyDescent="0.3">
      <c r="A3968">
        <v>3967</v>
      </c>
      <c r="B3968" t="s">
        <v>8912</v>
      </c>
      <c r="C3968" t="s">
        <v>8913</v>
      </c>
      <c r="D3968" t="s">
        <v>8913</v>
      </c>
      <c r="E3968">
        <v>8896.2492794982809</v>
      </c>
      <c r="F3968">
        <v>2989982.9939645501</v>
      </c>
    </row>
    <row r="3969" spans="1:6" x14ac:dyDescent="0.3">
      <c r="A3969">
        <v>3968</v>
      </c>
      <c r="B3969" t="s">
        <v>8914</v>
      </c>
      <c r="C3969" t="s">
        <v>8915</v>
      </c>
      <c r="D3969" t="s">
        <v>8915</v>
      </c>
      <c r="E3969">
        <v>11329.9288867052</v>
      </c>
      <c r="F3969">
        <v>1980204.07269374</v>
      </c>
    </row>
    <row r="3970" spans="1:6" x14ac:dyDescent="0.3">
      <c r="A3970">
        <v>3969</v>
      </c>
      <c r="B3970" t="s">
        <v>8916</v>
      </c>
      <c r="C3970" t="s">
        <v>8917</v>
      </c>
      <c r="D3970" t="s">
        <v>8917</v>
      </c>
      <c r="E3970">
        <v>14908.7100819557</v>
      </c>
      <c r="F3970">
        <v>3413586.8161669001</v>
      </c>
    </row>
    <row r="3971" spans="1:6" x14ac:dyDescent="0.3">
      <c r="A3971">
        <v>3970</v>
      </c>
      <c r="B3971" t="s">
        <v>8918</v>
      </c>
      <c r="C3971" t="s">
        <v>8919</v>
      </c>
      <c r="D3971" t="s">
        <v>8919</v>
      </c>
      <c r="E3971">
        <v>13057.0880036326</v>
      </c>
      <c r="F3971">
        <v>3326535.0091953501</v>
      </c>
    </row>
    <row r="3972" spans="1:6" x14ac:dyDescent="0.3">
      <c r="A3972">
        <v>3971</v>
      </c>
      <c r="B3972" t="s">
        <v>8920</v>
      </c>
      <c r="C3972" t="s">
        <v>8921</v>
      </c>
      <c r="D3972" t="s">
        <v>8921</v>
      </c>
      <c r="E3972">
        <v>12690.5174591122</v>
      </c>
      <c r="F3972">
        <v>4708762.0858791899</v>
      </c>
    </row>
    <row r="3973" spans="1:6" x14ac:dyDescent="0.3">
      <c r="A3973">
        <v>3972</v>
      </c>
      <c r="B3973" t="s">
        <v>8922</v>
      </c>
      <c r="C3973" t="s">
        <v>8923</v>
      </c>
      <c r="D3973" t="s">
        <v>8923</v>
      </c>
      <c r="E3973">
        <v>6535.35960724493</v>
      </c>
      <c r="F3973">
        <v>1523160.65690889</v>
      </c>
    </row>
    <row r="3974" spans="1:6" x14ac:dyDescent="0.3">
      <c r="A3974">
        <v>3973</v>
      </c>
      <c r="B3974" t="s">
        <v>8924</v>
      </c>
      <c r="C3974" t="s">
        <v>8925</v>
      </c>
      <c r="D3974" t="s">
        <v>8925</v>
      </c>
      <c r="E3974">
        <v>72110.159660516802</v>
      </c>
      <c r="F3974">
        <v>93819608.962792903</v>
      </c>
    </row>
    <row r="3975" spans="1:6" x14ac:dyDescent="0.3">
      <c r="A3975">
        <v>3974</v>
      </c>
      <c r="B3975" t="s">
        <v>8926</v>
      </c>
      <c r="C3975" t="s">
        <v>8927</v>
      </c>
      <c r="D3975" t="s">
        <v>8927</v>
      </c>
      <c r="E3975">
        <v>76034.824530749305</v>
      </c>
      <c r="F3975">
        <v>119367600.03831799</v>
      </c>
    </row>
    <row r="3976" spans="1:6" x14ac:dyDescent="0.3">
      <c r="A3976">
        <v>3975</v>
      </c>
      <c r="B3976" t="s">
        <v>8928</v>
      </c>
      <c r="C3976" t="s">
        <v>8929</v>
      </c>
      <c r="D3976" t="s">
        <v>8929</v>
      </c>
      <c r="E3976">
        <v>105579.111957381</v>
      </c>
      <c r="F3976">
        <v>127102822.55144601</v>
      </c>
    </row>
    <row r="3977" spans="1:6" x14ac:dyDescent="0.3">
      <c r="A3977">
        <v>3976</v>
      </c>
      <c r="B3977" t="s">
        <v>8930</v>
      </c>
      <c r="C3977" t="s">
        <v>8931</v>
      </c>
      <c r="D3977" t="s">
        <v>8931</v>
      </c>
      <c r="E3977">
        <v>30112.9735946402</v>
      </c>
      <c r="F3977">
        <v>27708554.720288102</v>
      </c>
    </row>
    <row r="3978" spans="1:6" x14ac:dyDescent="0.3">
      <c r="A3978">
        <v>3977</v>
      </c>
      <c r="B3978" t="s">
        <v>8932</v>
      </c>
      <c r="C3978" t="s">
        <v>8933</v>
      </c>
      <c r="D3978" t="s">
        <v>8933</v>
      </c>
      <c r="E3978">
        <v>27347.584128797898</v>
      </c>
      <c r="F3978">
        <v>17668727.2062492</v>
      </c>
    </row>
    <row r="3979" spans="1:6" x14ac:dyDescent="0.3">
      <c r="A3979">
        <v>3978</v>
      </c>
      <c r="B3979" t="s">
        <v>8934</v>
      </c>
      <c r="C3979" t="s">
        <v>8935</v>
      </c>
      <c r="D3979" t="s">
        <v>8935</v>
      </c>
      <c r="E3979">
        <v>50555.013818745902</v>
      </c>
      <c r="F3979">
        <v>48930633.636367999</v>
      </c>
    </row>
    <row r="3980" spans="1:6" x14ac:dyDescent="0.3">
      <c r="A3980">
        <v>3979</v>
      </c>
      <c r="B3980" t="s">
        <v>8936</v>
      </c>
      <c r="C3980" t="s">
        <v>8937</v>
      </c>
      <c r="D3980" t="s">
        <v>8937</v>
      </c>
      <c r="E3980">
        <v>25243.107522378599</v>
      </c>
      <c r="F3980">
        <v>16468121.1871658</v>
      </c>
    </row>
    <row r="3981" spans="1:6" x14ac:dyDescent="0.3">
      <c r="A3981">
        <v>3980</v>
      </c>
      <c r="B3981" t="s">
        <v>8938</v>
      </c>
      <c r="C3981" t="s">
        <v>8939</v>
      </c>
      <c r="D3981" t="s">
        <v>8939</v>
      </c>
      <c r="E3981">
        <v>85427.308369597406</v>
      </c>
      <c r="F3981">
        <v>169821375.51623201</v>
      </c>
    </row>
    <row r="3982" spans="1:6" x14ac:dyDescent="0.3">
      <c r="A3982">
        <v>3981</v>
      </c>
      <c r="B3982" t="s">
        <v>8940</v>
      </c>
      <c r="C3982" t="s">
        <v>8941</v>
      </c>
      <c r="D3982" t="s">
        <v>8941</v>
      </c>
      <c r="E3982">
        <v>10056.7651111015</v>
      </c>
      <c r="F3982">
        <v>3489201.0237344201</v>
      </c>
    </row>
    <row r="3983" spans="1:6" x14ac:dyDescent="0.3">
      <c r="A3983">
        <v>3982</v>
      </c>
      <c r="B3983" t="s">
        <v>8942</v>
      </c>
      <c r="C3983" t="s">
        <v>8943</v>
      </c>
      <c r="D3983" t="s">
        <v>8943</v>
      </c>
      <c r="E3983">
        <v>87539.587983482401</v>
      </c>
      <c r="F3983">
        <v>171048795.75984401</v>
      </c>
    </row>
    <row r="3984" spans="1:6" x14ac:dyDescent="0.3">
      <c r="A3984">
        <v>3983</v>
      </c>
      <c r="B3984" t="s">
        <v>8944</v>
      </c>
      <c r="C3984" t="s">
        <v>8945</v>
      </c>
      <c r="D3984" t="s">
        <v>8945</v>
      </c>
      <c r="E3984">
        <v>8662.4013340314305</v>
      </c>
      <c r="F3984">
        <v>2422474.9731306499</v>
      </c>
    </row>
    <row r="3985" spans="1:6" x14ac:dyDescent="0.3">
      <c r="A3985">
        <v>3984</v>
      </c>
      <c r="B3985" t="s">
        <v>8946</v>
      </c>
      <c r="C3985" t="s">
        <v>8947</v>
      </c>
      <c r="D3985" t="s">
        <v>8947</v>
      </c>
      <c r="E3985">
        <v>12434.601562902</v>
      </c>
      <c r="F3985">
        <v>2842841.8403306799</v>
      </c>
    </row>
    <row r="3986" spans="1:6" x14ac:dyDescent="0.3">
      <c r="A3986">
        <v>3985</v>
      </c>
      <c r="B3986" t="s">
        <v>8948</v>
      </c>
      <c r="C3986" t="s">
        <v>8949</v>
      </c>
      <c r="D3986" t="s">
        <v>8949</v>
      </c>
      <c r="E3986">
        <v>29551.9902034117</v>
      </c>
      <c r="F3986">
        <v>24197659.317713901</v>
      </c>
    </row>
    <row r="3987" spans="1:6" x14ac:dyDescent="0.3">
      <c r="A3987">
        <v>3986</v>
      </c>
      <c r="B3987" t="s">
        <v>8950</v>
      </c>
      <c r="C3987" t="s">
        <v>8951</v>
      </c>
      <c r="D3987" t="s">
        <v>8951</v>
      </c>
      <c r="E3987">
        <v>36098.646145098297</v>
      </c>
      <c r="F3987">
        <v>17967231.837143399</v>
      </c>
    </row>
    <row r="3988" spans="1:6" x14ac:dyDescent="0.3">
      <c r="A3988">
        <v>3987</v>
      </c>
      <c r="B3988" t="s">
        <v>8952</v>
      </c>
      <c r="C3988" t="s">
        <v>8953</v>
      </c>
      <c r="D3988" t="s">
        <v>8953</v>
      </c>
      <c r="E3988">
        <v>13732.329319853099</v>
      </c>
      <c r="F3988">
        <v>3017887.3415650502</v>
      </c>
    </row>
    <row r="3989" spans="1:6" x14ac:dyDescent="0.3">
      <c r="A3989">
        <v>3988</v>
      </c>
      <c r="B3989" t="s">
        <v>8954</v>
      </c>
      <c r="C3989" t="s">
        <v>8955</v>
      </c>
      <c r="D3989" t="s">
        <v>8955</v>
      </c>
      <c r="E3989">
        <v>6966.96507068756</v>
      </c>
      <c r="F3989">
        <v>2640170.79695627</v>
      </c>
    </row>
    <row r="3990" spans="1:6" x14ac:dyDescent="0.3">
      <c r="A3990">
        <v>3989</v>
      </c>
      <c r="B3990" t="s">
        <v>8956</v>
      </c>
      <c r="C3990" t="s">
        <v>8957</v>
      </c>
      <c r="D3990" t="s">
        <v>8957</v>
      </c>
      <c r="E3990">
        <v>26067.506377416699</v>
      </c>
      <c r="F3990">
        <v>17202327.767280001</v>
      </c>
    </row>
    <row r="3991" spans="1:6" x14ac:dyDescent="0.3">
      <c r="A3991">
        <v>3990</v>
      </c>
      <c r="B3991" t="s">
        <v>8958</v>
      </c>
      <c r="C3991" t="s">
        <v>8959</v>
      </c>
      <c r="D3991" t="s">
        <v>8959</v>
      </c>
      <c r="E3991">
        <v>15523.282420732099</v>
      </c>
      <c r="F3991">
        <v>8579489.8385282494</v>
      </c>
    </row>
    <row r="3992" spans="1:6" x14ac:dyDescent="0.3">
      <c r="A3992">
        <v>3991</v>
      </c>
      <c r="B3992" t="s">
        <v>8960</v>
      </c>
      <c r="C3992" t="s">
        <v>8961</v>
      </c>
      <c r="D3992" t="s">
        <v>8961</v>
      </c>
      <c r="E3992">
        <v>11043.3590358442</v>
      </c>
      <c r="F3992">
        <v>1685110.50804065</v>
      </c>
    </row>
    <row r="3993" spans="1:6" x14ac:dyDescent="0.3">
      <c r="A3993">
        <v>3992</v>
      </c>
      <c r="B3993" t="s">
        <v>8962</v>
      </c>
      <c r="C3993" t="s">
        <v>8963</v>
      </c>
      <c r="D3993" t="s">
        <v>8963</v>
      </c>
      <c r="E3993">
        <v>14435.281472644599</v>
      </c>
      <c r="F3993">
        <v>3430635.37431372</v>
      </c>
    </row>
    <row r="3994" spans="1:6" x14ac:dyDescent="0.3">
      <c r="A3994">
        <v>3993</v>
      </c>
      <c r="B3994" t="s">
        <v>8964</v>
      </c>
      <c r="C3994" t="s">
        <v>8965</v>
      </c>
      <c r="D3994" t="s">
        <v>8965</v>
      </c>
      <c r="E3994">
        <v>11128.8816372209</v>
      </c>
      <c r="F3994">
        <v>1775722.8323597501</v>
      </c>
    </row>
    <row r="3995" spans="1:6" x14ac:dyDescent="0.3">
      <c r="A3995">
        <v>3994</v>
      </c>
      <c r="B3995" t="s">
        <v>8966</v>
      </c>
      <c r="C3995" t="s">
        <v>8967</v>
      </c>
      <c r="D3995" t="s">
        <v>8967</v>
      </c>
      <c r="E3995">
        <v>22755.5062839276</v>
      </c>
      <c r="F3995">
        <v>12365849.3515912</v>
      </c>
    </row>
    <row r="3996" spans="1:6" x14ac:dyDescent="0.3">
      <c r="A3996">
        <v>3995</v>
      </c>
      <c r="B3996" t="s">
        <v>8968</v>
      </c>
      <c r="C3996" t="s">
        <v>8969</v>
      </c>
      <c r="D3996" t="s">
        <v>8969</v>
      </c>
      <c r="E3996">
        <v>18003.880027231698</v>
      </c>
      <c r="F3996">
        <v>6608841.24857191</v>
      </c>
    </row>
    <row r="3997" spans="1:6" x14ac:dyDescent="0.3">
      <c r="A3997">
        <v>3996</v>
      </c>
      <c r="B3997" t="s">
        <v>8970</v>
      </c>
      <c r="C3997" t="s">
        <v>8971</v>
      </c>
      <c r="D3997" t="s">
        <v>8971</v>
      </c>
      <c r="E3997">
        <v>11427.494106577</v>
      </c>
      <c r="F3997">
        <v>2993735.7076344299</v>
      </c>
    </row>
    <row r="3998" spans="1:6" x14ac:dyDescent="0.3">
      <c r="A3998">
        <v>3997</v>
      </c>
      <c r="B3998" t="s">
        <v>8972</v>
      </c>
      <c r="C3998" t="s">
        <v>8973</v>
      </c>
      <c r="D3998" t="s">
        <v>8973</v>
      </c>
      <c r="E3998">
        <v>51216.947104091298</v>
      </c>
      <c r="F3998">
        <v>50144971.979910202</v>
      </c>
    </row>
    <row r="3999" spans="1:6" x14ac:dyDescent="0.3">
      <c r="A3999">
        <v>3998</v>
      </c>
      <c r="B3999" t="s">
        <v>8974</v>
      </c>
      <c r="C3999" t="s">
        <v>8975</v>
      </c>
      <c r="D3999" t="s">
        <v>8975</v>
      </c>
      <c r="E3999">
        <v>12385.131027789699</v>
      </c>
      <c r="F3999">
        <v>2807647.2736307601</v>
      </c>
    </row>
    <row r="4000" spans="1:6" x14ac:dyDescent="0.3">
      <c r="A4000">
        <v>3999</v>
      </c>
      <c r="B4000" t="s">
        <v>8976</v>
      </c>
      <c r="C4000" t="s">
        <v>8977</v>
      </c>
      <c r="D4000" t="s">
        <v>8977</v>
      </c>
      <c r="E4000">
        <v>11644.755489057499</v>
      </c>
      <c r="F4000">
        <v>3726446.0207020501</v>
      </c>
    </row>
    <row r="4001" spans="1:6" x14ac:dyDescent="0.3">
      <c r="A4001">
        <v>4000</v>
      </c>
      <c r="B4001" t="s">
        <v>8978</v>
      </c>
      <c r="C4001" t="s">
        <v>8979</v>
      </c>
      <c r="D4001" t="s">
        <v>8979</v>
      </c>
      <c r="E4001">
        <v>64366.212215754203</v>
      </c>
      <c r="F4001">
        <v>69343580.396023795</v>
      </c>
    </row>
    <row r="4002" spans="1:6" x14ac:dyDescent="0.3">
      <c r="A4002">
        <v>4001</v>
      </c>
      <c r="B4002" t="s">
        <v>8980</v>
      </c>
      <c r="C4002" t="s">
        <v>8981</v>
      </c>
      <c r="D4002" t="s">
        <v>8981</v>
      </c>
      <c r="E4002">
        <v>39736.658569439001</v>
      </c>
      <c r="F4002">
        <v>25129013.1099682</v>
      </c>
    </row>
    <row r="4003" spans="1:6" x14ac:dyDescent="0.3">
      <c r="A4003">
        <v>4002</v>
      </c>
      <c r="B4003" t="s">
        <v>8982</v>
      </c>
      <c r="C4003" t="s">
        <v>8983</v>
      </c>
      <c r="D4003" t="s">
        <v>8983</v>
      </c>
      <c r="E4003">
        <v>40501.419289324796</v>
      </c>
      <c r="F4003">
        <v>36230123.5613693</v>
      </c>
    </row>
    <row r="4004" spans="1:6" x14ac:dyDescent="0.3">
      <c r="A4004">
        <v>4003</v>
      </c>
      <c r="B4004" t="s">
        <v>8984</v>
      </c>
      <c r="C4004" t="s">
        <v>8985</v>
      </c>
      <c r="D4004" t="s">
        <v>8985</v>
      </c>
      <c r="E4004">
        <v>49944.962782741597</v>
      </c>
      <c r="F4004">
        <v>38285373.3314467</v>
      </c>
    </row>
    <row r="4005" spans="1:6" x14ac:dyDescent="0.3">
      <c r="A4005">
        <v>4004</v>
      </c>
      <c r="B4005" t="s">
        <v>8986</v>
      </c>
      <c r="C4005" t="s">
        <v>8987</v>
      </c>
      <c r="D4005" t="s">
        <v>8987</v>
      </c>
      <c r="E4005">
        <v>17434.013459286201</v>
      </c>
      <c r="F4005">
        <v>11244765.459120899</v>
      </c>
    </row>
    <row r="4006" spans="1:6" x14ac:dyDescent="0.3">
      <c r="A4006">
        <v>4005</v>
      </c>
      <c r="B4006" t="s">
        <v>8988</v>
      </c>
      <c r="C4006" t="s">
        <v>8989</v>
      </c>
      <c r="D4006" t="s">
        <v>8989</v>
      </c>
      <c r="E4006">
        <v>11804.683784402299</v>
      </c>
      <c r="F4006">
        <v>3587359.7192065301</v>
      </c>
    </row>
    <row r="4007" spans="1:6" x14ac:dyDescent="0.3">
      <c r="A4007">
        <v>4006</v>
      </c>
      <c r="B4007" t="s">
        <v>8990</v>
      </c>
      <c r="C4007" t="s">
        <v>8991</v>
      </c>
      <c r="D4007" t="s">
        <v>8991</v>
      </c>
      <c r="E4007">
        <v>71543.675453983393</v>
      </c>
      <c r="F4007">
        <v>63782072.1682266</v>
      </c>
    </row>
    <row r="4008" spans="1:6" x14ac:dyDescent="0.3">
      <c r="A4008">
        <v>4007</v>
      </c>
      <c r="B4008" t="s">
        <v>8992</v>
      </c>
      <c r="C4008" t="s">
        <v>8993</v>
      </c>
      <c r="D4008" t="s">
        <v>8993</v>
      </c>
      <c r="E4008">
        <v>15077.1059871487</v>
      </c>
      <c r="F4008">
        <v>6293078.3516732901</v>
      </c>
    </row>
    <row r="4009" spans="1:6" x14ac:dyDescent="0.3">
      <c r="A4009">
        <v>4008</v>
      </c>
      <c r="B4009" t="s">
        <v>8994</v>
      </c>
      <c r="C4009" t="s">
        <v>8995</v>
      </c>
      <c r="D4009" t="s">
        <v>8995</v>
      </c>
      <c r="E4009">
        <v>25040.469549981601</v>
      </c>
      <c r="F4009">
        <v>19366061.372960601</v>
      </c>
    </row>
    <row r="4010" spans="1:6" x14ac:dyDescent="0.3">
      <c r="A4010">
        <v>4009</v>
      </c>
      <c r="B4010" t="s">
        <v>8996</v>
      </c>
      <c r="C4010" t="s">
        <v>8997</v>
      </c>
      <c r="D4010" t="s">
        <v>8997</v>
      </c>
      <c r="E4010">
        <v>26310.518054424101</v>
      </c>
      <c r="F4010">
        <v>13471194.367368801</v>
      </c>
    </row>
    <row r="4011" spans="1:6" x14ac:dyDescent="0.3">
      <c r="A4011">
        <v>4010</v>
      </c>
      <c r="B4011" t="s">
        <v>8998</v>
      </c>
      <c r="C4011" t="s">
        <v>8999</v>
      </c>
      <c r="D4011" t="s">
        <v>8999</v>
      </c>
      <c r="E4011">
        <v>41233.564629617802</v>
      </c>
      <c r="F4011">
        <v>44844801.282401897</v>
      </c>
    </row>
    <row r="4012" spans="1:6" x14ac:dyDescent="0.3">
      <c r="A4012">
        <v>4011</v>
      </c>
      <c r="B4012" t="s">
        <v>9000</v>
      </c>
      <c r="C4012" t="s">
        <v>9001</v>
      </c>
      <c r="D4012" t="s">
        <v>9001</v>
      </c>
      <c r="E4012">
        <v>13032.005904813601</v>
      </c>
      <c r="F4012">
        <v>3581289.2734592399</v>
      </c>
    </row>
    <row r="4013" spans="1:6" x14ac:dyDescent="0.3">
      <c r="A4013">
        <v>4012</v>
      </c>
      <c r="B4013" t="s">
        <v>9002</v>
      </c>
      <c r="C4013" t="s">
        <v>9003</v>
      </c>
      <c r="D4013" t="s">
        <v>9003</v>
      </c>
      <c r="E4013">
        <v>28214.281490290901</v>
      </c>
      <c r="F4013">
        <v>24607195.044202302</v>
      </c>
    </row>
    <row r="4014" spans="1:6" x14ac:dyDescent="0.3">
      <c r="A4014">
        <v>4013</v>
      </c>
      <c r="B4014" t="s">
        <v>9004</v>
      </c>
      <c r="C4014" t="s">
        <v>9005</v>
      </c>
      <c r="D4014" t="s">
        <v>9005</v>
      </c>
      <c r="E4014">
        <v>39994.989496763497</v>
      </c>
      <c r="F4014">
        <v>43709993.588455401</v>
      </c>
    </row>
    <row r="4015" spans="1:6" x14ac:dyDescent="0.3">
      <c r="A4015">
        <v>4014</v>
      </c>
      <c r="B4015" t="s">
        <v>9006</v>
      </c>
      <c r="C4015" t="s">
        <v>9007</v>
      </c>
      <c r="D4015" t="s">
        <v>9007</v>
      </c>
      <c r="E4015">
        <v>27774.012368075601</v>
      </c>
      <c r="F4015">
        <v>12381060.2864937</v>
      </c>
    </row>
    <row r="4016" spans="1:6" x14ac:dyDescent="0.3">
      <c r="A4016">
        <v>4015</v>
      </c>
      <c r="B4016" t="s">
        <v>9008</v>
      </c>
      <c r="C4016" t="s">
        <v>9009</v>
      </c>
      <c r="D4016" t="s">
        <v>9009</v>
      </c>
      <c r="E4016">
        <v>48684.852778731001</v>
      </c>
      <c r="F4016">
        <v>49109246.124412999</v>
      </c>
    </row>
    <row r="4017" spans="1:6" x14ac:dyDescent="0.3">
      <c r="A4017">
        <v>4016</v>
      </c>
      <c r="B4017" t="s">
        <v>9010</v>
      </c>
      <c r="C4017" t="s">
        <v>9011</v>
      </c>
      <c r="D4017" t="s">
        <v>9011</v>
      </c>
      <c r="E4017">
        <v>26914.03684656</v>
      </c>
      <c r="F4017">
        <v>10350523.881483899</v>
      </c>
    </row>
    <row r="4018" spans="1:6" x14ac:dyDescent="0.3">
      <c r="A4018">
        <v>4017</v>
      </c>
      <c r="B4018" t="s">
        <v>9012</v>
      </c>
      <c r="C4018" t="s">
        <v>9013</v>
      </c>
      <c r="D4018" t="s">
        <v>9013</v>
      </c>
      <c r="E4018">
        <v>15756.998751937101</v>
      </c>
      <c r="F4018">
        <v>5307382.0228206804</v>
      </c>
    </row>
    <row r="4019" spans="1:6" x14ac:dyDescent="0.3">
      <c r="A4019">
        <v>4018</v>
      </c>
      <c r="B4019" t="s">
        <v>9014</v>
      </c>
      <c r="C4019" t="s">
        <v>9015</v>
      </c>
      <c r="D4019" t="s">
        <v>9015</v>
      </c>
      <c r="E4019">
        <v>29551.399449038399</v>
      </c>
      <c r="F4019">
        <v>32185838.545813501</v>
      </c>
    </row>
    <row r="4020" spans="1:6" x14ac:dyDescent="0.3">
      <c r="A4020">
        <v>4019</v>
      </c>
      <c r="B4020" t="s">
        <v>9016</v>
      </c>
      <c r="C4020" t="s">
        <v>9017</v>
      </c>
      <c r="D4020" t="s">
        <v>9017</v>
      </c>
      <c r="E4020">
        <v>64762.974079631298</v>
      </c>
      <c r="F4020">
        <v>76829802.471213296</v>
      </c>
    </row>
    <row r="4021" spans="1:6" x14ac:dyDescent="0.3">
      <c r="A4021">
        <v>4020</v>
      </c>
      <c r="B4021" t="s">
        <v>9018</v>
      </c>
      <c r="C4021" t="s">
        <v>9019</v>
      </c>
      <c r="D4021" t="s">
        <v>9019</v>
      </c>
      <c r="E4021">
        <v>27432.401902163201</v>
      </c>
      <c r="F4021">
        <v>25272992.9165424</v>
      </c>
    </row>
    <row r="4022" spans="1:6" x14ac:dyDescent="0.3">
      <c r="A4022">
        <v>4021</v>
      </c>
      <c r="B4022" t="s">
        <v>9020</v>
      </c>
      <c r="C4022" t="s">
        <v>9021</v>
      </c>
      <c r="D4022" t="s">
        <v>9021</v>
      </c>
      <c r="E4022">
        <v>24521.836577148501</v>
      </c>
      <c r="F4022">
        <v>16650683.3632547</v>
      </c>
    </row>
    <row r="4023" spans="1:6" x14ac:dyDescent="0.3">
      <c r="A4023">
        <v>4022</v>
      </c>
      <c r="B4023" t="s">
        <v>9022</v>
      </c>
      <c r="C4023" t="s">
        <v>9023</v>
      </c>
      <c r="D4023" t="s">
        <v>9023</v>
      </c>
      <c r="E4023">
        <v>48091.106799250003</v>
      </c>
      <c r="F4023">
        <v>42619049.262841702</v>
      </c>
    </row>
    <row r="4024" spans="1:6" x14ac:dyDescent="0.3">
      <c r="A4024">
        <v>4023</v>
      </c>
      <c r="B4024" t="s">
        <v>9024</v>
      </c>
      <c r="C4024" t="s">
        <v>9025</v>
      </c>
      <c r="D4024" t="s">
        <v>9025</v>
      </c>
      <c r="E4024">
        <v>50504.452262920298</v>
      </c>
      <c r="F4024">
        <v>49908755.154594198</v>
      </c>
    </row>
    <row r="4025" spans="1:6" x14ac:dyDescent="0.3">
      <c r="A4025">
        <v>4024</v>
      </c>
      <c r="B4025" t="s">
        <v>9026</v>
      </c>
      <c r="C4025" t="s">
        <v>9027</v>
      </c>
      <c r="D4025" t="s">
        <v>9027</v>
      </c>
      <c r="E4025">
        <v>43590.688161936698</v>
      </c>
      <c r="F4025">
        <v>39854270.953643396</v>
      </c>
    </row>
    <row r="4026" spans="1:6" x14ac:dyDescent="0.3">
      <c r="A4026">
        <v>4025</v>
      </c>
      <c r="B4026" t="s">
        <v>9028</v>
      </c>
      <c r="C4026" t="s">
        <v>9029</v>
      </c>
      <c r="D4026" t="s">
        <v>9029</v>
      </c>
      <c r="E4026">
        <v>11408.491114504999</v>
      </c>
      <c r="F4026">
        <v>3196554.7128644502</v>
      </c>
    </row>
    <row r="4027" spans="1:6" x14ac:dyDescent="0.3">
      <c r="A4027">
        <v>4026</v>
      </c>
      <c r="B4027" t="s">
        <v>9030</v>
      </c>
      <c r="C4027" t="s">
        <v>9031</v>
      </c>
      <c r="D4027" t="s">
        <v>9031</v>
      </c>
      <c r="E4027">
        <v>14006.9057899236</v>
      </c>
      <c r="F4027">
        <v>6950371.57829508</v>
      </c>
    </row>
    <row r="4028" spans="1:6" x14ac:dyDescent="0.3">
      <c r="A4028">
        <v>4027</v>
      </c>
      <c r="B4028" t="s">
        <v>9032</v>
      </c>
      <c r="C4028" t="s">
        <v>9033</v>
      </c>
      <c r="D4028" t="s">
        <v>9033</v>
      </c>
      <c r="E4028">
        <v>8974.0693524502294</v>
      </c>
      <c r="F4028">
        <v>2395131.6349047702</v>
      </c>
    </row>
    <row r="4029" spans="1:6" x14ac:dyDescent="0.3">
      <c r="A4029">
        <v>4028</v>
      </c>
      <c r="B4029" t="s">
        <v>9034</v>
      </c>
      <c r="C4029" t="s">
        <v>9035</v>
      </c>
      <c r="D4029" t="s">
        <v>9035</v>
      </c>
      <c r="E4029">
        <v>43370.035015569003</v>
      </c>
      <c r="F4029">
        <v>64812156.137457602</v>
      </c>
    </row>
    <row r="4030" spans="1:6" x14ac:dyDescent="0.3">
      <c r="A4030">
        <v>4029</v>
      </c>
      <c r="B4030" t="s">
        <v>9036</v>
      </c>
      <c r="C4030" t="s">
        <v>9037</v>
      </c>
      <c r="D4030" t="s">
        <v>9037</v>
      </c>
      <c r="E4030">
        <v>78853.452613378904</v>
      </c>
      <c r="F4030">
        <v>158905460.28304201</v>
      </c>
    </row>
    <row r="4031" spans="1:6" x14ac:dyDescent="0.3">
      <c r="A4031">
        <v>4030</v>
      </c>
      <c r="B4031" t="s">
        <v>9038</v>
      </c>
      <c r="C4031" t="s">
        <v>9039</v>
      </c>
      <c r="D4031" t="s">
        <v>9039</v>
      </c>
      <c r="E4031">
        <v>16047.9870008829</v>
      </c>
      <c r="F4031">
        <v>5590556.4792950498</v>
      </c>
    </row>
    <row r="4032" spans="1:6" x14ac:dyDescent="0.3">
      <c r="A4032">
        <v>4031</v>
      </c>
      <c r="B4032" t="s">
        <v>9040</v>
      </c>
      <c r="C4032" t="s">
        <v>9041</v>
      </c>
      <c r="D4032" t="s">
        <v>9041</v>
      </c>
      <c r="E4032">
        <v>15049.731064111</v>
      </c>
      <c r="F4032">
        <v>7382371.2147342199</v>
      </c>
    </row>
    <row r="4033" spans="1:6" x14ac:dyDescent="0.3">
      <c r="A4033">
        <v>4032</v>
      </c>
      <c r="B4033" t="s">
        <v>9042</v>
      </c>
      <c r="C4033" t="s">
        <v>9043</v>
      </c>
      <c r="D4033" t="s">
        <v>9043</v>
      </c>
      <c r="E4033">
        <v>63961.5209033383</v>
      </c>
      <c r="F4033">
        <v>110456343.93430801</v>
      </c>
    </row>
    <row r="4034" spans="1:6" x14ac:dyDescent="0.3">
      <c r="A4034">
        <v>4033</v>
      </c>
      <c r="B4034" t="s">
        <v>9044</v>
      </c>
      <c r="C4034" t="s">
        <v>9045</v>
      </c>
      <c r="D4034" t="s">
        <v>9045</v>
      </c>
      <c r="E4034">
        <v>46310.010610807403</v>
      </c>
      <c r="F4034">
        <v>51647237.284132697</v>
      </c>
    </row>
    <row r="4035" spans="1:6" x14ac:dyDescent="0.3">
      <c r="A4035">
        <v>4034</v>
      </c>
      <c r="B4035" t="s">
        <v>9046</v>
      </c>
      <c r="C4035" t="s">
        <v>9047</v>
      </c>
      <c r="D4035" t="s">
        <v>9047</v>
      </c>
      <c r="E4035">
        <v>86135.621827815296</v>
      </c>
      <c r="F4035">
        <v>105285598.14327499</v>
      </c>
    </row>
    <row r="4036" spans="1:6" x14ac:dyDescent="0.3">
      <c r="A4036">
        <v>4035</v>
      </c>
      <c r="B4036" t="s">
        <v>9048</v>
      </c>
      <c r="C4036" t="s">
        <v>9049</v>
      </c>
      <c r="D4036" t="s">
        <v>9049</v>
      </c>
      <c r="E4036">
        <v>77163.863407501805</v>
      </c>
      <c r="F4036">
        <v>96167085.671583503</v>
      </c>
    </row>
    <row r="4037" spans="1:6" x14ac:dyDescent="0.3">
      <c r="A4037">
        <v>4036</v>
      </c>
      <c r="B4037" t="s">
        <v>9050</v>
      </c>
      <c r="C4037" t="s">
        <v>9051</v>
      </c>
      <c r="D4037" t="s">
        <v>9051</v>
      </c>
      <c r="E4037">
        <v>39692.220890897799</v>
      </c>
      <c r="F4037">
        <v>35934443.635999799</v>
      </c>
    </row>
    <row r="4038" spans="1:6" x14ac:dyDescent="0.3">
      <c r="A4038">
        <v>4037</v>
      </c>
      <c r="B4038" t="s">
        <v>9052</v>
      </c>
      <c r="C4038" t="s">
        <v>9053</v>
      </c>
      <c r="D4038" t="s">
        <v>9053</v>
      </c>
      <c r="E4038">
        <v>67703.771118558798</v>
      </c>
      <c r="F4038">
        <v>98001762.693404093</v>
      </c>
    </row>
    <row r="4039" spans="1:6" x14ac:dyDescent="0.3">
      <c r="A4039">
        <v>4038</v>
      </c>
      <c r="B4039" t="s">
        <v>9054</v>
      </c>
      <c r="C4039" t="s">
        <v>9055</v>
      </c>
      <c r="D4039" t="s">
        <v>9055</v>
      </c>
      <c r="E4039">
        <v>9502.1433429454501</v>
      </c>
      <c r="F4039">
        <v>4770616.6529851397</v>
      </c>
    </row>
    <row r="4040" spans="1:6" x14ac:dyDescent="0.3">
      <c r="A4040">
        <v>4039</v>
      </c>
      <c r="B4040" t="s">
        <v>9056</v>
      </c>
      <c r="C4040" t="s">
        <v>9057</v>
      </c>
      <c r="D4040" t="s">
        <v>9057</v>
      </c>
      <c r="E4040">
        <v>15212.998873406599</v>
      </c>
      <c r="F4040">
        <v>6517894.1281963401</v>
      </c>
    </row>
    <row r="4041" spans="1:6" x14ac:dyDescent="0.3">
      <c r="A4041">
        <v>4040</v>
      </c>
      <c r="B4041" t="s">
        <v>9058</v>
      </c>
      <c r="C4041" t="s">
        <v>9059</v>
      </c>
      <c r="D4041" t="s">
        <v>9059</v>
      </c>
      <c r="E4041">
        <v>10446.7815022041</v>
      </c>
      <c r="F4041">
        <v>5892856.8151869001</v>
      </c>
    </row>
    <row r="4042" spans="1:6" x14ac:dyDescent="0.3">
      <c r="A4042">
        <v>4041</v>
      </c>
      <c r="B4042" t="s">
        <v>9060</v>
      </c>
      <c r="C4042" t="s">
        <v>9061</v>
      </c>
      <c r="D4042" t="s">
        <v>9061</v>
      </c>
      <c r="E4042">
        <v>58801.961374890801</v>
      </c>
      <c r="F4042">
        <v>55389800.407535598</v>
      </c>
    </row>
    <row r="4043" spans="1:6" x14ac:dyDescent="0.3">
      <c r="A4043">
        <v>4042</v>
      </c>
      <c r="B4043" t="s">
        <v>9062</v>
      </c>
      <c r="C4043" t="s">
        <v>9063</v>
      </c>
      <c r="D4043" t="s">
        <v>9063</v>
      </c>
      <c r="E4043">
        <v>58745.5547425779</v>
      </c>
      <c r="F4043">
        <v>39970141.9004113</v>
      </c>
    </row>
    <row r="4044" spans="1:6" x14ac:dyDescent="0.3">
      <c r="A4044">
        <v>4043</v>
      </c>
      <c r="B4044" t="s">
        <v>9064</v>
      </c>
      <c r="C4044" t="s">
        <v>9065</v>
      </c>
      <c r="D4044" t="s">
        <v>9065</v>
      </c>
      <c r="E4044">
        <v>9162.9207183545004</v>
      </c>
      <c r="F4044">
        <v>3029644.3049214301</v>
      </c>
    </row>
    <row r="4045" spans="1:6" x14ac:dyDescent="0.3">
      <c r="A4045">
        <v>4044</v>
      </c>
      <c r="B4045" t="s">
        <v>9066</v>
      </c>
      <c r="C4045" t="s">
        <v>9067</v>
      </c>
      <c r="D4045" t="s">
        <v>9067</v>
      </c>
      <c r="E4045">
        <v>8418.1131621837394</v>
      </c>
      <c r="F4045">
        <v>2555926.7548763501</v>
      </c>
    </row>
    <row r="4046" spans="1:6" x14ac:dyDescent="0.3">
      <c r="A4046">
        <v>4045</v>
      </c>
      <c r="B4046" t="s">
        <v>9068</v>
      </c>
      <c r="C4046" t="s">
        <v>9069</v>
      </c>
      <c r="D4046" t="s">
        <v>9069</v>
      </c>
      <c r="E4046">
        <v>18890.024589899302</v>
      </c>
      <c r="F4046">
        <v>13687726.872437701</v>
      </c>
    </row>
    <row r="4047" spans="1:6" x14ac:dyDescent="0.3">
      <c r="A4047">
        <v>4046</v>
      </c>
      <c r="B4047" t="s">
        <v>9070</v>
      </c>
      <c r="C4047" t="s">
        <v>9071</v>
      </c>
      <c r="D4047" t="s">
        <v>9071</v>
      </c>
      <c r="E4047">
        <v>12200.250520743501</v>
      </c>
      <c r="F4047">
        <v>4054198.6411516299</v>
      </c>
    </row>
    <row r="4048" spans="1:6" x14ac:dyDescent="0.3">
      <c r="A4048">
        <v>4047</v>
      </c>
      <c r="B4048" t="s">
        <v>9072</v>
      </c>
      <c r="C4048" t="s">
        <v>9073</v>
      </c>
      <c r="D4048" t="s">
        <v>9073</v>
      </c>
      <c r="E4048">
        <v>6591.1572368134903</v>
      </c>
      <c r="F4048">
        <v>1100441.92812912</v>
      </c>
    </row>
    <row r="4049" spans="1:6" x14ac:dyDescent="0.3">
      <c r="A4049">
        <v>4048</v>
      </c>
      <c r="B4049" t="s">
        <v>9074</v>
      </c>
      <c r="C4049" t="s">
        <v>9075</v>
      </c>
      <c r="D4049" t="s">
        <v>9075</v>
      </c>
      <c r="E4049">
        <v>13654.213034243699</v>
      </c>
      <c r="F4049">
        <v>8099240.9336135704</v>
      </c>
    </row>
    <row r="4050" spans="1:6" x14ac:dyDescent="0.3">
      <c r="A4050">
        <v>4049</v>
      </c>
      <c r="B4050" t="s">
        <v>9076</v>
      </c>
      <c r="C4050" t="s">
        <v>9077</v>
      </c>
      <c r="D4050" t="s">
        <v>9077</v>
      </c>
      <c r="E4050">
        <v>13265.9313239322</v>
      </c>
      <c r="F4050">
        <v>7162439.9450434595</v>
      </c>
    </row>
    <row r="4051" spans="1:6" x14ac:dyDescent="0.3">
      <c r="A4051">
        <v>4050</v>
      </c>
      <c r="B4051" t="s">
        <v>9078</v>
      </c>
      <c r="C4051" t="s">
        <v>9079</v>
      </c>
      <c r="D4051" t="s">
        <v>9079</v>
      </c>
      <c r="E4051">
        <v>10545.684959013601</v>
      </c>
      <c r="F4051">
        <v>2987552.57817068</v>
      </c>
    </row>
    <row r="4052" spans="1:6" x14ac:dyDescent="0.3">
      <c r="A4052">
        <v>4051</v>
      </c>
      <c r="B4052" t="s">
        <v>9080</v>
      </c>
      <c r="C4052" t="s">
        <v>9081</v>
      </c>
      <c r="D4052" t="s">
        <v>9081</v>
      </c>
      <c r="E4052">
        <v>10435.277294281899</v>
      </c>
      <c r="F4052">
        <v>3695118.4361439799</v>
      </c>
    </row>
    <row r="4053" spans="1:6" x14ac:dyDescent="0.3">
      <c r="A4053">
        <v>4052</v>
      </c>
      <c r="B4053" t="s">
        <v>9082</v>
      </c>
      <c r="C4053" t="s">
        <v>9083</v>
      </c>
      <c r="D4053" t="s">
        <v>9083</v>
      </c>
      <c r="E4053">
        <v>5234.6532091770396</v>
      </c>
      <c r="F4053">
        <v>1038660.08738517</v>
      </c>
    </row>
    <row r="4054" spans="1:6" x14ac:dyDescent="0.3">
      <c r="A4054">
        <v>4053</v>
      </c>
      <c r="B4054" t="s">
        <v>9084</v>
      </c>
      <c r="C4054" t="s">
        <v>9085</v>
      </c>
      <c r="D4054" t="s">
        <v>9085</v>
      </c>
      <c r="E4054">
        <v>11842.5574566456</v>
      </c>
      <c r="F4054">
        <v>3345905.5462419102</v>
      </c>
    </row>
    <row r="4055" spans="1:6" x14ac:dyDescent="0.3">
      <c r="A4055">
        <v>4054</v>
      </c>
      <c r="B4055" t="s">
        <v>9086</v>
      </c>
      <c r="C4055" t="s">
        <v>9087</v>
      </c>
      <c r="D4055" t="s">
        <v>9087</v>
      </c>
      <c r="E4055">
        <v>6008.2636290620203</v>
      </c>
      <c r="F4055">
        <v>1087355.1291062201</v>
      </c>
    </row>
    <row r="4056" spans="1:6" x14ac:dyDescent="0.3">
      <c r="A4056">
        <v>4055</v>
      </c>
      <c r="B4056" t="s">
        <v>9088</v>
      </c>
      <c r="C4056" t="s">
        <v>9089</v>
      </c>
      <c r="D4056" t="s">
        <v>9089</v>
      </c>
      <c r="E4056">
        <v>7907.1698005551698</v>
      </c>
      <c r="F4056">
        <v>1589058.34888164</v>
      </c>
    </row>
    <row r="4057" spans="1:6" x14ac:dyDescent="0.3">
      <c r="A4057">
        <v>4056</v>
      </c>
      <c r="B4057" t="s">
        <v>9090</v>
      </c>
      <c r="C4057" t="s">
        <v>9091</v>
      </c>
      <c r="D4057" t="s">
        <v>9091</v>
      </c>
      <c r="E4057">
        <v>9083.2581380180309</v>
      </c>
      <c r="F4057">
        <v>1913753.4206240701</v>
      </c>
    </row>
    <row r="4058" spans="1:6" x14ac:dyDescent="0.3">
      <c r="A4058">
        <v>4057</v>
      </c>
      <c r="B4058" t="s">
        <v>9092</v>
      </c>
      <c r="C4058" t="s">
        <v>9093</v>
      </c>
      <c r="D4058" t="s">
        <v>9093</v>
      </c>
      <c r="E4058">
        <v>5907.8185857465796</v>
      </c>
      <c r="F4058">
        <v>1439751.32218704</v>
      </c>
    </row>
    <row r="4059" spans="1:6" x14ac:dyDescent="0.3">
      <c r="A4059">
        <v>4058</v>
      </c>
      <c r="B4059" t="s">
        <v>9094</v>
      </c>
      <c r="C4059" t="s">
        <v>9095</v>
      </c>
      <c r="D4059" t="s">
        <v>9095</v>
      </c>
      <c r="E4059">
        <v>5542.3378335036496</v>
      </c>
      <c r="F4059">
        <v>1053979.8537244999</v>
      </c>
    </row>
    <row r="4060" spans="1:6" x14ac:dyDescent="0.3">
      <c r="A4060">
        <v>4059</v>
      </c>
      <c r="B4060" t="s">
        <v>9096</v>
      </c>
      <c r="C4060" t="s">
        <v>9097</v>
      </c>
      <c r="D4060" t="s">
        <v>9097</v>
      </c>
      <c r="E4060">
        <v>13079.2660086943</v>
      </c>
      <c r="F4060">
        <v>7177657.2153299199</v>
      </c>
    </row>
    <row r="4061" spans="1:6" x14ac:dyDescent="0.3">
      <c r="A4061">
        <v>4060</v>
      </c>
      <c r="B4061" t="s">
        <v>9098</v>
      </c>
      <c r="C4061" t="s">
        <v>9099</v>
      </c>
      <c r="D4061" t="s">
        <v>9099</v>
      </c>
      <c r="E4061">
        <v>11569.924112623101</v>
      </c>
      <c r="F4061">
        <v>2891719.9728550101</v>
      </c>
    </row>
    <row r="4062" spans="1:6" x14ac:dyDescent="0.3">
      <c r="A4062">
        <v>4061</v>
      </c>
      <c r="B4062" t="s">
        <v>9100</v>
      </c>
      <c r="C4062" t="s">
        <v>9101</v>
      </c>
      <c r="D4062" t="s">
        <v>9101</v>
      </c>
      <c r="E4062">
        <v>7464.4044657971599</v>
      </c>
      <c r="F4062">
        <v>1803627.8178628299</v>
      </c>
    </row>
    <row r="4063" spans="1:6" x14ac:dyDescent="0.3">
      <c r="A4063">
        <v>4062</v>
      </c>
      <c r="B4063" t="s">
        <v>9102</v>
      </c>
      <c r="C4063" t="s">
        <v>9103</v>
      </c>
      <c r="D4063" t="s">
        <v>9103</v>
      </c>
      <c r="E4063">
        <v>11883.662282236101</v>
      </c>
      <c r="F4063">
        <v>5048672.0721028</v>
      </c>
    </row>
    <row r="4064" spans="1:6" x14ac:dyDescent="0.3">
      <c r="A4064">
        <v>4063</v>
      </c>
      <c r="B4064" t="s">
        <v>9104</v>
      </c>
      <c r="C4064" t="s">
        <v>9105</v>
      </c>
      <c r="D4064" t="s">
        <v>9105</v>
      </c>
      <c r="E4064">
        <v>23946.308329687301</v>
      </c>
      <c r="F4064">
        <v>4804867.6686662901</v>
      </c>
    </row>
    <row r="4065" spans="1:6" x14ac:dyDescent="0.3">
      <c r="A4065">
        <v>4064</v>
      </c>
      <c r="B4065" t="s">
        <v>9106</v>
      </c>
      <c r="C4065" t="s">
        <v>9107</v>
      </c>
      <c r="D4065" t="s">
        <v>9107</v>
      </c>
      <c r="E4065">
        <v>145588.74676570899</v>
      </c>
      <c r="F4065">
        <v>207771000.54395401</v>
      </c>
    </row>
    <row r="4066" spans="1:6" x14ac:dyDescent="0.3">
      <c r="A4066">
        <v>4065</v>
      </c>
      <c r="B4066" t="s">
        <v>9108</v>
      </c>
      <c r="C4066" t="s">
        <v>9109</v>
      </c>
      <c r="D4066" t="s">
        <v>9109</v>
      </c>
      <c r="E4066">
        <v>77574.114368484501</v>
      </c>
      <c r="F4066">
        <v>55763016.578016698</v>
      </c>
    </row>
    <row r="4067" spans="1:6" x14ac:dyDescent="0.3">
      <c r="A4067">
        <v>4066</v>
      </c>
      <c r="B4067" t="s">
        <v>9110</v>
      </c>
      <c r="C4067" t="s">
        <v>9111</v>
      </c>
      <c r="D4067" t="s">
        <v>9111</v>
      </c>
      <c r="E4067">
        <v>55984.166244348198</v>
      </c>
      <c r="F4067">
        <v>82714724.933927506</v>
      </c>
    </row>
    <row r="4068" spans="1:6" x14ac:dyDescent="0.3">
      <c r="A4068">
        <v>4067</v>
      </c>
      <c r="B4068" t="s">
        <v>9112</v>
      </c>
      <c r="C4068" t="s">
        <v>9113</v>
      </c>
      <c r="D4068" t="s">
        <v>9113</v>
      </c>
      <c r="E4068">
        <v>13441.082638338999</v>
      </c>
      <c r="F4068">
        <v>3627723.8185387198</v>
      </c>
    </row>
    <row r="4069" spans="1:6" x14ac:dyDescent="0.3">
      <c r="A4069">
        <v>4068</v>
      </c>
      <c r="B4069" t="s">
        <v>9114</v>
      </c>
      <c r="C4069" t="s">
        <v>9115</v>
      </c>
      <c r="D4069" t="s">
        <v>9115</v>
      </c>
      <c r="E4069">
        <v>23247.815465404801</v>
      </c>
      <c r="F4069">
        <v>12121341.687873799</v>
      </c>
    </row>
    <row r="4070" spans="1:6" x14ac:dyDescent="0.3">
      <c r="A4070">
        <v>4069</v>
      </c>
      <c r="B4070" t="s">
        <v>9116</v>
      </c>
      <c r="C4070" t="s">
        <v>9117</v>
      </c>
      <c r="D4070" t="s">
        <v>9117</v>
      </c>
      <c r="E4070">
        <v>50420.648901191598</v>
      </c>
      <c r="F4070">
        <v>67070753.454492599</v>
      </c>
    </row>
    <row r="4071" spans="1:6" x14ac:dyDescent="0.3">
      <c r="A4071">
        <v>4070</v>
      </c>
      <c r="B4071" t="s">
        <v>9118</v>
      </c>
      <c r="C4071" t="s">
        <v>9119</v>
      </c>
      <c r="D4071" t="s">
        <v>9119</v>
      </c>
      <c r="E4071">
        <v>10501.184494753301</v>
      </c>
      <c r="F4071">
        <v>3816375.5231484501</v>
      </c>
    </row>
    <row r="4072" spans="1:6" x14ac:dyDescent="0.3">
      <c r="A4072">
        <v>4071</v>
      </c>
      <c r="B4072" t="s">
        <v>9120</v>
      </c>
      <c r="C4072" t="s">
        <v>9121</v>
      </c>
      <c r="D4072" t="s">
        <v>9121</v>
      </c>
      <c r="E4072">
        <v>97722.004071855103</v>
      </c>
      <c r="F4072">
        <v>126760498.68591499</v>
      </c>
    </row>
    <row r="4073" spans="1:6" x14ac:dyDescent="0.3">
      <c r="A4073">
        <v>4072</v>
      </c>
      <c r="B4073" t="s">
        <v>9122</v>
      </c>
      <c r="C4073" t="s">
        <v>9123</v>
      </c>
      <c r="D4073" t="s">
        <v>9123</v>
      </c>
      <c r="E4073">
        <v>100815.394173218</v>
      </c>
      <c r="F4073">
        <v>164228472.900249</v>
      </c>
    </row>
    <row r="4074" spans="1:6" x14ac:dyDescent="0.3">
      <c r="A4074">
        <v>4073</v>
      </c>
      <c r="B4074" t="s">
        <v>9124</v>
      </c>
      <c r="C4074" t="s">
        <v>9125</v>
      </c>
      <c r="D4074" t="s">
        <v>9125</v>
      </c>
      <c r="E4074">
        <v>110290.689444143</v>
      </c>
      <c r="F4074">
        <v>184598912.88005301</v>
      </c>
    </row>
    <row r="4075" spans="1:6" x14ac:dyDescent="0.3">
      <c r="A4075">
        <v>4074</v>
      </c>
      <c r="B4075" t="s">
        <v>9126</v>
      </c>
      <c r="C4075" t="s">
        <v>9127</v>
      </c>
      <c r="D4075" t="s">
        <v>9127</v>
      </c>
      <c r="E4075">
        <v>10725.368670120601</v>
      </c>
      <c r="F4075">
        <v>4396999.2805390703</v>
      </c>
    </row>
    <row r="4076" spans="1:6" x14ac:dyDescent="0.3">
      <c r="A4076">
        <v>4075</v>
      </c>
      <c r="B4076" t="s">
        <v>9128</v>
      </c>
      <c r="C4076" t="s">
        <v>9129</v>
      </c>
      <c r="D4076" t="s">
        <v>9129</v>
      </c>
      <c r="E4076">
        <v>18443.671586709501</v>
      </c>
      <c r="F4076">
        <v>7030635.4493362801</v>
      </c>
    </row>
    <row r="4077" spans="1:6" x14ac:dyDescent="0.3">
      <c r="A4077">
        <v>4076</v>
      </c>
      <c r="B4077" t="s">
        <v>9130</v>
      </c>
      <c r="C4077" t="s">
        <v>9131</v>
      </c>
      <c r="D4077" t="s">
        <v>9131</v>
      </c>
      <c r="E4077">
        <v>90138.470662801003</v>
      </c>
      <c r="F4077">
        <v>139149131.32443601</v>
      </c>
    </row>
    <row r="4078" spans="1:6" x14ac:dyDescent="0.3">
      <c r="A4078">
        <v>4077</v>
      </c>
      <c r="B4078" t="s">
        <v>9132</v>
      </c>
      <c r="C4078" t="s">
        <v>9133</v>
      </c>
      <c r="D4078" t="s">
        <v>9133</v>
      </c>
      <c r="E4078">
        <v>27736.482433797999</v>
      </c>
      <c r="F4078">
        <v>15070397.592942201</v>
      </c>
    </row>
    <row r="4079" spans="1:6" x14ac:dyDescent="0.3">
      <c r="A4079">
        <v>4078</v>
      </c>
      <c r="B4079" t="s">
        <v>9134</v>
      </c>
      <c r="C4079" t="s">
        <v>9135</v>
      </c>
      <c r="D4079" t="s">
        <v>9135</v>
      </c>
      <c r="E4079">
        <v>59274.840473032396</v>
      </c>
      <c r="F4079">
        <v>65898192.9449981</v>
      </c>
    </row>
    <row r="4080" spans="1:6" x14ac:dyDescent="0.3">
      <c r="A4080">
        <v>4079</v>
      </c>
      <c r="B4080" t="s">
        <v>9136</v>
      </c>
      <c r="C4080" t="s">
        <v>9137</v>
      </c>
      <c r="D4080" t="s">
        <v>9137</v>
      </c>
      <c r="E4080">
        <v>43920.808732948099</v>
      </c>
      <c r="F4080">
        <v>36160218.354877502</v>
      </c>
    </row>
    <row r="4081" spans="1:6" x14ac:dyDescent="0.3">
      <c r="A4081">
        <v>4080</v>
      </c>
      <c r="B4081" t="s">
        <v>9138</v>
      </c>
      <c r="C4081" t="s">
        <v>9139</v>
      </c>
      <c r="D4081" t="s">
        <v>9139</v>
      </c>
      <c r="E4081">
        <v>101248.06960324899</v>
      </c>
      <c r="F4081">
        <v>181554285.07545301</v>
      </c>
    </row>
    <row r="4082" spans="1:6" x14ac:dyDescent="0.3">
      <c r="A4082">
        <v>4081</v>
      </c>
      <c r="B4082" t="s">
        <v>9140</v>
      </c>
      <c r="C4082" t="s">
        <v>9141</v>
      </c>
      <c r="D4082" t="s">
        <v>9141</v>
      </c>
      <c r="E4082">
        <v>13768.853482024901</v>
      </c>
      <c r="F4082">
        <v>2987259.32274498</v>
      </c>
    </row>
    <row r="4083" spans="1:6" x14ac:dyDescent="0.3">
      <c r="A4083">
        <v>4082</v>
      </c>
      <c r="B4083" t="s">
        <v>9142</v>
      </c>
      <c r="C4083" t="s">
        <v>9143</v>
      </c>
      <c r="D4083" t="s">
        <v>9143</v>
      </c>
      <c r="E4083">
        <v>10277.606483067</v>
      </c>
      <c r="F4083">
        <v>3035089.6183467298</v>
      </c>
    </row>
    <row r="4084" spans="1:6" x14ac:dyDescent="0.3">
      <c r="A4084">
        <v>4083</v>
      </c>
      <c r="B4084" t="s">
        <v>9144</v>
      </c>
      <c r="C4084" t="s">
        <v>9145</v>
      </c>
      <c r="D4084" t="s">
        <v>9145</v>
      </c>
      <c r="E4084">
        <v>11283.212741195801</v>
      </c>
      <c r="F4084">
        <v>2349642.3402609401</v>
      </c>
    </row>
    <row r="4085" spans="1:6" x14ac:dyDescent="0.3">
      <c r="A4085">
        <v>4084</v>
      </c>
      <c r="B4085" t="s">
        <v>9146</v>
      </c>
      <c r="C4085" t="s">
        <v>9147</v>
      </c>
      <c r="D4085" t="s">
        <v>9147</v>
      </c>
      <c r="E4085">
        <v>11230.315181333201</v>
      </c>
      <c r="F4085">
        <v>2348254.13943217</v>
      </c>
    </row>
    <row r="4086" spans="1:6" x14ac:dyDescent="0.3">
      <c r="A4086">
        <v>4085</v>
      </c>
      <c r="B4086" t="s">
        <v>9148</v>
      </c>
      <c r="C4086" t="s">
        <v>9149</v>
      </c>
      <c r="D4086" t="s">
        <v>9149</v>
      </c>
      <c r="E4086">
        <v>38876.443319969498</v>
      </c>
      <c r="F4086">
        <v>40310160.359584004</v>
      </c>
    </row>
    <row r="4087" spans="1:6" x14ac:dyDescent="0.3">
      <c r="A4087">
        <v>4086</v>
      </c>
      <c r="B4087" t="s">
        <v>9150</v>
      </c>
      <c r="C4087" t="s">
        <v>9151</v>
      </c>
      <c r="D4087" t="s">
        <v>9151</v>
      </c>
      <c r="E4087">
        <v>63559.7452782857</v>
      </c>
      <c r="F4087">
        <v>61470976.994262896</v>
      </c>
    </row>
    <row r="4088" spans="1:6" x14ac:dyDescent="0.3">
      <c r="A4088">
        <v>4087</v>
      </c>
      <c r="B4088" t="s">
        <v>9152</v>
      </c>
      <c r="C4088" t="s">
        <v>9153</v>
      </c>
      <c r="D4088" t="s">
        <v>9153</v>
      </c>
      <c r="E4088">
        <v>122774.566037546</v>
      </c>
      <c r="F4088">
        <v>254082209.92406201</v>
      </c>
    </row>
    <row r="4089" spans="1:6" x14ac:dyDescent="0.3">
      <c r="A4089">
        <v>4088</v>
      </c>
      <c r="B4089" t="s">
        <v>9154</v>
      </c>
      <c r="C4089" t="s">
        <v>9155</v>
      </c>
      <c r="D4089" t="s">
        <v>9155</v>
      </c>
      <c r="E4089">
        <v>137260.87774518199</v>
      </c>
      <c r="F4089">
        <v>274519647.89340597</v>
      </c>
    </row>
    <row r="4090" spans="1:6" x14ac:dyDescent="0.3">
      <c r="A4090">
        <v>4089</v>
      </c>
      <c r="B4090" t="s">
        <v>9156</v>
      </c>
      <c r="C4090" t="s">
        <v>9157</v>
      </c>
      <c r="D4090" t="s">
        <v>9157</v>
      </c>
      <c r="E4090">
        <v>77970.2441307548</v>
      </c>
      <c r="F4090">
        <v>86539206.663478598</v>
      </c>
    </row>
    <row r="4091" spans="1:6" x14ac:dyDescent="0.3">
      <c r="A4091">
        <v>4090</v>
      </c>
      <c r="B4091" t="s">
        <v>9158</v>
      </c>
      <c r="C4091" t="s">
        <v>9159</v>
      </c>
      <c r="D4091" t="s">
        <v>9159</v>
      </c>
      <c r="E4091">
        <v>120352.99131132899</v>
      </c>
      <c r="F4091">
        <v>214879459.98853901</v>
      </c>
    </row>
    <row r="4092" spans="1:6" x14ac:dyDescent="0.3">
      <c r="A4092">
        <v>4091</v>
      </c>
      <c r="B4092" t="s">
        <v>9160</v>
      </c>
      <c r="C4092" t="s">
        <v>9161</v>
      </c>
      <c r="D4092" t="s">
        <v>9161</v>
      </c>
      <c r="E4092">
        <v>17979.983814808998</v>
      </c>
      <c r="F4092">
        <v>5976981.0246001696</v>
      </c>
    </row>
    <row r="4093" spans="1:6" x14ac:dyDescent="0.3">
      <c r="A4093">
        <v>4092</v>
      </c>
      <c r="B4093" t="s">
        <v>9162</v>
      </c>
      <c r="C4093" t="s">
        <v>9163</v>
      </c>
      <c r="D4093" t="s">
        <v>9163</v>
      </c>
      <c r="E4093">
        <v>139909.923721895</v>
      </c>
      <c r="F4093">
        <v>112050120.081705</v>
      </c>
    </row>
    <row r="4094" spans="1:6" x14ac:dyDescent="0.3">
      <c r="A4094">
        <v>4093</v>
      </c>
      <c r="B4094" t="s">
        <v>9164</v>
      </c>
      <c r="C4094" t="s">
        <v>9165</v>
      </c>
      <c r="D4094" t="s">
        <v>9165</v>
      </c>
      <c r="E4094">
        <v>8894.9745662850491</v>
      </c>
      <c r="F4094">
        <v>3175035.51416949</v>
      </c>
    </row>
    <row r="4095" spans="1:6" x14ac:dyDescent="0.3">
      <c r="A4095">
        <v>4094</v>
      </c>
      <c r="B4095" t="s">
        <v>9166</v>
      </c>
      <c r="C4095" t="s">
        <v>9167</v>
      </c>
      <c r="D4095" t="s">
        <v>9167</v>
      </c>
      <c r="E4095">
        <v>89577.804376976201</v>
      </c>
      <c r="F4095">
        <v>120975794.346045</v>
      </c>
    </row>
    <row r="4096" spans="1:6" x14ac:dyDescent="0.3">
      <c r="A4096">
        <v>4095</v>
      </c>
      <c r="B4096" t="s">
        <v>9168</v>
      </c>
      <c r="C4096" t="s">
        <v>9169</v>
      </c>
      <c r="D4096" t="s">
        <v>9169</v>
      </c>
      <c r="E4096">
        <v>18541.4311303092</v>
      </c>
      <c r="F4096">
        <v>7827994.03532709</v>
      </c>
    </row>
    <row r="4097" spans="1:6" x14ac:dyDescent="0.3">
      <c r="A4097">
        <v>4096</v>
      </c>
      <c r="B4097" t="s">
        <v>9170</v>
      </c>
      <c r="C4097" t="s">
        <v>9171</v>
      </c>
      <c r="D4097" t="s">
        <v>9171</v>
      </c>
      <c r="E4097">
        <v>95264.082439170699</v>
      </c>
      <c r="F4097">
        <v>117808619.402758</v>
      </c>
    </row>
    <row r="4098" spans="1:6" x14ac:dyDescent="0.3">
      <c r="A4098">
        <v>4097</v>
      </c>
      <c r="B4098" t="s">
        <v>9172</v>
      </c>
      <c r="C4098" t="s">
        <v>9173</v>
      </c>
      <c r="D4098" t="s">
        <v>9173</v>
      </c>
      <c r="E4098">
        <v>73350.488250418901</v>
      </c>
      <c r="F4098">
        <v>47785238.843157798</v>
      </c>
    </row>
    <row r="4099" spans="1:6" x14ac:dyDescent="0.3">
      <c r="A4099">
        <v>4098</v>
      </c>
      <c r="B4099" t="s">
        <v>9174</v>
      </c>
      <c r="C4099" t="s">
        <v>9175</v>
      </c>
      <c r="D4099" t="s">
        <v>9175</v>
      </c>
      <c r="E4099">
        <v>27025.009948272102</v>
      </c>
      <c r="F4099">
        <v>14601095.5103023</v>
      </c>
    </row>
    <row r="4100" spans="1:6" x14ac:dyDescent="0.3">
      <c r="A4100">
        <v>4099</v>
      </c>
      <c r="B4100" t="s">
        <v>9176</v>
      </c>
      <c r="C4100" t="s">
        <v>9177</v>
      </c>
      <c r="D4100" t="s">
        <v>9177</v>
      </c>
      <c r="E4100">
        <v>88549.169381668893</v>
      </c>
      <c r="F4100">
        <v>97787742.465986401</v>
      </c>
    </row>
    <row r="4101" spans="1:6" x14ac:dyDescent="0.3">
      <c r="A4101">
        <v>4100</v>
      </c>
      <c r="B4101" t="s">
        <v>9178</v>
      </c>
      <c r="C4101" t="s">
        <v>9179</v>
      </c>
      <c r="D4101" t="s">
        <v>9179</v>
      </c>
      <c r="E4101">
        <v>70759.644175542198</v>
      </c>
      <c r="F4101">
        <v>57104741.693157598</v>
      </c>
    </row>
    <row r="4102" spans="1:6" x14ac:dyDescent="0.3">
      <c r="A4102">
        <v>4101</v>
      </c>
      <c r="B4102" t="s">
        <v>9180</v>
      </c>
      <c r="C4102" t="s">
        <v>9181</v>
      </c>
      <c r="D4102" t="s">
        <v>9181</v>
      </c>
      <c r="E4102">
        <v>84870.8582642127</v>
      </c>
      <c r="F4102">
        <v>127153342.11147501</v>
      </c>
    </row>
    <row r="4103" spans="1:6" x14ac:dyDescent="0.3">
      <c r="A4103">
        <v>4102</v>
      </c>
      <c r="B4103" t="s">
        <v>9182</v>
      </c>
      <c r="C4103" t="s">
        <v>9183</v>
      </c>
      <c r="D4103" t="s">
        <v>9183</v>
      </c>
      <c r="E4103">
        <v>49466.0883774514</v>
      </c>
      <c r="F4103">
        <v>73526544.6297369</v>
      </c>
    </row>
    <row r="4104" spans="1:6" x14ac:dyDescent="0.3">
      <c r="A4104">
        <v>4103</v>
      </c>
      <c r="B4104" t="s">
        <v>9184</v>
      </c>
      <c r="C4104" t="s">
        <v>9185</v>
      </c>
      <c r="D4104" t="s">
        <v>9185</v>
      </c>
      <c r="E4104">
        <v>99302.632953401597</v>
      </c>
      <c r="F4104">
        <v>176457494.20217901</v>
      </c>
    </row>
    <row r="4105" spans="1:6" x14ac:dyDescent="0.3">
      <c r="A4105">
        <v>4104</v>
      </c>
      <c r="B4105" t="s">
        <v>9186</v>
      </c>
      <c r="C4105" t="s">
        <v>9187</v>
      </c>
      <c r="D4105" t="s">
        <v>9187</v>
      </c>
      <c r="E4105">
        <v>50329.791479128296</v>
      </c>
      <c r="F4105">
        <v>43735712.276548401</v>
      </c>
    </row>
    <row r="4106" spans="1:6" x14ac:dyDescent="0.3">
      <c r="A4106">
        <v>4105</v>
      </c>
      <c r="B4106" t="s">
        <v>9188</v>
      </c>
      <c r="C4106" t="s">
        <v>9189</v>
      </c>
      <c r="D4106" t="s">
        <v>9189</v>
      </c>
      <c r="E4106">
        <v>18736.690456232402</v>
      </c>
      <c r="F4106">
        <v>11379560.872387899</v>
      </c>
    </row>
    <row r="4107" spans="1:6" x14ac:dyDescent="0.3">
      <c r="A4107">
        <v>4106</v>
      </c>
      <c r="B4107" t="s">
        <v>9190</v>
      </c>
      <c r="C4107" t="s">
        <v>9191</v>
      </c>
      <c r="D4107" t="s">
        <v>9191</v>
      </c>
      <c r="E4107">
        <v>19882.573098917499</v>
      </c>
      <c r="F4107">
        <v>10340879.4281881</v>
      </c>
    </row>
    <row r="4108" spans="1:6" x14ac:dyDescent="0.3">
      <c r="A4108">
        <v>4107</v>
      </c>
      <c r="B4108" t="s">
        <v>9192</v>
      </c>
      <c r="C4108" t="s">
        <v>9193</v>
      </c>
      <c r="D4108" t="s">
        <v>9193</v>
      </c>
      <c r="E4108">
        <v>41804.185332764297</v>
      </c>
      <c r="F4108">
        <v>43894750.312137499</v>
      </c>
    </row>
    <row r="4109" spans="1:6" x14ac:dyDescent="0.3">
      <c r="A4109">
        <v>4108</v>
      </c>
      <c r="B4109" t="s">
        <v>9194</v>
      </c>
      <c r="C4109" t="s">
        <v>9195</v>
      </c>
      <c r="D4109" t="s">
        <v>9195</v>
      </c>
      <c r="E4109">
        <v>12655.3298954493</v>
      </c>
      <c r="F4109">
        <v>4692510.1970037697</v>
      </c>
    </row>
    <row r="4110" spans="1:6" x14ac:dyDescent="0.3">
      <c r="A4110">
        <v>4109</v>
      </c>
      <c r="B4110" t="s">
        <v>9196</v>
      </c>
      <c r="C4110" t="s">
        <v>9197</v>
      </c>
      <c r="D4110" t="s">
        <v>9197</v>
      </c>
      <c r="E4110">
        <v>16522.862701493199</v>
      </c>
      <c r="F4110">
        <v>3789394.3608759702</v>
      </c>
    </row>
    <row r="4111" spans="1:6" x14ac:dyDescent="0.3">
      <c r="A4111">
        <v>4110</v>
      </c>
      <c r="B4111" t="s">
        <v>9198</v>
      </c>
      <c r="C4111" t="s">
        <v>9199</v>
      </c>
      <c r="D4111" t="s">
        <v>9199</v>
      </c>
      <c r="E4111">
        <v>8690.5512263154797</v>
      </c>
      <c r="F4111">
        <v>1386902.3821045</v>
      </c>
    </row>
    <row r="4112" spans="1:6" x14ac:dyDescent="0.3">
      <c r="A4112">
        <v>4111</v>
      </c>
      <c r="B4112" t="s">
        <v>9200</v>
      </c>
      <c r="C4112" t="s">
        <v>9201</v>
      </c>
      <c r="D4112" t="s">
        <v>9201</v>
      </c>
      <c r="E4112">
        <v>37636.618022844297</v>
      </c>
      <c r="F4112">
        <v>35374620.040569402</v>
      </c>
    </row>
    <row r="4113" spans="1:6" x14ac:dyDescent="0.3">
      <c r="A4113">
        <v>4112</v>
      </c>
      <c r="B4113" t="s">
        <v>9202</v>
      </c>
      <c r="C4113" t="s">
        <v>9203</v>
      </c>
      <c r="D4113" t="s">
        <v>9203</v>
      </c>
      <c r="E4113">
        <v>12565.4044329189</v>
      </c>
      <c r="F4113">
        <v>2361845.0303018698</v>
      </c>
    </row>
    <row r="4114" spans="1:6" x14ac:dyDescent="0.3">
      <c r="A4114">
        <v>4113</v>
      </c>
      <c r="B4114" t="s">
        <v>9204</v>
      </c>
      <c r="C4114" t="s">
        <v>9205</v>
      </c>
      <c r="D4114" t="s">
        <v>9205</v>
      </c>
      <c r="E4114">
        <v>54540.850762939903</v>
      </c>
      <c r="F4114">
        <v>35405624.012468599</v>
      </c>
    </row>
    <row r="4115" spans="1:6" x14ac:dyDescent="0.3">
      <c r="A4115">
        <v>4114</v>
      </c>
      <c r="B4115" t="s">
        <v>9206</v>
      </c>
      <c r="C4115" t="s">
        <v>9207</v>
      </c>
      <c r="D4115" t="s">
        <v>9207</v>
      </c>
      <c r="E4115">
        <v>15168.582941001599</v>
      </c>
      <c r="F4115">
        <v>1704077.60575128</v>
      </c>
    </row>
    <row r="4116" spans="1:6" x14ac:dyDescent="0.3">
      <c r="A4116">
        <v>4115</v>
      </c>
      <c r="B4116" t="s">
        <v>9208</v>
      </c>
      <c r="C4116" t="s">
        <v>9209</v>
      </c>
      <c r="D4116" t="s">
        <v>9209</v>
      </c>
      <c r="E4116">
        <v>12754.9017018051</v>
      </c>
      <c r="F4116">
        <v>3940865.4544869298</v>
      </c>
    </row>
    <row r="4117" spans="1:6" x14ac:dyDescent="0.3">
      <c r="A4117">
        <v>4116</v>
      </c>
      <c r="B4117" t="s">
        <v>9210</v>
      </c>
      <c r="C4117" t="s">
        <v>9211</v>
      </c>
      <c r="D4117" t="s">
        <v>9211</v>
      </c>
      <c r="E4117">
        <v>6912.0416564736697</v>
      </c>
      <c r="F4117">
        <v>1943795.0379021</v>
      </c>
    </row>
    <row r="4118" spans="1:6" x14ac:dyDescent="0.3">
      <c r="A4118">
        <v>4117</v>
      </c>
      <c r="B4118" t="s">
        <v>9212</v>
      </c>
      <c r="C4118" t="s">
        <v>9213</v>
      </c>
      <c r="D4118" t="s">
        <v>9213</v>
      </c>
      <c r="E4118">
        <v>42036.039610721004</v>
      </c>
      <c r="F4118">
        <v>39287543.695483603</v>
      </c>
    </row>
    <row r="4119" spans="1:6" x14ac:dyDescent="0.3">
      <c r="A4119">
        <v>4118</v>
      </c>
      <c r="B4119" t="s">
        <v>9214</v>
      </c>
      <c r="C4119" t="s">
        <v>9215</v>
      </c>
      <c r="D4119" t="s">
        <v>9215</v>
      </c>
      <c r="E4119">
        <v>25490.208046677599</v>
      </c>
      <c r="F4119">
        <v>18550653.520116501</v>
      </c>
    </row>
    <row r="4120" spans="1:6" x14ac:dyDescent="0.3">
      <c r="A4120">
        <v>4119</v>
      </c>
      <c r="B4120" t="s">
        <v>9216</v>
      </c>
      <c r="C4120" t="s">
        <v>9217</v>
      </c>
      <c r="D4120" t="s">
        <v>9217</v>
      </c>
      <c r="E4120">
        <v>49587.571046138502</v>
      </c>
      <c r="F4120">
        <v>38965599.448775999</v>
      </c>
    </row>
    <row r="4121" spans="1:6" x14ac:dyDescent="0.3">
      <c r="A4121">
        <v>4120</v>
      </c>
      <c r="B4121" t="s">
        <v>9218</v>
      </c>
      <c r="C4121" t="s">
        <v>9219</v>
      </c>
      <c r="D4121" t="s">
        <v>9219</v>
      </c>
      <c r="E4121">
        <v>14749.646650693099</v>
      </c>
      <c r="F4121">
        <v>6086164.8208239703</v>
      </c>
    </row>
    <row r="4122" spans="1:6" x14ac:dyDescent="0.3">
      <c r="A4122">
        <v>4121</v>
      </c>
      <c r="B4122" t="s">
        <v>9220</v>
      </c>
      <c r="C4122" t="s">
        <v>9221</v>
      </c>
      <c r="D4122" t="s">
        <v>9221</v>
      </c>
      <c r="E4122">
        <v>15566.843693385799</v>
      </c>
      <c r="F4122">
        <v>5244525.53753646</v>
      </c>
    </row>
    <row r="4123" spans="1:6" x14ac:dyDescent="0.3">
      <c r="A4123">
        <v>4122</v>
      </c>
      <c r="B4123" t="s">
        <v>9222</v>
      </c>
      <c r="C4123" t="s">
        <v>9223</v>
      </c>
      <c r="D4123" t="s">
        <v>9223</v>
      </c>
      <c r="E4123">
        <v>6814.2102256805902</v>
      </c>
      <c r="F4123">
        <v>1596171.9718822299</v>
      </c>
    </row>
    <row r="4124" spans="1:6" x14ac:dyDescent="0.3">
      <c r="A4124">
        <v>4123</v>
      </c>
      <c r="B4124" t="s">
        <v>9224</v>
      </c>
      <c r="C4124" t="s">
        <v>9225</v>
      </c>
      <c r="D4124" t="s">
        <v>9225</v>
      </c>
      <c r="E4124">
        <v>45371.395046069199</v>
      </c>
      <c r="F4124">
        <v>36536844.572379097</v>
      </c>
    </row>
    <row r="4125" spans="1:6" x14ac:dyDescent="0.3">
      <c r="A4125">
        <v>4124</v>
      </c>
      <c r="B4125" t="s">
        <v>9226</v>
      </c>
      <c r="C4125" t="s">
        <v>9227</v>
      </c>
      <c r="D4125" t="s">
        <v>9227</v>
      </c>
      <c r="E4125">
        <v>136564.41749942899</v>
      </c>
      <c r="F4125">
        <v>160732921.87119401</v>
      </c>
    </row>
    <row r="4126" spans="1:6" x14ac:dyDescent="0.3">
      <c r="A4126">
        <v>4125</v>
      </c>
      <c r="B4126" t="s">
        <v>9228</v>
      </c>
      <c r="C4126" t="s">
        <v>9229</v>
      </c>
      <c r="D4126" t="s">
        <v>9229</v>
      </c>
      <c r="E4126">
        <v>17970.017190396298</v>
      </c>
      <c r="F4126">
        <v>14527769.507386699</v>
      </c>
    </row>
    <row r="4127" spans="1:6" x14ac:dyDescent="0.3">
      <c r="A4127">
        <v>4126</v>
      </c>
      <c r="B4127" t="s">
        <v>9230</v>
      </c>
      <c r="C4127" t="s">
        <v>9231</v>
      </c>
      <c r="D4127" t="s">
        <v>9231</v>
      </c>
      <c r="E4127">
        <v>117961.784444276</v>
      </c>
      <c r="F4127">
        <v>232358609.094165</v>
      </c>
    </row>
    <row r="4128" spans="1:6" x14ac:dyDescent="0.3">
      <c r="A4128">
        <v>4127</v>
      </c>
      <c r="B4128" t="s">
        <v>9232</v>
      </c>
      <c r="C4128" t="s">
        <v>9233</v>
      </c>
      <c r="D4128" t="s">
        <v>9233</v>
      </c>
      <c r="E4128">
        <v>140241.959523356</v>
      </c>
      <c r="F4128">
        <v>252895700.05160001</v>
      </c>
    </row>
    <row r="4129" spans="1:6" x14ac:dyDescent="0.3">
      <c r="A4129">
        <v>4128</v>
      </c>
      <c r="B4129" t="s">
        <v>9234</v>
      </c>
      <c r="C4129" t="s">
        <v>9235</v>
      </c>
      <c r="D4129" t="s">
        <v>9235</v>
      </c>
      <c r="E4129">
        <v>134145.20751537499</v>
      </c>
      <c r="F4129">
        <v>275296073.342062</v>
      </c>
    </row>
    <row r="4130" spans="1:6" x14ac:dyDescent="0.3">
      <c r="A4130">
        <v>4129</v>
      </c>
      <c r="B4130" t="s">
        <v>9236</v>
      </c>
      <c r="C4130" t="s">
        <v>9237</v>
      </c>
      <c r="D4130" t="s">
        <v>9237</v>
      </c>
      <c r="E4130">
        <v>99228.399756534607</v>
      </c>
      <c r="F4130">
        <v>261132619.263024</v>
      </c>
    </row>
    <row r="4131" spans="1:6" x14ac:dyDescent="0.3">
      <c r="A4131">
        <v>4130</v>
      </c>
      <c r="B4131" t="s">
        <v>9238</v>
      </c>
      <c r="C4131" t="s">
        <v>9239</v>
      </c>
      <c r="D4131" t="s">
        <v>9239</v>
      </c>
      <c r="E4131">
        <v>35180.7987401422</v>
      </c>
      <c r="F4131">
        <v>38045991.606466897</v>
      </c>
    </row>
    <row r="4132" spans="1:6" x14ac:dyDescent="0.3">
      <c r="A4132">
        <v>4131</v>
      </c>
      <c r="B4132" t="s">
        <v>9240</v>
      </c>
      <c r="C4132" t="s">
        <v>9241</v>
      </c>
      <c r="D4132" t="s">
        <v>9241</v>
      </c>
      <c r="E4132">
        <v>144265.30799727299</v>
      </c>
      <c r="F4132">
        <v>363111623.07225299</v>
      </c>
    </row>
    <row r="4133" spans="1:6" x14ac:dyDescent="0.3">
      <c r="A4133">
        <v>4132</v>
      </c>
      <c r="B4133" t="s">
        <v>9242</v>
      </c>
      <c r="C4133" t="s">
        <v>9243</v>
      </c>
      <c r="D4133" t="s">
        <v>9243</v>
      </c>
      <c r="E4133">
        <v>126017.390843446</v>
      </c>
      <c r="F4133">
        <v>269932864.97977501</v>
      </c>
    </row>
    <row r="4134" spans="1:6" x14ac:dyDescent="0.3">
      <c r="A4134">
        <v>4133</v>
      </c>
      <c r="B4134" t="s">
        <v>9244</v>
      </c>
      <c r="C4134" t="s">
        <v>9245</v>
      </c>
      <c r="D4134" t="s">
        <v>9245</v>
      </c>
      <c r="E4134">
        <v>22485.720797038801</v>
      </c>
      <c r="F4134">
        <v>13314820.328660199</v>
      </c>
    </row>
    <row r="4135" spans="1:6" x14ac:dyDescent="0.3">
      <c r="A4135">
        <v>4134</v>
      </c>
      <c r="B4135" t="s">
        <v>9246</v>
      </c>
      <c r="C4135" t="s">
        <v>9247</v>
      </c>
      <c r="D4135" t="s">
        <v>9247</v>
      </c>
      <c r="E4135">
        <v>93326.526872085204</v>
      </c>
      <c r="F4135">
        <v>164648834.44907999</v>
      </c>
    </row>
    <row r="4136" spans="1:6" x14ac:dyDescent="0.3">
      <c r="A4136">
        <v>4135</v>
      </c>
      <c r="B4136" t="s">
        <v>9248</v>
      </c>
      <c r="C4136" t="s">
        <v>9249</v>
      </c>
      <c r="D4136" t="s">
        <v>9249</v>
      </c>
      <c r="E4136">
        <v>52167.784244938302</v>
      </c>
      <c r="F4136">
        <v>50871356.9320838</v>
      </c>
    </row>
    <row r="4137" spans="1:6" x14ac:dyDescent="0.3">
      <c r="A4137">
        <v>4136</v>
      </c>
      <c r="B4137" t="s">
        <v>9250</v>
      </c>
      <c r="C4137" t="s">
        <v>9251</v>
      </c>
      <c r="D4137" t="s">
        <v>9251</v>
      </c>
      <c r="E4137">
        <v>42548.099457799501</v>
      </c>
      <c r="F4137">
        <v>33916000.641572997</v>
      </c>
    </row>
    <row r="4138" spans="1:6" x14ac:dyDescent="0.3">
      <c r="A4138">
        <v>4137</v>
      </c>
      <c r="B4138" t="s">
        <v>9252</v>
      </c>
      <c r="C4138" t="s">
        <v>9253</v>
      </c>
      <c r="D4138" t="s">
        <v>9253</v>
      </c>
      <c r="E4138">
        <v>12108.768199919899</v>
      </c>
      <c r="F4138">
        <v>2674067.86887469</v>
      </c>
    </row>
    <row r="4139" spans="1:6" x14ac:dyDescent="0.3">
      <c r="A4139">
        <v>4138</v>
      </c>
      <c r="B4139" t="s">
        <v>9254</v>
      </c>
      <c r="C4139" t="s">
        <v>9255</v>
      </c>
      <c r="D4139" t="s">
        <v>9255</v>
      </c>
      <c r="E4139">
        <v>9739.7944520100591</v>
      </c>
      <c r="F4139">
        <v>3576237.0467617102</v>
      </c>
    </row>
    <row r="4140" spans="1:6" x14ac:dyDescent="0.3">
      <c r="A4140">
        <v>4139</v>
      </c>
      <c r="B4140" t="s">
        <v>9256</v>
      </c>
      <c r="C4140" t="s">
        <v>9257</v>
      </c>
      <c r="D4140" t="s">
        <v>9257</v>
      </c>
      <c r="E4140">
        <v>7652.7122131717497</v>
      </c>
      <c r="F4140">
        <v>2808860.71181298</v>
      </c>
    </row>
    <row r="4141" spans="1:6" x14ac:dyDescent="0.3">
      <c r="A4141">
        <v>4140</v>
      </c>
      <c r="B4141" t="s">
        <v>9258</v>
      </c>
      <c r="C4141" t="s">
        <v>9259</v>
      </c>
      <c r="D4141" t="s">
        <v>9259</v>
      </c>
      <c r="E4141">
        <v>6512.0903610096602</v>
      </c>
      <c r="F4141">
        <v>1647980.1029696499</v>
      </c>
    </row>
    <row r="4142" spans="1:6" x14ac:dyDescent="0.3">
      <c r="A4142">
        <v>4141</v>
      </c>
      <c r="B4142" t="s">
        <v>9260</v>
      </c>
      <c r="C4142" t="s">
        <v>9261</v>
      </c>
      <c r="D4142" t="s">
        <v>9261</v>
      </c>
      <c r="E4142">
        <v>22925.320736133901</v>
      </c>
      <c r="F4142">
        <v>3587302.1062114201</v>
      </c>
    </row>
    <row r="4143" spans="1:6" x14ac:dyDescent="0.3">
      <c r="A4143">
        <v>4142</v>
      </c>
      <c r="B4143" t="s">
        <v>9262</v>
      </c>
      <c r="C4143" t="s">
        <v>9263</v>
      </c>
      <c r="D4143" t="s">
        <v>9263</v>
      </c>
      <c r="E4143">
        <v>9238.6960974351696</v>
      </c>
      <c r="F4143">
        <v>2172790.21074836</v>
      </c>
    </row>
    <row r="4144" spans="1:6" x14ac:dyDescent="0.3">
      <c r="A4144">
        <v>4143</v>
      </c>
      <c r="B4144" t="s">
        <v>9264</v>
      </c>
      <c r="C4144" t="s">
        <v>9265</v>
      </c>
      <c r="D4144" t="s">
        <v>9265</v>
      </c>
      <c r="E4144">
        <v>69069.832285014796</v>
      </c>
      <c r="F4144">
        <v>110848523.42715</v>
      </c>
    </row>
    <row r="4145" spans="1:6" x14ac:dyDescent="0.3">
      <c r="A4145">
        <v>4144</v>
      </c>
      <c r="B4145" t="s">
        <v>9266</v>
      </c>
      <c r="C4145" t="s">
        <v>9267</v>
      </c>
      <c r="D4145" t="s">
        <v>9267</v>
      </c>
      <c r="E4145">
        <v>13212.8271779519</v>
      </c>
      <c r="F4145">
        <v>6390102.8815212296</v>
      </c>
    </row>
    <row r="4146" spans="1:6" x14ac:dyDescent="0.3">
      <c r="A4146">
        <v>4145</v>
      </c>
      <c r="B4146" t="s">
        <v>9268</v>
      </c>
      <c r="C4146" t="s">
        <v>9269</v>
      </c>
      <c r="D4146" t="s">
        <v>9269</v>
      </c>
      <c r="E4146">
        <v>22115.033500469301</v>
      </c>
      <c r="F4146">
        <v>11157710.837262001</v>
      </c>
    </row>
    <row r="4147" spans="1:6" x14ac:dyDescent="0.3">
      <c r="A4147">
        <v>4146</v>
      </c>
      <c r="B4147" t="s">
        <v>9270</v>
      </c>
      <c r="C4147" t="s">
        <v>9271</v>
      </c>
      <c r="D4147" t="s">
        <v>9271</v>
      </c>
      <c r="E4147">
        <v>28942.813719832498</v>
      </c>
      <c r="F4147">
        <v>24813515.616340902</v>
      </c>
    </row>
    <row r="4148" spans="1:6" x14ac:dyDescent="0.3">
      <c r="A4148">
        <v>4147</v>
      </c>
      <c r="B4148" t="s">
        <v>9272</v>
      </c>
      <c r="C4148" t="s">
        <v>9273</v>
      </c>
      <c r="D4148" t="s">
        <v>9273</v>
      </c>
      <c r="E4148">
        <v>95347.757483241003</v>
      </c>
      <c r="F4148">
        <v>142977252.79997599</v>
      </c>
    </row>
    <row r="4149" spans="1:6" x14ac:dyDescent="0.3">
      <c r="A4149">
        <v>4148</v>
      </c>
      <c r="B4149" t="s">
        <v>9274</v>
      </c>
      <c r="C4149" t="s">
        <v>9275</v>
      </c>
      <c r="D4149" t="s">
        <v>9275</v>
      </c>
      <c r="E4149">
        <v>13209.393815932401</v>
      </c>
      <c r="F4149">
        <v>8543453.20448233</v>
      </c>
    </row>
    <row r="4150" spans="1:6" x14ac:dyDescent="0.3">
      <c r="A4150">
        <v>4149</v>
      </c>
      <c r="B4150" t="s">
        <v>9276</v>
      </c>
      <c r="C4150" t="s">
        <v>9277</v>
      </c>
      <c r="D4150" t="s">
        <v>9277</v>
      </c>
      <c r="E4150">
        <v>16039.225532259399</v>
      </c>
      <c r="F4150">
        <v>7026877.6291839201</v>
      </c>
    </row>
    <row r="4151" spans="1:6" x14ac:dyDescent="0.3">
      <c r="A4151">
        <v>4150</v>
      </c>
      <c r="B4151" t="s">
        <v>9278</v>
      </c>
      <c r="C4151" t="s">
        <v>9279</v>
      </c>
      <c r="D4151" t="s">
        <v>9279</v>
      </c>
      <c r="E4151">
        <v>9811.5694524662995</v>
      </c>
      <c r="F4151">
        <v>3818650.7343678898</v>
      </c>
    </row>
    <row r="4152" spans="1:6" x14ac:dyDescent="0.3">
      <c r="A4152">
        <v>4151</v>
      </c>
      <c r="B4152" t="s">
        <v>9280</v>
      </c>
      <c r="C4152" t="s">
        <v>9281</v>
      </c>
      <c r="D4152" t="s">
        <v>9281</v>
      </c>
      <c r="E4152">
        <v>19972.419503837002</v>
      </c>
      <c r="F4152">
        <v>10055075.8467218</v>
      </c>
    </row>
    <row r="4153" spans="1:6" x14ac:dyDescent="0.3">
      <c r="A4153">
        <v>4152</v>
      </c>
      <c r="B4153" t="s">
        <v>9282</v>
      </c>
      <c r="C4153" t="s">
        <v>9283</v>
      </c>
      <c r="D4153" t="s">
        <v>9283</v>
      </c>
      <c r="E4153">
        <v>10995.240641144999</v>
      </c>
      <c r="F4153">
        <v>3641275.1257950799</v>
      </c>
    </row>
    <row r="4154" spans="1:6" x14ac:dyDescent="0.3">
      <c r="A4154">
        <v>4153</v>
      </c>
      <c r="B4154" t="s">
        <v>9284</v>
      </c>
      <c r="C4154" t="s">
        <v>9285</v>
      </c>
      <c r="D4154" t="s">
        <v>9285</v>
      </c>
      <c r="E4154">
        <v>21303.600988987499</v>
      </c>
      <c r="F4154">
        <v>12840631.637643199</v>
      </c>
    </row>
    <row r="4155" spans="1:6" x14ac:dyDescent="0.3">
      <c r="A4155">
        <v>4154</v>
      </c>
      <c r="B4155" t="s">
        <v>9286</v>
      </c>
      <c r="C4155" t="s">
        <v>9287</v>
      </c>
      <c r="D4155" t="s">
        <v>9287</v>
      </c>
      <c r="E4155">
        <v>17069.3556173918</v>
      </c>
      <c r="F4155">
        <v>12276429.836898001</v>
      </c>
    </row>
    <row r="4156" spans="1:6" x14ac:dyDescent="0.3">
      <c r="A4156">
        <v>4155</v>
      </c>
      <c r="B4156" t="s">
        <v>9288</v>
      </c>
      <c r="C4156" t="s">
        <v>9289</v>
      </c>
      <c r="D4156" t="s">
        <v>9289</v>
      </c>
      <c r="E4156">
        <v>14668.3966080799</v>
      </c>
      <c r="F4156">
        <v>5402824.8527036104</v>
      </c>
    </row>
    <row r="4157" spans="1:6" x14ac:dyDescent="0.3">
      <c r="A4157">
        <v>4156</v>
      </c>
      <c r="B4157" t="s">
        <v>9290</v>
      </c>
      <c r="C4157" t="s">
        <v>9291</v>
      </c>
      <c r="D4157" t="s">
        <v>9291</v>
      </c>
      <c r="E4157">
        <v>87077.883356099002</v>
      </c>
      <c r="F4157">
        <v>105852960.590644</v>
      </c>
    </row>
    <row r="4158" spans="1:6" x14ac:dyDescent="0.3">
      <c r="A4158">
        <v>4157</v>
      </c>
      <c r="B4158" t="s">
        <v>9292</v>
      </c>
      <c r="C4158" t="s">
        <v>9293</v>
      </c>
      <c r="D4158" t="s">
        <v>9293</v>
      </c>
      <c r="E4158">
        <v>11664.542249595001</v>
      </c>
      <c r="F4158">
        <v>4486449.61596605</v>
      </c>
    </row>
    <row r="4159" spans="1:6" x14ac:dyDescent="0.3">
      <c r="A4159">
        <v>4158</v>
      </c>
      <c r="B4159" t="s">
        <v>9294</v>
      </c>
      <c r="C4159" t="s">
        <v>9295</v>
      </c>
      <c r="D4159" t="s">
        <v>9295</v>
      </c>
      <c r="E4159">
        <v>55319.388962194404</v>
      </c>
      <c r="F4159">
        <v>92239045.538087606</v>
      </c>
    </row>
    <row r="4160" spans="1:6" x14ac:dyDescent="0.3">
      <c r="A4160">
        <v>4159</v>
      </c>
      <c r="B4160" t="s">
        <v>9296</v>
      </c>
      <c r="C4160" t="s">
        <v>9297</v>
      </c>
      <c r="D4160" t="s">
        <v>9297</v>
      </c>
      <c r="E4160">
        <v>60913.080882879098</v>
      </c>
      <c r="F4160">
        <v>99206900.097741202</v>
      </c>
    </row>
    <row r="4161" spans="1:6" x14ac:dyDescent="0.3">
      <c r="A4161">
        <v>4160</v>
      </c>
      <c r="B4161" t="s">
        <v>9298</v>
      </c>
      <c r="C4161" t="s">
        <v>9299</v>
      </c>
      <c r="D4161" t="s">
        <v>9299</v>
      </c>
      <c r="E4161">
        <v>71900.102394319096</v>
      </c>
      <c r="F4161">
        <v>129111968.211778</v>
      </c>
    </row>
    <row r="4162" spans="1:6" x14ac:dyDescent="0.3">
      <c r="A4162">
        <v>4161</v>
      </c>
      <c r="B4162" t="s">
        <v>9300</v>
      </c>
      <c r="C4162" t="s">
        <v>9301</v>
      </c>
      <c r="D4162" t="s">
        <v>9301</v>
      </c>
      <c r="E4162">
        <v>8006.1743029858299</v>
      </c>
      <c r="F4162">
        <v>3480552.6645154101</v>
      </c>
    </row>
    <row r="4163" spans="1:6" x14ac:dyDescent="0.3">
      <c r="A4163">
        <v>4162</v>
      </c>
      <c r="B4163" t="s">
        <v>9302</v>
      </c>
      <c r="C4163" t="s">
        <v>9303</v>
      </c>
      <c r="D4163" t="s">
        <v>9303</v>
      </c>
      <c r="E4163">
        <v>98486.223602539307</v>
      </c>
      <c r="F4163">
        <v>169487523.15786299</v>
      </c>
    </row>
    <row r="4164" spans="1:6" x14ac:dyDescent="0.3">
      <c r="A4164">
        <v>4163</v>
      </c>
      <c r="B4164" t="s">
        <v>9304</v>
      </c>
      <c r="C4164" t="s">
        <v>9305</v>
      </c>
      <c r="D4164" t="s">
        <v>9305</v>
      </c>
      <c r="E4164">
        <v>62730.732521141101</v>
      </c>
      <c r="F4164">
        <v>72738702.337549195</v>
      </c>
    </row>
    <row r="4165" spans="1:6" x14ac:dyDescent="0.3">
      <c r="A4165">
        <v>4164</v>
      </c>
      <c r="B4165" t="s">
        <v>9306</v>
      </c>
      <c r="C4165" t="s">
        <v>9307</v>
      </c>
      <c r="D4165" t="s">
        <v>9307</v>
      </c>
      <c r="E4165">
        <v>28531.0240695065</v>
      </c>
      <c r="F4165">
        <v>14479933.006484199</v>
      </c>
    </row>
    <row r="4166" spans="1:6" x14ac:dyDescent="0.3">
      <c r="A4166">
        <v>4165</v>
      </c>
      <c r="B4166" t="s">
        <v>9308</v>
      </c>
      <c r="C4166" t="s">
        <v>9309</v>
      </c>
      <c r="D4166" t="s">
        <v>9309</v>
      </c>
      <c r="E4166">
        <v>41859.568555464903</v>
      </c>
      <c r="F4166">
        <v>36117051.766960002</v>
      </c>
    </row>
    <row r="4167" spans="1:6" x14ac:dyDescent="0.3">
      <c r="A4167">
        <v>4166</v>
      </c>
      <c r="B4167" t="s">
        <v>9310</v>
      </c>
      <c r="C4167" t="s">
        <v>9311</v>
      </c>
      <c r="D4167" t="s">
        <v>9311</v>
      </c>
      <c r="E4167">
        <v>67160.191195364096</v>
      </c>
      <c r="F4167">
        <v>125706545.42636099</v>
      </c>
    </row>
    <row r="4168" spans="1:6" x14ac:dyDescent="0.3">
      <c r="A4168">
        <v>4167</v>
      </c>
      <c r="B4168" t="s">
        <v>9312</v>
      </c>
      <c r="C4168" t="s">
        <v>9313</v>
      </c>
      <c r="D4168" t="s">
        <v>9313</v>
      </c>
      <c r="E4168">
        <v>132970.88816302901</v>
      </c>
      <c r="F4168">
        <v>144150184.77638301</v>
      </c>
    </row>
    <row r="4169" spans="1:6" x14ac:dyDescent="0.3">
      <c r="A4169">
        <v>4168</v>
      </c>
      <c r="B4169" t="s">
        <v>9314</v>
      </c>
      <c r="C4169" t="s">
        <v>9315</v>
      </c>
      <c r="D4169" t="s">
        <v>9315</v>
      </c>
      <c r="E4169">
        <v>18240.307090548598</v>
      </c>
      <c r="F4169">
        <v>11237181.312225999</v>
      </c>
    </row>
    <row r="4170" spans="1:6" x14ac:dyDescent="0.3">
      <c r="A4170">
        <v>4169</v>
      </c>
      <c r="B4170" t="s">
        <v>9316</v>
      </c>
      <c r="C4170" t="s">
        <v>9317</v>
      </c>
      <c r="D4170" t="s">
        <v>9317</v>
      </c>
      <c r="E4170">
        <v>14155.2756006786</v>
      </c>
      <c r="F4170">
        <v>6696301.9686393002</v>
      </c>
    </row>
    <row r="4171" spans="1:6" x14ac:dyDescent="0.3">
      <c r="A4171">
        <v>4170</v>
      </c>
      <c r="B4171" t="s">
        <v>9318</v>
      </c>
      <c r="C4171" t="s">
        <v>9319</v>
      </c>
      <c r="D4171" t="s">
        <v>9319</v>
      </c>
      <c r="E4171">
        <v>96285.150987836605</v>
      </c>
      <c r="F4171">
        <v>149266124.81442299</v>
      </c>
    </row>
    <row r="4172" spans="1:6" x14ac:dyDescent="0.3">
      <c r="A4172">
        <v>4171</v>
      </c>
      <c r="B4172" t="s">
        <v>9320</v>
      </c>
      <c r="C4172" t="s">
        <v>9321</v>
      </c>
      <c r="D4172" t="s">
        <v>9321</v>
      </c>
      <c r="E4172">
        <v>128335.43321966899</v>
      </c>
      <c r="F4172">
        <v>220362241.599152</v>
      </c>
    </row>
    <row r="4173" spans="1:6" x14ac:dyDescent="0.3">
      <c r="A4173">
        <v>4172</v>
      </c>
      <c r="B4173" t="s">
        <v>9322</v>
      </c>
      <c r="C4173" t="s">
        <v>9323</v>
      </c>
      <c r="D4173" t="s">
        <v>9323</v>
      </c>
      <c r="E4173">
        <v>111714.37912980199</v>
      </c>
      <c r="F4173">
        <v>272860489.53213203</v>
      </c>
    </row>
    <row r="4174" spans="1:6" x14ac:dyDescent="0.3">
      <c r="A4174">
        <v>4173</v>
      </c>
      <c r="B4174" t="s">
        <v>9324</v>
      </c>
      <c r="C4174" t="s">
        <v>9325</v>
      </c>
      <c r="D4174" t="s">
        <v>9325</v>
      </c>
      <c r="E4174">
        <v>67178.193369993707</v>
      </c>
      <c r="F4174">
        <v>80266937.084494099</v>
      </c>
    </row>
    <row r="4175" spans="1:6" x14ac:dyDescent="0.3">
      <c r="A4175">
        <v>4174</v>
      </c>
      <c r="B4175" t="s">
        <v>9326</v>
      </c>
      <c r="C4175" t="s">
        <v>9327</v>
      </c>
      <c r="D4175" t="s">
        <v>9327</v>
      </c>
      <c r="E4175">
        <v>11850.191879809599</v>
      </c>
      <c r="F4175">
        <v>4562910.9467233699</v>
      </c>
    </row>
    <row r="4176" spans="1:6" x14ac:dyDescent="0.3">
      <c r="A4176">
        <v>4175</v>
      </c>
      <c r="B4176" t="s">
        <v>9328</v>
      </c>
      <c r="C4176" t="s">
        <v>9329</v>
      </c>
      <c r="D4176" t="s">
        <v>9329</v>
      </c>
      <c r="E4176">
        <v>90588.804228351495</v>
      </c>
      <c r="F4176">
        <v>125960758.86775699</v>
      </c>
    </row>
    <row r="4177" spans="1:6" x14ac:dyDescent="0.3">
      <c r="A4177">
        <v>4176</v>
      </c>
      <c r="B4177" t="s">
        <v>9330</v>
      </c>
      <c r="C4177" t="s">
        <v>9331</v>
      </c>
      <c r="D4177" t="s">
        <v>9331</v>
      </c>
      <c r="E4177">
        <v>13938.4664899003</v>
      </c>
      <c r="F4177">
        <v>3991552.6837009001</v>
      </c>
    </row>
    <row r="4178" spans="1:6" x14ac:dyDescent="0.3">
      <c r="A4178">
        <v>4177</v>
      </c>
      <c r="B4178" t="s">
        <v>9332</v>
      </c>
      <c r="C4178" t="s">
        <v>9333</v>
      </c>
      <c r="D4178" t="s">
        <v>9333</v>
      </c>
      <c r="E4178">
        <v>9070.3436750104393</v>
      </c>
      <c r="F4178">
        <v>4444103.7844078699</v>
      </c>
    </row>
    <row r="4179" spans="1:6" x14ac:dyDescent="0.3">
      <c r="A4179">
        <v>4178</v>
      </c>
      <c r="B4179" t="s">
        <v>9334</v>
      </c>
      <c r="C4179" t="s">
        <v>9335</v>
      </c>
      <c r="D4179" t="s">
        <v>9335</v>
      </c>
      <c r="E4179">
        <v>10668.512851469</v>
      </c>
      <c r="F4179">
        <v>2676273.9981078799</v>
      </c>
    </row>
    <row r="4180" spans="1:6" x14ac:dyDescent="0.3">
      <c r="A4180">
        <v>4179</v>
      </c>
      <c r="B4180" t="s">
        <v>9336</v>
      </c>
      <c r="C4180" t="s">
        <v>9337</v>
      </c>
      <c r="D4180" t="s">
        <v>9337</v>
      </c>
      <c r="E4180">
        <v>76594.880713909501</v>
      </c>
      <c r="F4180">
        <v>118714204.477744</v>
      </c>
    </row>
    <row r="4181" spans="1:6" x14ac:dyDescent="0.3">
      <c r="A4181">
        <v>4180</v>
      </c>
      <c r="B4181" t="s">
        <v>9338</v>
      </c>
      <c r="C4181" t="s">
        <v>9339</v>
      </c>
      <c r="D4181" t="s">
        <v>9339</v>
      </c>
      <c r="E4181">
        <v>82582.8608437738</v>
      </c>
      <c r="F4181">
        <v>91736260.511823997</v>
      </c>
    </row>
    <row r="4182" spans="1:6" x14ac:dyDescent="0.3">
      <c r="A4182">
        <v>4181</v>
      </c>
      <c r="B4182" t="s">
        <v>9340</v>
      </c>
      <c r="C4182" t="s">
        <v>9341</v>
      </c>
      <c r="D4182" t="s">
        <v>9341</v>
      </c>
      <c r="E4182">
        <v>17448.117506275299</v>
      </c>
      <c r="F4182">
        <v>7679806.9527357901</v>
      </c>
    </row>
    <row r="4183" spans="1:6" x14ac:dyDescent="0.3">
      <c r="A4183">
        <v>4182</v>
      </c>
      <c r="B4183" t="s">
        <v>9342</v>
      </c>
      <c r="C4183" t="s">
        <v>9343</v>
      </c>
      <c r="D4183" t="s">
        <v>9343</v>
      </c>
      <c r="E4183">
        <v>16871.863338765601</v>
      </c>
      <c r="F4183">
        <v>8153498.9616593895</v>
      </c>
    </row>
    <row r="4184" spans="1:6" x14ac:dyDescent="0.3">
      <c r="A4184">
        <v>4183</v>
      </c>
      <c r="B4184" t="s">
        <v>9344</v>
      </c>
      <c r="C4184" t="s">
        <v>9345</v>
      </c>
      <c r="D4184" t="s">
        <v>9345</v>
      </c>
      <c r="E4184">
        <v>15985.805212437401</v>
      </c>
      <c r="F4184">
        <v>7055863.94120517</v>
      </c>
    </row>
    <row r="4185" spans="1:6" x14ac:dyDescent="0.3">
      <c r="A4185">
        <v>4184</v>
      </c>
      <c r="B4185" t="s">
        <v>9346</v>
      </c>
      <c r="C4185" t="s">
        <v>9347</v>
      </c>
      <c r="D4185" t="s">
        <v>9347</v>
      </c>
      <c r="E4185">
        <v>14068.7985283167</v>
      </c>
      <c r="F4185">
        <v>2090320.85481181</v>
      </c>
    </row>
    <row r="4186" spans="1:6" x14ac:dyDescent="0.3">
      <c r="A4186">
        <v>4185</v>
      </c>
      <c r="B4186" t="s">
        <v>9348</v>
      </c>
      <c r="C4186" t="s">
        <v>9349</v>
      </c>
      <c r="D4186" t="s">
        <v>9349</v>
      </c>
      <c r="E4186">
        <v>8645.8041143045903</v>
      </c>
      <c r="F4186">
        <v>1749586.2455083299</v>
      </c>
    </row>
    <row r="4187" spans="1:6" x14ac:dyDescent="0.3">
      <c r="A4187">
        <v>4186</v>
      </c>
      <c r="B4187" t="s">
        <v>9350</v>
      </c>
      <c r="C4187" t="s">
        <v>9351</v>
      </c>
      <c r="D4187" t="s">
        <v>9351</v>
      </c>
      <c r="E4187">
        <v>5450.3871167479201</v>
      </c>
      <c r="F4187">
        <v>1231304.0506458301</v>
      </c>
    </row>
    <row r="4188" spans="1:6" x14ac:dyDescent="0.3">
      <c r="A4188">
        <v>4187</v>
      </c>
      <c r="B4188" t="s">
        <v>9352</v>
      </c>
      <c r="C4188" t="s">
        <v>9353</v>
      </c>
      <c r="D4188" t="s">
        <v>9353</v>
      </c>
      <c r="E4188">
        <v>7570.1201021903298</v>
      </c>
      <c r="F4188">
        <v>1747417.73470764</v>
      </c>
    </row>
    <row r="4189" spans="1:6" x14ac:dyDescent="0.3">
      <c r="A4189">
        <v>4188</v>
      </c>
      <c r="B4189" t="s">
        <v>9354</v>
      </c>
      <c r="C4189" t="s">
        <v>9355</v>
      </c>
      <c r="D4189" t="s">
        <v>9355</v>
      </c>
      <c r="E4189">
        <v>26816.152366692098</v>
      </c>
      <c r="F4189">
        <v>6203294.1866978901</v>
      </c>
    </row>
    <row r="4190" spans="1:6" x14ac:dyDescent="0.3">
      <c r="A4190">
        <v>4189</v>
      </c>
      <c r="B4190" t="s">
        <v>9356</v>
      </c>
      <c r="C4190" t="s">
        <v>9357</v>
      </c>
      <c r="D4190" t="s">
        <v>9357</v>
      </c>
      <c r="E4190">
        <v>15566.2336346762</v>
      </c>
      <c r="F4190">
        <v>5916659.1507509397</v>
      </c>
    </row>
    <row r="4191" spans="1:6" x14ac:dyDescent="0.3">
      <c r="A4191">
        <v>4190</v>
      </c>
      <c r="B4191" t="s">
        <v>9358</v>
      </c>
      <c r="C4191" t="s">
        <v>9359</v>
      </c>
      <c r="D4191" t="s">
        <v>9359</v>
      </c>
      <c r="E4191">
        <v>19004.265406815099</v>
      </c>
      <c r="F4191">
        <v>8829090.6895704102</v>
      </c>
    </row>
    <row r="4192" spans="1:6" x14ac:dyDescent="0.3">
      <c r="A4192">
        <v>4191</v>
      </c>
      <c r="B4192" t="s">
        <v>9360</v>
      </c>
      <c r="C4192" t="s">
        <v>9361</v>
      </c>
      <c r="D4192" t="s">
        <v>9361</v>
      </c>
      <c r="E4192">
        <v>16699.397903278499</v>
      </c>
      <c r="F4192">
        <v>7883920.1081559705</v>
      </c>
    </row>
    <row r="4193" spans="1:6" x14ac:dyDescent="0.3">
      <c r="A4193">
        <v>4192</v>
      </c>
      <c r="B4193" t="s">
        <v>9362</v>
      </c>
      <c r="C4193" t="s">
        <v>9363</v>
      </c>
      <c r="D4193" t="s">
        <v>9363</v>
      </c>
      <c r="E4193">
        <v>17900.601607283199</v>
      </c>
      <c r="F4193">
        <v>6615365.3261537598</v>
      </c>
    </row>
    <row r="4194" spans="1:6" x14ac:dyDescent="0.3">
      <c r="A4194">
        <v>4193</v>
      </c>
      <c r="B4194" t="s">
        <v>9364</v>
      </c>
      <c r="C4194" t="s">
        <v>9365</v>
      </c>
      <c r="D4194" t="s">
        <v>9365</v>
      </c>
      <c r="E4194">
        <v>11895.4467695324</v>
      </c>
      <c r="F4194">
        <v>4516951.7067823401</v>
      </c>
    </row>
    <row r="4195" spans="1:6" x14ac:dyDescent="0.3">
      <c r="A4195">
        <v>4194</v>
      </c>
      <c r="B4195" t="s">
        <v>9366</v>
      </c>
      <c r="C4195" t="s">
        <v>9367</v>
      </c>
      <c r="D4195" t="s">
        <v>9367</v>
      </c>
      <c r="E4195">
        <v>14586.0326600882</v>
      </c>
      <c r="F4195">
        <v>3547066.5981799299</v>
      </c>
    </row>
    <row r="4196" spans="1:6" x14ac:dyDescent="0.3">
      <c r="A4196">
        <v>4195</v>
      </c>
      <c r="B4196" t="s">
        <v>9368</v>
      </c>
      <c r="C4196" t="s">
        <v>9369</v>
      </c>
      <c r="D4196" t="s">
        <v>9369</v>
      </c>
      <c r="E4196">
        <v>21799.161357774799</v>
      </c>
      <c r="F4196">
        <v>16191031.5804681</v>
      </c>
    </row>
    <row r="4197" spans="1:6" x14ac:dyDescent="0.3">
      <c r="A4197">
        <v>4196</v>
      </c>
      <c r="B4197" t="s">
        <v>9370</v>
      </c>
      <c r="C4197" t="s">
        <v>9371</v>
      </c>
      <c r="D4197" t="s">
        <v>9371</v>
      </c>
      <c r="E4197">
        <v>24736.835012845098</v>
      </c>
      <c r="F4197">
        <v>20014099.463889498</v>
      </c>
    </row>
    <row r="4198" spans="1:6" x14ac:dyDescent="0.3">
      <c r="A4198">
        <v>4197</v>
      </c>
      <c r="B4198" t="s">
        <v>9372</v>
      </c>
      <c r="C4198" t="s">
        <v>9373</v>
      </c>
      <c r="D4198" t="s">
        <v>9373</v>
      </c>
      <c r="E4198">
        <v>28614.5430746364</v>
      </c>
      <c r="F4198">
        <v>15582046.0029225</v>
      </c>
    </row>
    <row r="4199" spans="1:6" x14ac:dyDescent="0.3">
      <c r="A4199">
        <v>4198</v>
      </c>
      <c r="B4199" t="s">
        <v>9374</v>
      </c>
      <c r="C4199" t="s">
        <v>9375</v>
      </c>
      <c r="D4199" t="s">
        <v>9375</v>
      </c>
      <c r="E4199">
        <v>22961.751130956502</v>
      </c>
      <c r="F4199">
        <v>18780895.096539699</v>
      </c>
    </row>
    <row r="4200" spans="1:6" x14ac:dyDescent="0.3">
      <c r="A4200">
        <v>4199</v>
      </c>
      <c r="B4200" t="s">
        <v>9376</v>
      </c>
      <c r="C4200" t="s">
        <v>9377</v>
      </c>
      <c r="D4200" t="s">
        <v>9377</v>
      </c>
      <c r="E4200">
        <v>18526.744830560099</v>
      </c>
      <c r="F4200">
        <v>8997866.09730036</v>
      </c>
    </row>
    <row r="4201" spans="1:6" x14ac:dyDescent="0.3">
      <c r="A4201">
        <v>4200</v>
      </c>
      <c r="B4201" t="s">
        <v>9378</v>
      </c>
      <c r="C4201" t="s">
        <v>9379</v>
      </c>
      <c r="D4201" t="s">
        <v>9379</v>
      </c>
      <c r="E4201">
        <v>28727.676076549102</v>
      </c>
      <c r="F4201">
        <v>11933737.217727801</v>
      </c>
    </row>
    <row r="4202" spans="1:6" x14ac:dyDescent="0.3">
      <c r="A4202">
        <v>4201</v>
      </c>
      <c r="B4202" t="s">
        <v>9380</v>
      </c>
      <c r="C4202" t="s">
        <v>9381</v>
      </c>
      <c r="D4202" t="s">
        <v>9381</v>
      </c>
      <c r="E4202">
        <v>12242.951728849401</v>
      </c>
      <c r="F4202">
        <v>4918041.40302712</v>
      </c>
    </row>
    <row r="4203" spans="1:6" x14ac:dyDescent="0.3">
      <c r="A4203">
        <v>4202</v>
      </c>
      <c r="B4203" t="s">
        <v>9382</v>
      </c>
      <c r="C4203" t="s">
        <v>9383</v>
      </c>
      <c r="D4203" t="s">
        <v>9383</v>
      </c>
      <c r="E4203">
        <v>21521.592880195101</v>
      </c>
      <c r="F4203">
        <v>9911941.1088093203</v>
      </c>
    </row>
    <row r="4204" spans="1:6" x14ac:dyDescent="0.3">
      <c r="A4204">
        <v>4203</v>
      </c>
      <c r="B4204" t="s">
        <v>9384</v>
      </c>
      <c r="C4204" t="s">
        <v>9385</v>
      </c>
      <c r="D4204" t="s">
        <v>9385</v>
      </c>
      <c r="E4204">
        <v>17707.905254363399</v>
      </c>
      <c r="F4204">
        <v>6146299.7991283899</v>
      </c>
    </row>
    <row r="4205" spans="1:6" x14ac:dyDescent="0.3">
      <c r="A4205">
        <v>4204</v>
      </c>
      <c r="B4205" t="s">
        <v>9386</v>
      </c>
      <c r="C4205" t="s">
        <v>9387</v>
      </c>
      <c r="D4205" t="s">
        <v>9387</v>
      </c>
      <c r="E4205">
        <v>17348.138859669201</v>
      </c>
      <c r="F4205">
        <v>9124482.7787936609</v>
      </c>
    </row>
    <row r="4206" spans="1:6" x14ac:dyDescent="0.3">
      <c r="A4206">
        <v>4205</v>
      </c>
      <c r="B4206" t="s">
        <v>9388</v>
      </c>
      <c r="C4206" t="s">
        <v>9389</v>
      </c>
      <c r="D4206" t="s">
        <v>9389</v>
      </c>
      <c r="E4206">
        <v>51720.543578570599</v>
      </c>
      <c r="F4206">
        <v>69868340.950927198</v>
      </c>
    </row>
    <row r="4207" spans="1:6" x14ac:dyDescent="0.3">
      <c r="A4207">
        <v>4206</v>
      </c>
      <c r="B4207" t="s">
        <v>9390</v>
      </c>
      <c r="C4207" t="s">
        <v>9391</v>
      </c>
      <c r="D4207" t="s">
        <v>9391</v>
      </c>
      <c r="E4207">
        <v>61711.878624236801</v>
      </c>
      <c r="F4207">
        <v>62216885.474501699</v>
      </c>
    </row>
    <row r="4208" spans="1:6" x14ac:dyDescent="0.3">
      <c r="A4208">
        <v>4207</v>
      </c>
      <c r="B4208" t="s">
        <v>9392</v>
      </c>
      <c r="C4208" t="s">
        <v>9393</v>
      </c>
      <c r="D4208" t="s">
        <v>9393</v>
      </c>
      <c r="E4208">
        <v>50130.338788301699</v>
      </c>
      <c r="F4208">
        <v>53295989.070789799</v>
      </c>
    </row>
    <row r="4209" spans="1:6" x14ac:dyDescent="0.3">
      <c r="A4209">
        <v>4208</v>
      </c>
      <c r="B4209" t="s">
        <v>9394</v>
      </c>
      <c r="C4209" t="s">
        <v>9395</v>
      </c>
      <c r="D4209" t="s">
        <v>9395</v>
      </c>
      <c r="E4209">
        <v>19824.921653990699</v>
      </c>
      <c r="F4209">
        <v>11443791.2695961</v>
      </c>
    </row>
    <row r="4210" spans="1:6" x14ac:dyDescent="0.3">
      <c r="A4210">
        <v>4209</v>
      </c>
      <c r="B4210" t="s">
        <v>9396</v>
      </c>
      <c r="C4210" t="s">
        <v>9397</v>
      </c>
      <c r="D4210" t="s">
        <v>9397</v>
      </c>
      <c r="E4210">
        <v>9534.0393162335695</v>
      </c>
      <c r="F4210">
        <v>2531867.2667399901</v>
      </c>
    </row>
    <row r="4211" spans="1:6" x14ac:dyDescent="0.3">
      <c r="A4211">
        <v>4210</v>
      </c>
      <c r="B4211" t="s">
        <v>9398</v>
      </c>
      <c r="C4211" t="s">
        <v>9399</v>
      </c>
      <c r="D4211" t="s">
        <v>9399</v>
      </c>
      <c r="E4211">
        <v>29882.030209654</v>
      </c>
      <c r="F4211">
        <v>20259061.299415901</v>
      </c>
    </row>
    <row r="4212" spans="1:6" x14ac:dyDescent="0.3">
      <c r="A4212">
        <v>4211</v>
      </c>
      <c r="B4212" t="s">
        <v>9400</v>
      </c>
      <c r="C4212" t="s">
        <v>9401</v>
      </c>
      <c r="D4212" t="s">
        <v>9401</v>
      </c>
      <c r="E4212">
        <v>45427.028240407199</v>
      </c>
      <c r="F4212">
        <v>34346995.844451599</v>
      </c>
    </row>
    <row r="4213" spans="1:6" x14ac:dyDescent="0.3">
      <c r="A4213">
        <v>4212</v>
      </c>
      <c r="B4213" t="s">
        <v>9402</v>
      </c>
      <c r="C4213" t="s">
        <v>9403</v>
      </c>
      <c r="D4213" t="s">
        <v>9403</v>
      </c>
      <c r="E4213">
        <v>14302.1489052038</v>
      </c>
      <c r="F4213">
        <v>5691199.1026642704</v>
      </c>
    </row>
    <row r="4214" spans="1:6" x14ac:dyDescent="0.3">
      <c r="A4214">
        <v>4213</v>
      </c>
      <c r="B4214" t="s">
        <v>9404</v>
      </c>
      <c r="C4214" t="s">
        <v>9405</v>
      </c>
      <c r="D4214" t="s">
        <v>9405</v>
      </c>
      <c r="E4214">
        <v>9238.9772429346594</v>
      </c>
      <c r="F4214">
        <v>3243467.9129533102</v>
      </c>
    </row>
    <row r="4215" spans="1:6" x14ac:dyDescent="0.3">
      <c r="A4215">
        <v>4214</v>
      </c>
      <c r="B4215" t="s">
        <v>9406</v>
      </c>
      <c r="C4215" t="s">
        <v>9407</v>
      </c>
      <c r="D4215" t="s">
        <v>9407</v>
      </c>
      <c r="E4215">
        <v>19602.009536496698</v>
      </c>
      <c r="F4215">
        <v>7094973.2846977003</v>
      </c>
    </row>
    <row r="4216" spans="1:6" x14ac:dyDescent="0.3">
      <c r="A4216">
        <v>4215</v>
      </c>
      <c r="B4216" t="s">
        <v>9408</v>
      </c>
      <c r="C4216" t="s">
        <v>9409</v>
      </c>
      <c r="D4216" t="s">
        <v>9409</v>
      </c>
      <c r="E4216">
        <v>26480.502239582602</v>
      </c>
      <c r="F4216">
        <v>12638217.3065832</v>
      </c>
    </row>
    <row r="4217" spans="1:6" x14ac:dyDescent="0.3">
      <c r="A4217">
        <v>4216</v>
      </c>
      <c r="B4217" t="s">
        <v>9410</v>
      </c>
      <c r="C4217" t="s">
        <v>9411</v>
      </c>
      <c r="D4217" t="s">
        <v>9411</v>
      </c>
      <c r="E4217">
        <v>25286.4442196085</v>
      </c>
      <c r="F4217">
        <v>17585370.0679635</v>
      </c>
    </row>
    <row r="4218" spans="1:6" x14ac:dyDescent="0.3">
      <c r="A4218">
        <v>4217</v>
      </c>
      <c r="B4218" t="s">
        <v>9412</v>
      </c>
      <c r="C4218" t="s">
        <v>9413</v>
      </c>
      <c r="D4218" t="s">
        <v>9413</v>
      </c>
      <c r="E4218">
        <v>31141.9117376916</v>
      </c>
      <c r="F4218">
        <v>20946074.558697298</v>
      </c>
    </row>
    <row r="4219" spans="1:6" x14ac:dyDescent="0.3">
      <c r="A4219">
        <v>4218</v>
      </c>
      <c r="B4219" t="s">
        <v>9414</v>
      </c>
      <c r="C4219" t="s">
        <v>9415</v>
      </c>
      <c r="D4219" t="s">
        <v>9415</v>
      </c>
      <c r="E4219">
        <v>31334.884086199301</v>
      </c>
      <c r="F4219">
        <v>25494486.157300498</v>
      </c>
    </row>
    <row r="4220" spans="1:6" x14ac:dyDescent="0.3">
      <c r="A4220">
        <v>4219</v>
      </c>
      <c r="B4220" t="s">
        <v>9416</v>
      </c>
      <c r="C4220" t="s">
        <v>9417</v>
      </c>
      <c r="D4220" t="s">
        <v>9417</v>
      </c>
      <c r="E4220">
        <v>28450.422667078299</v>
      </c>
      <c r="F4220">
        <v>25367561.004505701</v>
      </c>
    </row>
    <row r="4221" spans="1:6" x14ac:dyDescent="0.3">
      <c r="A4221">
        <v>4220</v>
      </c>
      <c r="B4221" t="s">
        <v>9418</v>
      </c>
      <c r="C4221" t="s">
        <v>9419</v>
      </c>
      <c r="D4221" t="s">
        <v>9419</v>
      </c>
      <c r="E4221">
        <v>20118.857488886901</v>
      </c>
      <c r="F4221">
        <v>10394345.0278024</v>
      </c>
    </row>
    <row r="4222" spans="1:6" x14ac:dyDescent="0.3">
      <c r="A4222">
        <v>4221</v>
      </c>
      <c r="B4222" t="s">
        <v>9420</v>
      </c>
      <c r="C4222" t="s">
        <v>9421</v>
      </c>
      <c r="D4222" t="s">
        <v>9421</v>
      </c>
      <c r="E4222">
        <v>14054.7850659081</v>
      </c>
      <c r="F4222">
        <v>3233298.50097343</v>
      </c>
    </row>
    <row r="4223" spans="1:6" x14ac:dyDescent="0.3">
      <c r="A4223">
        <v>4222</v>
      </c>
      <c r="B4223" t="s">
        <v>9422</v>
      </c>
      <c r="C4223" t="s">
        <v>9423</v>
      </c>
      <c r="D4223" t="s">
        <v>9423</v>
      </c>
      <c r="E4223">
        <v>19811.931030209598</v>
      </c>
      <c r="F4223">
        <v>6567022.2468894897</v>
      </c>
    </row>
    <row r="4224" spans="1:6" x14ac:dyDescent="0.3">
      <c r="A4224">
        <v>4223</v>
      </c>
      <c r="B4224" t="s">
        <v>9424</v>
      </c>
      <c r="C4224" t="s">
        <v>9425</v>
      </c>
      <c r="D4224" t="s">
        <v>9425</v>
      </c>
      <c r="E4224">
        <v>21964.2769609598</v>
      </c>
      <c r="F4224">
        <v>10281695.6719089</v>
      </c>
    </row>
    <row r="4225" spans="1:6" x14ac:dyDescent="0.3">
      <c r="A4225">
        <v>4224</v>
      </c>
      <c r="B4225" t="s">
        <v>9426</v>
      </c>
      <c r="C4225" t="s">
        <v>9427</v>
      </c>
      <c r="D4225" t="s">
        <v>9427</v>
      </c>
      <c r="E4225">
        <v>26384.733352685598</v>
      </c>
      <c r="F4225">
        <v>21844128.293365601</v>
      </c>
    </row>
    <row r="4226" spans="1:6" x14ac:dyDescent="0.3">
      <c r="A4226">
        <v>4225</v>
      </c>
      <c r="B4226" t="s">
        <v>9428</v>
      </c>
      <c r="C4226" t="s">
        <v>9429</v>
      </c>
      <c r="D4226" t="s">
        <v>9429</v>
      </c>
      <c r="E4226">
        <v>16429.8093352412</v>
      </c>
      <c r="F4226">
        <v>5007857.0129532302</v>
      </c>
    </row>
    <row r="4227" spans="1:6" x14ac:dyDescent="0.3">
      <c r="A4227">
        <v>4226</v>
      </c>
      <c r="B4227" t="s">
        <v>9430</v>
      </c>
      <c r="C4227" t="s">
        <v>9431</v>
      </c>
      <c r="D4227" t="s">
        <v>9431</v>
      </c>
      <c r="E4227">
        <v>27806.2696429721</v>
      </c>
      <c r="F4227">
        <v>18927392.6550848</v>
      </c>
    </row>
    <row r="4228" spans="1:6" x14ac:dyDescent="0.3">
      <c r="A4228">
        <v>4227</v>
      </c>
      <c r="B4228" t="s">
        <v>9432</v>
      </c>
      <c r="C4228" t="s">
        <v>9433</v>
      </c>
      <c r="D4228" t="s">
        <v>9433</v>
      </c>
      <c r="E4228">
        <v>8568.6113458577893</v>
      </c>
      <c r="F4228">
        <v>2594830.7210748699</v>
      </c>
    </row>
    <row r="4229" spans="1:6" x14ac:dyDescent="0.3">
      <c r="A4229">
        <v>4228</v>
      </c>
      <c r="B4229" t="s">
        <v>9434</v>
      </c>
      <c r="C4229" t="s">
        <v>9435</v>
      </c>
      <c r="D4229" t="s">
        <v>9435</v>
      </c>
      <c r="E4229">
        <v>7383.05306712731</v>
      </c>
      <c r="F4229">
        <v>2162552.0392679502</v>
      </c>
    </row>
    <row r="4230" spans="1:6" x14ac:dyDescent="0.3">
      <c r="A4230">
        <v>4229</v>
      </c>
      <c r="B4230" t="s">
        <v>9436</v>
      </c>
      <c r="C4230" t="s">
        <v>9437</v>
      </c>
      <c r="D4230" t="s">
        <v>9437</v>
      </c>
      <c r="E4230">
        <v>11194.4505682658</v>
      </c>
      <c r="F4230">
        <v>3212330.7369937701</v>
      </c>
    </row>
    <row r="4231" spans="1:6" x14ac:dyDescent="0.3">
      <c r="A4231">
        <v>4230</v>
      </c>
      <c r="B4231" t="s">
        <v>9438</v>
      </c>
      <c r="C4231" t="s">
        <v>9439</v>
      </c>
      <c r="D4231" t="s">
        <v>9439</v>
      </c>
      <c r="E4231">
        <v>20330.9839341142</v>
      </c>
      <c r="F4231">
        <v>8103643.8375495998</v>
      </c>
    </row>
    <row r="4232" spans="1:6" x14ac:dyDescent="0.3">
      <c r="A4232">
        <v>4231</v>
      </c>
      <c r="B4232" t="s">
        <v>9440</v>
      </c>
      <c r="C4232" t="s">
        <v>9441</v>
      </c>
      <c r="D4232" t="s">
        <v>9441</v>
      </c>
      <c r="E4232">
        <v>17851.933299497799</v>
      </c>
      <c r="F4232">
        <v>12563989.4289639</v>
      </c>
    </row>
    <row r="4233" spans="1:6" x14ac:dyDescent="0.3">
      <c r="A4233">
        <v>4232</v>
      </c>
      <c r="B4233" t="s">
        <v>9442</v>
      </c>
      <c r="C4233" t="s">
        <v>9443</v>
      </c>
      <c r="D4233" t="s">
        <v>9443</v>
      </c>
      <c r="E4233">
        <v>32840.068131171298</v>
      </c>
      <c r="F4233">
        <v>39692532.374654502</v>
      </c>
    </row>
    <row r="4234" spans="1:6" x14ac:dyDescent="0.3">
      <c r="A4234">
        <v>4233</v>
      </c>
      <c r="B4234" t="s">
        <v>9444</v>
      </c>
      <c r="C4234" t="s">
        <v>9445</v>
      </c>
      <c r="D4234" t="s">
        <v>9445</v>
      </c>
      <c r="E4234">
        <v>15743.6729004507</v>
      </c>
      <c r="F4234">
        <v>6700588.5651676003</v>
      </c>
    </row>
    <row r="4235" spans="1:6" x14ac:dyDescent="0.3">
      <c r="A4235">
        <v>4234</v>
      </c>
      <c r="B4235" t="s">
        <v>9446</v>
      </c>
      <c r="C4235" t="s">
        <v>9447</v>
      </c>
      <c r="D4235" t="s">
        <v>9447</v>
      </c>
      <c r="E4235">
        <v>25153.7266672232</v>
      </c>
      <c r="F4235">
        <v>20183062.715499401</v>
      </c>
    </row>
    <row r="4236" spans="1:6" x14ac:dyDescent="0.3">
      <c r="A4236">
        <v>4235</v>
      </c>
      <c r="B4236" t="s">
        <v>9448</v>
      </c>
      <c r="C4236" t="s">
        <v>9449</v>
      </c>
      <c r="D4236" t="s">
        <v>9449</v>
      </c>
      <c r="E4236">
        <v>17043.2847436538</v>
      </c>
      <c r="F4236">
        <v>6521175.3279922605</v>
      </c>
    </row>
    <row r="4237" spans="1:6" x14ac:dyDescent="0.3">
      <c r="A4237">
        <v>4236</v>
      </c>
      <c r="B4237" t="s">
        <v>9450</v>
      </c>
      <c r="C4237" t="s">
        <v>9451</v>
      </c>
      <c r="D4237" t="s">
        <v>9451</v>
      </c>
      <c r="E4237">
        <v>20011.828028944001</v>
      </c>
      <c r="F4237">
        <v>10851921.3734446</v>
      </c>
    </row>
    <row r="4238" spans="1:6" x14ac:dyDescent="0.3">
      <c r="A4238">
        <v>4237</v>
      </c>
      <c r="B4238" t="s">
        <v>9452</v>
      </c>
      <c r="C4238" t="s">
        <v>9453</v>
      </c>
      <c r="D4238" t="s">
        <v>9453</v>
      </c>
      <c r="E4238">
        <v>28788.620227100299</v>
      </c>
      <c r="F4238">
        <v>20896225.2889998</v>
      </c>
    </row>
    <row r="4239" spans="1:6" x14ac:dyDescent="0.3">
      <c r="A4239">
        <v>4238</v>
      </c>
      <c r="B4239" t="s">
        <v>9454</v>
      </c>
      <c r="C4239" t="s">
        <v>9455</v>
      </c>
      <c r="D4239" t="s">
        <v>9455</v>
      </c>
      <c r="E4239">
        <v>29572.846991851999</v>
      </c>
      <c r="F4239">
        <v>18602737.580413599</v>
      </c>
    </row>
    <row r="4240" spans="1:6" x14ac:dyDescent="0.3">
      <c r="A4240">
        <v>4239</v>
      </c>
      <c r="B4240" t="s">
        <v>9456</v>
      </c>
      <c r="C4240" t="s">
        <v>9457</v>
      </c>
      <c r="D4240" t="s">
        <v>9457</v>
      </c>
      <c r="E4240">
        <v>63566.169434401403</v>
      </c>
      <c r="F4240">
        <v>94740555.838503003</v>
      </c>
    </row>
    <row r="4241" spans="1:6" x14ac:dyDescent="0.3">
      <c r="A4241">
        <v>4240</v>
      </c>
      <c r="B4241" t="s">
        <v>9458</v>
      </c>
      <c r="C4241" t="s">
        <v>9459</v>
      </c>
      <c r="D4241" t="s">
        <v>9459</v>
      </c>
      <c r="E4241">
        <v>19124.947315739999</v>
      </c>
      <c r="F4241">
        <v>14383155.6943719</v>
      </c>
    </row>
    <row r="4242" spans="1:6" x14ac:dyDescent="0.3">
      <c r="A4242">
        <v>4241</v>
      </c>
      <c r="B4242" t="s">
        <v>9460</v>
      </c>
      <c r="C4242" t="s">
        <v>9461</v>
      </c>
      <c r="D4242" t="s">
        <v>9461</v>
      </c>
      <c r="E4242">
        <v>17714.7248203981</v>
      </c>
      <c r="F4242">
        <v>6809850.4564400902</v>
      </c>
    </row>
    <row r="4243" spans="1:6" x14ac:dyDescent="0.3">
      <c r="A4243">
        <v>4242</v>
      </c>
      <c r="B4243" t="s">
        <v>9462</v>
      </c>
      <c r="C4243" t="s">
        <v>9463</v>
      </c>
      <c r="D4243" t="s">
        <v>9463</v>
      </c>
      <c r="E4243">
        <v>11682.940971575899</v>
      </c>
      <c r="F4243">
        <v>1484687.3766399799</v>
      </c>
    </row>
    <row r="4244" spans="1:6" x14ac:dyDescent="0.3">
      <c r="A4244">
        <v>4243</v>
      </c>
      <c r="B4244" t="s">
        <v>9464</v>
      </c>
      <c r="C4244" t="s">
        <v>9465</v>
      </c>
      <c r="D4244" t="s">
        <v>9465</v>
      </c>
      <c r="E4244">
        <v>15194.636863076201</v>
      </c>
      <c r="F4244">
        <v>6313873.4342259597</v>
      </c>
    </row>
    <row r="4245" spans="1:6" x14ac:dyDescent="0.3">
      <c r="A4245">
        <v>4244</v>
      </c>
      <c r="B4245" t="s">
        <v>9466</v>
      </c>
      <c r="C4245" t="s">
        <v>9467</v>
      </c>
      <c r="D4245" t="s">
        <v>9467</v>
      </c>
      <c r="E4245">
        <v>27278.2784298437</v>
      </c>
      <c r="F4245">
        <v>9876128.7445464004</v>
      </c>
    </row>
    <row r="4246" spans="1:6" x14ac:dyDescent="0.3">
      <c r="A4246">
        <v>4245</v>
      </c>
      <c r="B4246" t="s">
        <v>9468</v>
      </c>
      <c r="C4246" t="s">
        <v>9469</v>
      </c>
      <c r="D4246" t="s">
        <v>9469</v>
      </c>
      <c r="E4246">
        <v>95090.584075148494</v>
      </c>
      <c r="F4246">
        <v>250790976.431308</v>
      </c>
    </row>
    <row r="4247" spans="1:6" x14ac:dyDescent="0.3">
      <c r="A4247">
        <v>4246</v>
      </c>
      <c r="B4247" t="s">
        <v>9470</v>
      </c>
      <c r="C4247" t="s">
        <v>9471</v>
      </c>
      <c r="D4247" t="s">
        <v>9471</v>
      </c>
      <c r="E4247">
        <v>169370.246965197</v>
      </c>
      <c r="F4247">
        <v>580067164.76931095</v>
      </c>
    </row>
    <row r="4248" spans="1:6" x14ac:dyDescent="0.3">
      <c r="A4248">
        <v>4247</v>
      </c>
      <c r="B4248" t="s">
        <v>9472</v>
      </c>
      <c r="C4248" t="s">
        <v>9473</v>
      </c>
      <c r="D4248" t="s">
        <v>9473</v>
      </c>
      <c r="E4248">
        <v>15653.526679586799</v>
      </c>
      <c r="F4248">
        <v>9139873.31077029</v>
      </c>
    </row>
    <row r="4249" spans="1:6" x14ac:dyDescent="0.3">
      <c r="A4249">
        <v>4248</v>
      </c>
      <c r="B4249" t="s">
        <v>9474</v>
      </c>
      <c r="C4249" t="s">
        <v>9475</v>
      </c>
      <c r="D4249" t="s">
        <v>9475</v>
      </c>
      <c r="E4249">
        <v>134436.442980558</v>
      </c>
      <c r="F4249">
        <v>397563864.43574798</v>
      </c>
    </row>
    <row r="4250" spans="1:6" x14ac:dyDescent="0.3">
      <c r="A4250">
        <v>4249</v>
      </c>
      <c r="B4250" t="s">
        <v>9476</v>
      </c>
      <c r="C4250" t="s">
        <v>9477</v>
      </c>
      <c r="D4250" t="s">
        <v>9477</v>
      </c>
      <c r="E4250">
        <v>36869.744590082701</v>
      </c>
      <c r="F4250">
        <v>25064681.894022498</v>
      </c>
    </row>
    <row r="4251" spans="1:6" x14ac:dyDescent="0.3">
      <c r="A4251">
        <v>4250</v>
      </c>
      <c r="B4251" t="s">
        <v>9478</v>
      </c>
      <c r="C4251" t="s">
        <v>9479</v>
      </c>
      <c r="D4251" t="s">
        <v>9479</v>
      </c>
      <c r="E4251">
        <v>44975.683948704602</v>
      </c>
      <c r="F4251">
        <v>29672840.507964101</v>
      </c>
    </row>
    <row r="4252" spans="1:6" x14ac:dyDescent="0.3">
      <c r="A4252">
        <v>4251</v>
      </c>
      <c r="B4252" t="s">
        <v>9480</v>
      </c>
      <c r="C4252" t="s">
        <v>9481</v>
      </c>
      <c r="D4252" t="s">
        <v>9481</v>
      </c>
      <c r="E4252">
        <v>34902.502368489302</v>
      </c>
      <c r="F4252">
        <v>14721314.0866511</v>
      </c>
    </row>
    <row r="4253" spans="1:6" x14ac:dyDescent="0.3">
      <c r="A4253">
        <v>4252</v>
      </c>
      <c r="B4253" t="s">
        <v>9482</v>
      </c>
      <c r="C4253" t="s">
        <v>9483</v>
      </c>
      <c r="D4253" t="s">
        <v>9483</v>
      </c>
      <c r="E4253">
        <v>30352.072678782399</v>
      </c>
      <c r="F4253">
        <v>10441307.0117801</v>
      </c>
    </row>
    <row r="4254" spans="1:6" x14ac:dyDescent="0.3">
      <c r="A4254">
        <v>4253</v>
      </c>
      <c r="B4254" t="s">
        <v>9484</v>
      </c>
      <c r="C4254" t="s">
        <v>9485</v>
      </c>
      <c r="D4254" t="s">
        <v>9485</v>
      </c>
      <c r="E4254">
        <v>10188.1753460363</v>
      </c>
      <c r="F4254">
        <v>2469116.7320330301</v>
      </c>
    </row>
    <row r="4255" spans="1:6" x14ac:dyDescent="0.3">
      <c r="A4255">
        <v>4254</v>
      </c>
      <c r="B4255" t="s">
        <v>9486</v>
      </c>
      <c r="C4255" t="s">
        <v>9487</v>
      </c>
      <c r="D4255" t="s">
        <v>9487</v>
      </c>
      <c r="E4255">
        <v>33683.455433471398</v>
      </c>
      <c r="F4255">
        <v>22597298.337729599</v>
      </c>
    </row>
    <row r="4256" spans="1:6" x14ac:dyDescent="0.3">
      <c r="A4256">
        <v>4255</v>
      </c>
      <c r="B4256" t="s">
        <v>9488</v>
      </c>
      <c r="C4256" t="s">
        <v>9489</v>
      </c>
      <c r="D4256" t="s">
        <v>9489</v>
      </c>
      <c r="E4256">
        <v>9125.8425402456596</v>
      </c>
      <c r="F4256">
        <v>2088145.63756266</v>
      </c>
    </row>
    <row r="4257" spans="1:6" x14ac:dyDescent="0.3">
      <c r="A4257">
        <v>4256</v>
      </c>
      <c r="B4257" t="s">
        <v>9490</v>
      </c>
      <c r="C4257" t="s">
        <v>9491</v>
      </c>
      <c r="D4257" t="s">
        <v>9491</v>
      </c>
      <c r="E4257">
        <v>6832.2226229842299</v>
      </c>
      <c r="F4257">
        <v>1907407.3967764699</v>
      </c>
    </row>
    <row r="4258" spans="1:6" x14ac:dyDescent="0.3">
      <c r="A4258">
        <v>4257</v>
      </c>
      <c r="B4258" t="s">
        <v>9492</v>
      </c>
      <c r="C4258" t="s">
        <v>9493</v>
      </c>
      <c r="D4258" t="s">
        <v>9493</v>
      </c>
      <c r="E4258">
        <v>6724.2521930498897</v>
      </c>
      <c r="F4258">
        <v>1107302.86646381</v>
      </c>
    </row>
    <row r="4259" spans="1:6" x14ac:dyDescent="0.3">
      <c r="A4259">
        <v>4258</v>
      </c>
      <c r="B4259" t="s">
        <v>9494</v>
      </c>
      <c r="C4259" t="s">
        <v>9495</v>
      </c>
      <c r="D4259" t="s">
        <v>9495</v>
      </c>
      <c r="E4259">
        <v>8823.7399097218204</v>
      </c>
      <c r="F4259">
        <v>2279958.9516696399</v>
      </c>
    </row>
    <row r="4260" spans="1:6" x14ac:dyDescent="0.3">
      <c r="A4260">
        <v>4259</v>
      </c>
      <c r="B4260" t="s">
        <v>9496</v>
      </c>
      <c r="C4260" t="s">
        <v>9497</v>
      </c>
      <c r="D4260" t="s">
        <v>9497</v>
      </c>
      <c r="E4260">
        <v>12399.9481075847</v>
      </c>
      <c r="F4260">
        <v>3075310.8485347098</v>
      </c>
    </row>
    <row r="4261" spans="1:6" x14ac:dyDescent="0.3">
      <c r="A4261">
        <v>4260</v>
      </c>
      <c r="B4261" t="s">
        <v>9498</v>
      </c>
      <c r="C4261" t="s">
        <v>9499</v>
      </c>
      <c r="D4261" t="s">
        <v>9499</v>
      </c>
      <c r="E4261">
        <v>20871.135896721698</v>
      </c>
      <c r="F4261">
        <v>10157984.9708203</v>
      </c>
    </row>
    <row r="4262" spans="1:6" x14ac:dyDescent="0.3">
      <c r="A4262">
        <v>4261</v>
      </c>
      <c r="B4262" t="s">
        <v>9500</v>
      </c>
      <c r="C4262" t="s">
        <v>9501</v>
      </c>
      <c r="D4262" t="s">
        <v>9501</v>
      </c>
      <c r="E4262">
        <v>9036.3441814911002</v>
      </c>
      <c r="F4262">
        <v>2048686.12287154</v>
      </c>
    </row>
    <row r="4263" spans="1:6" x14ac:dyDescent="0.3">
      <c r="A4263">
        <v>4262</v>
      </c>
      <c r="B4263" t="s">
        <v>9502</v>
      </c>
      <c r="C4263" t="s">
        <v>9503</v>
      </c>
      <c r="D4263" t="s">
        <v>9503</v>
      </c>
      <c r="E4263">
        <v>9539.3998657913999</v>
      </c>
      <c r="F4263">
        <v>2650225.19501819</v>
      </c>
    </row>
    <row r="4264" spans="1:6" x14ac:dyDescent="0.3">
      <c r="A4264">
        <v>4263</v>
      </c>
      <c r="B4264" t="s">
        <v>9504</v>
      </c>
      <c r="C4264" t="s">
        <v>9505</v>
      </c>
      <c r="D4264" t="s">
        <v>9505</v>
      </c>
      <c r="E4264">
        <v>9943.7894287823401</v>
      </c>
      <c r="F4264">
        <v>1439304.12625104</v>
      </c>
    </row>
    <row r="4265" spans="1:6" x14ac:dyDescent="0.3">
      <c r="A4265">
        <v>4264</v>
      </c>
      <c r="B4265" t="s">
        <v>9506</v>
      </c>
      <c r="C4265" t="s">
        <v>9507</v>
      </c>
      <c r="D4265" t="s">
        <v>9507</v>
      </c>
      <c r="E4265">
        <v>5943.1395126191401</v>
      </c>
      <c r="F4265">
        <v>806726.463549159</v>
      </c>
    </row>
    <row r="4266" spans="1:6" x14ac:dyDescent="0.3">
      <c r="A4266">
        <v>4265</v>
      </c>
      <c r="B4266" t="s">
        <v>9508</v>
      </c>
      <c r="C4266" t="s">
        <v>9509</v>
      </c>
      <c r="D4266" t="s">
        <v>9509</v>
      </c>
      <c r="E4266">
        <v>7002.1521455866095</v>
      </c>
      <c r="F4266">
        <v>1169386.3103897299</v>
      </c>
    </row>
    <row r="4267" spans="1:6" x14ac:dyDescent="0.3">
      <c r="A4267">
        <v>4266</v>
      </c>
      <c r="B4267" t="s">
        <v>9510</v>
      </c>
      <c r="C4267" t="s">
        <v>9511</v>
      </c>
      <c r="D4267" t="s">
        <v>9511</v>
      </c>
      <c r="E4267">
        <v>20048.006512804699</v>
      </c>
      <c r="F4267">
        <v>12598655.229278101</v>
      </c>
    </row>
    <row r="4268" spans="1:6" x14ac:dyDescent="0.3">
      <c r="A4268">
        <v>4267</v>
      </c>
      <c r="B4268" t="s">
        <v>9512</v>
      </c>
      <c r="C4268" t="s">
        <v>9513</v>
      </c>
      <c r="D4268" t="s">
        <v>9513</v>
      </c>
      <c r="E4268">
        <v>13966.633131651701</v>
      </c>
      <c r="F4268">
        <v>4034452.6918393099</v>
      </c>
    </row>
    <row r="4269" spans="1:6" x14ac:dyDescent="0.3">
      <c r="A4269">
        <v>4268</v>
      </c>
      <c r="B4269" t="s">
        <v>9514</v>
      </c>
      <c r="C4269" t="s">
        <v>9515</v>
      </c>
      <c r="D4269" t="s">
        <v>9515</v>
      </c>
      <c r="E4269">
        <v>12030.973339664501</v>
      </c>
      <c r="F4269">
        <v>4001510.6946648201</v>
      </c>
    </row>
    <row r="4270" spans="1:6" x14ac:dyDescent="0.3">
      <c r="A4270">
        <v>4269</v>
      </c>
      <c r="B4270" t="s">
        <v>9516</v>
      </c>
      <c r="C4270" t="s">
        <v>9517</v>
      </c>
      <c r="D4270" t="s">
        <v>9517</v>
      </c>
      <c r="E4270">
        <v>9430.5965066462504</v>
      </c>
      <c r="F4270">
        <v>2370518.8191614202</v>
      </c>
    </row>
    <row r="4271" spans="1:6" x14ac:dyDescent="0.3">
      <c r="A4271">
        <v>4270</v>
      </c>
      <c r="B4271" t="s">
        <v>9518</v>
      </c>
      <c r="C4271" t="s">
        <v>9519</v>
      </c>
      <c r="D4271" t="s">
        <v>9519</v>
      </c>
      <c r="E4271">
        <v>13530.8409727567</v>
      </c>
      <c r="F4271">
        <v>5519664.0591890197</v>
      </c>
    </row>
    <row r="4272" spans="1:6" x14ac:dyDescent="0.3">
      <c r="A4272">
        <v>4271</v>
      </c>
      <c r="B4272" t="s">
        <v>9520</v>
      </c>
      <c r="C4272" t="s">
        <v>9521</v>
      </c>
      <c r="D4272" t="s">
        <v>9521</v>
      </c>
      <c r="E4272">
        <v>9436.1855630936607</v>
      </c>
      <c r="F4272">
        <v>1475590.81850851</v>
      </c>
    </row>
    <row r="4273" spans="1:6" x14ac:dyDescent="0.3">
      <c r="A4273">
        <v>4272</v>
      </c>
      <c r="B4273" t="s">
        <v>9522</v>
      </c>
      <c r="C4273" t="s">
        <v>9523</v>
      </c>
      <c r="D4273" t="s">
        <v>9523</v>
      </c>
      <c r="E4273">
        <v>10702.3504015092</v>
      </c>
      <c r="F4273">
        <v>2209257.04778921</v>
      </c>
    </row>
    <row r="4274" spans="1:6" x14ac:dyDescent="0.3">
      <c r="A4274">
        <v>4273</v>
      </c>
      <c r="B4274" t="s">
        <v>9524</v>
      </c>
      <c r="C4274" t="s">
        <v>9525</v>
      </c>
      <c r="D4274" t="s">
        <v>9525</v>
      </c>
      <c r="E4274">
        <v>7929.0468840883104</v>
      </c>
      <c r="F4274">
        <v>1782631.1859665101</v>
      </c>
    </row>
    <row r="4275" spans="1:6" x14ac:dyDescent="0.3">
      <c r="A4275">
        <v>4274</v>
      </c>
      <c r="B4275" t="s">
        <v>9526</v>
      </c>
      <c r="C4275" t="s">
        <v>9527</v>
      </c>
      <c r="D4275" t="s">
        <v>9527</v>
      </c>
      <c r="E4275">
        <v>9570.4749020842701</v>
      </c>
      <c r="F4275">
        <v>1796026.58798331</v>
      </c>
    </row>
    <row r="4276" spans="1:6" x14ac:dyDescent="0.3">
      <c r="A4276">
        <v>4275</v>
      </c>
      <c r="B4276" t="s">
        <v>9528</v>
      </c>
      <c r="C4276" t="s">
        <v>9529</v>
      </c>
      <c r="D4276" t="s">
        <v>9529</v>
      </c>
      <c r="E4276">
        <v>5500.6666689672902</v>
      </c>
      <c r="F4276">
        <v>986317.24846521998</v>
      </c>
    </row>
    <row r="4277" spans="1:6" x14ac:dyDescent="0.3">
      <c r="A4277">
        <v>4276</v>
      </c>
      <c r="B4277" t="s">
        <v>9530</v>
      </c>
      <c r="C4277" t="s">
        <v>9531</v>
      </c>
      <c r="D4277" t="s">
        <v>9531</v>
      </c>
      <c r="E4277">
        <v>13019.6485017869</v>
      </c>
      <c r="F4277">
        <v>4712787.5979351997</v>
      </c>
    </row>
    <row r="4278" spans="1:6" x14ac:dyDescent="0.3">
      <c r="A4278">
        <v>4277</v>
      </c>
      <c r="B4278" t="s">
        <v>9532</v>
      </c>
      <c r="C4278" t="s">
        <v>9533</v>
      </c>
      <c r="D4278" t="s">
        <v>9533</v>
      </c>
      <c r="E4278">
        <v>7014.0686685348801</v>
      </c>
      <c r="F4278">
        <v>853628.58792658197</v>
      </c>
    </row>
    <row r="4279" spans="1:6" x14ac:dyDescent="0.3">
      <c r="A4279">
        <v>4278</v>
      </c>
      <c r="B4279" t="s">
        <v>9534</v>
      </c>
      <c r="C4279" t="s">
        <v>9535</v>
      </c>
      <c r="D4279" t="s">
        <v>9535</v>
      </c>
      <c r="E4279">
        <v>60917.754625779402</v>
      </c>
      <c r="F4279">
        <v>61961325.399429597</v>
      </c>
    </row>
    <row r="4280" spans="1:6" x14ac:dyDescent="0.3">
      <c r="A4280">
        <v>4279</v>
      </c>
      <c r="B4280" t="s">
        <v>9536</v>
      </c>
      <c r="C4280" t="s">
        <v>9537</v>
      </c>
      <c r="D4280" t="s">
        <v>9537</v>
      </c>
      <c r="E4280">
        <v>85675.421495206901</v>
      </c>
      <c r="F4280">
        <v>110647904.75378001</v>
      </c>
    </row>
    <row r="4281" spans="1:6" x14ac:dyDescent="0.3">
      <c r="A4281">
        <v>4280</v>
      </c>
      <c r="B4281" t="s">
        <v>9538</v>
      </c>
      <c r="C4281" t="s">
        <v>9539</v>
      </c>
      <c r="D4281" t="s">
        <v>9539</v>
      </c>
      <c r="E4281">
        <v>19145.256160169301</v>
      </c>
      <c r="F4281">
        <v>6061083.5501895202</v>
      </c>
    </row>
    <row r="4282" spans="1:6" x14ac:dyDescent="0.3">
      <c r="A4282">
        <v>4281</v>
      </c>
      <c r="B4282" t="s">
        <v>9540</v>
      </c>
      <c r="C4282" t="s">
        <v>9541</v>
      </c>
      <c r="D4282" t="s">
        <v>9541</v>
      </c>
      <c r="E4282">
        <v>59486.293487265903</v>
      </c>
      <c r="F4282">
        <v>73672304.8847868</v>
      </c>
    </row>
    <row r="4283" spans="1:6" x14ac:dyDescent="0.3">
      <c r="A4283">
        <v>4282</v>
      </c>
      <c r="B4283" t="s">
        <v>9542</v>
      </c>
      <c r="C4283" t="s">
        <v>9543</v>
      </c>
      <c r="D4283" t="s">
        <v>9543</v>
      </c>
      <c r="E4283">
        <v>11473.640216038801</v>
      </c>
      <c r="F4283">
        <v>5326074.2648028396</v>
      </c>
    </row>
    <row r="4284" spans="1:6" x14ac:dyDescent="0.3">
      <c r="A4284">
        <v>4283</v>
      </c>
      <c r="B4284" t="s">
        <v>9544</v>
      </c>
      <c r="C4284" t="s">
        <v>9545</v>
      </c>
      <c r="D4284" t="s">
        <v>9545</v>
      </c>
      <c r="E4284">
        <v>9416.4989236497895</v>
      </c>
      <c r="F4284">
        <v>4736820.5368772997</v>
      </c>
    </row>
    <row r="4285" spans="1:6" x14ac:dyDescent="0.3">
      <c r="A4285">
        <v>4284</v>
      </c>
      <c r="B4285" t="s">
        <v>9546</v>
      </c>
      <c r="C4285" t="s">
        <v>9547</v>
      </c>
      <c r="D4285" t="s">
        <v>9547</v>
      </c>
      <c r="E4285">
        <v>8635.8912672657207</v>
      </c>
      <c r="F4285">
        <v>2092663.4647693699</v>
      </c>
    </row>
    <row r="4286" spans="1:6" x14ac:dyDescent="0.3">
      <c r="A4286">
        <v>4285</v>
      </c>
      <c r="B4286" t="s">
        <v>9548</v>
      </c>
      <c r="C4286" t="s">
        <v>9549</v>
      </c>
      <c r="D4286" t="s">
        <v>9549</v>
      </c>
      <c r="E4286">
        <v>16498.0206733747</v>
      </c>
      <c r="F4286">
        <v>4509158.1355735203</v>
      </c>
    </row>
    <row r="4287" spans="1:6" x14ac:dyDescent="0.3">
      <c r="A4287">
        <v>4286</v>
      </c>
      <c r="B4287" t="s">
        <v>9550</v>
      </c>
      <c r="C4287" t="s">
        <v>9551</v>
      </c>
      <c r="D4287" t="s">
        <v>9551</v>
      </c>
      <c r="E4287">
        <v>9538.2932243269606</v>
      </c>
      <c r="F4287">
        <v>2676449.1687008701</v>
      </c>
    </row>
    <row r="4288" spans="1:6" x14ac:dyDescent="0.3">
      <c r="A4288">
        <v>4287</v>
      </c>
      <c r="B4288" t="s">
        <v>9552</v>
      </c>
      <c r="C4288" t="s">
        <v>9553</v>
      </c>
      <c r="D4288" t="s">
        <v>9553</v>
      </c>
      <c r="E4288">
        <v>8890.4960245840102</v>
      </c>
      <c r="F4288">
        <v>3097670.9602282899</v>
      </c>
    </row>
    <row r="4289" spans="1:6" x14ac:dyDescent="0.3">
      <c r="A4289">
        <v>4288</v>
      </c>
      <c r="B4289" t="s">
        <v>9554</v>
      </c>
      <c r="C4289" t="s">
        <v>9555</v>
      </c>
      <c r="D4289" t="s">
        <v>9555</v>
      </c>
      <c r="E4289">
        <v>15761.5333639939</v>
      </c>
      <c r="F4289">
        <v>8117955.2336397702</v>
      </c>
    </row>
    <row r="4290" spans="1:6" x14ac:dyDescent="0.3">
      <c r="A4290">
        <v>4289</v>
      </c>
      <c r="B4290" t="s">
        <v>9556</v>
      </c>
      <c r="C4290" t="s">
        <v>9557</v>
      </c>
      <c r="D4290" t="s">
        <v>9557</v>
      </c>
      <c r="E4290">
        <v>19289.308287278101</v>
      </c>
      <c r="F4290">
        <v>6875251.4441385204</v>
      </c>
    </row>
    <row r="4291" spans="1:6" x14ac:dyDescent="0.3">
      <c r="A4291">
        <v>4290</v>
      </c>
      <c r="B4291" t="s">
        <v>9558</v>
      </c>
      <c r="C4291" t="s">
        <v>9559</v>
      </c>
      <c r="D4291" t="s">
        <v>9559</v>
      </c>
      <c r="E4291">
        <v>11149.2963339384</v>
      </c>
      <c r="F4291">
        <v>2301350.8091273401</v>
      </c>
    </row>
    <row r="4292" spans="1:6" x14ac:dyDescent="0.3">
      <c r="A4292">
        <v>4291</v>
      </c>
      <c r="B4292" t="s">
        <v>9560</v>
      </c>
      <c r="C4292" t="s">
        <v>9561</v>
      </c>
      <c r="D4292" t="s">
        <v>9561</v>
      </c>
      <c r="E4292">
        <v>61200.587100819299</v>
      </c>
      <c r="F4292">
        <v>83220749.867119104</v>
      </c>
    </row>
    <row r="4293" spans="1:6" x14ac:dyDescent="0.3">
      <c r="A4293">
        <v>4292</v>
      </c>
      <c r="B4293" t="s">
        <v>9562</v>
      </c>
      <c r="C4293" t="s">
        <v>9563</v>
      </c>
      <c r="D4293" t="s">
        <v>9563</v>
      </c>
      <c r="E4293">
        <v>70878.155934271897</v>
      </c>
      <c r="F4293">
        <v>96655752.569007397</v>
      </c>
    </row>
    <row r="4294" spans="1:6" x14ac:dyDescent="0.3">
      <c r="A4294">
        <v>4293</v>
      </c>
      <c r="B4294" t="s">
        <v>9564</v>
      </c>
      <c r="C4294" t="s">
        <v>9565</v>
      </c>
      <c r="D4294" t="s">
        <v>9565</v>
      </c>
      <c r="E4294">
        <v>83012.336389308897</v>
      </c>
      <c r="F4294">
        <v>126181750.274533</v>
      </c>
    </row>
    <row r="4295" spans="1:6" x14ac:dyDescent="0.3">
      <c r="A4295">
        <v>4294</v>
      </c>
      <c r="B4295" t="s">
        <v>9566</v>
      </c>
      <c r="C4295" t="s">
        <v>9567</v>
      </c>
      <c r="D4295" t="s">
        <v>9567</v>
      </c>
      <c r="E4295">
        <v>49384.321291849803</v>
      </c>
      <c r="F4295">
        <v>30587649.847701501</v>
      </c>
    </row>
    <row r="4296" spans="1:6" x14ac:dyDescent="0.3">
      <c r="A4296">
        <v>4295</v>
      </c>
      <c r="B4296" t="s">
        <v>9568</v>
      </c>
      <c r="C4296" t="s">
        <v>9569</v>
      </c>
      <c r="D4296" t="s">
        <v>9569</v>
      </c>
      <c r="E4296">
        <v>59544.337000056599</v>
      </c>
      <c r="F4296">
        <v>77027056.257066697</v>
      </c>
    </row>
    <row r="4297" spans="1:6" x14ac:dyDescent="0.3">
      <c r="A4297">
        <v>4296</v>
      </c>
      <c r="B4297" t="s">
        <v>9570</v>
      </c>
      <c r="C4297" t="s">
        <v>9571</v>
      </c>
      <c r="D4297" t="s">
        <v>9571</v>
      </c>
      <c r="E4297">
        <v>54257.190048698998</v>
      </c>
      <c r="F4297">
        <v>65794493.314495496</v>
      </c>
    </row>
    <row r="4298" spans="1:6" x14ac:dyDescent="0.3">
      <c r="A4298">
        <v>4297</v>
      </c>
      <c r="B4298" t="s">
        <v>9572</v>
      </c>
      <c r="C4298" t="s">
        <v>9573</v>
      </c>
      <c r="D4298" t="s">
        <v>9573</v>
      </c>
      <c r="E4298">
        <v>16698.793628624499</v>
      </c>
      <c r="F4298">
        <v>3995032.8433795501</v>
      </c>
    </row>
    <row r="4299" spans="1:6" x14ac:dyDescent="0.3">
      <c r="A4299">
        <v>4298</v>
      </c>
      <c r="B4299" t="s">
        <v>9574</v>
      </c>
      <c r="C4299" t="s">
        <v>9575</v>
      </c>
      <c r="D4299" t="s">
        <v>9575</v>
      </c>
      <c r="E4299">
        <v>14174.7511680109</v>
      </c>
      <c r="F4299">
        <v>4300107.6150116799</v>
      </c>
    </row>
    <row r="4300" spans="1:6" x14ac:dyDescent="0.3">
      <c r="A4300">
        <v>4299</v>
      </c>
      <c r="B4300" t="s">
        <v>9576</v>
      </c>
      <c r="C4300" t="s">
        <v>9577</v>
      </c>
      <c r="D4300" t="s">
        <v>9577</v>
      </c>
      <c r="E4300">
        <v>39444.497452939802</v>
      </c>
      <c r="F4300">
        <v>19948279.247067701</v>
      </c>
    </row>
    <row r="4301" spans="1:6" x14ac:dyDescent="0.3">
      <c r="A4301">
        <v>4300</v>
      </c>
      <c r="B4301" t="s">
        <v>9578</v>
      </c>
      <c r="C4301" t="s">
        <v>9579</v>
      </c>
      <c r="D4301" t="s">
        <v>9579</v>
      </c>
      <c r="E4301">
        <v>14972.5122543833</v>
      </c>
      <c r="F4301">
        <v>2637700.8604208198</v>
      </c>
    </row>
    <row r="4302" spans="1:6" x14ac:dyDescent="0.3">
      <c r="A4302">
        <v>4301</v>
      </c>
      <c r="B4302" t="s">
        <v>9580</v>
      </c>
      <c r="C4302" t="s">
        <v>9581</v>
      </c>
      <c r="D4302" t="s">
        <v>9581</v>
      </c>
      <c r="E4302">
        <v>6395.8220634582303</v>
      </c>
      <c r="F4302">
        <v>1459245.33483296</v>
      </c>
    </row>
    <row r="4303" spans="1:6" x14ac:dyDescent="0.3">
      <c r="A4303">
        <v>4302</v>
      </c>
      <c r="B4303" t="s">
        <v>9582</v>
      </c>
      <c r="C4303" t="s">
        <v>9583</v>
      </c>
      <c r="D4303" t="s">
        <v>9583</v>
      </c>
      <c r="E4303">
        <v>48103.216438657597</v>
      </c>
      <c r="F4303">
        <v>56704307.239514299</v>
      </c>
    </row>
    <row r="4304" spans="1:6" x14ac:dyDescent="0.3">
      <c r="A4304">
        <v>4303</v>
      </c>
      <c r="B4304" t="s">
        <v>9584</v>
      </c>
      <c r="C4304" t="s">
        <v>9585</v>
      </c>
      <c r="D4304" t="s">
        <v>9585</v>
      </c>
      <c r="E4304">
        <v>82069.199310297001</v>
      </c>
      <c r="F4304">
        <v>101056897.439835</v>
      </c>
    </row>
    <row r="4305" spans="1:6" x14ac:dyDescent="0.3">
      <c r="A4305">
        <v>4304</v>
      </c>
      <c r="B4305" t="s">
        <v>9586</v>
      </c>
      <c r="C4305" t="s">
        <v>9587</v>
      </c>
      <c r="D4305" t="s">
        <v>9587</v>
      </c>
      <c r="E4305">
        <v>9061.6007444752304</v>
      </c>
      <c r="F4305">
        <v>2838311.1385554601</v>
      </c>
    </row>
    <row r="4306" spans="1:6" x14ac:dyDescent="0.3">
      <c r="A4306">
        <v>4305</v>
      </c>
      <c r="B4306" t="s">
        <v>9588</v>
      </c>
      <c r="C4306" t="s">
        <v>9589</v>
      </c>
      <c r="D4306" t="s">
        <v>9589</v>
      </c>
      <c r="E4306">
        <v>15132.4401290524</v>
      </c>
      <c r="F4306">
        <v>7201039.5598689998</v>
      </c>
    </row>
    <row r="4307" spans="1:6" x14ac:dyDescent="0.3">
      <c r="A4307">
        <v>4306</v>
      </c>
      <c r="B4307" t="s">
        <v>9590</v>
      </c>
      <c r="C4307" t="s">
        <v>9591</v>
      </c>
      <c r="D4307" t="s">
        <v>9591</v>
      </c>
      <c r="E4307">
        <v>56111.267561136803</v>
      </c>
      <c r="F4307">
        <v>75752133.515138194</v>
      </c>
    </row>
    <row r="4308" spans="1:6" x14ac:dyDescent="0.3">
      <c r="A4308">
        <v>4307</v>
      </c>
      <c r="B4308" t="s">
        <v>9592</v>
      </c>
      <c r="C4308" t="s">
        <v>9593</v>
      </c>
      <c r="D4308" t="s">
        <v>9593</v>
      </c>
      <c r="E4308">
        <v>10215.112558426599</v>
      </c>
      <c r="F4308">
        <v>3547798.3147586701</v>
      </c>
    </row>
    <row r="4309" spans="1:6" x14ac:dyDescent="0.3">
      <c r="A4309">
        <v>4308</v>
      </c>
      <c r="B4309" t="s">
        <v>9594</v>
      </c>
      <c r="C4309" t="s">
        <v>9595</v>
      </c>
      <c r="D4309" t="s">
        <v>9595</v>
      </c>
      <c r="E4309">
        <v>66772.349592478102</v>
      </c>
      <c r="F4309">
        <v>78829762.415713504</v>
      </c>
    </row>
    <row r="4310" spans="1:6" x14ac:dyDescent="0.3">
      <c r="A4310">
        <v>4309</v>
      </c>
      <c r="B4310" t="s">
        <v>9596</v>
      </c>
      <c r="C4310" t="s">
        <v>9597</v>
      </c>
      <c r="D4310" t="s">
        <v>9597</v>
      </c>
      <c r="E4310">
        <v>74839.399413504201</v>
      </c>
      <c r="F4310">
        <v>84479940.256614998</v>
      </c>
    </row>
    <row r="4311" spans="1:6" x14ac:dyDescent="0.3">
      <c r="A4311">
        <v>4310</v>
      </c>
      <c r="B4311" t="s">
        <v>9598</v>
      </c>
      <c r="C4311" t="s">
        <v>9599</v>
      </c>
      <c r="D4311" t="s">
        <v>9599</v>
      </c>
      <c r="E4311">
        <v>10611.6909220789</v>
      </c>
      <c r="F4311">
        <v>4283360.5216939198</v>
      </c>
    </row>
    <row r="4312" spans="1:6" x14ac:dyDescent="0.3">
      <c r="A4312">
        <v>4311</v>
      </c>
      <c r="B4312" t="s">
        <v>9600</v>
      </c>
      <c r="C4312" t="s">
        <v>9601</v>
      </c>
      <c r="D4312" t="s">
        <v>9601</v>
      </c>
      <c r="E4312">
        <v>18184.8289192378</v>
      </c>
      <c r="F4312">
        <v>7064819.62039393</v>
      </c>
    </row>
    <row r="4313" spans="1:6" x14ac:dyDescent="0.3">
      <c r="A4313">
        <v>4312</v>
      </c>
      <c r="B4313" t="s">
        <v>9602</v>
      </c>
      <c r="C4313" t="s">
        <v>9603</v>
      </c>
      <c r="D4313" t="s">
        <v>9603</v>
      </c>
      <c r="E4313">
        <v>70294.8848613874</v>
      </c>
      <c r="F4313">
        <v>50647506.515044697</v>
      </c>
    </row>
    <row r="4314" spans="1:6" x14ac:dyDescent="0.3">
      <c r="A4314">
        <v>4313</v>
      </c>
      <c r="B4314" t="s">
        <v>9604</v>
      </c>
      <c r="C4314" t="s">
        <v>9605</v>
      </c>
      <c r="D4314" t="s">
        <v>9605</v>
      </c>
      <c r="E4314">
        <v>7982.9418438102502</v>
      </c>
      <c r="F4314">
        <v>3123985.3255317998</v>
      </c>
    </row>
    <row r="4315" spans="1:6" x14ac:dyDescent="0.3">
      <c r="A4315">
        <v>4314</v>
      </c>
      <c r="B4315" t="s">
        <v>9606</v>
      </c>
      <c r="C4315" t="s">
        <v>9607</v>
      </c>
      <c r="D4315" t="s">
        <v>9607</v>
      </c>
      <c r="E4315">
        <v>83840.026900436802</v>
      </c>
      <c r="F4315">
        <v>85518018.221303597</v>
      </c>
    </row>
    <row r="4316" spans="1:6" x14ac:dyDescent="0.3">
      <c r="A4316">
        <v>4315</v>
      </c>
      <c r="B4316" t="s">
        <v>9608</v>
      </c>
      <c r="C4316" t="s">
        <v>9609</v>
      </c>
      <c r="D4316" t="s">
        <v>9609</v>
      </c>
      <c r="E4316">
        <v>56813.991148421599</v>
      </c>
      <c r="F4316">
        <v>85417332.479355499</v>
      </c>
    </row>
    <row r="4317" spans="1:6" x14ac:dyDescent="0.3">
      <c r="A4317">
        <v>4316</v>
      </c>
      <c r="B4317" t="s">
        <v>9610</v>
      </c>
      <c r="C4317" t="s">
        <v>9611</v>
      </c>
      <c r="D4317" t="s">
        <v>9611</v>
      </c>
      <c r="E4317">
        <v>15128.864034991901</v>
      </c>
      <c r="F4317">
        <v>5475352.1845478304</v>
      </c>
    </row>
    <row r="4318" spans="1:6" x14ac:dyDescent="0.3">
      <c r="A4318">
        <v>4317</v>
      </c>
      <c r="B4318" t="s">
        <v>9612</v>
      </c>
      <c r="C4318" t="s">
        <v>9613</v>
      </c>
      <c r="D4318" t="s">
        <v>9613</v>
      </c>
      <c r="E4318">
        <v>11955.907927939301</v>
      </c>
      <c r="F4318">
        <v>3668646.7747554602</v>
      </c>
    </row>
    <row r="4319" spans="1:6" x14ac:dyDescent="0.3">
      <c r="A4319">
        <v>4318</v>
      </c>
      <c r="B4319" t="s">
        <v>9614</v>
      </c>
      <c r="C4319" t="s">
        <v>9615</v>
      </c>
      <c r="D4319" t="s">
        <v>9615</v>
      </c>
      <c r="E4319">
        <v>18086.223513838901</v>
      </c>
      <c r="F4319">
        <v>9238068.1901714206</v>
      </c>
    </row>
    <row r="4320" spans="1:6" x14ac:dyDescent="0.3">
      <c r="A4320">
        <v>4319</v>
      </c>
      <c r="B4320" t="s">
        <v>9616</v>
      </c>
      <c r="C4320" t="s">
        <v>9617</v>
      </c>
      <c r="D4320" t="s">
        <v>9617</v>
      </c>
      <c r="E4320">
        <v>83505.093109366193</v>
      </c>
      <c r="F4320">
        <v>120515045.824205</v>
      </c>
    </row>
    <row r="4321" spans="1:6" x14ac:dyDescent="0.3">
      <c r="A4321">
        <v>4320</v>
      </c>
      <c r="B4321" t="s">
        <v>9618</v>
      </c>
      <c r="C4321" t="s">
        <v>9619</v>
      </c>
      <c r="D4321" t="s">
        <v>9619</v>
      </c>
      <c r="E4321">
        <v>14258.4512929227</v>
      </c>
      <c r="F4321">
        <v>7033457.67122503</v>
      </c>
    </row>
    <row r="4322" spans="1:6" x14ac:dyDescent="0.3">
      <c r="A4322">
        <v>4321</v>
      </c>
      <c r="B4322" t="s">
        <v>9620</v>
      </c>
      <c r="C4322" t="s">
        <v>9621</v>
      </c>
      <c r="D4322" t="s">
        <v>9621</v>
      </c>
      <c r="E4322">
        <v>32842.723787909701</v>
      </c>
      <c r="F4322">
        <v>31767701.908214699</v>
      </c>
    </row>
    <row r="4323" spans="1:6" x14ac:dyDescent="0.3">
      <c r="A4323">
        <v>4322</v>
      </c>
      <c r="B4323" t="s">
        <v>9622</v>
      </c>
      <c r="C4323" t="s">
        <v>9623</v>
      </c>
      <c r="D4323" t="s">
        <v>9623</v>
      </c>
      <c r="E4323">
        <v>22244.158944612202</v>
      </c>
      <c r="F4323">
        <v>10778109.008979</v>
      </c>
    </row>
    <row r="4324" spans="1:6" x14ac:dyDescent="0.3">
      <c r="A4324">
        <v>4323</v>
      </c>
      <c r="B4324" t="s">
        <v>9624</v>
      </c>
      <c r="C4324" t="s">
        <v>9625</v>
      </c>
      <c r="D4324" t="s">
        <v>9625</v>
      </c>
      <c r="E4324">
        <v>11695.629706833501</v>
      </c>
      <c r="F4324">
        <v>2878014.78259798</v>
      </c>
    </row>
    <row r="4325" spans="1:6" x14ac:dyDescent="0.3">
      <c r="A4325">
        <v>4324</v>
      </c>
      <c r="B4325" t="s">
        <v>9626</v>
      </c>
      <c r="C4325" t="s">
        <v>9627</v>
      </c>
      <c r="D4325" t="s">
        <v>9627</v>
      </c>
      <c r="E4325">
        <v>11342.6517564731</v>
      </c>
      <c r="F4325">
        <v>3999869.551554</v>
      </c>
    </row>
    <row r="4326" spans="1:6" x14ac:dyDescent="0.3">
      <c r="A4326">
        <v>4325</v>
      </c>
      <c r="B4326" t="s">
        <v>9628</v>
      </c>
      <c r="C4326" t="s">
        <v>9629</v>
      </c>
      <c r="D4326" t="s">
        <v>9629</v>
      </c>
      <c r="E4326">
        <v>15540.0729660218</v>
      </c>
      <c r="F4326">
        <v>3238869.4470185</v>
      </c>
    </row>
    <row r="4327" spans="1:6" x14ac:dyDescent="0.3">
      <c r="A4327">
        <v>4326</v>
      </c>
      <c r="B4327" t="s">
        <v>9630</v>
      </c>
      <c r="C4327" t="s">
        <v>9631</v>
      </c>
      <c r="D4327" t="s">
        <v>9631</v>
      </c>
      <c r="E4327">
        <v>13283.683764507599</v>
      </c>
      <c r="F4327">
        <v>5342257.11731127</v>
      </c>
    </row>
    <row r="4328" spans="1:6" x14ac:dyDescent="0.3">
      <c r="A4328">
        <v>4327</v>
      </c>
      <c r="B4328" t="s">
        <v>9632</v>
      </c>
      <c r="C4328" t="s">
        <v>9633</v>
      </c>
      <c r="D4328" t="s">
        <v>9633</v>
      </c>
      <c r="E4328">
        <v>8426.7974736110009</v>
      </c>
      <c r="F4328">
        <v>1953155.53975321</v>
      </c>
    </row>
    <row r="4329" spans="1:6" x14ac:dyDescent="0.3">
      <c r="A4329">
        <v>4328</v>
      </c>
      <c r="B4329" t="s">
        <v>9634</v>
      </c>
      <c r="C4329" t="s">
        <v>9635</v>
      </c>
      <c r="D4329" t="s">
        <v>9635</v>
      </c>
      <c r="E4329">
        <v>14954.066501114101</v>
      </c>
      <c r="F4329">
        <v>8297414.7470503403</v>
      </c>
    </row>
    <row r="4330" spans="1:6" x14ac:dyDescent="0.3">
      <c r="A4330">
        <v>4329</v>
      </c>
      <c r="B4330" t="s">
        <v>9636</v>
      </c>
      <c r="C4330" t="s">
        <v>9637</v>
      </c>
      <c r="D4330" t="s">
        <v>9637</v>
      </c>
      <c r="E4330">
        <v>10851.653779202799</v>
      </c>
      <c r="F4330">
        <v>3320102.1202079202</v>
      </c>
    </row>
    <row r="4331" spans="1:6" x14ac:dyDescent="0.3">
      <c r="A4331">
        <v>4330</v>
      </c>
      <c r="B4331" t="s">
        <v>9638</v>
      </c>
      <c r="C4331" t="s">
        <v>9639</v>
      </c>
      <c r="D4331" t="s">
        <v>9639</v>
      </c>
      <c r="E4331">
        <v>13926.4468147935</v>
      </c>
      <c r="F4331">
        <v>4611838.0384481102</v>
      </c>
    </row>
    <row r="4332" spans="1:6" x14ac:dyDescent="0.3">
      <c r="A4332">
        <v>4331</v>
      </c>
      <c r="B4332" t="s">
        <v>9640</v>
      </c>
      <c r="C4332" t="s">
        <v>9641</v>
      </c>
      <c r="D4332" t="s">
        <v>9641</v>
      </c>
      <c r="E4332">
        <v>27035.536351889601</v>
      </c>
      <c r="F4332">
        <v>21033210.618812799</v>
      </c>
    </row>
    <row r="4333" spans="1:6" x14ac:dyDescent="0.3">
      <c r="A4333">
        <v>4332</v>
      </c>
      <c r="B4333" t="s">
        <v>9642</v>
      </c>
      <c r="C4333" t="s">
        <v>9643</v>
      </c>
      <c r="D4333" t="s">
        <v>9643</v>
      </c>
      <c r="E4333">
        <v>15085.805201146601</v>
      </c>
      <c r="F4333">
        <v>4319628.7741479501</v>
      </c>
    </row>
    <row r="4334" spans="1:6" x14ac:dyDescent="0.3">
      <c r="A4334">
        <v>4333</v>
      </c>
      <c r="B4334" t="s">
        <v>9644</v>
      </c>
      <c r="C4334" t="s">
        <v>9645</v>
      </c>
      <c r="D4334" t="s">
        <v>9645</v>
      </c>
      <c r="E4334">
        <v>25579.5030696754</v>
      </c>
      <c r="F4334">
        <v>12559403.2428905</v>
      </c>
    </row>
    <row r="4335" spans="1:6" x14ac:dyDescent="0.3">
      <c r="A4335">
        <v>4334</v>
      </c>
      <c r="B4335" t="s">
        <v>9646</v>
      </c>
      <c r="C4335" t="s">
        <v>9647</v>
      </c>
      <c r="D4335" t="s">
        <v>9647</v>
      </c>
      <c r="E4335">
        <v>11231.854136362799</v>
      </c>
      <c r="F4335">
        <v>3273600.6375153698</v>
      </c>
    </row>
    <row r="4336" spans="1:6" x14ac:dyDescent="0.3">
      <c r="A4336">
        <v>4335</v>
      </c>
      <c r="B4336" t="s">
        <v>9648</v>
      </c>
      <c r="C4336" t="s">
        <v>9649</v>
      </c>
      <c r="D4336" t="s">
        <v>9649</v>
      </c>
      <c r="E4336">
        <v>7564.5783454222501</v>
      </c>
      <c r="F4336">
        <v>1386840.4512920801</v>
      </c>
    </row>
    <row r="4337" spans="1:6" x14ac:dyDescent="0.3">
      <c r="A4337">
        <v>4336</v>
      </c>
      <c r="B4337" t="s">
        <v>9650</v>
      </c>
      <c r="C4337" t="s">
        <v>9651</v>
      </c>
      <c r="D4337" t="s">
        <v>9651</v>
      </c>
      <c r="E4337">
        <v>9824.6789505908891</v>
      </c>
      <c r="F4337">
        <v>4831848.3264984498</v>
      </c>
    </row>
    <row r="4338" spans="1:6" x14ac:dyDescent="0.3">
      <c r="A4338">
        <v>4337</v>
      </c>
      <c r="B4338" t="s">
        <v>9652</v>
      </c>
      <c r="C4338" t="s">
        <v>9653</v>
      </c>
      <c r="D4338" t="s">
        <v>9653</v>
      </c>
      <c r="E4338">
        <v>14394.8408047834</v>
      </c>
      <c r="F4338">
        <v>3319513.3839925602</v>
      </c>
    </row>
    <row r="4339" spans="1:6" x14ac:dyDescent="0.3">
      <c r="A4339">
        <v>4338</v>
      </c>
      <c r="B4339" t="s">
        <v>9654</v>
      </c>
      <c r="C4339" t="s">
        <v>9655</v>
      </c>
      <c r="D4339" t="s">
        <v>9655</v>
      </c>
      <c r="E4339">
        <v>7842.2149293093098</v>
      </c>
      <c r="F4339">
        <v>1361956.61172725</v>
      </c>
    </row>
    <row r="4340" spans="1:6" x14ac:dyDescent="0.3">
      <c r="A4340">
        <v>4339</v>
      </c>
      <c r="B4340" t="s">
        <v>9656</v>
      </c>
      <c r="C4340" t="s">
        <v>9657</v>
      </c>
      <c r="D4340" t="s">
        <v>9657</v>
      </c>
      <c r="E4340">
        <v>10518.950394220001</v>
      </c>
      <c r="F4340">
        <v>2046599.7206208301</v>
      </c>
    </row>
    <row r="4341" spans="1:6" x14ac:dyDescent="0.3">
      <c r="A4341">
        <v>4340</v>
      </c>
      <c r="B4341" t="s">
        <v>9658</v>
      </c>
      <c r="C4341" t="s">
        <v>9659</v>
      </c>
      <c r="D4341" t="s">
        <v>9659</v>
      </c>
      <c r="E4341">
        <v>8770.9865746071591</v>
      </c>
      <c r="F4341">
        <v>1993835.52791459</v>
      </c>
    </row>
    <row r="4342" spans="1:6" x14ac:dyDescent="0.3">
      <c r="A4342">
        <v>4341</v>
      </c>
      <c r="B4342" t="s">
        <v>9660</v>
      </c>
      <c r="C4342" t="s">
        <v>9661</v>
      </c>
      <c r="D4342" t="s">
        <v>9661</v>
      </c>
      <c r="E4342">
        <v>7064.0220548117804</v>
      </c>
      <c r="F4342">
        <v>1272673.58954095</v>
      </c>
    </row>
    <row r="4343" spans="1:6" x14ac:dyDescent="0.3">
      <c r="A4343">
        <v>4342</v>
      </c>
      <c r="B4343" t="s">
        <v>9662</v>
      </c>
      <c r="C4343" t="s">
        <v>9663</v>
      </c>
      <c r="D4343" t="s">
        <v>9663</v>
      </c>
      <c r="E4343">
        <v>13109.128723941199</v>
      </c>
      <c r="F4343">
        <v>3838918.4338272801</v>
      </c>
    </row>
    <row r="4344" spans="1:6" x14ac:dyDescent="0.3">
      <c r="A4344">
        <v>4343</v>
      </c>
      <c r="B4344" t="s">
        <v>9664</v>
      </c>
      <c r="C4344" t="s">
        <v>9665</v>
      </c>
      <c r="D4344" t="s">
        <v>9665</v>
      </c>
      <c r="E4344">
        <v>14602.836999548999</v>
      </c>
      <c r="F4344">
        <v>5848591.85807232</v>
      </c>
    </row>
    <row r="4345" spans="1:6" x14ac:dyDescent="0.3">
      <c r="A4345">
        <v>4344</v>
      </c>
      <c r="B4345" t="s">
        <v>9666</v>
      </c>
      <c r="C4345" t="s">
        <v>9667</v>
      </c>
      <c r="D4345" t="s">
        <v>9667</v>
      </c>
      <c r="E4345">
        <v>29719.323649341099</v>
      </c>
      <c r="F4345">
        <v>9305345.7852147594</v>
      </c>
    </row>
    <row r="4346" spans="1:6" x14ac:dyDescent="0.3">
      <c r="A4346">
        <v>4345</v>
      </c>
      <c r="B4346" t="s">
        <v>9668</v>
      </c>
      <c r="C4346" t="s">
        <v>9669</v>
      </c>
      <c r="D4346" t="s">
        <v>9669</v>
      </c>
      <c r="E4346">
        <v>81452.3319329683</v>
      </c>
      <c r="F4346">
        <v>86619192.312559694</v>
      </c>
    </row>
    <row r="4347" spans="1:6" x14ac:dyDescent="0.3">
      <c r="A4347">
        <v>4346</v>
      </c>
      <c r="B4347" t="s">
        <v>9670</v>
      </c>
      <c r="C4347" t="s">
        <v>9671</v>
      </c>
      <c r="D4347" t="s">
        <v>9671</v>
      </c>
      <c r="E4347">
        <v>89581.346679951996</v>
      </c>
      <c r="F4347">
        <v>141835486.424016</v>
      </c>
    </row>
    <row r="4348" spans="1:6" x14ac:dyDescent="0.3">
      <c r="A4348">
        <v>4347</v>
      </c>
      <c r="B4348" t="s">
        <v>9672</v>
      </c>
      <c r="C4348" t="s">
        <v>9673</v>
      </c>
      <c r="D4348" t="s">
        <v>9673</v>
      </c>
      <c r="E4348">
        <v>69267.231450221996</v>
      </c>
      <c r="F4348">
        <v>41989835.064661004</v>
      </c>
    </row>
    <row r="4349" spans="1:6" x14ac:dyDescent="0.3">
      <c r="A4349">
        <v>4348</v>
      </c>
      <c r="B4349" t="s">
        <v>9674</v>
      </c>
      <c r="C4349" t="s">
        <v>9675</v>
      </c>
      <c r="D4349" t="s">
        <v>9675</v>
      </c>
      <c r="E4349">
        <v>10570.6049900705</v>
      </c>
      <c r="F4349">
        <v>2313300.8351184102</v>
      </c>
    </row>
    <row r="4350" spans="1:6" x14ac:dyDescent="0.3">
      <c r="A4350">
        <v>4349</v>
      </c>
      <c r="B4350" t="s">
        <v>9676</v>
      </c>
      <c r="C4350" t="s">
        <v>9677</v>
      </c>
      <c r="D4350" t="s">
        <v>9677</v>
      </c>
      <c r="E4350">
        <v>63048.133369572999</v>
      </c>
      <c r="F4350">
        <v>92120730.490643501</v>
      </c>
    </row>
    <row r="4351" spans="1:6" x14ac:dyDescent="0.3">
      <c r="A4351">
        <v>4350</v>
      </c>
      <c r="B4351" t="s">
        <v>9678</v>
      </c>
      <c r="C4351" t="s">
        <v>9679</v>
      </c>
      <c r="D4351" t="s">
        <v>9679</v>
      </c>
      <c r="E4351">
        <v>42528.680570748998</v>
      </c>
      <c r="F4351">
        <v>30687662.154355101</v>
      </c>
    </row>
    <row r="4352" spans="1:6" x14ac:dyDescent="0.3">
      <c r="A4352">
        <v>4351</v>
      </c>
      <c r="B4352" t="s">
        <v>9680</v>
      </c>
      <c r="C4352" t="s">
        <v>9681</v>
      </c>
      <c r="D4352" t="s">
        <v>9681</v>
      </c>
      <c r="E4352">
        <v>35744.078160034398</v>
      </c>
      <c r="F4352">
        <v>27230995.1766637</v>
      </c>
    </row>
    <row r="4353" spans="1:6" x14ac:dyDescent="0.3">
      <c r="A4353">
        <v>4352</v>
      </c>
      <c r="B4353" t="s">
        <v>9682</v>
      </c>
      <c r="C4353" t="s">
        <v>9683</v>
      </c>
      <c r="D4353" t="s">
        <v>9683</v>
      </c>
      <c r="E4353">
        <v>10040.602913987001</v>
      </c>
      <c r="F4353">
        <v>2899843.91380443</v>
      </c>
    </row>
    <row r="4354" spans="1:6" x14ac:dyDescent="0.3">
      <c r="A4354">
        <v>4353</v>
      </c>
      <c r="B4354" t="s">
        <v>9684</v>
      </c>
      <c r="C4354" t="s">
        <v>9685</v>
      </c>
      <c r="D4354" t="s">
        <v>9685</v>
      </c>
      <c r="E4354">
        <v>8849.3613771152104</v>
      </c>
      <c r="F4354">
        <v>1783442.14435202</v>
      </c>
    </row>
    <row r="4355" spans="1:6" x14ac:dyDescent="0.3">
      <c r="A4355">
        <v>4354</v>
      </c>
      <c r="B4355" t="s">
        <v>9686</v>
      </c>
      <c r="C4355" t="s">
        <v>9687</v>
      </c>
      <c r="D4355" t="s">
        <v>9687</v>
      </c>
      <c r="E4355">
        <v>29301.237435896801</v>
      </c>
      <c r="F4355">
        <v>11824712.1382068</v>
      </c>
    </row>
    <row r="4356" spans="1:6" x14ac:dyDescent="0.3">
      <c r="A4356">
        <v>4355</v>
      </c>
      <c r="B4356" t="s">
        <v>9688</v>
      </c>
      <c r="C4356" t="s">
        <v>9689</v>
      </c>
      <c r="D4356" t="s">
        <v>9689</v>
      </c>
      <c r="E4356">
        <v>9539.0924856116399</v>
      </c>
      <c r="F4356">
        <v>2163699.3186300299</v>
      </c>
    </row>
    <row r="4357" spans="1:6" x14ac:dyDescent="0.3">
      <c r="A4357">
        <v>4356</v>
      </c>
      <c r="B4357" t="s">
        <v>9690</v>
      </c>
      <c r="C4357" t="s">
        <v>9691</v>
      </c>
      <c r="D4357" t="s">
        <v>9691</v>
      </c>
      <c r="E4357">
        <v>37846.069463247703</v>
      </c>
      <c r="F4357">
        <v>35756738.1352956</v>
      </c>
    </row>
    <row r="4358" spans="1:6" x14ac:dyDescent="0.3">
      <c r="A4358">
        <v>4357</v>
      </c>
      <c r="B4358" t="s">
        <v>9692</v>
      </c>
      <c r="C4358" t="s">
        <v>9693</v>
      </c>
      <c r="D4358" t="s">
        <v>9693</v>
      </c>
      <c r="E4358">
        <v>19692.235666959401</v>
      </c>
      <c r="F4358">
        <v>9795060.3894519508</v>
      </c>
    </row>
    <row r="4359" spans="1:6" x14ac:dyDescent="0.3">
      <c r="A4359">
        <v>4358</v>
      </c>
      <c r="B4359" t="s">
        <v>9694</v>
      </c>
      <c r="C4359" t="s">
        <v>9695</v>
      </c>
      <c r="D4359" t="s">
        <v>9695</v>
      </c>
      <c r="E4359">
        <v>43911.711223090999</v>
      </c>
      <c r="F4359">
        <v>46505505.596836202</v>
      </c>
    </row>
    <row r="4360" spans="1:6" x14ac:dyDescent="0.3">
      <c r="A4360">
        <v>4359</v>
      </c>
      <c r="B4360" t="s">
        <v>9696</v>
      </c>
      <c r="C4360" t="s">
        <v>9697</v>
      </c>
      <c r="D4360" t="s">
        <v>9697</v>
      </c>
      <c r="E4360">
        <v>25957.889476328499</v>
      </c>
      <c r="F4360">
        <v>15998424.5333662</v>
      </c>
    </row>
    <row r="4361" spans="1:6" x14ac:dyDescent="0.3">
      <c r="A4361">
        <v>4360</v>
      </c>
      <c r="B4361" t="s">
        <v>9698</v>
      </c>
      <c r="C4361" t="s">
        <v>9699</v>
      </c>
      <c r="D4361" t="s">
        <v>9699</v>
      </c>
      <c r="E4361">
        <v>11822.6704572529</v>
      </c>
      <c r="F4361">
        <v>4156304.3485606699</v>
      </c>
    </row>
    <row r="4362" spans="1:6" x14ac:dyDescent="0.3">
      <c r="A4362">
        <v>4361</v>
      </c>
      <c r="B4362" t="s">
        <v>9700</v>
      </c>
      <c r="C4362" t="s">
        <v>9701</v>
      </c>
      <c r="D4362" t="s">
        <v>9701</v>
      </c>
      <c r="E4362">
        <v>15529.014087831099</v>
      </c>
      <c r="F4362">
        <v>4324253.7870288296</v>
      </c>
    </row>
    <row r="4363" spans="1:6" x14ac:dyDescent="0.3">
      <c r="A4363">
        <v>4362</v>
      </c>
      <c r="B4363" t="s">
        <v>9702</v>
      </c>
      <c r="C4363" t="s">
        <v>9703</v>
      </c>
      <c r="D4363" t="s">
        <v>9703</v>
      </c>
      <c r="E4363">
        <v>50771.164210458002</v>
      </c>
      <c r="F4363">
        <v>53713606.940047301</v>
      </c>
    </row>
    <row r="4364" spans="1:6" x14ac:dyDescent="0.3">
      <c r="A4364">
        <v>4363</v>
      </c>
      <c r="B4364" t="s">
        <v>9704</v>
      </c>
      <c r="C4364" t="s">
        <v>9705</v>
      </c>
      <c r="D4364" t="s">
        <v>9705</v>
      </c>
      <c r="E4364">
        <v>49492.9291552141</v>
      </c>
      <c r="F4364">
        <v>47802946.289586298</v>
      </c>
    </row>
    <row r="4365" spans="1:6" x14ac:dyDescent="0.3">
      <c r="A4365">
        <v>4364</v>
      </c>
      <c r="B4365" t="s">
        <v>9706</v>
      </c>
      <c r="C4365" t="s">
        <v>9707</v>
      </c>
      <c r="D4365" t="s">
        <v>9707</v>
      </c>
      <c r="E4365">
        <v>27680.435222964599</v>
      </c>
      <c r="F4365">
        <v>27958041.622754201</v>
      </c>
    </row>
    <row r="4366" spans="1:6" x14ac:dyDescent="0.3">
      <c r="A4366">
        <v>4365</v>
      </c>
      <c r="B4366" t="s">
        <v>9708</v>
      </c>
      <c r="C4366" t="s">
        <v>9709</v>
      </c>
      <c r="D4366" t="s">
        <v>9709</v>
      </c>
      <c r="E4366">
        <v>13542.710823783</v>
      </c>
      <c r="F4366">
        <v>6206373.4767813701</v>
      </c>
    </row>
    <row r="4367" spans="1:6" x14ac:dyDescent="0.3">
      <c r="A4367">
        <v>4366</v>
      </c>
      <c r="B4367" t="s">
        <v>9710</v>
      </c>
      <c r="C4367" t="s">
        <v>9711</v>
      </c>
      <c r="D4367" t="s">
        <v>9711</v>
      </c>
      <c r="E4367">
        <v>9227.1756991895909</v>
      </c>
      <c r="F4367">
        <v>1795234.94425619</v>
      </c>
    </row>
    <row r="4368" spans="1:6" x14ac:dyDescent="0.3">
      <c r="A4368">
        <v>4367</v>
      </c>
      <c r="B4368" t="s">
        <v>9712</v>
      </c>
      <c r="C4368" t="s">
        <v>9713</v>
      </c>
      <c r="D4368" t="s">
        <v>9713</v>
      </c>
      <c r="E4368">
        <v>23261.809236228899</v>
      </c>
      <c r="F4368">
        <v>9961306.4776476193</v>
      </c>
    </row>
    <row r="4369" spans="1:6" x14ac:dyDescent="0.3">
      <c r="A4369">
        <v>4368</v>
      </c>
      <c r="B4369" t="s">
        <v>9714</v>
      </c>
      <c r="C4369" t="s">
        <v>9715</v>
      </c>
      <c r="D4369" t="s">
        <v>9715</v>
      </c>
      <c r="E4369">
        <v>25206.5617040572</v>
      </c>
      <c r="F4369">
        <v>16917288.1276448</v>
      </c>
    </row>
    <row r="4370" spans="1:6" x14ac:dyDescent="0.3">
      <c r="A4370">
        <v>4369</v>
      </c>
      <c r="B4370" t="s">
        <v>9716</v>
      </c>
      <c r="C4370" t="s">
        <v>9717</v>
      </c>
      <c r="D4370" t="s">
        <v>9717</v>
      </c>
      <c r="E4370">
        <v>12666.673967059</v>
      </c>
      <c r="F4370">
        <v>2463659.6834533601</v>
      </c>
    </row>
    <row r="4371" spans="1:6" x14ac:dyDescent="0.3">
      <c r="A4371">
        <v>4370</v>
      </c>
      <c r="B4371" t="s">
        <v>9718</v>
      </c>
      <c r="C4371" t="s">
        <v>9719</v>
      </c>
      <c r="D4371" t="s">
        <v>9719</v>
      </c>
      <c r="E4371">
        <v>26982.101151034902</v>
      </c>
      <c r="F4371">
        <v>19129932.303039499</v>
      </c>
    </row>
    <row r="4372" spans="1:6" x14ac:dyDescent="0.3">
      <c r="A4372">
        <v>4371</v>
      </c>
      <c r="B4372" t="s">
        <v>9720</v>
      </c>
      <c r="C4372" t="s">
        <v>9721</v>
      </c>
      <c r="D4372" t="s">
        <v>9721</v>
      </c>
      <c r="E4372">
        <v>28246.051567672301</v>
      </c>
      <c r="F4372">
        <v>20886763.921026502</v>
      </c>
    </row>
    <row r="4373" spans="1:6" x14ac:dyDescent="0.3">
      <c r="A4373">
        <v>4372</v>
      </c>
      <c r="B4373" t="s">
        <v>9722</v>
      </c>
      <c r="C4373" t="s">
        <v>9723</v>
      </c>
      <c r="D4373" t="s">
        <v>9723</v>
      </c>
      <c r="E4373">
        <v>6764.72102496355</v>
      </c>
      <c r="F4373">
        <v>1290491.27982294</v>
      </c>
    </row>
    <row r="4374" spans="1:6" x14ac:dyDescent="0.3">
      <c r="A4374">
        <v>4373</v>
      </c>
      <c r="B4374" t="s">
        <v>9724</v>
      </c>
      <c r="C4374" t="s">
        <v>9725</v>
      </c>
      <c r="D4374" t="s">
        <v>9725</v>
      </c>
      <c r="E4374">
        <v>16532.532896578501</v>
      </c>
      <c r="F4374">
        <v>5799235.6158937104</v>
      </c>
    </row>
    <row r="4375" spans="1:6" x14ac:dyDescent="0.3">
      <c r="A4375">
        <v>4374</v>
      </c>
      <c r="B4375" t="s">
        <v>9726</v>
      </c>
      <c r="C4375" t="s">
        <v>9727</v>
      </c>
      <c r="D4375" t="s">
        <v>9727</v>
      </c>
      <c r="E4375">
        <v>9457.3230845755206</v>
      </c>
      <c r="F4375">
        <v>1777824.48332429</v>
      </c>
    </row>
    <row r="4376" spans="1:6" x14ac:dyDescent="0.3">
      <c r="A4376">
        <v>4375</v>
      </c>
      <c r="B4376" t="s">
        <v>9728</v>
      </c>
      <c r="C4376" t="s">
        <v>9729</v>
      </c>
      <c r="D4376" t="s">
        <v>9729</v>
      </c>
      <c r="E4376">
        <v>16204.165658124601</v>
      </c>
      <c r="F4376">
        <v>4866693.2177743297</v>
      </c>
    </row>
    <row r="4377" spans="1:6" x14ac:dyDescent="0.3">
      <c r="A4377">
        <v>4376</v>
      </c>
      <c r="B4377" t="s">
        <v>9730</v>
      </c>
      <c r="C4377" t="s">
        <v>9731</v>
      </c>
      <c r="D4377" t="s">
        <v>9731</v>
      </c>
      <c r="E4377">
        <v>13042.4285992082</v>
      </c>
      <c r="F4377">
        <v>4035311.2834419301</v>
      </c>
    </row>
    <row r="4378" spans="1:6" x14ac:dyDescent="0.3">
      <c r="A4378">
        <v>4377</v>
      </c>
      <c r="B4378" t="s">
        <v>9732</v>
      </c>
      <c r="C4378" t="s">
        <v>9733</v>
      </c>
      <c r="D4378" t="s">
        <v>9733</v>
      </c>
      <c r="E4378">
        <v>19415.2273513297</v>
      </c>
      <c r="F4378">
        <v>5753873.89773429</v>
      </c>
    </row>
    <row r="4379" spans="1:6" x14ac:dyDescent="0.3">
      <c r="A4379">
        <v>4378</v>
      </c>
      <c r="B4379" t="s">
        <v>9734</v>
      </c>
      <c r="C4379" t="s">
        <v>9735</v>
      </c>
      <c r="D4379" t="s">
        <v>9735</v>
      </c>
      <c r="E4379">
        <v>12343.442310750601</v>
      </c>
      <c r="F4379">
        <v>3261295.7495120699</v>
      </c>
    </row>
    <row r="4380" spans="1:6" x14ac:dyDescent="0.3">
      <c r="A4380">
        <v>4379</v>
      </c>
      <c r="B4380" t="s">
        <v>9736</v>
      </c>
      <c r="C4380" t="s">
        <v>9737</v>
      </c>
      <c r="D4380" t="s">
        <v>9737</v>
      </c>
      <c r="E4380">
        <v>15821.7885702483</v>
      </c>
      <c r="F4380">
        <v>2369657.3068909999</v>
      </c>
    </row>
    <row r="4381" spans="1:6" x14ac:dyDescent="0.3">
      <c r="A4381">
        <v>4380</v>
      </c>
      <c r="B4381" t="s">
        <v>9738</v>
      </c>
      <c r="C4381" t="s">
        <v>9739</v>
      </c>
      <c r="D4381" t="s">
        <v>9739</v>
      </c>
      <c r="E4381">
        <v>11918.3242600302</v>
      </c>
      <c r="F4381">
        <v>2091855.9292500999</v>
      </c>
    </row>
    <row r="4382" spans="1:6" x14ac:dyDescent="0.3">
      <c r="A4382">
        <v>4381</v>
      </c>
      <c r="B4382" t="s">
        <v>9740</v>
      </c>
      <c r="C4382" t="s">
        <v>9741</v>
      </c>
      <c r="D4382" t="s">
        <v>9741</v>
      </c>
      <c r="E4382">
        <v>19674.553779392401</v>
      </c>
      <c r="F4382">
        <v>7966622.5271805497</v>
      </c>
    </row>
    <row r="4383" spans="1:6" x14ac:dyDescent="0.3">
      <c r="A4383">
        <v>4382</v>
      </c>
      <c r="B4383" t="s">
        <v>9742</v>
      </c>
      <c r="C4383" t="s">
        <v>9743</v>
      </c>
      <c r="D4383" t="s">
        <v>9743</v>
      </c>
      <c r="E4383">
        <v>12525.298672376301</v>
      </c>
      <c r="F4383">
        <v>3774083.9254580298</v>
      </c>
    </row>
    <row r="4384" spans="1:6" x14ac:dyDescent="0.3">
      <c r="A4384">
        <v>4383</v>
      </c>
      <c r="B4384" t="s">
        <v>9744</v>
      </c>
      <c r="C4384" t="s">
        <v>9745</v>
      </c>
      <c r="D4384" t="s">
        <v>9745</v>
      </c>
      <c r="E4384">
        <v>15425.886035412601</v>
      </c>
      <c r="F4384">
        <v>2066307.2665009799</v>
      </c>
    </row>
    <row r="4385" spans="1:6" x14ac:dyDescent="0.3">
      <c r="A4385">
        <v>4384</v>
      </c>
      <c r="B4385" t="s">
        <v>9746</v>
      </c>
      <c r="C4385" t="s">
        <v>9747</v>
      </c>
      <c r="D4385" t="s">
        <v>9747</v>
      </c>
      <c r="E4385">
        <v>49622.269572644102</v>
      </c>
      <c r="F4385">
        <v>55495022.577736497</v>
      </c>
    </row>
    <row r="4386" spans="1:6" x14ac:dyDescent="0.3">
      <c r="A4386">
        <v>4385</v>
      </c>
      <c r="B4386" t="s">
        <v>9748</v>
      </c>
      <c r="C4386" t="s">
        <v>9749</v>
      </c>
      <c r="D4386" t="s">
        <v>9749</v>
      </c>
      <c r="E4386">
        <v>20064.158083595601</v>
      </c>
      <c r="F4386">
        <v>6908243.6929007601</v>
      </c>
    </row>
    <row r="4387" spans="1:6" x14ac:dyDescent="0.3">
      <c r="A4387">
        <v>4386</v>
      </c>
      <c r="B4387" t="s">
        <v>9750</v>
      </c>
      <c r="C4387" t="s">
        <v>9751</v>
      </c>
      <c r="D4387" t="s">
        <v>9751</v>
      </c>
      <c r="E4387">
        <v>44917.790752002104</v>
      </c>
      <c r="F4387">
        <v>38370873.3491868</v>
      </c>
    </row>
    <row r="4388" spans="1:6" x14ac:dyDescent="0.3">
      <c r="A4388">
        <v>4387</v>
      </c>
      <c r="B4388" t="s">
        <v>9752</v>
      </c>
      <c r="C4388" t="s">
        <v>9753</v>
      </c>
      <c r="D4388" t="s">
        <v>9753</v>
      </c>
      <c r="E4388">
        <v>12026.7190785807</v>
      </c>
      <c r="F4388">
        <v>3113909.4171763398</v>
      </c>
    </row>
    <row r="4389" spans="1:6" x14ac:dyDescent="0.3">
      <c r="A4389">
        <v>4388</v>
      </c>
      <c r="B4389" t="s">
        <v>9754</v>
      </c>
      <c r="C4389" t="s">
        <v>9755</v>
      </c>
      <c r="D4389" t="s">
        <v>9755</v>
      </c>
      <c r="E4389">
        <v>30849.785924716802</v>
      </c>
      <c r="F4389">
        <v>28737595.7936153</v>
      </c>
    </row>
    <row r="4390" spans="1:6" x14ac:dyDescent="0.3">
      <c r="A4390">
        <v>4389</v>
      </c>
      <c r="B4390" t="s">
        <v>9756</v>
      </c>
      <c r="C4390" t="s">
        <v>9757</v>
      </c>
      <c r="D4390" t="s">
        <v>9757</v>
      </c>
      <c r="E4390">
        <v>11381.424849573799</v>
      </c>
      <c r="F4390">
        <v>1492152.3905668</v>
      </c>
    </row>
    <row r="4391" spans="1:6" x14ac:dyDescent="0.3">
      <c r="A4391">
        <v>4390</v>
      </c>
      <c r="B4391" t="s">
        <v>9758</v>
      </c>
      <c r="C4391" t="s">
        <v>9759</v>
      </c>
      <c r="D4391" t="s">
        <v>9759</v>
      </c>
      <c r="E4391">
        <v>11123.2192465438</v>
      </c>
      <c r="F4391">
        <v>1966838.1280405601</v>
      </c>
    </row>
    <row r="4392" spans="1:6" x14ac:dyDescent="0.3">
      <c r="A4392">
        <v>4391</v>
      </c>
      <c r="B4392" t="s">
        <v>9760</v>
      </c>
      <c r="C4392" t="s">
        <v>9761</v>
      </c>
      <c r="D4392" t="s">
        <v>9761</v>
      </c>
      <c r="E4392">
        <v>18009.060455803501</v>
      </c>
      <c r="F4392">
        <v>3218218.5075397701</v>
      </c>
    </row>
    <row r="4393" spans="1:6" x14ac:dyDescent="0.3">
      <c r="A4393">
        <v>4392</v>
      </c>
      <c r="B4393" t="s">
        <v>9762</v>
      </c>
      <c r="C4393" t="s">
        <v>9763</v>
      </c>
      <c r="D4393" t="s">
        <v>9763</v>
      </c>
      <c r="E4393">
        <v>12378.459789082601</v>
      </c>
      <c r="F4393">
        <v>3052869.4118639901</v>
      </c>
    </row>
    <row r="4394" spans="1:6" x14ac:dyDescent="0.3">
      <c r="A4394">
        <v>4393</v>
      </c>
      <c r="B4394" t="s">
        <v>9764</v>
      </c>
      <c r="C4394" t="s">
        <v>9765</v>
      </c>
      <c r="D4394" t="s">
        <v>9765</v>
      </c>
      <c r="E4394">
        <v>12948.0312490873</v>
      </c>
      <c r="F4394">
        <v>2859772.10213394</v>
      </c>
    </row>
    <row r="4395" spans="1:6" x14ac:dyDescent="0.3">
      <c r="A4395">
        <v>4394</v>
      </c>
      <c r="B4395" t="s">
        <v>9766</v>
      </c>
      <c r="C4395" t="s">
        <v>9767</v>
      </c>
      <c r="D4395" t="s">
        <v>9767</v>
      </c>
      <c r="E4395">
        <v>33894.685740057699</v>
      </c>
      <c r="F4395">
        <v>40672990.370067902</v>
      </c>
    </row>
    <row r="4396" spans="1:6" x14ac:dyDescent="0.3">
      <c r="A4396">
        <v>4395</v>
      </c>
      <c r="B4396" t="s">
        <v>9768</v>
      </c>
      <c r="C4396" t="s">
        <v>9769</v>
      </c>
      <c r="D4396" t="s">
        <v>9769</v>
      </c>
      <c r="E4396">
        <v>11807.2341331241</v>
      </c>
      <c r="F4396">
        <v>1873403.9138398001</v>
      </c>
    </row>
    <row r="4397" spans="1:6" x14ac:dyDescent="0.3">
      <c r="A4397">
        <v>4396</v>
      </c>
      <c r="B4397" t="s">
        <v>9770</v>
      </c>
      <c r="C4397" t="s">
        <v>9771</v>
      </c>
      <c r="D4397" t="s">
        <v>9771</v>
      </c>
      <c r="E4397">
        <v>26021.2662040748</v>
      </c>
      <c r="F4397">
        <v>14712102.090734201</v>
      </c>
    </row>
    <row r="4398" spans="1:6" x14ac:dyDescent="0.3">
      <c r="A4398">
        <v>4397</v>
      </c>
      <c r="B4398" t="s">
        <v>9772</v>
      </c>
      <c r="C4398" t="s">
        <v>9773</v>
      </c>
      <c r="D4398" t="s">
        <v>9773</v>
      </c>
      <c r="E4398">
        <v>13589.4604818307</v>
      </c>
      <c r="F4398">
        <v>2954734.3371587</v>
      </c>
    </row>
    <row r="4399" spans="1:6" x14ac:dyDescent="0.3">
      <c r="A4399">
        <v>4398</v>
      </c>
      <c r="B4399" t="s">
        <v>9774</v>
      </c>
      <c r="C4399" t="s">
        <v>9775</v>
      </c>
      <c r="D4399" t="s">
        <v>9775</v>
      </c>
      <c r="E4399">
        <v>5863.14479452663</v>
      </c>
      <c r="F4399">
        <v>1049337.5120806601</v>
      </c>
    </row>
    <row r="4400" spans="1:6" x14ac:dyDescent="0.3">
      <c r="A4400">
        <v>4399</v>
      </c>
      <c r="B4400" t="s">
        <v>9776</v>
      </c>
      <c r="C4400" t="s">
        <v>9777</v>
      </c>
      <c r="D4400" t="s">
        <v>9777</v>
      </c>
      <c r="E4400">
        <v>34992.004780539501</v>
      </c>
      <c r="F4400">
        <v>34129838.8974621</v>
      </c>
    </row>
    <row r="4401" spans="1:6" x14ac:dyDescent="0.3">
      <c r="A4401">
        <v>4400</v>
      </c>
      <c r="B4401" t="s">
        <v>9778</v>
      </c>
      <c r="C4401" t="s">
        <v>9779</v>
      </c>
      <c r="D4401" t="s">
        <v>9779</v>
      </c>
      <c r="E4401">
        <v>20619.0186953874</v>
      </c>
      <c r="F4401">
        <v>11830146.793783801</v>
      </c>
    </row>
    <row r="4402" spans="1:6" x14ac:dyDescent="0.3">
      <c r="A4402">
        <v>4401</v>
      </c>
      <c r="B4402" t="s">
        <v>9780</v>
      </c>
      <c r="C4402" t="s">
        <v>9781</v>
      </c>
      <c r="D4402" t="s">
        <v>9781</v>
      </c>
      <c r="E4402">
        <v>46049.134003171297</v>
      </c>
      <c r="F4402">
        <v>58087020.2029806</v>
      </c>
    </row>
    <row r="4403" spans="1:6" x14ac:dyDescent="0.3">
      <c r="A4403">
        <v>4402</v>
      </c>
      <c r="B4403" t="s">
        <v>9782</v>
      </c>
      <c r="C4403" t="s">
        <v>9783</v>
      </c>
      <c r="D4403" t="s">
        <v>9783</v>
      </c>
      <c r="E4403">
        <v>10730.581030304</v>
      </c>
      <c r="F4403">
        <v>5208212.6707279701</v>
      </c>
    </row>
    <row r="4404" spans="1:6" x14ac:dyDescent="0.3">
      <c r="A4404">
        <v>4403</v>
      </c>
      <c r="B4404" t="s">
        <v>9784</v>
      </c>
      <c r="C4404" t="s">
        <v>9785</v>
      </c>
      <c r="D4404" t="s">
        <v>9785</v>
      </c>
      <c r="E4404">
        <v>15270.9015842105</v>
      </c>
      <c r="F4404">
        <v>3311442.4641125598</v>
      </c>
    </row>
    <row r="4405" spans="1:6" x14ac:dyDescent="0.3">
      <c r="A4405">
        <v>4404</v>
      </c>
      <c r="B4405" t="s">
        <v>9786</v>
      </c>
      <c r="C4405" t="s">
        <v>9787</v>
      </c>
      <c r="D4405" t="s">
        <v>9787</v>
      </c>
      <c r="E4405">
        <v>26032.771559120702</v>
      </c>
      <c r="F4405">
        <v>23191749.015478801</v>
      </c>
    </row>
    <row r="4406" spans="1:6" x14ac:dyDescent="0.3">
      <c r="A4406">
        <v>4405</v>
      </c>
      <c r="B4406" t="s">
        <v>9788</v>
      </c>
      <c r="C4406" t="s">
        <v>9789</v>
      </c>
      <c r="D4406" t="s">
        <v>9789</v>
      </c>
      <c r="E4406">
        <v>37875.869893205003</v>
      </c>
      <c r="F4406">
        <v>47274451.046818897</v>
      </c>
    </row>
    <row r="4407" spans="1:6" x14ac:dyDescent="0.3">
      <c r="A4407">
        <v>4406</v>
      </c>
      <c r="B4407" t="s">
        <v>9790</v>
      </c>
      <c r="C4407" t="s">
        <v>9791</v>
      </c>
      <c r="D4407" t="s">
        <v>9791</v>
      </c>
      <c r="E4407">
        <v>9517.0679916189601</v>
      </c>
      <c r="F4407">
        <v>3387382.4890123699</v>
      </c>
    </row>
    <row r="4408" spans="1:6" x14ac:dyDescent="0.3">
      <c r="A4408">
        <v>4407</v>
      </c>
      <c r="B4408" t="s">
        <v>9792</v>
      </c>
      <c r="C4408" t="s">
        <v>9793</v>
      </c>
      <c r="D4408" t="s">
        <v>9793</v>
      </c>
      <c r="E4408">
        <v>35523.593888782598</v>
      </c>
      <c r="F4408">
        <v>38916735.837037601</v>
      </c>
    </row>
    <row r="4409" spans="1:6" x14ac:dyDescent="0.3">
      <c r="A4409">
        <v>4408</v>
      </c>
      <c r="B4409" t="s">
        <v>9794</v>
      </c>
      <c r="C4409" t="s">
        <v>9795</v>
      </c>
      <c r="D4409" t="s">
        <v>9795</v>
      </c>
      <c r="E4409">
        <v>13344.5886641697</v>
      </c>
      <c r="F4409">
        <v>7654278.7738741003</v>
      </c>
    </row>
    <row r="4410" spans="1:6" x14ac:dyDescent="0.3">
      <c r="A4410">
        <v>4409</v>
      </c>
      <c r="B4410" t="s">
        <v>9796</v>
      </c>
      <c r="C4410" t="s">
        <v>9797</v>
      </c>
      <c r="D4410" t="s">
        <v>9797</v>
      </c>
      <c r="E4410">
        <v>11038.197828485199</v>
      </c>
      <c r="F4410">
        <v>3497220.12492069</v>
      </c>
    </row>
    <row r="4411" spans="1:6" x14ac:dyDescent="0.3">
      <c r="A4411">
        <v>4410</v>
      </c>
      <c r="B4411" t="s">
        <v>9798</v>
      </c>
      <c r="C4411" t="s">
        <v>9799</v>
      </c>
      <c r="D4411" t="s">
        <v>9799</v>
      </c>
      <c r="E4411">
        <v>6995.4964810638403</v>
      </c>
      <c r="F4411">
        <v>1879929.48453235</v>
      </c>
    </row>
    <row r="4412" spans="1:6" x14ac:dyDescent="0.3">
      <c r="A4412">
        <v>4411</v>
      </c>
      <c r="B4412" t="s">
        <v>9800</v>
      </c>
      <c r="C4412" t="s">
        <v>9801</v>
      </c>
      <c r="D4412" t="s">
        <v>9801</v>
      </c>
      <c r="E4412">
        <v>10336.734231206199</v>
      </c>
      <c r="F4412">
        <v>4581635.3712873003</v>
      </c>
    </row>
    <row r="4413" spans="1:6" x14ac:dyDescent="0.3">
      <c r="A4413">
        <v>4412</v>
      </c>
      <c r="B4413" t="s">
        <v>9802</v>
      </c>
      <c r="C4413" t="s">
        <v>9803</v>
      </c>
      <c r="D4413" t="s">
        <v>9803</v>
      </c>
      <c r="E4413">
        <v>55830.460557806502</v>
      </c>
      <c r="F4413">
        <v>53812878.421298802</v>
      </c>
    </row>
    <row r="4414" spans="1:6" x14ac:dyDescent="0.3">
      <c r="A4414">
        <v>4413</v>
      </c>
      <c r="B4414" t="s">
        <v>9804</v>
      </c>
      <c r="C4414" t="s">
        <v>9805</v>
      </c>
      <c r="D4414" t="s">
        <v>9805</v>
      </c>
      <c r="E4414">
        <v>7213.4679372437104</v>
      </c>
      <c r="F4414">
        <v>1768067.48080055</v>
      </c>
    </row>
    <row r="4415" spans="1:6" x14ac:dyDescent="0.3">
      <c r="A4415">
        <v>4414</v>
      </c>
      <c r="B4415" t="s">
        <v>9806</v>
      </c>
      <c r="C4415" t="s">
        <v>9807</v>
      </c>
      <c r="D4415" t="s">
        <v>9807</v>
      </c>
      <c r="E4415">
        <v>17340.793761202</v>
      </c>
      <c r="F4415">
        <v>9112952.1572959404</v>
      </c>
    </row>
    <row r="4416" spans="1:6" x14ac:dyDescent="0.3">
      <c r="A4416">
        <v>4415</v>
      </c>
      <c r="B4416" t="s">
        <v>9808</v>
      </c>
      <c r="C4416" t="s">
        <v>9809</v>
      </c>
      <c r="D4416" t="s">
        <v>9809</v>
      </c>
      <c r="E4416">
        <v>7665.0972582418599</v>
      </c>
      <c r="F4416">
        <v>2267567.0800754498</v>
      </c>
    </row>
    <row r="4417" spans="1:6" x14ac:dyDescent="0.3">
      <c r="A4417">
        <v>4416</v>
      </c>
      <c r="B4417" t="s">
        <v>9810</v>
      </c>
      <c r="C4417" t="s">
        <v>9811</v>
      </c>
      <c r="D4417" t="s">
        <v>9811</v>
      </c>
      <c r="E4417">
        <v>6369.9361367023803</v>
      </c>
      <c r="F4417">
        <v>1969365.1669111</v>
      </c>
    </row>
    <row r="4418" spans="1:6" x14ac:dyDescent="0.3">
      <c r="A4418">
        <v>4417</v>
      </c>
      <c r="B4418" t="s">
        <v>9812</v>
      </c>
      <c r="C4418" t="s">
        <v>9813</v>
      </c>
      <c r="D4418" t="s">
        <v>9813</v>
      </c>
      <c r="E4418">
        <v>12825.316678315699</v>
      </c>
      <c r="F4418">
        <v>4648116.0243191896</v>
      </c>
    </row>
    <row r="4419" spans="1:6" x14ac:dyDescent="0.3">
      <c r="A4419">
        <v>4418</v>
      </c>
      <c r="B4419" t="s">
        <v>9814</v>
      </c>
      <c r="C4419" t="s">
        <v>9815</v>
      </c>
      <c r="D4419" t="s">
        <v>9815</v>
      </c>
      <c r="E4419">
        <v>17666.642807325101</v>
      </c>
      <c r="F4419">
        <v>9624149.6315344702</v>
      </c>
    </row>
    <row r="4420" spans="1:6" x14ac:dyDescent="0.3">
      <c r="A4420">
        <v>4419</v>
      </c>
      <c r="B4420" t="s">
        <v>9816</v>
      </c>
      <c r="C4420" t="s">
        <v>9817</v>
      </c>
      <c r="D4420" t="s">
        <v>9817</v>
      </c>
      <c r="E4420">
        <v>13981.282817949699</v>
      </c>
      <c r="F4420">
        <v>7264548.1917572301</v>
      </c>
    </row>
    <row r="4421" spans="1:6" x14ac:dyDescent="0.3">
      <c r="A4421">
        <v>4420</v>
      </c>
      <c r="B4421" t="s">
        <v>9818</v>
      </c>
      <c r="C4421" t="s">
        <v>9819</v>
      </c>
      <c r="D4421" t="s">
        <v>9819</v>
      </c>
      <c r="E4421">
        <v>10479.7049978181</v>
      </c>
      <c r="F4421">
        <v>4941233.5390412202</v>
      </c>
    </row>
    <row r="4422" spans="1:6" x14ac:dyDescent="0.3">
      <c r="A4422">
        <v>4421</v>
      </c>
      <c r="B4422" t="s">
        <v>9820</v>
      </c>
      <c r="C4422" t="s">
        <v>9821</v>
      </c>
      <c r="D4422" t="s">
        <v>9821</v>
      </c>
      <c r="E4422">
        <v>112957.342294876</v>
      </c>
      <c r="F4422">
        <v>106919159.30965701</v>
      </c>
    </row>
    <row r="4423" spans="1:6" x14ac:dyDescent="0.3">
      <c r="A4423">
        <v>4422</v>
      </c>
      <c r="B4423" t="s">
        <v>9822</v>
      </c>
      <c r="C4423" t="s">
        <v>9823</v>
      </c>
      <c r="D4423" t="s">
        <v>9823</v>
      </c>
      <c r="E4423">
        <v>17174.4958491424</v>
      </c>
      <c r="F4423">
        <v>8346402.9150260696</v>
      </c>
    </row>
    <row r="4424" spans="1:6" x14ac:dyDescent="0.3">
      <c r="A4424">
        <v>4423</v>
      </c>
      <c r="B4424" t="s">
        <v>9824</v>
      </c>
      <c r="C4424" t="s">
        <v>9825</v>
      </c>
      <c r="D4424" t="s">
        <v>9825</v>
      </c>
      <c r="E4424">
        <v>23079.3683148829</v>
      </c>
      <c r="F4424">
        <v>10606047.360064199</v>
      </c>
    </row>
    <row r="4425" spans="1:6" x14ac:dyDescent="0.3">
      <c r="A4425">
        <v>4424</v>
      </c>
      <c r="B4425" t="s">
        <v>9826</v>
      </c>
      <c r="C4425" t="s">
        <v>9827</v>
      </c>
      <c r="D4425" t="s">
        <v>9827</v>
      </c>
      <c r="E4425">
        <v>52933.710528026197</v>
      </c>
      <c r="F4425">
        <v>38854952.094892003</v>
      </c>
    </row>
    <row r="4426" spans="1:6" x14ac:dyDescent="0.3">
      <c r="A4426">
        <v>4425</v>
      </c>
      <c r="B4426" t="s">
        <v>9828</v>
      </c>
      <c r="C4426" t="s">
        <v>9829</v>
      </c>
      <c r="D4426" t="s">
        <v>9829</v>
      </c>
      <c r="E4426">
        <v>44796.3697968368</v>
      </c>
      <c r="F4426">
        <v>45101883.296548001</v>
      </c>
    </row>
    <row r="4427" spans="1:6" x14ac:dyDescent="0.3">
      <c r="A4427">
        <v>4426</v>
      </c>
      <c r="B4427" t="s">
        <v>9830</v>
      </c>
      <c r="C4427" t="s">
        <v>9831</v>
      </c>
      <c r="D4427" t="s">
        <v>9831</v>
      </c>
      <c r="E4427">
        <v>98775.0766634545</v>
      </c>
      <c r="F4427">
        <v>137568464.7166</v>
      </c>
    </row>
    <row r="4428" spans="1:6" x14ac:dyDescent="0.3">
      <c r="A4428">
        <v>4427</v>
      </c>
      <c r="B4428" t="s">
        <v>9832</v>
      </c>
      <c r="C4428" t="s">
        <v>9833</v>
      </c>
      <c r="D4428" t="s">
        <v>9833</v>
      </c>
      <c r="E4428">
        <v>20961.388082619698</v>
      </c>
      <c r="F4428">
        <v>9011323.1269885208</v>
      </c>
    </row>
    <row r="4429" spans="1:6" x14ac:dyDescent="0.3">
      <c r="A4429">
        <v>4428</v>
      </c>
      <c r="B4429" t="s">
        <v>9834</v>
      </c>
      <c r="C4429" t="s">
        <v>9835</v>
      </c>
      <c r="D4429" t="s">
        <v>9835</v>
      </c>
      <c r="E4429">
        <v>20779.616671245702</v>
      </c>
      <c r="F4429">
        <v>7958810.0134018399</v>
      </c>
    </row>
    <row r="4430" spans="1:6" x14ac:dyDescent="0.3">
      <c r="A4430">
        <v>4429</v>
      </c>
      <c r="B4430" t="s">
        <v>9836</v>
      </c>
      <c r="C4430" t="s">
        <v>9837</v>
      </c>
      <c r="D4430" t="s">
        <v>9837</v>
      </c>
      <c r="E4430">
        <v>10905.317698512999</v>
      </c>
      <c r="F4430">
        <v>4700365.7109616697</v>
      </c>
    </row>
    <row r="4431" spans="1:6" x14ac:dyDescent="0.3">
      <c r="A4431">
        <v>4430</v>
      </c>
      <c r="B4431" t="s">
        <v>9838</v>
      </c>
      <c r="C4431" t="s">
        <v>9839</v>
      </c>
      <c r="D4431" t="s">
        <v>9839</v>
      </c>
      <c r="E4431">
        <v>10989.6452879996</v>
      </c>
      <c r="F4431">
        <v>2193649.2713983101</v>
      </c>
    </row>
    <row r="4432" spans="1:6" x14ac:dyDescent="0.3">
      <c r="A4432">
        <v>4431</v>
      </c>
      <c r="B4432" t="s">
        <v>9840</v>
      </c>
      <c r="C4432" t="s">
        <v>9841</v>
      </c>
      <c r="D4432" t="s">
        <v>9841</v>
      </c>
      <c r="E4432">
        <v>11426.6707419169</v>
      </c>
      <c r="F4432">
        <v>3317297.9897315302</v>
      </c>
    </row>
    <row r="4433" spans="1:6" x14ac:dyDescent="0.3">
      <c r="A4433">
        <v>4432</v>
      </c>
      <c r="B4433" t="s">
        <v>9842</v>
      </c>
      <c r="C4433" t="s">
        <v>9843</v>
      </c>
      <c r="D4433" t="s">
        <v>9843</v>
      </c>
      <c r="E4433">
        <v>45509.096310667897</v>
      </c>
      <c r="F4433">
        <v>36893171.195629001</v>
      </c>
    </row>
    <row r="4434" spans="1:6" x14ac:dyDescent="0.3">
      <c r="A4434">
        <v>4433</v>
      </c>
      <c r="B4434" t="s">
        <v>9844</v>
      </c>
      <c r="C4434" t="s">
        <v>9845</v>
      </c>
      <c r="D4434" t="s">
        <v>9845</v>
      </c>
      <c r="E4434">
        <v>25789.5987718666</v>
      </c>
      <c r="F4434">
        <v>18721883.658295199</v>
      </c>
    </row>
    <row r="4435" spans="1:6" x14ac:dyDescent="0.3">
      <c r="A4435">
        <v>4434</v>
      </c>
      <c r="B4435" t="s">
        <v>9846</v>
      </c>
      <c r="C4435" t="s">
        <v>9847</v>
      </c>
      <c r="D4435" t="s">
        <v>9847</v>
      </c>
      <c r="E4435">
        <v>8200.1749230164205</v>
      </c>
      <c r="F4435">
        <v>3155199.86275012</v>
      </c>
    </row>
    <row r="4436" spans="1:6" x14ac:dyDescent="0.3">
      <c r="A4436">
        <v>4435</v>
      </c>
      <c r="B4436" t="s">
        <v>9848</v>
      </c>
      <c r="C4436" t="s">
        <v>9849</v>
      </c>
      <c r="D4436" t="s">
        <v>9849</v>
      </c>
      <c r="E4436">
        <v>13261.1615808724</v>
      </c>
      <c r="F4436">
        <v>7073763.9316127198</v>
      </c>
    </row>
    <row r="4437" spans="1:6" x14ac:dyDescent="0.3">
      <c r="A4437">
        <v>4436</v>
      </c>
      <c r="B4437" t="s">
        <v>9850</v>
      </c>
      <c r="C4437" t="s">
        <v>9851</v>
      </c>
      <c r="D4437" t="s">
        <v>9851</v>
      </c>
      <c r="E4437">
        <v>7264.5131481497701</v>
      </c>
      <c r="F4437">
        <v>1794401.15561118</v>
      </c>
    </row>
    <row r="4438" spans="1:6" x14ac:dyDescent="0.3">
      <c r="A4438">
        <v>4437</v>
      </c>
      <c r="B4438" t="s">
        <v>9852</v>
      </c>
      <c r="C4438" t="s">
        <v>9853</v>
      </c>
      <c r="D4438" t="s">
        <v>9853</v>
      </c>
      <c r="E4438">
        <v>10997.8713091428</v>
      </c>
      <c r="F4438">
        <v>3092862.1929945</v>
      </c>
    </row>
    <row r="4439" spans="1:6" x14ac:dyDescent="0.3">
      <c r="A4439">
        <v>4438</v>
      </c>
      <c r="B4439" t="s">
        <v>9854</v>
      </c>
      <c r="C4439" t="s">
        <v>9855</v>
      </c>
      <c r="D4439" t="s">
        <v>9855</v>
      </c>
      <c r="E4439">
        <v>8878.8896890317392</v>
      </c>
      <c r="F4439">
        <v>3856184.72156221</v>
      </c>
    </row>
    <row r="4440" spans="1:6" x14ac:dyDescent="0.3">
      <c r="A4440">
        <v>4439</v>
      </c>
      <c r="B4440" t="s">
        <v>9856</v>
      </c>
      <c r="C4440" t="s">
        <v>9857</v>
      </c>
      <c r="D4440" t="s">
        <v>9857</v>
      </c>
      <c r="E4440">
        <v>21300.0415388742</v>
      </c>
      <c r="F4440">
        <v>13982426.8903202</v>
      </c>
    </row>
    <row r="4441" spans="1:6" x14ac:dyDescent="0.3">
      <c r="A4441">
        <v>4440</v>
      </c>
      <c r="B4441" t="s">
        <v>9858</v>
      </c>
      <c r="C4441" t="s">
        <v>9859</v>
      </c>
      <c r="D4441" t="s">
        <v>9859</v>
      </c>
      <c r="E4441">
        <v>7959.9617422511101</v>
      </c>
      <c r="F4441">
        <v>1699094.06272709</v>
      </c>
    </row>
    <row r="4442" spans="1:6" x14ac:dyDescent="0.3">
      <c r="A4442">
        <v>4441</v>
      </c>
      <c r="B4442" t="s">
        <v>9860</v>
      </c>
      <c r="C4442" t="s">
        <v>9861</v>
      </c>
      <c r="D4442" t="s">
        <v>9861</v>
      </c>
      <c r="E4442">
        <v>11729.6094240822</v>
      </c>
      <c r="F4442">
        <v>6014112.8857308496</v>
      </c>
    </row>
    <row r="4443" spans="1:6" x14ac:dyDescent="0.3">
      <c r="A4443">
        <v>4442</v>
      </c>
      <c r="B4443" t="s">
        <v>9862</v>
      </c>
      <c r="C4443" t="s">
        <v>9863</v>
      </c>
      <c r="D4443" t="s">
        <v>9863</v>
      </c>
      <c r="E4443">
        <v>9715.0158409115902</v>
      </c>
      <c r="F4443">
        <v>3637150.1328164702</v>
      </c>
    </row>
    <row r="4444" spans="1:6" x14ac:dyDescent="0.3">
      <c r="A4444">
        <v>4443</v>
      </c>
      <c r="B4444" t="s">
        <v>9864</v>
      </c>
      <c r="C4444" t="s">
        <v>9865</v>
      </c>
      <c r="D4444" t="s">
        <v>9865</v>
      </c>
      <c r="E4444">
        <v>7779.7107755596699</v>
      </c>
      <c r="F4444">
        <v>2438845.8921896801</v>
      </c>
    </row>
    <row r="4445" spans="1:6" x14ac:dyDescent="0.3">
      <c r="A4445">
        <v>4444</v>
      </c>
      <c r="B4445" t="s">
        <v>9866</v>
      </c>
      <c r="C4445" t="s">
        <v>9867</v>
      </c>
      <c r="D4445" t="s">
        <v>9867</v>
      </c>
      <c r="E4445">
        <v>11038.046314249401</v>
      </c>
      <c r="F4445">
        <v>5607427.1855745399</v>
      </c>
    </row>
    <row r="4446" spans="1:6" x14ac:dyDescent="0.3">
      <c r="A4446">
        <v>4445</v>
      </c>
      <c r="B4446" t="s">
        <v>9868</v>
      </c>
      <c r="C4446" t="s">
        <v>9869</v>
      </c>
      <c r="D4446" t="s">
        <v>9869</v>
      </c>
      <c r="E4446">
        <v>6387.2021272014099</v>
      </c>
      <c r="F4446">
        <v>1619215.9797712199</v>
      </c>
    </row>
    <row r="4447" spans="1:6" x14ac:dyDescent="0.3">
      <c r="A4447">
        <v>4446</v>
      </c>
      <c r="B4447" t="s">
        <v>9870</v>
      </c>
      <c r="C4447" t="s">
        <v>9871</v>
      </c>
      <c r="D4447" t="s">
        <v>9871</v>
      </c>
      <c r="E4447">
        <v>7418.6341126688803</v>
      </c>
      <c r="F4447">
        <v>1731850.9644577799</v>
      </c>
    </row>
    <row r="4448" spans="1:6" x14ac:dyDescent="0.3">
      <c r="A4448">
        <v>4447</v>
      </c>
      <c r="B4448" t="s">
        <v>9872</v>
      </c>
      <c r="C4448" t="s">
        <v>9873</v>
      </c>
      <c r="D4448" t="s">
        <v>9873</v>
      </c>
      <c r="E4448">
        <v>9131.2756158907105</v>
      </c>
      <c r="F4448">
        <v>1804564.3758295099</v>
      </c>
    </row>
    <row r="4449" spans="1:6" x14ac:dyDescent="0.3">
      <c r="A4449">
        <v>4448</v>
      </c>
      <c r="B4449" t="s">
        <v>9874</v>
      </c>
      <c r="C4449" t="s">
        <v>9875</v>
      </c>
      <c r="D4449" t="s">
        <v>9875</v>
      </c>
      <c r="E4449">
        <v>9327.6100725333508</v>
      </c>
      <c r="F4449">
        <v>2001492.2129569601</v>
      </c>
    </row>
    <row r="4450" spans="1:6" x14ac:dyDescent="0.3">
      <c r="A4450">
        <v>4449</v>
      </c>
      <c r="B4450" t="s">
        <v>9876</v>
      </c>
      <c r="C4450" t="s">
        <v>9877</v>
      </c>
      <c r="D4450" t="s">
        <v>9877</v>
      </c>
      <c r="E4450">
        <v>7505.0239077797096</v>
      </c>
      <c r="F4450">
        <v>1702612.9185433099</v>
      </c>
    </row>
    <row r="4451" spans="1:6" x14ac:dyDescent="0.3">
      <c r="A4451">
        <v>4450</v>
      </c>
      <c r="B4451" t="s">
        <v>9878</v>
      </c>
      <c r="C4451" t="s">
        <v>9879</v>
      </c>
      <c r="D4451" t="s">
        <v>9879</v>
      </c>
      <c r="E4451">
        <v>7957.01500750997</v>
      </c>
      <c r="F4451">
        <v>1542644.5445561099</v>
      </c>
    </row>
    <row r="4452" spans="1:6" x14ac:dyDescent="0.3">
      <c r="A4452">
        <v>4451</v>
      </c>
      <c r="B4452" t="s">
        <v>9880</v>
      </c>
      <c r="C4452" t="s">
        <v>9881</v>
      </c>
      <c r="D4452" t="s">
        <v>9881</v>
      </c>
      <c r="E4452">
        <v>7632.9730292351796</v>
      </c>
      <c r="F4452">
        <v>2433206.3148353598</v>
      </c>
    </row>
    <row r="4453" spans="1:6" x14ac:dyDescent="0.3">
      <c r="A4453">
        <v>4452</v>
      </c>
      <c r="B4453" t="s">
        <v>9882</v>
      </c>
      <c r="C4453" t="s">
        <v>9883</v>
      </c>
      <c r="D4453" t="s">
        <v>9883</v>
      </c>
      <c r="E4453">
        <v>80701.802111226207</v>
      </c>
      <c r="F4453">
        <v>59371475.964827597</v>
      </c>
    </row>
    <row r="4454" spans="1:6" x14ac:dyDescent="0.3">
      <c r="A4454">
        <v>4453</v>
      </c>
      <c r="B4454" t="s">
        <v>9884</v>
      </c>
      <c r="C4454" t="s">
        <v>9885</v>
      </c>
      <c r="D4454" t="s">
        <v>9885</v>
      </c>
      <c r="E4454">
        <v>65657.322346441098</v>
      </c>
      <c r="F4454">
        <v>68929593.164866701</v>
      </c>
    </row>
    <row r="4455" spans="1:6" x14ac:dyDescent="0.3">
      <c r="A4455">
        <v>4454</v>
      </c>
      <c r="B4455" t="s">
        <v>9886</v>
      </c>
      <c r="C4455" t="s">
        <v>9887</v>
      </c>
      <c r="D4455" t="s">
        <v>9887</v>
      </c>
      <c r="E4455">
        <v>24899.727162104398</v>
      </c>
      <c r="F4455">
        <v>6839647.7295036903</v>
      </c>
    </row>
    <row r="4456" spans="1:6" x14ac:dyDescent="0.3">
      <c r="A4456">
        <v>4455</v>
      </c>
      <c r="B4456" t="s">
        <v>9888</v>
      </c>
      <c r="C4456" t="s">
        <v>9889</v>
      </c>
      <c r="D4456" t="s">
        <v>9889</v>
      </c>
      <c r="E4456">
        <v>32189.0035046544</v>
      </c>
      <c r="F4456">
        <v>7709746.4436595198</v>
      </c>
    </row>
    <row r="4457" spans="1:6" x14ac:dyDescent="0.3">
      <c r="A4457">
        <v>4456</v>
      </c>
      <c r="B4457" t="s">
        <v>9890</v>
      </c>
      <c r="C4457" t="s">
        <v>9891</v>
      </c>
      <c r="D4457" t="s">
        <v>9891</v>
      </c>
      <c r="E4457">
        <v>11514.9670234718</v>
      </c>
      <c r="F4457">
        <v>4568391.2072288897</v>
      </c>
    </row>
    <row r="4458" spans="1:6" x14ac:dyDescent="0.3">
      <c r="A4458">
        <v>4457</v>
      </c>
      <c r="B4458" t="s">
        <v>9892</v>
      </c>
      <c r="C4458" t="s">
        <v>9893</v>
      </c>
      <c r="D4458" t="s">
        <v>9893</v>
      </c>
      <c r="E4458">
        <v>61581.081854185897</v>
      </c>
      <c r="F4458">
        <v>104446032.211768</v>
      </c>
    </row>
    <row r="4459" spans="1:6" x14ac:dyDescent="0.3">
      <c r="A4459">
        <v>4458</v>
      </c>
      <c r="B4459" t="s">
        <v>9894</v>
      </c>
      <c r="C4459" t="s">
        <v>9895</v>
      </c>
      <c r="D4459" t="s">
        <v>9895</v>
      </c>
      <c r="E4459">
        <v>96319.186714136202</v>
      </c>
      <c r="F4459">
        <v>85256495.454555899</v>
      </c>
    </row>
    <row r="4460" spans="1:6" x14ac:dyDescent="0.3">
      <c r="A4460">
        <v>4459</v>
      </c>
      <c r="B4460" t="s">
        <v>9896</v>
      </c>
      <c r="C4460" t="s">
        <v>9897</v>
      </c>
      <c r="D4460" t="s">
        <v>9897</v>
      </c>
      <c r="E4460">
        <v>29743.8412707922</v>
      </c>
      <c r="F4460">
        <v>21656047.087802</v>
      </c>
    </row>
    <row r="4461" spans="1:6" x14ac:dyDescent="0.3">
      <c r="A4461">
        <v>4460</v>
      </c>
      <c r="B4461" t="s">
        <v>9898</v>
      </c>
      <c r="C4461" t="s">
        <v>9899</v>
      </c>
      <c r="D4461" t="s">
        <v>9899</v>
      </c>
      <c r="E4461">
        <v>15977.200114288</v>
      </c>
      <c r="F4461">
        <v>7851613.3481771899</v>
      </c>
    </row>
    <row r="4462" spans="1:6" x14ac:dyDescent="0.3">
      <c r="A4462">
        <v>4461</v>
      </c>
      <c r="B4462" t="s">
        <v>9900</v>
      </c>
      <c r="C4462" t="s">
        <v>9901</v>
      </c>
      <c r="D4462" t="s">
        <v>9901</v>
      </c>
      <c r="E4462">
        <v>18720.980117909399</v>
      </c>
      <c r="F4462">
        <v>12031867.208252</v>
      </c>
    </row>
    <row r="4463" spans="1:6" x14ac:dyDescent="0.3">
      <c r="A4463">
        <v>4462</v>
      </c>
      <c r="B4463" t="s">
        <v>9902</v>
      </c>
      <c r="C4463" t="s">
        <v>9903</v>
      </c>
      <c r="D4463" t="s">
        <v>9903</v>
      </c>
      <c r="E4463">
        <v>17973.624596837199</v>
      </c>
      <c r="F4463">
        <v>10845704.238722401</v>
      </c>
    </row>
    <row r="4464" spans="1:6" x14ac:dyDescent="0.3">
      <c r="A4464">
        <v>4463</v>
      </c>
      <c r="B4464" t="s">
        <v>9904</v>
      </c>
      <c r="C4464" t="s">
        <v>9905</v>
      </c>
      <c r="D4464" t="s">
        <v>9905</v>
      </c>
      <c r="E4464">
        <v>56228.832327424097</v>
      </c>
      <c r="F4464">
        <v>45334598.499107003</v>
      </c>
    </row>
    <row r="4465" spans="1:6" x14ac:dyDescent="0.3">
      <c r="A4465">
        <v>4464</v>
      </c>
      <c r="B4465" t="s">
        <v>9906</v>
      </c>
      <c r="C4465" t="s">
        <v>9907</v>
      </c>
      <c r="D4465" t="s">
        <v>9907</v>
      </c>
      <c r="E4465">
        <v>14979.767064057</v>
      </c>
      <c r="F4465">
        <v>3864778.7698971299</v>
      </c>
    </row>
    <row r="4466" spans="1:6" x14ac:dyDescent="0.3">
      <c r="A4466">
        <v>4465</v>
      </c>
      <c r="B4466" t="s">
        <v>9908</v>
      </c>
      <c r="C4466" t="s">
        <v>9909</v>
      </c>
      <c r="D4466" t="s">
        <v>9909</v>
      </c>
      <c r="E4466">
        <v>19608.227729168</v>
      </c>
      <c r="F4466">
        <v>12971949.4535097</v>
      </c>
    </row>
    <row r="4467" spans="1:6" x14ac:dyDescent="0.3">
      <c r="A4467">
        <v>4466</v>
      </c>
      <c r="B4467" t="s">
        <v>9910</v>
      </c>
      <c r="C4467" t="s">
        <v>9911</v>
      </c>
      <c r="D4467" t="s">
        <v>9911</v>
      </c>
      <c r="E4467">
        <v>25141.3437800625</v>
      </c>
      <c r="F4467">
        <v>10612344.098403299</v>
      </c>
    </row>
    <row r="4468" spans="1:6" x14ac:dyDescent="0.3">
      <c r="A4468">
        <v>4467</v>
      </c>
      <c r="B4468" t="s">
        <v>9912</v>
      </c>
      <c r="C4468" t="s">
        <v>9913</v>
      </c>
      <c r="D4468" t="s">
        <v>9913</v>
      </c>
      <c r="E4468">
        <v>15144.710780965999</v>
      </c>
      <c r="F4468">
        <v>3357413.7264292799</v>
      </c>
    </row>
    <row r="4469" spans="1:6" x14ac:dyDescent="0.3">
      <c r="A4469">
        <v>4468</v>
      </c>
      <c r="B4469" t="s">
        <v>9914</v>
      </c>
      <c r="C4469" t="s">
        <v>9915</v>
      </c>
      <c r="D4469" t="s">
        <v>9915</v>
      </c>
      <c r="E4469">
        <v>13232.412966165401</v>
      </c>
      <c r="F4469">
        <v>2922777.4024599702</v>
      </c>
    </row>
    <row r="4470" spans="1:6" x14ac:dyDescent="0.3">
      <c r="A4470">
        <v>4469</v>
      </c>
      <c r="B4470" t="s">
        <v>9916</v>
      </c>
      <c r="C4470" t="s">
        <v>9917</v>
      </c>
      <c r="D4470" t="s">
        <v>9917</v>
      </c>
      <c r="E4470">
        <v>91923.691755917098</v>
      </c>
      <c r="F4470">
        <v>59580313.354785196</v>
      </c>
    </row>
    <row r="4471" spans="1:6" x14ac:dyDescent="0.3">
      <c r="A4471">
        <v>4470</v>
      </c>
      <c r="B4471" t="s">
        <v>9918</v>
      </c>
      <c r="C4471" t="s">
        <v>9919</v>
      </c>
      <c r="D4471" t="s">
        <v>9919</v>
      </c>
      <c r="E4471">
        <v>10025.2035727066</v>
      </c>
      <c r="F4471">
        <v>1693432.40248958</v>
      </c>
    </row>
    <row r="4472" spans="1:6" x14ac:dyDescent="0.3">
      <c r="A4472">
        <v>4471</v>
      </c>
      <c r="B4472" t="s">
        <v>9920</v>
      </c>
      <c r="C4472" t="s">
        <v>9921</v>
      </c>
      <c r="D4472" t="s">
        <v>9921</v>
      </c>
      <c r="E4472">
        <v>14305.7531315344</v>
      </c>
      <c r="F4472">
        <v>3914471.4406347601</v>
      </c>
    </row>
    <row r="4473" spans="1:6" x14ac:dyDescent="0.3">
      <c r="A4473">
        <v>4472</v>
      </c>
      <c r="B4473" t="s">
        <v>9922</v>
      </c>
      <c r="C4473" t="s">
        <v>9923</v>
      </c>
      <c r="D4473" t="s">
        <v>9923</v>
      </c>
      <c r="E4473">
        <v>63206.379147457003</v>
      </c>
      <c r="F4473">
        <v>65638755.527068898</v>
      </c>
    </row>
    <row r="4474" spans="1:6" x14ac:dyDescent="0.3">
      <c r="A4474">
        <v>4473</v>
      </c>
      <c r="B4474" t="s">
        <v>9924</v>
      </c>
      <c r="C4474" t="s">
        <v>9925</v>
      </c>
      <c r="D4474" t="s">
        <v>9925</v>
      </c>
      <c r="E4474">
        <v>63284.095791441097</v>
      </c>
      <c r="F4474">
        <v>35103689.977581099</v>
      </c>
    </row>
    <row r="4475" spans="1:6" x14ac:dyDescent="0.3">
      <c r="A4475">
        <v>4474</v>
      </c>
      <c r="B4475" t="s">
        <v>9926</v>
      </c>
      <c r="C4475" t="s">
        <v>9927</v>
      </c>
      <c r="D4475" t="s">
        <v>9927</v>
      </c>
      <c r="E4475">
        <v>46968.475942225101</v>
      </c>
      <c r="F4475">
        <v>54617748.372471303</v>
      </c>
    </row>
    <row r="4476" spans="1:6" x14ac:dyDescent="0.3">
      <c r="A4476">
        <v>4475</v>
      </c>
      <c r="B4476" t="s">
        <v>9928</v>
      </c>
      <c r="C4476" t="s">
        <v>9929</v>
      </c>
      <c r="D4476" t="s">
        <v>9929</v>
      </c>
      <c r="E4476">
        <v>35581.559741998302</v>
      </c>
      <c r="F4476">
        <v>6746155.61874237</v>
      </c>
    </row>
    <row r="4477" spans="1:6" x14ac:dyDescent="0.3">
      <c r="A4477">
        <v>4476</v>
      </c>
      <c r="B4477" t="s">
        <v>9930</v>
      </c>
      <c r="C4477" t="s">
        <v>9931</v>
      </c>
      <c r="D4477" t="s">
        <v>9931</v>
      </c>
      <c r="E4477">
        <v>78365.271212558306</v>
      </c>
      <c r="F4477">
        <v>49102329.355856001</v>
      </c>
    </row>
    <row r="4478" spans="1:6" x14ac:dyDescent="0.3">
      <c r="A4478">
        <v>4477</v>
      </c>
      <c r="B4478" t="s">
        <v>9932</v>
      </c>
      <c r="C4478" t="s">
        <v>9933</v>
      </c>
      <c r="D4478" t="s">
        <v>9933</v>
      </c>
      <c r="E4478">
        <v>27700.819150990799</v>
      </c>
      <c r="F4478">
        <v>18191666.882033002</v>
      </c>
    </row>
    <row r="4479" spans="1:6" x14ac:dyDescent="0.3">
      <c r="A4479">
        <v>4478</v>
      </c>
      <c r="B4479" t="s">
        <v>9934</v>
      </c>
      <c r="C4479" t="s">
        <v>9935</v>
      </c>
      <c r="D4479" t="s">
        <v>9935</v>
      </c>
      <c r="E4479">
        <v>43410.748296036902</v>
      </c>
      <c r="F4479">
        <v>38920656.0870694</v>
      </c>
    </row>
    <row r="4480" spans="1:6" x14ac:dyDescent="0.3">
      <c r="A4480">
        <v>4479</v>
      </c>
      <c r="B4480" t="s">
        <v>9936</v>
      </c>
      <c r="C4480" t="s">
        <v>9937</v>
      </c>
      <c r="D4480" t="s">
        <v>9937</v>
      </c>
      <c r="E4480">
        <v>12506.4409631529</v>
      </c>
      <c r="F4480">
        <v>6081270.14172325</v>
      </c>
    </row>
    <row r="4481" spans="1:6" x14ac:dyDescent="0.3">
      <c r="A4481">
        <v>4480</v>
      </c>
      <c r="B4481" t="s">
        <v>9938</v>
      </c>
      <c r="C4481" t="s">
        <v>9939</v>
      </c>
      <c r="D4481" t="s">
        <v>9939</v>
      </c>
      <c r="E4481">
        <v>31568.6913595968</v>
      </c>
      <c r="F4481">
        <v>9790343.7924967092</v>
      </c>
    </row>
    <row r="4482" spans="1:6" x14ac:dyDescent="0.3">
      <c r="A4482">
        <v>4481</v>
      </c>
      <c r="B4482" t="s">
        <v>9940</v>
      </c>
      <c r="C4482" t="s">
        <v>9941</v>
      </c>
      <c r="D4482" t="s">
        <v>9941</v>
      </c>
      <c r="E4482">
        <v>10984.1383735168</v>
      </c>
      <c r="F4482">
        <v>2761340.4487906299</v>
      </c>
    </row>
    <row r="4483" spans="1:6" x14ac:dyDescent="0.3">
      <c r="A4483">
        <v>4482</v>
      </c>
      <c r="B4483" t="s">
        <v>9942</v>
      </c>
      <c r="C4483" t="s">
        <v>9943</v>
      </c>
      <c r="D4483" t="s">
        <v>9943</v>
      </c>
      <c r="E4483">
        <v>17117.899584541301</v>
      </c>
      <c r="F4483">
        <v>5485379.6150364</v>
      </c>
    </row>
    <row r="4484" spans="1:6" x14ac:dyDescent="0.3">
      <c r="A4484">
        <v>4483</v>
      </c>
      <c r="B4484" t="s">
        <v>9944</v>
      </c>
      <c r="C4484" t="s">
        <v>9945</v>
      </c>
      <c r="D4484" t="s">
        <v>9945</v>
      </c>
      <c r="E4484">
        <v>8757.3303497794295</v>
      </c>
      <c r="F4484">
        <v>2600743.0030369102</v>
      </c>
    </row>
    <row r="4485" spans="1:6" x14ac:dyDescent="0.3">
      <c r="A4485">
        <v>4484</v>
      </c>
      <c r="B4485" t="s">
        <v>9946</v>
      </c>
      <c r="C4485" t="s">
        <v>9947</v>
      </c>
      <c r="D4485" t="s">
        <v>9947</v>
      </c>
      <c r="E4485">
        <v>9735.0640457543395</v>
      </c>
      <c r="F4485">
        <v>2275511.2468157001</v>
      </c>
    </row>
    <row r="4486" spans="1:6" x14ac:dyDescent="0.3">
      <c r="A4486">
        <v>4485</v>
      </c>
      <c r="B4486" t="s">
        <v>9948</v>
      </c>
      <c r="C4486" t="s">
        <v>9949</v>
      </c>
      <c r="D4486" t="s">
        <v>9949</v>
      </c>
      <c r="E4486">
        <v>6583.8616742290196</v>
      </c>
      <c r="F4486">
        <v>1038601.5903941999</v>
      </c>
    </row>
    <row r="4487" spans="1:6" x14ac:dyDescent="0.3">
      <c r="A4487">
        <v>4486</v>
      </c>
      <c r="B4487" t="s">
        <v>9950</v>
      </c>
      <c r="C4487" t="s">
        <v>9951</v>
      </c>
      <c r="D4487" t="s">
        <v>9951</v>
      </c>
      <c r="E4487">
        <v>10166.1366118936</v>
      </c>
      <c r="F4487">
        <v>2429604.3455086802</v>
      </c>
    </row>
    <row r="4488" spans="1:6" x14ac:dyDescent="0.3">
      <c r="A4488">
        <v>4487</v>
      </c>
      <c r="B4488" t="s">
        <v>9952</v>
      </c>
      <c r="C4488" t="s">
        <v>9953</v>
      </c>
      <c r="D4488" t="s">
        <v>9953</v>
      </c>
      <c r="E4488">
        <v>39443.5604036984</v>
      </c>
      <c r="F4488">
        <v>31257775.419105001</v>
      </c>
    </row>
    <row r="4489" spans="1:6" x14ac:dyDescent="0.3">
      <c r="A4489">
        <v>4488</v>
      </c>
      <c r="B4489" t="s">
        <v>9954</v>
      </c>
      <c r="C4489" t="s">
        <v>9955</v>
      </c>
      <c r="D4489" t="s">
        <v>9955</v>
      </c>
      <c r="E4489">
        <v>55164.010827942097</v>
      </c>
      <c r="F4489">
        <v>66549207.364213303</v>
      </c>
    </row>
    <row r="4490" spans="1:6" x14ac:dyDescent="0.3">
      <c r="A4490">
        <v>4489</v>
      </c>
      <c r="B4490" t="s">
        <v>9956</v>
      </c>
      <c r="C4490" t="s">
        <v>9957</v>
      </c>
      <c r="D4490" t="s">
        <v>9957</v>
      </c>
      <c r="E4490">
        <v>23356.0860676597</v>
      </c>
      <c r="F4490">
        <v>7658962.7814113898</v>
      </c>
    </row>
    <row r="4491" spans="1:6" x14ac:dyDescent="0.3">
      <c r="A4491">
        <v>4490</v>
      </c>
      <c r="B4491" t="s">
        <v>9958</v>
      </c>
      <c r="C4491" t="s">
        <v>9959</v>
      </c>
      <c r="D4491" t="s">
        <v>9959</v>
      </c>
      <c r="E4491">
        <v>61035.271764292898</v>
      </c>
      <c r="F4491">
        <v>110424996.37402999</v>
      </c>
    </row>
    <row r="4492" spans="1:6" x14ac:dyDescent="0.3">
      <c r="A4492">
        <v>4491</v>
      </c>
      <c r="B4492" t="s">
        <v>9960</v>
      </c>
      <c r="C4492" t="s">
        <v>9961</v>
      </c>
      <c r="D4492" t="s">
        <v>9961</v>
      </c>
      <c r="E4492">
        <v>69710.266461280393</v>
      </c>
      <c r="F4492">
        <v>125559120.651462</v>
      </c>
    </row>
    <row r="4493" spans="1:6" x14ac:dyDescent="0.3">
      <c r="A4493">
        <v>4492</v>
      </c>
      <c r="B4493" t="s">
        <v>9962</v>
      </c>
      <c r="C4493" t="s">
        <v>9963</v>
      </c>
      <c r="D4493" t="s">
        <v>9963</v>
      </c>
      <c r="E4493">
        <v>58429.820388780201</v>
      </c>
      <c r="F4493">
        <v>69849188.737499803</v>
      </c>
    </row>
    <row r="4494" spans="1:6" x14ac:dyDescent="0.3">
      <c r="A4494">
        <v>4493</v>
      </c>
      <c r="B4494" t="s">
        <v>9964</v>
      </c>
      <c r="C4494" t="s">
        <v>9965</v>
      </c>
      <c r="D4494" t="s">
        <v>9965</v>
      </c>
      <c r="E4494">
        <v>57906.088481694998</v>
      </c>
      <c r="F4494">
        <v>67307420.295817807</v>
      </c>
    </row>
    <row r="4495" spans="1:6" x14ac:dyDescent="0.3">
      <c r="A4495">
        <v>4494</v>
      </c>
      <c r="B4495" t="s">
        <v>9966</v>
      </c>
      <c r="C4495" t="s">
        <v>9967</v>
      </c>
      <c r="D4495" t="s">
        <v>9967</v>
      </c>
      <c r="E4495">
        <v>31447.759484878599</v>
      </c>
      <c r="F4495">
        <v>21655239.471995801</v>
      </c>
    </row>
    <row r="4496" spans="1:6" x14ac:dyDescent="0.3">
      <c r="A4496">
        <v>4495</v>
      </c>
      <c r="B4496" t="s">
        <v>9968</v>
      </c>
      <c r="C4496" t="s">
        <v>9969</v>
      </c>
      <c r="D4496" t="s">
        <v>9969</v>
      </c>
      <c r="E4496">
        <v>79168.052371661906</v>
      </c>
      <c r="F4496">
        <v>86287458.295733795</v>
      </c>
    </row>
    <row r="4497" spans="1:6" x14ac:dyDescent="0.3">
      <c r="A4497">
        <v>4496</v>
      </c>
      <c r="B4497" t="s">
        <v>9970</v>
      </c>
      <c r="C4497" t="s">
        <v>9971</v>
      </c>
      <c r="D4497" t="s">
        <v>9971</v>
      </c>
      <c r="E4497">
        <v>60594.791755216298</v>
      </c>
      <c r="F4497">
        <v>85804924.832207695</v>
      </c>
    </row>
    <row r="4498" spans="1:6" x14ac:dyDescent="0.3">
      <c r="A4498">
        <v>4497</v>
      </c>
      <c r="B4498" t="s">
        <v>9972</v>
      </c>
      <c r="C4498" t="s">
        <v>9973</v>
      </c>
      <c r="D4498" t="s">
        <v>9973</v>
      </c>
      <c r="E4498">
        <v>11851.378774921899</v>
      </c>
      <c r="F4498">
        <v>5265730.4584306004</v>
      </c>
    </row>
    <row r="4499" spans="1:6" x14ac:dyDescent="0.3">
      <c r="A4499">
        <v>4498</v>
      </c>
      <c r="B4499" t="s">
        <v>9974</v>
      </c>
      <c r="C4499" t="s">
        <v>9975</v>
      </c>
      <c r="D4499" t="s">
        <v>9975</v>
      </c>
      <c r="E4499">
        <v>11060.649948374899</v>
      </c>
      <c r="F4499">
        <v>4096308.2587144701</v>
      </c>
    </row>
    <row r="4500" spans="1:6" x14ac:dyDescent="0.3">
      <c r="A4500">
        <v>4499</v>
      </c>
      <c r="B4500" t="s">
        <v>9976</v>
      </c>
      <c r="C4500" t="s">
        <v>9977</v>
      </c>
      <c r="D4500" t="s">
        <v>9977</v>
      </c>
      <c r="E4500">
        <v>7554.95862676858</v>
      </c>
      <c r="F4500">
        <v>1984921.9916161399</v>
      </c>
    </row>
    <row r="4501" spans="1:6" x14ac:dyDescent="0.3">
      <c r="A4501">
        <v>4500</v>
      </c>
      <c r="B4501" t="s">
        <v>9978</v>
      </c>
      <c r="C4501" t="s">
        <v>9979</v>
      </c>
      <c r="D4501" t="s">
        <v>9979</v>
      </c>
      <c r="E4501">
        <v>7521.0258267152603</v>
      </c>
      <c r="F4501">
        <v>1470879.2307955001</v>
      </c>
    </row>
    <row r="4502" spans="1:6" x14ac:dyDescent="0.3">
      <c r="A4502">
        <v>4501</v>
      </c>
      <c r="B4502" t="s">
        <v>9980</v>
      </c>
      <c r="C4502" t="s">
        <v>9981</v>
      </c>
      <c r="D4502" t="s">
        <v>9981</v>
      </c>
      <c r="E4502">
        <v>9901.58682946101</v>
      </c>
      <c r="F4502">
        <v>1225984.45479531</v>
      </c>
    </row>
    <row r="4503" spans="1:6" x14ac:dyDescent="0.3">
      <c r="A4503">
        <v>4502</v>
      </c>
      <c r="B4503" t="s">
        <v>9982</v>
      </c>
      <c r="C4503" t="s">
        <v>9983</v>
      </c>
      <c r="D4503" t="s">
        <v>9983</v>
      </c>
      <c r="E4503">
        <v>6560.6084313224101</v>
      </c>
      <c r="F4503">
        <v>1384200.4431473799</v>
      </c>
    </row>
    <row r="4504" spans="1:6" x14ac:dyDescent="0.3">
      <c r="A4504">
        <v>4503</v>
      </c>
      <c r="B4504" t="s">
        <v>9984</v>
      </c>
      <c r="C4504" t="s">
        <v>9985</v>
      </c>
      <c r="D4504" t="s">
        <v>9985</v>
      </c>
      <c r="E4504">
        <v>8944.8039856625692</v>
      </c>
      <c r="F4504">
        <v>2205367.1416756599</v>
      </c>
    </row>
    <row r="4505" spans="1:6" x14ac:dyDescent="0.3">
      <c r="A4505">
        <v>4504</v>
      </c>
      <c r="B4505" t="s">
        <v>9986</v>
      </c>
      <c r="C4505" t="s">
        <v>9987</v>
      </c>
      <c r="D4505" t="s">
        <v>9987</v>
      </c>
      <c r="E4505">
        <v>7576.0370205850404</v>
      </c>
      <c r="F4505">
        <v>1621805.7885051901</v>
      </c>
    </row>
    <row r="4506" spans="1:6" x14ac:dyDescent="0.3">
      <c r="A4506">
        <v>4505</v>
      </c>
      <c r="B4506" t="s">
        <v>9988</v>
      </c>
      <c r="C4506" t="s">
        <v>9989</v>
      </c>
      <c r="D4506" t="s">
        <v>9989</v>
      </c>
      <c r="E4506">
        <v>9186.8845394693399</v>
      </c>
      <c r="F4506">
        <v>2163427.9128305898</v>
      </c>
    </row>
    <row r="4507" spans="1:6" x14ac:dyDescent="0.3">
      <c r="A4507">
        <v>4506</v>
      </c>
      <c r="B4507" t="s">
        <v>9990</v>
      </c>
      <c r="C4507" t="s">
        <v>9991</v>
      </c>
      <c r="D4507" t="s">
        <v>9991</v>
      </c>
      <c r="E4507">
        <v>9125.3517608308794</v>
      </c>
      <c r="F4507">
        <v>3141256.3311245502</v>
      </c>
    </row>
    <row r="4508" spans="1:6" x14ac:dyDescent="0.3">
      <c r="A4508">
        <v>4507</v>
      </c>
      <c r="B4508" t="s">
        <v>9992</v>
      </c>
      <c r="C4508" t="s">
        <v>9993</v>
      </c>
      <c r="D4508" t="s">
        <v>9993</v>
      </c>
      <c r="E4508">
        <v>8526.4626599689509</v>
      </c>
      <c r="F4508">
        <v>2090577.99749278</v>
      </c>
    </row>
    <row r="4509" spans="1:6" x14ac:dyDescent="0.3">
      <c r="A4509">
        <v>4508</v>
      </c>
      <c r="B4509" t="s">
        <v>9994</v>
      </c>
      <c r="C4509" t="s">
        <v>9995</v>
      </c>
      <c r="D4509" t="s">
        <v>9995</v>
      </c>
      <c r="E4509">
        <v>15361.804676199299</v>
      </c>
      <c r="F4509">
        <v>11847812.695590699</v>
      </c>
    </row>
    <row r="4510" spans="1:6" x14ac:dyDescent="0.3">
      <c r="A4510">
        <v>4509</v>
      </c>
      <c r="B4510" t="s">
        <v>9996</v>
      </c>
      <c r="C4510" t="s">
        <v>9997</v>
      </c>
      <c r="D4510" t="s">
        <v>9997</v>
      </c>
      <c r="E4510">
        <v>9814.0548472205192</v>
      </c>
      <c r="F4510">
        <v>1978855.3016941899</v>
      </c>
    </row>
    <row r="4511" spans="1:6" x14ac:dyDescent="0.3">
      <c r="A4511">
        <v>4510</v>
      </c>
      <c r="B4511" t="s">
        <v>9998</v>
      </c>
      <c r="C4511" t="s">
        <v>9999</v>
      </c>
      <c r="D4511" t="s">
        <v>9999</v>
      </c>
      <c r="E4511">
        <v>12741.002080714599</v>
      </c>
      <c r="F4511">
        <v>3970256.4583190498</v>
      </c>
    </row>
    <row r="4512" spans="1:6" x14ac:dyDescent="0.3">
      <c r="A4512">
        <v>4511</v>
      </c>
      <c r="B4512" t="s">
        <v>10000</v>
      </c>
      <c r="C4512" t="s">
        <v>10001</v>
      </c>
      <c r="D4512" t="s">
        <v>10001</v>
      </c>
      <c r="E4512">
        <v>8882.6794421597806</v>
      </c>
      <c r="F4512">
        <v>2147576.7777638598</v>
      </c>
    </row>
    <row r="4513" spans="1:6" x14ac:dyDescent="0.3">
      <c r="A4513">
        <v>4512</v>
      </c>
      <c r="B4513" t="s">
        <v>10002</v>
      </c>
      <c r="C4513" t="s">
        <v>10003</v>
      </c>
      <c r="D4513" t="s">
        <v>10003</v>
      </c>
      <c r="E4513">
        <v>58282.010665245303</v>
      </c>
      <c r="F4513">
        <v>101272069.795479</v>
      </c>
    </row>
    <row r="4514" spans="1:6" x14ac:dyDescent="0.3">
      <c r="A4514">
        <v>4513</v>
      </c>
      <c r="B4514" t="s">
        <v>10004</v>
      </c>
      <c r="C4514" t="s">
        <v>10005</v>
      </c>
      <c r="D4514" t="s">
        <v>10005</v>
      </c>
      <c r="E4514">
        <v>76306.545376915004</v>
      </c>
      <c r="F4514">
        <v>106162362.168216</v>
      </c>
    </row>
    <row r="4515" spans="1:6" x14ac:dyDescent="0.3">
      <c r="A4515">
        <v>4514</v>
      </c>
      <c r="B4515" t="s">
        <v>10006</v>
      </c>
      <c r="C4515" t="s">
        <v>10007</v>
      </c>
      <c r="D4515" t="s">
        <v>10007</v>
      </c>
      <c r="E4515">
        <v>88895.362477724702</v>
      </c>
      <c r="F4515">
        <v>153077412.94355699</v>
      </c>
    </row>
    <row r="4516" spans="1:6" x14ac:dyDescent="0.3">
      <c r="A4516">
        <v>4515</v>
      </c>
      <c r="B4516" t="s">
        <v>10008</v>
      </c>
      <c r="C4516" t="s">
        <v>10009</v>
      </c>
      <c r="D4516" t="s">
        <v>10009</v>
      </c>
      <c r="E4516">
        <v>102059.984426472</v>
      </c>
      <c r="F4516">
        <v>259839445.30341801</v>
      </c>
    </row>
    <row r="4517" spans="1:6" x14ac:dyDescent="0.3">
      <c r="A4517">
        <v>4516</v>
      </c>
      <c r="B4517" t="s">
        <v>10010</v>
      </c>
      <c r="C4517" t="s">
        <v>10011</v>
      </c>
      <c r="D4517" t="s">
        <v>10011</v>
      </c>
      <c r="E4517">
        <v>99594.625170621293</v>
      </c>
      <c r="F4517">
        <v>230236153.53015801</v>
      </c>
    </row>
    <row r="4518" spans="1:6" x14ac:dyDescent="0.3">
      <c r="A4518">
        <v>4517</v>
      </c>
      <c r="B4518" t="s">
        <v>10012</v>
      </c>
      <c r="C4518" t="s">
        <v>10013</v>
      </c>
      <c r="D4518" t="s">
        <v>10013</v>
      </c>
      <c r="E4518">
        <v>14675.2533727708</v>
      </c>
      <c r="F4518">
        <v>6605863.4831394702</v>
      </c>
    </row>
    <row r="4519" spans="1:6" x14ac:dyDescent="0.3">
      <c r="A4519">
        <v>4518</v>
      </c>
      <c r="B4519" t="s">
        <v>10014</v>
      </c>
      <c r="C4519" t="s">
        <v>10015</v>
      </c>
      <c r="D4519" t="s">
        <v>10015</v>
      </c>
      <c r="E4519">
        <v>21375.742592417799</v>
      </c>
      <c r="F4519">
        <v>12645171.7230417</v>
      </c>
    </row>
    <row r="4520" spans="1:6" x14ac:dyDescent="0.3">
      <c r="A4520">
        <v>4519</v>
      </c>
      <c r="B4520" t="s">
        <v>10016</v>
      </c>
      <c r="C4520" t="s">
        <v>10017</v>
      </c>
      <c r="D4520" t="s">
        <v>10017</v>
      </c>
      <c r="E4520">
        <v>31632.559123312902</v>
      </c>
      <c r="F4520">
        <v>14873114.387819801</v>
      </c>
    </row>
    <row r="4521" spans="1:6" x14ac:dyDescent="0.3">
      <c r="A4521">
        <v>4520</v>
      </c>
      <c r="B4521" t="s">
        <v>10018</v>
      </c>
      <c r="C4521" t="s">
        <v>10019</v>
      </c>
      <c r="D4521" t="s">
        <v>10019</v>
      </c>
      <c r="E4521">
        <v>48507.285630809303</v>
      </c>
      <c r="F4521">
        <v>65490642.083469696</v>
      </c>
    </row>
    <row r="4522" spans="1:6" x14ac:dyDescent="0.3">
      <c r="A4522">
        <v>4521</v>
      </c>
      <c r="B4522" t="s">
        <v>10020</v>
      </c>
      <c r="C4522" t="s">
        <v>10021</v>
      </c>
      <c r="D4522" t="s">
        <v>10021</v>
      </c>
      <c r="E4522">
        <v>71226.654054760802</v>
      </c>
      <c r="F4522">
        <v>71050386.109743297</v>
      </c>
    </row>
    <row r="4523" spans="1:6" x14ac:dyDescent="0.3">
      <c r="A4523">
        <v>4522</v>
      </c>
      <c r="B4523" t="s">
        <v>10022</v>
      </c>
      <c r="C4523" t="s">
        <v>10023</v>
      </c>
      <c r="D4523" t="s">
        <v>10023</v>
      </c>
      <c r="E4523">
        <v>79480.441550731295</v>
      </c>
      <c r="F4523">
        <v>143300733.18256599</v>
      </c>
    </row>
    <row r="4524" spans="1:6" x14ac:dyDescent="0.3">
      <c r="A4524">
        <v>4523</v>
      </c>
      <c r="B4524" t="s">
        <v>10024</v>
      </c>
      <c r="C4524" t="s">
        <v>10025</v>
      </c>
      <c r="D4524" t="s">
        <v>10025</v>
      </c>
      <c r="E4524">
        <v>105906.97518183901</v>
      </c>
      <c r="F4524">
        <v>157082591.498579</v>
      </c>
    </row>
    <row r="4525" spans="1:6" x14ac:dyDescent="0.3">
      <c r="A4525">
        <v>4524</v>
      </c>
      <c r="B4525" t="s">
        <v>10026</v>
      </c>
      <c r="C4525" t="s">
        <v>10027</v>
      </c>
      <c r="D4525" t="s">
        <v>10027</v>
      </c>
      <c r="E4525">
        <v>34851.3789248627</v>
      </c>
      <c r="F4525">
        <v>28021840.946998399</v>
      </c>
    </row>
    <row r="4526" spans="1:6" x14ac:dyDescent="0.3">
      <c r="A4526">
        <v>4525</v>
      </c>
      <c r="B4526" t="s">
        <v>10028</v>
      </c>
      <c r="C4526" t="s">
        <v>10029</v>
      </c>
      <c r="D4526" t="s">
        <v>10029</v>
      </c>
      <c r="E4526">
        <v>31475.0824469246</v>
      </c>
      <c r="F4526">
        <v>24827043.805022001</v>
      </c>
    </row>
    <row r="4527" spans="1:6" x14ac:dyDescent="0.3">
      <c r="A4527">
        <v>4526</v>
      </c>
      <c r="B4527" t="s">
        <v>10030</v>
      </c>
      <c r="C4527" t="s">
        <v>10031</v>
      </c>
      <c r="D4527" t="s">
        <v>10031</v>
      </c>
      <c r="E4527">
        <v>35385.636779167296</v>
      </c>
      <c r="F4527">
        <v>37237511.106357999</v>
      </c>
    </row>
    <row r="4528" spans="1:6" x14ac:dyDescent="0.3">
      <c r="A4528">
        <v>4527</v>
      </c>
      <c r="B4528" t="s">
        <v>10032</v>
      </c>
      <c r="C4528" t="s">
        <v>10033</v>
      </c>
      <c r="D4528" t="s">
        <v>10033</v>
      </c>
      <c r="E4528">
        <v>69616.351768805194</v>
      </c>
      <c r="F4528">
        <v>82469638.742513999</v>
      </c>
    </row>
    <row r="4529" spans="1:6" x14ac:dyDescent="0.3">
      <c r="A4529">
        <v>4528</v>
      </c>
      <c r="B4529" t="s">
        <v>10034</v>
      </c>
      <c r="C4529" t="s">
        <v>10035</v>
      </c>
      <c r="D4529" t="s">
        <v>10035</v>
      </c>
      <c r="E4529">
        <v>68827.827426643504</v>
      </c>
      <c r="F4529">
        <v>65283037.139032699</v>
      </c>
    </row>
    <row r="4530" spans="1:6" x14ac:dyDescent="0.3">
      <c r="A4530">
        <v>4529</v>
      </c>
      <c r="B4530" t="s">
        <v>10036</v>
      </c>
      <c r="C4530" t="s">
        <v>10037</v>
      </c>
      <c r="D4530" t="s">
        <v>10037</v>
      </c>
      <c r="E4530">
        <v>17522.142700501801</v>
      </c>
      <c r="F4530">
        <v>10927283.6453679</v>
      </c>
    </row>
    <row r="4531" spans="1:6" x14ac:dyDescent="0.3">
      <c r="A4531">
        <v>4530</v>
      </c>
      <c r="B4531" t="s">
        <v>10038</v>
      </c>
      <c r="C4531" t="s">
        <v>10039</v>
      </c>
      <c r="D4531" t="s">
        <v>10039</v>
      </c>
      <c r="E4531">
        <v>44367.936661989799</v>
      </c>
      <c r="F4531">
        <v>39563146.536673501</v>
      </c>
    </row>
    <row r="4532" spans="1:6" x14ac:dyDescent="0.3">
      <c r="A4532">
        <v>4531</v>
      </c>
      <c r="B4532" t="s">
        <v>10040</v>
      </c>
      <c r="C4532" t="s">
        <v>10041</v>
      </c>
      <c r="D4532" t="s">
        <v>10041</v>
      </c>
      <c r="E4532">
        <v>31480.7427725999</v>
      </c>
      <c r="F4532">
        <v>35312467.391599402</v>
      </c>
    </row>
    <row r="4533" spans="1:6" x14ac:dyDescent="0.3">
      <c r="A4533">
        <v>4532</v>
      </c>
      <c r="B4533" t="s">
        <v>10042</v>
      </c>
      <c r="C4533" t="s">
        <v>10043</v>
      </c>
      <c r="D4533" t="s">
        <v>10043</v>
      </c>
      <c r="E4533">
        <v>46419.604802582697</v>
      </c>
      <c r="F4533">
        <v>45777368.144162901</v>
      </c>
    </row>
    <row r="4534" spans="1:6" x14ac:dyDescent="0.3">
      <c r="A4534">
        <v>4533</v>
      </c>
      <c r="B4534" t="s">
        <v>10044</v>
      </c>
      <c r="C4534" t="s">
        <v>10045</v>
      </c>
      <c r="D4534" t="s">
        <v>10045</v>
      </c>
      <c r="E4534">
        <v>7183.6939496979303</v>
      </c>
      <c r="F4534">
        <v>1983809.3915231801</v>
      </c>
    </row>
    <row r="4535" spans="1:6" x14ac:dyDescent="0.3">
      <c r="A4535">
        <v>4534</v>
      </c>
      <c r="B4535" t="s">
        <v>10046</v>
      </c>
      <c r="C4535" t="s">
        <v>10047</v>
      </c>
      <c r="D4535" t="s">
        <v>10047</v>
      </c>
      <c r="E4535">
        <v>9689.7709254657693</v>
      </c>
      <c r="F4535">
        <v>2987858.9353887602</v>
      </c>
    </row>
    <row r="4536" spans="1:6" x14ac:dyDescent="0.3">
      <c r="A4536">
        <v>4535</v>
      </c>
      <c r="B4536" t="s">
        <v>10048</v>
      </c>
      <c r="C4536" t="s">
        <v>10049</v>
      </c>
      <c r="D4536" t="s">
        <v>10049</v>
      </c>
      <c r="E4536">
        <v>5571.7439484271099</v>
      </c>
      <c r="F4536">
        <v>1447609.5407080399</v>
      </c>
    </row>
    <row r="4537" spans="1:6" x14ac:dyDescent="0.3">
      <c r="A4537">
        <v>4536</v>
      </c>
      <c r="B4537" t="s">
        <v>10050</v>
      </c>
      <c r="C4537" t="s">
        <v>10051</v>
      </c>
      <c r="D4537" t="s">
        <v>10051</v>
      </c>
      <c r="E4537">
        <v>17340.730945327799</v>
      </c>
      <c r="F4537">
        <v>7774108.0018832004</v>
      </c>
    </row>
    <row r="4538" spans="1:6" x14ac:dyDescent="0.3">
      <c r="A4538">
        <v>4537</v>
      </c>
      <c r="B4538" t="s">
        <v>10052</v>
      </c>
      <c r="C4538" t="s">
        <v>10053</v>
      </c>
      <c r="D4538" t="s">
        <v>10053</v>
      </c>
      <c r="E4538">
        <v>4940.4635795674103</v>
      </c>
      <c r="F4538">
        <v>964437.73107589805</v>
      </c>
    </row>
    <row r="4539" spans="1:6" x14ac:dyDescent="0.3">
      <c r="A4539">
        <v>4538</v>
      </c>
      <c r="B4539" t="s">
        <v>10054</v>
      </c>
      <c r="C4539" t="s">
        <v>10055</v>
      </c>
      <c r="D4539" t="s">
        <v>10055</v>
      </c>
      <c r="E4539">
        <v>7464.7931386969603</v>
      </c>
      <c r="F4539">
        <v>1787493.3224279201</v>
      </c>
    </row>
    <row r="4540" spans="1:6" x14ac:dyDescent="0.3">
      <c r="A4540">
        <v>4539</v>
      </c>
      <c r="B4540" t="s">
        <v>10056</v>
      </c>
      <c r="C4540" t="s">
        <v>10057</v>
      </c>
      <c r="D4540" t="s">
        <v>10057</v>
      </c>
      <c r="E4540">
        <v>11200.3179747494</v>
      </c>
      <c r="F4540">
        <v>4120594.15347494</v>
      </c>
    </row>
    <row r="4541" spans="1:6" x14ac:dyDescent="0.3">
      <c r="A4541">
        <v>4540</v>
      </c>
      <c r="B4541" t="s">
        <v>10058</v>
      </c>
      <c r="C4541" t="s">
        <v>10059</v>
      </c>
      <c r="D4541" t="s">
        <v>10059</v>
      </c>
      <c r="E4541">
        <v>8824.1815533378995</v>
      </c>
      <c r="F4541">
        <v>1154112.17972784</v>
      </c>
    </row>
    <row r="4542" spans="1:6" x14ac:dyDescent="0.3">
      <c r="A4542">
        <v>4541</v>
      </c>
      <c r="B4542" t="s">
        <v>10060</v>
      </c>
      <c r="C4542" t="s">
        <v>10061</v>
      </c>
      <c r="D4542" t="s">
        <v>10061</v>
      </c>
      <c r="E4542">
        <v>9983.1304377871402</v>
      </c>
      <c r="F4542">
        <v>2675155.1537827998</v>
      </c>
    </row>
    <row r="4543" spans="1:6" x14ac:dyDescent="0.3">
      <c r="A4543">
        <v>4542</v>
      </c>
      <c r="B4543" t="s">
        <v>10062</v>
      </c>
      <c r="C4543" t="s">
        <v>10063</v>
      </c>
      <c r="D4543" t="s">
        <v>10063</v>
      </c>
      <c r="E4543">
        <v>8995.7812559960203</v>
      </c>
      <c r="F4543">
        <v>1968931.7687351999</v>
      </c>
    </row>
    <row r="4544" spans="1:6" x14ac:dyDescent="0.3">
      <c r="A4544">
        <v>4543</v>
      </c>
      <c r="B4544" t="s">
        <v>10064</v>
      </c>
      <c r="C4544" t="s">
        <v>10065</v>
      </c>
      <c r="D4544" t="s">
        <v>10065</v>
      </c>
      <c r="E4544">
        <v>11404.8419632608</v>
      </c>
      <c r="F4544">
        <v>4528581.6644356204</v>
      </c>
    </row>
    <row r="4545" spans="1:6" x14ac:dyDescent="0.3">
      <c r="A4545">
        <v>4544</v>
      </c>
      <c r="B4545" t="s">
        <v>10066</v>
      </c>
      <c r="C4545" t="s">
        <v>10067</v>
      </c>
      <c r="D4545" t="s">
        <v>10067</v>
      </c>
      <c r="E4545">
        <v>8547.9697928737096</v>
      </c>
      <c r="F4545">
        <v>1948176.1373551099</v>
      </c>
    </row>
    <row r="4546" spans="1:6" x14ac:dyDescent="0.3">
      <c r="A4546">
        <v>4545</v>
      </c>
      <c r="B4546" t="s">
        <v>10068</v>
      </c>
      <c r="C4546" t="s">
        <v>10069</v>
      </c>
      <c r="D4546" t="s">
        <v>10069</v>
      </c>
      <c r="E4546">
        <v>5412.6752466269099</v>
      </c>
      <c r="F4546">
        <v>1414711.3678610099</v>
      </c>
    </row>
    <row r="4547" spans="1:6" x14ac:dyDescent="0.3">
      <c r="A4547">
        <v>4546</v>
      </c>
      <c r="B4547" t="s">
        <v>10070</v>
      </c>
      <c r="C4547" t="s">
        <v>10071</v>
      </c>
      <c r="D4547" t="s">
        <v>10071</v>
      </c>
      <c r="E4547">
        <v>7882.8512158080903</v>
      </c>
      <c r="F4547">
        <v>2265828.58192717</v>
      </c>
    </row>
    <row r="4548" spans="1:6" x14ac:dyDescent="0.3">
      <c r="A4548">
        <v>4547</v>
      </c>
      <c r="B4548" t="s">
        <v>10072</v>
      </c>
      <c r="C4548" t="s">
        <v>10073</v>
      </c>
      <c r="D4548" t="s">
        <v>10073</v>
      </c>
      <c r="E4548">
        <v>8986.2284259776097</v>
      </c>
      <c r="F4548">
        <v>3500770.1634090398</v>
      </c>
    </row>
    <row r="4549" spans="1:6" x14ac:dyDescent="0.3">
      <c r="A4549">
        <v>4548</v>
      </c>
      <c r="B4549" t="s">
        <v>10074</v>
      </c>
      <c r="C4549" t="s">
        <v>10075</v>
      </c>
      <c r="D4549" t="s">
        <v>10075</v>
      </c>
      <c r="E4549">
        <v>54656.645738737803</v>
      </c>
      <c r="F4549">
        <v>54418631.003419101</v>
      </c>
    </row>
    <row r="4550" spans="1:6" x14ac:dyDescent="0.3">
      <c r="A4550">
        <v>4549</v>
      </c>
      <c r="B4550" t="s">
        <v>10076</v>
      </c>
      <c r="C4550" t="s">
        <v>10077</v>
      </c>
      <c r="D4550" t="s">
        <v>10077</v>
      </c>
      <c r="E4550">
        <v>47491.878282043697</v>
      </c>
      <c r="F4550">
        <v>75758900.827644497</v>
      </c>
    </row>
    <row r="4551" spans="1:6" x14ac:dyDescent="0.3">
      <c r="A4551">
        <v>4550</v>
      </c>
      <c r="B4551" t="s">
        <v>10078</v>
      </c>
      <c r="C4551" t="s">
        <v>10079</v>
      </c>
      <c r="D4551" t="s">
        <v>10079</v>
      </c>
      <c r="E4551">
        <v>61975.831543466898</v>
      </c>
      <c r="F4551">
        <v>71884802.1820876</v>
      </c>
    </row>
    <row r="4552" spans="1:6" x14ac:dyDescent="0.3">
      <c r="A4552">
        <v>4551</v>
      </c>
      <c r="B4552" t="s">
        <v>10080</v>
      </c>
      <c r="C4552" t="s">
        <v>10081</v>
      </c>
      <c r="D4552" t="s">
        <v>10081</v>
      </c>
      <c r="E4552">
        <v>13806.016124547101</v>
      </c>
      <c r="F4552">
        <v>6196735.4521901896</v>
      </c>
    </row>
    <row r="4553" spans="1:6" x14ac:dyDescent="0.3">
      <c r="A4553">
        <v>4552</v>
      </c>
      <c r="B4553" t="s">
        <v>10082</v>
      </c>
      <c r="C4553" t="s">
        <v>10083</v>
      </c>
      <c r="D4553" t="s">
        <v>10083</v>
      </c>
      <c r="E4553">
        <v>11318.4868715537</v>
      </c>
      <c r="F4553">
        <v>4938145.9965563295</v>
      </c>
    </row>
    <row r="4554" spans="1:6" x14ac:dyDescent="0.3">
      <c r="A4554">
        <v>4553</v>
      </c>
      <c r="B4554" t="s">
        <v>10084</v>
      </c>
      <c r="C4554" t="s">
        <v>10085</v>
      </c>
      <c r="D4554" t="s">
        <v>10085</v>
      </c>
      <c r="E4554">
        <v>14002.150461446899</v>
      </c>
      <c r="F4554">
        <v>6668968.3858134598</v>
      </c>
    </row>
    <row r="4555" spans="1:6" x14ac:dyDescent="0.3">
      <c r="A4555">
        <v>4554</v>
      </c>
      <c r="B4555" t="s">
        <v>10086</v>
      </c>
      <c r="C4555" t="s">
        <v>10087</v>
      </c>
      <c r="D4555" t="s">
        <v>10087</v>
      </c>
      <c r="E4555">
        <v>15945.3991135797</v>
      </c>
      <c r="F4555">
        <v>8419095.0947995503</v>
      </c>
    </row>
    <row r="4556" spans="1:6" x14ac:dyDescent="0.3">
      <c r="A4556">
        <v>4555</v>
      </c>
      <c r="B4556" t="s">
        <v>10088</v>
      </c>
      <c r="C4556" t="s">
        <v>10089</v>
      </c>
      <c r="D4556" t="s">
        <v>10089</v>
      </c>
      <c r="E4556">
        <v>10643.6211361316</v>
      </c>
      <c r="F4556">
        <v>4791537.6946250601</v>
      </c>
    </row>
    <row r="4557" spans="1:6" x14ac:dyDescent="0.3">
      <c r="A4557">
        <v>4556</v>
      </c>
      <c r="B4557" t="s">
        <v>10090</v>
      </c>
      <c r="C4557" t="s">
        <v>10091</v>
      </c>
      <c r="D4557" t="s">
        <v>10091</v>
      </c>
      <c r="E4557">
        <v>46732.882078036302</v>
      </c>
      <c r="F4557">
        <v>42968946.755420998</v>
      </c>
    </row>
    <row r="4558" spans="1:6" x14ac:dyDescent="0.3">
      <c r="A4558">
        <v>4557</v>
      </c>
      <c r="B4558" t="s">
        <v>10092</v>
      </c>
      <c r="C4558" t="s">
        <v>10093</v>
      </c>
      <c r="D4558" t="s">
        <v>10093</v>
      </c>
      <c r="E4558">
        <v>33551.794626472598</v>
      </c>
      <c r="F4558">
        <v>24209084.0870286</v>
      </c>
    </row>
    <row r="4559" spans="1:6" x14ac:dyDescent="0.3">
      <c r="A4559">
        <v>4558</v>
      </c>
      <c r="B4559" t="s">
        <v>10094</v>
      </c>
      <c r="C4559" t="s">
        <v>10095</v>
      </c>
      <c r="D4559" t="s">
        <v>10095</v>
      </c>
      <c r="E4559">
        <v>26170.411547206299</v>
      </c>
      <c r="F4559">
        <v>11821663.284873201</v>
      </c>
    </row>
    <row r="4560" spans="1:6" x14ac:dyDescent="0.3">
      <c r="A4560">
        <v>4559</v>
      </c>
      <c r="B4560" t="s">
        <v>10096</v>
      </c>
      <c r="C4560" t="s">
        <v>10097</v>
      </c>
      <c r="D4560" t="s">
        <v>10097</v>
      </c>
      <c r="E4560">
        <v>54399.069091833597</v>
      </c>
      <c r="F4560">
        <v>66863445.113864198</v>
      </c>
    </row>
    <row r="4561" spans="1:6" x14ac:dyDescent="0.3">
      <c r="A4561">
        <v>4560</v>
      </c>
      <c r="B4561" t="s">
        <v>10098</v>
      </c>
      <c r="C4561" t="s">
        <v>10099</v>
      </c>
      <c r="D4561" t="s">
        <v>10099</v>
      </c>
      <c r="E4561">
        <v>23611.935351346699</v>
      </c>
      <c r="F4561">
        <v>18434678.1711432</v>
      </c>
    </row>
    <row r="4562" spans="1:6" x14ac:dyDescent="0.3">
      <c r="A4562">
        <v>4561</v>
      </c>
      <c r="B4562" t="s">
        <v>10100</v>
      </c>
      <c r="C4562" t="s">
        <v>10101</v>
      </c>
      <c r="D4562" t="s">
        <v>10101</v>
      </c>
      <c r="E4562">
        <v>11029.827011290099</v>
      </c>
      <c r="F4562">
        <v>4612810.4047525404</v>
      </c>
    </row>
    <row r="4563" spans="1:6" x14ac:dyDescent="0.3">
      <c r="A4563">
        <v>4562</v>
      </c>
      <c r="B4563" t="s">
        <v>10102</v>
      </c>
      <c r="C4563" t="s">
        <v>10103</v>
      </c>
      <c r="D4563" t="s">
        <v>10103</v>
      </c>
      <c r="E4563">
        <v>54291.852394358502</v>
      </c>
      <c r="F4563">
        <v>58686867.455770202</v>
      </c>
    </row>
    <row r="4564" spans="1:6" x14ac:dyDescent="0.3">
      <c r="A4564">
        <v>4563</v>
      </c>
      <c r="B4564" t="s">
        <v>10104</v>
      </c>
      <c r="C4564" t="s">
        <v>10105</v>
      </c>
      <c r="D4564" t="s">
        <v>10105</v>
      </c>
      <c r="E4564">
        <v>23423.977895582499</v>
      </c>
      <c r="F4564">
        <v>20339612.672196101</v>
      </c>
    </row>
    <row r="4565" spans="1:6" x14ac:dyDescent="0.3">
      <c r="A4565">
        <v>4564</v>
      </c>
      <c r="B4565" t="s">
        <v>10106</v>
      </c>
      <c r="C4565" t="s">
        <v>10107</v>
      </c>
      <c r="D4565" t="s">
        <v>10107</v>
      </c>
      <c r="E4565">
        <v>30551.162861412398</v>
      </c>
      <c r="F4565">
        <v>23358187.021026202</v>
      </c>
    </row>
    <row r="4566" spans="1:6" x14ac:dyDescent="0.3">
      <c r="A4566">
        <v>4565</v>
      </c>
      <c r="B4566" t="s">
        <v>10108</v>
      </c>
      <c r="C4566" t="s">
        <v>10109</v>
      </c>
      <c r="D4566" t="s">
        <v>10109</v>
      </c>
      <c r="E4566">
        <v>90730.579610945497</v>
      </c>
      <c r="F4566">
        <v>139632451.36932901</v>
      </c>
    </row>
    <row r="4567" spans="1:6" x14ac:dyDescent="0.3">
      <c r="A4567">
        <v>4566</v>
      </c>
      <c r="B4567" t="s">
        <v>10110</v>
      </c>
      <c r="C4567" t="s">
        <v>10111</v>
      </c>
      <c r="D4567" t="s">
        <v>10111</v>
      </c>
      <c r="E4567">
        <v>108450.57535915</v>
      </c>
      <c r="F4567">
        <v>100327448.61191601</v>
      </c>
    </row>
    <row r="4568" spans="1:6" x14ac:dyDescent="0.3">
      <c r="A4568">
        <v>4567</v>
      </c>
      <c r="B4568" t="s">
        <v>10112</v>
      </c>
      <c r="C4568" t="s">
        <v>10113</v>
      </c>
      <c r="D4568" t="s">
        <v>10113</v>
      </c>
      <c r="E4568">
        <v>16337.1860668352</v>
      </c>
      <c r="F4568">
        <v>9127936.2751485594</v>
      </c>
    </row>
    <row r="4569" spans="1:6" x14ac:dyDescent="0.3">
      <c r="A4569">
        <v>4568</v>
      </c>
      <c r="B4569" t="s">
        <v>10114</v>
      </c>
      <c r="C4569" t="s">
        <v>10115</v>
      </c>
      <c r="D4569" t="s">
        <v>10115</v>
      </c>
      <c r="E4569">
        <v>67710.702830778493</v>
      </c>
      <c r="F4569">
        <v>55903851.8550492</v>
      </c>
    </row>
    <row r="4570" spans="1:6" x14ac:dyDescent="0.3">
      <c r="A4570">
        <v>4569</v>
      </c>
      <c r="B4570" t="s">
        <v>10116</v>
      </c>
      <c r="C4570" t="s">
        <v>10117</v>
      </c>
      <c r="D4570" t="s">
        <v>10117</v>
      </c>
      <c r="E4570">
        <v>18434.9026319763</v>
      </c>
      <c r="F4570">
        <v>11588246.6502697</v>
      </c>
    </row>
    <row r="4571" spans="1:6" x14ac:dyDescent="0.3">
      <c r="A4571">
        <v>4570</v>
      </c>
      <c r="B4571" t="s">
        <v>10118</v>
      </c>
      <c r="C4571" t="s">
        <v>10119</v>
      </c>
      <c r="D4571" t="s">
        <v>10119</v>
      </c>
      <c r="E4571">
        <v>61229.8381122305</v>
      </c>
      <c r="F4571">
        <v>42748699.494838402</v>
      </c>
    </row>
    <row r="4572" spans="1:6" x14ac:dyDescent="0.3">
      <c r="A4572">
        <v>4571</v>
      </c>
      <c r="B4572" t="s">
        <v>10120</v>
      </c>
      <c r="C4572" t="s">
        <v>10121</v>
      </c>
      <c r="D4572" t="s">
        <v>10121</v>
      </c>
      <c r="E4572">
        <v>19220.936430272799</v>
      </c>
      <c r="F4572">
        <v>11380841.413328201</v>
      </c>
    </row>
    <row r="4573" spans="1:6" x14ac:dyDescent="0.3">
      <c r="A4573">
        <v>4572</v>
      </c>
      <c r="B4573" t="s">
        <v>10122</v>
      </c>
      <c r="C4573" t="s">
        <v>10123</v>
      </c>
      <c r="D4573" t="s">
        <v>10123</v>
      </c>
      <c r="E4573">
        <v>15755.6964255168</v>
      </c>
      <c r="F4573">
        <v>5833779.7577562202</v>
      </c>
    </row>
    <row r="4574" spans="1:6" x14ac:dyDescent="0.3">
      <c r="A4574">
        <v>4573</v>
      </c>
      <c r="B4574" t="s">
        <v>10124</v>
      </c>
      <c r="C4574" t="s">
        <v>10125</v>
      </c>
      <c r="D4574" t="s">
        <v>10125</v>
      </c>
      <c r="E4574">
        <v>28484.145291982099</v>
      </c>
      <c r="F4574">
        <v>27856065.615502302</v>
      </c>
    </row>
    <row r="4575" spans="1:6" x14ac:dyDescent="0.3">
      <c r="A4575">
        <v>4574</v>
      </c>
      <c r="B4575" t="s">
        <v>10126</v>
      </c>
      <c r="C4575" t="s">
        <v>10127</v>
      </c>
      <c r="D4575" t="s">
        <v>10127</v>
      </c>
      <c r="E4575">
        <v>48567.573102423397</v>
      </c>
      <c r="F4575">
        <v>90400200.232961893</v>
      </c>
    </row>
    <row r="4576" spans="1:6" x14ac:dyDescent="0.3">
      <c r="A4576">
        <v>4575</v>
      </c>
      <c r="B4576" t="s">
        <v>10128</v>
      </c>
      <c r="C4576" t="s">
        <v>10129</v>
      </c>
      <c r="D4576" t="s">
        <v>10129</v>
      </c>
      <c r="E4576">
        <v>43922.958555548801</v>
      </c>
      <c r="F4576">
        <v>76189205.815425396</v>
      </c>
    </row>
    <row r="4577" spans="1:6" x14ac:dyDescent="0.3">
      <c r="A4577">
        <v>4576</v>
      </c>
      <c r="B4577" t="s">
        <v>10130</v>
      </c>
      <c r="C4577" t="s">
        <v>10131</v>
      </c>
      <c r="D4577" t="s">
        <v>10131</v>
      </c>
      <c r="E4577">
        <v>52503.379111031398</v>
      </c>
      <c r="F4577">
        <v>68259672.939296499</v>
      </c>
    </row>
    <row r="4578" spans="1:6" x14ac:dyDescent="0.3">
      <c r="A4578">
        <v>4577</v>
      </c>
      <c r="B4578" t="s">
        <v>10132</v>
      </c>
      <c r="C4578" t="s">
        <v>10133</v>
      </c>
      <c r="D4578" t="s">
        <v>10133</v>
      </c>
      <c r="E4578">
        <v>7756.7163941237905</v>
      </c>
      <c r="F4578">
        <v>1817165.7256474199</v>
      </c>
    </row>
    <row r="4579" spans="1:6" x14ac:dyDescent="0.3">
      <c r="A4579">
        <v>4578</v>
      </c>
      <c r="B4579" t="s">
        <v>10134</v>
      </c>
      <c r="C4579" t="s">
        <v>10135</v>
      </c>
      <c r="D4579" t="s">
        <v>10135</v>
      </c>
      <c r="E4579">
        <v>13437.274682308</v>
      </c>
      <c r="F4579">
        <v>3413046.3078887402</v>
      </c>
    </row>
    <row r="4580" spans="1:6" x14ac:dyDescent="0.3">
      <c r="A4580">
        <v>4579</v>
      </c>
      <c r="B4580" t="s">
        <v>10136</v>
      </c>
      <c r="C4580" t="s">
        <v>10137</v>
      </c>
      <c r="D4580" t="s">
        <v>10137</v>
      </c>
      <c r="E4580">
        <v>14134.476702686699</v>
      </c>
      <c r="F4580">
        <v>4650312.2661837302</v>
      </c>
    </row>
    <row r="4581" spans="1:6" x14ac:dyDescent="0.3">
      <c r="A4581">
        <v>4580</v>
      </c>
      <c r="B4581" t="s">
        <v>10138</v>
      </c>
      <c r="C4581" t="s">
        <v>10139</v>
      </c>
      <c r="D4581" t="s">
        <v>10139</v>
      </c>
      <c r="E4581">
        <v>7434.6192757598601</v>
      </c>
      <c r="F4581">
        <v>2449992.3807321298</v>
      </c>
    </row>
    <row r="4582" spans="1:6" x14ac:dyDescent="0.3">
      <c r="A4582">
        <v>4581</v>
      </c>
      <c r="B4582" t="s">
        <v>10140</v>
      </c>
      <c r="C4582" t="s">
        <v>10141</v>
      </c>
      <c r="D4582" t="s">
        <v>10141</v>
      </c>
      <c r="E4582">
        <v>10572.6891593237</v>
      </c>
      <c r="F4582">
        <v>3473952.7628752501</v>
      </c>
    </row>
    <row r="4583" spans="1:6" x14ac:dyDescent="0.3">
      <c r="A4583">
        <v>4582</v>
      </c>
      <c r="B4583" t="s">
        <v>10142</v>
      </c>
      <c r="C4583" t="s">
        <v>10143</v>
      </c>
      <c r="D4583" t="s">
        <v>10143</v>
      </c>
      <c r="E4583">
        <v>9084.6704234019599</v>
      </c>
      <c r="F4583">
        <v>2507329.6817419599</v>
      </c>
    </row>
    <row r="4584" spans="1:6" x14ac:dyDescent="0.3">
      <c r="A4584">
        <v>4583</v>
      </c>
      <c r="B4584" t="s">
        <v>10144</v>
      </c>
      <c r="C4584" t="s">
        <v>10145</v>
      </c>
      <c r="D4584" t="s">
        <v>10145</v>
      </c>
      <c r="E4584">
        <v>7860.6918681779598</v>
      </c>
      <c r="F4584">
        <v>1806755.8165217801</v>
      </c>
    </row>
    <row r="4585" spans="1:6" x14ac:dyDescent="0.3">
      <c r="A4585">
        <v>4584</v>
      </c>
      <c r="B4585" t="s">
        <v>10146</v>
      </c>
      <c r="C4585" t="s">
        <v>10147</v>
      </c>
      <c r="D4585" t="s">
        <v>10147</v>
      </c>
      <c r="E4585">
        <v>9062.9174216887404</v>
      </c>
      <c r="F4585">
        <v>2374314.91942538</v>
      </c>
    </row>
    <row r="4586" spans="1:6" x14ac:dyDescent="0.3">
      <c r="A4586">
        <v>4585</v>
      </c>
      <c r="B4586" t="s">
        <v>10148</v>
      </c>
      <c r="C4586" t="s">
        <v>10149</v>
      </c>
      <c r="D4586" t="s">
        <v>10149</v>
      </c>
      <c r="E4586">
        <v>6960.6436443322</v>
      </c>
      <c r="F4586">
        <v>2131982.06160839</v>
      </c>
    </row>
    <row r="4587" spans="1:6" x14ac:dyDescent="0.3">
      <c r="A4587">
        <v>4586</v>
      </c>
      <c r="B4587" t="s">
        <v>10150</v>
      </c>
      <c r="C4587" t="s">
        <v>10151</v>
      </c>
      <c r="D4587" t="s">
        <v>10151</v>
      </c>
      <c r="E4587">
        <v>29493.916069480201</v>
      </c>
      <c r="F4587">
        <v>30789289.225186601</v>
      </c>
    </row>
    <row r="4588" spans="1:6" x14ac:dyDescent="0.3">
      <c r="A4588">
        <v>4587</v>
      </c>
      <c r="B4588" t="s">
        <v>10152</v>
      </c>
      <c r="C4588" t="s">
        <v>10153</v>
      </c>
      <c r="D4588" t="s">
        <v>10153</v>
      </c>
      <c r="E4588">
        <v>7825.61579499246</v>
      </c>
      <c r="F4588">
        <v>2548653.80366279</v>
      </c>
    </row>
    <row r="4589" spans="1:6" x14ac:dyDescent="0.3">
      <c r="A4589">
        <v>4588</v>
      </c>
      <c r="B4589" t="s">
        <v>10154</v>
      </c>
      <c r="C4589" t="s">
        <v>10155</v>
      </c>
      <c r="D4589" t="s">
        <v>10155</v>
      </c>
      <c r="E4589">
        <v>69794.042182774603</v>
      </c>
      <c r="F4589">
        <v>130409525.35484099</v>
      </c>
    </row>
    <row r="4590" spans="1:6" x14ac:dyDescent="0.3">
      <c r="A4590">
        <v>4589</v>
      </c>
      <c r="B4590" t="s">
        <v>10156</v>
      </c>
      <c r="C4590" t="s">
        <v>10157</v>
      </c>
      <c r="D4590" t="s">
        <v>10157</v>
      </c>
      <c r="E4590">
        <v>9798.2703969483391</v>
      </c>
      <c r="F4590">
        <v>3092531.9763210299</v>
      </c>
    </row>
    <row r="4591" spans="1:6" x14ac:dyDescent="0.3">
      <c r="A4591">
        <v>4590</v>
      </c>
      <c r="B4591" t="s">
        <v>10158</v>
      </c>
      <c r="C4591" t="s">
        <v>10159</v>
      </c>
      <c r="D4591" t="s">
        <v>10159</v>
      </c>
      <c r="E4591">
        <v>7116.8499886571699</v>
      </c>
      <c r="F4591">
        <v>1589027.82316999</v>
      </c>
    </row>
    <row r="4592" spans="1:6" x14ac:dyDescent="0.3">
      <c r="A4592">
        <v>4591</v>
      </c>
      <c r="B4592" t="s">
        <v>10160</v>
      </c>
      <c r="C4592" t="s">
        <v>10161</v>
      </c>
      <c r="D4592" t="s">
        <v>10161</v>
      </c>
      <c r="E4592">
        <v>63829.9023573503</v>
      </c>
      <c r="F4592">
        <v>88126043.756659403</v>
      </c>
    </row>
    <row r="4593" spans="1:6" x14ac:dyDescent="0.3">
      <c r="A4593">
        <v>4592</v>
      </c>
      <c r="B4593" t="s">
        <v>10162</v>
      </c>
      <c r="C4593" t="s">
        <v>10163</v>
      </c>
      <c r="D4593" t="s">
        <v>10163</v>
      </c>
      <c r="E4593">
        <v>7244.8034736988702</v>
      </c>
      <c r="F4593">
        <v>2131669.71562349</v>
      </c>
    </row>
    <row r="4594" spans="1:6" x14ac:dyDescent="0.3">
      <c r="A4594">
        <v>4593</v>
      </c>
      <c r="B4594" t="s">
        <v>10164</v>
      </c>
      <c r="C4594" t="s">
        <v>10165</v>
      </c>
      <c r="D4594" t="s">
        <v>10165</v>
      </c>
      <c r="E4594">
        <v>55224.537478695398</v>
      </c>
      <c r="F4594">
        <v>81942709.933526099</v>
      </c>
    </row>
    <row r="4595" spans="1:6" x14ac:dyDescent="0.3">
      <c r="A4595">
        <v>4594</v>
      </c>
      <c r="B4595" t="s">
        <v>10166</v>
      </c>
      <c r="C4595" t="s">
        <v>10167</v>
      </c>
      <c r="D4595" t="s">
        <v>10167</v>
      </c>
      <c r="E4595">
        <v>51249.2564810275</v>
      </c>
      <c r="F4595">
        <v>78953971.547667295</v>
      </c>
    </row>
    <row r="4596" spans="1:6" x14ac:dyDescent="0.3">
      <c r="A4596">
        <v>4595</v>
      </c>
      <c r="B4596" t="s">
        <v>10168</v>
      </c>
      <c r="C4596" t="s">
        <v>10169</v>
      </c>
      <c r="D4596" t="s">
        <v>10169</v>
      </c>
      <c r="E4596">
        <v>9078.91264938737</v>
      </c>
      <c r="F4596">
        <v>1614354.9620465401</v>
      </c>
    </row>
    <row r="4597" spans="1:6" x14ac:dyDescent="0.3">
      <c r="A4597">
        <v>4596</v>
      </c>
      <c r="B4597" t="s">
        <v>10170</v>
      </c>
      <c r="C4597" t="s">
        <v>10171</v>
      </c>
      <c r="D4597" t="s">
        <v>10171</v>
      </c>
      <c r="E4597">
        <v>19958.2798043779</v>
      </c>
      <c r="F4597">
        <v>6639298.2522569997</v>
      </c>
    </row>
    <row r="4598" spans="1:6" x14ac:dyDescent="0.3">
      <c r="A4598">
        <v>4597</v>
      </c>
      <c r="B4598" t="s">
        <v>10172</v>
      </c>
      <c r="C4598" t="s">
        <v>10173</v>
      </c>
      <c r="D4598" t="s">
        <v>10173</v>
      </c>
      <c r="E4598">
        <v>28032.010960559201</v>
      </c>
      <c r="F4598">
        <v>14847179.1475132</v>
      </c>
    </row>
    <row r="4599" spans="1:6" x14ac:dyDescent="0.3">
      <c r="A4599">
        <v>4598</v>
      </c>
      <c r="B4599" t="s">
        <v>10174</v>
      </c>
      <c r="C4599" t="s">
        <v>10175</v>
      </c>
      <c r="D4599" t="s">
        <v>10175</v>
      </c>
      <c r="E4599">
        <v>10220.853846677899</v>
      </c>
      <c r="F4599">
        <v>1991902.4135424499</v>
      </c>
    </row>
    <row r="4600" spans="1:6" x14ac:dyDescent="0.3">
      <c r="A4600">
        <v>4599</v>
      </c>
      <c r="B4600" t="s">
        <v>10176</v>
      </c>
      <c r="C4600" t="s">
        <v>10177</v>
      </c>
      <c r="D4600" t="s">
        <v>10177</v>
      </c>
      <c r="E4600">
        <v>67281.595636019701</v>
      </c>
      <c r="F4600">
        <v>107989615.725811</v>
      </c>
    </row>
    <row r="4601" spans="1:6" x14ac:dyDescent="0.3">
      <c r="A4601">
        <v>4600</v>
      </c>
      <c r="B4601" t="s">
        <v>10178</v>
      </c>
      <c r="C4601" t="s">
        <v>10179</v>
      </c>
      <c r="D4601" t="s">
        <v>10179</v>
      </c>
      <c r="E4601">
        <v>53188.082558044996</v>
      </c>
      <c r="F4601">
        <v>57760081.920762002</v>
      </c>
    </row>
    <row r="4602" spans="1:6" x14ac:dyDescent="0.3">
      <c r="A4602">
        <v>4601</v>
      </c>
      <c r="B4602" t="s">
        <v>10180</v>
      </c>
      <c r="C4602" t="s">
        <v>10181</v>
      </c>
      <c r="D4602" t="s">
        <v>10181</v>
      </c>
      <c r="E4602">
        <v>23256.391605140801</v>
      </c>
      <c r="F4602">
        <v>26063038.4551875</v>
      </c>
    </row>
    <row r="4603" spans="1:6" x14ac:dyDescent="0.3">
      <c r="A4603">
        <v>4602</v>
      </c>
      <c r="B4603" t="s">
        <v>10182</v>
      </c>
      <c r="C4603" t="s">
        <v>10183</v>
      </c>
      <c r="D4603" t="s">
        <v>10183</v>
      </c>
      <c r="E4603">
        <v>34872.2202131058</v>
      </c>
      <c r="F4603">
        <v>30227545.385751899</v>
      </c>
    </row>
    <row r="4604" spans="1:6" x14ac:dyDescent="0.3">
      <c r="A4604">
        <v>4603</v>
      </c>
      <c r="B4604" t="s">
        <v>10184</v>
      </c>
      <c r="C4604" t="s">
        <v>10185</v>
      </c>
      <c r="D4604" t="s">
        <v>10185</v>
      </c>
      <c r="E4604">
        <v>70700.572941965103</v>
      </c>
      <c r="F4604">
        <v>120832781.384032</v>
      </c>
    </row>
    <row r="4605" spans="1:6" x14ac:dyDescent="0.3">
      <c r="A4605">
        <v>4604</v>
      </c>
      <c r="B4605" t="s">
        <v>10186</v>
      </c>
      <c r="C4605" t="s">
        <v>10187</v>
      </c>
      <c r="D4605" t="s">
        <v>10187</v>
      </c>
      <c r="E4605">
        <v>13611.2242489857</v>
      </c>
      <c r="F4605">
        <v>5217831.7832497498</v>
      </c>
    </row>
    <row r="4606" spans="1:6" x14ac:dyDescent="0.3">
      <c r="A4606">
        <v>4605</v>
      </c>
      <c r="B4606" t="s">
        <v>10188</v>
      </c>
      <c r="C4606" t="s">
        <v>10189</v>
      </c>
      <c r="D4606" t="s">
        <v>10189</v>
      </c>
      <c r="E4606">
        <v>31222.256744324801</v>
      </c>
      <c r="F4606">
        <v>22445362.0753977</v>
      </c>
    </row>
    <row r="4607" spans="1:6" x14ac:dyDescent="0.3">
      <c r="A4607">
        <v>4606</v>
      </c>
      <c r="B4607" t="s">
        <v>10190</v>
      </c>
      <c r="C4607" t="s">
        <v>10191</v>
      </c>
      <c r="D4607" t="s">
        <v>10191</v>
      </c>
      <c r="E4607">
        <v>18550.665622749999</v>
      </c>
      <c r="F4607">
        <v>10816639.017633</v>
      </c>
    </row>
    <row r="4608" spans="1:6" x14ac:dyDescent="0.3">
      <c r="A4608">
        <v>4607</v>
      </c>
      <c r="B4608" t="s">
        <v>10192</v>
      </c>
      <c r="C4608" t="s">
        <v>10193</v>
      </c>
      <c r="D4608" t="s">
        <v>10193</v>
      </c>
      <c r="E4608">
        <v>10953.220796105799</v>
      </c>
      <c r="F4608">
        <v>3436746.4683865402</v>
      </c>
    </row>
    <row r="4609" spans="1:6" x14ac:dyDescent="0.3">
      <c r="A4609">
        <v>4608</v>
      </c>
      <c r="B4609" t="s">
        <v>10194</v>
      </c>
      <c r="C4609" t="s">
        <v>10195</v>
      </c>
      <c r="D4609" t="s">
        <v>10195</v>
      </c>
      <c r="E4609">
        <v>12250.297726140599</v>
      </c>
      <c r="F4609">
        <v>3027158.4471375998</v>
      </c>
    </row>
    <row r="4610" spans="1:6" x14ac:dyDescent="0.3">
      <c r="A4610">
        <v>4609</v>
      </c>
      <c r="B4610" t="s">
        <v>10196</v>
      </c>
      <c r="C4610" t="s">
        <v>10197</v>
      </c>
      <c r="D4610" t="s">
        <v>10197</v>
      </c>
      <c r="E4610">
        <v>11746.377164703899</v>
      </c>
      <c r="F4610">
        <v>2582704.1869260599</v>
      </c>
    </row>
    <row r="4611" spans="1:6" x14ac:dyDescent="0.3">
      <c r="A4611">
        <v>4610</v>
      </c>
      <c r="B4611" t="s">
        <v>10198</v>
      </c>
      <c r="C4611" t="s">
        <v>10199</v>
      </c>
      <c r="D4611" t="s">
        <v>10199</v>
      </c>
      <c r="E4611">
        <v>13786.1094976778</v>
      </c>
      <c r="F4611">
        <v>2831508.71968352</v>
      </c>
    </row>
    <row r="4612" spans="1:6" x14ac:dyDescent="0.3">
      <c r="A4612">
        <v>4611</v>
      </c>
      <c r="B4612" t="s">
        <v>10200</v>
      </c>
      <c r="C4612" t="s">
        <v>10201</v>
      </c>
      <c r="D4612" t="s">
        <v>10201</v>
      </c>
      <c r="E4612">
        <v>14854.9905945808</v>
      </c>
      <c r="F4612">
        <v>4205207.4513311703</v>
      </c>
    </row>
    <row r="4613" spans="1:6" x14ac:dyDescent="0.3">
      <c r="A4613">
        <v>4612</v>
      </c>
      <c r="B4613" t="s">
        <v>10202</v>
      </c>
      <c r="C4613" t="s">
        <v>10203</v>
      </c>
      <c r="D4613" t="s">
        <v>10203</v>
      </c>
      <c r="E4613">
        <v>17575.1267975931</v>
      </c>
      <c r="F4613">
        <v>7223483.3322839597</v>
      </c>
    </row>
    <row r="4614" spans="1:6" x14ac:dyDescent="0.3">
      <c r="A4614">
        <v>4613</v>
      </c>
      <c r="B4614" t="s">
        <v>10204</v>
      </c>
      <c r="C4614" t="s">
        <v>10205</v>
      </c>
      <c r="D4614" t="s">
        <v>10205</v>
      </c>
      <c r="E4614">
        <v>12491.504338418599</v>
      </c>
      <c r="F4614">
        <v>2896197.5866342601</v>
      </c>
    </row>
    <row r="4615" spans="1:6" x14ac:dyDescent="0.3">
      <c r="A4615">
        <v>4614</v>
      </c>
      <c r="B4615" t="s">
        <v>10206</v>
      </c>
      <c r="C4615" t="s">
        <v>10207</v>
      </c>
      <c r="D4615" t="s">
        <v>10207</v>
      </c>
      <c r="E4615">
        <v>22183.786785580702</v>
      </c>
      <c r="F4615">
        <v>9973540.4753043</v>
      </c>
    </row>
    <row r="4616" spans="1:6" x14ac:dyDescent="0.3">
      <c r="A4616">
        <v>4615</v>
      </c>
      <c r="B4616" t="s">
        <v>10208</v>
      </c>
      <c r="C4616" t="s">
        <v>10209</v>
      </c>
      <c r="D4616" t="s">
        <v>10209</v>
      </c>
      <c r="E4616">
        <v>16638.594343083201</v>
      </c>
      <c r="F4616">
        <v>12140014.275462801</v>
      </c>
    </row>
    <row r="4617" spans="1:6" x14ac:dyDescent="0.3">
      <c r="A4617">
        <v>4616</v>
      </c>
      <c r="B4617" t="s">
        <v>10210</v>
      </c>
      <c r="C4617" t="s">
        <v>10211</v>
      </c>
      <c r="D4617" t="s">
        <v>10211</v>
      </c>
      <c r="E4617">
        <v>15141.4302589281</v>
      </c>
      <c r="F4617">
        <v>6316586.2265025098</v>
      </c>
    </row>
    <row r="4618" spans="1:6" x14ac:dyDescent="0.3">
      <c r="A4618">
        <v>4617</v>
      </c>
      <c r="B4618" t="s">
        <v>10212</v>
      </c>
      <c r="C4618" t="s">
        <v>10213</v>
      </c>
      <c r="D4618" t="s">
        <v>10213</v>
      </c>
      <c r="E4618">
        <v>17578.774252291201</v>
      </c>
      <c r="F4618">
        <v>4415150.5487192804</v>
      </c>
    </row>
    <row r="4619" spans="1:6" x14ac:dyDescent="0.3">
      <c r="A4619">
        <v>4618</v>
      </c>
      <c r="B4619" t="s">
        <v>10214</v>
      </c>
      <c r="C4619" t="s">
        <v>10215</v>
      </c>
      <c r="D4619" t="s">
        <v>10215</v>
      </c>
      <c r="E4619">
        <v>15670.493332116101</v>
      </c>
      <c r="F4619">
        <v>4842462.4534099698</v>
      </c>
    </row>
    <row r="4620" spans="1:6" x14ac:dyDescent="0.3">
      <c r="A4620">
        <v>4619</v>
      </c>
      <c r="B4620" t="s">
        <v>10216</v>
      </c>
      <c r="C4620" t="s">
        <v>10217</v>
      </c>
      <c r="D4620" t="s">
        <v>10217</v>
      </c>
      <c r="E4620">
        <v>21443.193630528302</v>
      </c>
      <c r="F4620">
        <v>7042048.5381427901</v>
      </c>
    </row>
    <row r="4621" spans="1:6" x14ac:dyDescent="0.3">
      <c r="A4621">
        <v>4620</v>
      </c>
      <c r="B4621" t="s">
        <v>10218</v>
      </c>
      <c r="C4621" t="s">
        <v>10219</v>
      </c>
      <c r="D4621" t="s">
        <v>10219</v>
      </c>
      <c r="E4621">
        <v>6084.73910844904</v>
      </c>
      <c r="F4621">
        <v>2054933.3965680599</v>
      </c>
    </row>
    <row r="4622" spans="1:6" x14ac:dyDescent="0.3">
      <c r="A4622">
        <v>4621</v>
      </c>
      <c r="B4622" t="s">
        <v>10220</v>
      </c>
      <c r="C4622" t="s">
        <v>10221</v>
      </c>
      <c r="D4622" t="s">
        <v>10221</v>
      </c>
      <c r="E4622">
        <v>15385.522430564501</v>
      </c>
      <c r="F4622">
        <v>6787288.9007169101</v>
      </c>
    </row>
    <row r="4623" spans="1:6" x14ac:dyDescent="0.3">
      <c r="A4623">
        <v>4622</v>
      </c>
      <c r="B4623" t="s">
        <v>10222</v>
      </c>
      <c r="C4623" t="s">
        <v>10223</v>
      </c>
      <c r="D4623" t="s">
        <v>10223</v>
      </c>
      <c r="E4623">
        <v>19639.620674809001</v>
      </c>
      <c r="F4623">
        <v>8484102.4839601107</v>
      </c>
    </row>
    <row r="4624" spans="1:6" x14ac:dyDescent="0.3">
      <c r="A4624">
        <v>4623</v>
      </c>
      <c r="B4624" t="s">
        <v>10224</v>
      </c>
      <c r="C4624" t="s">
        <v>10225</v>
      </c>
      <c r="D4624" t="s">
        <v>10225</v>
      </c>
      <c r="E4624">
        <v>12872.170109955499</v>
      </c>
      <c r="F4624">
        <v>3339157.3402197398</v>
      </c>
    </row>
    <row r="4625" spans="1:6" x14ac:dyDescent="0.3">
      <c r="A4625">
        <v>4624</v>
      </c>
      <c r="B4625" t="s">
        <v>10226</v>
      </c>
      <c r="C4625" t="s">
        <v>10227</v>
      </c>
      <c r="D4625" t="s">
        <v>10227</v>
      </c>
      <c r="E4625">
        <v>6361.7657042750398</v>
      </c>
      <c r="F4625">
        <v>1966952.3057456701</v>
      </c>
    </row>
    <row r="4626" spans="1:6" x14ac:dyDescent="0.3">
      <c r="A4626">
        <v>4625</v>
      </c>
      <c r="B4626" t="s">
        <v>10228</v>
      </c>
      <c r="C4626" t="s">
        <v>10229</v>
      </c>
      <c r="D4626" t="s">
        <v>10229</v>
      </c>
      <c r="E4626">
        <v>22956.217641166499</v>
      </c>
      <c r="F4626">
        <v>12407297.088361099</v>
      </c>
    </row>
    <row r="4627" spans="1:6" x14ac:dyDescent="0.3">
      <c r="A4627">
        <v>4626</v>
      </c>
      <c r="B4627" t="s">
        <v>10230</v>
      </c>
      <c r="C4627" t="s">
        <v>10231</v>
      </c>
      <c r="D4627" t="s">
        <v>10231</v>
      </c>
      <c r="E4627">
        <v>12347.4288390114</v>
      </c>
      <c r="F4627">
        <v>2635896.2227179799</v>
      </c>
    </row>
    <row r="4628" spans="1:6" x14ac:dyDescent="0.3">
      <c r="A4628">
        <v>4627</v>
      </c>
      <c r="B4628" t="s">
        <v>10232</v>
      </c>
      <c r="C4628" t="s">
        <v>10233</v>
      </c>
      <c r="D4628" t="s">
        <v>10233</v>
      </c>
      <c r="E4628">
        <v>19484.612524049498</v>
      </c>
      <c r="F4628">
        <v>9026100.9951232709</v>
      </c>
    </row>
    <row r="4629" spans="1:6" x14ac:dyDescent="0.3">
      <c r="A4629">
        <v>4628</v>
      </c>
      <c r="B4629" t="s">
        <v>10234</v>
      </c>
      <c r="C4629" t="s">
        <v>10235</v>
      </c>
      <c r="D4629" t="s">
        <v>10235</v>
      </c>
      <c r="E4629">
        <v>22457.848925129099</v>
      </c>
      <c r="F4629">
        <v>10980847.671367601</v>
      </c>
    </row>
    <row r="4630" spans="1:6" x14ac:dyDescent="0.3">
      <c r="A4630">
        <v>4629</v>
      </c>
      <c r="B4630" t="s">
        <v>10236</v>
      </c>
      <c r="C4630" t="s">
        <v>10237</v>
      </c>
      <c r="D4630" t="s">
        <v>10237</v>
      </c>
      <c r="E4630">
        <v>19544.3175169756</v>
      </c>
      <c r="F4630">
        <v>5378943.7166043799</v>
      </c>
    </row>
    <row r="4631" spans="1:6" x14ac:dyDescent="0.3">
      <c r="A4631">
        <v>4630</v>
      </c>
      <c r="B4631" t="s">
        <v>10238</v>
      </c>
      <c r="C4631" t="s">
        <v>10239</v>
      </c>
      <c r="D4631" t="s">
        <v>10239</v>
      </c>
      <c r="E4631">
        <v>9618.3141365697993</v>
      </c>
      <c r="F4631">
        <v>2288617.6184008201</v>
      </c>
    </row>
    <row r="4632" spans="1:6" x14ac:dyDescent="0.3">
      <c r="A4632">
        <v>4631</v>
      </c>
      <c r="B4632" t="s">
        <v>10240</v>
      </c>
      <c r="C4632" t="s">
        <v>10241</v>
      </c>
      <c r="D4632" t="s">
        <v>10241</v>
      </c>
      <c r="E4632">
        <v>12374.4723737719</v>
      </c>
      <c r="F4632">
        <v>2972572.6446023202</v>
      </c>
    </row>
    <row r="4633" spans="1:6" x14ac:dyDescent="0.3">
      <c r="A4633">
        <v>4632</v>
      </c>
      <c r="B4633" t="s">
        <v>10242</v>
      </c>
      <c r="C4633" t="s">
        <v>10243</v>
      </c>
      <c r="D4633" t="s">
        <v>10243</v>
      </c>
      <c r="E4633">
        <v>8695.1696712976609</v>
      </c>
      <c r="F4633">
        <v>1913286.1871704599</v>
      </c>
    </row>
    <row r="4634" spans="1:6" x14ac:dyDescent="0.3">
      <c r="A4634">
        <v>4633</v>
      </c>
      <c r="B4634" t="s">
        <v>10244</v>
      </c>
      <c r="C4634" t="s">
        <v>10245</v>
      </c>
      <c r="D4634" t="s">
        <v>10245</v>
      </c>
      <c r="E4634">
        <v>10172.2477094481</v>
      </c>
      <c r="F4634">
        <v>1880686.6124432499</v>
      </c>
    </row>
    <row r="4635" spans="1:6" x14ac:dyDescent="0.3">
      <c r="A4635">
        <v>4634</v>
      </c>
      <c r="B4635" t="s">
        <v>10246</v>
      </c>
      <c r="C4635" t="s">
        <v>10247</v>
      </c>
      <c r="D4635" t="s">
        <v>10247</v>
      </c>
      <c r="E4635">
        <v>14339.7229184434</v>
      </c>
      <c r="F4635">
        <v>7819024.3362703295</v>
      </c>
    </row>
    <row r="4636" spans="1:6" x14ac:dyDescent="0.3">
      <c r="A4636">
        <v>4635</v>
      </c>
      <c r="B4636" t="s">
        <v>10248</v>
      </c>
      <c r="C4636" t="s">
        <v>10249</v>
      </c>
      <c r="D4636" t="s">
        <v>10249</v>
      </c>
      <c r="E4636">
        <v>9311.4788003655904</v>
      </c>
      <c r="F4636">
        <v>3173741.4926078902</v>
      </c>
    </row>
    <row r="4637" spans="1:6" x14ac:dyDescent="0.3">
      <c r="A4637">
        <v>4636</v>
      </c>
      <c r="B4637" t="s">
        <v>10250</v>
      </c>
      <c r="C4637" t="s">
        <v>10251</v>
      </c>
      <c r="D4637" t="s">
        <v>10251</v>
      </c>
      <c r="E4637">
        <v>11004.945810614799</v>
      </c>
      <c r="F4637">
        <v>2327675.9321949901</v>
      </c>
    </row>
    <row r="4638" spans="1:6" x14ac:dyDescent="0.3">
      <c r="A4638">
        <v>4637</v>
      </c>
      <c r="B4638" t="s">
        <v>10252</v>
      </c>
      <c r="C4638" t="s">
        <v>10253</v>
      </c>
      <c r="D4638" t="s">
        <v>10253</v>
      </c>
      <c r="E4638">
        <v>12418.8028591372</v>
      </c>
      <c r="F4638">
        <v>2823513.4250962301</v>
      </c>
    </row>
    <row r="4639" spans="1:6" x14ac:dyDescent="0.3">
      <c r="A4639">
        <v>4638</v>
      </c>
      <c r="B4639" t="s">
        <v>10254</v>
      </c>
      <c r="C4639" t="s">
        <v>10255</v>
      </c>
      <c r="D4639" t="s">
        <v>10255</v>
      </c>
      <c r="E4639">
        <v>8293.3765129754993</v>
      </c>
      <c r="F4639">
        <v>2492744.3383062398</v>
      </c>
    </row>
    <row r="4640" spans="1:6" x14ac:dyDescent="0.3">
      <c r="A4640">
        <v>4639</v>
      </c>
      <c r="B4640" t="s">
        <v>10256</v>
      </c>
      <c r="C4640" t="s">
        <v>10257</v>
      </c>
      <c r="D4640" t="s">
        <v>10257</v>
      </c>
      <c r="E4640">
        <v>10265.2655634311</v>
      </c>
      <c r="F4640">
        <v>2301842.3970961701</v>
      </c>
    </row>
    <row r="4641" spans="1:6" x14ac:dyDescent="0.3">
      <c r="A4641">
        <v>4640</v>
      </c>
      <c r="B4641" t="s">
        <v>10258</v>
      </c>
      <c r="C4641" t="s">
        <v>10259</v>
      </c>
      <c r="D4641" t="s">
        <v>10259</v>
      </c>
      <c r="E4641">
        <v>7901.9215213856596</v>
      </c>
      <c r="F4641">
        <v>1251970.42835501</v>
      </c>
    </row>
    <row r="4642" spans="1:6" x14ac:dyDescent="0.3">
      <c r="A4642">
        <v>4641</v>
      </c>
      <c r="B4642" t="s">
        <v>10260</v>
      </c>
      <c r="C4642" t="s">
        <v>10261</v>
      </c>
      <c r="D4642" t="s">
        <v>10261</v>
      </c>
      <c r="E4642">
        <v>9531.9888235174003</v>
      </c>
      <c r="F4642">
        <v>4728196.21969283</v>
      </c>
    </row>
    <row r="4643" spans="1:6" x14ac:dyDescent="0.3">
      <c r="A4643">
        <v>4642</v>
      </c>
      <c r="B4643" t="s">
        <v>10262</v>
      </c>
      <c r="C4643" t="s">
        <v>10263</v>
      </c>
      <c r="D4643" t="s">
        <v>10263</v>
      </c>
      <c r="E4643">
        <v>8040.0888598904603</v>
      </c>
      <c r="F4643">
        <v>2132838.4918985502</v>
      </c>
    </row>
    <row r="4644" spans="1:6" x14ac:dyDescent="0.3">
      <c r="A4644">
        <v>4643</v>
      </c>
      <c r="B4644" t="s">
        <v>10264</v>
      </c>
      <c r="C4644" t="s">
        <v>10265</v>
      </c>
      <c r="D4644" t="s">
        <v>10265</v>
      </c>
      <c r="E4644">
        <v>10829.983161881</v>
      </c>
      <c r="F4644">
        <v>1854799.05569766</v>
      </c>
    </row>
    <row r="4645" spans="1:6" x14ac:dyDescent="0.3">
      <c r="A4645">
        <v>4644</v>
      </c>
      <c r="B4645" t="s">
        <v>10266</v>
      </c>
      <c r="C4645" t="s">
        <v>10267</v>
      </c>
      <c r="D4645" t="s">
        <v>10267</v>
      </c>
      <c r="E4645">
        <v>7243.2909600238099</v>
      </c>
      <c r="F4645">
        <v>2339586.82484389</v>
      </c>
    </row>
    <row r="4646" spans="1:6" x14ac:dyDescent="0.3">
      <c r="A4646">
        <v>4645</v>
      </c>
      <c r="B4646" t="s">
        <v>10268</v>
      </c>
      <c r="C4646" t="s">
        <v>10269</v>
      </c>
      <c r="D4646" t="s">
        <v>10269</v>
      </c>
      <c r="E4646">
        <v>15476.134908662099</v>
      </c>
      <c r="F4646">
        <v>3082779.2375264801</v>
      </c>
    </row>
    <row r="4647" spans="1:6" x14ac:dyDescent="0.3">
      <c r="A4647">
        <v>4646</v>
      </c>
      <c r="B4647" t="s">
        <v>10270</v>
      </c>
      <c r="C4647" t="s">
        <v>10271</v>
      </c>
      <c r="D4647" t="s">
        <v>10271</v>
      </c>
      <c r="E4647">
        <v>12502.109482145799</v>
      </c>
      <c r="F4647">
        <v>5210367.4226705404</v>
      </c>
    </row>
    <row r="4648" spans="1:6" x14ac:dyDescent="0.3">
      <c r="A4648">
        <v>4647</v>
      </c>
      <c r="B4648" t="s">
        <v>10272</v>
      </c>
      <c r="C4648" t="s">
        <v>10273</v>
      </c>
      <c r="D4648" t="s">
        <v>10273</v>
      </c>
      <c r="E4648">
        <v>19115.740568371901</v>
      </c>
      <c r="F4648">
        <v>16111874.3758034</v>
      </c>
    </row>
    <row r="4649" spans="1:6" x14ac:dyDescent="0.3">
      <c r="A4649">
        <v>4648</v>
      </c>
      <c r="B4649" t="s">
        <v>10274</v>
      </c>
      <c r="C4649" t="s">
        <v>10275</v>
      </c>
      <c r="D4649" t="s">
        <v>10275</v>
      </c>
      <c r="E4649">
        <v>18852.2749073302</v>
      </c>
      <c r="F4649">
        <v>13949249.867426099</v>
      </c>
    </row>
    <row r="4650" spans="1:6" x14ac:dyDescent="0.3">
      <c r="A4650">
        <v>4649</v>
      </c>
      <c r="B4650" t="s">
        <v>10276</v>
      </c>
      <c r="C4650" t="s">
        <v>10277</v>
      </c>
      <c r="D4650" t="s">
        <v>10277</v>
      </c>
      <c r="E4650">
        <v>38353.675112951001</v>
      </c>
      <c r="F4650">
        <v>53739524.712791704</v>
      </c>
    </row>
    <row r="4651" spans="1:6" x14ac:dyDescent="0.3">
      <c r="A4651">
        <v>4650</v>
      </c>
      <c r="B4651" t="s">
        <v>10278</v>
      </c>
      <c r="C4651" t="s">
        <v>10279</v>
      </c>
      <c r="D4651" t="s">
        <v>10279</v>
      </c>
      <c r="E4651">
        <v>20997.650903591501</v>
      </c>
      <c r="F4651">
        <v>8103298.2384212799</v>
      </c>
    </row>
    <row r="4652" spans="1:6" x14ac:dyDescent="0.3">
      <c r="A4652">
        <v>4651</v>
      </c>
      <c r="B4652" t="s">
        <v>10280</v>
      </c>
      <c r="C4652" t="s">
        <v>10281</v>
      </c>
      <c r="D4652" t="s">
        <v>10281</v>
      </c>
      <c r="E4652">
        <v>20073.5539210887</v>
      </c>
      <c r="F4652">
        <v>17640636.479150701</v>
      </c>
    </row>
    <row r="4653" spans="1:6" x14ac:dyDescent="0.3">
      <c r="A4653">
        <v>4652</v>
      </c>
      <c r="B4653" t="s">
        <v>10282</v>
      </c>
      <c r="C4653" t="s">
        <v>10283</v>
      </c>
      <c r="D4653" t="s">
        <v>10283</v>
      </c>
      <c r="E4653">
        <v>12899.8721013212</v>
      </c>
      <c r="F4653">
        <v>2881210.2688593999</v>
      </c>
    </row>
    <row r="4654" spans="1:6" x14ac:dyDescent="0.3">
      <c r="A4654">
        <v>4653</v>
      </c>
      <c r="B4654" t="s">
        <v>10284</v>
      </c>
      <c r="C4654" t="s">
        <v>10285</v>
      </c>
      <c r="D4654" t="s">
        <v>10285</v>
      </c>
      <c r="E4654">
        <v>42024.476762627899</v>
      </c>
      <c r="F4654">
        <v>32587353.645334698</v>
      </c>
    </row>
    <row r="4655" spans="1:6" x14ac:dyDescent="0.3">
      <c r="A4655">
        <v>4654</v>
      </c>
      <c r="B4655" t="s">
        <v>10286</v>
      </c>
      <c r="C4655" t="s">
        <v>10287</v>
      </c>
      <c r="D4655" t="s">
        <v>10287</v>
      </c>
      <c r="E4655">
        <v>14406.518449539401</v>
      </c>
      <c r="F4655">
        <v>3710826.6512171598</v>
      </c>
    </row>
    <row r="4656" spans="1:6" x14ac:dyDescent="0.3">
      <c r="A4656">
        <v>4655</v>
      </c>
      <c r="B4656" t="s">
        <v>10288</v>
      </c>
      <c r="C4656" t="s">
        <v>10289</v>
      </c>
      <c r="D4656" t="s">
        <v>10289</v>
      </c>
      <c r="E4656">
        <v>31002.761132849701</v>
      </c>
      <c r="F4656">
        <v>28593793.5379581</v>
      </c>
    </row>
    <row r="4657" spans="1:6" x14ac:dyDescent="0.3">
      <c r="A4657">
        <v>4656</v>
      </c>
      <c r="B4657" t="s">
        <v>10290</v>
      </c>
      <c r="C4657" t="s">
        <v>10291</v>
      </c>
      <c r="D4657" t="s">
        <v>10291</v>
      </c>
      <c r="E4657">
        <v>36850.888637981698</v>
      </c>
      <c r="F4657">
        <v>32749378.602719299</v>
      </c>
    </row>
    <row r="4658" spans="1:6" x14ac:dyDescent="0.3">
      <c r="A4658">
        <v>4657</v>
      </c>
      <c r="B4658" t="s">
        <v>10292</v>
      </c>
      <c r="C4658" t="s">
        <v>10293</v>
      </c>
      <c r="D4658" t="s">
        <v>10293</v>
      </c>
      <c r="E4658">
        <v>7196.3421645341796</v>
      </c>
      <c r="F4658">
        <v>2355825.73523279</v>
      </c>
    </row>
    <row r="4659" spans="1:6" x14ac:dyDescent="0.3">
      <c r="A4659">
        <v>4658</v>
      </c>
      <c r="B4659" t="s">
        <v>10294</v>
      </c>
      <c r="C4659" t="s">
        <v>10295</v>
      </c>
      <c r="D4659" t="s">
        <v>10295</v>
      </c>
      <c r="E4659">
        <v>9537.0076303073492</v>
      </c>
      <c r="F4659">
        <v>2119914.5505250902</v>
      </c>
    </row>
    <row r="4660" spans="1:6" x14ac:dyDescent="0.3">
      <c r="A4660">
        <v>4659</v>
      </c>
      <c r="B4660" t="s">
        <v>10296</v>
      </c>
      <c r="C4660" t="s">
        <v>10297</v>
      </c>
      <c r="D4660" t="s">
        <v>10297</v>
      </c>
      <c r="E4660">
        <v>8567.6153088548108</v>
      </c>
      <c r="F4660">
        <v>1701186.21437267</v>
      </c>
    </row>
    <row r="4661" spans="1:6" x14ac:dyDescent="0.3">
      <c r="A4661">
        <v>4660</v>
      </c>
      <c r="B4661" t="s">
        <v>10298</v>
      </c>
      <c r="C4661" t="s">
        <v>10299</v>
      </c>
      <c r="D4661" t="s">
        <v>10299</v>
      </c>
      <c r="E4661">
        <v>8792.4218394172494</v>
      </c>
      <c r="F4661">
        <v>2856344.9646764901</v>
      </c>
    </row>
    <row r="4662" spans="1:6" x14ac:dyDescent="0.3">
      <c r="A4662">
        <v>4661</v>
      </c>
      <c r="B4662" t="s">
        <v>10300</v>
      </c>
      <c r="C4662" t="s">
        <v>10301</v>
      </c>
      <c r="D4662" t="s">
        <v>10301</v>
      </c>
      <c r="E4662">
        <v>6299.8349393607396</v>
      </c>
      <c r="F4662">
        <v>1489396.4706035401</v>
      </c>
    </row>
    <row r="4663" spans="1:6" x14ac:dyDescent="0.3">
      <c r="A4663">
        <v>4662</v>
      </c>
      <c r="B4663" t="s">
        <v>10302</v>
      </c>
      <c r="C4663" t="s">
        <v>10303</v>
      </c>
      <c r="D4663" t="s">
        <v>10303</v>
      </c>
      <c r="E4663">
        <v>10233.5381460105</v>
      </c>
      <c r="F4663">
        <v>2689040.40481342</v>
      </c>
    </row>
    <row r="4664" spans="1:6" x14ac:dyDescent="0.3">
      <c r="A4664">
        <v>4663</v>
      </c>
      <c r="B4664" t="s">
        <v>10304</v>
      </c>
      <c r="C4664" t="s">
        <v>10305</v>
      </c>
      <c r="D4664" t="s">
        <v>10305</v>
      </c>
      <c r="E4664">
        <v>5946.2272704741099</v>
      </c>
      <c r="F4664">
        <v>1561133.37839065</v>
      </c>
    </row>
    <row r="4665" spans="1:6" x14ac:dyDescent="0.3">
      <c r="A4665">
        <v>4664</v>
      </c>
      <c r="B4665" t="s">
        <v>10306</v>
      </c>
      <c r="C4665" t="s">
        <v>10307</v>
      </c>
      <c r="D4665" t="s">
        <v>10307</v>
      </c>
      <c r="E4665">
        <v>7904.2739144096704</v>
      </c>
      <c r="F4665">
        <v>1701048.38567641</v>
      </c>
    </row>
    <row r="4666" spans="1:6" x14ac:dyDescent="0.3">
      <c r="A4666">
        <v>4665</v>
      </c>
      <c r="B4666" t="s">
        <v>10308</v>
      </c>
      <c r="C4666" t="s">
        <v>10309</v>
      </c>
      <c r="D4666" t="s">
        <v>10309</v>
      </c>
      <c r="E4666">
        <v>10471.730771152699</v>
      </c>
      <c r="F4666">
        <v>3619991.5236027502</v>
      </c>
    </row>
    <row r="4667" spans="1:6" x14ac:dyDescent="0.3">
      <c r="A4667">
        <v>4666</v>
      </c>
      <c r="B4667" t="s">
        <v>10310</v>
      </c>
      <c r="C4667" t="s">
        <v>10311</v>
      </c>
      <c r="D4667" t="s">
        <v>10311</v>
      </c>
      <c r="E4667">
        <v>12569.5533665762</v>
      </c>
      <c r="F4667">
        <v>4832489.6293260502</v>
      </c>
    </row>
    <row r="4668" spans="1:6" x14ac:dyDescent="0.3">
      <c r="A4668">
        <v>4667</v>
      </c>
      <c r="B4668" t="s">
        <v>10312</v>
      </c>
      <c r="C4668" t="s">
        <v>10313</v>
      </c>
      <c r="D4668" t="s">
        <v>10313</v>
      </c>
      <c r="E4668">
        <v>16349.245505523801</v>
      </c>
      <c r="F4668">
        <v>7276476.7180247698</v>
      </c>
    </row>
    <row r="4669" spans="1:6" x14ac:dyDescent="0.3">
      <c r="A4669">
        <v>4668</v>
      </c>
      <c r="B4669" t="s">
        <v>10314</v>
      </c>
      <c r="C4669" t="s">
        <v>10315</v>
      </c>
      <c r="D4669" t="s">
        <v>10315</v>
      </c>
      <c r="E4669">
        <v>34623.183495805999</v>
      </c>
      <c r="F4669">
        <v>11210197.7332568</v>
      </c>
    </row>
    <row r="4670" spans="1:6" x14ac:dyDescent="0.3">
      <c r="A4670">
        <v>4669</v>
      </c>
      <c r="B4670" t="s">
        <v>10316</v>
      </c>
      <c r="C4670" t="s">
        <v>10317</v>
      </c>
      <c r="D4670" t="s">
        <v>10317</v>
      </c>
      <c r="E4670">
        <v>11798.544333101499</v>
      </c>
      <c r="F4670">
        <v>1971712.9418305</v>
      </c>
    </row>
    <row r="4671" spans="1:6" x14ac:dyDescent="0.3">
      <c r="A4671">
        <v>4670</v>
      </c>
      <c r="B4671" t="s">
        <v>10318</v>
      </c>
      <c r="C4671" t="s">
        <v>10319</v>
      </c>
      <c r="D4671" t="s">
        <v>10319</v>
      </c>
      <c r="E4671">
        <v>15460.3020955959</v>
      </c>
      <c r="F4671">
        <v>2697422.3641985501</v>
      </c>
    </row>
    <row r="4672" spans="1:6" x14ac:dyDescent="0.3">
      <c r="A4672">
        <v>4671</v>
      </c>
      <c r="B4672" t="s">
        <v>10320</v>
      </c>
      <c r="C4672" t="s">
        <v>10321</v>
      </c>
      <c r="D4672" t="s">
        <v>10321</v>
      </c>
      <c r="E4672">
        <v>67462.090925237499</v>
      </c>
      <c r="F4672">
        <v>138878937.49831</v>
      </c>
    </row>
    <row r="4673" spans="1:6" x14ac:dyDescent="0.3">
      <c r="A4673">
        <v>4672</v>
      </c>
      <c r="B4673" t="s">
        <v>10322</v>
      </c>
      <c r="C4673" t="s">
        <v>10323</v>
      </c>
      <c r="D4673" t="s">
        <v>10323</v>
      </c>
      <c r="E4673">
        <v>8771.3549897996108</v>
      </c>
      <c r="F4673">
        <v>1302768.5994714899</v>
      </c>
    </row>
    <row r="4674" spans="1:6" x14ac:dyDescent="0.3">
      <c r="A4674">
        <v>4673</v>
      </c>
      <c r="B4674" t="s">
        <v>10324</v>
      </c>
      <c r="C4674" t="s">
        <v>10325</v>
      </c>
      <c r="D4674" t="s">
        <v>10325</v>
      </c>
      <c r="E4674">
        <v>14878.243863492</v>
      </c>
      <c r="F4674">
        <v>2935248.2175577101</v>
      </c>
    </row>
    <row r="4675" spans="1:6" x14ac:dyDescent="0.3">
      <c r="A4675">
        <v>4674</v>
      </c>
      <c r="B4675" t="s">
        <v>10326</v>
      </c>
      <c r="C4675" t="s">
        <v>10327</v>
      </c>
      <c r="D4675" t="s">
        <v>10327</v>
      </c>
      <c r="E4675">
        <v>27063.108645927001</v>
      </c>
      <c r="F4675">
        <v>5623976.7240848998</v>
      </c>
    </row>
    <row r="4676" spans="1:6" x14ac:dyDescent="0.3">
      <c r="A4676">
        <v>4675</v>
      </c>
      <c r="B4676" t="s">
        <v>10328</v>
      </c>
      <c r="C4676" t="s">
        <v>10329</v>
      </c>
      <c r="D4676" t="s">
        <v>10329</v>
      </c>
      <c r="E4676">
        <v>9821.2866157172193</v>
      </c>
      <c r="F4676">
        <v>2003799.0908659799</v>
      </c>
    </row>
    <row r="4677" spans="1:6" x14ac:dyDescent="0.3">
      <c r="A4677">
        <v>4676</v>
      </c>
      <c r="B4677" t="s">
        <v>10330</v>
      </c>
      <c r="C4677" t="s">
        <v>10331</v>
      </c>
      <c r="D4677" t="s">
        <v>10331</v>
      </c>
      <c r="E4677">
        <v>33357.755306856503</v>
      </c>
      <c r="F4677">
        <v>21501016.288135398</v>
      </c>
    </row>
    <row r="4678" spans="1:6" x14ac:dyDescent="0.3">
      <c r="A4678">
        <v>4677</v>
      </c>
      <c r="B4678" t="s">
        <v>10332</v>
      </c>
      <c r="C4678" t="s">
        <v>10333</v>
      </c>
      <c r="D4678" t="s">
        <v>10333</v>
      </c>
      <c r="E4678">
        <v>61894.707389585303</v>
      </c>
      <c r="F4678">
        <v>101194709.00155599</v>
      </c>
    </row>
    <row r="4679" spans="1:6" x14ac:dyDescent="0.3">
      <c r="A4679">
        <v>4678</v>
      </c>
      <c r="B4679" t="s">
        <v>10334</v>
      </c>
      <c r="C4679" t="s">
        <v>10335</v>
      </c>
      <c r="D4679" t="s">
        <v>10335</v>
      </c>
      <c r="E4679">
        <v>19189.031776617099</v>
      </c>
      <c r="F4679">
        <v>13758167.744666999</v>
      </c>
    </row>
    <row r="4680" spans="1:6" x14ac:dyDescent="0.3">
      <c r="A4680">
        <v>4679</v>
      </c>
      <c r="B4680" t="s">
        <v>10336</v>
      </c>
      <c r="C4680" t="s">
        <v>10337</v>
      </c>
      <c r="D4680" t="s">
        <v>10337</v>
      </c>
      <c r="E4680">
        <v>12093.737432608101</v>
      </c>
      <c r="F4680">
        <v>3657293.82630467</v>
      </c>
    </row>
    <row r="4681" spans="1:6" x14ac:dyDescent="0.3">
      <c r="A4681">
        <v>4680</v>
      </c>
      <c r="B4681" t="s">
        <v>10338</v>
      </c>
      <c r="C4681" t="s">
        <v>10339</v>
      </c>
      <c r="D4681" t="s">
        <v>10339</v>
      </c>
      <c r="E4681">
        <v>50604.069646665703</v>
      </c>
      <c r="F4681">
        <v>60884312.371955797</v>
      </c>
    </row>
    <row r="4682" spans="1:6" x14ac:dyDescent="0.3">
      <c r="A4682">
        <v>4681</v>
      </c>
      <c r="B4682" t="s">
        <v>10340</v>
      </c>
      <c r="C4682" t="s">
        <v>10341</v>
      </c>
      <c r="D4682" t="s">
        <v>10341</v>
      </c>
      <c r="E4682">
        <v>11816.219005738099</v>
      </c>
      <c r="F4682">
        <v>3311843.6795877698</v>
      </c>
    </row>
    <row r="4683" spans="1:6" x14ac:dyDescent="0.3">
      <c r="A4683">
        <v>4682</v>
      </c>
      <c r="B4683" t="s">
        <v>10342</v>
      </c>
      <c r="C4683" t="s">
        <v>10343</v>
      </c>
      <c r="D4683" t="s">
        <v>10343</v>
      </c>
      <c r="E4683">
        <v>23935.093903473102</v>
      </c>
      <c r="F4683">
        <v>14199714.644501099</v>
      </c>
    </row>
    <row r="4684" spans="1:6" x14ac:dyDescent="0.3">
      <c r="A4684">
        <v>4683</v>
      </c>
      <c r="B4684" t="s">
        <v>10344</v>
      </c>
      <c r="C4684" t="s">
        <v>10345</v>
      </c>
      <c r="D4684" t="s">
        <v>10345</v>
      </c>
      <c r="E4684">
        <v>10666.6439555494</v>
      </c>
      <c r="F4684">
        <v>2346580.4316011099</v>
      </c>
    </row>
    <row r="4685" spans="1:6" x14ac:dyDescent="0.3">
      <c r="A4685">
        <v>4684</v>
      </c>
      <c r="B4685" t="s">
        <v>10346</v>
      </c>
      <c r="C4685" t="s">
        <v>10347</v>
      </c>
      <c r="D4685" t="s">
        <v>10347</v>
      </c>
      <c r="E4685">
        <v>50279.652347399198</v>
      </c>
      <c r="F4685">
        <v>26298269.757538602</v>
      </c>
    </row>
    <row r="4686" spans="1:6" x14ac:dyDescent="0.3">
      <c r="A4686">
        <v>4685</v>
      </c>
      <c r="B4686" t="s">
        <v>10348</v>
      </c>
      <c r="C4686" t="s">
        <v>10349</v>
      </c>
      <c r="D4686" t="s">
        <v>10349</v>
      </c>
      <c r="E4686">
        <v>42384.353559017502</v>
      </c>
      <c r="F4686">
        <v>65600987.226863302</v>
      </c>
    </row>
    <row r="4687" spans="1:6" x14ac:dyDescent="0.3">
      <c r="A4687">
        <v>4686</v>
      </c>
      <c r="B4687" t="s">
        <v>10350</v>
      </c>
      <c r="C4687" t="s">
        <v>10351</v>
      </c>
      <c r="D4687" t="s">
        <v>10351</v>
      </c>
      <c r="E4687">
        <v>59046.9609021707</v>
      </c>
      <c r="F4687">
        <v>87178602.423620403</v>
      </c>
    </row>
    <row r="4688" spans="1:6" x14ac:dyDescent="0.3">
      <c r="A4688">
        <v>4687</v>
      </c>
      <c r="B4688" t="s">
        <v>10352</v>
      </c>
      <c r="C4688" t="s">
        <v>10353</v>
      </c>
      <c r="D4688" t="s">
        <v>10353</v>
      </c>
      <c r="E4688">
        <v>114679.463324768</v>
      </c>
      <c r="F4688">
        <v>148979853.26720601</v>
      </c>
    </row>
    <row r="4689" spans="1:6" x14ac:dyDescent="0.3">
      <c r="A4689">
        <v>4688</v>
      </c>
      <c r="B4689" t="s">
        <v>10354</v>
      </c>
      <c r="C4689" t="s">
        <v>10355</v>
      </c>
      <c r="D4689" t="s">
        <v>10355</v>
      </c>
      <c r="E4689">
        <v>31334.238897839401</v>
      </c>
      <c r="F4689">
        <v>18634078.263264999</v>
      </c>
    </row>
    <row r="4690" spans="1:6" x14ac:dyDescent="0.3">
      <c r="A4690">
        <v>4689</v>
      </c>
      <c r="B4690" t="s">
        <v>10356</v>
      </c>
      <c r="C4690" t="s">
        <v>10357</v>
      </c>
      <c r="D4690" t="s">
        <v>10357</v>
      </c>
      <c r="E4690">
        <v>12385.107122519001</v>
      </c>
      <c r="F4690">
        <v>5766999.0212575998</v>
      </c>
    </row>
    <row r="4691" spans="1:6" x14ac:dyDescent="0.3">
      <c r="A4691">
        <v>4690</v>
      </c>
      <c r="B4691" t="s">
        <v>10358</v>
      </c>
      <c r="C4691" t="s">
        <v>10359</v>
      </c>
      <c r="D4691" t="s">
        <v>10359</v>
      </c>
      <c r="E4691">
        <v>12103.4755972034</v>
      </c>
      <c r="F4691">
        <v>2385284.5625829399</v>
      </c>
    </row>
    <row r="4692" spans="1:6" x14ac:dyDescent="0.3">
      <c r="A4692">
        <v>4691</v>
      </c>
      <c r="B4692" t="s">
        <v>10360</v>
      </c>
      <c r="C4692" t="s">
        <v>10361</v>
      </c>
      <c r="D4692" t="s">
        <v>10361</v>
      </c>
      <c r="E4692">
        <v>8230.6309123160499</v>
      </c>
      <c r="F4692">
        <v>2813860.3271096898</v>
      </c>
    </row>
    <row r="4693" spans="1:6" x14ac:dyDescent="0.3">
      <c r="A4693">
        <v>4692</v>
      </c>
      <c r="B4693" t="s">
        <v>10362</v>
      </c>
      <c r="C4693" t="s">
        <v>10363</v>
      </c>
      <c r="D4693" t="s">
        <v>10363</v>
      </c>
      <c r="E4693">
        <v>13597.3890037044</v>
      </c>
      <c r="F4693">
        <v>6943656.3353663497</v>
      </c>
    </row>
    <row r="4694" spans="1:6" x14ac:dyDescent="0.3">
      <c r="A4694">
        <v>4693</v>
      </c>
      <c r="B4694" t="s">
        <v>10364</v>
      </c>
      <c r="C4694" t="s">
        <v>10365</v>
      </c>
      <c r="D4694" t="s">
        <v>10365</v>
      </c>
      <c r="E4694">
        <v>33885.441501290501</v>
      </c>
      <c r="F4694">
        <v>16924248.6046247</v>
      </c>
    </row>
    <row r="4695" spans="1:6" x14ac:dyDescent="0.3">
      <c r="A4695">
        <v>4694</v>
      </c>
      <c r="B4695" t="s">
        <v>10366</v>
      </c>
      <c r="C4695" t="s">
        <v>10367</v>
      </c>
      <c r="D4695" t="s">
        <v>10367</v>
      </c>
      <c r="E4695">
        <v>9833.8645808239307</v>
      </c>
      <c r="F4695">
        <v>1689306.71454111</v>
      </c>
    </row>
    <row r="4696" spans="1:6" x14ac:dyDescent="0.3">
      <c r="A4696">
        <v>4695</v>
      </c>
      <c r="B4696" t="s">
        <v>10368</v>
      </c>
      <c r="C4696" t="s">
        <v>10369</v>
      </c>
      <c r="D4696" t="s">
        <v>10369</v>
      </c>
      <c r="E4696">
        <v>6931.3773241477602</v>
      </c>
      <c r="F4696">
        <v>1084740.9639248101</v>
      </c>
    </row>
    <row r="4697" spans="1:6" x14ac:dyDescent="0.3">
      <c r="A4697">
        <v>4696</v>
      </c>
      <c r="B4697" t="s">
        <v>10370</v>
      </c>
      <c r="C4697" t="s">
        <v>10371</v>
      </c>
      <c r="D4697" t="s">
        <v>10371</v>
      </c>
      <c r="E4697">
        <v>8954.7941277669106</v>
      </c>
      <c r="F4697">
        <v>1657316.5209927801</v>
      </c>
    </row>
    <row r="4698" spans="1:6" x14ac:dyDescent="0.3">
      <c r="A4698">
        <v>4697</v>
      </c>
      <c r="B4698" t="s">
        <v>10372</v>
      </c>
      <c r="C4698" t="s">
        <v>10373</v>
      </c>
      <c r="D4698" t="s">
        <v>10373</v>
      </c>
      <c r="E4698">
        <v>12193.2811389913</v>
      </c>
      <c r="F4698">
        <v>3143713.4794632099</v>
      </c>
    </row>
    <row r="4699" spans="1:6" x14ac:dyDescent="0.3">
      <c r="A4699">
        <v>4698</v>
      </c>
      <c r="B4699" t="s">
        <v>10374</v>
      </c>
      <c r="C4699" t="s">
        <v>10375</v>
      </c>
      <c r="D4699" t="s">
        <v>10375</v>
      </c>
      <c r="E4699">
        <v>10869.819950785801</v>
      </c>
      <c r="F4699">
        <v>2835349.6712035802</v>
      </c>
    </row>
    <row r="4700" spans="1:6" x14ac:dyDescent="0.3">
      <c r="A4700">
        <v>4699</v>
      </c>
      <c r="B4700" t="s">
        <v>10376</v>
      </c>
      <c r="C4700" t="s">
        <v>10377</v>
      </c>
      <c r="D4700" t="s">
        <v>10377</v>
      </c>
      <c r="E4700">
        <v>12544.559443980301</v>
      </c>
      <c r="F4700">
        <v>2488653.2248963998</v>
      </c>
    </row>
    <row r="4701" spans="1:6" x14ac:dyDescent="0.3">
      <c r="A4701">
        <v>4700</v>
      </c>
      <c r="B4701" t="s">
        <v>10378</v>
      </c>
      <c r="C4701" t="s">
        <v>10379</v>
      </c>
      <c r="D4701" t="s">
        <v>10379</v>
      </c>
      <c r="E4701">
        <v>15981.4891779759</v>
      </c>
      <c r="F4701">
        <v>10550575.121801</v>
      </c>
    </row>
    <row r="4702" spans="1:6" x14ac:dyDescent="0.3">
      <c r="A4702">
        <v>4701</v>
      </c>
      <c r="B4702" t="s">
        <v>10380</v>
      </c>
      <c r="C4702" t="s">
        <v>10381</v>
      </c>
      <c r="D4702" t="s">
        <v>10381</v>
      </c>
      <c r="E4702">
        <v>19238.1010994276</v>
      </c>
      <c r="F4702">
        <v>10268074.4490021</v>
      </c>
    </row>
    <row r="4703" spans="1:6" x14ac:dyDescent="0.3">
      <c r="A4703">
        <v>4702</v>
      </c>
      <c r="B4703" t="s">
        <v>10382</v>
      </c>
      <c r="C4703" t="s">
        <v>10383</v>
      </c>
      <c r="D4703" t="s">
        <v>10383</v>
      </c>
      <c r="E4703">
        <v>6937.8708646264104</v>
      </c>
      <c r="F4703">
        <v>1405355.8344705501</v>
      </c>
    </row>
    <row r="4704" spans="1:6" x14ac:dyDescent="0.3">
      <c r="A4704">
        <v>4703</v>
      </c>
      <c r="B4704" t="s">
        <v>10384</v>
      </c>
      <c r="C4704" t="s">
        <v>10385</v>
      </c>
      <c r="D4704" t="s">
        <v>10385</v>
      </c>
      <c r="E4704">
        <v>6234.92790740889</v>
      </c>
      <c r="F4704">
        <v>1335082.2308419601</v>
      </c>
    </row>
    <row r="4705" spans="1:6" x14ac:dyDescent="0.3">
      <c r="A4705">
        <v>4704</v>
      </c>
      <c r="B4705" t="s">
        <v>10386</v>
      </c>
      <c r="C4705" t="s">
        <v>10387</v>
      </c>
      <c r="D4705" t="s">
        <v>10387</v>
      </c>
      <c r="E4705">
        <v>6746.2954703632504</v>
      </c>
      <c r="F4705">
        <v>1172604.7979757499</v>
      </c>
    </row>
    <row r="4706" spans="1:6" x14ac:dyDescent="0.3">
      <c r="A4706">
        <v>4705</v>
      </c>
      <c r="B4706" t="s">
        <v>10388</v>
      </c>
      <c r="C4706" t="s">
        <v>10389</v>
      </c>
      <c r="D4706" t="s">
        <v>10389</v>
      </c>
      <c r="E4706">
        <v>7490.0417756611096</v>
      </c>
      <c r="F4706">
        <v>1417819.86955186</v>
      </c>
    </row>
    <row r="4707" spans="1:6" x14ac:dyDescent="0.3">
      <c r="A4707">
        <v>4706</v>
      </c>
      <c r="B4707" t="s">
        <v>10390</v>
      </c>
      <c r="C4707" t="s">
        <v>10391</v>
      </c>
      <c r="D4707" t="s">
        <v>10391</v>
      </c>
      <c r="E4707">
        <v>52112.066292270698</v>
      </c>
      <c r="F4707">
        <v>69940734.14689</v>
      </c>
    </row>
    <row r="4708" spans="1:6" x14ac:dyDescent="0.3">
      <c r="A4708">
        <v>4707</v>
      </c>
      <c r="B4708" t="s">
        <v>10392</v>
      </c>
      <c r="C4708" t="s">
        <v>10393</v>
      </c>
      <c r="D4708" t="s">
        <v>10393</v>
      </c>
      <c r="E4708">
        <v>9111.2671878513393</v>
      </c>
      <c r="F4708">
        <v>1276980.2589183201</v>
      </c>
    </row>
    <row r="4709" spans="1:6" x14ac:dyDescent="0.3">
      <c r="A4709">
        <v>4708</v>
      </c>
      <c r="B4709" t="s">
        <v>10394</v>
      </c>
      <c r="C4709" t="s">
        <v>10395</v>
      </c>
      <c r="D4709" t="s">
        <v>10395</v>
      </c>
      <c r="E4709">
        <v>36619.991112355601</v>
      </c>
      <c r="F4709">
        <v>21035306.029376101</v>
      </c>
    </row>
    <row r="4710" spans="1:6" x14ac:dyDescent="0.3">
      <c r="A4710">
        <v>4709</v>
      </c>
      <c r="B4710" t="s">
        <v>10396</v>
      </c>
      <c r="C4710" t="s">
        <v>10397</v>
      </c>
      <c r="D4710" t="s">
        <v>10397</v>
      </c>
      <c r="E4710">
        <v>12049.677707486801</v>
      </c>
      <c r="F4710">
        <v>2267522.5873592701</v>
      </c>
    </row>
    <row r="4711" spans="1:6" x14ac:dyDescent="0.3">
      <c r="A4711">
        <v>4710</v>
      </c>
      <c r="B4711" t="s">
        <v>10398</v>
      </c>
      <c r="C4711" t="s">
        <v>10399</v>
      </c>
      <c r="D4711" t="s">
        <v>10399</v>
      </c>
      <c r="E4711">
        <v>37037.0358028228</v>
      </c>
      <c r="F4711">
        <v>31240765.108584799</v>
      </c>
    </row>
    <row r="4712" spans="1:6" x14ac:dyDescent="0.3">
      <c r="A4712">
        <v>4711</v>
      </c>
      <c r="B4712" t="s">
        <v>10400</v>
      </c>
      <c r="C4712" t="s">
        <v>10401</v>
      </c>
      <c r="D4712" t="s">
        <v>10401</v>
      </c>
      <c r="E4712">
        <v>9226.4898062495795</v>
      </c>
      <c r="F4712">
        <v>2335064.65277253</v>
      </c>
    </row>
    <row r="4713" spans="1:6" x14ac:dyDescent="0.3">
      <c r="A4713">
        <v>4712</v>
      </c>
      <c r="B4713" t="s">
        <v>10402</v>
      </c>
      <c r="C4713" t="s">
        <v>10403</v>
      </c>
      <c r="D4713" t="s">
        <v>10403</v>
      </c>
      <c r="E4713">
        <v>48484.590565889797</v>
      </c>
      <c r="F4713">
        <v>85813727.105329603</v>
      </c>
    </row>
    <row r="4714" spans="1:6" x14ac:dyDescent="0.3">
      <c r="A4714">
        <v>4713</v>
      </c>
      <c r="B4714" t="s">
        <v>10404</v>
      </c>
      <c r="C4714" t="s">
        <v>10405</v>
      </c>
      <c r="D4714" t="s">
        <v>10405</v>
      </c>
      <c r="E4714">
        <v>75489.742071626402</v>
      </c>
      <c r="F4714">
        <v>110352651.10107601</v>
      </c>
    </row>
    <row r="4715" spans="1:6" x14ac:dyDescent="0.3">
      <c r="A4715">
        <v>4714</v>
      </c>
      <c r="B4715" t="s">
        <v>10406</v>
      </c>
      <c r="C4715" t="s">
        <v>10407</v>
      </c>
      <c r="D4715" t="s">
        <v>10407</v>
      </c>
      <c r="E4715">
        <v>93945.792821150506</v>
      </c>
      <c r="F4715">
        <v>178387130.61028501</v>
      </c>
    </row>
    <row r="4716" spans="1:6" x14ac:dyDescent="0.3">
      <c r="A4716">
        <v>4715</v>
      </c>
      <c r="B4716" t="s">
        <v>10408</v>
      </c>
      <c r="C4716" t="s">
        <v>10409</v>
      </c>
      <c r="D4716" t="s">
        <v>10409</v>
      </c>
      <c r="E4716">
        <v>9272.1243703731907</v>
      </c>
      <c r="F4716">
        <v>2164536.9280966101</v>
      </c>
    </row>
    <row r="4717" spans="1:6" x14ac:dyDescent="0.3">
      <c r="A4717">
        <v>4716</v>
      </c>
      <c r="B4717" t="s">
        <v>10410</v>
      </c>
      <c r="C4717" t="s">
        <v>10411</v>
      </c>
      <c r="D4717" t="s">
        <v>10411</v>
      </c>
      <c r="E4717">
        <v>8458.0899545823395</v>
      </c>
      <c r="F4717">
        <v>2069169.59140252</v>
      </c>
    </row>
    <row r="4718" spans="1:6" x14ac:dyDescent="0.3">
      <c r="A4718">
        <v>4717</v>
      </c>
      <c r="B4718" t="s">
        <v>10412</v>
      </c>
      <c r="C4718" t="s">
        <v>10413</v>
      </c>
      <c r="D4718" t="s">
        <v>10413</v>
      </c>
      <c r="E4718">
        <v>37591.229127392697</v>
      </c>
      <c r="F4718">
        <v>29775365.064173002</v>
      </c>
    </row>
    <row r="4719" spans="1:6" x14ac:dyDescent="0.3">
      <c r="A4719">
        <v>4718</v>
      </c>
      <c r="B4719" t="s">
        <v>10414</v>
      </c>
      <c r="C4719" t="s">
        <v>10415</v>
      </c>
      <c r="D4719" t="s">
        <v>10415</v>
      </c>
      <c r="E4719">
        <v>67172.243182607199</v>
      </c>
      <c r="F4719">
        <v>66062046.265037298</v>
      </c>
    </row>
    <row r="4720" spans="1:6" x14ac:dyDescent="0.3">
      <c r="A4720">
        <v>4719</v>
      </c>
      <c r="B4720" t="s">
        <v>10416</v>
      </c>
      <c r="C4720" t="s">
        <v>10417</v>
      </c>
      <c r="D4720" t="s">
        <v>10417</v>
      </c>
      <c r="E4720">
        <v>7708.03354702868</v>
      </c>
      <c r="F4720">
        <v>2591950.1674083099</v>
      </c>
    </row>
    <row r="4721" spans="1:6" x14ac:dyDescent="0.3">
      <c r="A4721">
        <v>4720</v>
      </c>
      <c r="B4721" t="s">
        <v>10418</v>
      </c>
      <c r="C4721" t="s">
        <v>10419</v>
      </c>
      <c r="D4721" t="s">
        <v>10419</v>
      </c>
      <c r="E4721">
        <v>35891.819695057398</v>
      </c>
      <c r="F4721">
        <v>22292057.266989499</v>
      </c>
    </row>
    <row r="4722" spans="1:6" x14ac:dyDescent="0.3">
      <c r="A4722">
        <v>4721</v>
      </c>
      <c r="B4722" t="s">
        <v>10420</v>
      </c>
      <c r="C4722" t="s">
        <v>10421</v>
      </c>
      <c r="D4722" t="s">
        <v>10421</v>
      </c>
      <c r="E4722">
        <v>45698.501208894297</v>
      </c>
      <c r="F4722">
        <v>77364713.268563405</v>
      </c>
    </row>
    <row r="4723" spans="1:6" x14ac:dyDescent="0.3">
      <c r="A4723">
        <v>4722</v>
      </c>
      <c r="B4723" t="s">
        <v>10422</v>
      </c>
      <c r="C4723" t="s">
        <v>10423</v>
      </c>
      <c r="D4723" t="s">
        <v>10423</v>
      </c>
      <c r="E4723">
        <v>53333.772288294902</v>
      </c>
      <c r="F4723">
        <v>81654776.780016705</v>
      </c>
    </row>
    <row r="4724" spans="1:6" x14ac:dyDescent="0.3">
      <c r="A4724">
        <v>4723</v>
      </c>
      <c r="B4724" t="s">
        <v>10424</v>
      </c>
      <c r="C4724" t="s">
        <v>10425</v>
      </c>
      <c r="D4724" t="s">
        <v>10425</v>
      </c>
      <c r="E4724">
        <v>40453.494910497597</v>
      </c>
      <c r="F4724">
        <v>43653045.043778896</v>
      </c>
    </row>
    <row r="4725" spans="1:6" x14ac:dyDescent="0.3">
      <c r="A4725">
        <v>4724</v>
      </c>
      <c r="B4725" t="s">
        <v>10426</v>
      </c>
      <c r="C4725" t="s">
        <v>10427</v>
      </c>
      <c r="D4725" t="s">
        <v>10427</v>
      </c>
      <c r="E4725">
        <v>56186.614129929403</v>
      </c>
      <c r="F4725">
        <v>96119657.732381597</v>
      </c>
    </row>
    <row r="4726" spans="1:6" x14ac:dyDescent="0.3">
      <c r="A4726">
        <v>4725</v>
      </c>
      <c r="B4726" t="s">
        <v>10428</v>
      </c>
      <c r="C4726" t="s">
        <v>10429</v>
      </c>
      <c r="D4726" t="s">
        <v>10429</v>
      </c>
      <c r="E4726">
        <v>11385.301940077299</v>
      </c>
      <c r="F4726">
        <v>3517673.8252441599</v>
      </c>
    </row>
    <row r="4727" spans="1:6" x14ac:dyDescent="0.3">
      <c r="A4727">
        <v>4726</v>
      </c>
      <c r="B4727" t="s">
        <v>10430</v>
      </c>
      <c r="C4727" t="s">
        <v>10431</v>
      </c>
      <c r="D4727" t="s">
        <v>10431</v>
      </c>
      <c r="E4727">
        <v>11394.6158466625</v>
      </c>
      <c r="F4727">
        <v>3735360.6373737101</v>
      </c>
    </row>
    <row r="4728" spans="1:6" x14ac:dyDescent="0.3">
      <c r="A4728">
        <v>4727</v>
      </c>
      <c r="B4728" t="s">
        <v>10432</v>
      </c>
      <c r="C4728" t="s">
        <v>10433</v>
      </c>
      <c r="D4728" t="s">
        <v>10433</v>
      </c>
      <c r="E4728">
        <v>19787.502939474602</v>
      </c>
      <c r="F4728">
        <v>4390035.5166472001</v>
      </c>
    </row>
    <row r="4729" spans="1:6" x14ac:dyDescent="0.3">
      <c r="A4729">
        <v>4728</v>
      </c>
      <c r="B4729" t="s">
        <v>10434</v>
      </c>
      <c r="C4729" t="s">
        <v>10435</v>
      </c>
      <c r="D4729" t="s">
        <v>10435</v>
      </c>
      <c r="E4729">
        <v>9724.6951607163992</v>
      </c>
      <c r="F4729">
        <v>1262244.5855427</v>
      </c>
    </row>
    <row r="4730" spans="1:6" x14ac:dyDescent="0.3">
      <c r="A4730">
        <v>4729</v>
      </c>
      <c r="B4730" t="s">
        <v>10436</v>
      </c>
      <c r="C4730" t="s">
        <v>10437</v>
      </c>
      <c r="D4730" t="s">
        <v>10437</v>
      </c>
      <c r="E4730">
        <v>35903.679250890003</v>
      </c>
      <c r="F4730">
        <v>46602759.331883997</v>
      </c>
    </row>
    <row r="4731" spans="1:6" x14ac:dyDescent="0.3">
      <c r="A4731">
        <v>4730</v>
      </c>
      <c r="B4731" t="s">
        <v>10438</v>
      </c>
      <c r="C4731" t="s">
        <v>10439</v>
      </c>
      <c r="D4731" t="s">
        <v>10439</v>
      </c>
      <c r="E4731">
        <v>48566.689293816402</v>
      </c>
      <c r="F4731">
        <v>61211685.886269897</v>
      </c>
    </row>
    <row r="4732" spans="1:6" x14ac:dyDescent="0.3">
      <c r="A4732">
        <v>4731</v>
      </c>
      <c r="B4732" t="s">
        <v>10440</v>
      </c>
      <c r="C4732" t="s">
        <v>10441</v>
      </c>
      <c r="D4732" t="s">
        <v>10441</v>
      </c>
      <c r="E4732">
        <v>61084.976003526499</v>
      </c>
      <c r="F4732">
        <v>121057196.44448</v>
      </c>
    </row>
    <row r="4733" spans="1:6" x14ac:dyDescent="0.3">
      <c r="A4733">
        <v>4732</v>
      </c>
      <c r="B4733" t="s">
        <v>10442</v>
      </c>
      <c r="C4733" t="s">
        <v>10443</v>
      </c>
      <c r="D4733" t="s">
        <v>10443</v>
      </c>
      <c r="E4733">
        <v>29231.248589149502</v>
      </c>
      <c r="F4733">
        <v>23263099.558633301</v>
      </c>
    </row>
    <row r="4734" spans="1:6" x14ac:dyDescent="0.3">
      <c r="A4734">
        <v>4733</v>
      </c>
      <c r="B4734" t="s">
        <v>10444</v>
      </c>
      <c r="C4734" t="s">
        <v>10445</v>
      </c>
      <c r="D4734" t="s">
        <v>10445</v>
      </c>
      <c r="E4734">
        <v>47058.465413419697</v>
      </c>
      <c r="F4734">
        <v>50035153.902196102</v>
      </c>
    </row>
    <row r="4735" spans="1:6" x14ac:dyDescent="0.3">
      <c r="A4735">
        <v>4734</v>
      </c>
      <c r="B4735" t="s">
        <v>10446</v>
      </c>
      <c r="C4735" t="s">
        <v>10447</v>
      </c>
      <c r="D4735" t="s">
        <v>10447</v>
      </c>
      <c r="E4735">
        <v>38998.8383694312</v>
      </c>
      <c r="F4735">
        <v>47085398.116928197</v>
      </c>
    </row>
    <row r="4736" spans="1:6" x14ac:dyDescent="0.3">
      <c r="A4736">
        <v>4735</v>
      </c>
      <c r="B4736" t="s">
        <v>442</v>
      </c>
      <c r="C4736" t="s">
        <v>10448</v>
      </c>
      <c r="D4736" t="s">
        <v>10448</v>
      </c>
      <c r="E4736">
        <v>9213.8918670537005</v>
      </c>
      <c r="F4736">
        <v>1712315.4964904001</v>
      </c>
    </row>
    <row r="4737" spans="1:6" x14ac:dyDescent="0.3">
      <c r="A4737">
        <v>4736</v>
      </c>
      <c r="B4737" t="s">
        <v>10449</v>
      </c>
      <c r="C4737" t="s">
        <v>10450</v>
      </c>
      <c r="D4737" t="s">
        <v>10450</v>
      </c>
      <c r="E4737">
        <v>7634.6929725380796</v>
      </c>
      <c r="F4737">
        <v>2282149.0148451002</v>
      </c>
    </row>
    <row r="4738" spans="1:6" x14ac:dyDescent="0.3">
      <c r="A4738">
        <v>4737</v>
      </c>
      <c r="B4738" t="s">
        <v>10451</v>
      </c>
      <c r="C4738" t="s">
        <v>10452</v>
      </c>
      <c r="D4738" t="s">
        <v>10452</v>
      </c>
      <c r="E4738">
        <v>13221.0827901259</v>
      </c>
      <c r="F4738">
        <v>7291687.4147348404</v>
      </c>
    </row>
    <row r="4739" spans="1:6" x14ac:dyDescent="0.3">
      <c r="A4739">
        <v>4738</v>
      </c>
      <c r="B4739" t="s">
        <v>10453</v>
      </c>
      <c r="C4739" t="s">
        <v>10454</v>
      </c>
      <c r="D4739" t="s">
        <v>10454</v>
      </c>
      <c r="E4739">
        <v>12505.605086514999</v>
      </c>
      <c r="F4739">
        <v>4131794.0302049802</v>
      </c>
    </row>
    <row r="4740" spans="1:6" x14ac:dyDescent="0.3">
      <c r="A4740">
        <v>4739</v>
      </c>
      <c r="B4740" t="s">
        <v>10455</v>
      </c>
      <c r="C4740" t="s">
        <v>10456</v>
      </c>
      <c r="D4740" t="s">
        <v>10456</v>
      </c>
      <c r="E4740">
        <v>12913.1490814975</v>
      </c>
      <c r="F4740">
        <v>4025997.7263774099</v>
      </c>
    </row>
    <row r="4741" spans="1:6" x14ac:dyDescent="0.3">
      <c r="A4741">
        <v>4740</v>
      </c>
      <c r="B4741" t="s">
        <v>10457</v>
      </c>
      <c r="C4741" t="s">
        <v>10458</v>
      </c>
      <c r="D4741" t="s">
        <v>10458</v>
      </c>
      <c r="E4741">
        <v>14548.269309253301</v>
      </c>
      <c r="F4741">
        <v>8045288.5009330502</v>
      </c>
    </row>
    <row r="4742" spans="1:6" x14ac:dyDescent="0.3">
      <c r="A4742">
        <v>4741</v>
      </c>
      <c r="B4742" t="s">
        <v>10459</v>
      </c>
      <c r="C4742" t="s">
        <v>10460</v>
      </c>
      <c r="D4742" t="s">
        <v>10460</v>
      </c>
      <c r="E4742">
        <v>15503.281956149</v>
      </c>
      <c r="F4742">
        <v>10159786.524914</v>
      </c>
    </row>
    <row r="4743" spans="1:6" x14ac:dyDescent="0.3">
      <c r="A4743">
        <v>4742</v>
      </c>
      <c r="B4743" t="s">
        <v>10461</v>
      </c>
      <c r="C4743" t="s">
        <v>10462</v>
      </c>
      <c r="D4743" t="s">
        <v>10462</v>
      </c>
      <c r="E4743">
        <v>6684.8909601365904</v>
      </c>
      <c r="F4743">
        <v>1973051.7548491899</v>
      </c>
    </row>
    <row r="4744" spans="1:6" x14ac:dyDescent="0.3">
      <c r="A4744">
        <v>4743</v>
      </c>
      <c r="B4744" t="s">
        <v>10463</v>
      </c>
      <c r="C4744" t="s">
        <v>10464</v>
      </c>
      <c r="D4744" t="s">
        <v>10464</v>
      </c>
      <c r="E4744">
        <v>6523.8531014603004</v>
      </c>
      <c r="F4744">
        <v>1286377.36859531</v>
      </c>
    </row>
    <row r="4745" spans="1:6" x14ac:dyDescent="0.3">
      <c r="A4745">
        <v>4744</v>
      </c>
      <c r="B4745" t="s">
        <v>10465</v>
      </c>
      <c r="C4745" t="s">
        <v>10466</v>
      </c>
      <c r="D4745" t="s">
        <v>10466</v>
      </c>
      <c r="E4745">
        <v>5809.9564394303097</v>
      </c>
      <c r="F4745">
        <v>1613810.7812174701</v>
      </c>
    </row>
    <row r="4746" spans="1:6" x14ac:dyDescent="0.3">
      <c r="A4746">
        <v>4745</v>
      </c>
      <c r="B4746" t="s">
        <v>10467</v>
      </c>
      <c r="C4746" t="s">
        <v>10468</v>
      </c>
      <c r="D4746" t="s">
        <v>10468</v>
      </c>
      <c r="E4746">
        <v>10020.136148776701</v>
      </c>
      <c r="F4746">
        <v>4782487.5317035299</v>
      </c>
    </row>
    <row r="4747" spans="1:6" x14ac:dyDescent="0.3">
      <c r="A4747">
        <v>4746</v>
      </c>
      <c r="B4747" t="s">
        <v>10469</v>
      </c>
      <c r="C4747" t="s">
        <v>10470</v>
      </c>
      <c r="D4747" t="s">
        <v>10470</v>
      </c>
      <c r="E4747">
        <v>7077.4548699501302</v>
      </c>
      <c r="F4747">
        <v>2005481.0989346299</v>
      </c>
    </row>
    <row r="4748" spans="1:6" x14ac:dyDescent="0.3">
      <c r="A4748">
        <v>4747</v>
      </c>
      <c r="B4748" t="s">
        <v>10471</v>
      </c>
      <c r="C4748" t="s">
        <v>10472</v>
      </c>
      <c r="D4748" t="s">
        <v>10472</v>
      </c>
      <c r="E4748">
        <v>7003.9708741206996</v>
      </c>
      <c r="F4748">
        <v>2117040.5372202802</v>
      </c>
    </row>
    <row r="4749" spans="1:6" x14ac:dyDescent="0.3">
      <c r="A4749">
        <v>4748</v>
      </c>
      <c r="B4749" t="s">
        <v>10473</v>
      </c>
      <c r="C4749" t="s">
        <v>10474</v>
      </c>
      <c r="D4749" t="s">
        <v>10474</v>
      </c>
      <c r="E4749">
        <v>39861.003827369997</v>
      </c>
      <c r="F4749">
        <v>49894532.869489297</v>
      </c>
    </row>
    <row r="4750" spans="1:6" x14ac:dyDescent="0.3">
      <c r="A4750">
        <v>4749</v>
      </c>
      <c r="B4750" t="s">
        <v>10475</v>
      </c>
      <c r="C4750" t="s">
        <v>10476</v>
      </c>
      <c r="D4750" t="s">
        <v>10476</v>
      </c>
      <c r="E4750">
        <v>31342.416810314</v>
      </c>
      <c r="F4750">
        <v>20666157.6446032</v>
      </c>
    </row>
    <row r="4751" spans="1:6" x14ac:dyDescent="0.3">
      <c r="A4751">
        <v>4750</v>
      </c>
      <c r="B4751" t="s">
        <v>10477</v>
      </c>
      <c r="C4751" t="s">
        <v>10478</v>
      </c>
      <c r="D4751" t="s">
        <v>10478</v>
      </c>
      <c r="E4751">
        <v>11356.274743190999</v>
      </c>
      <c r="F4751">
        <v>2529872.2263088399</v>
      </c>
    </row>
    <row r="4752" spans="1:6" x14ac:dyDescent="0.3">
      <c r="A4752">
        <v>4751</v>
      </c>
      <c r="B4752" t="s">
        <v>10479</v>
      </c>
      <c r="C4752" t="s">
        <v>10480</v>
      </c>
      <c r="D4752" t="s">
        <v>10480</v>
      </c>
      <c r="E4752">
        <v>27745.293030878202</v>
      </c>
      <c r="F4752">
        <v>27410875.3600136</v>
      </c>
    </row>
    <row r="4753" spans="1:6" x14ac:dyDescent="0.3">
      <c r="A4753">
        <v>4752</v>
      </c>
      <c r="B4753" t="s">
        <v>10481</v>
      </c>
      <c r="C4753" t="s">
        <v>10482</v>
      </c>
      <c r="D4753" t="s">
        <v>10482</v>
      </c>
      <c r="E4753">
        <v>3784.5831165388599</v>
      </c>
      <c r="F4753">
        <v>879136.17651575198</v>
      </c>
    </row>
    <row r="4754" spans="1:6" x14ac:dyDescent="0.3">
      <c r="A4754">
        <v>4753</v>
      </c>
      <c r="B4754" t="s">
        <v>10483</v>
      </c>
      <c r="C4754" t="s">
        <v>10484</v>
      </c>
      <c r="D4754" t="s">
        <v>10484</v>
      </c>
      <c r="E4754">
        <v>38128.867960532603</v>
      </c>
      <c r="F4754">
        <v>33446023.677059598</v>
      </c>
    </row>
    <row r="4755" spans="1:6" x14ac:dyDescent="0.3">
      <c r="A4755">
        <v>4754</v>
      </c>
      <c r="B4755" t="s">
        <v>10485</v>
      </c>
      <c r="C4755" t="s">
        <v>10486</v>
      </c>
      <c r="D4755" t="s">
        <v>10486</v>
      </c>
      <c r="E4755">
        <v>5497.0280975585702</v>
      </c>
      <c r="F4755">
        <v>1767570.74501842</v>
      </c>
    </row>
    <row r="4756" spans="1:6" x14ac:dyDescent="0.3">
      <c r="A4756">
        <v>4755</v>
      </c>
      <c r="B4756" t="s">
        <v>10487</v>
      </c>
      <c r="C4756" t="s">
        <v>10488</v>
      </c>
      <c r="D4756" t="s">
        <v>10488</v>
      </c>
      <c r="E4756">
        <v>5804.2514859558896</v>
      </c>
      <c r="F4756">
        <v>1418914.70570866</v>
      </c>
    </row>
    <row r="4757" spans="1:6" x14ac:dyDescent="0.3">
      <c r="A4757">
        <v>4756</v>
      </c>
      <c r="B4757" t="s">
        <v>10489</v>
      </c>
      <c r="C4757" t="s">
        <v>10490</v>
      </c>
      <c r="D4757" t="s">
        <v>10490</v>
      </c>
      <c r="E4757">
        <v>13389.194422545401</v>
      </c>
      <c r="F4757">
        <v>5118593.8347734697</v>
      </c>
    </row>
    <row r="4758" spans="1:6" x14ac:dyDescent="0.3">
      <c r="A4758">
        <v>4757</v>
      </c>
      <c r="B4758" t="s">
        <v>10491</v>
      </c>
      <c r="C4758" t="s">
        <v>10492</v>
      </c>
      <c r="D4758" t="s">
        <v>10492</v>
      </c>
      <c r="E4758">
        <v>10077.621029227799</v>
      </c>
      <c r="F4758">
        <v>2415369.2366531598</v>
      </c>
    </row>
    <row r="4759" spans="1:6" x14ac:dyDescent="0.3">
      <c r="A4759">
        <v>4758</v>
      </c>
      <c r="B4759" t="s">
        <v>10493</v>
      </c>
      <c r="C4759" t="s">
        <v>10494</v>
      </c>
      <c r="D4759" t="s">
        <v>10494</v>
      </c>
      <c r="E4759">
        <v>9642.4285047516405</v>
      </c>
      <c r="F4759">
        <v>2745136.0163042699</v>
      </c>
    </row>
    <row r="4760" spans="1:6" x14ac:dyDescent="0.3">
      <c r="A4760">
        <v>4759</v>
      </c>
      <c r="B4760" t="s">
        <v>10495</v>
      </c>
      <c r="C4760" t="s">
        <v>10496</v>
      </c>
      <c r="D4760" t="s">
        <v>10496</v>
      </c>
      <c r="E4760">
        <v>8302.3688136044893</v>
      </c>
      <c r="F4760">
        <v>2470529.61954665</v>
      </c>
    </row>
    <row r="4761" spans="1:6" x14ac:dyDescent="0.3">
      <c r="A4761">
        <v>4760</v>
      </c>
      <c r="B4761" t="s">
        <v>10497</v>
      </c>
      <c r="C4761" t="s">
        <v>10498</v>
      </c>
      <c r="D4761" t="s">
        <v>10498</v>
      </c>
      <c r="E4761">
        <v>8671.3731108701504</v>
      </c>
      <c r="F4761">
        <v>3976469.8325266498</v>
      </c>
    </row>
    <row r="4762" spans="1:6" x14ac:dyDescent="0.3">
      <c r="A4762">
        <v>4761</v>
      </c>
      <c r="B4762" t="s">
        <v>10499</v>
      </c>
      <c r="C4762" t="s">
        <v>10500</v>
      </c>
      <c r="D4762" t="s">
        <v>10500</v>
      </c>
      <c r="E4762">
        <v>12290.8672359597</v>
      </c>
      <c r="F4762">
        <v>5207142.6249343902</v>
      </c>
    </row>
    <row r="4763" spans="1:6" x14ac:dyDescent="0.3">
      <c r="A4763">
        <v>4762</v>
      </c>
      <c r="B4763" t="s">
        <v>10501</v>
      </c>
      <c r="C4763" t="s">
        <v>10502</v>
      </c>
      <c r="D4763" t="s">
        <v>10502</v>
      </c>
      <c r="E4763">
        <v>8348.4731493330492</v>
      </c>
      <c r="F4763">
        <v>2269703.0683643101</v>
      </c>
    </row>
    <row r="4764" spans="1:6" x14ac:dyDescent="0.3">
      <c r="A4764">
        <v>4763</v>
      </c>
      <c r="B4764" t="s">
        <v>10503</v>
      </c>
      <c r="C4764" t="s">
        <v>10504</v>
      </c>
      <c r="D4764" t="s">
        <v>10504</v>
      </c>
      <c r="E4764">
        <v>7259.3103331460898</v>
      </c>
      <c r="F4764">
        <v>2591256.5911626602</v>
      </c>
    </row>
    <row r="4765" spans="1:6" x14ac:dyDescent="0.3">
      <c r="A4765">
        <v>4764</v>
      </c>
      <c r="B4765" t="s">
        <v>10505</v>
      </c>
      <c r="C4765" t="s">
        <v>10506</v>
      </c>
      <c r="D4765" t="s">
        <v>10506</v>
      </c>
      <c r="E4765">
        <v>6641.4589487325402</v>
      </c>
      <c r="F4765">
        <v>1826884.4523058301</v>
      </c>
    </row>
    <row r="4766" spans="1:6" x14ac:dyDescent="0.3">
      <c r="A4766">
        <v>4765</v>
      </c>
      <c r="B4766" t="s">
        <v>10507</v>
      </c>
      <c r="C4766" t="s">
        <v>10508</v>
      </c>
      <c r="D4766" t="s">
        <v>10508</v>
      </c>
      <c r="E4766">
        <v>10050.454080474099</v>
      </c>
      <c r="F4766">
        <v>3302618.5607359302</v>
      </c>
    </row>
    <row r="4767" spans="1:6" x14ac:dyDescent="0.3">
      <c r="A4767">
        <v>4766</v>
      </c>
      <c r="B4767" t="s">
        <v>10509</v>
      </c>
      <c r="C4767" t="s">
        <v>10510</v>
      </c>
      <c r="D4767" t="s">
        <v>10510</v>
      </c>
      <c r="E4767">
        <v>5363.3130798772499</v>
      </c>
      <c r="F4767">
        <v>1223882.4903197901</v>
      </c>
    </row>
    <row r="4768" spans="1:6" x14ac:dyDescent="0.3">
      <c r="A4768">
        <v>4767</v>
      </c>
      <c r="B4768" t="s">
        <v>10511</v>
      </c>
      <c r="C4768" t="s">
        <v>10512</v>
      </c>
      <c r="D4768" t="s">
        <v>10512</v>
      </c>
      <c r="E4768">
        <v>10724.8425996406</v>
      </c>
      <c r="F4768">
        <v>3285715.9102904098</v>
      </c>
    </row>
    <row r="4769" spans="1:6" x14ac:dyDescent="0.3">
      <c r="A4769">
        <v>4768</v>
      </c>
      <c r="B4769" t="s">
        <v>10513</v>
      </c>
      <c r="C4769" t="s">
        <v>10514</v>
      </c>
      <c r="D4769" t="s">
        <v>10514</v>
      </c>
      <c r="E4769">
        <v>30590.046376748898</v>
      </c>
      <c r="F4769">
        <v>29649593.039016102</v>
      </c>
    </row>
    <row r="4770" spans="1:6" x14ac:dyDescent="0.3">
      <c r="A4770">
        <v>4769</v>
      </c>
      <c r="B4770" t="s">
        <v>10515</v>
      </c>
      <c r="C4770" t="s">
        <v>10516</v>
      </c>
      <c r="D4770" t="s">
        <v>10516</v>
      </c>
      <c r="E4770">
        <v>12310.3067891883</v>
      </c>
      <c r="F4770">
        <v>8327449.2653557099</v>
      </c>
    </row>
    <row r="4771" spans="1:6" x14ac:dyDescent="0.3">
      <c r="A4771">
        <v>4770</v>
      </c>
      <c r="B4771" t="s">
        <v>10517</v>
      </c>
      <c r="C4771" t="s">
        <v>10518</v>
      </c>
      <c r="D4771" t="s">
        <v>10518</v>
      </c>
      <c r="E4771">
        <v>43113.777717139303</v>
      </c>
      <c r="F4771">
        <v>51699002.601060003</v>
      </c>
    </row>
    <row r="4772" spans="1:6" x14ac:dyDescent="0.3">
      <c r="A4772">
        <v>4771</v>
      </c>
      <c r="B4772" t="s">
        <v>10519</v>
      </c>
      <c r="C4772" t="s">
        <v>10520</v>
      </c>
      <c r="D4772" t="s">
        <v>10520</v>
      </c>
      <c r="E4772">
        <v>71872.663235151893</v>
      </c>
      <c r="F4772">
        <v>98347549.013770804</v>
      </c>
    </row>
    <row r="4773" spans="1:6" x14ac:dyDescent="0.3">
      <c r="A4773">
        <v>4772</v>
      </c>
      <c r="B4773" t="s">
        <v>10521</v>
      </c>
      <c r="C4773" t="s">
        <v>10522</v>
      </c>
      <c r="D4773" t="s">
        <v>10522</v>
      </c>
      <c r="E4773">
        <v>52238.603700283798</v>
      </c>
      <c r="F4773">
        <v>61621683.012633003</v>
      </c>
    </row>
    <row r="4774" spans="1:6" x14ac:dyDescent="0.3">
      <c r="A4774">
        <v>4773</v>
      </c>
      <c r="B4774" t="s">
        <v>10523</v>
      </c>
      <c r="C4774" t="s">
        <v>10524</v>
      </c>
      <c r="D4774" t="s">
        <v>10524</v>
      </c>
      <c r="E4774">
        <v>10975.241196528899</v>
      </c>
      <c r="F4774">
        <v>3567111.98051386</v>
      </c>
    </row>
    <row r="4775" spans="1:6" x14ac:dyDescent="0.3">
      <c r="A4775">
        <v>4774</v>
      </c>
      <c r="B4775" t="s">
        <v>10525</v>
      </c>
      <c r="C4775" t="s">
        <v>10526</v>
      </c>
      <c r="D4775" t="s">
        <v>10526</v>
      </c>
      <c r="E4775">
        <v>8696.1017234012197</v>
      </c>
      <c r="F4775">
        <v>2820731.6250665798</v>
      </c>
    </row>
    <row r="4776" spans="1:6" x14ac:dyDescent="0.3">
      <c r="A4776">
        <v>4775</v>
      </c>
      <c r="B4776" t="s">
        <v>10527</v>
      </c>
      <c r="C4776" t="s">
        <v>10528</v>
      </c>
      <c r="D4776" t="s">
        <v>10528</v>
      </c>
      <c r="E4776">
        <v>32307.132885171501</v>
      </c>
      <c r="F4776">
        <v>39564215.830837697</v>
      </c>
    </row>
    <row r="4777" spans="1:6" x14ac:dyDescent="0.3">
      <c r="A4777">
        <v>4776</v>
      </c>
      <c r="B4777" t="s">
        <v>10529</v>
      </c>
      <c r="C4777" t="s">
        <v>10530</v>
      </c>
      <c r="D4777" t="s">
        <v>10530</v>
      </c>
      <c r="E4777">
        <v>8130.4594079572898</v>
      </c>
      <c r="F4777">
        <v>1891592.41518996</v>
      </c>
    </row>
    <row r="4778" spans="1:6" x14ac:dyDescent="0.3">
      <c r="A4778">
        <v>4777</v>
      </c>
      <c r="B4778" t="s">
        <v>10531</v>
      </c>
      <c r="C4778" t="s">
        <v>10532</v>
      </c>
      <c r="D4778" t="s">
        <v>10532</v>
      </c>
      <c r="E4778">
        <v>11051.6690822579</v>
      </c>
      <c r="F4778">
        <v>3479816.4587365999</v>
      </c>
    </row>
    <row r="4779" spans="1:6" x14ac:dyDescent="0.3">
      <c r="A4779">
        <v>4778</v>
      </c>
      <c r="B4779" t="s">
        <v>10533</v>
      </c>
      <c r="C4779" t="s">
        <v>10534</v>
      </c>
      <c r="D4779" t="s">
        <v>10534</v>
      </c>
      <c r="E4779">
        <v>58211.5054424599</v>
      </c>
      <c r="F4779">
        <v>69805540.037549496</v>
      </c>
    </row>
    <row r="4780" spans="1:6" x14ac:dyDescent="0.3">
      <c r="A4780">
        <v>4779</v>
      </c>
      <c r="B4780" t="s">
        <v>10535</v>
      </c>
      <c r="C4780" t="s">
        <v>10536</v>
      </c>
      <c r="D4780" t="s">
        <v>10536</v>
      </c>
      <c r="E4780">
        <v>61030.999643146999</v>
      </c>
      <c r="F4780">
        <v>73161180.255719706</v>
      </c>
    </row>
    <row r="4781" spans="1:6" x14ac:dyDescent="0.3">
      <c r="A4781">
        <v>4780</v>
      </c>
      <c r="B4781" t="s">
        <v>10537</v>
      </c>
      <c r="C4781" t="s">
        <v>10538</v>
      </c>
      <c r="D4781" t="s">
        <v>10538</v>
      </c>
      <c r="E4781">
        <v>21592.682932938402</v>
      </c>
      <c r="F4781">
        <v>9965379.36421315</v>
      </c>
    </row>
    <row r="4782" spans="1:6" x14ac:dyDescent="0.3">
      <c r="A4782">
        <v>4781</v>
      </c>
      <c r="B4782" t="s">
        <v>10539</v>
      </c>
      <c r="C4782" t="s">
        <v>10540</v>
      </c>
      <c r="D4782" t="s">
        <v>10540</v>
      </c>
      <c r="E4782">
        <v>9634.2948580586908</v>
      </c>
      <c r="F4782">
        <v>2470391.53762672</v>
      </c>
    </row>
    <row r="4783" spans="1:6" x14ac:dyDescent="0.3">
      <c r="A4783">
        <v>4782</v>
      </c>
      <c r="B4783" t="s">
        <v>10541</v>
      </c>
      <c r="C4783" t="s">
        <v>10542</v>
      </c>
      <c r="D4783" t="s">
        <v>10542</v>
      </c>
      <c r="E4783">
        <v>11832.6139986538</v>
      </c>
      <c r="F4783">
        <v>3918077.4096271</v>
      </c>
    </row>
    <row r="4784" spans="1:6" x14ac:dyDescent="0.3">
      <c r="A4784">
        <v>4783</v>
      </c>
      <c r="B4784" t="s">
        <v>10543</v>
      </c>
      <c r="C4784" t="s">
        <v>10544</v>
      </c>
      <c r="D4784" t="s">
        <v>10544</v>
      </c>
      <c r="E4784">
        <v>13302.3435543051</v>
      </c>
      <c r="F4784">
        <v>6799600.0871161502</v>
      </c>
    </row>
    <row r="4785" spans="1:6" x14ac:dyDescent="0.3">
      <c r="A4785">
        <v>4784</v>
      </c>
      <c r="B4785" t="s">
        <v>10545</v>
      </c>
      <c r="C4785" t="s">
        <v>10546</v>
      </c>
      <c r="D4785" t="s">
        <v>10546</v>
      </c>
      <c r="E4785">
        <v>8054.0375737655404</v>
      </c>
      <c r="F4785">
        <v>2745888.0419549802</v>
      </c>
    </row>
    <row r="4786" spans="1:6" x14ac:dyDescent="0.3">
      <c r="A4786">
        <v>4785</v>
      </c>
      <c r="B4786" t="s">
        <v>10547</v>
      </c>
      <c r="C4786" t="s">
        <v>10548</v>
      </c>
      <c r="D4786" t="s">
        <v>10548</v>
      </c>
      <c r="E4786">
        <v>7587.3291866078598</v>
      </c>
      <c r="F4786">
        <v>1965071.22297315</v>
      </c>
    </row>
    <row r="4787" spans="1:6" x14ac:dyDescent="0.3">
      <c r="A4787">
        <v>4786</v>
      </c>
      <c r="B4787" t="s">
        <v>10549</v>
      </c>
      <c r="C4787" t="s">
        <v>10550</v>
      </c>
      <c r="D4787" t="s">
        <v>10550</v>
      </c>
      <c r="E4787">
        <v>16525.055987835</v>
      </c>
      <c r="F4787">
        <v>6681971.7230931604</v>
      </c>
    </row>
    <row r="4788" spans="1:6" x14ac:dyDescent="0.3">
      <c r="A4788">
        <v>4787</v>
      </c>
      <c r="B4788" t="s">
        <v>10551</v>
      </c>
      <c r="C4788" t="s">
        <v>10552</v>
      </c>
      <c r="D4788" t="s">
        <v>10552</v>
      </c>
      <c r="E4788">
        <v>45793.394148544699</v>
      </c>
      <c r="F4788">
        <v>35215728.471718103</v>
      </c>
    </row>
    <row r="4789" spans="1:6" x14ac:dyDescent="0.3">
      <c r="A4789">
        <v>4788</v>
      </c>
      <c r="B4789" t="s">
        <v>10553</v>
      </c>
      <c r="C4789" t="s">
        <v>10554</v>
      </c>
      <c r="D4789" t="s">
        <v>10554</v>
      </c>
      <c r="E4789">
        <v>14561.8952649521</v>
      </c>
      <c r="F4789">
        <v>7109623.8445223002</v>
      </c>
    </row>
    <row r="4790" spans="1:6" x14ac:dyDescent="0.3">
      <c r="A4790">
        <v>4789</v>
      </c>
      <c r="B4790" t="s">
        <v>10555</v>
      </c>
      <c r="C4790" t="s">
        <v>10556</v>
      </c>
      <c r="D4790" t="s">
        <v>10556</v>
      </c>
      <c r="E4790">
        <v>10393.647425732501</v>
      </c>
      <c r="F4790">
        <v>4884928.2936905902</v>
      </c>
    </row>
    <row r="4791" spans="1:6" x14ac:dyDescent="0.3">
      <c r="A4791">
        <v>4790</v>
      </c>
      <c r="B4791" t="s">
        <v>10557</v>
      </c>
      <c r="C4791" t="s">
        <v>10558</v>
      </c>
      <c r="D4791" t="s">
        <v>10558</v>
      </c>
      <c r="E4791">
        <v>8414.0035339583992</v>
      </c>
      <c r="F4791">
        <v>3105685.0327286501</v>
      </c>
    </row>
    <row r="4792" spans="1:6" x14ac:dyDescent="0.3">
      <c r="A4792">
        <v>4791</v>
      </c>
      <c r="B4792" t="s">
        <v>10559</v>
      </c>
      <c r="C4792" t="s">
        <v>10560</v>
      </c>
      <c r="D4792" t="s">
        <v>10560</v>
      </c>
      <c r="E4792">
        <v>34207.536528493103</v>
      </c>
      <c r="F4792">
        <v>34617919.029019497</v>
      </c>
    </row>
    <row r="4793" spans="1:6" x14ac:dyDescent="0.3">
      <c r="A4793">
        <v>4792</v>
      </c>
      <c r="B4793" t="s">
        <v>10561</v>
      </c>
      <c r="C4793" t="s">
        <v>10562</v>
      </c>
      <c r="D4793" t="s">
        <v>10562</v>
      </c>
      <c r="E4793">
        <v>18873.611103710598</v>
      </c>
      <c r="F4793">
        <v>9328182.4158393499</v>
      </c>
    </row>
    <row r="4794" spans="1:6" x14ac:dyDescent="0.3">
      <c r="A4794">
        <v>4793</v>
      </c>
      <c r="B4794" t="s">
        <v>10563</v>
      </c>
      <c r="C4794" t="s">
        <v>10564</v>
      </c>
      <c r="D4794" t="s">
        <v>10564</v>
      </c>
      <c r="E4794">
        <v>7829.7420339160899</v>
      </c>
      <c r="F4794">
        <v>2116523.2412010999</v>
      </c>
    </row>
    <row r="4795" spans="1:6" x14ac:dyDescent="0.3">
      <c r="A4795">
        <v>4794</v>
      </c>
      <c r="B4795" t="s">
        <v>10565</v>
      </c>
      <c r="C4795" t="s">
        <v>10566</v>
      </c>
      <c r="D4795" t="s">
        <v>10566</v>
      </c>
      <c r="E4795">
        <v>6577.8808553735498</v>
      </c>
      <c r="F4795">
        <v>1693510.87223706</v>
      </c>
    </row>
    <row r="4796" spans="1:6" x14ac:dyDescent="0.3">
      <c r="A4796">
        <v>4795</v>
      </c>
      <c r="B4796" t="s">
        <v>10567</v>
      </c>
      <c r="C4796" t="s">
        <v>10568</v>
      </c>
      <c r="D4796" t="s">
        <v>10568</v>
      </c>
      <c r="E4796">
        <v>13428.60876182</v>
      </c>
      <c r="F4796">
        <v>5136048.0980336601</v>
      </c>
    </row>
    <row r="4797" spans="1:6" x14ac:dyDescent="0.3">
      <c r="A4797">
        <v>4796</v>
      </c>
      <c r="B4797" t="s">
        <v>10569</v>
      </c>
      <c r="C4797" t="s">
        <v>10570</v>
      </c>
      <c r="D4797" t="s">
        <v>10570</v>
      </c>
      <c r="E4797">
        <v>7017.0279857913501</v>
      </c>
      <c r="F4797">
        <v>2091578.3502893201</v>
      </c>
    </row>
    <row r="4798" spans="1:6" x14ac:dyDescent="0.3">
      <c r="A4798">
        <v>4797</v>
      </c>
      <c r="B4798" t="s">
        <v>10571</v>
      </c>
      <c r="C4798" t="s">
        <v>10572</v>
      </c>
      <c r="D4798" t="s">
        <v>10572</v>
      </c>
      <c r="E4798">
        <v>32467.154709456401</v>
      </c>
      <c r="F4798">
        <v>18215201.196263202</v>
      </c>
    </row>
    <row r="4799" spans="1:6" x14ac:dyDescent="0.3">
      <c r="A4799">
        <v>4798</v>
      </c>
      <c r="B4799" t="s">
        <v>10573</v>
      </c>
      <c r="C4799" t="s">
        <v>10574</v>
      </c>
      <c r="D4799" t="s">
        <v>10574</v>
      </c>
      <c r="E4799">
        <v>7195.1283546038303</v>
      </c>
      <c r="F4799">
        <v>2271125.3941522799</v>
      </c>
    </row>
    <row r="4800" spans="1:6" x14ac:dyDescent="0.3">
      <c r="A4800">
        <v>4799</v>
      </c>
      <c r="B4800" t="s">
        <v>10575</v>
      </c>
      <c r="C4800" t="s">
        <v>10576</v>
      </c>
      <c r="D4800" t="s">
        <v>10576</v>
      </c>
      <c r="E4800">
        <v>11696.143043739899</v>
      </c>
      <c r="F4800">
        <v>4141463.2053143899</v>
      </c>
    </row>
    <row r="4801" spans="1:6" x14ac:dyDescent="0.3">
      <c r="A4801">
        <v>4800</v>
      </c>
      <c r="B4801" t="s">
        <v>10577</v>
      </c>
      <c r="C4801" t="s">
        <v>10578</v>
      </c>
      <c r="D4801" t="s">
        <v>10578</v>
      </c>
      <c r="E4801">
        <v>15218.4066813032</v>
      </c>
      <c r="F4801">
        <v>6449175.0093584098</v>
      </c>
    </row>
    <row r="4802" spans="1:6" x14ac:dyDescent="0.3">
      <c r="A4802">
        <v>4801</v>
      </c>
      <c r="B4802" t="s">
        <v>10579</v>
      </c>
      <c r="C4802" t="s">
        <v>10580</v>
      </c>
      <c r="D4802" t="s">
        <v>10580</v>
      </c>
      <c r="E4802">
        <v>5210.9457915056901</v>
      </c>
      <c r="F4802">
        <v>1221519.5341900301</v>
      </c>
    </row>
    <row r="4803" spans="1:6" x14ac:dyDescent="0.3">
      <c r="A4803">
        <v>4802</v>
      </c>
      <c r="B4803" t="s">
        <v>10581</v>
      </c>
      <c r="C4803" t="s">
        <v>10582</v>
      </c>
      <c r="D4803" t="s">
        <v>10582</v>
      </c>
      <c r="E4803">
        <v>16909.440989844501</v>
      </c>
      <c r="F4803">
        <v>7210425.35333612</v>
      </c>
    </row>
    <row r="4804" spans="1:6" x14ac:dyDescent="0.3">
      <c r="A4804">
        <v>4803</v>
      </c>
      <c r="B4804" t="s">
        <v>10583</v>
      </c>
      <c r="C4804" t="s">
        <v>10584</v>
      </c>
      <c r="D4804" t="s">
        <v>10584</v>
      </c>
      <c r="E4804">
        <v>11271.4264576204</v>
      </c>
      <c r="F4804">
        <v>4682126.15492984</v>
      </c>
    </row>
    <row r="4805" spans="1:6" x14ac:dyDescent="0.3">
      <c r="A4805">
        <v>4804</v>
      </c>
      <c r="B4805" t="s">
        <v>10585</v>
      </c>
      <c r="C4805" t="s">
        <v>10586</v>
      </c>
      <c r="D4805" t="s">
        <v>10586</v>
      </c>
      <c r="E4805">
        <v>10752.218916666799</v>
      </c>
      <c r="F4805">
        <v>3232526.4860974099</v>
      </c>
    </row>
    <row r="4806" spans="1:6" x14ac:dyDescent="0.3">
      <c r="A4806">
        <v>4805</v>
      </c>
      <c r="B4806" t="s">
        <v>10587</v>
      </c>
      <c r="C4806" t="s">
        <v>10588</v>
      </c>
      <c r="D4806" t="s">
        <v>10588</v>
      </c>
      <c r="E4806">
        <v>107952.291467754</v>
      </c>
      <c r="F4806">
        <v>177750426.626333</v>
      </c>
    </row>
    <row r="4807" spans="1:6" x14ac:dyDescent="0.3">
      <c r="A4807">
        <v>4806</v>
      </c>
      <c r="B4807" t="s">
        <v>10589</v>
      </c>
      <c r="C4807" t="s">
        <v>10590</v>
      </c>
      <c r="D4807" t="s">
        <v>10590</v>
      </c>
      <c r="E4807">
        <v>9461.6375695605293</v>
      </c>
      <c r="F4807">
        <v>3472444.3053466501</v>
      </c>
    </row>
    <row r="4808" spans="1:6" x14ac:dyDescent="0.3">
      <c r="A4808">
        <v>4807</v>
      </c>
      <c r="B4808" t="s">
        <v>10591</v>
      </c>
      <c r="C4808" t="s">
        <v>10592</v>
      </c>
      <c r="D4808" t="s">
        <v>10592</v>
      </c>
      <c r="E4808">
        <v>6428.8122446465504</v>
      </c>
      <c r="F4808">
        <v>1827930.3254412799</v>
      </c>
    </row>
    <row r="4809" spans="1:6" x14ac:dyDescent="0.3">
      <c r="A4809">
        <v>4808</v>
      </c>
      <c r="B4809" t="s">
        <v>10593</v>
      </c>
      <c r="C4809" t="s">
        <v>10594</v>
      </c>
      <c r="D4809" t="s">
        <v>10594</v>
      </c>
      <c r="E4809">
        <v>12659.112827400601</v>
      </c>
      <c r="F4809">
        <v>4555409.3400275903</v>
      </c>
    </row>
    <row r="4810" spans="1:6" x14ac:dyDescent="0.3">
      <c r="A4810">
        <v>4809</v>
      </c>
      <c r="B4810" t="s">
        <v>10595</v>
      </c>
      <c r="C4810" t="s">
        <v>10596</v>
      </c>
      <c r="D4810" t="s">
        <v>10596</v>
      </c>
      <c r="E4810">
        <v>12347.857770839601</v>
      </c>
      <c r="F4810">
        <v>5557734.9883070998</v>
      </c>
    </row>
    <row r="4811" spans="1:6" x14ac:dyDescent="0.3">
      <c r="A4811">
        <v>4810</v>
      </c>
      <c r="B4811" t="s">
        <v>10597</v>
      </c>
      <c r="C4811" t="s">
        <v>10598</v>
      </c>
      <c r="D4811" t="s">
        <v>10598</v>
      </c>
      <c r="E4811">
        <v>9584.7469015036295</v>
      </c>
      <c r="F4811">
        <v>3771385.6692081802</v>
      </c>
    </row>
    <row r="4812" spans="1:6" x14ac:dyDescent="0.3">
      <c r="A4812">
        <v>4811</v>
      </c>
      <c r="B4812" t="s">
        <v>10599</v>
      </c>
      <c r="C4812" t="s">
        <v>10600</v>
      </c>
      <c r="D4812" t="s">
        <v>10600</v>
      </c>
      <c r="E4812">
        <v>8880.9326821411505</v>
      </c>
      <c r="F4812">
        <v>3447426.74763765</v>
      </c>
    </row>
    <row r="4813" spans="1:6" x14ac:dyDescent="0.3">
      <c r="A4813">
        <v>4812</v>
      </c>
      <c r="B4813" t="s">
        <v>10601</v>
      </c>
      <c r="C4813" t="s">
        <v>10602</v>
      </c>
      <c r="D4813" t="s">
        <v>10602</v>
      </c>
      <c r="E4813">
        <v>13349.3302442028</v>
      </c>
      <c r="F4813">
        <v>6593034.5151134497</v>
      </c>
    </row>
    <row r="4814" spans="1:6" x14ac:dyDescent="0.3">
      <c r="A4814">
        <v>4813</v>
      </c>
      <c r="B4814" t="s">
        <v>10603</v>
      </c>
      <c r="C4814" t="s">
        <v>10604</v>
      </c>
      <c r="D4814" t="s">
        <v>10604</v>
      </c>
      <c r="E4814">
        <v>5429.7161497225698</v>
      </c>
      <c r="F4814">
        <v>1828531.3731579201</v>
      </c>
    </row>
    <row r="4815" spans="1:6" x14ac:dyDescent="0.3">
      <c r="A4815">
        <v>4814</v>
      </c>
      <c r="B4815" t="s">
        <v>10605</v>
      </c>
      <c r="C4815" t="s">
        <v>10606</v>
      </c>
      <c r="D4815" t="s">
        <v>10606</v>
      </c>
      <c r="E4815">
        <v>75091.382630762499</v>
      </c>
      <c r="F4815">
        <v>110454982.91093101</v>
      </c>
    </row>
    <row r="4816" spans="1:6" x14ac:dyDescent="0.3">
      <c r="A4816">
        <v>4815</v>
      </c>
      <c r="B4816" t="s">
        <v>10607</v>
      </c>
      <c r="C4816" t="s">
        <v>10608</v>
      </c>
      <c r="D4816" t="s">
        <v>10608</v>
      </c>
      <c r="E4816">
        <v>48382.240012054499</v>
      </c>
      <c r="F4816">
        <v>39748908.380236603</v>
      </c>
    </row>
    <row r="4817" spans="1:6" x14ac:dyDescent="0.3">
      <c r="A4817">
        <v>4816</v>
      </c>
      <c r="B4817" t="s">
        <v>10609</v>
      </c>
      <c r="C4817" t="s">
        <v>10610</v>
      </c>
      <c r="D4817" t="s">
        <v>10610</v>
      </c>
      <c r="E4817">
        <v>10434.3315256281</v>
      </c>
      <c r="F4817">
        <v>3298220.3672225401</v>
      </c>
    </row>
    <row r="4818" spans="1:6" x14ac:dyDescent="0.3">
      <c r="A4818">
        <v>4817</v>
      </c>
      <c r="B4818" t="s">
        <v>10611</v>
      </c>
      <c r="C4818" t="s">
        <v>10612</v>
      </c>
      <c r="D4818" t="s">
        <v>10612</v>
      </c>
      <c r="E4818">
        <v>9242.6352511682908</v>
      </c>
      <c r="F4818">
        <v>2656956.24849702</v>
      </c>
    </row>
    <row r="4819" spans="1:6" x14ac:dyDescent="0.3">
      <c r="A4819">
        <v>4818</v>
      </c>
      <c r="B4819" t="s">
        <v>10613</v>
      </c>
      <c r="C4819" t="s">
        <v>10614</v>
      </c>
      <c r="D4819" t="s">
        <v>10614</v>
      </c>
      <c r="E4819">
        <v>9414.3000255060306</v>
      </c>
      <c r="F4819">
        <v>3115302.6263372302</v>
      </c>
    </row>
    <row r="4820" spans="1:6" x14ac:dyDescent="0.3">
      <c r="A4820">
        <v>4819</v>
      </c>
      <c r="B4820" t="s">
        <v>10615</v>
      </c>
      <c r="C4820" t="s">
        <v>10616</v>
      </c>
      <c r="D4820" t="s">
        <v>10616</v>
      </c>
      <c r="E4820">
        <v>31133.5926413003</v>
      </c>
      <c r="F4820">
        <v>25993478.109666299</v>
      </c>
    </row>
    <row r="4821" spans="1:6" x14ac:dyDescent="0.3">
      <c r="A4821">
        <v>4820</v>
      </c>
      <c r="B4821" t="s">
        <v>10617</v>
      </c>
      <c r="C4821" t="s">
        <v>10618</v>
      </c>
      <c r="D4821" t="s">
        <v>10618</v>
      </c>
      <c r="E4821">
        <v>10883.1192020455</v>
      </c>
      <c r="F4821">
        <v>3714347.5759556498</v>
      </c>
    </row>
    <row r="4822" spans="1:6" x14ac:dyDescent="0.3">
      <c r="A4822">
        <v>4821</v>
      </c>
      <c r="B4822" t="s">
        <v>10619</v>
      </c>
      <c r="C4822" t="s">
        <v>10620</v>
      </c>
      <c r="D4822" t="s">
        <v>10620</v>
      </c>
      <c r="E4822">
        <v>44651.693757494897</v>
      </c>
      <c r="F4822">
        <v>49514675.065849297</v>
      </c>
    </row>
    <row r="4823" spans="1:6" x14ac:dyDescent="0.3">
      <c r="A4823">
        <v>4822</v>
      </c>
      <c r="B4823" t="s">
        <v>10621</v>
      </c>
      <c r="C4823" t="s">
        <v>10622</v>
      </c>
      <c r="D4823" t="s">
        <v>10622</v>
      </c>
      <c r="E4823">
        <v>19700.630539226899</v>
      </c>
      <c r="F4823">
        <v>14433356.650160501</v>
      </c>
    </row>
    <row r="4824" spans="1:6" x14ac:dyDescent="0.3">
      <c r="A4824">
        <v>4823</v>
      </c>
      <c r="B4824" t="s">
        <v>10623</v>
      </c>
      <c r="C4824" t="s">
        <v>10624</v>
      </c>
      <c r="D4824" t="s">
        <v>10624</v>
      </c>
      <c r="E4824">
        <v>7930.1333451474902</v>
      </c>
      <c r="F4824">
        <v>1956062.21659073</v>
      </c>
    </row>
    <row r="4825" spans="1:6" x14ac:dyDescent="0.3">
      <c r="A4825">
        <v>4824</v>
      </c>
      <c r="B4825" t="s">
        <v>10625</v>
      </c>
      <c r="C4825" t="s">
        <v>10626</v>
      </c>
      <c r="D4825" t="s">
        <v>10626</v>
      </c>
      <c r="E4825">
        <v>6830.4656503849601</v>
      </c>
      <c r="F4825">
        <v>2148671.6917596399</v>
      </c>
    </row>
    <row r="4826" spans="1:6" x14ac:dyDescent="0.3">
      <c r="A4826">
        <v>4825</v>
      </c>
      <c r="B4826" t="s">
        <v>10627</v>
      </c>
      <c r="C4826" t="s">
        <v>10628</v>
      </c>
      <c r="D4826" t="s">
        <v>10628</v>
      </c>
      <c r="E4826">
        <v>8206.6642484801996</v>
      </c>
      <c r="F4826">
        <v>1873902.3056666499</v>
      </c>
    </row>
    <row r="4827" spans="1:6" x14ac:dyDescent="0.3">
      <c r="A4827">
        <v>4826</v>
      </c>
      <c r="B4827" t="s">
        <v>10629</v>
      </c>
      <c r="C4827" t="s">
        <v>10630</v>
      </c>
      <c r="D4827" t="s">
        <v>10630</v>
      </c>
      <c r="E4827">
        <v>6685.2383148209701</v>
      </c>
      <c r="F4827">
        <v>1488379.6323112799</v>
      </c>
    </row>
    <row r="4828" spans="1:6" x14ac:dyDescent="0.3">
      <c r="A4828">
        <v>4827</v>
      </c>
      <c r="B4828" t="s">
        <v>10631</v>
      </c>
      <c r="C4828" t="s">
        <v>10632</v>
      </c>
      <c r="D4828" t="s">
        <v>10632</v>
      </c>
      <c r="E4828">
        <v>6758.4283163502796</v>
      </c>
      <c r="F4828">
        <v>1297155.0614803799</v>
      </c>
    </row>
    <row r="4829" spans="1:6" x14ac:dyDescent="0.3">
      <c r="A4829">
        <v>4828</v>
      </c>
      <c r="B4829" t="s">
        <v>10633</v>
      </c>
      <c r="C4829" t="s">
        <v>10634</v>
      </c>
      <c r="D4829" t="s">
        <v>10634</v>
      </c>
      <c r="E4829">
        <v>6194.0112835523896</v>
      </c>
      <c r="F4829">
        <v>1059216.1205579201</v>
      </c>
    </row>
    <row r="4830" spans="1:6" x14ac:dyDescent="0.3">
      <c r="A4830">
        <v>4829</v>
      </c>
      <c r="B4830" t="s">
        <v>10635</v>
      </c>
      <c r="C4830" t="s">
        <v>10636</v>
      </c>
      <c r="D4830" t="s">
        <v>10636</v>
      </c>
      <c r="E4830">
        <v>10742.053625909301</v>
      </c>
      <c r="F4830">
        <v>3618158.0664870399</v>
      </c>
    </row>
    <row r="4831" spans="1:6" x14ac:dyDescent="0.3">
      <c r="A4831">
        <v>4830</v>
      </c>
      <c r="B4831" t="s">
        <v>10637</v>
      </c>
      <c r="C4831" t="s">
        <v>10638</v>
      </c>
      <c r="D4831" t="s">
        <v>10638</v>
      </c>
      <c r="E4831">
        <v>19193.3988439278</v>
      </c>
      <c r="F4831">
        <v>11209902.980118999</v>
      </c>
    </row>
    <row r="4832" spans="1:6" x14ac:dyDescent="0.3">
      <c r="A4832">
        <v>4831</v>
      </c>
      <c r="B4832" t="s">
        <v>10639</v>
      </c>
      <c r="C4832" t="s">
        <v>10640</v>
      </c>
      <c r="D4832" t="s">
        <v>10640</v>
      </c>
      <c r="E4832">
        <v>7054.9511296716601</v>
      </c>
      <c r="F4832">
        <v>2361452.69244899</v>
      </c>
    </row>
    <row r="4833" spans="1:6" x14ac:dyDescent="0.3">
      <c r="A4833">
        <v>4832</v>
      </c>
      <c r="B4833" t="s">
        <v>10641</v>
      </c>
      <c r="C4833" t="s">
        <v>10642</v>
      </c>
      <c r="D4833" t="s">
        <v>10642</v>
      </c>
      <c r="E4833">
        <v>6794.4374990147799</v>
      </c>
      <c r="F4833">
        <v>3042673.0996729401</v>
      </c>
    </row>
    <row r="4834" spans="1:6" x14ac:dyDescent="0.3">
      <c r="A4834">
        <v>4833</v>
      </c>
      <c r="B4834" t="s">
        <v>10643</v>
      </c>
      <c r="C4834" t="s">
        <v>10644</v>
      </c>
      <c r="D4834" t="s">
        <v>10644</v>
      </c>
      <c r="E4834">
        <v>11936.9823176706</v>
      </c>
      <c r="F4834">
        <v>5132591.5024886597</v>
      </c>
    </row>
    <row r="4835" spans="1:6" x14ac:dyDescent="0.3">
      <c r="A4835">
        <v>4834</v>
      </c>
      <c r="B4835" t="s">
        <v>10645</v>
      </c>
      <c r="C4835" t="s">
        <v>10646</v>
      </c>
      <c r="D4835" t="s">
        <v>10646</v>
      </c>
      <c r="E4835">
        <v>19468.886479935602</v>
      </c>
      <c r="F4835">
        <v>9356192.9314539507</v>
      </c>
    </row>
    <row r="4836" spans="1:6" x14ac:dyDescent="0.3">
      <c r="A4836">
        <v>4835</v>
      </c>
      <c r="B4836" t="s">
        <v>10647</v>
      </c>
      <c r="C4836" t="s">
        <v>10648</v>
      </c>
      <c r="D4836" t="s">
        <v>10648</v>
      </c>
      <c r="E4836">
        <v>22907.827635073601</v>
      </c>
      <c r="F4836">
        <v>13945243.0631292</v>
      </c>
    </row>
    <row r="4837" spans="1:6" x14ac:dyDescent="0.3">
      <c r="A4837">
        <v>4836</v>
      </c>
      <c r="B4837" t="s">
        <v>10649</v>
      </c>
      <c r="C4837" t="s">
        <v>10650</v>
      </c>
      <c r="D4837" t="s">
        <v>10650</v>
      </c>
      <c r="E4837">
        <v>5893.00511854262</v>
      </c>
      <c r="F4837">
        <v>1164634.8434033601</v>
      </c>
    </row>
    <row r="4838" spans="1:6" x14ac:dyDescent="0.3">
      <c r="A4838">
        <v>4837</v>
      </c>
      <c r="B4838" t="s">
        <v>10651</v>
      </c>
      <c r="C4838" t="s">
        <v>10652</v>
      </c>
      <c r="D4838" t="s">
        <v>10652</v>
      </c>
      <c r="E4838">
        <v>16269.0724383425</v>
      </c>
      <c r="F4838">
        <v>4966834.4410177004</v>
      </c>
    </row>
    <row r="4839" spans="1:6" x14ac:dyDescent="0.3">
      <c r="A4839">
        <v>4838</v>
      </c>
      <c r="B4839" t="s">
        <v>10653</v>
      </c>
      <c r="C4839" t="s">
        <v>10654</v>
      </c>
      <c r="D4839" t="s">
        <v>10654</v>
      </c>
      <c r="E4839">
        <v>5962.6596119719297</v>
      </c>
      <c r="F4839">
        <v>1028885.16478063</v>
      </c>
    </row>
    <row r="4840" spans="1:6" x14ac:dyDescent="0.3">
      <c r="A4840">
        <v>4839</v>
      </c>
      <c r="B4840" t="s">
        <v>10655</v>
      </c>
      <c r="C4840" t="s">
        <v>10656</v>
      </c>
      <c r="D4840" t="s">
        <v>10656</v>
      </c>
      <c r="E4840">
        <v>7368.2439193501596</v>
      </c>
      <c r="F4840">
        <v>1277878.1813943801</v>
      </c>
    </row>
    <row r="4841" spans="1:6" x14ac:dyDescent="0.3">
      <c r="A4841">
        <v>4840</v>
      </c>
      <c r="B4841" t="s">
        <v>10657</v>
      </c>
      <c r="C4841" t="s">
        <v>10658</v>
      </c>
      <c r="D4841" t="s">
        <v>10658</v>
      </c>
      <c r="E4841">
        <v>10889.911020174801</v>
      </c>
      <c r="F4841">
        <v>3170622.3872364401</v>
      </c>
    </row>
    <row r="4842" spans="1:6" x14ac:dyDescent="0.3">
      <c r="A4842">
        <v>4841</v>
      </c>
      <c r="B4842" t="s">
        <v>10659</v>
      </c>
      <c r="C4842" t="s">
        <v>10660</v>
      </c>
      <c r="D4842" t="s">
        <v>10660</v>
      </c>
      <c r="E4842">
        <v>8500.7205810661399</v>
      </c>
      <c r="F4842">
        <v>1800637.4715523401</v>
      </c>
    </row>
    <row r="4843" spans="1:6" x14ac:dyDescent="0.3">
      <c r="A4843">
        <v>4842</v>
      </c>
      <c r="B4843" t="s">
        <v>10661</v>
      </c>
      <c r="C4843" t="s">
        <v>10662</v>
      </c>
      <c r="D4843" t="s">
        <v>10662</v>
      </c>
      <c r="E4843">
        <v>6632.3961435205902</v>
      </c>
      <c r="F4843">
        <v>1406145.2868578599</v>
      </c>
    </row>
    <row r="4844" spans="1:6" x14ac:dyDescent="0.3">
      <c r="A4844">
        <v>4843</v>
      </c>
      <c r="B4844" t="s">
        <v>10663</v>
      </c>
      <c r="C4844" t="s">
        <v>10664</v>
      </c>
      <c r="D4844" t="s">
        <v>10664</v>
      </c>
      <c r="E4844">
        <v>8179.7249219701598</v>
      </c>
      <c r="F4844">
        <v>2583031.6363915801</v>
      </c>
    </row>
    <row r="4845" spans="1:6" x14ac:dyDescent="0.3">
      <c r="A4845">
        <v>4844</v>
      </c>
      <c r="B4845" t="s">
        <v>10665</v>
      </c>
      <c r="C4845" t="s">
        <v>10666</v>
      </c>
      <c r="D4845" t="s">
        <v>10666</v>
      </c>
      <c r="E4845">
        <v>6462.2069884441898</v>
      </c>
      <c r="F4845">
        <v>1348951.50499214</v>
      </c>
    </row>
    <row r="4846" spans="1:6" x14ac:dyDescent="0.3">
      <c r="A4846">
        <v>4845</v>
      </c>
      <c r="B4846" t="s">
        <v>10667</v>
      </c>
      <c r="C4846" t="s">
        <v>10668</v>
      </c>
      <c r="D4846" t="s">
        <v>10668</v>
      </c>
      <c r="E4846">
        <v>6634.6241886432199</v>
      </c>
      <c r="F4846">
        <v>1702555.3342573</v>
      </c>
    </row>
    <row r="4847" spans="1:6" x14ac:dyDescent="0.3">
      <c r="A4847">
        <v>4846</v>
      </c>
      <c r="B4847" t="s">
        <v>10669</v>
      </c>
      <c r="C4847" t="s">
        <v>10670</v>
      </c>
      <c r="D4847" t="s">
        <v>10670</v>
      </c>
      <c r="E4847">
        <v>10263.320919019399</v>
      </c>
      <c r="F4847">
        <v>3273965.5517227398</v>
      </c>
    </row>
    <row r="4848" spans="1:6" x14ac:dyDescent="0.3">
      <c r="A4848">
        <v>4847</v>
      </c>
      <c r="B4848" t="s">
        <v>10671</v>
      </c>
      <c r="C4848" t="s">
        <v>10672</v>
      </c>
      <c r="D4848" t="s">
        <v>10672</v>
      </c>
      <c r="E4848">
        <v>8553.6407691029599</v>
      </c>
      <c r="F4848">
        <v>2232625.8930853698</v>
      </c>
    </row>
    <row r="4849" spans="1:6" x14ac:dyDescent="0.3">
      <c r="A4849">
        <v>4848</v>
      </c>
      <c r="B4849" t="s">
        <v>10673</v>
      </c>
      <c r="C4849" t="s">
        <v>10674</v>
      </c>
      <c r="D4849" t="s">
        <v>10674</v>
      </c>
      <c r="E4849">
        <v>15408.4136707425</v>
      </c>
      <c r="F4849">
        <v>9918692.4377436303</v>
      </c>
    </row>
    <row r="4850" spans="1:6" x14ac:dyDescent="0.3">
      <c r="A4850">
        <v>4849</v>
      </c>
      <c r="B4850" t="s">
        <v>10675</v>
      </c>
      <c r="C4850" t="s">
        <v>10676</v>
      </c>
      <c r="D4850" t="s">
        <v>10676</v>
      </c>
      <c r="E4850">
        <v>14657.710828699899</v>
      </c>
      <c r="F4850">
        <v>4492718.1884743301</v>
      </c>
    </row>
    <row r="4851" spans="1:6" x14ac:dyDescent="0.3">
      <c r="A4851">
        <v>4850</v>
      </c>
      <c r="B4851" t="s">
        <v>10677</v>
      </c>
      <c r="C4851" t="s">
        <v>10678</v>
      </c>
      <c r="D4851" t="s">
        <v>10678</v>
      </c>
      <c r="E4851">
        <v>30497.372921438699</v>
      </c>
      <c r="F4851">
        <v>25745058.868119601</v>
      </c>
    </row>
    <row r="4852" spans="1:6" x14ac:dyDescent="0.3">
      <c r="A4852">
        <v>4851</v>
      </c>
      <c r="B4852" t="s">
        <v>10679</v>
      </c>
      <c r="C4852" t="s">
        <v>10680</v>
      </c>
      <c r="D4852" t="s">
        <v>10680</v>
      </c>
      <c r="E4852">
        <v>15133.7818099624</v>
      </c>
      <c r="F4852">
        <v>6509779.7392212404</v>
      </c>
    </row>
    <row r="4853" spans="1:6" x14ac:dyDescent="0.3">
      <c r="A4853">
        <v>4852</v>
      </c>
      <c r="B4853" t="s">
        <v>10681</v>
      </c>
      <c r="C4853" t="s">
        <v>10682</v>
      </c>
      <c r="D4853" t="s">
        <v>10682</v>
      </c>
      <c r="E4853">
        <v>14023.3939401725</v>
      </c>
      <c r="F4853">
        <v>4636182.9424475096</v>
      </c>
    </row>
    <row r="4854" spans="1:6" x14ac:dyDescent="0.3">
      <c r="A4854">
        <v>4853</v>
      </c>
      <c r="B4854" t="s">
        <v>10683</v>
      </c>
      <c r="C4854" t="s">
        <v>10684</v>
      </c>
      <c r="D4854" t="s">
        <v>10684</v>
      </c>
      <c r="E4854">
        <v>9936.6649175958592</v>
      </c>
      <c r="F4854">
        <v>3942478.3420326798</v>
      </c>
    </row>
    <row r="4855" spans="1:6" x14ac:dyDescent="0.3">
      <c r="A4855">
        <v>4854</v>
      </c>
      <c r="B4855" t="s">
        <v>10685</v>
      </c>
      <c r="C4855" t="s">
        <v>10686</v>
      </c>
      <c r="D4855" t="s">
        <v>10686</v>
      </c>
      <c r="E4855">
        <v>8413.1442345129308</v>
      </c>
      <c r="F4855">
        <v>2385437.5282909898</v>
      </c>
    </row>
    <row r="4856" spans="1:6" x14ac:dyDescent="0.3">
      <c r="A4856">
        <v>4855</v>
      </c>
      <c r="B4856" t="s">
        <v>10687</v>
      </c>
      <c r="C4856" t="s">
        <v>10688</v>
      </c>
      <c r="D4856" t="s">
        <v>10688</v>
      </c>
      <c r="E4856">
        <v>9315.6136319090292</v>
      </c>
      <c r="F4856">
        <v>3418021.17957845</v>
      </c>
    </row>
    <row r="4857" spans="1:6" x14ac:dyDescent="0.3">
      <c r="A4857">
        <v>4856</v>
      </c>
      <c r="B4857" t="s">
        <v>10689</v>
      </c>
      <c r="C4857" t="s">
        <v>10690</v>
      </c>
      <c r="D4857" t="s">
        <v>10690</v>
      </c>
      <c r="E4857">
        <v>16062.181151962301</v>
      </c>
      <c r="F4857">
        <v>10922912.846557099</v>
      </c>
    </row>
    <row r="4858" spans="1:6" x14ac:dyDescent="0.3">
      <c r="A4858">
        <v>4857</v>
      </c>
      <c r="B4858" t="s">
        <v>10691</v>
      </c>
      <c r="C4858" t="s">
        <v>10692</v>
      </c>
      <c r="D4858" t="s">
        <v>10692</v>
      </c>
      <c r="E4858">
        <v>7816.3124802984003</v>
      </c>
      <c r="F4858">
        <v>2725014.68009383</v>
      </c>
    </row>
    <row r="4859" spans="1:6" x14ac:dyDescent="0.3">
      <c r="A4859">
        <v>4858</v>
      </c>
      <c r="B4859" t="s">
        <v>10693</v>
      </c>
      <c r="C4859" t="s">
        <v>10694</v>
      </c>
      <c r="D4859" t="s">
        <v>10694</v>
      </c>
      <c r="E4859">
        <v>18827.4247698248</v>
      </c>
      <c r="F4859">
        <v>12076681.642546</v>
      </c>
    </row>
    <row r="4860" spans="1:6" x14ac:dyDescent="0.3">
      <c r="A4860">
        <v>4859</v>
      </c>
      <c r="B4860" t="s">
        <v>10695</v>
      </c>
      <c r="C4860" t="s">
        <v>10696</v>
      </c>
      <c r="D4860" t="s">
        <v>10696</v>
      </c>
      <c r="E4860">
        <v>7214.8491259119</v>
      </c>
      <c r="F4860">
        <v>2012764.35743233</v>
      </c>
    </row>
    <row r="4861" spans="1:6" x14ac:dyDescent="0.3">
      <c r="A4861">
        <v>4860</v>
      </c>
      <c r="B4861" t="s">
        <v>10697</v>
      </c>
      <c r="C4861" t="s">
        <v>10698</v>
      </c>
      <c r="D4861" t="s">
        <v>10698</v>
      </c>
      <c r="E4861">
        <v>8063.4802582572402</v>
      </c>
      <c r="F4861">
        <v>1679657.79454265</v>
      </c>
    </row>
    <row r="4862" spans="1:6" x14ac:dyDescent="0.3">
      <c r="A4862">
        <v>4861</v>
      </c>
      <c r="B4862" t="s">
        <v>10699</v>
      </c>
      <c r="C4862" t="s">
        <v>10700</v>
      </c>
      <c r="D4862" t="s">
        <v>10700</v>
      </c>
      <c r="E4862">
        <v>5408.5267663630502</v>
      </c>
      <c r="F4862">
        <v>1389800.61668617</v>
      </c>
    </row>
    <row r="4863" spans="1:6" x14ac:dyDescent="0.3">
      <c r="A4863">
        <v>4862</v>
      </c>
      <c r="B4863" t="s">
        <v>10701</v>
      </c>
      <c r="C4863" t="s">
        <v>10702</v>
      </c>
      <c r="D4863" t="s">
        <v>10702</v>
      </c>
      <c r="E4863">
        <v>7105.1949287185398</v>
      </c>
      <c r="F4863">
        <v>1995250.48950661</v>
      </c>
    </row>
    <row r="4864" spans="1:6" x14ac:dyDescent="0.3">
      <c r="A4864">
        <v>4863</v>
      </c>
      <c r="B4864" t="s">
        <v>10703</v>
      </c>
      <c r="C4864" t="s">
        <v>10704</v>
      </c>
      <c r="D4864" t="s">
        <v>10704</v>
      </c>
      <c r="E4864">
        <v>5962.8373683780701</v>
      </c>
      <c r="F4864">
        <v>1353220.6664583699</v>
      </c>
    </row>
    <row r="4865" spans="1:6" x14ac:dyDescent="0.3">
      <c r="A4865">
        <v>4864</v>
      </c>
      <c r="B4865" t="s">
        <v>10705</v>
      </c>
      <c r="C4865" t="s">
        <v>10706</v>
      </c>
      <c r="D4865" t="s">
        <v>10706</v>
      </c>
      <c r="E4865">
        <v>6703.74367271749</v>
      </c>
      <c r="F4865">
        <v>1752187.11127336</v>
      </c>
    </row>
    <row r="4866" spans="1:6" x14ac:dyDescent="0.3">
      <c r="A4866">
        <v>4865</v>
      </c>
      <c r="B4866" t="s">
        <v>10707</v>
      </c>
      <c r="C4866" t="s">
        <v>10708</v>
      </c>
      <c r="D4866" t="s">
        <v>10708</v>
      </c>
      <c r="E4866">
        <v>4807.3712870598001</v>
      </c>
      <c r="F4866">
        <v>838422.37637563294</v>
      </c>
    </row>
    <row r="4867" spans="1:6" x14ac:dyDescent="0.3">
      <c r="A4867">
        <v>4866</v>
      </c>
      <c r="B4867" t="s">
        <v>10709</v>
      </c>
      <c r="C4867" t="s">
        <v>10710</v>
      </c>
      <c r="D4867" t="s">
        <v>10710</v>
      </c>
      <c r="E4867">
        <v>7715.82268214332</v>
      </c>
      <c r="F4867">
        <v>1788504.98330337</v>
      </c>
    </row>
    <row r="4868" spans="1:6" x14ac:dyDescent="0.3">
      <c r="A4868">
        <v>4867</v>
      </c>
      <c r="B4868" t="s">
        <v>10711</v>
      </c>
      <c r="C4868" t="s">
        <v>10712</v>
      </c>
      <c r="D4868" t="s">
        <v>10712</v>
      </c>
      <c r="E4868">
        <v>11291.7604764507</v>
      </c>
      <c r="F4868">
        <v>4303293.6611428997</v>
      </c>
    </row>
    <row r="4869" spans="1:6" x14ac:dyDescent="0.3">
      <c r="A4869">
        <v>4868</v>
      </c>
      <c r="B4869" t="s">
        <v>10713</v>
      </c>
      <c r="C4869" t="s">
        <v>10714</v>
      </c>
      <c r="D4869" t="s">
        <v>10714</v>
      </c>
      <c r="E4869">
        <v>6666.1970461238197</v>
      </c>
      <c r="F4869">
        <v>1925058.37898195</v>
      </c>
    </row>
    <row r="4870" spans="1:6" x14ac:dyDescent="0.3">
      <c r="A4870">
        <v>4869</v>
      </c>
      <c r="B4870" t="s">
        <v>10715</v>
      </c>
      <c r="C4870" t="s">
        <v>10716</v>
      </c>
      <c r="D4870" t="s">
        <v>10716</v>
      </c>
      <c r="E4870">
        <v>4180.0577572230404</v>
      </c>
      <c r="F4870">
        <v>942913.26463600597</v>
      </c>
    </row>
    <row r="4871" spans="1:6" x14ac:dyDescent="0.3">
      <c r="A4871">
        <v>4870</v>
      </c>
      <c r="B4871" t="s">
        <v>10717</v>
      </c>
      <c r="C4871" t="s">
        <v>10718</v>
      </c>
      <c r="D4871" t="s">
        <v>10718</v>
      </c>
      <c r="E4871">
        <v>6460.9826827086999</v>
      </c>
      <c r="F4871">
        <v>1919484.9255003701</v>
      </c>
    </row>
    <row r="4872" spans="1:6" x14ac:dyDescent="0.3">
      <c r="A4872">
        <v>4871</v>
      </c>
      <c r="B4872" t="s">
        <v>10719</v>
      </c>
      <c r="C4872" t="s">
        <v>10720</v>
      </c>
      <c r="D4872" t="s">
        <v>10720</v>
      </c>
      <c r="E4872">
        <v>6399.4298591782999</v>
      </c>
      <c r="F4872">
        <v>1519952.20848453</v>
      </c>
    </row>
    <row r="4873" spans="1:6" x14ac:dyDescent="0.3">
      <c r="A4873">
        <v>4872</v>
      </c>
      <c r="B4873" t="s">
        <v>10721</v>
      </c>
      <c r="C4873" t="s">
        <v>10722</v>
      </c>
      <c r="D4873" t="s">
        <v>10722</v>
      </c>
      <c r="E4873">
        <v>20226.462718387502</v>
      </c>
      <c r="F4873">
        <v>8888801.1968577094</v>
      </c>
    </row>
    <row r="4874" spans="1:6" x14ac:dyDescent="0.3">
      <c r="A4874">
        <v>4873</v>
      </c>
      <c r="B4874" t="s">
        <v>10723</v>
      </c>
      <c r="C4874" t="s">
        <v>10724</v>
      </c>
      <c r="D4874" t="s">
        <v>10724</v>
      </c>
      <c r="E4874">
        <v>38827.816229761098</v>
      </c>
      <c r="F4874">
        <v>25484302.9745473</v>
      </c>
    </row>
    <row r="4875" spans="1:6" x14ac:dyDescent="0.3">
      <c r="A4875">
        <v>4874</v>
      </c>
      <c r="B4875" t="s">
        <v>10725</v>
      </c>
      <c r="C4875" t="s">
        <v>10726</v>
      </c>
      <c r="D4875" t="s">
        <v>10726</v>
      </c>
      <c r="E4875">
        <v>7747.9586574438899</v>
      </c>
      <c r="F4875">
        <v>3094811.5891213999</v>
      </c>
    </row>
    <row r="4876" spans="1:6" x14ac:dyDescent="0.3">
      <c r="A4876">
        <v>4875</v>
      </c>
      <c r="B4876" t="s">
        <v>10727</v>
      </c>
      <c r="C4876" t="s">
        <v>10728</v>
      </c>
      <c r="D4876" t="s">
        <v>10728</v>
      </c>
      <c r="E4876">
        <v>8370.8210075696097</v>
      </c>
      <c r="F4876">
        <v>2680452.4605896501</v>
      </c>
    </row>
    <row r="4877" spans="1:6" x14ac:dyDescent="0.3">
      <c r="A4877">
        <v>4876</v>
      </c>
      <c r="B4877" t="s">
        <v>10729</v>
      </c>
      <c r="C4877" t="s">
        <v>10730</v>
      </c>
      <c r="D4877" t="s">
        <v>10730</v>
      </c>
      <c r="E4877">
        <v>7686.2614101102999</v>
      </c>
      <c r="F4877">
        <v>2017795.7922715701</v>
      </c>
    </row>
    <row r="4878" spans="1:6" x14ac:dyDescent="0.3">
      <c r="A4878">
        <v>4877</v>
      </c>
      <c r="B4878" t="s">
        <v>10731</v>
      </c>
      <c r="C4878" t="s">
        <v>10732</v>
      </c>
      <c r="D4878" t="s">
        <v>10732</v>
      </c>
      <c r="E4878">
        <v>9171.78267208121</v>
      </c>
      <c r="F4878">
        <v>3586535.9726779</v>
      </c>
    </row>
    <row r="4879" spans="1:6" x14ac:dyDescent="0.3">
      <c r="A4879">
        <v>4878</v>
      </c>
      <c r="B4879" t="s">
        <v>10733</v>
      </c>
      <c r="C4879" t="s">
        <v>10734</v>
      </c>
      <c r="D4879" t="s">
        <v>10734</v>
      </c>
      <c r="E4879">
        <v>6144.0693799652299</v>
      </c>
      <c r="F4879">
        <v>1831769.5293612999</v>
      </c>
    </row>
    <row r="4880" spans="1:6" x14ac:dyDescent="0.3">
      <c r="A4880">
        <v>4879</v>
      </c>
      <c r="B4880" t="s">
        <v>10735</v>
      </c>
      <c r="C4880" t="s">
        <v>10736</v>
      </c>
      <c r="D4880" t="s">
        <v>10736</v>
      </c>
      <c r="E4880">
        <v>8288.3989010945406</v>
      </c>
      <c r="F4880">
        <v>2175541.9349242402</v>
      </c>
    </row>
    <row r="4881" spans="1:6" x14ac:dyDescent="0.3">
      <c r="A4881">
        <v>4880</v>
      </c>
      <c r="B4881" t="s">
        <v>10737</v>
      </c>
      <c r="C4881" t="s">
        <v>10738</v>
      </c>
      <c r="D4881" t="s">
        <v>10738</v>
      </c>
      <c r="E4881">
        <v>6201.7357324278601</v>
      </c>
      <c r="F4881">
        <v>1925114.94967259</v>
      </c>
    </row>
    <row r="4882" spans="1:6" x14ac:dyDescent="0.3">
      <c r="A4882">
        <v>4881</v>
      </c>
      <c r="B4882" t="s">
        <v>10739</v>
      </c>
      <c r="C4882" t="s">
        <v>10740</v>
      </c>
      <c r="D4882" t="s">
        <v>10740</v>
      </c>
      <c r="E4882">
        <v>16404.500013191599</v>
      </c>
      <c r="F4882">
        <v>5021404.2433173796</v>
      </c>
    </row>
    <row r="4883" spans="1:6" x14ac:dyDescent="0.3">
      <c r="A4883">
        <v>4882</v>
      </c>
      <c r="B4883" t="s">
        <v>10741</v>
      </c>
      <c r="C4883" t="s">
        <v>10742</v>
      </c>
      <c r="D4883" t="s">
        <v>10742</v>
      </c>
      <c r="E4883">
        <v>24828.952459813099</v>
      </c>
      <c r="F4883">
        <v>21717554.885177702</v>
      </c>
    </row>
    <row r="4884" spans="1:6" x14ac:dyDescent="0.3">
      <c r="A4884">
        <v>4883</v>
      </c>
      <c r="B4884" t="s">
        <v>10743</v>
      </c>
      <c r="C4884" t="s">
        <v>10744</v>
      </c>
      <c r="D4884" t="s">
        <v>10744</v>
      </c>
      <c r="E4884">
        <v>5787.5416806719204</v>
      </c>
      <c r="F4884">
        <v>1414082.54801616</v>
      </c>
    </row>
    <row r="4885" spans="1:6" x14ac:dyDescent="0.3">
      <c r="A4885">
        <v>4884</v>
      </c>
      <c r="B4885" t="s">
        <v>10745</v>
      </c>
      <c r="C4885" t="s">
        <v>10746</v>
      </c>
      <c r="D4885" t="s">
        <v>10746</v>
      </c>
      <c r="E4885">
        <v>9938.9357412172994</v>
      </c>
      <c r="F4885">
        <v>1745542.8901060701</v>
      </c>
    </row>
    <row r="4886" spans="1:6" x14ac:dyDescent="0.3">
      <c r="A4886">
        <v>4885</v>
      </c>
      <c r="B4886" t="s">
        <v>10747</v>
      </c>
      <c r="C4886" t="s">
        <v>10748</v>
      </c>
      <c r="D4886" t="s">
        <v>10748</v>
      </c>
      <c r="E4886">
        <v>20769.936520794101</v>
      </c>
      <c r="F4886">
        <v>11316215.8222556</v>
      </c>
    </row>
    <row r="4887" spans="1:6" x14ac:dyDescent="0.3">
      <c r="A4887">
        <v>4886</v>
      </c>
      <c r="B4887" t="s">
        <v>10749</v>
      </c>
      <c r="C4887" t="s">
        <v>10750</v>
      </c>
      <c r="D4887" t="s">
        <v>10750</v>
      </c>
      <c r="E4887">
        <v>32132.541305801202</v>
      </c>
      <c r="F4887">
        <v>21186488.418290999</v>
      </c>
    </row>
    <row r="4888" spans="1:6" x14ac:dyDescent="0.3">
      <c r="A4888">
        <v>4887</v>
      </c>
      <c r="B4888" t="s">
        <v>10751</v>
      </c>
      <c r="C4888" t="s">
        <v>10752</v>
      </c>
      <c r="D4888" t="s">
        <v>10752</v>
      </c>
      <c r="E4888">
        <v>15825.1991053126</v>
      </c>
      <c r="F4888">
        <v>15446271.397488199</v>
      </c>
    </row>
    <row r="4889" spans="1:6" x14ac:dyDescent="0.3">
      <c r="A4889">
        <v>4888</v>
      </c>
      <c r="B4889" t="s">
        <v>10753</v>
      </c>
      <c r="C4889" t="s">
        <v>10754</v>
      </c>
      <c r="D4889" t="s">
        <v>10754</v>
      </c>
      <c r="E4889">
        <v>65732.681962360206</v>
      </c>
      <c r="F4889">
        <v>84052528.731214404</v>
      </c>
    </row>
    <row r="4890" spans="1:6" x14ac:dyDescent="0.3">
      <c r="A4890">
        <v>4889</v>
      </c>
      <c r="B4890" t="s">
        <v>10755</v>
      </c>
      <c r="C4890" t="s">
        <v>10756</v>
      </c>
      <c r="D4890" t="s">
        <v>10756</v>
      </c>
      <c r="E4890">
        <v>55140.547840373401</v>
      </c>
      <c r="F4890">
        <v>92139948.103157893</v>
      </c>
    </row>
    <row r="4891" spans="1:6" x14ac:dyDescent="0.3">
      <c r="A4891">
        <v>4890</v>
      </c>
      <c r="B4891" t="s">
        <v>10757</v>
      </c>
      <c r="C4891" t="s">
        <v>10758</v>
      </c>
      <c r="D4891" t="s">
        <v>10758</v>
      </c>
      <c r="E4891">
        <v>10250.4684976589</v>
      </c>
      <c r="F4891">
        <v>4455511.4095205702</v>
      </c>
    </row>
    <row r="4892" spans="1:6" x14ac:dyDescent="0.3">
      <c r="A4892">
        <v>4891</v>
      </c>
      <c r="B4892" t="s">
        <v>10759</v>
      </c>
      <c r="C4892" t="s">
        <v>10760</v>
      </c>
      <c r="D4892" t="s">
        <v>10760</v>
      </c>
      <c r="E4892">
        <v>14500.1389998253</v>
      </c>
      <c r="F4892">
        <v>6357957.0552008403</v>
      </c>
    </row>
    <row r="4893" spans="1:6" x14ac:dyDescent="0.3">
      <c r="A4893">
        <v>4892</v>
      </c>
      <c r="B4893" t="s">
        <v>10761</v>
      </c>
      <c r="C4893" t="s">
        <v>10762</v>
      </c>
      <c r="D4893" t="s">
        <v>10762</v>
      </c>
      <c r="E4893">
        <v>11654.163154268301</v>
      </c>
      <c r="F4893">
        <v>3542992.4313653102</v>
      </c>
    </row>
    <row r="4894" spans="1:6" x14ac:dyDescent="0.3">
      <c r="A4894">
        <v>4893</v>
      </c>
      <c r="B4894" t="s">
        <v>10763</v>
      </c>
      <c r="C4894" t="s">
        <v>10764</v>
      </c>
      <c r="D4894" t="s">
        <v>10764</v>
      </c>
      <c r="E4894">
        <v>15471.080331741499</v>
      </c>
      <c r="F4894">
        <v>4953591.4549439196</v>
      </c>
    </row>
    <row r="4895" spans="1:6" x14ac:dyDescent="0.3">
      <c r="A4895">
        <v>4894</v>
      </c>
      <c r="B4895" t="s">
        <v>10765</v>
      </c>
      <c r="C4895" t="s">
        <v>10766</v>
      </c>
      <c r="D4895" t="s">
        <v>10766</v>
      </c>
      <c r="E4895">
        <v>7366.6957118766304</v>
      </c>
      <c r="F4895">
        <v>2079728.5662254</v>
      </c>
    </row>
    <row r="4896" spans="1:6" x14ac:dyDescent="0.3">
      <c r="A4896">
        <v>4895</v>
      </c>
      <c r="B4896" t="s">
        <v>10767</v>
      </c>
      <c r="C4896" t="s">
        <v>10768</v>
      </c>
      <c r="D4896" t="s">
        <v>10768</v>
      </c>
      <c r="E4896">
        <v>7777.9496601708497</v>
      </c>
      <c r="F4896">
        <v>1820992.7896882901</v>
      </c>
    </row>
    <row r="4897" spans="1:6" x14ac:dyDescent="0.3">
      <c r="A4897">
        <v>4896</v>
      </c>
      <c r="B4897" t="s">
        <v>10769</v>
      </c>
      <c r="C4897" t="s">
        <v>10770</v>
      </c>
      <c r="D4897" t="s">
        <v>10770</v>
      </c>
      <c r="E4897">
        <v>14208.6990661857</v>
      </c>
      <c r="F4897">
        <v>4659006.3800477404</v>
      </c>
    </row>
    <row r="4898" spans="1:6" x14ac:dyDescent="0.3">
      <c r="A4898">
        <v>4897</v>
      </c>
      <c r="B4898" t="s">
        <v>10771</v>
      </c>
      <c r="C4898" t="s">
        <v>10772</v>
      </c>
      <c r="D4898" t="s">
        <v>10772</v>
      </c>
      <c r="E4898">
        <v>74493.614160257595</v>
      </c>
      <c r="F4898">
        <v>96372905.982684299</v>
      </c>
    </row>
    <row r="4899" spans="1:6" x14ac:dyDescent="0.3">
      <c r="A4899">
        <v>4898</v>
      </c>
      <c r="B4899" t="s">
        <v>10773</v>
      </c>
      <c r="C4899" t="s">
        <v>10774</v>
      </c>
      <c r="D4899" t="s">
        <v>10774</v>
      </c>
      <c r="E4899">
        <v>49967.715542546102</v>
      </c>
      <c r="F4899">
        <v>66075959.238421299</v>
      </c>
    </row>
    <row r="4900" spans="1:6" x14ac:dyDescent="0.3">
      <c r="A4900">
        <v>4899</v>
      </c>
      <c r="B4900" t="s">
        <v>10775</v>
      </c>
      <c r="C4900" t="s">
        <v>10776</v>
      </c>
      <c r="D4900" t="s">
        <v>10776</v>
      </c>
      <c r="E4900">
        <v>57608.574474681503</v>
      </c>
      <c r="F4900">
        <v>77998337.422994599</v>
      </c>
    </row>
    <row r="4901" spans="1:6" x14ac:dyDescent="0.3">
      <c r="A4901">
        <v>4900</v>
      </c>
      <c r="B4901" t="s">
        <v>10777</v>
      </c>
      <c r="C4901" t="s">
        <v>10778</v>
      </c>
      <c r="D4901" t="s">
        <v>10778</v>
      </c>
      <c r="E4901">
        <v>41387.718545008996</v>
      </c>
      <c r="F4901">
        <v>52543192.678012103</v>
      </c>
    </row>
    <row r="4902" spans="1:6" x14ac:dyDescent="0.3">
      <c r="A4902">
        <v>4901</v>
      </c>
      <c r="B4902" t="s">
        <v>10779</v>
      </c>
      <c r="C4902" t="s">
        <v>10780</v>
      </c>
      <c r="D4902" t="s">
        <v>10780</v>
      </c>
      <c r="E4902">
        <v>65665.370942134905</v>
      </c>
      <c r="F4902">
        <v>83504221.012432799</v>
      </c>
    </row>
    <row r="4903" spans="1:6" x14ac:dyDescent="0.3">
      <c r="A4903">
        <v>4902</v>
      </c>
      <c r="B4903" t="s">
        <v>10781</v>
      </c>
      <c r="C4903" t="s">
        <v>10782</v>
      </c>
      <c r="D4903" t="s">
        <v>10782</v>
      </c>
      <c r="E4903">
        <v>8393.7330052954403</v>
      </c>
      <c r="F4903">
        <v>1280475.9767203</v>
      </c>
    </row>
    <row r="4904" spans="1:6" x14ac:dyDescent="0.3">
      <c r="A4904">
        <v>4903</v>
      </c>
      <c r="B4904" t="s">
        <v>10783</v>
      </c>
      <c r="C4904" t="s">
        <v>10784</v>
      </c>
      <c r="D4904" t="s">
        <v>10784</v>
      </c>
      <c r="E4904">
        <v>17922.5935753575</v>
      </c>
      <c r="F4904">
        <v>8796349.1857101601</v>
      </c>
    </row>
    <row r="4905" spans="1:6" x14ac:dyDescent="0.3">
      <c r="A4905">
        <v>4904</v>
      </c>
      <c r="B4905" t="s">
        <v>10785</v>
      </c>
      <c r="C4905" t="s">
        <v>10786</v>
      </c>
      <c r="D4905" t="s">
        <v>10786</v>
      </c>
      <c r="E4905">
        <v>9877.1231343547297</v>
      </c>
      <c r="F4905">
        <v>2486970.7835710598</v>
      </c>
    </row>
    <row r="4906" spans="1:6" x14ac:dyDescent="0.3">
      <c r="A4906">
        <v>4905</v>
      </c>
      <c r="B4906" t="s">
        <v>10787</v>
      </c>
      <c r="C4906" t="s">
        <v>10788</v>
      </c>
      <c r="D4906" t="s">
        <v>10788</v>
      </c>
      <c r="E4906">
        <v>21943.225127520702</v>
      </c>
      <c r="F4906">
        <v>8302891.2953575198</v>
      </c>
    </row>
    <row r="4907" spans="1:6" x14ac:dyDescent="0.3">
      <c r="A4907">
        <v>4906</v>
      </c>
      <c r="B4907" t="s">
        <v>10789</v>
      </c>
      <c r="C4907" t="s">
        <v>10790</v>
      </c>
      <c r="D4907" t="s">
        <v>10790</v>
      </c>
      <c r="E4907">
        <v>19890.559538680001</v>
      </c>
      <c r="F4907">
        <v>9937439.9905889593</v>
      </c>
    </row>
    <row r="4908" spans="1:6" x14ac:dyDescent="0.3">
      <c r="A4908">
        <v>4907</v>
      </c>
      <c r="B4908" t="s">
        <v>10791</v>
      </c>
      <c r="C4908" t="s">
        <v>10792</v>
      </c>
      <c r="D4908" t="s">
        <v>10792</v>
      </c>
      <c r="E4908">
        <v>17418.517592291799</v>
      </c>
      <c r="F4908">
        <v>10973605.459269499</v>
      </c>
    </row>
    <row r="4909" spans="1:6" x14ac:dyDescent="0.3">
      <c r="A4909">
        <v>4908</v>
      </c>
      <c r="B4909" t="s">
        <v>10793</v>
      </c>
      <c r="C4909" t="s">
        <v>10794</v>
      </c>
      <c r="D4909" t="s">
        <v>10794</v>
      </c>
      <c r="E4909">
        <v>15471.619605130199</v>
      </c>
      <c r="F4909">
        <v>2712398.50308407</v>
      </c>
    </row>
    <row r="4910" spans="1:6" x14ac:dyDescent="0.3">
      <c r="A4910">
        <v>4909</v>
      </c>
      <c r="B4910" t="s">
        <v>10795</v>
      </c>
      <c r="C4910" t="s">
        <v>10796</v>
      </c>
      <c r="D4910" t="s">
        <v>10796</v>
      </c>
      <c r="E4910">
        <v>11712.6351643087</v>
      </c>
      <c r="F4910">
        <v>1681259.0378414199</v>
      </c>
    </row>
    <row r="4911" spans="1:6" x14ac:dyDescent="0.3">
      <c r="A4911">
        <v>4910</v>
      </c>
      <c r="B4911" t="s">
        <v>10797</v>
      </c>
      <c r="C4911" t="s">
        <v>10798</v>
      </c>
      <c r="D4911" t="s">
        <v>10798</v>
      </c>
      <c r="E4911">
        <v>23682.668863582399</v>
      </c>
      <c r="F4911">
        <v>14912153.6583889</v>
      </c>
    </row>
    <row r="4912" spans="1:6" x14ac:dyDescent="0.3">
      <c r="A4912">
        <v>4911</v>
      </c>
      <c r="B4912" t="s">
        <v>10799</v>
      </c>
      <c r="C4912" t="s">
        <v>10800</v>
      </c>
      <c r="D4912" t="s">
        <v>10800</v>
      </c>
      <c r="E4912">
        <v>67931.117360575096</v>
      </c>
      <c r="F4912">
        <v>59211057.282174997</v>
      </c>
    </row>
    <row r="4913" spans="1:6" x14ac:dyDescent="0.3">
      <c r="A4913">
        <v>4912</v>
      </c>
      <c r="B4913" t="s">
        <v>10801</v>
      </c>
      <c r="C4913" t="s">
        <v>10802</v>
      </c>
      <c r="D4913" t="s">
        <v>10802</v>
      </c>
      <c r="E4913">
        <v>25846.717914424298</v>
      </c>
      <c r="F4913">
        <v>15133830.643107999</v>
      </c>
    </row>
    <row r="4914" spans="1:6" x14ac:dyDescent="0.3">
      <c r="A4914">
        <v>4913</v>
      </c>
      <c r="B4914" t="s">
        <v>10803</v>
      </c>
      <c r="C4914" t="s">
        <v>10804</v>
      </c>
      <c r="D4914" t="s">
        <v>10804</v>
      </c>
      <c r="E4914">
        <v>33655.897093854997</v>
      </c>
      <c r="F4914">
        <v>33859452.402541697</v>
      </c>
    </row>
    <row r="4915" spans="1:6" x14ac:dyDescent="0.3">
      <c r="A4915">
        <v>4914</v>
      </c>
      <c r="B4915" t="s">
        <v>10805</v>
      </c>
      <c r="C4915" t="s">
        <v>10806</v>
      </c>
      <c r="D4915" t="s">
        <v>10806</v>
      </c>
      <c r="E4915">
        <v>9019.0166660817395</v>
      </c>
      <c r="F4915">
        <v>2118767.3711514398</v>
      </c>
    </row>
    <row r="4916" spans="1:6" x14ac:dyDescent="0.3">
      <c r="A4916">
        <v>4915</v>
      </c>
      <c r="B4916" t="s">
        <v>10807</v>
      </c>
      <c r="C4916" t="s">
        <v>10808</v>
      </c>
      <c r="D4916" t="s">
        <v>10808</v>
      </c>
      <c r="E4916">
        <v>12416.239892043501</v>
      </c>
      <c r="F4916">
        <v>3424800.2193815499</v>
      </c>
    </row>
    <row r="4917" spans="1:6" x14ac:dyDescent="0.3">
      <c r="A4917">
        <v>4916</v>
      </c>
      <c r="B4917" t="s">
        <v>10809</v>
      </c>
      <c r="C4917" t="s">
        <v>10810</v>
      </c>
      <c r="D4917" t="s">
        <v>10810</v>
      </c>
      <c r="E4917">
        <v>15038.455848637401</v>
      </c>
      <c r="F4917">
        <v>6794235.13997408</v>
      </c>
    </row>
    <row r="4918" spans="1:6" x14ac:dyDescent="0.3">
      <c r="A4918">
        <v>4917</v>
      </c>
      <c r="B4918" t="s">
        <v>10811</v>
      </c>
      <c r="C4918" t="s">
        <v>10812</v>
      </c>
      <c r="D4918" t="s">
        <v>10812</v>
      </c>
      <c r="E4918">
        <v>43192.747852256398</v>
      </c>
      <c r="F4918">
        <v>62051782.0720535</v>
      </c>
    </row>
    <row r="4919" spans="1:6" x14ac:dyDescent="0.3">
      <c r="A4919">
        <v>4918</v>
      </c>
      <c r="B4919" t="s">
        <v>10813</v>
      </c>
      <c r="C4919" t="s">
        <v>10814</v>
      </c>
      <c r="D4919" t="s">
        <v>10814</v>
      </c>
      <c r="E4919">
        <v>45649.758667285103</v>
      </c>
      <c r="F4919">
        <v>60651855.080627203</v>
      </c>
    </row>
    <row r="4920" spans="1:6" x14ac:dyDescent="0.3">
      <c r="A4920">
        <v>4919</v>
      </c>
      <c r="B4920" t="s">
        <v>10815</v>
      </c>
      <c r="C4920" t="s">
        <v>10816</v>
      </c>
      <c r="D4920" t="s">
        <v>10816</v>
      </c>
      <c r="E4920">
        <v>11574.895192436001</v>
      </c>
      <c r="F4920">
        <v>6558828.3113446804</v>
      </c>
    </row>
    <row r="4921" spans="1:6" x14ac:dyDescent="0.3">
      <c r="A4921">
        <v>4920</v>
      </c>
      <c r="B4921" t="s">
        <v>10817</v>
      </c>
      <c r="C4921" t="s">
        <v>10818</v>
      </c>
      <c r="D4921" t="s">
        <v>10818</v>
      </c>
      <c r="E4921">
        <v>25257.768180687101</v>
      </c>
      <c r="F4921">
        <v>7601801.4924446698</v>
      </c>
    </row>
    <row r="4922" spans="1:6" x14ac:dyDescent="0.3">
      <c r="A4922">
        <v>4921</v>
      </c>
      <c r="B4922" t="s">
        <v>10819</v>
      </c>
      <c r="C4922" t="s">
        <v>10820</v>
      </c>
      <c r="D4922" t="s">
        <v>10820</v>
      </c>
      <c r="E4922">
        <v>8150.0987108643603</v>
      </c>
      <c r="F4922">
        <v>2512290.9245947702</v>
      </c>
    </row>
    <row r="4923" spans="1:6" x14ac:dyDescent="0.3">
      <c r="A4923">
        <v>4922</v>
      </c>
      <c r="B4923" t="s">
        <v>10821</v>
      </c>
      <c r="C4923" t="s">
        <v>10822</v>
      </c>
      <c r="D4923" t="s">
        <v>10822</v>
      </c>
      <c r="E4923">
        <v>9936.0439696369594</v>
      </c>
      <c r="F4923">
        <v>1620747.3163681801</v>
      </c>
    </row>
    <row r="4924" spans="1:6" x14ac:dyDescent="0.3">
      <c r="A4924">
        <v>4923</v>
      </c>
      <c r="B4924" t="s">
        <v>10823</v>
      </c>
      <c r="C4924" t="s">
        <v>10824</v>
      </c>
      <c r="D4924" t="s">
        <v>10824</v>
      </c>
      <c r="E4924">
        <v>6496.5927584497504</v>
      </c>
      <c r="F4924">
        <v>1561399.53623598</v>
      </c>
    </row>
    <row r="4925" spans="1:6" x14ac:dyDescent="0.3">
      <c r="A4925">
        <v>4924</v>
      </c>
      <c r="B4925" t="s">
        <v>10825</v>
      </c>
      <c r="C4925" t="s">
        <v>10826</v>
      </c>
      <c r="D4925" t="s">
        <v>10826</v>
      </c>
      <c r="E4925">
        <v>10922.4602861329</v>
      </c>
      <c r="F4925">
        <v>4942412.1614250699</v>
      </c>
    </row>
    <row r="4926" spans="1:6" x14ac:dyDescent="0.3">
      <c r="A4926">
        <v>4925</v>
      </c>
      <c r="B4926" t="s">
        <v>10827</v>
      </c>
      <c r="C4926" t="s">
        <v>10828</v>
      </c>
      <c r="D4926" t="s">
        <v>10828</v>
      </c>
      <c r="E4926">
        <v>8841.1296302631308</v>
      </c>
      <c r="F4926">
        <v>2829517.4317253702</v>
      </c>
    </row>
    <row r="4927" spans="1:6" x14ac:dyDescent="0.3">
      <c r="A4927">
        <v>4926</v>
      </c>
      <c r="B4927" t="s">
        <v>10829</v>
      </c>
      <c r="C4927" t="s">
        <v>10830</v>
      </c>
      <c r="D4927" t="s">
        <v>10830</v>
      </c>
      <c r="E4927">
        <v>11398.071142364901</v>
      </c>
      <c r="F4927">
        <v>5092082.0049471604</v>
      </c>
    </row>
    <row r="4928" spans="1:6" x14ac:dyDescent="0.3">
      <c r="A4928">
        <v>4927</v>
      </c>
      <c r="B4928" t="s">
        <v>10831</v>
      </c>
      <c r="C4928" t="s">
        <v>10832</v>
      </c>
      <c r="D4928" t="s">
        <v>10832</v>
      </c>
      <c r="E4928">
        <v>6424.56302613768</v>
      </c>
      <c r="F4928">
        <v>1536872.6809433</v>
      </c>
    </row>
    <row r="4929" spans="1:6" x14ac:dyDescent="0.3">
      <c r="A4929">
        <v>4928</v>
      </c>
      <c r="B4929" t="s">
        <v>10833</v>
      </c>
      <c r="C4929" t="s">
        <v>10834</v>
      </c>
      <c r="D4929" t="s">
        <v>10834</v>
      </c>
      <c r="E4929">
        <v>12374.300609341501</v>
      </c>
      <c r="F4929">
        <v>5219779.37856788</v>
      </c>
    </row>
    <row r="4930" spans="1:6" x14ac:dyDescent="0.3">
      <c r="A4930">
        <v>4929</v>
      </c>
      <c r="B4930" t="s">
        <v>10835</v>
      </c>
      <c r="C4930" t="s">
        <v>10836</v>
      </c>
      <c r="D4930" t="s">
        <v>10836</v>
      </c>
      <c r="E4930">
        <v>14601.611257652001</v>
      </c>
      <c r="F4930">
        <v>7413589.7471982399</v>
      </c>
    </row>
    <row r="4931" spans="1:6" x14ac:dyDescent="0.3">
      <c r="A4931">
        <v>4930</v>
      </c>
      <c r="B4931" t="s">
        <v>10837</v>
      </c>
      <c r="C4931" t="s">
        <v>10838</v>
      </c>
      <c r="D4931" t="s">
        <v>10838</v>
      </c>
      <c r="E4931">
        <v>24033.746538637901</v>
      </c>
      <c r="F4931">
        <v>13162131.237708701</v>
      </c>
    </row>
    <row r="4932" spans="1:6" x14ac:dyDescent="0.3">
      <c r="A4932">
        <v>4931</v>
      </c>
      <c r="B4932" t="s">
        <v>10839</v>
      </c>
      <c r="C4932" t="s">
        <v>10840</v>
      </c>
      <c r="D4932" t="s">
        <v>10840</v>
      </c>
      <c r="E4932">
        <v>17418.120303670799</v>
      </c>
      <c r="F4932">
        <v>12711618.534785099</v>
      </c>
    </row>
    <row r="4933" spans="1:6" x14ac:dyDescent="0.3">
      <c r="A4933">
        <v>4932</v>
      </c>
      <c r="B4933" t="s">
        <v>10841</v>
      </c>
      <c r="C4933" t="s">
        <v>10842</v>
      </c>
      <c r="D4933" t="s">
        <v>10842</v>
      </c>
      <c r="E4933">
        <v>56551.606368149798</v>
      </c>
      <c r="F4933">
        <v>65700669.603258602</v>
      </c>
    </row>
    <row r="4934" spans="1:6" x14ac:dyDescent="0.3">
      <c r="A4934">
        <v>4933</v>
      </c>
      <c r="B4934" t="s">
        <v>10843</v>
      </c>
      <c r="C4934" t="s">
        <v>10844</v>
      </c>
      <c r="D4934" t="s">
        <v>10844</v>
      </c>
      <c r="E4934">
        <v>62994.707717079</v>
      </c>
      <c r="F4934">
        <v>39006946.159632199</v>
      </c>
    </row>
    <row r="4935" spans="1:6" x14ac:dyDescent="0.3">
      <c r="A4935">
        <v>4934</v>
      </c>
      <c r="B4935" t="s">
        <v>10845</v>
      </c>
      <c r="C4935" t="s">
        <v>10846</v>
      </c>
      <c r="D4935" t="s">
        <v>10846</v>
      </c>
      <c r="E4935">
        <v>13513.0122802182</v>
      </c>
      <c r="F4935">
        <v>2504922.7545578098</v>
      </c>
    </row>
    <row r="4936" spans="1:6" x14ac:dyDescent="0.3">
      <c r="A4936">
        <v>4935</v>
      </c>
      <c r="B4936" t="s">
        <v>10847</v>
      </c>
      <c r="C4936" t="s">
        <v>10848</v>
      </c>
      <c r="D4936" t="s">
        <v>10848</v>
      </c>
      <c r="E4936">
        <v>7838.3043176390702</v>
      </c>
      <c r="F4936">
        <v>1245017.5944745699</v>
      </c>
    </row>
    <row r="4937" spans="1:6" x14ac:dyDescent="0.3">
      <c r="A4937">
        <v>4936</v>
      </c>
      <c r="B4937" t="s">
        <v>10849</v>
      </c>
      <c r="C4937" t="s">
        <v>10850</v>
      </c>
      <c r="D4937" t="s">
        <v>10850</v>
      </c>
      <c r="E4937">
        <v>32348.044179315999</v>
      </c>
      <c r="F4937">
        <v>22742327.174571998</v>
      </c>
    </row>
    <row r="4938" spans="1:6" x14ac:dyDescent="0.3">
      <c r="A4938">
        <v>4937</v>
      </c>
      <c r="B4938" t="s">
        <v>10851</v>
      </c>
      <c r="C4938" t="s">
        <v>10852</v>
      </c>
      <c r="D4938" t="s">
        <v>10852</v>
      </c>
      <c r="E4938">
        <v>28559.658696164399</v>
      </c>
      <c r="F4938">
        <v>20549336.394502498</v>
      </c>
    </row>
    <row r="4939" spans="1:6" x14ac:dyDescent="0.3">
      <c r="A4939">
        <v>4938</v>
      </c>
      <c r="B4939" t="s">
        <v>10853</v>
      </c>
      <c r="C4939" t="s">
        <v>10854</v>
      </c>
      <c r="D4939" t="s">
        <v>10854</v>
      </c>
      <c r="E4939">
        <v>13650.909143822601</v>
      </c>
      <c r="F4939">
        <v>2673098.1224327101</v>
      </c>
    </row>
    <row r="4940" spans="1:6" x14ac:dyDescent="0.3">
      <c r="A4940">
        <v>4939</v>
      </c>
      <c r="B4940" t="s">
        <v>10855</v>
      </c>
      <c r="C4940" t="s">
        <v>10856</v>
      </c>
      <c r="D4940" t="s">
        <v>10856</v>
      </c>
      <c r="E4940">
        <v>76101.246072441907</v>
      </c>
      <c r="F4940">
        <v>60817567.971340597</v>
      </c>
    </row>
    <row r="4941" spans="1:6" x14ac:dyDescent="0.3">
      <c r="A4941">
        <v>4940</v>
      </c>
      <c r="B4941" t="s">
        <v>10857</v>
      </c>
      <c r="C4941" t="s">
        <v>10858</v>
      </c>
      <c r="D4941" t="s">
        <v>10858</v>
      </c>
      <c r="E4941">
        <v>35050.096202944798</v>
      </c>
      <c r="F4941">
        <v>29733877.5246998</v>
      </c>
    </row>
    <row r="4942" spans="1:6" x14ac:dyDescent="0.3">
      <c r="A4942">
        <v>4941</v>
      </c>
      <c r="B4942" t="s">
        <v>10859</v>
      </c>
      <c r="C4942" t="s">
        <v>10860</v>
      </c>
      <c r="D4942" t="s">
        <v>10860</v>
      </c>
      <c r="E4942">
        <v>29533.1385460409</v>
      </c>
      <c r="F4942">
        <v>16826506.998925101</v>
      </c>
    </row>
    <row r="4943" spans="1:6" x14ac:dyDescent="0.3">
      <c r="A4943">
        <v>4942</v>
      </c>
      <c r="B4943" t="s">
        <v>10861</v>
      </c>
      <c r="C4943" t="s">
        <v>10862</v>
      </c>
      <c r="D4943" t="s">
        <v>10862</v>
      </c>
      <c r="E4943">
        <v>14167.9442827695</v>
      </c>
      <c r="F4943">
        <v>4632226.0086248498</v>
      </c>
    </row>
    <row r="4944" spans="1:6" x14ac:dyDescent="0.3">
      <c r="A4944">
        <v>4943</v>
      </c>
      <c r="B4944" t="s">
        <v>10863</v>
      </c>
      <c r="C4944" t="s">
        <v>10864</v>
      </c>
      <c r="D4944" t="s">
        <v>10864</v>
      </c>
      <c r="E4944">
        <v>26144.188999479298</v>
      </c>
      <c r="F4944">
        <v>12130351.568526</v>
      </c>
    </row>
    <row r="4945" spans="1:6" x14ac:dyDescent="0.3">
      <c r="A4945">
        <v>4944</v>
      </c>
      <c r="B4945" t="s">
        <v>10865</v>
      </c>
      <c r="C4945" t="s">
        <v>10866</v>
      </c>
      <c r="D4945" t="s">
        <v>10866</v>
      </c>
      <c r="E4945">
        <v>21289.037098497301</v>
      </c>
      <c r="F4945">
        <v>4609842.60716624</v>
      </c>
    </row>
    <row r="4946" spans="1:6" x14ac:dyDescent="0.3">
      <c r="A4946">
        <v>4945</v>
      </c>
      <c r="B4946" t="s">
        <v>10867</v>
      </c>
      <c r="C4946" t="s">
        <v>10868</v>
      </c>
      <c r="D4946" t="s">
        <v>10868</v>
      </c>
      <c r="E4946">
        <v>34147.590324730998</v>
      </c>
      <c r="F4946">
        <v>31690482.097252201</v>
      </c>
    </row>
    <row r="4947" spans="1:6" x14ac:dyDescent="0.3">
      <c r="A4947">
        <v>4946</v>
      </c>
      <c r="B4947" t="s">
        <v>10869</v>
      </c>
      <c r="C4947" t="s">
        <v>10870</v>
      </c>
      <c r="D4947" t="s">
        <v>10870</v>
      </c>
      <c r="E4947">
        <v>11381.624249160401</v>
      </c>
      <c r="F4947">
        <v>2997431.1433118</v>
      </c>
    </row>
    <row r="4948" spans="1:6" x14ac:dyDescent="0.3">
      <c r="A4948">
        <v>4947</v>
      </c>
      <c r="B4948" t="s">
        <v>10871</v>
      </c>
      <c r="C4948" t="s">
        <v>10872</v>
      </c>
      <c r="D4948" t="s">
        <v>10872</v>
      </c>
      <c r="E4948">
        <v>7947.9686253464597</v>
      </c>
      <c r="F4948">
        <v>1411889.4604358601</v>
      </c>
    </row>
    <row r="4949" spans="1:6" x14ac:dyDescent="0.3">
      <c r="A4949">
        <v>4948</v>
      </c>
      <c r="B4949" t="s">
        <v>10873</v>
      </c>
      <c r="C4949" t="s">
        <v>10874</v>
      </c>
      <c r="D4949" t="s">
        <v>10874</v>
      </c>
      <c r="E4949">
        <v>14525.320265553701</v>
      </c>
      <c r="F4949">
        <v>5726943.9648265699</v>
      </c>
    </row>
    <row r="4950" spans="1:6" x14ac:dyDescent="0.3">
      <c r="A4950">
        <v>4949</v>
      </c>
      <c r="B4950" t="s">
        <v>10875</v>
      </c>
      <c r="C4950" t="s">
        <v>10876</v>
      </c>
      <c r="D4950" t="s">
        <v>10876</v>
      </c>
      <c r="E4950">
        <v>5849.0651901675301</v>
      </c>
      <c r="F4950">
        <v>969826.24301685602</v>
      </c>
    </row>
    <row r="4951" spans="1:6" x14ac:dyDescent="0.3">
      <c r="A4951">
        <v>4950</v>
      </c>
      <c r="B4951" t="s">
        <v>10877</v>
      </c>
      <c r="C4951" t="s">
        <v>10878</v>
      </c>
      <c r="D4951" t="s">
        <v>10878</v>
      </c>
      <c r="E4951">
        <v>9339.6322038793405</v>
      </c>
      <c r="F4951">
        <v>1763563.2652613199</v>
      </c>
    </row>
    <row r="4952" spans="1:6" x14ac:dyDescent="0.3">
      <c r="A4952">
        <v>4951</v>
      </c>
      <c r="B4952" t="s">
        <v>10879</v>
      </c>
      <c r="C4952" t="s">
        <v>10880</v>
      </c>
      <c r="D4952" t="s">
        <v>10880</v>
      </c>
      <c r="E4952">
        <v>8898.5944535873296</v>
      </c>
      <c r="F4952">
        <v>2706694.31432349</v>
      </c>
    </row>
    <row r="4953" spans="1:6" x14ac:dyDescent="0.3">
      <c r="A4953">
        <v>4952</v>
      </c>
      <c r="B4953" t="s">
        <v>10881</v>
      </c>
      <c r="C4953" t="s">
        <v>10882</v>
      </c>
      <c r="D4953" t="s">
        <v>10882</v>
      </c>
      <c r="E4953">
        <v>6237.1181608675297</v>
      </c>
      <c r="F4953">
        <v>1188419.54468317</v>
      </c>
    </row>
    <row r="4954" spans="1:6" x14ac:dyDescent="0.3">
      <c r="A4954">
        <v>4953</v>
      </c>
      <c r="B4954" t="s">
        <v>10883</v>
      </c>
      <c r="C4954" t="s">
        <v>10884</v>
      </c>
      <c r="D4954" t="s">
        <v>10884</v>
      </c>
      <c r="E4954">
        <v>8206.2839470481995</v>
      </c>
      <c r="F4954">
        <v>2801723.4300690298</v>
      </c>
    </row>
    <row r="4955" spans="1:6" x14ac:dyDescent="0.3">
      <c r="A4955">
        <v>4954</v>
      </c>
      <c r="B4955" t="s">
        <v>10885</v>
      </c>
      <c r="C4955" t="s">
        <v>10886</v>
      </c>
      <c r="D4955" t="s">
        <v>10886</v>
      </c>
      <c r="E4955">
        <v>9309.4739537803398</v>
      </c>
      <c r="F4955">
        <v>2322635.7576590902</v>
      </c>
    </row>
    <row r="4956" spans="1:6" x14ac:dyDescent="0.3">
      <c r="A4956">
        <v>4955</v>
      </c>
      <c r="B4956" t="s">
        <v>10887</v>
      </c>
      <c r="C4956" t="s">
        <v>10888</v>
      </c>
      <c r="D4956" t="s">
        <v>10888</v>
      </c>
      <c r="E4956">
        <v>40176.922153953703</v>
      </c>
      <c r="F4956">
        <v>36087795.1571429</v>
      </c>
    </row>
    <row r="4957" spans="1:6" x14ac:dyDescent="0.3">
      <c r="A4957">
        <v>4956</v>
      </c>
      <c r="B4957" t="s">
        <v>10889</v>
      </c>
      <c r="C4957" t="s">
        <v>10890</v>
      </c>
      <c r="D4957" t="s">
        <v>10890</v>
      </c>
      <c r="E4957">
        <v>6422.4479344553301</v>
      </c>
      <c r="F4957">
        <v>1308138.9544054801</v>
      </c>
    </row>
    <row r="4958" spans="1:6" x14ac:dyDescent="0.3">
      <c r="A4958">
        <v>4957</v>
      </c>
      <c r="B4958" t="s">
        <v>10891</v>
      </c>
      <c r="C4958" t="s">
        <v>10892</v>
      </c>
      <c r="D4958" t="s">
        <v>10892</v>
      </c>
      <c r="E4958">
        <v>25013.4742485075</v>
      </c>
      <c r="F4958">
        <v>18331594.921638999</v>
      </c>
    </row>
    <row r="4959" spans="1:6" x14ac:dyDescent="0.3">
      <c r="A4959">
        <v>4958</v>
      </c>
      <c r="B4959" t="s">
        <v>10893</v>
      </c>
      <c r="C4959" t="s">
        <v>10894</v>
      </c>
      <c r="D4959" t="s">
        <v>10894</v>
      </c>
      <c r="E4959">
        <v>33473.647313518799</v>
      </c>
      <c r="F4959">
        <v>21438884.553149801</v>
      </c>
    </row>
    <row r="4960" spans="1:6" x14ac:dyDescent="0.3">
      <c r="A4960">
        <v>4959</v>
      </c>
      <c r="B4960" t="s">
        <v>10895</v>
      </c>
      <c r="C4960" t="s">
        <v>10896</v>
      </c>
      <c r="D4960" t="s">
        <v>10896</v>
      </c>
      <c r="E4960">
        <v>39620.919104481698</v>
      </c>
      <c r="F4960">
        <v>40742442.570581898</v>
      </c>
    </row>
    <row r="4961" spans="1:6" x14ac:dyDescent="0.3">
      <c r="A4961">
        <v>4960</v>
      </c>
      <c r="B4961" t="s">
        <v>10897</v>
      </c>
      <c r="C4961" t="s">
        <v>10898</v>
      </c>
      <c r="D4961" t="s">
        <v>10898</v>
      </c>
      <c r="E4961">
        <v>7226.7522698204302</v>
      </c>
      <c r="F4961">
        <v>1844503.41104309</v>
      </c>
    </row>
    <row r="4962" spans="1:6" x14ac:dyDescent="0.3">
      <c r="A4962">
        <v>4961</v>
      </c>
      <c r="B4962" t="s">
        <v>10899</v>
      </c>
      <c r="C4962" t="s">
        <v>10900</v>
      </c>
      <c r="D4962" t="s">
        <v>10900</v>
      </c>
      <c r="E4962">
        <v>8648.7861392980703</v>
      </c>
      <c r="F4962">
        <v>3163625.4945464199</v>
      </c>
    </row>
    <row r="4963" spans="1:6" x14ac:dyDescent="0.3">
      <c r="A4963">
        <v>4962</v>
      </c>
      <c r="B4963" t="s">
        <v>10901</v>
      </c>
      <c r="C4963" t="s">
        <v>10902</v>
      </c>
      <c r="D4963" t="s">
        <v>10902</v>
      </c>
      <c r="E4963">
        <v>10123.403155054801</v>
      </c>
      <c r="F4963">
        <v>2547270.9045484401</v>
      </c>
    </row>
    <row r="4964" spans="1:6" x14ac:dyDescent="0.3">
      <c r="A4964">
        <v>4963</v>
      </c>
      <c r="B4964" t="s">
        <v>10903</v>
      </c>
      <c r="C4964" t="s">
        <v>10904</v>
      </c>
      <c r="D4964" t="s">
        <v>10904</v>
      </c>
      <c r="E4964">
        <v>11677.511806729401</v>
      </c>
      <c r="F4964">
        <v>3555307.3263713401</v>
      </c>
    </row>
    <row r="4965" spans="1:6" x14ac:dyDescent="0.3">
      <c r="A4965">
        <v>4964</v>
      </c>
      <c r="B4965" t="s">
        <v>10905</v>
      </c>
      <c r="C4965" t="s">
        <v>10906</v>
      </c>
      <c r="D4965" t="s">
        <v>10906</v>
      </c>
      <c r="E4965">
        <v>10812.2728334044</v>
      </c>
      <c r="F4965">
        <v>2262695.9992814502</v>
      </c>
    </row>
    <row r="4966" spans="1:6" x14ac:dyDescent="0.3">
      <c r="A4966">
        <v>4965</v>
      </c>
      <c r="B4966" t="s">
        <v>10907</v>
      </c>
      <c r="C4966" t="s">
        <v>10908</v>
      </c>
      <c r="D4966" t="s">
        <v>10908</v>
      </c>
      <c r="E4966">
        <v>10093.6197068359</v>
      </c>
      <c r="F4966">
        <v>2508169.11139618</v>
      </c>
    </row>
    <row r="4967" spans="1:6" x14ac:dyDescent="0.3">
      <c r="A4967">
        <v>4966</v>
      </c>
      <c r="B4967" t="s">
        <v>10909</v>
      </c>
      <c r="C4967" t="s">
        <v>10910</v>
      </c>
      <c r="D4967" t="s">
        <v>10910</v>
      </c>
      <c r="E4967">
        <v>10615.9366065332</v>
      </c>
      <c r="F4967">
        <v>3012101.4116708999</v>
      </c>
    </row>
    <row r="4968" spans="1:6" x14ac:dyDescent="0.3">
      <c r="A4968">
        <v>4967</v>
      </c>
      <c r="B4968" t="s">
        <v>10911</v>
      </c>
      <c r="C4968" t="s">
        <v>10912</v>
      </c>
      <c r="D4968" t="s">
        <v>10912</v>
      </c>
      <c r="E4968">
        <v>14133.2817555233</v>
      </c>
      <c r="F4968">
        <v>2531016.09657872</v>
      </c>
    </row>
    <row r="4969" spans="1:6" x14ac:dyDescent="0.3">
      <c r="A4969">
        <v>4968</v>
      </c>
      <c r="B4969" t="s">
        <v>10913</v>
      </c>
      <c r="C4969" t="s">
        <v>10914</v>
      </c>
      <c r="D4969" t="s">
        <v>10914</v>
      </c>
      <c r="E4969">
        <v>11573.896673966399</v>
      </c>
      <c r="F4969">
        <v>3627248.3509876998</v>
      </c>
    </row>
    <row r="4970" spans="1:6" x14ac:dyDescent="0.3">
      <c r="A4970">
        <v>4969</v>
      </c>
      <c r="B4970" t="s">
        <v>10915</v>
      </c>
      <c r="C4970" t="s">
        <v>10916</v>
      </c>
      <c r="D4970" t="s">
        <v>10916</v>
      </c>
      <c r="E4970">
        <v>64839.156087190997</v>
      </c>
      <c r="F4970">
        <v>98920364.964243606</v>
      </c>
    </row>
    <row r="4971" spans="1:6" x14ac:dyDescent="0.3">
      <c r="A4971">
        <v>4970</v>
      </c>
      <c r="B4971" t="s">
        <v>10917</v>
      </c>
      <c r="C4971" t="s">
        <v>10918</v>
      </c>
      <c r="D4971" t="s">
        <v>10918</v>
      </c>
      <c r="E4971">
        <v>19696.994462768602</v>
      </c>
      <c r="F4971">
        <v>5759158.9393198099</v>
      </c>
    </row>
    <row r="4972" spans="1:6" x14ac:dyDescent="0.3">
      <c r="A4972">
        <v>4971</v>
      </c>
      <c r="B4972" t="s">
        <v>10919</v>
      </c>
      <c r="C4972" t="s">
        <v>10920</v>
      </c>
      <c r="D4972" t="s">
        <v>10920</v>
      </c>
      <c r="E4972">
        <v>9546.2445885839807</v>
      </c>
      <c r="F4972">
        <v>2125412.9071607399</v>
      </c>
    </row>
    <row r="4973" spans="1:6" x14ac:dyDescent="0.3">
      <c r="A4973">
        <v>4972</v>
      </c>
      <c r="B4973" t="s">
        <v>10921</v>
      </c>
      <c r="C4973" t="s">
        <v>10922</v>
      </c>
      <c r="D4973" t="s">
        <v>10922</v>
      </c>
      <c r="E4973">
        <v>35866.6816293788</v>
      </c>
      <c r="F4973">
        <v>28974979.327762999</v>
      </c>
    </row>
    <row r="4974" spans="1:6" x14ac:dyDescent="0.3">
      <c r="A4974">
        <v>4973</v>
      </c>
      <c r="B4974" t="s">
        <v>10923</v>
      </c>
      <c r="C4974" t="s">
        <v>10924</v>
      </c>
      <c r="D4974" t="s">
        <v>10924</v>
      </c>
      <c r="E4974">
        <v>40659.168406102202</v>
      </c>
      <c r="F4974">
        <v>38733742.541193701</v>
      </c>
    </row>
    <row r="4975" spans="1:6" x14ac:dyDescent="0.3">
      <c r="A4975">
        <v>4974</v>
      </c>
      <c r="B4975" t="s">
        <v>10925</v>
      </c>
      <c r="C4975" t="s">
        <v>10926</v>
      </c>
      <c r="D4975" t="s">
        <v>10926</v>
      </c>
      <c r="E4975">
        <v>16727.990977093701</v>
      </c>
      <c r="F4975">
        <v>7345027.2369031999</v>
      </c>
    </row>
    <row r="4976" spans="1:6" x14ac:dyDescent="0.3">
      <c r="A4976">
        <v>4975</v>
      </c>
      <c r="B4976" t="s">
        <v>10927</v>
      </c>
      <c r="C4976" t="s">
        <v>10928</v>
      </c>
      <c r="D4976" t="s">
        <v>10928</v>
      </c>
      <c r="E4976">
        <v>51012.225154983498</v>
      </c>
      <c r="F4976">
        <v>60436998.800695397</v>
      </c>
    </row>
    <row r="4977" spans="1:6" x14ac:dyDescent="0.3">
      <c r="A4977">
        <v>4976</v>
      </c>
      <c r="B4977" t="s">
        <v>10929</v>
      </c>
      <c r="C4977" t="s">
        <v>10930</v>
      </c>
      <c r="D4977" t="s">
        <v>10930</v>
      </c>
      <c r="E4977">
        <v>44867.800405278897</v>
      </c>
      <c r="F4977">
        <v>61414128.262744397</v>
      </c>
    </row>
    <row r="4978" spans="1:6" x14ac:dyDescent="0.3">
      <c r="A4978">
        <v>4977</v>
      </c>
      <c r="B4978" t="s">
        <v>10931</v>
      </c>
      <c r="C4978" t="s">
        <v>10932</v>
      </c>
      <c r="D4978" t="s">
        <v>10932</v>
      </c>
      <c r="E4978">
        <v>27447.9655180062</v>
      </c>
      <c r="F4978">
        <v>23851488.460729901</v>
      </c>
    </row>
    <row r="4979" spans="1:6" x14ac:dyDescent="0.3">
      <c r="A4979">
        <v>4978</v>
      </c>
      <c r="B4979" t="s">
        <v>10933</v>
      </c>
      <c r="C4979" t="s">
        <v>10934</v>
      </c>
      <c r="D4979" t="s">
        <v>10934</v>
      </c>
      <c r="E4979">
        <v>14548.525259849601</v>
      </c>
      <c r="F4979">
        <v>5871438.6820605202</v>
      </c>
    </row>
    <row r="4980" spans="1:6" x14ac:dyDescent="0.3">
      <c r="A4980">
        <v>4979</v>
      </c>
      <c r="B4980" t="s">
        <v>10935</v>
      </c>
      <c r="C4980" t="s">
        <v>10936</v>
      </c>
      <c r="D4980" t="s">
        <v>10936</v>
      </c>
      <c r="E4980">
        <v>8827.0124025675395</v>
      </c>
      <c r="F4980">
        <v>2158289.9201412098</v>
      </c>
    </row>
    <row r="4981" spans="1:6" x14ac:dyDescent="0.3">
      <c r="A4981">
        <v>4980</v>
      </c>
      <c r="B4981" t="s">
        <v>10937</v>
      </c>
      <c r="C4981" t="s">
        <v>10938</v>
      </c>
      <c r="D4981" t="s">
        <v>10938</v>
      </c>
      <c r="E4981">
        <v>22761.5788001252</v>
      </c>
      <c r="F4981">
        <v>11135318.3663227</v>
      </c>
    </row>
    <row r="4982" spans="1:6" x14ac:dyDescent="0.3">
      <c r="A4982">
        <v>4981</v>
      </c>
      <c r="B4982" t="s">
        <v>10939</v>
      </c>
      <c r="C4982" t="s">
        <v>10940</v>
      </c>
      <c r="D4982" t="s">
        <v>10940</v>
      </c>
      <c r="E4982">
        <v>23215.967498977599</v>
      </c>
      <c r="F4982">
        <v>13144424.650707001</v>
      </c>
    </row>
    <row r="4983" spans="1:6" x14ac:dyDescent="0.3">
      <c r="A4983">
        <v>4982</v>
      </c>
      <c r="B4983" t="s">
        <v>10941</v>
      </c>
      <c r="C4983" t="s">
        <v>10942</v>
      </c>
      <c r="D4983" t="s">
        <v>10942</v>
      </c>
      <c r="E4983">
        <v>33200.238874225201</v>
      </c>
      <c r="F4983">
        <v>34702875.450448401</v>
      </c>
    </row>
    <row r="4984" spans="1:6" x14ac:dyDescent="0.3">
      <c r="A4984">
        <v>4983</v>
      </c>
      <c r="B4984" t="s">
        <v>10943</v>
      </c>
      <c r="C4984" t="s">
        <v>10944</v>
      </c>
      <c r="D4984" t="s">
        <v>10944</v>
      </c>
      <c r="E4984">
        <v>29069.954917582902</v>
      </c>
      <c r="F4984">
        <v>22604307.280614302</v>
      </c>
    </row>
    <row r="4985" spans="1:6" x14ac:dyDescent="0.3">
      <c r="A4985">
        <v>4984</v>
      </c>
      <c r="B4985" t="s">
        <v>10945</v>
      </c>
      <c r="C4985" t="s">
        <v>10946</v>
      </c>
      <c r="D4985" t="s">
        <v>10946</v>
      </c>
      <c r="E4985">
        <v>43353.773642478904</v>
      </c>
      <c r="F4985">
        <v>36383228.469471499</v>
      </c>
    </row>
    <row r="4986" spans="1:6" x14ac:dyDescent="0.3">
      <c r="A4986">
        <v>4985</v>
      </c>
      <c r="B4986" t="s">
        <v>10947</v>
      </c>
      <c r="C4986" t="s">
        <v>10948</v>
      </c>
      <c r="D4986" t="s">
        <v>10948</v>
      </c>
      <c r="E4986">
        <v>21315.951375819099</v>
      </c>
      <c r="F4986">
        <v>14262203.906122901</v>
      </c>
    </row>
    <row r="4987" spans="1:6" x14ac:dyDescent="0.3">
      <c r="A4987">
        <v>4986</v>
      </c>
      <c r="B4987" t="s">
        <v>10949</v>
      </c>
      <c r="C4987" t="s">
        <v>10950</v>
      </c>
      <c r="D4987" t="s">
        <v>10950</v>
      </c>
      <c r="E4987">
        <v>14349.385713936699</v>
      </c>
      <c r="F4987">
        <v>5131682.9806827595</v>
      </c>
    </row>
    <row r="4988" spans="1:6" x14ac:dyDescent="0.3">
      <c r="A4988">
        <v>4987</v>
      </c>
      <c r="B4988" t="s">
        <v>10951</v>
      </c>
      <c r="C4988" t="s">
        <v>10952</v>
      </c>
      <c r="D4988" t="s">
        <v>10952</v>
      </c>
      <c r="E4988">
        <v>35023.4965514332</v>
      </c>
      <c r="F4988">
        <v>21717432.2643646</v>
      </c>
    </row>
    <row r="4989" spans="1:6" x14ac:dyDescent="0.3">
      <c r="A4989">
        <v>4988</v>
      </c>
      <c r="B4989" t="s">
        <v>10953</v>
      </c>
      <c r="C4989" t="s">
        <v>10954</v>
      </c>
      <c r="D4989" t="s">
        <v>10954</v>
      </c>
      <c r="E4989">
        <v>39814.8522978213</v>
      </c>
      <c r="F4989">
        <v>34847883.730998501</v>
      </c>
    </row>
    <row r="4990" spans="1:6" x14ac:dyDescent="0.3">
      <c r="A4990">
        <v>4989</v>
      </c>
      <c r="B4990" t="s">
        <v>10955</v>
      </c>
      <c r="C4990" t="s">
        <v>10956</v>
      </c>
      <c r="D4990" t="s">
        <v>10956</v>
      </c>
      <c r="E4990">
        <v>35814.913281365501</v>
      </c>
      <c r="F4990">
        <v>54158722.989657499</v>
      </c>
    </row>
    <row r="4991" spans="1:6" x14ac:dyDescent="0.3">
      <c r="A4991">
        <v>4990</v>
      </c>
      <c r="B4991" t="s">
        <v>10957</v>
      </c>
      <c r="C4991" t="s">
        <v>10958</v>
      </c>
      <c r="D4991" t="s">
        <v>10958</v>
      </c>
      <c r="E4991">
        <v>25661.707908128799</v>
      </c>
      <c r="F4991">
        <v>22028929.695004199</v>
      </c>
    </row>
    <row r="4992" spans="1:6" x14ac:dyDescent="0.3">
      <c r="A4992">
        <v>4991</v>
      </c>
      <c r="B4992" t="s">
        <v>10959</v>
      </c>
      <c r="C4992" t="s">
        <v>10960</v>
      </c>
      <c r="D4992" t="s">
        <v>10960</v>
      </c>
      <c r="E4992">
        <v>61519.377693515598</v>
      </c>
      <c r="F4992">
        <v>85578373.093061402</v>
      </c>
    </row>
    <row r="4993" spans="1:6" x14ac:dyDescent="0.3">
      <c r="A4993">
        <v>4992</v>
      </c>
      <c r="B4993" t="s">
        <v>10961</v>
      </c>
      <c r="C4993" t="s">
        <v>10962</v>
      </c>
      <c r="D4993" t="s">
        <v>10962</v>
      </c>
      <c r="E4993">
        <v>56688.1831810566</v>
      </c>
      <c r="F4993">
        <v>82106073.486811802</v>
      </c>
    </row>
    <row r="4994" spans="1:6" x14ac:dyDescent="0.3">
      <c r="A4994">
        <v>4993</v>
      </c>
      <c r="B4994" t="s">
        <v>10963</v>
      </c>
      <c r="C4994" t="s">
        <v>10964</v>
      </c>
      <c r="D4994" t="s">
        <v>10964</v>
      </c>
      <c r="E4994">
        <v>26349.155531312201</v>
      </c>
      <c r="F4994">
        <v>12995527.868405901</v>
      </c>
    </row>
    <row r="4995" spans="1:6" x14ac:dyDescent="0.3">
      <c r="A4995">
        <v>4994</v>
      </c>
      <c r="B4995" t="s">
        <v>10965</v>
      </c>
      <c r="C4995" t="s">
        <v>10966</v>
      </c>
      <c r="D4995" t="s">
        <v>10966</v>
      </c>
      <c r="E4995">
        <v>14126.9195959969</v>
      </c>
      <c r="F4995">
        <v>4285937.3051291099</v>
      </c>
    </row>
    <row r="4996" spans="1:6" x14ac:dyDescent="0.3">
      <c r="A4996">
        <v>4995</v>
      </c>
      <c r="B4996" t="s">
        <v>10967</v>
      </c>
      <c r="C4996" t="s">
        <v>10968</v>
      </c>
      <c r="D4996" t="s">
        <v>10968</v>
      </c>
      <c r="E4996">
        <v>6439.97220839084</v>
      </c>
      <c r="F4996">
        <v>770653.71378451202</v>
      </c>
    </row>
    <row r="4997" spans="1:6" x14ac:dyDescent="0.3">
      <c r="A4997">
        <v>4996</v>
      </c>
      <c r="B4997" t="s">
        <v>10969</v>
      </c>
      <c r="C4997" t="s">
        <v>10970</v>
      </c>
      <c r="D4997" t="s">
        <v>10970</v>
      </c>
      <c r="E4997">
        <v>17978.345368682702</v>
      </c>
      <c r="F4997">
        <v>3537771.5018676198</v>
      </c>
    </row>
    <row r="4998" spans="1:6" x14ac:dyDescent="0.3">
      <c r="A4998">
        <v>4997</v>
      </c>
      <c r="B4998" t="s">
        <v>10971</v>
      </c>
      <c r="C4998" t="s">
        <v>10972</v>
      </c>
      <c r="D4998" t="s">
        <v>10972</v>
      </c>
      <c r="E4998">
        <v>18038.888514928301</v>
      </c>
      <c r="F4998">
        <v>4626499.2398917703</v>
      </c>
    </row>
    <row r="4999" spans="1:6" x14ac:dyDescent="0.3">
      <c r="A4999">
        <v>4998</v>
      </c>
      <c r="B4999" t="s">
        <v>10973</v>
      </c>
      <c r="C4999" t="s">
        <v>10974</v>
      </c>
      <c r="D4999" t="s">
        <v>10974</v>
      </c>
      <c r="E4999">
        <v>35698.574092404102</v>
      </c>
      <c r="F4999">
        <v>33277334.640673399</v>
      </c>
    </row>
    <row r="5000" spans="1:6" x14ac:dyDescent="0.3">
      <c r="A5000">
        <v>4999</v>
      </c>
      <c r="B5000" t="s">
        <v>10975</v>
      </c>
      <c r="C5000" t="s">
        <v>10976</v>
      </c>
      <c r="D5000" t="s">
        <v>10976</v>
      </c>
      <c r="E5000">
        <v>39170.2144305443</v>
      </c>
      <c r="F5000">
        <v>29024411.496584799</v>
      </c>
    </row>
    <row r="5001" spans="1:6" x14ac:dyDescent="0.3">
      <c r="A5001">
        <v>5000</v>
      </c>
      <c r="B5001" t="s">
        <v>10977</v>
      </c>
      <c r="C5001" t="s">
        <v>10978</v>
      </c>
      <c r="D5001" t="s">
        <v>10978</v>
      </c>
      <c r="E5001">
        <v>11005.274468453699</v>
      </c>
      <c r="F5001">
        <v>2854960.0704382998</v>
      </c>
    </row>
    <row r="5002" spans="1:6" x14ac:dyDescent="0.3">
      <c r="A5002">
        <v>5001</v>
      </c>
      <c r="B5002" t="s">
        <v>10979</v>
      </c>
      <c r="C5002" t="s">
        <v>10980</v>
      </c>
      <c r="D5002" t="s">
        <v>10980</v>
      </c>
      <c r="E5002">
        <v>70429.486379109396</v>
      </c>
      <c r="F5002">
        <v>126197848.006666</v>
      </c>
    </row>
    <row r="5003" spans="1:6" x14ac:dyDescent="0.3">
      <c r="A5003">
        <v>5002</v>
      </c>
      <c r="B5003" t="s">
        <v>10981</v>
      </c>
      <c r="C5003" t="s">
        <v>10982</v>
      </c>
      <c r="D5003" t="s">
        <v>10982</v>
      </c>
      <c r="E5003">
        <v>13166.544839537</v>
      </c>
      <c r="F5003">
        <v>6424447.1658962201</v>
      </c>
    </row>
    <row r="5004" spans="1:6" x14ac:dyDescent="0.3">
      <c r="A5004">
        <v>5003</v>
      </c>
      <c r="B5004" t="s">
        <v>10983</v>
      </c>
      <c r="C5004" t="s">
        <v>10984</v>
      </c>
      <c r="D5004" t="s">
        <v>10984</v>
      </c>
      <c r="E5004">
        <v>29878.357304669898</v>
      </c>
      <c r="F5004">
        <v>48242820.221920699</v>
      </c>
    </row>
    <row r="5005" spans="1:6" x14ac:dyDescent="0.3">
      <c r="A5005">
        <v>5004</v>
      </c>
      <c r="B5005" t="s">
        <v>10985</v>
      </c>
      <c r="C5005" t="s">
        <v>10986</v>
      </c>
      <c r="D5005" t="s">
        <v>10986</v>
      </c>
      <c r="E5005">
        <v>5827.8958519642702</v>
      </c>
      <c r="F5005">
        <v>967401.70565408003</v>
      </c>
    </row>
    <row r="5006" spans="1:6" x14ac:dyDescent="0.3">
      <c r="A5006">
        <v>5005</v>
      </c>
      <c r="B5006" t="s">
        <v>10987</v>
      </c>
      <c r="C5006" t="s">
        <v>10988</v>
      </c>
      <c r="D5006" t="s">
        <v>10988</v>
      </c>
      <c r="E5006">
        <v>10035.695842008499</v>
      </c>
      <c r="F5006">
        <v>3843321.3259459399</v>
      </c>
    </row>
    <row r="5007" spans="1:6" x14ac:dyDescent="0.3">
      <c r="A5007">
        <v>5006</v>
      </c>
      <c r="B5007" t="s">
        <v>10989</v>
      </c>
      <c r="C5007" t="s">
        <v>10990</v>
      </c>
      <c r="D5007" t="s">
        <v>10990</v>
      </c>
      <c r="E5007">
        <v>8355.0766652824896</v>
      </c>
      <c r="F5007">
        <v>4067716.1165087698</v>
      </c>
    </row>
    <row r="5008" spans="1:6" x14ac:dyDescent="0.3">
      <c r="A5008">
        <v>5007</v>
      </c>
      <c r="B5008" t="s">
        <v>10991</v>
      </c>
      <c r="C5008" t="s">
        <v>10992</v>
      </c>
      <c r="D5008" t="s">
        <v>10992</v>
      </c>
      <c r="E5008">
        <v>15016.1845260954</v>
      </c>
      <c r="F5008">
        <v>5020517.90775155</v>
      </c>
    </row>
    <row r="5009" spans="1:6" x14ac:dyDescent="0.3">
      <c r="A5009">
        <v>5008</v>
      </c>
      <c r="B5009" t="s">
        <v>10993</v>
      </c>
      <c r="C5009" t="s">
        <v>10994</v>
      </c>
      <c r="D5009" t="s">
        <v>10994</v>
      </c>
      <c r="E5009">
        <v>59146.823391924103</v>
      </c>
      <c r="F5009">
        <v>30106263.411288202</v>
      </c>
    </row>
    <row r="5010" spans="1:6" x14ac:dyDescent="0.3">
      <c r="A5010">
        <v>5009</v>
      </c>
      <c r="B5010" t="s">
        <v>10995</v>
      </c>
      <c r="C5010" t="s">
        <v>10996</v>
      </c>
      <c r="D5010" t="s">
        <v>10996</v>
      </c>
      <c r="E5010">
        <v>34946.809306683397</v>
      </c>
      <c r="F5010">
        <v>46834364.2257348</v>
      </c>
    </row>
    <row r="5011" spans="1:6" x14ac:dyDescent="0.3">
      <c r="A5011">
        <v>5010</v>
      </c>
      <c r="B5011" t="s">
        <v>10997</v>
      </c>
      <c r="C5011" t="s">
        <v>10998</v>
      </c>
      <c r="D5011" t="s">
        <v>10998</v>
      </c>
      <c r="E5011">
        <v>35413.271659744903</v>
      </c>
      <c r="F5011">
        <v>17713656.464560401</v>
      </c>
    </row>
    <row r="5012" spans="1:6" x14ac:dyDescent="0.3">
      <c r="A5012">
        <v>5011</v>
      </c>
      <c r="B5012" t="s">
        <v>10999</v>
      </c>
      <c r="C5012" t="s">
        <v>11000</v>
      </c>
      <c r="D5012" t="s">
        <v>11000</v>
      </c>
      <c r="E5012">
        <v>54309.454979891401</v>
      </c>
      <c r="F5012">
        <v>30402428.151240502</v>
      </c>
    </row>
    <row r="5013" spans="1:6" x14ac:dyDescent="0.3">
      <c r="A5013">
        <v>5012</v>
      </c>
      <c r="B5013" t="s">
        <v>11001</v>
      </c>
      <c r="C5013" t="s">
        <v>11002</v>
      </c>
      <c r="D5013" t="s">
        <v>11002</v>
      </c>
      <c r="E5013">
        <v>29958.178651619201</v>
      </c>
      <c r="F5013">
        <v>15260109.4184868</v>
      </c>
    </row>
    <row r="5014" spans="1:6" x14ac:dyDescent="0.3">
      <c r="A5014">
        <v>5013</v>
      </c>
      <c r="B5014" t="s">
        <v>11003</v>
      </c>
      <c r="C5014" t="s">
        <v>11004</v>
      </c>
      <c r="D5014" t="s">
        <v>11004</v>
      </c>
      <c r="E5014">
        <v>17673.9651017873</v>
      </c>
      <c r="F5014">
        <v>2883365.4345860598</v>
      </c>
    </row>
    <row r="5015" spans="1:6" x14ac:dyDescent="0.3">
      <c r="A5015">
        <v>5014</v>
      </c>
      <c r="B5015" t="s">
        <v>11005</v>
      </c>
      <c r="C5015" t="s">
        <v>11006</v>
      </c>
      <c r="D5015" t="s">
        <v>11006</v>
      </c>
      <c r="E5015">
        <v>13494.305388390099</v>
      </c>
      <c r="F5015">
        <v>4059993.5766420201</v>
      </c>
    </row>
    <row r="5016" spans="1:6" x14ac:dyDescent="0.3">
      <c r="A5016">
        <v>5015</v>
      </c>
      <c r="B5016" t="s">
        <v>11007</v>
      </c>
      <c r="C5016" t="s">
        <v>11008</v>
      </c>
      <c r="D5016" t="s">
        <v>11008</v>
      </c>
      <c r="E5016">
        <v>12691.9163827542</v>
      </c>
      <c r="F5016">
        <v>2061471.45468935</v>
      </c>
    </row>
    <row r="5017" spans="1:6" x14ac:dyDescent="0.3">
      <c r="A5017">
        <v>5016</v>
      </c>
      <c r="B5017" t="s">
        <v>11009</v>
      </c>
      <c r="C5017" t="s">
        <v>11010</v>
      </c>
      <c r="D5017" t="s">
        <v>11010</v>
      </c>
      <c r="E5017">
        <v>36069.3515112573</v>
      </c>
      <c r="F5017">
        <v>29947831.7518094</v>
      </c>
    </row>
    <row r="5018" spans="1:6" x14ac:dyDescent="0.3">
      <c r="A5018">
        <v>5017</v>
      </c>
      <c r="B5018" t="s">
        <v>11011</v>
      </c>
      <c r="C5018" t="s">
        <v>11012</v>
      </c>
      <c r="D5018" t="s">
        <v>11012</v>
      </c>
      <c r="E5018">
        <v>16880.514702411201</v>
      </c>
      <c r="F5018">
        <v>6056821.66447163</v>
      </c>
    </row>
    <row r="5019" spans="1:6" x14ac:dyDescent="0.3">
      <c r="A5019">
        <v>5018</v>
      </c>
      <c r="B5019" t="s">
        <v>11013</v>
      </c>
      <c r="C5019" t="s">
        <v>11014</v>
      </c>
      <c r="D5019" t="s">
        <v>11014</v>
      </c>
      <c r="E5019">
        <v>14953.917946665701</v>
      </c>
      <c r="F5019">
        <v>5112781.5784128103</v>
      </c>
    </row>
    <row r="5020" spans="1:6" x14ac:dyDescent="0.3">
      <c r="A5020">
        <v>5019</v>
      </c>
      <c r="B5020" t="s">
        <v>11015</v>
      </c>
      <c r="C5020" t="s">
        <v>11016</v>
      </c>
      <c r="D5020" t="s">
        <v>11016</v>
      </c>
      <c r="E5020">
        <v>67056.454701345705</v>
      </c>
      <c r="F5020">
        <v>105086646.507484</v>
      </c>
    </row>
    <row r="5021" spans="1:6" x14ac:dyDescent="0.3">
      <c r="A5021">
        <v>5020</v>
      </c>
      <c r="B5021" t="s">
        <v>11017</v>
      </c>
      <c r="C5021" t="s">
        <v>11018</v>
      </c>
      <c r="D5021" t="s">
        <v>11018</v>
      </c>
      <c r="E5021">
        <v>43115.301067121902</v>
      </c>
      <c r="F5021">
        <v>63910256.966901504</v>
      </c>
    </row>
    <row r="5022" spans="1:6" x14ac:dyDescent="0.3">
      <c r="A5022">
        <v>5021</v>
      </c>
      <c r="B5022" t="s">
        <v>11019</v>
      </c>
      <c r="C5022" t="s">
        <v>11020</v>
      </c>
      <c r="D5022" t="s">
        <v>11020</v>
      </c>
      <c r="E5022">
        <v>7623.8980975109098</v>
      </c>
      <c r="F5022">
        <v>1056061.28923593</v>
      </c>
    </row>
    <row r="5023" spans="1:6" x14ac:dyDescent="0.3">
      <c r="A5023">
        <v>5022</v>
      </c>
      <c r="B5023" t="s">
        <v>11021</v>
      </c>
      <c r="C5023" t="s">
        <v>11022</v>
      </c>
      <c r="D5023" t="s">
        <v>11022</v>
      </c>
      <c r="E5023">
        <v>12601.315837992701</v>
      </c>
      <c r="F5023">
        <v>4634949.5098569999</v>
      </c>
    </row>
    <row r="5024" spans="1:6" x14ac:dyDescent="0.3">
      <c r="A5024">
        <v>5023</v>
      </c>
      <c r="B5024" t="s">
        <v>11023</v>
      </c>
      <c r="C5024" t="s">
        <v>11024</v>
      </c>
      <c r="D5024" t="s">
        <v>11024</v>
      </c>
      <c r="E5024">
        <v>12218.9389420475</v>
      </c>
      <c r="F5024">
        <v>1294140.3871929301</v>
      </c>
    </row>
    <row r="5025" spans="1:6" x14ac:dyDescent="0.3">
      <c r="A5025">
        <v>5024</v>
      </c>
      <c r="B5025" t="s">
        <v>11025</v>
      </c>
      <c r="C5025" t="s">
        <v>11026</v>
      </c>
      <c r="D5025" t="s">
        <v>11026</v>
      </c>
      <c r="E5025">
        <v>13185.780719906999</v>
      </c>
      <c r="F5025">
        <v>3089830.9670143598</v>
      </c>
    </row>
    <row r="5026" spans="1:6" x14ac:dyDescent="0.3">
      <c r="A5026">
        <v>5025</v>
      </c>
      <c r="B5026" t="s">
        <v>11027</v>
      </c>
      <c r="C5026" t="s">
        <v>11028</v>
      </c>
      <c r="D5026" t="s">
        <v>11028</v>
      </c>
      <c r="E5026">
        <v>9413.4718434513197</v>
      </c>
      <c r="F5026">
        <v>3277744.1920400099</v>
      </c>
    </row>
    <row r="5027" spans="1:6" x14ac:dyDescent="0.3">
      <c r="A5027">
        <v>5026</v>
      </c>
      <c r="B5027" t="s">
        <v>11029</v>
      </c>
      <c r="C5027" t="s">
        <v>11030</v>
      </c>
      <c r="D5027" t="s">
        <v>11030</v>
      </c>
      <c r="E5027">
        <v>7565.5785303378698</v>
      </c>
      <c r="F5027">
        <v>1938865.8316985799</v>
      </c>
    </row>
    <row r="5028" spans="1:6" x14ac:dyDescent="0.3">
      <c r="A5028">
        <v>5027</v>
      </c>
      <c r="B5028" t="s">
        <v>11031</v>
      </c>
      <c r="C5028" t="s">
        <v>11032</v>
      </c>
      <c r="D5028" t="s">
        <v>11032</v>
      </c>
      <c r="E5028">
        <v>13456.141605316499</v>
      </c>
      <c r="F5028">
        <v>3724834.8866588101</v>
      </c>
    </row>
    <row r="5029" spans="1:6" x14ac:dyDescent="0.3">
      <c r="A5029">
        <v>5028</v>
      </c>
      <c r="B5029" t="s">
        <v>11033</v>
      </c>
      <c r="C5029" t="s">
        <v>11034</v>
      </c>
      <c r="D5029" t="s">
        <v>11034</v>
      </c>
      <c r="E5029">
        <v>16798.097321851499</v>
      </c>
      <c r="F5029">
        <v>5774900.1823591804</v>
      </c>
    </row>
    <row r="5030" spans="1:6" x14ac:dyDescent="0.3">
      <c r="A5030">
        <v>5029</v>
      </c>
      <c r="B5030" t="s">
        <v>11035</v>
      </c>
      <c r="C5030" t="s">
        <v>11036</v>
      </c>
      <c r="D5030" t="s">
        <v>11036</v>
      </c>
      <c r="E5030">
        <v>11423.0385234594</v>
      </c>
      <c r="F5030">
        <v>2208419.10166365</v>
      </c>
    </row>
    <row r="5031" spans="1:6" x14ac:dyDescent="0.3">
      <c r="A5031">
        <v>5030</v>
      </c>
      <c r="B5031" t="s">
        <v>11037</v>
      </c>
      <c r="C5031" t="s">
        <v>11038</v>
      </c>
      <c r="D5031" t="s">
        <v>11038</v>
      </c>
      <c r="E5031">
        <v>8961.1312061607096</v>
      </c>
      <c r="F5031">
        <v>1953960.7915747501</v>
      </c>
    </row>
    <row r="5032" spans="1:6" x14ac:dyDescent="0.3">
      <c r="A5032">
        <v>5031</v>
      </c>
      <c r="B5032" t="s">
        <v>11039</v>
      </c>
      <c r="C5032" t="s">
        <v>11040</v>
      </c>
      <c r="D5032" t="s">
        <v>11040</v>
      </c>
      <c r="E5032">
        <v>12503.4269676235</v>
      </c>
      <c r="F5032">
        <v>5282933.2534108097</v>
      </c>
    </row>
    <row r="5033" spans="1:6" x14ac:dyDescent="0.3">
      <c r="A5033">
        <v>5032</v>
      </c>
      <c r="B5033" t="s">
        <v>11041</v>
      </c>
      <c r="C5033" t="s">
        <v>11042</v>
      </c>
      <c r="D5033" t="s">
        <v>11042</v>
      </c>
      <c r="E5033">
        <v>8335.8427231838505</v>
      </c>
      <c r="F5033">
        <v>1656766.6264585101</v>
      </c>
    </row>
    <row r="5034" spans="1:6" x14ac:dyDescent="0.3">
      <c r="A5034">
        <v>5033</v>
      </c>
      <c r="B5034" t="s">
        <v>11043</v>
      </c>
      <c r="C5034" t="s">
        <v>11044</v>
      </c>
      <c r="D5034" t="s">
        <v>11044</v>
      </c>
      <c r="E5034">
        <v>9338.7345220609295</v>
      </c>
      <c r="F5034">
        <v>2212032.2946697301</v>
      </c>
    </row>
    <row r="5035" spans="1:6" x14ac:dyDescent="0.3">
      <c r="A5035">
        <v>5034</v>
      </c>
      <c r="B5035" t="s">
        <v>11045</v>
      </c>
      <c r="C5035" t="s">
        <v>11046</v>
      </c>
      <c r="D5035" t="s">
        <v>11046</v>
      </c>
      <c r="E5035">
        <v>40942.563668787399</v>
      </c>
      <c r="F5035">
        <v>58317637.004170701</v>
      </c>
    </row>
    <row r="5036" spans="1:6" x14ac:dyDescent="0.3">
      <c r="A5036">
        <v>5035</v>
      </c>
      <c r="B5036" t="s">
        <v>11047</v>
      </c>
      <c r="C5036" t="s">
        <v>11048</v>
      </c>
      <c r="D5036" t="s">
        <v>11048</v>
      </c>
      <c r="E5036">
        <v>8278.4971170129302</v>
      </c>
      <c r="F5036">
        <v>1144873.70420731</v>
      </c>
    </row>
    <row r="5037" spans="1:6" x14ac:dyDescent="0.3">
      <c r="A5037">
        <v>5036</v>
      </c>
      <c r="B5037" t="s">
        <v>11049</v>
      </c>
      <c r="C5037" t="s">
        <v>11050</v>
      </c>
      <c r="D5037" t="s">
        <v>11050</v>
      </c>
      <c r="E5037">
        <v>9759.7144846533702</v>
      </c>
      <c r="F5037">
        <v>1282239.97034796</v>
      </c>
    </row>
    <row r="5038" spans="1:6" x14ac:dyDescent="0.3">
      <c r="A5038">
        <v>5037</v>
      </c>
      <c r="B5038" t="s">
        <v>11051</v>
      </c>
      <c r="C5038" t="s">
        <v>11052</v>
      </c>
      <c r="D5038" t="s">
        <v>11052</v>
      </c>
      <c r="E5038">
        <v>15840.918176703</v>
      </c>
      <c r="F5038">
        <v>4503056.3909244603</v>
      </c>
    </row>
    <row r="5039" spans="1:6" x14ac:dyDescent="0.3">
      <c r="A5039">
        <v>5038</v>
      </c>
      <c r="B5039" t="s">
        <v>11053</v>
      </c>
      <c r="C5039" t="s">
        <v>11054</v>
      </c>
      <c r="D5039" t="s">
        <v>11054</v>
      </c>
      <c r="E5039">
        <v>34384.172608522298</v>
      </c>
      <c r="F5039">
        <v>25371322.6975061</v>
      </c>
    </row>
    <row r="5040" spans="1:6" x14ac:dyDescent="0.3">
      <c r="A5040">
        <v>5039</v>
      </c>
      <c r="B5040" t="s">
        <v>11055</v>
      </c>
      <c r="C5040" t="s">
        <v>11056</v>
      </c>
      <c r="D5040" t="s">
        <v>11056</v>
      </c>
      <c r="E5040">
        <v>19300.139813675301</v>
      </c>
      <c r="F5040">
        <v>8806974.2719880696</v>
      </c>
    </row>
    <row r="5041" spans="1:6" x14ac:dyDescent="0.3">
      <c r="A5041">
        <v>5040</v>
      </c>
      <c r="B5041" t="s">
        <v>11057</v>
      </c>
      <c r="C5041" t="s">
        <v>11058</v>
      </c>
      <c r="D5041" t="s">
        <v>11058</v>
      </c>
      <c r="E5041">
        <v>13828.722108227599</v>
      </c>
      <c r="F5041">
        <v>4589411.9182970896</v>
      </c>
    </row>
    <row r="5042" spans="1:6" x14ac:dyDescent="0.3">
      <c r="A5042">
        <v>5041</v>
      </c>
      <c r="B5042" t="s">
        <v>11059</v>
      </c>
      <c r="C5042" t="s">
        <v>11060</v>
      </c>
      <c r="D5042" t="s">
        <v>11060</v>
      </c>
      <c r="E5042">
        <v>21068.646745666902</v>
      </c>
      <c r="F5042">
        <v>9474536.1588654593</v>
      </c>
    </row>
    <row r="5043" spans="1:6" x14ac:dyDescent="0.3">
      <c r="A5043">
        <v>5042</v>
      </c>
      <c r="B5043" t="s">
        <v>11061</v>
      </c>
      <c r="C5043" t="s">
        <v>11062</v>
      </c>
      <c r="D5043" t="s">
        <v>11062</v>
      </c>
      <c r="E5043">
        <v>36685.577879891098</v>
      </c>
      <c r="F5043">
        <v>50829071.533860303</v>
      </c>
    </row>
    <row r="5044" spans="1:6" x14ac:dyDescent="0.3">
      <c r="A5044">
        <v>5043</v>
      </c>
      <c r="B5044" t="s">
        <v>11063</v>
      </c>
      <c r="C5044" t="s">
        <v>11064</v>
      </c>
      <c r="D5044" t="s">
        <v>11064</v>
      </c>
      <c r="E5044">
        <v>31954.836617062701</v>
      </c>
      <c r="F5044">
        <v>24726619.407499898</v>
      </c>
    </row>
    <row r="5045" spans="1:6" x14ac:dyDescent="0.3">
      <c r="A5045">
        <v>5044</v>
      </c>
      <c r="B5045" t="s">
        <v>11065</v>
      </c>
      <c r="C5045" t="s">
        <v>11066</v>
      </c>
      <c r="D5045" t="s">
        <v>11066</v>
      </c>
      <c r="E5045">
        <v>34931.121235058497</v>
      </c>
      <c r="F5045">
        <v>32084513.7896052</v>
      </c>
    </row>
    <row r="5046" spans="1:6" x14ac:dyDescent="0.3">
      <c r="A5046">
        <v>5045</v>
      </c>
      <c r="B5046" t="s">
        <v>11067</v>
      </c>
      <c r="C5046" t="s">
        <v>11068</v>
      </c>
      <c r="D5046" t="s">
        <v>11068</v>
      </c>
      <c r="E5046">
        <v>7753.4316870882103</v>
      </c>
      <c r="F5046">
        <v>2463340.5545086898</v>
      </c>
    </row>
    <row r="5047" spans="1:6" x14ac:dyDescent="0.3">
      <c r="A5047">
        <v>5046</v>
      </c>
      <c r="B5047" t="s">
        <v>11069</v>
      </c>
      <c r="C5047" t="s">
        <v>11070</v>
      </c>
      <c r="D5047" t="s">
        <v>11070</v>
      </c>
      <c r="E5047">
        <v>25497.893068490299</v>
      </c>
      <c r="F5047">
        <v>17992115.960367601</v>
      </c>
    </row>
    <row r="5048" spans="1:6" x14ac:dyDescent="0.3">
      <c r="A5048">
        <v>5047</v>
      </c>
      <c r="B5048" t="s">
        <v>11071</v>
      </c>
      <c r="C5048" t="s">
        <v>11072</v>
      </c>
      <c r="D5048" t="s">
        <v>11072</v>
      </c>
      <c r="E5048">
        <v>10566.740282643501</v>
      </c>
      <c r="F5048">
        <v>4944644.1411508601</v>
      </c>
    </row>
    <row r="5049" spans="1:6" x14ac:dyDescent="0.3">
      <c r="A5049">
        <v>5048</v>
      </c>
      <c r="B5049" t="s">
        <v>11073</v>
      </c>
      <c r="C5049" t="s">
        <v>11074</v>
      </c>
      <c r="D5049" t="s">
        <v>11074</v>
      </c>
      <c r="E5049">
        <v>16186.953945397199</v>
      </c>
      <c r="F5049">
        <v>5522943.9005968701</v>
      </c>
    </row>
    <row r="5050" spans="1:6" x14ac:dyDescent="0.3">
      <c r="A5050">
        <v>5049</v>
      </c>
      <c r="B5050" t="s">
        <v>11075</v>
      </c>
      <c r="C5050" t="s">
        <v>11076</v>
      </c>
      <c r="D5050" t="s">
        <v>11076</v>
      </c>
      <c r="E5050">
        <v>13678.122759800999</v>
      </c>
      <c r="F5050">
        <v>5086194.87580394</v>
      </c>
    </row>
    <row r="5051" spans="1:6" x14ac:dyDescent="0.3">
      <c r="A5051">
        <v>5050</v>
      </c>
      <c r="B5051" t="s">
        <v>11077</v>
      </c>
      <c r="C5051" t="s">
        <v>11078</v>
      </c>
      <c r="D5051" t="s">
        <v>11078</v>
      </c>
      <c r="E5051">
        <v>35128.492460046204</v>
      </c>
      <c r="F5051">
        <v>30996804.568449799</v>
      </c>
    </row>
    <row r="5052" spans="1:6" x14ac:dyDescent="0.3">
      <c r="A5052">
        <v>5051</v>
      </c>
      <c r="B5052" t="s">
        <v>11079</v>
      </c>
      <c r="C5052" t="s">
        <v>11080</v>
      </c>
      <c r="D5052" t="s">
        <v>11080</v>
      </c>
      <c r="E5052">
        <v>17718.430295999999</v>
      </c>
      <c r="F5052">
        <v>6641229.2215606403</v>
      </c>
    </row>
    <row r="5053" spans="1:6" x14ac:dyDescent="0.3">
      <c r="A5053">
        <v>5052</v>
      </c>
      <c r="B5053" t="s">
        <v>11081</v>
      </c>
      <c r="C5053" t="s">
        <v>11082</v>
      </c>
      <c r="D5053" t="s">
        <v>11082</v>
      </c>
      <c r="E5053">
        <v>20749.053539195698</v>
      </c>
      <c r="F5053">
        <v>4848406.9801376201</v>
      </c>
    </row>
    <row r="5054" spans="1:6" x14ac:dyDescent="0.3">
      <c r="A5054">
        <v>5053</v>
      </c>
      <c r="B5054" t="s">
        <v>11083</v>
      </c>
      <c r="C5054" t="s">
        <v>11084</v>
      </c>
      <c r="D5054" t="s">
        <v>11084</v>
      </c>
      <c r="E5054">
        <v>28790.762335427298</v>
      </c>
      <c r="F5054">
        <v>24694428.747106999</v>
      </c>
    </row>
    <row r="5055" spans="1:6" x14ac:dyDescent="0.3">
      <c r="A5055">
        <v>5054</v>
      </c>
      <c r="B5055" t="s">
        <v>11085</v>
      </c>
      <c r="C5055" t="s">
        <v>11086</v>
      </c>
      <c r="D5055" t="s">
        <v>11086</v>
      </c>
      <c r="E5055">
        <v>10591.4745021666</v>
      </c>
      <c r="F5055">
        <v>1806544.62743033</v>
      </c>
    </row>
    <row r="5056" spans="1:6" x14ac:dyDescent="0.3">
      <c r="A5056">
        <v>5055</v>
      </c>
      <c r="B5056" t="s">
        <v>11087</v>
      </c>
      <c r="C5056" t="s">
        <v>11088</v>
      </c>
      <c r="D5056" t="s">
        <v>11088</v>
      </c>
      <c r="E5056">
        <v>37557.491742140199</v>
      </c>
      <c r="F5056">
        <v>24679201.989305999</v>
      </c>
    </row>
    <row r="5057" spans="1:6" x14ac:dyDescent="0.3">
      <c r="A5057">
        <v>5056</v>
      </c>
      <c r="B5057" t="s">
        <v>11089</v>
      </c>
      <c r="C5057" t="s">
        <v>11090</v>
      </c>
      <c r="D5057" t="s">
        <v>11090</v>
      </c>
      <c r="E5057">
        <v>10338.667275538601</v>
      </c>
      <c r="F5057">
        <v>1981490.8320267899</v>
      </c>
    </row>
    <row r="5058" spans="1:6" x14ac:dyDescent="0.3">
      <c r="A5058">
        <v>5057</v>
      </c>
      <c r="B5058" t="s">
        <v>11091</v>
      </c>
      <c r="C5058" t="s">
        <v>11092</v>
      </c>
      <c r="D5058" t="s">
        <v>11092</v>
      </c>
      <c r="E5058">
        <v>9970.3181465372709</v>
      </c>
      <c r="F5058">
        <v>1370882.9275591399</v>
      </c>
    </row>
    <row r="5059" spans="1:6" x14ac:dyDescent="0.3">
      <c r="A5059">
        <v>5058</v>
      </c>
      <c r="B5059" t="s">
        <v>11093</v>
      </c>
      <c r="C5059" t="s">
        <v>11094</v>
      </c>
      <c r="D5059" t="s">
        <v>11094</v>
      </c>
      <c r="E5059">
        <v>20423.949878267202</v>
      </c>
      <c r="F5059">
        <v>7980734.2100601802</v>
      </c>
    </row>
    <row r="5060" spans="1:6" x14ac:dyDescent="0.3">
      <c r="A5060">
        <v>5059</v>
      </c>
      <c r="B5060" t="s">
        <v>11095</v>
      </c>
      <c r="C5060" t="s">
        <v>11096</v>
      </c>
      <c r="D5060" t="s">
        <v>11096</v>
      </c>
      <c r="E5060">
        <v>15639.9570514475</v>
      </c>
      <c r="F5060">
        <v>3921597.6454035202</v>
      </c>
    </row>
    <row r="5061" spans="1:6" x14ac:dyDescent="0.3">
      <c r="A5061">
        <v>5060</v>
      </c>
      <c r="B5061" t="s">
        <v>11097</v>
      </c>
      <c r="C5061" t="s">
        <v>11098</v>
      </c>
      <c r="D5061" t="s">
        <v>11098</v>
      </c>
      <c r="E5061">
        <v>58919.324200521703</v>
      </c>
      <c r="F5061">
        <v>92173135.114158407</v>
      </c>
    </row>
    <row r="5062" spans="1:6" x14ac:dyDescent="0.3">
      <c r="A5062">
        <v>5061</v>
      </c>
      <c r="B5062" t="s">
        <v>11099</v>
      </c>
      <c r="C5062" t="s">
        <v>11100</v>
      </c>
      <c r="D5062" t="s">
        <v>11100</v>
      </c>
      <c r="E5062">
        <v>9750.9522754441005</v>
      </c>
      <c r="F5062">
        <v>2729115.4554947601</v>
      </c>
    </row>
    <row r="5063" spans="1:6" x14ac:dyDescent="0.3">
      <c r="A5063">
        <v>5062</v>
      </c>
      <c r="B5063" t="s">
        <v>11101</v>
      </c>
      <c r="C5063" t="s">
        <v>11102</v>
      </c>
      <c r="D5063" t="s">
        <v>11102</v>
      </c>
      <c r="E5063">
        <v>50517.006959876497</v>
      </c>
      <c r="F5063">
        <v>56141115.109328397</v>
      </c>
    </row>
    <row r="5064" spans="1:6" x14ac:dyDescent="0.3">
      <c r="A5064">
        <v>5063</v>
      </c>
      <c r="B5064" t="s">
        <v>11103</v>
      </c>
      <c r="C5064" t="s">
        <v>11104</v>
      </c>
      <c r="D5064" t="s">
        <v>11104</v>
      </c>
      <c r="E5064">
        <v>51043.545100606498</v>
      </c>
      <c r="F5064">
        <v>71326935.221841201</v>
      </c>
    </row>
    <row r="5065" spans="1:6" x14ac:dyDescent="0.3">
      <c r="A5065">
        <v>5064</v>
      </c>
      <c r="B5065" t="s">
        <v>11105</v>
      </c>
      <c r="C5065" t="s">
        <v>11106</v>
      </c>
      <c r="D5065" t="s">
        <v>11106</v>
      </c>
      <c r="E5065">
        <v>9644.8033457867004</v>
      </c>
      <c r="F5065">
        <v>2113262.6236113501</v>
      </c>
    </row>
    <row r="5066" spans="1:6" x14ac:dyDescent="0.3">
      <c r="A5066">
        <v>5065</v>
      </c>
      <c r="B5066" t="s">
        <v>11107</v>
      </c>
      <c r="C5066" t="s">
        <v>11108</v>
      </c>
      <c r="D5066" t="s">
        <v>11108</v>
      </c>
      <c r="E5066">
        <v>8939.6057802140695</v>
      </c>
      <c r="F5066">
        <v>1417233.55977402</v>
      </c>
    </row>
    <row r="5067" spans="1:6" x14ac:dyDescent="0.3">
      <c r="A5067">
        <v>5066</v>
      </c>
      <c r="B5067" t="s">
        <v>11109</v>
      </c>
      <c r="C5067" t="s">
        <v>11110</v>
      </c>
      <c r="D5067" t="s">
        <v>11110</v>
      </c>
      <c r="E5067">
        <v>11473.3964797196</v>
      </c>
      <c r="F5067">
        <v>2927602.0175827299</v>
      </c>
    </row>
    <row r="5068" spans="1:6" x14ac:dyDescent="0.3">
      <c r="A5068">
        <v>5067</v>
      </c>
      <c r="B5068" t="s">
        <v>11111</v>
      </c>
      <c r="C5068" t="s">
        <v>11112</v>
      </c>
      <c r="D5068" t="s">
        <v>11112</v>
      </c>
      <c r="E5068">
        <v>11082.2744555149</v>
      </c>
      <c r="F5068">
        <v>4089223.83756387</v>
      </c>
    </row>
    <row r="5069" spans="1:6" x14ac:dyDescent="0.3">
      <c r="A5069">
        <v>5068</v>
      </c>
      <c r="B5069" t="s">
        <v>11113</v>
      </c>
      <c r="C5069" t="s">
        <v>11114</v>
      </c>
      <c r="D5069" t="s">
        <v>11114</v>
      </c>
      <c r="E5069">
        <v>16625.830459746801</v>
      </c>
      <c r="F5069">
        <v>5648587.4303209204</v>
      </c>
    </row>
    <row r="5070" spans="1:6" x14ac:dyDescent="0.3">
      <c r="A5070">
        <v>5069</v>
      </c>
      <c r="B5070" t="s">
        <v>11115</v>
      </c>
      <c r="C5070" t="s">
        <v>11116</v>
      </c>
      <c r="D5070" t="s">
        <v>11116</v>
      </c>
      <c r="E5070">
        <v>7442.00862241305</v>
      </c>
      <c r="F5070">
        <v>1291312.3589071</v>
      </c>
    </row>
    <row r="5071" spans="1:6" x14ac:dyDescent="0.3">
      <c r="A5071">
        <v>5070</v>
      </c>
      <c r="B5071" t="s">
        <v>11117</v>
      </c>
      <c r="C5071" t="s">
        <v>11118</v>
      </c>
      <c r="D5071" t="s">
        <v>11118</v>
      </c>
      <c r="E5071">
        <v>8129.8050627601697</v>
      </c>
      <c r="F5071">
        <v>1649860.78648259</v>
      </c>
    </row>
    <row r="5072" spans="1:6" x14ac:dyDescent="0.3">
      <c r="A5072">
        <v>5071</v>
      </c>
      <c r="B5072" t="s">
        <v>11119</v>
      </c>
      <c r="C5072" t="s">
        <v>11120</v>
      </c>
      <c r="D5072" t="s">
        <v>11120</v>
      </c>
      <c r="E5072">
        <v>10913.6066564989</v>
      </c>
      <c r="F5072">
        <v>2778071.2418440999</v>
      </c>
    </row>
    <row r="5073" spans="1:6" x14ac:dyDescent="0.3">
      <c r="A5073">
        <v>5072</v>
      </c>
      <c r="B5073" t="s">
        <v>11121</v>
      </c>
      <c r="C5073" t="s">
        <v>11122</v>
      </c>
      <c r="D5073" t="s">
        <v>11122</v>
      </c>
      <c r="E5073">
        <v>43162.963508981004</v>
      </c>
      <c r="F5073">
        <v>57149382.469732597</v>
      </c>
    </row>
    <row r="5074" spans="1:6" x14ac:dyDescent="0.3">
      <c r="A5074">
        <v>5073</v>
      </c>
      <c r="B5074" t="s">
        <v>11123</v>
      </c>
      <c r="C5074" t="s">
        <v>11124</v>
      </c>
      <c r="D5074" t="s">
        <v>11124</v>
      </c>
      <c r="E5074">
        <v>11833.146568559599</v>
      </c>
      <c r="F5074">
        <v>2985956.9191657598</v>
      </c>
    </row>
    <row r="5075" spans="1:6" x14ac:dyDescent="0.3">
      <c r="A5075">
        <v>5074</v>
      </c>
      <c r="B5075" t="s">
        <v>11125</v>
      </c>
      <c r="C5075" t="s">
        <v>11126</v>
      </c>
      <c r="D5075" t="s">
        <v>11126</v>
      </c>
      <c r="E5075">
        <v>29849.034354584499</v>
      </c>
      <c r="F5075">
        <v>25158439.8172829</v>
      </c>
    </row>
    <row r="5076" spans="1:6" x14ac:dyDescent="0.3">
      <c r="A5076">
        <v>5075</v>
      </c>
      <c r="B5076" t="s">
        <v>11127</v>
      </c>
      <c r="C5076" t="s">
        <v>11128</v>
      </c>
      <c r="D5076" t="s">
        <v>11128</v>
      </c>
      <c r="E5076">
        <v>7746.6393853157797</v>
      </c>
      <c r="F5076">
        <v>1514061.9108130401</v>
      </c>
    </row>
    <row r="5077" spans="1:6" x14ac:dyDescent="0.3">
      <c r="A5077">
        <v>5076</v>
      </c>
      <c r="B5077" t="s">
        <v>11129</v>
      </c>
      <c r="C5077" t="s">
        <v>11130</v>
      </c>
      <c r="D5077" t="s">
        <v>11130</v>
      </c>
      <c r="E5077">
        <v>32890.188316663298</v>
      </c>
      <c r="F5077">
        <v>42995881.3103875</v>
      </c>
    </row>
    <row r="5078" spans="1:6" x14ac:dyDescent="0.3">
      <c r="A5078">
        <v>5077</v>
      </c>
      <c r="B5078" t="s">
        <v>11131</v>
      </c>
      <c r="C5078" t="s">
        <v>11132</v>
      </c>
      <c r="D5078" t="s">
        <v>11132</v>
      </c>
      <c r="E5078">
        <v>14777.4532651277</v>
      </c>
      <c r="F5078">
        <v>5884493.5432612402</v>
      </c>
    </row>
    <row r="5079" spans="1:6" x14ac:dyDescent="0.3">
      <c r="A5079">
        <v>5078</v>
      </c>
      <c r="B5079" t="s">
        <v>11133</v>
      </c>
      <c r="C5079" t="s">
        <v>11134</v>
      </c>
      <c r="D5079" t="s">
        <v>11134</v>
      </c>
      <c r="E5079">
        <v>32025.761253336299</v>
      </c>
      <c r="F5079">
        <v>22743027.300599001</v>
      </c>
    </row>
    <row r="5080" spans="1:6" x14ac:dyDescent="0.3">
      <c r="A5080">
        <v>5079</v>
      </c>
      <c r="B5080" t="s">
        <v>11135</v>
      </c>
      <c r="C5080" t="s">
        <v>11136</v>
      </c>
      <c r="D5080" t="s">
        <v>11136</v>
      </c>
      <c r="E5080">
        <v>17627.7227416067</v>
      </c>
      <c r="F5080">
        <v>8843310.3187235203</v>
      </c>
    </row>
    <row r="5081" spans="1:6" x14ac:dyDescent="0.3">
      <c r="A5081">
        <v>5080</v>
      </c>
      <c r="B5081" t="s">
        <v>11137</v>
      </c>
      <c r="C5081" t="s">
        <v>11138</v>
      </c>
      <c r="D5081" t="s">
        <v>11138</v>
      </c>
      <c r="E5081">
        <v>11855.411974084</v>
      </c>
      <c r="F5081">
        <v>4612384.7783477297</v>
      </c>
    </row>
    <row r="5082" spans="1:6" x14ac:dyDescent="0.3">
      <c r="A5082">
        <v>5081</v>
      </c>
      <c r="B5082" t="s">
        <v>11139</v>
      </c>
      <c r="C5082" t="s">
        <v>11140</v>
      </c>
      <c r="D5082" t="s">
        <v>11140</v>
      </c>
      <c r="E5082">
        <v>46910.291513366203</v>
      </c>
      <c r="F5082">
        <v>34833559.014908202</v>
      </c>
    </row>
    <row r="5083" spans="1:6" x14ac:dyDescent="0.3">
      <c r="A5083">
        <v>5082</v>
      </c>
      <c r="B5083" t="s">
        <v>11141</v>
      </c>
      <c r="C5083" t="s">
        <v>11142</v>
      </c>
      <c r="D5083" t="s">
        <v>11142</v>
      </c>
      <c r="E5083">
        <v>16973.803860732802</v>
      </c>
      <c r="F5083">
        <v>5765551.9755575703</v>
      </c>
    </row>
    <row r="5084" spans="1:6" x14ac:dyDescent="0.3">
      <c r="A5084">
        <v>5083</v>
      </c>
      <c r="B5084" t="s">
        <v>11143</v>
      </c>
      <c r="C5084" t="s">
        <v>11144</v>
      </c>
      <c r="D5084" t="s">
        <v>11144</v>
      </c>
      <c r="E5084">
        <v>8300.7257198180796</v>
      </c>
      <c r="F5084">
        <v>3097895.7884670901</v>
      </c>
    </row>
    <row r="5085" spans="1:6" x14ac:dyDescent="0.3">
      <c r="A5085">
        <v>5084</v>
      </c>
      <c r="B5085" t="s">
        <v>11145</v>
      </c>
      <c r="C5085" t="s">
        <v>11146</v>
      </c>
      <c r="D5085" t="s">
        <v>11146</v>
      </c>
      <c r="E5085">
        <v>11816.092831075501</v>
      </c>
      <c r="F5085">
        <v>3902700.9006607402</v>
      </c>
    </row>
    <row r="5086" spans="1:6" x14ac:dyDescent="0.3">
      <c r="A5086">
        <v>5085</v>
      </c>
      <c r="B5086" t="s">
        <v>11147</v>
      </c>
      <c r="C5086" t="s">
        <v>11148</v>
      </c>
      <c r="D5086" t="s">
        <v>11148</v>
      </c>
      <c r="E5086">
        <v>31440.709290441901</v>
      </c>
      <c r="F5086">
        <v>28063456.438358299</v>
      </c>
    </row>
    <row r="5087" spans="1:6" x14ac:dyDescent="0.3">
      <c r="A5087">
        <v>5086</v>
      </c>
      <c r="B5087" t="s">
        <v>11149</v>
      </c>
      <c r="C5087" t="s">
        <v>11150</v>
      </c>
      <c r="D5087" t="s">
        <v>11150</v>
      </c>
      <c r="E5087">
        <v>11427.003027867901</v>
      </c>
      <c r="F5087">
        <v>2897392.83072602</v>
      </c>
    </row>
    <row r="5088" spans="1:6" x14ac:dyDescent="0.3">
      <c r="A5088">
        <v>5087</v>
      </c>
      <c r="B5088" t="s">
        <v>11151</v>
      </c>
      <c r="C5088" t="s">
        <v>11152</v>
      </c>
      <c r="D5088" t="s">
        <v>11152</v>
      </c>
      <c r="E5088">
        <v>16734.623685576898</v>
      </c>
      <c r="F5088">
        <v>9724513.0154509004</v>
      </c>
    </row>
    <row r="5089" spans="1:6" x14ac:dyDescent="0.3">
      <c r="A5089">
        <v>5088</v>
      </c>
      <c r="B5089" t="s">
        <v>11153</v>
      </c>
      <c r="C5089" t="s">
        <v>11154</v>
      </c>
      <c r="D5089" t="s">
        <v>11154</v>
      </c>
      <c r="E5089">
        <v>29589.504360639301</v>
      </c>
      <c r="F5089">
        <v>27903796.2923523</v>
      </c>
    </row>
    <row r="5090" spans="1:6" x14ac:dyDescent="0.3">
      <c r="A5090">
        <v>5089</v>
      </c>
      <c r="B5090" t="s">
        <v>11155</v>
      </c>
      <c r="C5090" t="s">
        <v>11156</v>
      </c>
      <c r="D5090" t="s">
        <v>11156</v>
      </c>
      <c r="E5090">
        <v>52826.269611551099</v>
      </c>
      <c r="F5090">
        <v>66125048.0539345</v>
      </c>
    </row>
    <row r="5091" spans="1:6" x14ac:dyDescent="0.3">
      <c r="A5091">
        <v>5090</v>
      </c>
      <c r="B5091" t="s">
        <v>11157</v>
      </c>
      <c r="C5091" t="s">
        <v>11158</v>
      </c>
      <c r="D5091" t="s">
        <v>11158</v>
      </c>
      <c r="E5091">
        <v>28045.961718229399</v>
      </c>
      <c r="F5091">
        <v>14492736.912933299</v>
      </c>
    </row>
    <row r="5092" spans="1:6" x14ac:dyDescent="0.3">
      <c r="A5092">
        <v>5091</v>
      </c>
      <c r="B5092" t="s">
        <v>11159</v>
      </c>
      <c r="C5092" t="s">
        <v>11160</v>
      </c>
      <c r="D5092" t="s">
        <v>11160</v>
      </c>
      <c r="E5092">
        <v>38982.461789325302</v>
      </c>
      <c r="F5092">
        <v>42214608.312775701</v>
      </c>
    </row>
    <row r="5093" spans="1:6" x14ac:dyDescent="0.3">
      <c r="A5093">
        <v>5092</v>
      </c>
      <c r="B5093" t="s">
        <v>11161</v>
      </c>
      <c r="C5093" t="s">
        <v>11162</v>
      </c>
      <c r="D5093" t="s">
        <v>11162</v>
      </c>
      <c r="E5093">
        <v>11473.093971922601</v>
      </c>
      <c r="F5093">
        <v>5158735.4549695104</v>
      </c>
    </row>
    <row r="5094" spans="1:6" x14ac:dyDescent="0.3">
      <c r="A5094">
        <v>5093</v>
      </c>
      <c r="B5094" t="s">
        <v>11163</v>
      </c>
      <c r="C5094" t="s">
        <v>11164</v>
      </c>
      <c r="D5094" t="s">
        <v>11164</v>
      </c>
      <c r="E5094">
        <v>17059.604712901801</v>
      </c>
      <c r="F5094">
        <v>6483119.1252882304</v>
      </c>
    </row>
    <row r="5095" spans="1:6" x14ac:dyDescent="0.3">
      <c r="A5095">
        <v>5094</v>
      </c>
      <c r="B5095" t="s">
        <v>11165</v>
      </c>
      <c r="C5095" t="s">
        <v>11166</v>
      </c>
      <c r="D5095" t="s">
        <v>11166</v>
      </c>
      <c r="E5095">
        <v>9599.1713781086801</v>
      </c>
      <c r="F5095">
        <v>2812814.5583823798</v>
      </c>
    </row>
    <row r="5096" spans="1:6" x14ac:dyDescent="0.3">
      <c r="A5096">
        <v>5095</v>
      </c>
      <c r="B5096" t="s">
        <v>11167</v>
      </c>
      <c r="C5096" t="s">
        <v>11168</v>
      </c>
      <c r="D5096" t="s">
        <v>11168</v>
      </c>
      <c r="E5096">
        <v>33335.122428325602</v>
      </c>
      <c r="F5096">
        <v>17810017.272494901</v>
      </c>
    </row>
    <row r="5097" spans="1:6" x14ac:dyDescent="0.3">
      <c r="A5097">
        <v>5096</v>
      </c>
      <c r="B5097" t="s">
        <v>11169</v>
      </c>
      <c r="C5097" t="s">
        <v>11170</v>
      </c>
      <c r="D5097" t="s">
        <v>11170</v>
      </c>
      <c r="E5097">
        <v>13876.148560309201</v>
      </c>
      <c r="F5097">
        <v>4192980.4515363299</v>
      </c>
    </row>
    <row r="5098" spans="1:6" x14ac:dyDescent="0.3">
      <c r="A5098">
        <v>5097</v>
      </c>
      <c r="B5098" t="s">
        <v>11171</v>
      </c>
      <c r="C5098" t="s">
        <v>11172</v>
      </c>
      <c r="D5098" t="s">
        <v>11172</v>
      </c>
      <c r="E5098">
        <v>22447.046284632299</v>
      </c>
      <c r="F5098">
        <v>6363939.2482745703</v>
      </c>
    </row>
    <row r="5099" spans="1:6" x14ac:dyDescent="0.3">
      <c r="A5099">
        <v>5098</v>
      </c>
      <c r="B5099" t="s">
        <v>11173</v>
      </c>
      <c r="C5099" t="s">
        <v>11174</v>
      </c>
      <c r="D5099" t="s">
        <v>11174</v>
      </c>
      <c r="E5099">
        <v>17625.4568267262</v>
      </c>
      <c r="F5099">
        <v>12228256.2155513</v>
      </c>
    </row>
    <row r="5100" spans="1:6" x14ac:dyDescent="0.3">
      <c r="A5100">
        <v>5099</v>
      </c>
      <c r="B5100" t="s">
        <v>11175</v>
      </c>
      <c r="C5100" t="s">
        <v>11176</v>
      </c>
      <c r="D5100" t="s">
        <v>11176</v>
      </c>
      <c r="E5100">
        <v>19726.714162775799</v>
      </c>
      <c r="F5100">
        <v>11869804.1925817</v>
      </c>
    </row>
    <row r="5101" spans="1:6" x14ac:dyDescent="0.3">
      <c r="A5101">
        <v>5100</v>
      </c>
      <c r="B5101" t="s">
        <v>11177</v>
      </c>
      <c r="C5101" t="s">
        <v>11178</v>
      </c>
      <c r="D5101" t="s">
        <v>11178</v>
      </c>
      <c r="E5101">
        <v>19566.752532347498</v>
      </c>
      <c r="F5101">
        <v>11066215.084396301</v>
      </c>
    </row>
    <row r="5102" spans="1:6" x14ac:dyDescent="0.3">
      <c r="A5102">
        <v>5101</v>
      </c>
      <c r="B5102" t="s">
        <v>11179</v>
      </c>
      <c r="C5102" t="s">
        <v>11180</v>
      </c>
      <c r="D5102" t="s">
        <v>11180</v>
      </c>
      <c r="E5102">
        <v>11836.6902719889</v>
      </c>
      <c r="F5102">
        <v>4146260.7793178</v>
      </c>
    </row>
    <row r="5103" spans="1:6" x14ac:dyDescent="0.3">
      <c r="A5103">
        <v>5102</v>
      </c>
      <c r="B5103" t="s">
        <v>11181</v>
      </c>
      <c r="C5103" t="s">
        <v>11182</v>
      </c>
      <c r="D5103" t="s">
        <v>11182</v>
      </c>
      <c r="E5103">
        <v>14243.976299776101</v>
      </c>
      <c r="F5103">
        <v>3237018.3458161601</v>
      </c>
    </row>
    <row r="5104" spans="1:6" x14ac:dyDescent="0.3">
      <c r="A5104">
        <v>5103</v>
      </c>
      <c r="B5104" t="s">
        <v>11183</v>
      </c>
      <c r="C5104" t="s">
        <v>11184</v>
      </c>
      <c r="D5104" t="s">
        <v>11184</v>
      </c>
      <c r="E5104">
        <v>7981.4901369622703</v>
      </c>
      <c r="F5104">
        <v>2363199.7328546401</v>
      </c>
    </row>
    <row r="5105" spans="1:6" x14ac:dyDescent="0.3">
      <c r="A5105">
        <v>5104</v>
      </c>
      <c r="B5105" t="s">
        <v>11185</v>
      </c>
      <c r="C5105" t="s">
        <v>11186</v>
      </c>
      <c r="D5105" t="s">
        <v>11186</v>
      </c>
      <c r="E5105">
        <v>8513.9627590500804</v>
      </c>
      <c r="F5105">
        <v>1692985.53422592</v>
      </c>
    </row>
    <row r="5106" spans="1:6" x14ac:dyDescent="0.3">
      <c r="A5106">
        <v>5105</v>
      </c>
      <c r="B5106" t="s">
        <v>11187</v>
      </c>
      <c r="C5106" t="s">
        <v>11188</v>
      </c>
      <c r="D5106" t="s">
        <v>11188</v>
      </c>
      <c r="E5106">
        <v>15950.366321293601</v>
      </c>
      <c r="F5106">
        <v>8689163.3256389108</v>
      </c>
    </row>
    <row r="5107" spans="1:6" x14ac:dyDescent="0.3">
      <c r="A5107">
        <v>5106</v>
      </c>
      <c r="B5107" t="s">
        <v>11189</v>
      </c>
      <c r="C5107" t="s">
        <v>11190</v>
      </c>
      <c r="D5107" t="s">
        <v>11190</v>
      </c>
      <c r="E5107">
        <v>24371.902310974299</v>
      </c>
      <c r="F5107">
        <v>17713709.271553099</v>
      </c>
    </row>
    <row r="5108" spans="1:6" x14ac:dyDescent="0.3">
      <c r="A5108">
        <v>5107</v>
      </c>
      <c r="B5108" t="s">
        <v>11191</v>
      </c>
      <c r="C5108" t="s">
        <v>11192</v>
      </c>
      <c r="D5108" t="s">
        <v>11192</v>
      </c>
      <c r="E5108">
        <v>41835.077628558502</v>
      </c>
      <c r="F5108">
        <v>50839881.7598956</v>
      </c>
    </row>
    <row r="5109" spans="1:6" x14ac:dyDescent="0.3">
      <c r="A5109">
        <v>5108</v>
      </c>
      <c r="B5109" t="s">
        <v>11193</v>
      </c>
      <c r="C5109" t="s">
        <v>11194</v>
      </c>
      <c r="D5109" t="s">
        <v>11194</v>
      </c>
      <c r="E5109">
        <v>111833.115810145</v>
      </c>
      <c r="F5109">
        <v>265058599.95333201</v>
      </c>
    </row>
    <row r="5110" spans="1:6" x14ac:dyDescent="0.3">
      <c r="A5110">
        <v>5109</v>
      </c>
      <c r="B5110" t="s">
        <v>11195</v>
      </c>
      <c r="C5110" t="s">
        <v>11196</v>
      </c>
      <c r="D5110" t="s">
        <v>11196</v>
      </c>
      <c r="E5110">
        <v>28938.828456910302</v>
      </c>
      <c r="F5110">
        <v>15316167.998033401</v>
      </c>
    </row>
    <row r="5111" spans="1:6" x14ac:dyDescent="0.3">
      <c r="A5111">
        <v>5110</v>
      </c>
      <c r="B5111" t="s">
        <v>11197</v>
      </c>
      <c r="C5111" t="s">
        <v>11198</v>
      </c>
      <c r="D5111" t="s">
        <v>11198</v>
      </c>
      <c r="E5111">
        <v>8192.8690656881608</v>
      </c>
      <c r="F5111">
        <v>1779402.8956239801</v>
      </c>
    </row>
    <row r="5112" spans="1:6" x14ac:dyDescent="0.3">
      <c r="A5112">
        <v>5111</v>
      </c>
      <c r="B5112" t="s">
        <v>11199</v>
      </c>
      <c r="C5112" t="s">
        <v>11200</v>
      </c>
      <c r="D5112" t="s">
        <v>11200</v>
      </c>
      <c r="E5112">
        <v>49264.084322095099</v>
      </c>
      <c r="F5112">
        <v>47850792.457535297</v>
      </c>
    </row>
    <row r="5113" spans="1:6" x14ac:dyDescent="0.3">
      <c r="A5113">
        <v>5112</v>
      </c>
      <c r="B5113" t="s">
        <v>11201</v>
      </c>
      <c r="C5113" t="s">
        <v>11202</v>
      </c>
      <c r="D5113" t="s">
        <v>11202</v>
      </c>
      <c r="E5113">
        <v>9978.6851633329497</v>
      </c>
      <c r="F5113">
        <v>1442965.2130741901</v>
      </c>
    </row>
    <row r="5114" spans="1:6" x14ac:dyDescent="0.3">
      <c r="A5114">
        <v>5113</v>
      </c>
      <c r="B5114" t="s">
        <v>11203</v>
      </c>
      <c r="C5114" t="s">
        <v>11204</v>
      </c>
      <c r="D5114" t="s">
        <v>11204</v>
      </c>
      <c r="E5114">
        <v>6864.1986418530196</v>
      </c>
      <c r="F5114">
        <v>1155912.59212265</v>
      </c>
    </row>
    <row r="5115" spans="1:6" x14ac:dyDescent="0.3">
      <c r="A5115">
        <v>5114</v>
      </c>
      <c r="B5115" t="s">
        <v>11205</v>
      </c>
      <c r="C5115" t="s">
        <v>11206</v>
      </c>
      <c r="D5115" t="s">
        <v>11206</v>
      </c>
      <c r="E5115">
        <v>6945.2540903188701</v>
      </c>
      <c r="F5115">
        <v>660016.15490721096</v>
      </c>
    </row>
    <row r="5116" spans="1:6" x14ac:dyDescent="0.3">
      <c r="A5116">
        <v>5115</v>
      </c>
      <c r="B5116" t="s">
        <v>11207</v>
      </c>
      <c r="C5116" t="s">
        <v>11208</v>
      </c>
      <c r="D5116" t="s">
        <v>11208</v>
      </c>
      <c r="E5116">
        <v>10588.3804960707</v>
      </c>
      <c r="F5116">
        <v>3052753.0002270001</v>
      </c>
    </row>
    <row r="5117" spans="1:6" x14ac:dyDescent="0.3">
      <c r="A5117">
        <v>5116</v>
      </c>
      <c r="B5117" t="s">
        <v>11209</v>
      </c>
      <c r="C5117" t="s">
        <v>11210</v>
      </c>
      <c r="D5117" t="s">
        <v>11210</v>
      </c>
      <c r="E5117">
        <v>6797.6387829325504</v>
      </c>
      <c r="F5117">
        <v>1639167.72675204</v>
      </c>
    </row>
    <row r="5118" spans="1:6" x14ac:dyDescent="0.3">
      <c r="A5118">
        <v>5117</v>
      </c>
      <c r="B5118" t="s">
        <v>11211</v>
      </c>
      <c r="C5118" t="s">
        <v>11212</v>
      </c>
      <c r="D5118" t="s">
        <v>11212</v>
      </c>
      <c r="E5118">
        <v>13740.2512128531</v>
      </c>
      <c r="F5118">
        <v>4246827.4557870897</v>
      </c>
    </row>
    <row r="5119" spans="1:6" x14ac:dyDescent="0.3">
      <c r="A5119">
        <v>5118</v>
      </c>
      <c r="B5119" t="s">
        <v>11213</v>
      </c>
      <c r="C5119" t="s">
        <v>11214</v>
      </c>
      <c r="D5119" t="s">
        <v>11214</v>
      </c>
      <c r="E5119">
        <v>9308.5104146763897</v>
      </c>
      <c r="F5119">
        <v>1550866.67509555</v>
      </c>
    </row>
    <row r="5120" spans="1:6" x14ac:dyDescent="0.3">
      <c r="A5120">
        <v>5119</v>
      </c>
      <c r="B5120" t="s">
        <v>11215</v>
      </c>
      <c r="C5120" t="s">
        <v>11216</v>
      </c>
      <c r="D5120" t="s">
        <v>11216</v>
      </c>
      <c r="E5120">
        <v>6718.3344902848103</v>
      </c>
      <c r="F5120">
        <v>658585.01884957496</v>
      </c>
    </row>
    <row r="5121" spans="1:6" x14ac:dyDescent="0.3">
      <c r="A5121">
        <v>5120</v>
      </c>
      <c r="B5121" t="s">
        <v>11217</v>
      </c>
      <c r="C5121" t="s">
        <v>11218</v>
      </c>
      <c r="D5121" t="s">
        <v>11218</v>
      </c>
      <c r="E5121">
        <v>68079.210078517106</v>
      </c>
      <c r="F5121">
        <v>27854356.563998699</v>
      </c>
    </row>
    <row r="5122" spans="1:6" x14ac:dyDescent="0.3">
      <c r="A5122">
        <v>5121</v>
      </c>
      <c r="B5122" t="s">
        <v>11219</v>
      </c>
      <c r="C5122" t="s">
        <v>11220</v>
      </c>
      <c r="D5122" t="s">
        <v>11220</v>
      </c>
      <c r="E5122">
        <v>27908.7167291968</v>
      </c>
      <c r="F5122">
        <v>8311067.0069498997</v>
      </c>
    </row>
    <row r="5123" spans="1:6" x14ac:dyDescent="0.3">
      <c r="A5123">
        <v>5122</v>
      </c>
      <c r="B5123" t="s">
        <v>11221</v>
      </c>
      <c r="C5123" t="s">
        <v>11222</v>
      </c>
      <c r="D5123" t="s">
        <v>11222</v>
      </c>
      <c r="E5123">
        <v>8104.1393813309596</v>
      </c>
      <c r="F5123">
        <v>1242398.54706259</v>
      </c>
    </row>
    <row r="5124" spans="1:6" x14ac:dyDescent="0.3">
      <c r="A5124">
        <v>5123</v>
      </c>
      <c r="B5124" t="s">
        <v>11223</v>
      </c>
      <c r="C5124" t="s">
        <v>11224</v>
      </c>
      <c r="D5124" t="s">
        <v>11224</v>
      </c>
      <c r="E5124">
        <v>115512.865847945</v>
      </c>
      <c r="F5124">
        <v>139457495.57930601</v>
      </c>
    </row>
    <row r="5125" spans="1:6" x14ac:dyDescent="0.3">
      <c r="A5125">
        <v>5124</v>
      </c>
      <c r="B5125" t="s">
        <v>11225</v>
      </c>
      <c r="C5125" t="s">
        <v>11226</v>
      </c>
      <c r="D5125" t="s">
        <v>11226</v>
      </c>
      <c r="E5125">
        <v>10633.1537306712</v>
      </c>
      <c r="F5125">
        <v>4122354.1347213001</v>
      </c>
    </row>
    <row r="5126" spans="1:6" x14ac:dyDescent="0.3">
      <c r="A5126">
        <v>5125</v>
      </c>
      <c r="B5126" t="s">
        <v>11227</v>
      </c>
      <c r="C5126" t="s">
        <v>11228</v>
      </c>
      <c r="D5126" t="s">
        <v>11228</v>
      </c>
      <c r="E5126">
        <v>27787.050088416399</v>
      </c>
      <c r="F5126">
        <v>18771652.800695099</v>
      </c>
    </row>
    <row r="5127" spans="1:6" x14ac:dyDescent="0.3">
      <c r="A5127">
        <v>5126</v>
      </c>
      <c r="B5127" t="s">
        <v>11229</v>
      </c>
      <c r="C5127" t="s">
        <v>11230</v>
      </c>
      <c r="D5127" t="s">
        <v>11230</v>
      </c>
      <c r="E5127">
        <v>24442.383513293302</v>
      </c>
      <c r="F5127">
        <v>21184931.1945257</v>
      </c>
    </row>
    <row r="5128" spans="1:6" x14ac:dyDescent="0.3">
      <c r="A5128">
        <v>5127</v>
      </c>
      <c r="B5128" t="s">
        <v>11231</v>
      </c>
      <c r="C5128" t="s">
        <v>11232</v>
      </c>
      <c r="D5128" t="s">
        <v>11232</v>
      </c>
      <c r="E5128">
        <v>7068.5245916954</v>
      </c>
      <c r="F5128">
        <v>1678312.5816913201</v>
      </c>
    </row>
    <row r="5129" spans="1:6" x14ac:dyDescent="0.3">
      <c r="A5129">
        <v>5128</v>
      </c>
      <c r="B5129" t="s">
        <v>11233</v>
      </c>
      <c r="C5129" t="s">
        <v>11234</v>
      </c>
      <c r="D5129" t="s">
        <v>11234</v>
      </c>
      <c r="E5129">
        <v>10079.3486759559</v>
      </c>
      <c r="F5129">
        <v>3838385.0611034599</v>
      </c>
    </row>
    <row r="5130" spans="1:6" x14ac:dyDescent="0.3">
      <c r="A5130">
        <v>5129</v>
      </c>
      <c r="B5130" t="s">
        <v>11235</v>
      </c>
      <c r="C5130" t="s">
        <v>11236</v>
      </c>
      <c r="D5130" t="s">
        <v>11236</v>
      </c>
      <c r="E5130">
        <v>41586.868743227496</v>
      </c>
      <c r="F5130">
        <v>50734035.710893497</v>
      </c>
    </row>
    <row r="5131" spans="1:6" x14ac:dyDescent="0.3">
      <c r="A5131">
        <v>5130</v>
      </c>
      <c r="B5131" t="s">
        <v>11237</v>
      </c>
      <c r="C5131" t="s">
        <v>11238</v>
      </c>
      <c r="D5131" t="s">
        <v>11238</v>
      </c>
      <c r="E5131">
        <v>10605.3452927655</v>
      </c>
      <c r="F5131">
        <v>3771004.7274086298</v>
      </c>
    </row>
    <row r="5132" spans="1:6" x14ac:dyDescent="0.3">
      <c r="A5132">
        <v>5131</v>
      </c>
      <c r="B5132" t="s">
        <v>11239</v>
      </c>
      <c r="C5132" t="s">
        <v>11240</v>
      </c>
      <c r="D5132" t="s">
        <v>11240</v>
      </c>
      <c r="E5132">
        <v>40859.586567086299</v>
      </c>
      <c r="F5132">
        <v>45140351.6106029</v>
      </c>
    </row>
    <row r="5133" spans="1:6" x14ac:dyDescent="0.3">
      <c r="A5133">
        <v>5132</v>
      </c>
      <c r="B5133" t="s">
        <v>11241</v>
      </c>
      <c r="C5133" t="s">
        <v>11242</v>
      </c>
      <c r="D5133" t="s">
        <v>11242</v>
      </c>
      <c r="E5133">
        <v>6532.3450365975596</v>
      </c>
      <c r="F5133">
        <v>1614341.7212561099</v>
      </c>
    </row>
    <row r="5134" spans="1:6" x14ac:dyDescent="0.3">
      <c r="A5134">
        <v>5133</v>
      </c>
      <c r="B5134" t="s">
        <v>11243</v>
      </c>
      <c r="C5134" t="s">
        <v>11244</v>
      </c>
      <c r="D5134" t="s">
        <v>11244</v>
      </c>
      <c r="E5134">
        <v>8701.4932742546007</v>
      </c>
      <c r="F5134">
        <v>1410638.8939040401</v>
      </c>
    </row>
    <row r="5135" spans="1:6" x14ac:dyDescent="0.3">
      <c r="A5135">
        <v>5134</v>
      </c>
      <c r="B5135" t="s">
        <v>11245</v>
      </c>
      <c r="C5135" t="s">
        <v>11246</v>
      </c>
      <c r="D5135" t="s">
        <v>11246</v>
      </c>
      <c r="E5135">
        <v>5969.4582153409901</v>
      </c>
      <c r="F5135">
        <v>1534134.4483988499</v>
      </c>
    </row>
    <row r="5136" spans="1:6" x14ac:dyDescent="0.3">
      <c r="A5136">
        <v>5135</v>
      </c>
      <c r="B5136" t="s">
        <v>11247</v>
      </c>
      <c r="C5136" t="s">
        <v>11248</v>
      </c>
      <c r="D5136" t="s">
        <v>11248</v>
      </c>
      <c r="E5136">
        <v>20320.3688114057</v>
      </c>
      <c r="F5136">
        <v>8151376.7914543198</v>
      </c>
    </row>
    <row r="5137" spans="1:6" x14ac:dyDescent="0.3">
      <c r="A5137">
        <v>5136</v>
      </c>
      <c r="B5137" t="s">
        <v>11249</v>
      </c>
      <c r="C5137" t="s">
        <v>11250</v>
      </c>
      <c r="D5137" t="s">
        <v>11250</v>
      </c>
      <c r="E5137">
        <v>16661.3176885666</v>
      </c>
      <c r="F5137">
        <v>7392022.2053440902</v>
      </c>
    </row>
    <row r="5138" spans="1:6" x14ac:dyDescent="0.3">
      <c r="A5138">
        <v>5137</v>
      </c>
      <c r="B5138" t="s">
        <v>11251</v>
      </c>
      <c r="C5138" t="s">
        <v>11252</v>
      </c>
      <c r="D5138" t="s">
        <v>11252</v>
      </c>
      <c r="E5138">
        <v>43635.621395853399</v>
      </c>
      <c r="F5138">
        <v>59607211.6926561</v>
      </c>
    </row>
    <row r="5139" spans="1:6" x14ac:dyDescent="0.3">
      <c r="A5139">
        <v>5138</v>
      </c>
      <c r="B5139" t="s">
        <v>11253</v>
      </c>
      <c r="C5139" t="s">
        <v>11254</v>
      </c>
      <c r="D5139" t="s">
        <v>11254</v>
      </c>
      <c r="E5139">
        <v>43485.199947159199</v>
      </c>
      <c r="F5139">
        <v>37907994.081555501</v>
      </c>
    </row>
    <row r="5140" spans="1:6" x14ac:dyDescent="0.3">
      <c r="A5140">
        <v>5139</v>
      </c>
      <c r="B5140" t="s">
        <v>11255</v>
      </c>
      <c r="C5140" t="s">
        <v>11256</v>
      </c>
      <c r="D5140" t="s">
        <v>11256</v>
      </c>
      <c r="E5140">
        <v>9569.5783321342005</v>
      </c>
      <c r="F5140">
        <v>2280886.3589579999</v>
      </c>
    </row>
    <row r="5141" spans="1:6" x14ac:dyDescent="0.3">
      <c r="A5141">
        <v>5140</v>
      </c>
      <c r="B5141" t="s">
        <v>11257</v>
      </c>
      <c r="C5141" t="s">
        <v>11258</v>
      </c>
      <c r="D5141" t="s">
        <v>11258</v>
      </c>
      <c r="E5141">
        <v>13519.9490243336</v>
      </c>
      <c r="F5141">
        <v>4336818.5694156596</v>
      </c>
    </row>
    <row r="5142" spans="1:6" x14ac:dyDescent="0.3">
      <c r="A5142">
        <v>5141</v>
      </c>
      <c r="B5142" t="s">
        <v>11259</v>
      </c>
      <c r="C5142" t="s">
        <v>11260</v>
      </c>
      <c r="D5142" t="s">
        <v>11260</v>
      </c>
      <c r="E5142">
        <v>6761.7696889722301</v>
      </c>
      <c r="F5142">
        <v>1517985.7365706901</v>
      </c>
    </row>
    <row r="5143" spans="1:6" x14ac:dyDescent="0.3">
      <c r="A5143">
        <v>5142</v>
      </c>
      <c r="B5143" t="s">
        <v>11261</v>
      </c>
      <c r="C5143" t="s">
        <v>11262</v>
      </c>
      <c r="D5143" t="s">
        <v>11262</v>
      </c>
      <c r="E5143">
        <v>10011.5595672092</v>
      </c>
      <c r="F5143">
        <v>2762881.24333562</v>
      </c>
    </row>
    <row r="5144" spans="1:6" x14ac:dyDescent="0.3">
      <c r="A5144">
        <v>5143</v>
      </c>
      <c r="B5144" t="s">
        <v>11263</v>
      </c>
      <c r="C5144" t="s">
        <v>11264</v>
      </c>
      <c r="D5144" t="s">
        <v>11264</v>
      </c>
      <c r="E5144">
        <v>12125.9740083181</v>
      </c>
      <c r="F5144">
        <v>2749306.2437408702</v>
      </c>
    </row>
    <row r="5145" spans="1:6" x14ac:dyDescent="0.3">
      <c r="A5145">
        <v>5144</v>
      </c>
      <c r="B5145" t="s">
        <v>11265</v>
      </c>
      <c r="C5145" t="s">
        <v>11266</v>
      </c>
      <c r="D5145" t="s">
        <v>11266</v>
      </c>
      <c r="E5145">
        <v>11080.4866515258</v>
      </c>
      <c r="F5145">
        <v>1831859.9837738301</v>
      </c>
    </row>
    <row r="5146" spans="1:6" x14ac:dyDescent="0.3">
      <c r="A5146">
        <v>5145</v>
      </c>
      <c r="B5146" t="s">
        <v>11267</v>
      </c>
      <c r="C5146" t="s">
        <v>11268</v>
      </c>
      <c r="D5146" t="s">
        <v>11268</v>
      </c>
      <c r="E5146">
        <v>13151.9990068605</v>
      </c>
      <c r="F5146">
        <v>6283916.4735850701</v>
      </c>
    </row>
    <row r="5147" spans="1:6" x14ac:dyDescent="0.3">
      <c r="A5147">
        <v>5146</v>
      </c>
      <c r="B5147" t="s">
        <v>11269</v>
      </c>
      <c r="C5147" t="s">
        <v>11270</v>
      </c>
      <c r="D5147" t="s">
        <v>11270</v>
      </c>
      <c r="E5147">
        <v>31048.569822893201</v>
      </c>
      <c r="F5147">
        <v>9448390.8388382792</v>
      </c>
    </row>
    <row r="5148" spans="1:6" x14ac:dyDescent="0.3">
      <c r="A5148">
        <v>5147</v>
      </c>
      <c r="B5148" t="s">
        <v>11271</v>
      </c>
      <c r="C5148" t="s">
        <v>11272</v>
      </c>
      <c r="D5148" t="s">
        <v>11272</v>
      </c>
      <c r="E5148">
        <v>6549.5891522886404</v>
      </c>
      <c r="F5148">
        <v>1270993.20010234</v>
      </c>
    </row>
    <row r="5149" spans="1:6" x14ac:dyDescent="0.3">
      <c r="A5149">
        <v>5148</v>
      </c>
      <c r="B5149" t="s">
        <v>11273</v>
      </c>
      <c r="C5149" t="s">
        <v>11274</v>
      </c>
      <c r="D5149" t="s">
        <v>11274</v>
      </c>
      <c r="E5149">
        <v>9013.3118015806904</v>
      </c>
      <c r="F5149">
        <v>1973743.6644256299</v>
      </c>
    </row>
    <row r="5150" spans="1:6" x14ac:dyDescent="0.3">
      <c r="A5150">
        <v>5149</v>
      </c>
      <c r="B5150" t="s">
        <v>11275</v>
      </c>
      <c r="C5150" t="s">
        <v>11276</v>
      </c>
      <c r="D5150" t="s">
        <v>11276</v>
      </c>
      <c r="E5150">
        <v>13856.101022552701</v>
      </c>
      <c r="F5150">
        <v>2563915.0920426901</v>
      </c>
    </row>
    <row r="5151" spans="1:6" x14ac:dyDescent="0.3">
      <c r="A5151">
        <v>5150</v>
      </c>
      <c r="B5151" t="s">
        <v>11277</v>
      </c>
      <c r="C5151" t="s">
        <v>11278</v>
      </c>
      <c r="D5151" t="s">
        <v>11278</v>
      </c>
      <c r="E5151">
        <v>4921.9170546438399</v>
      </c>
      <c r="F5151">
        <v>1198768.41069533</v>
      </c>
    </row>
    <row r="5152" spans="1:6" x14ac:dyDescent="0.3">
      <c r="A5152">
        <v>5151</v>
      </c>
      <c r="B5152" t="s">
        <v>11279</v>
      </c>
      <c r="C5152" t="s">
        <v>11280</v>
      </c>
      <c r="D5152" t="s">
        <v>11280</v>
      </c>
      <c r="E5152">
        <v>5414.1464600346499</v>
      </c>
      <c r="F5152">
        <v>832745.20518546703</v>
      </c>
    </row>
    <row r="5153" spans="1:6" x14ac:dyDescent="0.3">
      <c r="A5153">
        <v>5152</v>
      </c>
      <c r="B5153" t="s">
        <v>11281</v>
      </c>
      <c r="C5153" t="s">
        <v>11282</v>
      </c>
      <c r="D5153" t="s">
        <v>11282</v>
      </c>
      <c r="E5153">
        <v>9961.31029473542</v>
      </c>
      <c r="F5153">
        <v>3550845.7872876199</v>
      </c>
    </row>
    <row r="5154" spans="1:6" x14ac:dyDescent="0.3">
      <c r="A5154">
        <v>5153</v>
      </c>
      <c r="B5154" t="s">
        <v>11283</v>
      </c>
      <c r="C5154" t="s">
        <v>11284</v>
      </c>
      <c r="D5154" t="s">
        <v>11284</v>
      </c>
      <c r="E5154">
        <v>9645.0449785465498</v>
      </c>
      <c r="F5154">
        <v>2175078.1778393202</v>
      </c>
    </row>
    <row r="5155" spans="1:6" x14ac:dyDescent="0.3">
      <c r="A5155">
        <v>5154</v>
      </c>
      <c r="B5155" t="s">
        <v>11285</v>
      </c>
      <c r="C5155" t="s">
        <v>11286</v>
      </c>
      <c r="D5155" t="s">
        <v>11286</v>
      </c>
      <c r="E5155">
        <v>124526.86098642999</v>
      </c>
      <c r="F5155">
        <v>283553588.20313901</v>
      </c>
    </row>
    <row r="5156" spans="1:6" x14ac:dyDescent="0.3">
      <c r="A5156">
        <v>5155</v>
      </c>
      <c r="B5156" t="s">
        <v>11287</v>
      </c>
      <c r="C5156" t="s">
        <v>11288</v>
      </c>
      <c r="D5156" t="s">
        <v>11288</v>
      </c>
      <c r="E5156">
        <v>17060.3412829113</v>
      </c>
      <c r="F5156">
        <v>7093126.5067994101</v>
      </c>
    </row>
    <row r="5157" spans="1:6" x14ac:dyDescent="0.3">
      <c r="A5157">
        <v>5156</v>
      </c>
      <c r="B5157" t="s">
        <v>11289</v>
      </c>
      <c r="C5157" t="s">
        <v>11290</v>
      </c>
      <c r="D5157" t="s">
        <v>11290</v>
      </c>
      <c r="E5157">
        <v>10015.8590646338</v>
      </c>
      <c r="F5157">
        <v>2549738.1136117298</v>
      </c>
    </row>
    <row r="5158" spans="1:6" x14ac:dyDescent="0.3">
      <c r="A5158">
        <v>5157</v>
      </c>
      <c r="B5158" t="s">
        <v>11291</v>
      </c>
      <c r="C5158" t="s">
        <v>11292</v>
      </c>
      <c r="D5158" t="s">
        <v>11292</v>
      </c>
      <c r="E5158">
        <v>93010.967436752398</v>
      </c>
      <c r="F5158">
        <v>148581663.52729899</v>
      </c>
    </row>
    <row r="5159" spans="1:6" x14ac:dyDescent="0.3">
      <c r="A5159">
        <v>5158</v>
      </c>
      <c r="B5159" t="s">
        <v>11293</v>
      </c>
      <c r="C5159" t="s">
        <v>11294</v>
      </c>
      <c r="D5159" t="s">
        <v>11294</v>
      </c>
      <c r="E5159">
        <v>53882.026855824399</v>
      </c>
      <c r="F5159">
        <v>61194113.563068703</v>
      </c>
    </row>
    <row r="5160" spans="1:6" x14ac:dyDescent="0.3">
      <c r="A5160">
        <v>5159</v>
      </c>
      <c r="B5160" t="s">
        <v>11295</v>
      </c>
      <c r="C5160" t="s">
        <v>11296</v>
      </c>
      <c r="D5160" t="s">
        <v>11296</v>
      </c>
      <c r="E5160">
        <v>18329.109675695301</v>
      </c>
      <c r="F5160">
        <v>12878735.5607519</v>
      </c>
    </row>
    <row r="5161" spans="1:6" x14ac:dyDescent="0.3">
      <c r="A5161">
        <v>5160</v>
      </c>
      <c r="B5161" t="s">
        <v>11297</v>
      </c>
      <c r="C5161" t="s">
        <v>11298</v>
      </c>
      <c r="D5161" t="s">
        <v>11298</v>
      </c>
      <c r="E5161">
        <v>41315.231446152298</v>
      </c>
      <c r="F5161">
        <v>30693224.146686301</v>
      </c>
    </row>
    <row r="5162" spans="1:6" x14ac:dyDescent="0.3">
      <c r="A5162">
        <v>5161</v>
      </c>
      <c r="B5162" t="s">
        <v>11299</v>
      </c>
      <c r="C5162" t="s">
        <v>11300</v>
      </c>
      <c r="D5162" t="s">
        <v>11300</v>
      </c>
      <c r="E5162">
        <v>40093.052058028603</v>
      </c>
      <c r="F5162">
        <v>37911291.608064301</v>
      </c>
    </row>
    <row r="5163" spans="1:6" x14ac:dyDescent="0.3">
      <c r="A5163">
        <v>5162</v>
      </c>
      <c r="B5163" t="s">
        <v>11301</v>
      </c>
      <c r="C5163" t="s">
        <v>11302</v>
      </c>
      <c r="D5163" t="s">
        <v>11302</v>
      </c>
      <c r="E5163">
        <v>31137.007701705901</v>
      </c>
      <c r="F5163">
        <v>24657753.805564702</v>
      </c>
    </row>
    <row r="5164" spans="1:6" x14ac:dyDescent="0.3">
      <c r="A5164">
        <v>5163</v>
      </c>
      <c r="B5164" t="s">
        <v>11303</v>
      </c>
      <c r="C5164" t="s">
        <v>11304</v>
      </c>
      <c r="D5164" t="s">
        <v>11304</v>
      </c>
      <c r="E5164">
        <v>25784.095482565201</v>
      </c>
      <c r="F5164">
        <v>15903588.097523101</v>
      </c>
    </row>
    <row r="5165" spans="1:6" x14ac:dyDescent="0.3">
      <c r="A5165">
        <v>5164</v>
      </c>
      <c r="B5165" t="s">
        <v>11305</v>
      </c>
      <c r="C5165" t="s">
        <v>11306</v>
      </c>
      <c r="D5165" t="s">
        <v>11306</v>
      </c>
      <c r="E5165">
        <v>19605.217502592699</v>
      </c>
      <c r="F5165">
        <v>14465597.827131599</v>
      </c>
    </row>
    <row r="5166" spans="1:6" x14ac:dyDescent="0.3">
      <c r="A5166">
        <v>5165</v>
      </c>
      <c r="B5166" t="s">
        <v>11307</v>
      </c>
      <c r="C5166" t="s">
        <v>11308</v>
      </c>
      <c r="D5166" t="s">
        <v>11308</v>
      </c>
      <c r="E5166">
        <v>19754.173887089099</v>
      </c>
      <c r="F5166">
        <v>6690282.39399237</v>
      </c>
    </row>
    <row r="5167" spans="1:6" x14ac:dyDescent="0.3">
      <c r="A5167">
        <v>5166</v>
      </c>
      <c r="B5167" t="s">
        <v>11309</v>
      </c>
      <c r="C5167" t="s">
        <v>11310</v>
      </c>
      <c r="D5167" t="s">
        <v>11310</v>
      </c>
      <c r="E5167">
        <v>21793.580984509001</v>
      </c>
      <c r="F5167">
        <v>18879573.361639898</v>
      </c>
    </row>
    <row r="5168" spans="1:6" x14ac:dyDescent="0.3">
      <c r="A5168">
        <v>5167</v>
      </c>
      <c r="B5168" t="s">
        <v>11311</v>
      </c>
      <c r="C5168" t="s">
        <v>11312</v>
      </c>
      <c r="D5168" t="s">
        <v>11312</v>
      </c>
      <c r="E5168">
        <v>36116.601896151697</v>
      </c>
      <c r="F5168">
        <v>23968940.722021598</v>
      </c>
    </row>
    <row r="5169" spans="1:6" x14ac:dyDescent="0.3">
      <c r="A5169">
        <v>5168</v>
      </c>
      <c r="B5169" t="s">
        <v>11313</v>
      </c>
      <c r="C5169" t="s">
        <v>11314</v>
      </c>
      <c r="D5169" t="s">
        <v>11314</v>
      </c>
      <c r="E5169">
        <v>21008.1234403706</v>
      </c>
      <c r="F5169">
        <v>18140640.116551001</v>
      </c>
    </row>
    <row r="5170" spans="1:6" x14ac:dyDescent="0.3">
      <c r="A5170">
        <v>5169</v>
      </c>
      <c r="B5170" t="s">
        <v>11315</v>
      </c>
      <c r="C5170" t="s">
        <v>11316</v>
      </c>
      <c r="D5170" t="s">
        <v>11316</v>
      </c>
      <c r="E5170">
        <v>11217.516316883801</v>
      </c>
      <c r="F5170">
        <v>4799133.9957861602</v>
      </c>
    </row>
    <row r="5171" spans="1:6" x14ac:dyDescent="0.3">
      <c r="A5171">
        <v>5170</v>
      </c>
      <c r="B5171" t="s">
        <v>11317</v>
      </c>
      <c r="C5171" t="s">
        <v>11318</v>
      </c>
      <c r="D5171" t="s">
        <v>11318</v>
      </c>
      <c r="E5171">
        <v>31064.601430529499</v>
      </c>
      <c r="F5171">
        <v>25783470.490297399</v>
      </c>
    </row>
    <row r="5172" spans="1:6" x14ac:dyDescent="0.3">
      <c r="A5172">
        <v>5171</v>
      </c>
      <c r="B5172" t="s">
        <v>11319</v>
      </c>
      <c r="C5172" t="s">
        <v>11320</v>
      </c>
      <c r="D5172" t="s">
        <v>11320</v>
      </c>
      <c r="E5172">
        <v>9878.5167335085498</v>
      </c>
      <c r="F5172">
        <v>2461601.77722059</v>
      </c>
    </row>
    <row r="5173" spans="1:6" x14ac:dyDescent="0.3">
      <c r="A5173">
        <v>5172</v>
      </c>
      <c r="B5173" t="s">
        <v>11321</v>
      </c>
      <c r="C5173" t="s">
        <v>11322</v>
      </c>
      <c r="D5173" t="s">
        <v>11322</v>
      </c>
      <c r="E5173">
        <v>15141.544705967401</v>
      </c>
      <c r="F5173">
        <v>4654897.7176771797</v>
      </c>
    </row>
    <row r="5174" spans="1:6" x14ac:dyDescent="0.3">
      <c r="A5174">
        <v>5173</v>
      </c>
      <c r="B5174" t="s">
        <v>11323</v>
      </c>
      <c r="C5174" t="s">
        <v>11324</v>
      </c>
      <c r="D5174" t="s">
        <v>11324</v>
      </c>
      <c r="E5174">
        <v>10086.968401198001</v>
      </c>
      <c r="F5174">
        <v>1967364.76431712</v>
      </c>
    </row>
    <row r="5175" spans="1:6" x14ac:dyDescent="0.3">
      <c r="A5175">
        <v>5174</v>
      </c>
      <c r="B5175" t="s">
        <v>11325</v>
      </c>
      <c r="C5175" t="s">
        <v>11326</v>
      </c>
      <c r="D5175" t="s">
        <v>11326</v>
      </c>
      <c r="E5175">
        <v>8033.5283348087696</v>
      </c>
      <c r="F5175">
        <v>2016040.59165488</v>
      </c>
    </row>
    <row r="5176" spans="1:6" x14ac:dyDescent="0.3">
      <c r="A5176">
        <v>5175</v>
      </c>
      <c r="B5176" t="s">
        <v>11327</v>
      </c>
      <c r="C5176" t="s">
        <v>11328</v>
      </c>
      <c r="D5176" t="s">
        <v>11328</v>
      </c>
      <c r="E5176">
        <v>5516.8709978628503</v>
      </c>
      <c r="F5176">
        <v>1467392.02577644</v>
      </c>
    </row>
    <row r="5177" spans="1:6" x14ac:dyDescent="0.3">
      <c r="A5177">
        <v>5176</v>
      </c>
      <c r="B5177" t="s">
        <v>11329</v>
      </c>
      <c r="C5177" t="s">
        <v>11330</v>
      </c>
      <c r="D5177" t="s">
        <v>11330</v>
      </c>
      <c r="E5177">
        <v>11506.318285560799</v>
      </c>
      <c r="F5177">
        <v>4432773.1100978004</v>
      </c>
    </row>
    <row r="5178" spans="1:6" x14ac:dyDescent="0.3">
      <c r="A5178">
        <v>5177</v>
      </c>
      <c r="B5178" t="s">
        <v>11331</v>
      </c>
      <c r="C5178" t="s">
        <v>11332</v>
      </c>
      <c r="D5178" t="s">
        <v>11332</v>
      </c>
      <c r="E5178">
        <v>7984.1475418116197</v>
      </c>
      <c r="F5178">
        <v>2500403.0595817799</v>
      </c>
    </row>
    <row r="5179" spans="1:6" x14ac:dyDescent="0.3">
      <c r="A5179">
        <v>5178</v>
      </c>
      <c r="B5179" t="s">
        <v>11333</v>
      </c>
      <c r="C5179" t="s">
        <v>11334</v>
      </c>
      <c r="D5179" t="s">
        <v>11334</v>
      </c>
      <c r="E5179">
        <v>18321.597432847298</v>
      </c>
      <c r="F5179">
        <v>10596875.5831811</v>
      </c>
    </row>
    <row r="5180" spans="1:6" x14ac:dyDescent="0.3">
      <c r="A5180">
        <v>5179</v>
      </c>
      <c r="B5180" t="s">
        <v>11335</v>
      </c>
      <c r="C5180" t="s">
        <v>11336</v>
      </c>
      <c r="D5180" t="s">
        <v>11336</v>
      </c>
      <c r="E5180">
        <v>48408.955815231799</v>
      </c>
      <c r="F5180">
        <v>27156787.908237301</v>
      </c>
    </row>
    <row r="5181" spans="1:6" x14ac:dyDescent="0.3">
      <c r="A5181">
        <v>5180</v>
      </c>
      <c r="B5181" t="s">
        <v>11337</v>
      </c>
      <c r="C5181" t="s">
        <v>11338</v>
      </c>
      <c r="D5181" t="s">
        <v>11338</v>
      </c>
      <c r="E5181">
        <v>15359.588045763499</v>
      </c>
      <c r="F5181">
        <v>9338286.0616655406</v>
      </c>
    </row>
    <row r="5182" spans="1:6" x14ac:dyDescent="0.3">
      <c r="A5182">
        <v>5181</v>
      </c>
      <c r="B5182" t="s">
        <v>11339</v>
      </c>
      <c r="C5182" t="s">
        <v>11340</v>
      </c>
      <c r="D5182" t="s">
        <v>11340</v>
      </c>
      <c r="E5182">
        <v>10287.605439409999</v>
      </c>
      <c r="F5182">
        <v>1737105.17058189</v>
      </c>
    </row>
    <row r="5183" spans="1:6" x14ac:dyDescent="0.3">
      <c r="A5183">
        <v>5182</v>
      </c>
      <c r="B5183" t="s">
        <v>11341</v>
      </c>
      <c r="C5183" t="s">
        <v>11342</v>
      </c>
      <c r="D5183" t="s">
        <v>11342</v>
      </c>
      <c r="E5183">
        <v>11093.371907748</v>
      </c>
      <c r="F5183">
        <v>5188621.95694042</v>
      </c>
    </row>
    <row r="5184" spans="1:6" x14ac:dyDescent="0.3">
      <c r="A5184">
        <v>5183</v>
      </c>
      <c r="B5184" t="s">
        <v>11343</v>
      </c>
      <c r="C5184" t="s">
        <v>11344</v>
      </c>
      <c r="D5184" t="s">
        <v>11344</v>
      </c>
      <c r="E5184">
        <v>14486.4758995667</v>
      </c>
      <c r="F5184">
        <v>2280242.02757301</v>
      </c>
    </row>
    <row r="5185" spans="1:6" x14ac:dyDescent="0.3">
      <c r="A5185">
        <v>5184</v>
      </c>
      <c r="B5185" t="s">
        <v>11345</v>
      </c>
      <c r="C5185" t="s">
        <v>11346</v>
      </c>
      <c r="D5185" t="s">
        <v>11346</v>
      </c>
      <c r="E5185">
        <v>10866.991022218401</v>
      </c>
      <c r="F5185">
        <v>3384191.65174249</v>
      </c>
    </row>
    <row r="5186" spans="1:6" x14ac:dyDescent="0.3">
      <c r="A5186">
        <v>5185</v>
      </c>
      <c r="B5186" t="s">
        <v>11347</v>
      </c>
      <c r="C5186" t="s">
        <v>11348</v>
      </c>
      <c r="D5186" t="s">
        <v>11348</v>
      </c>
      <c r="E5186">
        <v>8662.7113496478196</v>
      </c>
      <c r="F5186">
        <v>3229239.84958799</v>
      </c>
    </row>
    <row r="5187" spans="1:6" x14ac:dyDescent="0.3">
      <c r="A5187">
        <v>5186</v>
      </c>
      <c r="B5187" t="s">
        <v>11349</v>
      </c>
      <c r="C5187" t="s">
        <v>11350</v>
      </c>
      <c r="D5187" t="s">
        <v>11350</v>
      </c>
      <c r="E5187">
        <v>45528.084525311897</v>
      </c>
      <c r="F5187">
        <v>27005487.819773</v>
      </c>
    </row>
    <row r="5188" spans="1:6" x14ac:dyDescent="0.3">
      <c r="A5188">
        <v>5187</v>
      </c>
      <c r="B5188" t="s">
        <v>11351</v>
      </c>
      <c r="C5188" t="s">
        <v>11352</v>
      </c>
      <c r="D5188" t="s">
        <v>11352</v>
      </c>
      <c r="E5188">
        <v>75899.506981506507</v>
      </c>
      <c r="F5188">
        <v>57407137.429811701</v>
      </c>
    </row>
    <row r="5189" spans="1:6" x14ac:dyDescent="0.3">
      <c r="A5189">
        <v>5188</v>
      </c>
      <c r="B5189" t="s">
        <v>11353</v>
      </c>
      <c r="C5189" t="s">
        <v>11354</v>
      </c>
      <c r="D5189" t="s">
        <v>11354</v>
      </c>
      <c r="E5189">
        <v>58797.136411084102</v>
      </c>
      <c r="F5189">
        <v>97897860.138599098</v>
      </c>
    </row>
    <row r="5190" spans="1:6" x14ac:dyDescent="0.3">
      <c r="A5190">
        <v>5189</v>
      </c>
      <c r="B5190" t="s">
        <v>11355</v>
      </c>
      <c r="C5190" t="s">
        <v>11356</v>
      </c>
      <c r="D5190" t="s">
        <v>11356</v>
      </c>
      <c r="E5190">
        <v>19732.839980136901</v>
      </c>
      <c r="F5190">
        <v>12169820.355484201</v>
      </c>
    </row>
    <row r="5191" spans="1:6" x14ac:dyDescent="0.3">
      <c r="A5191">
        <v>5190</v>
      </c>
      <c r="B5191" t="s">
        <v>11357</v>
      </c>
      <c r="C5191" t="s">
        <v>11358</v>
      </c>
      <c r="D5191" t="s">
        <v>11358</v>
      </c>
      <c r="E5191">
        <v>31936.112269204201</v>
      </c>
      <c r="F5191">
        <v>31627062.9654755</v>
      </c>
    </row>
    <row r="5192" spans="1:6" x14ac:dyDescent="0.3">
      <c r="A5192">
        <v>5191</v>
      </c>
      <c r="B5192" t="s">
        <v>11359</v>
      </c>
      <c r="C5192" t="s">
        <v>11360</v>
      </c>
      <c r="D5192" t="s">
        <v>11360</v>
      </c>
      <c r="E5192">
        <v>15472.9095292816</v>
      </c>
      <c r="F5192">
        <v>5833495.0981102698</v>
      </c>
    </row>
    <row r="5193" spans="1:6" x14ac:dyDescent="0.3">
      <c r="A5193">
        <v>5192</v>
      </c>
      <c r="B5193" t="s">
        <v>11361</v>
      </c>
      <c r="C5193" t="s">
        <v>11362</v>
      </c>
      <c r="D5193" t="s">
        <v>11362</v>
      </c>
      <c r="E5193">
        <v>12125.3739505126</v>
      </c>
      <c r="F5193">
        <v>3217879.4589347402</v>
      </c>
    </row>
    <row r="5194" spans="1:6" x14ac:dyDescent="0.3">
      <c r="A5194">
        <v>5193</v>
      </c>
      <c r="B5194" t="s">
        <v>11363</v>
      </c>
      <c r="C5194" t="s">
        <v>11364</v>
      </c>
      <c r="D5194" t="s">
        <v>11364</v>
      </c>
      <c r="E5194">
        <v>53451.297344376399</v>
      </c>
      <c r="F5194">
        <v>65101698.093318</v>
      </c>
    </row>
    <row r="5195" spans="1:6" x14ac:dyDescent="0.3">
      <c r="A5195">
        <v>5194</v>
      </c>
      <c r="B5195" t="s">
        <v>11365</v>
      </c>
      <c r="C5195" t="s">
        <v>11366</v>
      </c>
      <c r="D5195" t="s">
        <v>11366</v>
      </c>
      <c r="E5195">
        <v>13027.580489276201</v>
      </c>
      <c r="F5195">
        <v>3903071.7953915</v>
      </c>
    </row>
    <row r="5196" spans="1:6" x14ac:dyDescent="0.3">
      <c r="A5196">
        <v>5195</v>
      </c>
      <c r="B5196" t="s">
        <v>11367</v>
      </c>
      <c r="C5196" t="s">
        <v>11368</v>
      </c>
      <c r="D5196" t="s">
        <v>11368</v>
      </c>
      <c r="E5196">
        <v>10841.288809404999</v>
      </c>
      <c r="F5196">
        <v>3152523.6047998099</v>
      </c>
    </row>
    <row r="5197" spans="1:6" x14ac:dyDescent="0.3">
      <c r="A5197">
        <v>5196</v>
      </c>
      <c r="B5197" t="s">
        <v>11369</v>
      </c>
      <c r="C5197" t="s">
        <v>11370</v>
      </c>
      <c r="D5197" t="s">
        <v>11370</v>
      </c>
      <c r="E5197">
        <v>10422.782689114199</v>
      </c>
      <c r="F5197">
        <v>3730972.51373679</v>
      </c>
    </row>
    <row r="5198" spans="1:6" x14ac:dyDescent="0.3">
      <c r="A5198">
        <v>5197</v>
      </c>
      <c r="B5198" t="s">
        <v>11371</v>
      </c>
      <c r="C5198" t="s">
        <v>11372</v>
      </c>
      <c r="D5198" t="s">
        <v>11372</v>
      </c>
      <c r="E5198">
        <v>19996.814509926699</v>
      </c>
      <c r="F5198">
        <v>16575905.6889004</v>
      </c>
    </row>
    <row r="5199" spans="1:6" x14ac:dyDescent="0.3">
      <c r="A5199">
        <v>5198</v>
      </c>
      <c r="B5199" t="s">
        <v>11373</v>
      </c>
      <c r="C5199" t="s">
        <v>11374</v>
      </c>
      <c r="D5199" t="s">
        <v>11374</v>
      </c>
      <c r="E5199">
        <v>8539.4401123029202</v>
      </c>
      <c r="F5199">
        <v>2618967.9204492201</v>
      </c>
    </row>
    <row r="5200" spans="1:6" x14ac:dyDescent="0.3">
      <c r="A5200">
        <v>5199</v>
      </c>
      <c r="B5200" t="s">
        <v>11375</v>
      </c>
      <c r="C5200" t="s">
        <v>11376</v>
      </c>
      <c r="D5200" t="s">
        <v>11376</v>
      </c>
      <c r="E5200">
        <v>5435.8395441123703</v>
      </c>
      <c r="F5200">
        <v>1527630.1647316101</v>
      </c>
    </row>
    <row r="5201" spans="1:6" x14ac:dyDescent="0.3">
      <c r="A5201">
        <v>5200</v>
      </c>
      <c r="B5201" t="s">
        <v>11377</v>
      </c>
      <c r="C5201" t="s">
        <v>11378</v>
      </c>
      <c r="D5201" t="s">
        <v>11378</v>
      </c>
      <c r="E5201">
        <v>21170.013102509201</v>
      </c>
      <c r="F5201">
        <v>14990558.8204353</v>
      </c>
    </row>
    <row r="5202" spans="1:6" x14ac:dyDescent="0.3">
      <c r="A5202">
        <v>5201</v>
      </c>
      <c r="B5202" t="s">
        <v>11379</v>
      </c>
      <c r="C5202" t="s">
        <v>11380</v>
      </c>
      <c r="D5202" t="s">
        <v>11380</v>
      </c>
      <c r="E5202">
        <v>6569.68918498123</v>
      </c>
      <c r="F5202">
        <v>1613855.2785251001</v>
      </c>
    </row>
    <row r="5203" spans="1:6" x14ac:dyDescent="0.3">
      <c r="A5203">
        <v>5202</v>
      </c>
      <c r="B5203" t="s">
        <v>11381</v>
      </c>
      <c r="C5203" t="s">
        <v>11382</v>
      </c>
      <c r="D5203" t="s">
        <v>11382</v>
      </c>
      <c r="E5203">
        <v>5183.1425441302399</v>
      </c>
      <c r="F5203">
        <v>1462091.5840229299</v>
      </c>
    </row>
    <row r="5204" spans="1:6" x14ac:dyDescent="0.3">
      <c r="A5204">
        <v>5203</v>
      </c>
      <c r="B5204" t="s">
        <v>11383</v>
      </c>
      <c r="C5204" t="s">
        <v>11384</v>
      </c>
      <c r="D5204" t="s">
        <v>11384</v>
      </c>
      <c r="E5204">
        <v>7224.7164064284098</v>
      </c>
      <c r="F5204">
        <v>2218130.93110622</v>
      </c>
    </row>
    <row r="5205" spans="1:6" x14ac:dyDescent="0.3">
      <c r="A5205">
        <v>5204</v>
      </c>
      <c r="B5205" t="s">
        <v>11385</v>
      </c>
      <c r="C5205" t="s">
        <v>11386</v>
      </c>
      <c r="D5205" t="s">
        <v>11386</v>
      </c>
      <c r="E5205">
        <v>37620.157676522103</v>
      </c>
      <c r="F5205">
        <v>30508370.423020899</v>
      </c>
    </row>
    <row r="5206" spans="1:6" x14ac:dyDescent="0.3">
      <c r="A5206">
        <v>5205</v>
      </c>
      <c r="B5206" t="s">
        <v>11387</v>
      </c>
      <c r="C5206" t="s">
        <v>11388</v>
      </c>
      <c r="D5206" t="s">
        <v>11388</v>
      </c>
      <c r="E5206">
        <v>17786.929355207099</v>
      </c>
      <c r="F5206">
        <v>5817762.7714753198</v>
      </c>
    </row>
    <row r="5207" spans="1:6" x14ac:dyDescent="0.3">
      <c r="A5207">
        <v>5206</v>
      </c>
      <c r="B5207" t="s">
        <v>11389</v>
      </c>
      <c r="C5207" t="s">
        <v>11390</v>
      </c>
      <c r="D5207" t="s">
        <v>11390</v>
      </c>
      <c r="E5207">
        <v>76469.632419869697</v>
      </c>
      <c r="F5207">
        <v>105518396.298198</v>
      </c>
    </row>
    <row r="5208" spans="1:6" x14ac:dyDescent="0.3">
      <c r="A5208">
        <v>5207</v>
      </c>
      <c r="B5208" t="s">
        <v>11391</v>
      </c>
      <c r="C5208" t="s">
        <v>11392</v>
      </c>
      <c r="D5208" t="s">
        <v>11392</v>
      </c>
      <c r="E5208">
        <v>39892.813166600798</v>
      </c>
      <c r="F5208">
        <v>25178466.489977401</v>
      </c>
    </row>
    <row r="5209" spans="1:6" x14ac:dyDescent="0.3">
      <c r="A5209">
        <v>5208</v>
      </c>
      <c r="B5209" t="s">
        <v>11393</v>
      </c>
      <c r="C5209" t="s">
        <v>11394</v>
      </c>
      <c r="D5209" t="s">
        <v>11394</v>
      </c>
      <c r="E5209">
        <v>8358.2168482998095</v>
      </c>
      <c r="F5209">
        <v>1936821.0381650899</v>
      </c>
    </row>
    <row r="5210" spans="1:6" x14ac:dyDescent="0.3">
      <c r="A5210">
        <v>5209</v>
      </c>
      <c r="B5210" t="s">
        <v>11395</v>
      </c>
      <c r="C5210" t="s">
        <v>11396</v>
      </c>
      <c r="D5210" t="s">
        <v>11396</v>
      </c>
      <c r="E5210">
        <v>98228.243039070294</v>
      </c>
      <c r="F5210">
        <v>87374794.826754704</v>
      </c>
    </row>
    <row r="5211" spans="1:6" x14ac:dyDescent="0.3">
      <c r="A5211">
        <v>5210</v>
      </c>
      <c r="B5211" t="s">
        <v>11397</v>
      </c>
      <c r="C5211" t="s">
        <v>11398</v>
      </c>
      <c r="D5211" t="s">
        <v>11398</v>
      </c>
      <c r="E5211">
        <v>11720.883952493001</v>
      </c>
      <c r="F5211">
        <v>2239317.9181571398</v>
      </c>
    </row>
    <row r="5212" spans="1:6" x14ac:dyDescent="0.3">
      <c r="A5212">
        <v>5211</v>
      </c>
      <c r="B5212" t="s">
        <v>11399</v>
      </c>
      <c r="C5212" t="s">
        <v>11400</v>
      </c>
      <c r="D5212" t="s">
        <v>11400</v>
      </c>
      <c r="E5212">
        <v>12233.1437435506</v>
      </c>
      <c r="F5212">
        <v>4016973.2565010502</v>
      </c>
    </row>
    <row r="5213" spans="1:6" x14ac:dyDescent="0.3">
      <c r="A5213">
        <v>5212</v>
      </c>
      <c r="B5213" t="s">
        <v>11401</v>
      </c>
      <c r="C5213" t="s">
        <v>11402</v>
      </c>
      <c r="D5213" t="s">
        <v>11402</v>
      </c>
      <c r="E5213">
        <v>14712.908054506801</v>
      </c>
      <c r="F5213">
        <v>5612597.5135853998</v>
      </c>
    </row>
    <row r="5214" spans="1:6" x14ac:dyDescent="0.3">
      <c r="A5214">
        <v>5213</v>
      </c>
      <c r="B5214" t="s">
        <v>11403</v>
      </c>
      <c r="C5214" t="s">
        <v>11404</v>
      </c>
      <c r="D5214" t="s">
        <v>11404</v>
      </c>
      <c r="E5214">
        <v>13933.365292062599</v>
      </c>
      <c r="F5214">
        <v>4234691.7181074396</v>
      </c>
    </row>
    <row r="5215" spans="1:6" x14ac:dyDescent="0.3">
      <c r="A5215">
        <v>5214</v>
      </c>
      <c r="B5215" t="s">
        <v>11405</v>
      </c>
      <c r="C5215" t="s">
        <v>11406</v>
      </c>
      <c r="D5215" t="s">
        <v>11406</v>
      </c>
      <c r="E5215">
        <v>16083.243026218601</v>
      </c>
      <c r="F5215">
        <v>4771522.6527283797</v>
      </c>
    </row>
    <row r="5216" spans="1:6" x14ac:dyDescent="0.3">
      <c r="A5216">
        <v>5215</v>
      </c>
      <c r="B5216" t="s">
        <v>11407</v>
      </c>
      <c r="C5216" t="s">
        <v>11408</v>
      </c>
      <c r="D5216" t="s">
        <v>11408</v>
      </c>
      <c r="E5216">
        <v>7360.5699421192403</v>
      </c>
      <c r="F5216">
        <v>1573688.53225065</v>
      </c>
    </row>
    <row r="5217" spans="1:6" x14ac:dyDescent="0.3">
      <c r="A5217">
        <v>5216</v>
      </c>
      <c r="B5217" t="s">
        <v>11409</v>
      </c>
      <c r="C5217" t="s">
        <v>11410</v>
      </c>
      <c r="D5217" t="s">
        <v>11410</v>
      </c>
      <c r="E5217">
        <v>38403.825433017897</v>
      </c>
      <c r="F5217">
        <v>23409108.0164687</v>
      </c>
    </row>
    <row r="5218" spans="1:6" x14ac:dyDescent="0.3">
      <c r="A5218">
        <v>5217</v>
      </c>
      <c r="B5218" t="s">
        <v>11411</v>
      </c>
      <c r="C5218" t="s">
        <v>11412</v>
      </c>
      <c r="D5218" t="s">
        <v>11412</v>
      </c>
      <c r="E5218">
        <v>8687.5962352003498</v>
      </c>
      <c r="F5218">
        <v>2475612.4801989999</v>
      </c>
    </row>
    <row r="5219" spans="1:6" x14ac:dyDescent="0.3">
      <c r="A5219">
        <v>5218</v>
      </c>
      <c r="B5219" t="s">
        <v>11413</v>
      </c>
      <c r="C5219" t="s">
        <v>11414</v>
      </c>
      <c r="D5219" t="s">
        <v>11414</v>
      </c>
      <c r="E5219">
        <v>7188.1062676855299</v>
      </c>
      <c r="F5219">
        <v>2498023.43143564</v>
      </c>
    </row>
    <row r="5220" spans="1:6" x14ac:dyDescent="0.3">
      <c r="A5220">
        <v>5219</v>
      </c>
      <c r="B5220" t="s">
        <v>11415</v>
      </c>
      <c r="C5220" t="s">
        <v>11416</v>
      </c>
      <c r="D5220" t="s">
        <v>11416</v>
      </c>
      <c r="E5220">
        <v>22051.9866971417</v>
      </c>
      <c r="F5220">
        <v>14146280.6719792</v>
      </c>
    </row>
    <row r="5221" spans="1:6" x14ac:dyDescent="0.3">
      <c r="A5221">
        <v>5220</v>
      </c>
      <c r="B5221" t="s">
        <v>11417</v>
      </c>
      <c r="C5221" t="s">
        <v>11418</v>
      </c>
      <c r="D5221" t="s">
        <v>11418</v>
      </c>
      <c r="E5221">
        <v>15207.658105561</v>
      </c>
      <c r="F5221">
        <v>5738972.2131695999</v>
      </c>
    </row>
    <row r="5222" spans="1:6" x14ac:dyDescent="0.3">
      <c r="A5222">
        <v>5221</v>
      </c>
      <c r="B5222" t="s">
        <v>11419</v>
      </c>
      <c r="C5222" t="s">
        <v>11420</v>
      </c>
      <c r="D5222" t="s">
        <v>11420</v>
      </c>
      <c r="E5222">
        <v>13144.6316082878</v>
      </c>
      <c r="F5222">
        <v>5980157.2222210402</v>
      </c>
    </row>
    <row r="5223" spans="1:6" x14ac:dyDescent="0.3">
      <c r="A5223">
        <v>5222</v>
      </c>
      <c r="B5223" t="s">
        <v>11421</v>
      </c>
      <c r="C5223" t="s">
        <v>11422</v>
      </c>
      <c r="D5223" t="s">
        <v>11422</v>
      </c>
      <c r="E5223">
        <v>20174.420366402501</v>
      </c>
      <c r="F5223">
        <v>8760056.4312978406</v>
      </c>
    </row>
    <row r="5224" spans="1:6" x14ac:dyDescent="0.3">
      <c r="A5224">
        <v>5223</v>
      </c>
      <c r="B5224" t="s">
        <v>11423</v>
      </c>
      <c r="C5224" t="s">
        <v>11424</v>
      </c>
      <c r="D5224" t="s">
        <v>11424</v>
      </c>
      <c r="E5224">
        <v>47875.546862482901</v>
      </c>
      <c r="F5224">
        <v>21589987.3673582</v>
      </c>
    </row>
    <row r="5225" spans="1:6" x14ac:dyDescent="0.3">
      <c r="A5225">
        <v>5224</v>
      </c>
      <c r="B5225" t="s">
        <v>11425</v>
      </c>
      <c r="C5225" t="s">
        <v>11426</v>
      </c>
      <c r="D5225" t="s">
        <v>11426</v>
      </c>
      <c r="E5225">
        <v>23704.099760498699</v>
      </c>
      <c r="F5225">
        <v>14720153.5818549</v>
      </c>
    </row>
    <row r="5226" spans="1:6" x14ac:dyDescent="0.3">
      <c r="A5226">
        <v>5225</v>
      </c>
      <c r="B5226" t="s">
        <v>11427</v>
      </c>
      <c r="C5226" t="s">
        <v>11428</v>
      </c>
      <c r="D5226" t="s">
        <v>11428</v>
      </c>
      <c r="E5226">
        <v>26041.310896442599</v>
      </c>
      <c r="F5226">
        <v>24508477.750037201</v>
      </c>
    </row>
    <row r="5227" spans="1:6" x14ac:dyDescent="0.3">
      <c r="A5227">
        <v>5226</v>
      </c>
      <c r="B5227" t="s">
        <v>11429</v>
      </c>
      <c r="C5227" t="s">
        <v>11430</v>
      </c>
      <c r="D5227" t="s">
        <v>11430</v>
      </c>
      <c r="E5227">
        <v>13418.1474143739</v>
      </c>
      <c r="F5227">
        <v>8675190.2523360495</v>
      </c>
    </row>
    <row r="5228" spans="1:6" x14ac:dyDescent="0.3">
      <c r="A5228">
        <v>5227</v>
      </c>
      <c r="B5228" t="s">
        <v>11431</v>
      </c>
      <c r="C5228" t="s">
        <v>11432</v>
      </c>
      <c r="D5228" t="s">
        <v>11432</v>
      </c>
      <c r="E5228">
        <v>14323.902220153401</v>
      </c>
      <c r="F5228">
        <v>7701602.4582124902</v>
      </c>
    </row>
    <row r="5229" spans="1:6" x14ac:dyDescent="0.3">
      <c r="A5229">
        <v>5228</v>
      </c>
      <c r="B5229" t="s">
        <v>11433</v>
      </c>
      <c r="C5229" t="s">
        <v>11434</v>
      </c>
      <c r="D5229" t="s">
        <v>11434</v>
      </c>
      <c r="E5229">
        <v>6717.7586788762401</v>
      </c>
      <c r="F5229">
        <v>1876578.27698474</v>
      </c>
    </row>
    <row r="5230" spans="1:6" x14ac:dyDescent="0.3">
      <c r="A5230">
        <v>5229</v>
      </c>
      <c r="B5230" t="s">
        <v>11435</v>
      </c>
      <c r="C5230" t="s">
        <v>11436</v>
      </c>
      <c r="D5230" t="s">
        <v>11436</v>
      </c>
      <c r="E5230">
        <v>10156.0643955206</v>
      </c>
      <c r="F5230">
        <v>3626199.3193376898</v>
      </c>
    </row>
    <row r="5231" spans="1:6" x14ac:dyDescent="0.3">
      <c r="A5231">
        <v>5230</v>
      </c>
      <c r="B5231" t="s">
        <v>11437</v>
      </c>
      <c r="C5231" t="s">
        <v>11438</v>
      </c>
      <c r="D5231" t="s">
        <v>11438</v>
      </c>
      <c r="E5231">
        <v>14491.5037316253</v>
      </c>
      <c r="F5231">
        <v>9126007.9530241899</v>
      </c>
    </row>
    <row r="5232" spans="1:6" x14ac:dyDescent="0.3">
      <c r="A5232">
        <v>5231</v>
      </c>
      <c r="B5232" t="s">
        <v>11439</v>
      </c>
      <c r="C5232" t="s">
        <v>11440</v>
      </c>
      <c r="D5232" t="s">
        <v>11440</v>
      </c>
      <c r="E5232">
        <v>15050.632674927099</v>
      </c>
      <c r="F5232">
        <v>8995649.8380757496</v>
      </c>
    </row>
    <row r="5233" spans="1:6" x14ac:dyDescent="0.3">
      <c r="A5233">
        <v>5232</v>
      </c>
      <c r="B5233" t="s">
        <v>11441</v>
      </c>
      <c r="C5233" t="s">
        <v>11442</v>
      </c>
      <c r="D5233" t="s">
        <v>11442</v>
      </c>
      <c r="E5233">
        <v>8264.3328508843297</v>
      </c>
      <c r="F5233">
        <v>2208866.0875073001</v>
      </c>
    </row>
    <row r="5234" spans="1:6" x14ac:dyDescent="0.3">
      <c r="A5234">
        <v>5233</v>
      </c>
      <c r="B5234" t="s">
        <v>11443</v>
      </c>
      <c r="C5234" t="s">
        <v>11444</v>
      </c>
      <c r="D5234" t="s">
        <v>11444</v>
      </c>
      <c r="E5234">
        <v>62060.611302145197</v>
      </c>
      <c r="F5234">
        <v>78736540.382687405</v>
      </c>
    </row>
    <row r="5235" spans="1:6" x14ac:dyDescent="0.3">
      <c r="A5235">
        <v>5234</v>
      </c>
      <c r="B5235" t="s">
        <v>11445</v>
      </c>
      <c r="C5235" t="s">
        <v>11446</v>
      </c>
      <c r="D5235" t="s">
        <v>11446</v>
      </c>
      <c r="E5235">
        <v>10899.138002416499</v>
      </c>
      <c r="F5235">
        <v>3514420.6117042401</v>
      </c>
    </row>
    <row r="5236" spans="1:6" x14ac:dyDescent="0.3">
      <c r="A5236">
        <v>5235</v>
      </c>
      <c r="B5236" t="s">
        <v>11447</v>
      </c>
      <c r="C5236" t="s">
        <v>11448</v>
      </c>
      <c r="D5236" t="s">
        <v>11448</v>
      </c>
      <c r="E5236">
        <v>15917.5407187741</v>
      </c>
      <c r="F5236">
        <v>9567206.0820505302</v>
      </c>
    </row>
    <row r="5237" spans="1:6" x14ac:dyDescent="0.3">
      <c r="A5237">
        <v>5236</v>
      </c>
      <c r="B5237" t="s">
        <v>11449</v>
      </c>
      <c r="C5237" t="s">
        <v>11450</v>
      </c>
      <c r="D5237" t="s">
        <v>11450</v>
      </c>
      <c r="E5237">
        <v>19198.383524219302</v>
      </c>
      <c r="F5237">
        <v>11309269.9088169</v>
      </c>
    </row>
    <row r="5238" spans="1:6" x14ac:dyDescent="0.3">
      <c r="A5238">
        <v>5237</v>
      </c>
      <c r="B5238" t="s">
        <v>11451</v>
      </c>
      <c r="C5238" t="s">
        <v>11452</v>
      </c>
      <c r="D5238" t="s">
        <v>11452</v>
      </c>
      <c r="E5238">
        <v>19809.4766824648</v>
      </c>
      <c r="F5238">
        <v>11094344.5964619</v>
      </c>
    </row>
    <row r="5239" spans="1:6" x14ac:dyDescent="0.3">
      <c r="A5239">
        <v>5238</v>
      </c>
      <c r="B5239" t="s">
        <v>11453</v>
      </c>
      <c r="C5239" t="s">
        <v>11454</v>
      </c>
      <c r="D5239" t="s">
        <v>11454</v>
      </c>
      <c r="E5239">
        <v>14632.6511585886</v>
      </c>
      <c r="F5239">
        <v>8062038.1104508601</v>
      </c>
    </row>
    <row r="5240" spans="1:6" x14ac:dyDescent="0.3">
      <c r="A5240">
        <v>5239</v>
      </c>
      <c r="B5240" t="s">
        <v>11455</v>
      </c>
      <c r="C5240" t="s">
        <v>11456</v>
      </c>
      <c r="D5240" t="s">
        <v>11456</v>
      </c>
      <c r="E5240">
        <v>15384.9868727625</v>
      </c>
      <c r="F5240">
        <v>6889181.3921970297</v>
      </c>
    </row>
    <row r="5241" spans="1:6" x14ac:dyDescent="0.3">
      <c r="A5241">
        <v>5240</v>
      </c>
      <c r="B5241" t="s">
        <v>11457</v>
      </c>
      <c r="C5241" t="s">
        <v>11458</v>
      </c>
      <c r="D5241" t="s">
        <v>11458</v>
      </c>
      <c r="E5241">
        <v>36895.406943842201</v>
      </c>
      <c r="F5241">
        <v>34751270.140988402</v>
      </c>
    </row>
    <row r="5242" spans="1:6" x14ac:dyDescent="0.3">
      <c r="A5242">
        <v>5241</v>
      </c>
      <c r="B5242" t="s">
        <v>11459</v>
      </c>
      <c r="C5242" t="s">
        <v>11460</v>
      </c>
      <c r="D5242" t="s">
        <v>11460</v>
      </c>
      <c r="E5242">
        <v>38528.882958743401</v>
      </c>
      <c r="F5242">
        <v>49199004.613591798</v>
      </c>
    </row>
    <row r="5243" spans="1:6" x14ac:dyDescent="0.3">
      <c r="A5243">
        <v>5242</v>
      </c>
      <c r="B5243" t="s">
        <v>11461</v>
      </c>
      <c r="C5243" t="s">
        <v>11462</v>
      </c>
      <c r="D5243" t="s">
        <v>11462</v>
      </c>
      <c r="E5243">
        <v>12258.592141851401</v>
      </c>
      <c r="F5243">
        <v>5141212.2336876104</v>
      </c>
    </row>
    <row r="5244" spans="1:6" x14ac:dyDescent="0.3">
      <c r="A5244">
        <v>5243</v>
      </c>
      <c r="B5244" t="s">
        <v>11463</v>
      </c>
      <c r="C5244" t="s">
        <v>11464</v>
      </c>
      <c r="D5244" t="s">
        <v>11464</v>
      </c>
      <c r="E5244">
        <v>5893.5111037182696</v>
      </c>
      <c r="F5244">
        <v>1769941.44431461</v>
      </c>
    </row>
    <row r="5245" spans="1:6" x14ac:dyDescent="0.3">
      <c r="A5245">
        <v>5244</v>
      </c>
      <c r="B5245" t="s">
        <v>11465</v>
      </c>
      <c r="C5245" t="s">
        <v>11466</v>
      </c>
      <c r="D5245" t="s">
        <v>11466</v>
      </c>
      <c r="E5245">
        <v>16857.548186623899</v>
      </c>
      <c r="F5245">
        <v>6120543.1249650298</v>
      </c>
    </row>
    <row r="5246" spans="1:6" x14ac:dyDescent="0.3">
      <c r="A5246">
        <v>5245</v>
      </c>
      <c r="B5246" t="s">
        <v>11467</v>
      </c>
      <c r="C5246" t="s">
        <v>11468</v>
      </c>
      <c r="D5246" t="s">
        <v>11468</v>
      </c>
      <c r="E5246">
        <v>6258.5001651218799</v>
      </c>
      <c r="F5246">
        <v>1051915.2020588701</v>
      </c>
    </row>
    <row r="5247" spans="1:6" x14ac:dyDescent="0.3">
      <c r="A5247">
        <v>5246</v>
      </c>
      <c r="B5247" t="s">
        <v>11469</v>
      </c>
      <c r="C5247" t="s">
        <v>11470</v>
      </c>
      <c r="D5247" t="s">
        <v>11470</v>
      </c>
      <c r="E5247">
        <v>11685.493764881299</v>
      </c>
      <c r="F5247">
        <v>4657996.1388882501</v>
      </c>
    </row>
    <row r="5248" spans="1:6" x14ac:dyDescent="0.3">
      <c r="A5248">
        <v>5247</v>
      </c>
      <c r="B5248" t="s">
        <v>11471</v>
      </c>
      <c r="C5248" t="s">
        <v>11472</v>
      </c>
      <c r="D5248" t="s">
        <v>11472</v>
      </c>
      <c r="E5248">
        <v>11337.106332520199</v>
      </c>
      <c r="F5248">
        <v>4978196.63662937</v>
      </c>
    </row>
    <row r="5249" spans="1:6" x14ac:dyDescent="0.3">
      <c r="A5249">
        <v>5248</v>
      </c>
      <c r="B5249" t="s">
        <v>11473</v>
      </c>
      <c r="C5249" t="s">
        <v>11474</v>
      </c>
      <c r="D5249" t="s">
        <v>11474</v>
      </c>
      <c r="E5249">
        <v>105805.65019211599</v>
      </c>
      <c r="F5249">
        <v>219282431.96959901</v>
      </c>
    </row>
    <row r="5250" spans="1:6" x14ac:dyDescent="0.3">
      <c r="A5250">
        <v>5249</v>
      </c>
      <c r="B5250" t="s">
        <v>11475</v>
      </c>
      <c r="C5250" t="s">
        <v>11476</v>
      </c>
      <c r="D5250" t="s">
        <v>11476</v>
      </c>
      <c r="E5250">
        <v>44134.671512756999</v>
      </c>
      <c r="F5250">
        <v>51236657.257344499</v>
      </c>
    </row>
    <row r="5251" spans="1:6" x14ac:dyDescent="0.3">
      <c r="A5251">
        <v>5250</v>
      </c>
      <c r="B5251" t="s">
        <v>11477</v>
      </c>
      <c r="C5251" t="s">
        <v>11478</v>
      </c>
      <c r="D5251" t="s">
        <v>11478</v>
      </c>
      <c r="E5251">
        <v>13293.9048376683</v>
      </c>
      <c r="F5251">
        <v>10004749.271187101</v>
      </c>
    </row>
    <row r="5252" spans="1:6" x14ac:dyDescent="0.3">
      <c r="A5252">
        <v>5251</v>
      </c>
      <c r="B5252" t="s">
        <v>11479</v>
      </c>
      <c r="C5252" t="s">
        <v>11480</v>
      </c>
      <c r="D5252" t="s">
        <v>11480</v>
      </c>
      <c r="E5252">
        <v>92303.796227015293</v>
      </c>
      <c r="F5252">
        <v>99769150.535121202</v>
      </c>
    </row>
    <row r="5253" spans="1:6" x14ac:dyDescent="0.3">
      <c r="A5253">
        <v>5252</v>
      </c>
      <c r="B5253" t="s">
        <v>11481</v>
      </c>
      <c r="C5253" t="s">
        <v>11482</v>
      </c>
      <c r="D5253" t="s">
        <v>11482</v>
      </c>
      <c r="E5253">
        <v>78460.2240227367</v>
      </c>
      <c r="F5253">
        <v>147754027.33835599</v>
      </c>
    </row>
    <row r="5254" spans="1:6" x14ac:dyDescent="0.3">
      <c r="A5254">
        <v>5253</v>
      </c>
      <c r="B5254" t="s">
        <v>11483</v>
      </c>
      <c r="C5254" t="s">
        <v>11484</v>
      </c>
      <c r="D5254" t="s">
        <v>11484</v>
      </c>
      <c r="E5254">
        <v>38281.5356653013</v>
      </c>
      <c r="F5254">
        <v>23376288.802724201</v>
      </c>
    </row>
    <row r="5255" spans="1:6" x14ac:dyDescent="0.3">
      <c r="A5255">
        <v>5254</v>
      </c>
      <c r="B5255" t="s">
        <v>11485</v>
      </c>
      <c r="C5255" t="s">
        <v>11486</v>
      </c>
      <c r="D5255" t="s">
        <v>11486</v>
      </c>
      <c r="E5255">
        <v>12199.9901055297</v>
      </c>
      <c r="F5255">
        <v>1935977.4791158901</v>
      </c>
    </row>
    <row r="5256" spans="1:6" x14ac:dyDescent="0.3">
      <c r="A5256">
        <v>5255</v>
      </c>
      <c r="B5256" t="s">
        <v>11487</v>
      </c>
      <c r="C5256" t="s">
        <v>11488</v>
      </c>
      <c r="D5256" t="s">
        <v>11488</v>
      </c>
      <c r="E5256">
        <v>12297.476587827699</v>
      </c>
      <c r="F5256">
        <v>5030337.1025335696</v>
      </c>
    </row>
    <row r="5257" spans="1:6" x14ac:dyDescent="0.3">
      <c r="A5257">
        <v>5256</v>
      </c>
      <c r="B5257" t="s">
        <v>11489</v>
      </c>
      <c r="C5257" t="s">
        <v>11490</v>
      </c>
      <c r="D5257" t="s">
        <v>11490</v>
      </c>
      <c r="E5257">
        <v>19107.2882974227</v>
      </c>
      <c r="F5257">
        <v>11036279.3603596</v>
      </c>
    </row>
    <row r="5258" spans="1:6" x14ac:dyDescent="0.3">
      <c r="A5258">
        <v>5257</v>
      </c>
      <c r="B5258" t="s">
        <v>11491</v>
      </c>
      <c r="C5258" t="s">
        <v>11492</v>
      </c>
      <c r="D5258" t="s">
        <v>11492</v>
      </c>
      <c r="E5258">
        <v>33712.228608037403</v>
      </c>
      <c r="F5258">
        <v>32714948.142745499</v>
      </c>
    </row>
    <row r="5259" spans="1:6" x14ac:dyDescent="0.3">
      <c r="A5259">
        <v>5258</v>
      </c>
      <c r="B5259" t="s">
        <v>11493</v>
      </c>
      <c r="C5259" t="s">
        <v>11494</v>
      </c>
      <c r="D5259" t="s">
        <v>11494</v>
      </c>
      <c r="E5259">
        <v>20536.166474355501</v>
      </c>
      <c r="F5259">
        <v>7804782.3426852701</v>
      </c>
    </row>
    <row r="5260" spans="1:6" x14ac:dyDescent="0.3">
      <c r="A5260">
        <v>5259</v>
      </c>
      <c r="B5260" t="s">
        <v>11495</v>
      </c>
      <c r="C5260" t="s">
        <v>11496</v>
      </c>
      <c r="D5260" t="s">
        <v>11496</v>
      </c>
      <c r="E5260">
        <v>19819.044561030802</v>
      </c>
      <c r="F5260">
        <v>9272736.1800644603</v>
      </c>
    </row>
    <row r="5261" spans="1:6" x14ac:dyDescent="0.3">
      <c r="A5261">
        <v>5260</v>
      </c>
      <c r="B5261" t="s">
        <v>11497</v>
      </c>
      <c r="C5261" t="s">
        <v>11498</v>
      </c>
      <c r="D5261" t="s">
        <v>11498</v>
      </c>
      <c r="E5261">
        <v>66992.227743206502</v>
      </c>
      <c r="F5261">
        <v>94394770.082972705</v>
      </c>
    </row>
    <row r="5262" spans="1:6" x14ac:dyDescent="0.3">
      <c r="A5262">
        <v>5261</v>
      </c>
      <c r="B5262" t="s">
        <v>11499</v>
      </c>
      <c r="C5262" t="s">
        <v>11500</v>
      </c>
      <c r="D5262" t="s">
        <v>11500</v>
      </c>
      <c r="E5262">
        <v>44050.946509374102</v>
      </c>
      <c r="F5262">
        <v>43917598.194614202</v>
      </c>
    </row>
    <row r="5263" spans="1:6" x14ac:dyDescent="0.3">
      <c r="A5263">
        <v>5262</v>
      </c>
      <c r="B5263" t="s">
        <v>11501</v>
      </c>
      <c r="C5263" t="s">
        <v>11502</v>
      </c>
      <c r="D5263" t="s">
        <v>11502</v>
      </c>
      <c r="E5263">
        <v>16329.816601278</v>
      </c>
      <c r="F5263">
        <v>8209942.1632211301</v>
      </c>
    </row>
    <row r="5264" spans="1:6" x14ac:dyDescent="0.3">
      <c r="A5264">
        <v>5263</v>
      </c>
      <c r="B5264" t="s">
        <v>11503</v>
      </c>
      <c r="C5264" t="s">
        <v>11504</v>
      </c>
      <c r="D5264" t="s">
        <v>11504</v>
      </c>
      <c r="E5264">
        <v>17418.697216173001</v>
      </c>
      <c r="F5264">
        <v>8520913.2486563101</v>
      </c>
    </row>
    <row r="5265" spans="1:6" x14ac:dyDescent="0.3">
      <c r="A5265">
        <v>5264</v>
      </c>
      <c r="B5265" t="s">
        <v>11505</v>
      </c>
      <c r="C5265" t="s">
        <v>11506</v>
      </c>
      <c r="D5265" t="s">
        <v>11506</v>
      </c>
      <c r="E5265">
        <v>46567.002413660797</v>
      </c>
      <c r="F5265">
        <v>68089952.148410603</v>
      </c>
    </row>
    <row r="5266" spans="1:6" x14ac:dyDescent="0.3">
      <c r="A5266">
        <v>5265</v>
      </c>
      <c r="B5266" t="s">
        <v>11507</v>
      </c>
      <c r="C5266" t="s">
        <v>11508</v>
      </c>
      <c r="D5266" t="s">
        <v>11508</v>
      </c>
      <c r="E5266">
        <v>12976.157087290499</v>
      </c>
      <c r="F5266">
        <v>4423161.7061489401</v>
      </c>
    </row>
    <row r="5267" spans="1:6" x14ac:dyDescent="0.3">
      <c r="A5267">
        <v>5266</v>
      </c>
      <c r="B5267" t="s">
        <v>11509</v>
      </c>
      <c r="C5267" t="s">
        <v>11510</v>
      </c>
      <c r="D5267" t="s">
        <v>11510</v>
      </c>
      <c r="E5267">
        <v>9115.0182975720309</v>
      </c>
      <c r="F5267">
        <v>1784357.52098512</v>
      </c>
    </row>
    <row r="5268" spans="1:6" x14ac:dyDescent="0.3">
      <c r="A5268">
        <v>5267</v>
      </c>
      <c r="B5268" t="s">
        <v>11511</v>
      </c>
      <c r="C5268" t="s">
        <v>11512</v>
      </c>
      <c r="D5268" t="s">
        <v>11512</v>
      </c>
      <c r="E5268">
        <v>11837.2795732788</v>
      </c>
      <c r="F5268">
        <v>4186220.4099833998</v>
      </c>
    </row>
    <row r="5269" spans="1:6" x14ac:dyDescent="0.3">
      <c r="A5269">
        <v>5268</v>
      </c>
      <c r="B5269" t="s">
        <v>11513</v>
      </c>
      <c r="C5269" t="s">
        <v>11514</v>
      </c>
      <c r="D5269" t="s">
        <v>11514</v>
      </c>
      <c r="E5269">
        <v>8701.6044717347995</v>
      </c>
      <c r="F5269">
        <v>1456277.8729482</v>
      </c>
    </row>
    <row r="5270" spans="1:6" x14ac:dyDescent="0.3">
      <c r="A5270">
        <v>5269</v>
      </c>
      <c r="B5270" t="s">
        <v>11515</v>
      </c>
      <c r="C5270" t="s">
        <v>11516</v>
      </c>
      <c r="D5270" t="s">
        <v>11516</v>
      </c>
      <c r="E5270">
        <v>10477.933108282299</v>
      </c>
      <c r="F5270">
        <v>3366711.9577942798</v>
      </c>
    </row>
    <row r="5271" spans="1:6" x14ac:dyDescent="0.3">
      <c r="A5271">
        <v>5270</v>
      </c>
      <c r="B5271" t="s">
        <v>11517</v>
      </c>
      <c r="C5271" t="s">
        <v>11518</v>
      </c>
      <c r="D5271" t="s">
        <v>11518</v>
      </c>
      <c r="E5271">
        <v>17410.826795990899</v>
      </c>
      <c r="F5271">
        <v>9215893.3330244999</v>
      </c>
    </row>
    <row r="5272" spans="1:6" x14ac:dyDescent="0.3">
      <c r="A5272">
        <v>5271</v>
      </c>
      <c r="B5272" t="s">
        <v>11519</v>
      </c>
      <c r="C5272" t="s">
        <v>11520</v>
      </c>
      <c r="D5272" t="s">
        <v>11520</v>
      </c>
      <c r="E5272">
        <v>82336.918354146095</v>
      </c>
      <c r="F5272">
        <v>163168924.63042599</v>
      </c>
    </row>
    <row r="5273" spans="1:6" x14ac:dyDescent="0.3">
      <c r="A5273">
        <v>5272</v>
      </c>
      <c r="B5273" t="s">
        <v>11521</v>
      </c>
      <c r="C5273" t="s">
        <v>11522</v>
      </c>
      <c r="D5273" t="s">
        <v>11522</v>
      </c>
      <c r="E5273">
        <v>17513.88957625</v>
      </c>
      <c r="F5273">
        <v>8347166.3094720496</v>
      </c>
    </row>
    <row r="5274" spans="1:6" x14ac:dyDescent="0.3">
      <c r="A5274">
        <v>5273</v>
      </c>
      <c r="B5274" t="s">
        <v>11523</v>
      </c>
      <c r="C5274" t="s">
        <v>11524</v>
      </c>
      <c r="D5274" t="s">
        <v>11524</v>
      </c>
      <c r="E5274">
        <v>51399.165909627904</v>
      </c>
      <c r="F5274">
        <v>94388947.755562693</v>
      </c>
    </row>
    <row r="5275" spans="1:6" x14ac:dyDescent="0.3">
      <c r="A5275">
        <v>5274</v>
      </c>
      <c r="B5275" t="s">
        <v>11525</v>
      </c>
      <c r="C5275" t="s">
        <v>11526</v>
      </c>
      <c r="D5275" t="s">
        <v>11526</v>
      </c>
      <c r="E5275">
        <v>16092.5370281913</v>
      </c>
      <c r="F5275">
        <v>7942657.0960782096</v>
      </c>
    </row>
    <row r="5276" spans="1:6" x14ac:dyDescent="0.3">
      <c r="A5276">
        <v>5275</v>
      </c>
      <c r="B5276" t="s">
        <v>11527</v>
      </c>
      <c r="C5276" t="s">
        <v>11528</v>
      </c>
      <c r="D5276" t="s">
        <v>11528</v>
      </c>
      <c r="E5276">
        <v>14336.2736886687</v>
      </c>
      <c r="F5276">
        <v>6761723.0003672102</v>
      </c>
    </row>
    <row r="5277" spans="1:6" x14ac:dyDescent="0.3">
      <c r="A5277">
        <v>5276</v>
      </c>
      <c r="B5277" t="s">
        <v>11529</v>
      </c>
      <c r="C5277" t="s">
        <v>11530</v>
      </c>
      <c r="D5277" t="s">
        <v>11530</v>
      </c>
      <c r="E5277">
        <v>115225.474222096</v>
      </c>
      <c r="F5277">
        <v>200789703.126385</v>
      </c>
    </row>
    <row r="5278" spans="1:6" x14ac:dyDescent="0.3">
      <c r="A5278">
        <v>5277</v>
      </c>
      <c r="B5278" t="s">
        <v>11531</v>
      </c>
      <c r="C5278" t="s">
        <v>11532</v>
      </c>
      <c r="D5278" t="s">
        <v>11532</v>
      </c>
      <c r="E5278">
        <v>38034.760162702303</v>
      </c>
      <c r="F5278">
        <v>44455987.799319498</v>
      </c>
    </row>
    <row r="5279" spans="1:6" x14ac:dyDescent="0.3">
      <c r="A5279">
        <v>5278</v>
      </c>
      <c r="B5279" t="s">
        <v>11533</v>
      </c>
      <c r="C5279" t="s">
        <v>11534</v>
      </c>
      <c r="D5279" t="s">
        <v>11534</v>
      </c>
      <c r="E5279">
        <v>40268.654568027901</v>
      </c>
      <c r="F5279">
        <v>38342189.692723803</v>
      </c>
    </row>
    <row r="5280" spans="1:6" x14ac:dyDescent="0.3">
      <c r="A5280">
        <v>5279</v>
      </c>
      <c r="B5280" t="s">
        <v>11535</v>
      </c>
      <c r="C5280" t="s">
        <v>11536</v>
      </c>
      <c r="D5280" t="s">
        <v>11536</v>
      </c>
      <c r="E5280">
        <v>20524.685313264701</v>
      </c>
      <c r="F5280">
        <v>10424679.8641543</v>
      </c>
    </row>
    <row r="5281" spans="1:6" x14ac:dyDescent="0.3">
      <c r="A5281">
        <v>5280</v>
      </c>
      <c r="B5281" t="s">
        <v>11537</v>
      </c>
      <c r="C5281" t="s">
        <v>11538</v>
      </c>
      <c r="D5281" t="s">
        <v>11538</v>
      </c>
      <c r="E5281">
        <v>15301.3151894806</v>
      </c>
      <c r="F5281">
        <v>7271400.0131603498</v>
      </c>
    </row>
    <row r="5282" spans="1:6" x14ac:dyDescent="0.3">
      <c r="A5282">
        <v>5281</v>
      </c>
      <c r="B5282" t="s">
        <v>11539</v>
      </c>
      <c r="C5282" t="s">
        <v>11540</v>
      </c>
      <c r="D5282" t="s">
        <v>11540</v>
      </c>
      <c r="E5282">
        <v>48800.550247365602</v>
      </c>
      <c r="F5282">
        <v>50251709.783264503</v>
      </c>
    </row>
    <row r="5283" spans="1:6" x14ac:dyDescent="0.3">
      <c r="A5283">
        <v>5282</v>
      </c>
      <c r="B5283" t="s">
        <v>11541</v>
      </c>
      <c r="C5283" t="s">
        <v>11542</v>
      </c>
      <c r="D5283" t="s">
        <v>11542</v>
      </c>
      <c r="E5283">
        <v>21906.9673250386</v>
      </c>
      <c r="F5283">
        <v>9804031.3299909607</v>
      </c>
    </row>
    <row r="5284" spans="1:6" x14ac:dyDescent="0.3">
      <c r="A5284">
        <v>5283</v>
      </c>
      <c r="B5284" t="s">
        <v>11543</v>
      </c>
      <c r="C5284" t="s">
        <v>11544</v>
      </c>
      <c r="D5284" t="s">
        <v>11544</v>
      </c>
      <c r="E5284">
        <v>11899.041103019699</v>
      </c>
      <c r="F5284">
        <v>5265416.3408682104</v>
      </c>
    </row>
    <row r="5285" spans="1:6" x14ac:dyDescent="0.3">
      <c r="A5285">
        <v>5284</v>
      </c>
      <c r="B5285" t="s">
        <v>11545</v>
      </c>
      <c r="C5285" t="s">
        <v>11546</v>
      </c>
      <c r="D5285" t="s">
        <v>11546</v>
      </c>
      <c r="E5285">
        <v>27821.384168823901</v>
      </c>
      <c r="F5285">
        <v>20346183.947828501</v>
      </c>
    </row>
    <row r="5286" spans="1:6" x14ac:dyDescent="0.3">
      <c r="A5286">
        <v>5285</v>
      </c>
      <c r="B5286" t="s">
        <v>11547</v>
      </c>
      <c r="C5286" t="s">
        <v>11548</v>
      </c>
      <c r="D5286" t="s">
        <v>11548</v>
      </c>
      <c r="E5286">
        <v>29808.1074791467</v>
      </c>
      <c r="F5286">
        <v>16358228.209555101</v>
      </c>
    </row>
    <row r="5287" spans="1:6" x14ac:dyDescent="0.3">
      <c r="A5287">
        <v>5286</v>
      </c>
      <c r="B5287" t="s">
        <v>11549</v>
      </c>
      <c r="C5287" t="s">
        <v>11550</v>
      </c>
      <c r="D5287" t="s">
        <v>11550</v>
      </c>
      <c r="E5287">
        <v>8192.5228452197807</v>
      </c>
      <c r="F5287">
        <v>2655118.33833816</v>
      </c>
    </row>
    <row r="5288" spans="1:6" x14ac:dyDescent="0.3">
      <c r="A5288">
        <v>5287</v>
      </c>
      <c r="B5288" t="s">
        <v>11551</v>
      </c>
      <c r="C5288" t="s">
        <v>11552</v>
      </c>
      <c r="D5288" t="s">
        <v>11552</v>
      </c>
      <c r="E5288">
        <v>26437.0804387016</v>
      </c>
      <c r="F5288">
        <v>10755421.3086647</v>
      </c>
    </row>
    <row r="5289" spans="1:6" x14ac:dyDescent="0.3">
      <c r="A5289">
        <v>5288</v>
      </c>
      <c r="B5289" t="s">
        <v>11553</v>
      </c>
      <c r="C5289" t="s">
        <v>11554</v>
      </c>
      <c r="D5289" t="s">
        <v>11554</v>
      </c>
      <c r="E5289">
        <v>40499.037442493704</v>
      </c>
      <c r="F5289">
        <v>42175058.828029603</v>
      </c>
    </row>
    <row r="5290" spans="1:6" x14ac:dyDescent="0.3">
      <c r="A5290">
        <v>5289</v>
      </c>
      <c r="B5290" t="s">
        <v>11555</v>
      </c>
      <c r="C5290" t="s">
        <v>11556</v>
      </c>
      <c r="D5290" t="s">
        <v>11556</v>
      </c>
      <c r="E5290">
        <v>28183.514085529801</v>
      </c>
      <c r="F5290">
        <v>21208948.585905299</v>
      </c>
    </row>
    <row r="5291" spans="1:6" x14ac:dyDescent="0.3">
      <c r="A5291">
        <v>5290</v>
      </c>
      <c r="B5291" t="s">
        <v>11557</v>
      </c>
      <c r="C5291" t="s">
        <v>11558</v>
      </c>
      <c r="D5291" t="s">
        <v>11558</v>
      </c>
      <c r="E5291">
        <v>9772.2688429552309</v>
      </c>
      <c r="F5291">
        <v>4017290.2919747801</v>
      </c>
    </row>
    <row r="5292" spans="1:6" x14ac:dyDescent="0.3">
      <c r="A5292">
        <v>5291</v>
      </c>
      <c r="B5292" t="s">
        <v>11559</v>
      </c>
      <c r="C5292" t="s">
        <v>11560</v>
      </c>
      <c r="D5292" t="s">
        <v>11560</v>
      </c>
      <c r="E5292">
        <v>9932.2148740738303</v>
      </c>
      <c r="F5292">
        <v>1886206.31522217</v>
      </c>
    </row>
    <row r="5293" spans="1:6" x14ac:dyDescent="0.3">
      <c r="A5293">
        <v>5292</v>
      </c>
      <c r="B5293" t="s">
        <v>11561</v>
      </c>
      <c r="C5293" t="s">
        <v>11562</v>
      </c>
      <c r="D5293" t="s">
        <v>11562</v>
      </c>
      <c r="E5293">
        <v>10102.1201638808</v>
      </c>
      <c r="F5293">
        <v>3164208.57633453</v>
      </c>
    </row>
    <row r="5294" spans="1:6" x14ac:dyDescent="0.3">
      <c r="A5294">
        <v>5293</v>
      </c>
      <c r="B5294" t="s">
        <v>11563</v>
      </c>
      <c r="C5294" t="s">
        <v>11564</v>
      </c>
      <c r="D5294" t="s">
        <v>11564</v>
      </c>
      <c r="E5294">
        <v>16978.3924816525</v>
      </c>
      <c r="F5294">
        <v>6918194.45600357</v>
      </c>
    </row>
    <row r="5295" spans="1:6" x14ac:dyDescent="0.3">
      <c r="A5295">
        <v>5294</v>
      </c>
      <c r="B5295" t="s">
        <v>11565</v>
      </c>
      <c r="C5295" t="s">
        <v>11566</v>
      </c>
      <c r="D5295" t="s">
        <v>11566</v>
      </c>
      <c r="E5295">
        <v>57091.172447532997</v>
      </c>
      <c r="F5295">
        <v>104368423.801163</v>
      </c>
    </row>
    <row r="5296" spans="1:6" x14ac:dyDescent="0.3">
      <c r="A5296">
        <v>5295</v>
      </c>
      <c r="B5296" t="s">
        <v>11567</v>
      </c>
      <c r="C5296" t="s">
        <v>11568</v>
      </c>
      <c r="D5296" t="s">
        <v>11568</v>
      </c>
      <c r="E5296">
        <v>11273.900509062199</v>
      </c>
      <c r="F5296">
        <v>2933966.0554300901</v>
      </c>
    </row>
    <row r="5297" spans="1:6" x14ac:dyDescent="0.3">
      <c r="A5297">
        <v>5296</v>
      </c>
      <c r="B5297" t="s">
        <v>11569</v>
      </c>
      <c r="C5297" t="s">
        <v>11570</v>
      </c>
      <c r="D5297" t="s">
        <v>11570</v>
      </c>
      <c r="E5297">
        <v>15986.0308673659</v>
      </c>
      <c r="F5297">
        <v>3221118.4536925298</v>
      </c>
    </row>
    <row r="5298" spans="1:6" x14ac:dyDescent="0.3">
      <c r="A5298">
        <v>5297</v>
      </c>
      <c r="B5298" t="s">
        <v>11571</v>
      </c>
      <c r="C5298" t="s">
        <v>11572</v>
      </c>
      <c r="D5298" t="s">
        <v>11572</v>
      </c>
      <c r="E5298">
        <v>8709.5090794860607</v>
      </c>
      <c r="F5298">
        <v>2450591.3838554299</v>
      </c>
    </row>
    <row r="5299" spans="1:6" x14ac:dyDescent="0.3">
      <c r="A5299">
        <v>5298</v>
      </c>
      <c r="B5299" t="s">
        <v>11573</v>
      </c>
      <c r="C5299" t="s">
        <v>11574</v>
      </c>
      <c r="D5299" t="s">
        <v>11574</v>
      </c>
      <c r="E5299">
        <v>84568.677200545993</v>
      </c>
      <c r="F5299">
        <v>121947880.03681999</v>
      </c>
    </row>
    <row r="5300" spans="1:6" x14ac:dyDescent="0.3">
      <c r="A5300">
        <v>5299</v>
      </c>
      <c r="B5300" t="s">
        <v>11575</v>
      </c>
      <c r="C5300" t="s">
        <v>11576</v>
      </c>
      <c r="D5300" t="s">
        <v>11576</v>
      </c>
      <c r="E5300">
        <v>78061.072092433198</v>
      </c>
      <c r="F5300">
        <v>82268613.962821305</v>
      </c>
    </row>
    <row r="5301" spans="1:6" x14ac:dyDescent="0.3">
      <c r="A5301">
        <v>5300</v>
      </c>
      <c r="B5301" t="s">
        <v>11577</v>
      </c>
      <c r="C5301" t="s">
        <v>11578</v>
      </c>
      <c r="D5301" t="s">
        <v>11578</v>
      </c>
      <c r="E5301">
        <v>106651.795916886</v>
      </c>
      <c r="F5301">
        <v>146387421.97111899</v>
      </c>
    </row>
    <row r="5302" spans="1:6" x14ac:dyDescent="0.3">
      <c r="A5302">
        <v>5301</v>
      </c>
      <c r="B5302" t="s">
        <v>11579</v>
      </c>
      <c r="C5302" t="s">
        <v>11580</v>
      </c>
      <c r="D5302" t="s">
        <v>11580</v>
      </c>
      <c r="E5302">
        <v>92295.781308203397</v>
      </c>
      <c r="F5302">
        <v>125887180.88503399</v>
      </c>
    </row>
    <row r="5303" spans="1:6" x14ac:dyDescent="0.3">
      <c r="A5303">
        <v>5302</v>
      </c>
      <c r="B5303" t="s">
        <v>11581</v>
      </c>
      <c r="C5303" t="s">
        <v>11582</v>
      </c>
      <c r="D5303" t="s">
        <v>11582</v>
      </c>
      <c r="E5303">
        <v>17895.4506982366</v>
      </c>
      <c r="F5303">
        <v>6692822.4927759999</v>
      </c>
    </row>
    <row r="5304" spans="1:6" x14ac:dyDescent="0.3">
      <c r="A5304">
        <v>5303</v>
      </c>
      <c r="B5304" t="s">
        <v>11583</v>
      </c>
      <c r="C5304" t="s">
        <v>11584</v>
      </c>
      <c r="D5304" t="s">
        <v>11584</v>
      </c>
      <c r="E5304">
        <v>11142.951645543</v>
      </c>
      <c r="F5304">
        <v>4690453.9043299798</v>
      </c>
    </row>
    <row r="5305" spans="1:6" x14ac:dyDescent="0.3">
      <c r="A5305">
        <v>5304</v>
      </c>
      <c r="B5305" t="s">
        <v>11585</v>
      </c>
      <c r="C5305" t="s">
        <v>11586</v>
      </c>
      <c r="D5305" t="s">
        <v>11586</v>
      </c>
      <c r="E5305">
        <v>78844.926959729099</v>
      </c>
      <c r="F5305">
        <v>73607163.527431697</v>
      </c>
    </row>
    <row r="5306" spans="1:6" x14ac:dyDescent="0.3">
      <c r="A5306">
        <v>5305</v>
      </c>
      <c r="B5306" t="s">
        <v>11587</v>
      </c>
      <c r="C5306" t="s">
        <v>11588</v>
      </c>
      <c r="D5306" t="s">
        <v>11588</v>
      </c>
      <c r="E5306">
        <v>17474.691311421098</v>
      </c>
      <c r="F5306">
        <v>15347101.5437192</v>
      </c>
    </row>
    <row r="5307" spans="1:6" x14ac:dyDescent="0.3">
      <c r="A5307">
        <v>5306</v>
      </c>
      <c r="B5307" t="s">
        <v>11589</v>
      </c>
      <c r="C5307" t="s">
        <v>11590</v>
      </c>
      <c r="D5307" t="s">
        <v>11590</v>
      </c>
      <c r="E5307">
        <v>121394.762145815</v>
      </c>
      <c r="F5307">
        <v>281998519.93039697</v>
      </c>
    </row>
    <row r="5308" spans="1:6" x14ac:dyDescent="0.3">
      <c r="A5308">
        <v>5307</v>
      </c>
      <c r="B5308" t="s">
        <v>11591</v>
      </c>
      <c r="C5308" t="s">
        <v>11592</v>
      </c>
      <c r="D5308" t="s">
        <v>11592</v>
      </c>
      <c r="E5308">
        <v>110558.866854008</v>
      </c>
      <c r="F5308">
        <v>189578924.629464</v>
      </c>
    </row>
    <row r="5309" spans="1:6" x14ac:dyDescent="0.3">
      <c r="A5309">
        <v>5308</v>
      </c>
      <c r="B5309" t="s">
        <v>11593</v>
      </c>
      <c r="C5309" t="s">
        <v>11594</v>
      </c>
      <c r="D5309" t="s">
        <v>11594</v>
      </c>
      <c r="E5309">
        <v>156663.991685785</v>
      </c>
      <c r="F5309">
        <v>381932785.859927</v>
      </c>
    </row>
    <row r="5310" spans="1:6" x14ac:dyDescent="0.3">
      <c r="A5310">
        <v>5309</v>
      </c>
      <c r="B5310" t="s">
        <v>11595</v>
      </c>
      <c r="C5310" t="s">
        <v>11596</v>
      </c>
      <c r="D5310" t="s">
        <v>11596</v>
      </c>
      <c r="E5310">
        <v>55547.021605401198</v>
      </c>
      <c r="F5310">
        <v>40937501.567929797</v>
      </c>
    </row>
    <row r="5311" spans="1:6" x14ac:dyDescent="0.3">
      <c r="A5311">
        <v>5310</v>
      </c>
      <c r="B5311" t="s">
        <v>11597</v>
      </c>
      <c r="C5311" t="s">
        <v>11598</v>
      </c>
      <c r="D5311" t="s">
        <v>11598</v>
      </c>
      <c r="E5311">
        <v>20477.064688579201</v>
      </c>
      <c r="F5311">
        <v>11360732.6231123</v>
      </c>
    </row>
    <row r="5312" spans="1:6" x14ac:dyDescent="0.3">
      <c r="A5312">
        <v>5311</v>
      </c>
      <c r="B5312" t="s">
        <v>11599</v>
      </c>
      <c r="C5312" t="s">
        <v>11600</v>
      </c>
      <c r="D5312" t="s">
        <v>11600</v>
      </c>
      <c r="E5312">
        <v>16919.945779197202</v>
      </c>
      <c r="F5312">
        <v>7927975.7984479703</v>
      </c>
    </row>
    <row r="5313" spans="1:6" x14ac:dyDescent="0.3">
      <c r="A5313">
        <v>5312</v>
      </c>
      <c r="B5313" t="s">
        <v>11601</v>
      </c>
      <c r="C5313" t="s">
        <v>11602</v>
      </c>
      <c r="D5313" t="s">
        <v>11602</v>
      </c>
      <c r="E5313">
        <v>64970.378961361697</v>
      </c>
      <c r="F5313">
        <v>69894078.238324806</v>
      </c>
    </row>
    <row r="5314" spans="1:6" x14ac:dyDescent="0.3">
      <c r="A5314">
        <v>5313</v>
      </c>
      <c r="B5314" t="s">
        <v>11603</v>
      </c>
      <c r="C5314" t="s">
        <v>11604</v>
      </c>
      <c r="D5314" t="s">
        <v>11604</v>
      </c>
      <c r="E5314">
        <v>11276.9477984041</v>
      </c>
      <c r="F5314">
        <v>2329330.80433677</v>
      </c>
    </row>
    <row r="5315" spans="1:6" x14ac:dyDescent="0.3">
      <c r="A5315">
        <v>5314</v>
      </c>
      <c r="B5315" t="s">
        <v>11605</v>
      </c>
      <c r="C5315" t="s">
        <v>11606</v>
      </c>
      <c r="D5315" t="s">
        <v>11606</v>
      </c>
      <c r="E5315">
        <v>17486.9465064246</v>
      </c>
      <c r="F5315">
        <v>6091587.6731054001</v>
      </c>
    </row>
    <row r="5316" spans="1:6" x14ac:dyDescent="0.3">
      <c r="A5316">
        <v>5315</v>
      </c>
      <c r="B5316" t="s">
        <v>11607</v>
      </c>
      <c r="C5316" t="s">
        <v>11608</v>
      </c>
      <c r="D5316" t="s">
        <v>11608</v>
      </c>
      <c r="E5316">
        <v>42811.339110365901</v>
      </c>
      <c r="F5316">
        <v>54384162.555700801</v>
      </c>
    </row>
    <row r="5317" spans="1:6" x14ac:dyDescent="0.3">
      <c r="A5317">
        <v>5316</v>
      </c>
      <c r="B5317" t="s">
        <v>11609</v>
      </c>
      <c r="C5317" t="s">
        <v>11610</v>
      </c>
      <c r="D5317" t="s">
        <v>11610</v>
      </c>
      <c r="E5317">
        <v>94320.194718580402</v>
      </c>
      <c r="F5317">
        <v>111830164.187442</v>
      </c>
    </row>
    <row r="5318" spans="1:6" x14ac:dyDescent="0.3">
      <c r="A5318">
        <v>5317</v>
      </c>
      <c r="B5318" t="s">
        <v>11611</v>
      </c>
      <c r="C5318" t="s">
        <v>11612</v>
      </c>
      <c r="D5318" t="s">
        <v>11612</v>
      </c>
      <c r="E5318">
        <v>87771.725082571196</v>
      </c>
      <c r="F5318">
        <v>229516007.904212</v>
      </c>
    </row>
    <row r="5319" spans="1:6" x14ac:dyDescent="0.3">
      <c r="A5319">
        <v>5318</v>
      </c>
      <c r="B5319" t="s">
        <v>11613</v>
      </c>
      <c r="C5319" t="s">
        <v>11614</v>
      </c>
      <c r="D5319" t="s">
        <v>11614</v>
      </c>
      <c r="E5319">
        <v>7248.5156840540103</v>
      </c>
      <c r="F5319">
        <v>1172276.93812348</v>
      </c>
    </row>
    <row r="5320" spans="1:6" x14ac:dyDescent="0.3">
      <c r="A5320">
        <v>5319</v>
      </c>
      <c r="B5320" t="s">
        <v>11615</v>
      </c>
      <c r="C5320" t="s">
        <v>11616</v>
      </c>
      <c r="D5320" t="s">
        <v>11616</v>
      </c>
      <c r="E5320">
        <v>8451.4373290980093</v>
      </c>
      <c r="F5320">
        <v>1810406.48635527</v>
      </c>
    </row>
    <row r="5321" spans="1:6" x14ac:dyDescent="0.3">
      <c r="A5321">
        <v>5320</v>
      </c>
      <c r="B5321" t="s">
        <v>11617</v>
      </c>
      <c r="C5321" t="s">
        <v>11618</v>
      </c>
      <c r="D5321" t="s">
        <v>11618</v>
      </c>
      <c r="E5321">
        <v>19834.3799025476</v>
      </c>
      <c r="F5321">
        <v>6688382.2632442396</v>
      </c>
    </row>
    <row r="5322" spans="1:6" x14ac:dyDescent="0.3">
      <c r="A5322">
        <v>5321</v>
      </c>
      <c r="B5322" t="s">
        <v>11619</v>
      </c>
      <c r="C5322" t="s">
        <v>11620</v>
      </c>
      <c r="D5322" t="s">
        <v>11620</v>
      </c>
      <c r="E5322">
        <v>15295.213733088</v>
      </c>
      <c r="F5322">
        <v>4053326.5681999498</v>
      </c>
    </row>
    <row r="5323" spans="1:6" x14ac:dyDescent="0.3">
      <c r="A5323">
        <v>5322</v>
      </c>
      <c r="B5323" t="s">
        <v>11621</v>
      </c>
      <c r="C5323" t="s">
        <v>11622</v>
      </c>
      <c r="D5323" t="s">
        <v>11622</v>
      </c>
      <c r="E5323">
        <v>10702.934998021299</v>
      </c>
      <c r="F5323">
        <v>1861448.85745138</v>
      </c>
    </row>
    <row r="5324" spans="1:6" x14ac:dyDescent="0.3">
      <c r="A5324">
        <v>5323</v>
      </c>
      <c r="B5324" t="s">
        <v>11623</v>
      </c>
      <c r="C5324" t="s">
        <v>11624</v>
      </c>
      <c r="D5324" t="s">
        <v>11624</v>
      </c>
      <c r="E5324">
        <v>11360.7684521626</v>
      </c>
      <c r="F5324">
        <v>3418179.46572456</v>
      </c>
    </row>
    <row r="5325" spans="1:6" x14ac:dyDescent="0.3">
      <c r="A5325">
        <v>5324</v>
      </c>
      <c r="B5325" t="s">
        <v>11625</v>
      </c>
      <c r="C5325" t="s">
        <v>11626</v>
      </c>
      <c r="D5325" t="s">
        <v>11626</v>
      </c>
      <c r="E5325">
        <v>8449.5075969460995</v>
      </c>
      <c r="F5325">
        <v>1905165.53663</v>
      </c>
    </row>
    <row r="5326" spans="1:6" x14ac:dyDescent="0.3">
      <c r="A5326">
        <v>5325</v>
      </c>
      <c r="B5326" t="s">
        <v>11627</v>
      </c>
      <c r="C5326" t="s">
        <v>11628</v>
      </c>
      <c r="D5326" t="s">
        <v>11628</v>
      </c>
      <c r="E5326">
        <v>16833.360430485602</v>
      </c>
      <c r="F5326">
        <v>5811045.7374123801</v>
      </c>
    </row>
    <row r="5327" spans="1:6" x14ac:dyDescent="0.3">
      <c r="A5327">
        <v>5326</v>
      </c>
      <c r="B5327" t="s">
        <v>11629</v>
      </c>
      <c r="C5327" t="s">
        <v>11630</v>
      </c>
      <c r="D5327" t="s">
        <v>11630</v>
      </c>
      <c r="E5327">
        <v>14005.908178096901</v>
      </c>
      <c r="F5327">
        <v>3820335.9395737401</v>
      </c>
    </row>
    <row r="5328" spans="1:6" x14ac:dyDescent="0.3">
      <c r="A5328">
        <v>5327</v>
      </c>
      <c r="B5328" t="s">
        <v>11631</v>
      </c>
      <c r="C5328" t="s">
        <v>11632</v>
      </c>
      <c r="D5328" t="s">
        <v>11632</v>
      </c>
      <c r="E5328">
        <v>9831.3295418754096</v>
      </c>
      <c r="F5328">
        <v>1726969.86146215</v>
      </c>
    </row>
    <row r="5329" spans="1:6" x14ac:dyDescent="0.3">
      <c r="A5329">
        <v>5328</v>
      </c>
      <c r="B5329" t="s">
        <v>11633</v>
      </c>
      <c r="C5329" t="s">
        <v>11634</v>
      </c>
      <c r="D5329" t="s">
        <v>11634</v>
      </c>
      <c r="E5329">
        <v>10067.7028691953</v>
      </c>
      <c r="F5329">
        <v>3417840.6531258202</v>
      </c>
    </row>
    <row r="5330" spans="1:6" x14ac:dyDescent="0.3">
      <c r="A5330">
        <v>5329</v>
      </c>
      <c r="B5330" t="s">
        <v>11635</v>
      </c>
      <c r="C5330" t="s">
        <v>11636</v>
      </c>
      <c r="D5330" t="s">
        <v>11636</v>
      </c>
      <c r="E5330">
        <v>34808.673312434497</v>
      </c>
      <c r="F5330">
        <v>18274380.754182499</v>
      </c>
    </row>
    <row r="5331" spans="1:6" x14ac:dyDescent="0.3">
      <c r="A5331">
        <v>5330</v>
      </c>
      <c r="B5331" t="s">
        <v>11637</v>
      </c>
      <c r="C5331" t="s">
        <v>11638</v>
      </c>
      <c r="D5331" t="s">
        <v>11638</v>
      </c>
      <c r="E5331">
        <v>66488.676591723095</v>
      </c>
      <c r="F5331">
        <v>126632959.145539</v>
      </c>
    </row>
    <row r="5332" spans="1:6" x14ac:dyDescent="0.3">
      <c r="A5332">
        <v>5331</v>
      </c>
      <c r="B5332" t="s">
        <v>11639</v>
      </c>
      <c r="C5332" t="s">
        <v>11640</v>
      </c>
      <c r="D5332" t="s">
        <v>11640</v>
      </c>
      <c r="E5332">
        <v>38995.401386646103</v>
      </c>
      <c r="F5332">
        <v>26133496.8382065</v>
      </c>
    </row>
    <row r="5333" spans="1:6" x14ac:dyDescent="0.3">
      <c r="A5333">
        <v>5332</v>
      </c>
      <c r="B5333" t="s">
        <v>11641</v>
      </c>
      <c r="C5333" t="s">
        <v>11642</v>
      </c>
      <c r="D5333" t="s">
        <v>11642</v>
      </c>
      <c r="E5333">
        <v>56355.586228403401</v>
      </c>
      <c r="F5333">
        <v>105927052.449871</v>
      </c>
    </row>
    <row r="5334" spans="1:6" x14ac:dyDescent="0.3">
      <c r="A5334">
        <v>5333</v>
      </c>
      <c r="B5334" t="s">
        <v>11643</v>
      </c>
      <c r="C5334" t="s">
        <v>11644</v>
      </c>
      <c r="D5334" t="s">
        <v>11644</v>
      </c>
      <c r="E5334">
        <v>67945.691392170498</v>
      </c>
      <c r="F5334">
        <v>118558701.979968</v>
      </c>
    </row>
    <row r="5335" spans="1:6" x14ac:dyDescent="0.3">
      <c r="A5335">
        <v>5334</v>
      </c>
      <c r="B5335" t="s">
        <v>11645</v>
      </c>
      <c r="C5335" t="s">
        <v>11646</v>
      </c>
      <c r="D5335" t="s">
        <v>11646</v>
      </c>
      <c r="E5335">
        <v>76271.710474267398</v>
      </c>
      <c r="F5335">
        <v>139402313.31734899</v>
      </c>
    </row>
    <row r="5336" spans="1:6" x14ac:dyDescent="0.3">
      <c r="A5336">
        <v>5335</v>
      </c>
      <c r="B5336" t="s">
        <v>11647</v>
      </c>
      <c r="C5336" t="s">
        <v>11648</v>
      </c>
      <c r="D5336" t="s">
        <v>11648</v>
      </c>
      <c r="E5336">
        <v>46115.264350915197</v>
      </c>
      <c r="F5336">
        <v>62374542.180706002</v>
      </c>
    </row>
    <row r="5337" spans="1:6" x14ac:dyDescent="0.3">
      <c r="A5337">
        <v>5336</v>
      </c>
      <c r="B5337" t="s">
        <v>11649</v>
      </c>
      <c r="C5337" t="s">
        <v>11650</v>
      </c>
      <c r="D5337" t="s">
        <v>11650</v>
      </c>
      <c r="E5337">
        <v>96742.811865122407</v>
      </c>
      <c r="F5337">
        <v>146942437.58774099</v>
      </c>
    </row>
    <row r="5338" spans="1:6" x14ac:dyDescent="0.3">
      <c r="A5338">
        <v>5337</v>
      </c>
      <c r="B5338" t="s">
        <v>11651</v>
      </c>
      <c r="C5338" t="s">
        <v>11652</v>
      </c>
      <c r="D5338" t="s">
        <v>11652</v>
      </c>
      <c r="E5338">
        <v>18213.541877641801</v>
      </c>
      <c r="F5338">
        <v>8936075.1859379392</v>
      </c>
    </row>
    <row r="5339" spans="1:6" x14ac:dyDescent="0.3">
      <c r="A5339">
        <v>5338</v>
      </c>
      <c r="B5339" t="s">
        <v>11653</v>
      </c>
      <c r="C5339" t="s">
        <v>11654</v>
      </c>
      <c r="D5339" t="s">
        <v>11654</v>
      </c>
      <c r="E5339">
        <v>16847.041344020199</v>
      </c>
      <c r="F5339">
        <v>9434055.1481127199</v>
      </c>
    </row>
    <row r="5340" spans="1:6" x14ac:dyDescent="0.3">
      <c r="A5340">
        <v>5339</v>
      </c>
      <c r="B5340" t="s">
        <v>11655</v>
      </c>
      <c r="C5340" t="s">
        <v>11656</v>
      </c>
      <c r="D5340" t="s">
        <v>11656</v>
      </c>
      <c r="E5340">
        <v>60641.262252097302</v>
      </c>
      <c r="F5340">
        <v>150514124.24313399</v>
      </c>
    </row>
    <row r="5341" spans="1:6" x14ac:dyDescent="0.3">
      <c r="A5341">
        <v>5340</v>
      </c>
      <c r="B5341" t="s">
        <v>11657</v>
      </c>
      <c r="C5341" t="s">
        <v>11658</v>
      </c>
      <c r="D5341" t="s">
        <v>11658</v>
      </c>
      <c r="E5341">
        <v>55624.697260372603</v>
      </c>
      <c r="F5341">
        <v>91152723.396232501</v>
      </c>
    </row>
    <row r="5342" spans="1:6" x14ac:dyDescent="0.3">
      <c r="A5342">
        <v>5341</v>
      </c>
      <c r="B5342" t="s">
        <v>11659</v>
      </c>
      <c r="C5342" t="s">
        <v>11660</v>
      </c>
      <c r="D5342" t="s">
        <v>11660</v>
      </c>
      <c r="E5342">
        <v>86512.305870200798</v>
      </c>
      <c r="F5342">
        <v>125648059.79372101</v>
      </c>
    </row>
    <row r="5343" spans="1:6" x14ac:dyDescent="0.3">
      <c r="A5343">
        <v>5342</v>
      </c>
      <c r="B5343" t="s">
        <v>11661</v>
      </c>
      <c r="C5343" t="s">
        <v>11662</v>
      </c>
      <c r="D5343" t="s">
        <v>11662</v>
      </c>
      <c r="E5343">
        <v>11213.7126557009</v>
      </c>
      <c r="F5343">
        <v>4047957.7879689201</v>
      </c>
    </row>
    <row r="5344" spans="1:6" x14ac:dyDescent="0.3">
      <c r="A5344">
        <v>5343</v>
      </c>
      <c r="B5344" t="s">
        <v>11663</v>
      </c>
      <c r="C5344" t="s">
        <v>11664</v>
      </c>
      <c r="D5344" t="s">
        <v>11664</v>
      </c>
      <c r="E5344">
        <v>62549.570820807297</v>
      </c>
      <c r="F5344">
        <v>103713604.683957</v>
      </c>
    </row>
    <row r="5345" spans="1:6" x14ac:dyDescent="0.3">
      <c r="A5345">
        <v>5344</v>
      </c>
      <c r="B5345" t="s">
        <v>11665</v>
      </c>
      <c r="C5345" t="s">
        <v>11666</v>
      </c>
      <c r="D5345" t="s">
        <v>11666</v>
      </c>
      <c r="E5345">
        <v>72652.608352800598</v>
      </c>
      <c r="F5345">
        <v>122538836.49769101</v>
      </c>
    </row>
    <row r="5346" spans="1:6" x14ac:dyDescent="0.3">
      <c r="A5346">
        <v>5345</v>
      </c>
      <c r="B5346" t="s">
        <v>11667</v>
      </c>
      <c r="C5346" t="s">
        <v>11668</v>
      </c>
      <c r="D5346" t="s">
        <v>11668</v>
      </c>
      <c r="E5346">
        <v>16645.260577688299</v>
      </c>
      <c r="F5346">
        <v>4822556.20305405</v>
      </c>
    </row>
    <row r="5347" spans="1:6" x14ac:dyDescent="0.3">
      <c r="A5347">
        <v>5346</v>
      </c>
      <c r="B5347" t="s">
        <v>11669</v>
      </c>
      <c r="C5347" t="s">
        <v>11670</v>
      </c>
      <c r="D5347" t="s">
        <v>11670</v>
      </c>
      <c r="E5347">
        <v>21393.1490392919</v>
      </c>
      <c r="F5347">
        <v>16989971.804694101</v>
      </c>
    </row>
    <row r="5348" spans="1:6" x14ac:dyDescent="0.3">
      <c r="A5348">
        <v>5347</v>
      </c>
      <c r="B5348" t="s">
        <v>186</v>
      </c>
      <c r="C5348" t="s">
        <v>187</v>
      </c>
      <c r="D5348" t="s">
        <v>187</v>
      </c>
      <c r="E5348">
        <v>77643.694843049307</v>
      </c>
      <c r="F5348">
        <v>89640097.175426304</v>
      </c>
    </row>
    <row r="5349" spans="1:6" x14ac:dyDescent="0.3">
      <c r="A5349">
        <v>5348</v>
      </c>
      <c r="B5349" t="s">
        <v>11671</v>
      </c>
      <c r="C5349" t="s">
        <v>11672</v>
      </c>
      <c r="D5349" t="s">
        <v>11672</v>
      </c>
      <c r="E5349">
        <v>13579.122834911699</v>
      </c>
      <c r="F5349">
        <v>9941213.2224033307</v>
      </c>
    </row>
    <row r="5350" spans="1:6" x14ac:dyDescent="0.3">
      <c r="A5350">
        <v>5349</v>
      </c>
      <c r="B5350" t="s">
        <v>11673</v>
      </c>
      <c r="C5350" t="s">
        <v>11674</v>
      </c>
      <c r="D5350" t="s">
        <v>11674</v>
      </c>
      <c r="E5350">
        <v>75634.1798474229</v>
      </c>
      <c r="F5350">
        <v>101305490.341932</v>
      </c>
    </row>
    <row r="5351" spans="1:6" x14ac:dyDescent="0.3">
      <c r="A5351">
        <v>5350</v>
      </c>
      <c r="B5351" t="s">
        <v>11675</v>
      </c>
      <c r="C5351" t="s">
        <v>11676</v>
      </c>
      <c r="D5351" t="s">
        <v>11676</v>
      </c>
      <c r="E5351">
        <v>54051.498384571998</v>
      </c>
      <c r="F5351">
        <v>72483148.697320297</v>
      </c>
    </row>
    <row r="5352" spans="1:6" x14ac:dyDescent="0.3">
      <c r="A5352">
        <v>5351</v>
      </c>
      <c r="B5352" t="s">
        <v>11677</v>
      </c>
      <c r="C5352" t="s">
        <v>11678</v>
      </c>
      <c r="D5352" t="s">
        <v>11678</v>
      </c>
      <c r="E5352">
        <v>67235.205658683495</v>
      </c>
      <c r="F5352">
        <v>125919220.65036599</v>
      </c>
    </row>
    <row r="5353" spans="1:6" x14ac:dyDescent="0.3">
      <c r="A5353">
        <v>5352</v>
      </c>
      <c r="B5353" t="s">
        <v>11679</v>
      </c>
      <c r="C5353" t="s">
        <v>11680</v>
      </c>
      <c r="D5353" t="s">
        <v>11680</v>
      </c>
      <c r="E5353">
        <v>53409.050390318698</v>
      </c>
      <c r="F5353">
        <v>102207748.214535</v>
      </c>
    </row>
    <row r="5354" spans="1:6" x14ac:dyDescent="0.3">
      <c r="A5354">
        <v>5353</v>
      </c>
      <c r="B5354" t="s">
        <v>11681</v>
      </c>
      <c r="C5354" t="s">
        <v>11682</v>
      </c>
      <c r="D5354" t="s">
        <v>11682</v>
      </c>
      <c r="E5354">
        <v>9494.6929010974109</v>
      </c>
      <c r="F5354">
        <v>3026357.6399505502</v>
      </c>
    </row>
    <row r="5355" spans="1:6" x14ac:dyDescent="0.3">
      <c r="A5355">
        <v>5354</v>
      </c>
      <c r="B5355" t="s">
        <v>11683</v>
      </c>
      <c r="C5355" t="s">
        <v>11684</v>
      </c>
      <c r="D5355" t="s">
        <v>11684</v>
      </c>
      <c r="E5355">
        <v>10142.191603588601</v>
      </c>
      <c r="F5355">
        <v>3641134.3431133502</v>
      </c>
    </row>
    <row r="5356" spans="1:6" x14ac:dyDescent="0.3">
      <c r="A5356">
        <v>5355</v>
      </c>
      <c r="B5356" t="s">
        <v>11685</v>
      </c>
      <c r="C5356" t="s">
        <v>11686</v>
      </c>
      <c r="D5356" t="s">
        <v>11686</v>
      </c>
      <c r="E5356">
        <v>6735.1666239465603</v>
      </c>
      <c r="F5356">
        <v>2246066.4558316399</v>
      </c>
    </row>
    <row r="5357" spans="1:6" x14ac:dyDescent="0.3">
      <c r="A5357">
        <v>5356</v>
      </c>
      <c r="B5357" t="s">
        <v>11687</v>
      </c>
      <c r="C5357" t="s">
        <v>11688</v>
      </c>
      <c r="D5357" t="s">
        <v>11688</v>
      </c>
      <c r="E5357">
        <v>14186.6673466305</v>
      </c>
      <c r="F5357">
        <v>6813187.3828935605</v>
      </c>
    </row>
    <row r="5358" spans="1:6" x14ac:dyDescent="0.3">
      <c r="A5358">
        <v>5357</v>
      </c>
      <c r="B5358" t="s">
        <v>11689</v>
      </c>
      <c r="C5358" t="s">
        <v>11690</v>
      </c>
      <c r="D5358" t="s">
        <v>11690</v>
      </c>
      <c r="E5358">
        <v>86702.547723352502</v>
      </c>
      <c r="F5358">
        <v>203956599.10318401</v>
      </c>
    </row>
    <row r="5359" spans="1:6" x14ac:dyDescent="0.3">
      <c r="A5359">
        <v>5358</v>
      </c>
      <c r="B5359" t="s">
        <v>11691</v>
      </c>
      <c r="C5359" t="s">
        <v>11692</v>
      </c>
      <c r="D5359" t="s">
        <v>11692</v>
      </c>
      <c r="E5359">
        <v>54654.945012805198</v>
      </c>
      <c r="F5359">
        <v>136289655.121319</v>
      </c>
    </row>
    <row r="5360" spans="1:6" x14ac:dyDescent="0.3">
      <c r="A5360">
        <v>5359</v>
      </c>
      <c r="B5360" t="s">
        <v>11693</v>
      </c>
      <c r="C5360" t="s">
        <v>11694</v>
      </c>
      <c r="D5360" t="s">
        <v>11694</v>
      </c>
      <c r="E5360">
        <v>75801.009068365602</v>
      </c>
      <c r="F5360">
        <v>147105873.730214</v>
      </c>
    </row>
    <row r="5361" spans="1:6" x14ac:dyDescent="0.3">
      <c r="A5361">
        <v>5360</v>
      </c>
      <c r="B5361" t="s">
        <v>11695</v>
      </c>
      <c r="C5361" t="s">
        <v>11696</v>
      </c>
      <c r="D5361" t="s">
        <v>11696</v>
      </c>
      <c r="E5361">
        <v>12647.940036333101</v>
      </c>
      <c r="F5361">
        <v>8256847.0103906197</v>
      </c>
    </row>
    <row r="5362" spans="1:6" x14ac:dyDescent="0.3">
      <c r="A5362">
        <v>5361</v>
      </c>
      <c r="B5362" t="s">
        <v>11697</v>
      </c>
      <c r="C5362" t="s">
        <v>11698</v>
      </c>
      <c r="D5362" t="s">
        <v>11698</v>
      </c>
      <c r="E5362">
        <v>25016.665916831502</v>
      </c>
      <c r="F5362">
        <v>32606501.046538699</v>
      </c>
    </row>
    <row r="5363" spans="1:6" x14ac:dyDescent="0.3">
      <c r="A5363">
        <v>5362</v>
      </c>
      <c r="B5363" t="s">
        <v>11699</v>
      </c>
      <c r="C5363" t="s">
        <v>11700</v>
      </c>
      <c r="D5363" t="s">
        <v>11700</v>
      </c>
      <c r="E5363">
        <v>75163.232242461396</v>
      </c>
      <c r="F5363">
        <v>133782201.768415</v>
      </c>
    </row>
    <row r="5364" spans="1:6" x14ac:dyDescent="0.3">
      <c r="A5364">
        <v>5363</v>
      </c>
      <c r="B5364" t="s">
        <v>11701</v>
      </c>
      <c r="C5364" t="s">
        <v>11702</v>
      </c>
      <c r="D5364" t="s">
        <v>11702</v>
      </c>
      <c r="E5364">
        <v>25447.027525771198</v>
      </c>
      <c r="F5364">
        <v>12750116.8868603</v>
      </c>
    </row>
    <row r="5365" spans="1:6" x14ac:dyDescent="0.3">
      <c r="A5365">
        <v>5364</v>
      </c>
      <c r="B5365" t="s">
        <v>11703</v>
      </c>
      <c r="C5365" t="s">
        <v>11704</v>
      </c>
      <c r="D5365" t="s">
        <v>11704</v>
      </c>
      <c r="E5365">
        <v>19662.9079930109</v>
      </c>
      <c r="F5365">
        <v>16049700.131453799</v>
      </c>
    </row>
    <row r="5366" spans="1:6" x14ac:dyDescent="0.3">
      <c r="A5366">
        <v>5365</v>
      </c>
      <c r="B5366" t="s">
        <v>11705</v>
      </c>
      <c r="C5366" t="s">
        <v>11706</v>
      </c>
      <c r="D5366" t="s">
        <v>11706</v>
      </c>
      <c r="E5366">
        <v>9169.3664319772797</v>
      </c>
      <c r="F5366">
        <v>2812160.9393213298</v>
      </c>
    </row>
    <row r="5367" spans="1:6" x14ac:dyDescent="0.3">
      <c r="A5367">
        <v>5366</v>
      </c>
      <c r="B5367" t="s">
        <v>11707</v>
      </c>
      <c r="C5367" t="s">
        <v>11708</v>
      </c>
      <c r="D5367" t="s">
        <v>11708</v>
      </c>
      <c r="E5367">
        <v>16125.856339251301</v>
      </c>
      <c r="F5367">
        <v>5162283.4944201503</v>
      </c>
    </row>
    <row r="5368" spans="1:6" x14ac:dyDescent="0.3">
      <c r="A5368">
        <v>5367</v>
      </c>
      <c r="B5368" t="s">
        <v>11709</v>
      </c>
      <c r="C5368" t="s">
        <v>11710</v>
      </c>
      <c r="D5368" t="s">
        <v>11710</v>
      </c>
      <c r="E5368">
        <v>98890.742620586097</v>
      </c>
      <c r="F5368">
        <v>226207992.00160801</v>
      </c>
    </row>
    <row r="5369" spans="1:6" x14ac:dyDescent="0.3">
      <c r="A5369">
        <v>5368</v>
      </c>
      <c r="B5369" t="s">
        <v>11711</v>
      </c>
      <c r="C5369" t="s">
        <v>11712</v>
      </c>
      <c r="D5369" t="s">
        <v>11712</v>
      </c>
      <c r="E5369">
        <v>52478.774033707799</v>
      </c>
      <c r="F5369">
        <v>103336346.584547</v>
      </c>
    </row>
    <row r="5370" spans="1:6" x14ac:dyDescent="0.3">
      <c r="A5370">
        <v>5369</v>
      </c>
      <c r="B5370" t="s">
        <v>11713</v>
      </c>
      <c r="C5370" t="s">
        <v>11714</v>
      </c>
      <c r="D5370" t="s">
        <v>11714</v>
      </c>
      <c r="E5370">
        <v>93678.793771403303</v>
      </c>
      <c r="F5370">
        <v>205928206.85513899</v>
      </c>
    </row>
    <row r="5371" spans="1:6" x14ac:dyDescent="0.3">
      <c r="A5371">
        <v>5370</v>
      </c>
      <c r="B5371" t="s">
        <v>11715</v>
      </c>
      <c r="C5371" t="s">
        <v>11716</v>
      </c>
      <c r="D5371" t="s">
        <v>11716</v>
      </c>
      <c r="E5371">
        <v>17602.729651563201</v>
      </c>
      <c r="F5371">
        <v>5886647.9551799102</v>
      </c>
    </row>
    <row r="5372" spans="1:6" x14ac:dyDescent="0.3">
      <c r="A5372">
        <v>5371</v>
      </c>
      <c r="B5372" t="s">
        <v>11717</v>
      </c>
      <c r="C5372" t="s">
        <v>11718</v>
      </c>
      <c r="D5372" t="s">
        <v>11718</v>
      </c>
      <c r="E5372">
        <v>75385.8327443093</v>
      </c>
      <c r="F5372">
        <v>197221363.44529301</v>
      </c>
    </row>
    <row r="5373" spans="1:6" x14ac:dyDescent="0.3">
      <c r="A5373">
        <v>5372</v>
      </c>
      <c r="B5373" t="s">
        <v>11719</v>
      </c>
      <c r="C5373" t="s">
        <v>11720</v>
      </c>
      <c r="D5373" t="s">
        <v>11720</v>
      </c>
      <c r="E5373">
        <v>7728.5542825461598</v>
      </c>
      <c r="F5373">
        <v>2948793.2932108301</v>
      </c>
    </row>
    <row r="5374" spans="1:6" x14ac:dyDescent="0.3">
      <c r="A5374">
        <v>5373</v>
      </c>
      <c r="B5374" t="s">
        <v>11721</v>
      </c>
      <c r="C5374" t="s">
        <v>11722</v>
      </c>
      <c r="D5374" t="s">
        <v>11722</v>
      </c>
      <c r="E5374">
        <v>64279.5286677408</v>
      </c>
      <c r="F5374">
        <v>104993091.39926399</v>
      </c>
    </row>
    <row r="5375" spans="1:6" x14ac:dyDescent="0.3">
      <c r="A5375">
        <v>5374</v>
      </c>
      <c r="B5375" t="s">
        <v>11723</v>
      </c>
      <c r="C5375" t="s">
        <v>11724</v>
      </c>
      <c r="D5375" t="s">
        <v>11724</v>
      </c>
      <c r="E5375">
        <v>48857.130669299098</v>
      </c>
      <c r="F5375">
        <v>89137510.3395188</v>
      </c>
    </row>
    <row r="5376" spans="1:6" x14ac:dyDescent="0.3">
      <c r="A5376">
        <v>5375</v>
      </c>
      <c r="B5376" t="s">
        <v>11725</v>
      </c>
      <c r="C5376" t="s">
        <v>11726</v>
      </c>
      <c r="D5376" t="s">
        <v>11726</v>
      </c>
      <c r="E5376">
        <v>43595.908219273799</v>
      </c>
      <c r="F5376">
        <v>78896425.417254597</v>
      </c>
    </row>
    <row r="5377" spans="1:6" x14ac:dyDescent="0.3">
      <c r="A5377">
        <v>5376</v>
      </c>
      <c r="B5377" t="s">
        <v>11727</v>
      </c>
      <c r="C5377" t="s">
        <v>11728</v>
      </c>
      <c r="D5377" t="s">
        <v>11728</v>
      </c>
      <c r="E5377">
        <v>32706.3931025579</v>
      </c>
      <c r="F5377">
        <v>36278768.871387698</v>
      </c>
    </row>
    <row r="5378" spans="1:6" x14ac:dyDescent="0.3">
      <c r="A5378">
        <v>5377</v>
      </c>
      <c r="B5378" t="s">
        <v>11729</v>
      </c>
      <c r="C5378" t="s">
        <v>11730</v>
      </c>
      <c r="D5378" t="s">
        <v>11730</v>
      </c>
      <c r="E5378">
        <v>65505.599858784197</v>
      </c>
      <c r="F5378">
        <v>104826906.49289399</v>
      </c>
    </row>
    <row r="5379" spans="1:6" x14ac:dyDescent="0.3">
      <c r="A5379">
        <v>5378</v>
      </c>
      <c r="B5379" t="s">
        <v>87</v>
      </c>
      <c r="C5379" t="s">
        <v>88</v>
      </c>
      <c r="D5379" t="s">
        <v>88</v>
      </c>
      <c r="E5379">
        <v>60866.299522914996</v>
      </c>
      <c r="F5379">
        <v>107535975.419764</v>
      </c>
    </row>
    <row r="5380" spans="1:6" x14ac:dyDescent="0.3">
      <c r="A5380">
        <v>5379</v>
      </c>
      <c r="B5380" t="s">
        <v>85</v>
      </c>
      <c r="C5380" t="s">
        <v>86</v>
      </c>
      <c r="D5380" t="s">
        <v>86</v>
      </c>
      <c r="E5380">
        <v>107993.977605037</v>
      </c>
      <c r="F5380">
        <v>199189306.909749</v>
      </c>
    </row>
    <row r="5381" spans="1:6" x14ac:dyDescent="0.3">
      <c r="A5381">
        <v>5380</v>
      </c>
      <c r="B5381" t="s">
        <v>95</v>
      </c>
      <c r="C5381" t="s">
        <v>96</v>
      </c>
      <c r="D5381" t="s">
        <v>96</v>
      </c>
      <c r="E5381">
        <v>24340.002026640599</v>
      </c>
      <c r="F5381">
        <v>15438869.9376729</v>
      </c>
    </row>
    <row r="5382" spans="1:6" x14ac:dyDescent="0.3">
      <c r="A5382">
        <v>5381</v>
      </c>
      <c r="B5382" t="s">
        <v>93</v>
      </c>
      <c r="C5382" t="s">
        <v>94</v>
      </c>
      <c r="D5382" t="s">
        <v>94</v>
      </c>
      <c r="E5382">
        <v>48388.630977301</v>
      </c>
      <c r="F5382">
        <v>62931500.995149903</v>
      </c>
    </row>
    <row r="5383" spans="1:6" x14ac:dyDescent="0.3">
      <c r="A5383">
        <v>5382</v>
      </c>
      <c r="B5383" t="s">
        <v>91</v>
      </c>
      <c r="C5383" t="s">
        <v>92</v>
      </c>
      <c r="D5383" t="s">
        <v>92</v>
      </c>
      <c r="E5383">
        <v>11184.745442998001</v>
      </c>
      <c r="F5383">
        <v>6066450.8804832902</v>
      </c>
    </row>
    <row r="5384" spans="1:6" x14ac:dyDescent="0.3">
      <c r="A5384">
        <v>5383</v>
      </c>
      <c r="B5384" t="s">
        <v>89</v>
      </c>
      <c r="C5384" t="s">
        <v>90</v>
      </c>
      <c r="D5384" t="s">
        <v>90</v>
      </c>
      <c r="E5384">
        <v>64485.282239221997</v>
      </c>
      <c r="F5384">
        <v>97033350.594123602</v>
      </c>
    </row>
    <row r="5385" spans="1:6" x14ac:dyDescent="0.3">
      <c r="A5385">
        <v>5384</v>
      </c>
      <c r="B5385" t="s">
        <v>102</v>
      </c>
      <c r="C5385" t="s">
        <v>11731</v>
      </c>
      <c r="D5385" t="s">
        <v>11731</v>
      </c>
      <c r="E5385">
        <v>24629.677885443602</v>
      </c>
      <c r="F5385">
        <v>29555652.8056706</v>
      </c>
    </row>
    <row r="5386" spans="1:6" x14ac:dyDescent="0.3">
      <c r="A5386">
        <v>5385</v>
      </c>
      <c r="B5386" t="s">
        <v>100</v>
      </c>
      <c r="C5386" t="s">
        <v>101</v>
      </c>
      <c r="D5386" t="s">
        <v>101</v>
      </c>
      <c r="E5386">
        <v>60097.382940411801</v>
      </c>
      <c r="F5386">
        <v>84861959.758935601</v>
      </c>
    </row>
    <row r="5387" spans="1:6" x14ac:dyDescent="0.3">
      <c r="A5387">
        <v>5386</v>
      </c>
      <c r="B5387" t="s">
        <v>99</v>
      </c>
      <c r="C5387" t="s">
        <v>11732</v>
      </c>
      <c r="D5387" t="s">
        <v>11732</v>
      </c>
      <c r="E5387">
        <v>11962.8911704192</v>
      </c>
      <c r="F5387">
        <v>7217329.74388998</v>
      </c>
    </row>
    <row r="5388" spans="1:6" x14ac:dyDescent="0.3">
      <c r="A5388">
        <v>5387</v>
      </c>
      <c r="B5388" t="s">
        <v>97</v>
      </c>
      <c r="C5388" t="s">
        <v>98</v>
      </c>
      <c r="D5388" t="s">
        <v>98</v>
      </c>
      <c r="E5388">
        <v>69327.927519460805</v>
      </c>
      <c r="F5388">
        <v>153982775.33266199</v>
      </c>
    </row>
    <row r="5389" spans="1:6" x14ac:dyDescent="0.3">
      <c r="A5389">
        <v>5388</v>
      </c>
      <c r="B5389" t="s">
        <v>109</v>
      </c>
      <c r="C5389" t="s">
        <v>11733</v>
      </c>
      <c r="D5389" t="s">
        <v>11733</v>
      </c>
      <c r="E5389">
        <v>25938.981570246098</v>
      </c>
      <c r="F5389">
        <v>21374713.397891</v>
      </c>
    </row>
    <row r="5390" spans="1:6" x14ac:dyDescent="0.3">
      <c r="A5390">
        <v>5389</v>
      </c>
      <c r="B5390" t="s">
        <v>107</v>
      </c>
      <c r="C5390" t="s">
        <v>108</v>
      </c>
      <c r="D5390" t="s">
        <v>108</v>
      </c>
      <c r="E5390">
        <v>99993.153014057796</v>
      </c>
      <c r="F5390">
        <v>273328483.80975503</v>
      </c>
    </row>
    <row r="5391" spans="1:6" x14ac:dyDescent="0.3">
      <c r="A5391">
        <v>5390</v>
      </c>
      <c r="B5391" t="s">
        <v>105</v>
      </c>
      <c r="C5391" t="s">
        <v>106</v>
      </c>
      <c r="D5391" t="s">
        <v>106</v>
      </c>
      <c r="E5391">
        <v>55228.436772823901</v>
      </c>
      <c r="F5391">
        <v>78799476.283730105</v>
      </c>
    </row>
    <row r="5392" spans="1:6" x14ac:dyDescent="0.3">
      <c r="A5392">
        <v>5391</v>
      </c>
      <c r="B5392" t="s">
        <v>103</v>
      </c>
      <c r="C5392" t="s">
        <v>104</v>
      </c>
      <c r="D5392" t="s">
        <v>104</v>
      </c>
      <c r="E5392">
        <v>74045.9778645396</v>
      </c>
      <c r="F5392">
        <v>138237761.479038</v>
      </c>
    </row>
    <row r="5393" spans="1:6" x14ac:dyDescent="0.3">
      <c r="A5393">
        <v>5392</v>
      </c>
      <c r="B5393" t="s">
        <v>11734</v>
      </c>
      <c r="C5393" t="s">
        <v>11735</v>
      </c>
      <c r="D5393" t="s">
        <v>11735</v>
      </c>
      <c r="E5393">
        <v>16762.474249561299</v>
      </c>
      <c r="F5393">
        <v>8566301.1637543105</v>
      </c>
    </row>
    <row r="5394" spans="1:6" x14ac:dyDescent="0.3">
      <c r="A5394">
        <v>5393</v>
      </c>
      <c r="B5394" t="s">
        <v>11736</v>
      </c>
      <c r="C5394" t="s">
        <v>11737</v>
      </c>
      <c r="D5394" t="s">
        <v>11737</v>
      </c>
      <c r="E5394">
        <v>7892.2865234883902</v>
      </c>
      <c r="F5394">
        <v>2732437.6763019301</v>
      </c>
    </row>
    <row r="5395" spans="1:6" x14ac:dyDescent="0.3">
      <c r="A5395">
        <v>5394</v>
      </c>
      <c r="B5395" t="s">
        <v>11738</v>
      </c>
      <c r="C5395" t="s">
        <v>11739</v>
      </c>
      <c r="D5395" t="s">
        <v>11739</v>
      </c>
      <c r="E5395">
        <v>20519.0494369349</v>
      </c>
      <c r="F5395">
        <v>18251241.5846701</v>
      </c>
    </row>
    <row r="5396" spans="1:6" x14ac:dyDescent="0.3">
      <c r="A5396">
        <v>5395</v>
      </c>
      <c r="B5396" t="s">
        <v>110</v>
      </c>
      <c r="C5396" t="s">
        <v>111</v>
      </c>
      <c r="D5396" t="s">
        <v>111</v>
      </c>
      <c r="E5396">
        <v>46191.728185062399</v>
      </c>
      <c r="F5396">
        <v>50806050.657892697</v>
      </c>
    </row>
    <row r="5397" spans="1:6" x14ac:dyDescent="0.3">
      <c r="A5397">
        <v>5396</v>
      </c>
      <c r="B5397" t="s">
        <v>118</v>
      </c>
      <c r="C5397" t="s">
        <v>119</v>
      </c>
      <c r="D5397" t="s">
        <v>119</v>
      </c>
      <c r="E5397">
        <v>75552.820793613995</v>
      </c>
      <c r="F5397">
        <v>157335017.43719301</v>
      </c>
    </row>
    <row r="5398" spans="1:6" x14ac:dyDescent="0.3">
      <c r="A5398">
        <v>5397</v>
      </c>
      <c r="B5398" t="s">
        <v>116</v>
      </c>
      <c r="C5398" t="s">
        <v>117</v>
      </c>
      <c r="D5398" t="s">
        <v>117</v>
      </c>
      <c r="E5398">
        <v>38406.866451318303</v>
      </c>
      <c r="F5398">
        <v>41462476.750888601</v>
      </c>
    </row>
    <row r="5399" spans="1:6" x14ac:dyDescent="0.3">
      <c r="A5399">
        <v>5398</v>
      </c>
      <c r="B5399" t="s">
        <v>114</v>
      </c>
      <c r="C5399" t="s">
        <v>115</v>
      </c>
      <c r="D5399" t="s">
        <v>115</v>
      </c>
      <c r="E5399">
        <v>41318.609921705996</v>
      </c>
      <c r="F5399">
        <v>51035004.759917699</v>
      </c>
    </row>
    <row r="5400" spans="1:6" x14ac:dyDescent="0.3">
      <c r="A5400">
        <v>5399</v>
      </c>
      <c r="B5400" t="s">
        <v>112</v>
      </c>
      <c r="C5400" t="s">
        <v>113</v>
      </c>
      <c r="D5400" t="s">
        <v>113</v>
      </c>
      <c r="E5400">
        <v>23023.170303278199</v>
      </c>
      <c r="F5400">
        <v>14700566.041811001</v>
      </c>
    </row>
    <row r="5401" spans="1:6" x14ac:dyDescent="0.3">
      <c r="A5401">
        <v>5400</v>
      </c>
      <c r="B5401" t="s">
        <v>126</v>
      </c>
      <c r="C5401" t="s">
        <v>127</v>
      </c>
      <c r="D5401" t="s">
        <v>127</v>
      </c>
      <c r="E5401">
        <v>16858.5108262258</v>
      </c>
      <c r="F5401">
        <v>8702526.1590750106</v>
      </c>
    </row>
    <row r="5402" spans="1:6" x14ac:dyDescent="0.3">
      <c r="A5402">
        <v>5401</v>
      </c>
      <c r="B5402" t="s">
        <v>124</v>
      </c>
      <c r="C5402" t="s">
        <v>125</v>
      </c>
      <c r="D5402" t="s">
        <v>125</v>
      </c>
      <c r="E5402">
        <v>16994.814391875701</v>
      </c>
      <c r="F5402">
        <v>5572490.3004982499</v>
      </c>
    </row>
    <row r="5403" spans="1:6" x14ac:dyDescent="0.3">
      <c r="A5403">
        <v>5402</v>
      </c>
      <c r="B5403" t="s">
        <v>122</v>
      </c>
      <c r="C5403" t="s">
        <v>123</v>
      </c>
      <c r="D5403" t="s">
        <v>123</v>
      </c>
      <c r="E5403">
        <v>35905.361979079396</v>
      </c>
      <c r="F5403">
        <v>37238994.720307201</v>
      </c>
    </row>
    <row r="5404" spans="1:6" x14ac:dyDescent="0.3">
      <c r="A5404">
        <v>5403</v>
      </c>
      <c r="B5404" t="s">
        <v>120</v>
      </c>
      <c r="C5404" t="s">
        <v>121</v>
      </c>
      <c r="D5404" t="s">
        <v>121</v>
      </c>
      <c r="E5404">
        <v>8993.15819069797</v>
      </c>
      <c r="F5404">
        <v>3222614.3598137698</v>
      </c>
    </row>
    <row r="5405" spans="1:6" x14ac:dyDescent="0.3">
      <c r="A5405">
        <v>5404</v>
      </c>
      <c r="B5405" t="s">
        <v>134</v>
      </c>
      <c r="C5405" t="s">
        <v>135</v>
      </c>
      <c r="D5405" t="s">
        <v>135</v>
      </c>
      <c r="E5405">
        <v>9418.4689526536495</v>
      </c>
      <c r="F5405">
        <v>3228535.7229852402</v>
      </c>
    </row>
    <row r="5406" spans="1:6" x14ac:dyDescent="0.3">
      <c r="A5406">
        <v>5405</v>
      </c>
      <c r="B5406" t="s">
        <v>132</v>
      </c>
      <c r="C5406" t="s">
        <v>133</v>
      </c>
      <c r="D5406" t="s">
        <v>133</v>
      </c>
      <c r="E5406">
        <v>6159.5333866763904</v>
      </c>
      <c r="F5406">
        <v>2009127.46554157</v>
      </c>
    </row>
    <row r="5407" spans="1:6" x14ac:dyDescent="0.3">
      <c r="A5407">
        <v>5406</v>
      </c>
      <c r="B5407" t="s">
        <v>130</v>
      </c>
      <c r="C5407" t="s">
        <v>131</v>
      </c>
      <c r="D5407" t="s">
        <v>131</v>
      </c>
      <c r="E5407">
        <v>11715.3539534437</v>
      </c>
      <c r="F5407">
        <v>3159120.9493802902</v>
      </c>
    </row>
    <row r="5408" spans="1:6" x14ac:dyDescent="0.3">
      <c r="A5408">
        <v>5407</v>
      </c>
      <c r="B5408" t="s">
        <v>128</v>
      </c>
      <c r="C5408" t="s">
        <v>129</v>
      </c>
      <c r="D5408" t="s">
        <v>129</v>
      </c>
      <c r="E5408">
        <v>10634.1194422073</v>
      </c>
      <c r="F5408">
        <v>5402435.5020445101</v>
      </c>
    </row>
    <row r="5409" spans="1:6" x14ac:dyDescent="0.3">
      <c r="A5409">
        <v>5408</v>
      </c>
      <c r="B5409" t="s">
        <v>45</v>
      </c>
      <c r="C5409" t="s">
        <v>46</v>
      </c>
      <c r="D5409" t="s">
        <v>46</v>
      </c>
      <c r="E5409">
        <v>47297.774700023598</v>
      </c>
      <c r="F5409">
        <v>60859499.231748901</v>
      </c>
    </row>
    <row r="5410" spans="1:6" x14ac:dyDescent="0.3">
      <c r="A5410">
        <v>5409</v>
      </c>
      <c r="B5410" t="s">
        <v>43</v>
      </c>
      <c r="C5410" t="s">
        <v>44</v>
      </c>
      <c r="D5410" t="s">
        <v>44</v>
      </c>
      <c r="E5410">
        <v>8703.5670549600509</v>
      </c>
      <c r="F5410">
        <v>2865294.2079649698</v>
      </c>
    </row>
    <row r="5411" spans="1:6" x14ac:dyDescent="0.3">
      <c r="A5411">
        <v>5410</v>
      </c>
      <c r="B5411" t="s">
        <v>41</v>
      </c>
      <c r="C5411" t="s">
        <v>42</v>
      </c>
      <c r="D5411" t="s">
        <v>42</v>
      </c>
      <c r="E5411">
        <v>13931.5473181493</v>
      </c>
      <c r="F5411">
        <v>4214902.1921540899</v>
      </c>
    </row>
    <row r="5412" spans="1:6" x14ac:dyDescent="0.3">
      <c r="A5412">
        <v>5411</v>
      </c>
      <c r="B5412" t="s">
        <v>39</v>
      </c>
      <c r="C5412" t="s">
        <v>40</v>
      </c>
      <c r="D5412" t="s">
        <v>40</v>
      </c>
      <c r="E5412">
        <v>48211.171257119699</v>
      </c>
      <c r="F5412">
        <v>37284147.872382902</v>
      </c>
    </row>
    <row r="5413" spans="1:6" x14ac:dyDescent="0.3">
      <c r="A5413">
        <v>5412</v>
      </c>
      <c r="B5413" t="s">
        <v>51</v>
      </c>
      <c r="C5413" t="s">
        <v>52</v>
      </c>
      <c r="D5413" t="s">
        <v>52</v>
      </c>
      <c r="E5413">
        <v>51342.086384589798</v>
      </c>
      <c r="F5413">
        <v>63299317.790555999</v>
      </c>
    </row>
    <row r="5414" spans="1:6" x14ac:dyDescent="0.3">
      <c r="A5414">
        <v>5413</v>
      </c>
      <c r="B5414" t="s">
        <v>49</v>
      </c>
      <c r="C5414" t="s">
        <v>50</v>
      </c>
      <c r="D5414" t="s">
        <v>50</v>
      </c>
      <c r="E5414">
        <v>30217.8636487371</v>
      </c>
      <c r="F5414">
        <v>32121468.040713299</v>
      </c>
    </row>
    <row r="5415" spans="1:6" x14ac:dyDescent="0.3">
      <c r="A5415">
        <v>5414</v>
      </c>
      <c r="B5415" t="s">
        <v>11740</v>
      </c>
      <c r="C5415" t="s">
        <v>11741</v>
      </c>
      <c r="D5415" t="s">
        <v>11741</v>
      </c>
      <c r="E5415">
        <v>64788.0376059478</v>
      </c>
      <c r="F5415">
        <v>73713610.887349501</v>
      </c>
    </row>
    <row r="5416" spans="1:6" x14ac:dyDescent="0.3">
      <c r="A5416">
        <v>5415</v>
      </c>
      <c r="B5416" t="s">
        <v>47</v>
      </c>
      <c r="C5416" t="s">
        <v>48</v>
      </c>
      <c r="D5416" t="s">
        <v>48</v>
      </c>
      <c r="E5416">
        <v>15459.732321850899</v>
      </c>
      <c r="F5416">
        <v>10717231.133698801</v>
      </c>
    </row>
    <row r="5417" spans="1:6" x14ac:dyDescent="0.3">
      <c r="A5417">
        <v>5416</v>
      </c>
      <c r="B5417" t="s">
        <v>57</v>
      </c>
      <c r="C5417" t="s">
        <v>11742</v>
      </c>
      <c r="D5417" t="s">
        <v>11742</v>
      </c>
      <c r="E5417">
        <v>7982.4251370371903</v>
      </c>
      <c r="F5417">
        <v>2274534.8376433901</v>
      </c>
    </row>
    <row r="5418" spans="1:6" x14ac:dyDescent="0.3">
      <c r="A5418">
        <v>5417</v>
      </c>
      <c r="B5418" t="s">
        <v>55</v>
      </c>
      <c r="C5418" t="s">
        <v>56</v>
      </c>
      <c r="D5418" t="s">
        <v>56</v>
      </c>
      <c r="E5418">
        <v>28124.9859582061</v>
      </c>
      <c r="F5418">
        <v>7176991.6540429499</v>
      </c>
    </row>
    <row r="5419" spans="1:6" x14ac:dyDescent="0.3">
      <c r="A5419">
        <v>5418</v>
      </c>
      <c r="B5419" t="s">
        <v>11743</v>
      </c>
      <c r="C5419" t="s">
        <v>11744</v>
      </c>
      <c r="D5419" t="s">
        <v>11744</v>
      </c>
      <c r="E5419">
        <v>10391.356462083801</v>
      </c>
      <c r="F5419">
        <v>2561667.2114948202</v>
      </c>
    </row>
    <row r="5420" spans="1:6" x14ac:dyDescent="0.3">
      <c r="A5420">
        <v>5419</v>
      </c>
      <c r="B5420" t="s">
        <v>53</v>
      </c>
      <c r="C5420" t="s">
        <v>54</v>
      </c>
      <c r="D5420" t="s">
        <v>54</v>
      </c>
      <c r="E5420">
        <v>9427.7602595282697</v>
      </c>
      <c r="F5420">
        <v>3335885.1060802899</v>
      </c>
    </row>
    <row r="5421" spans="1:6" x14ac:dyDescent="0.3">
      <c r="A5421">
        <v>5420</v>
      </c>
      <c r="B5421" t="s">
        <v>60</v>
      </c>
      <c r="C5421" t="s">
        <v>61</v>
      </c>
      <c r="D5421" t="s">
        <v>61</v>
      </c>
      <c r="E5421">
        <v>10535.502016251001</v>
      </c>
      <c r="F5421">
        <v>4803049.3243650002</v>
      </c>
    </row>
    <row r="5422" spans="1:6" x14ac:dyDescent="0.3">
      <c r="A5422">
        <v>5421</v>
      </c>
      <c r="B5422" t="s">
        <v>58</v>
      </c>
      <c r="C5422" t="s">
        <v>59</v>
      </c>
      <c r="D5422" t="s">
        <v>59</v>
      </c>
      <c r="E5422">
        <v>8530.2329569056892</v>
      </c>
      <c r="F5422">
        <v>1501564.8907912399</v>
      </c>
    </row>
    <row r="5423" spans="1:6" x14ac:dyDescent="0.3">
      <c r="A5423">
        <v>5422</v>
      </c>
      <c r="B5423" t="s">
        <v>11745</v>
      </c>
      <c r="C5423" t="s">
        <v>11746</v>
      </c>
      <c r="D5423" t="s">
        <v>11746</v>
      </c>
      <c r="E5423">
        <v>13425.3480377375</v>
      </c>
      <c r="F5423">
        <v>2471702.1233746801</v>
      </c>
    </row>
    <row r="5424" spans="1:6" x14ac:dyDescent="0.3">
      <c r="A5424">
        <v>5423</v>
      </c>
      <c r="B5424" t="s">
        <v>11747</v>
      </c>
      <c r="C5424" t="s">
        <v>11748</v>
      </c>
      <c r="D5424" t="s">
        <v>11748</v>
      </c>
      <c r="E5424">
        <v>5962.4016370163199</v>
      </c>
      <c r="F5424">
        <v>1685386.47661075</v>
      </c>
    </row>
    <row r="5425" spans="1:6" x14ac:dyDescent="0.3">
      <c r="A5425">
        <v>5424</v>
      </c>
      <c r="B5425" t="s">
        <v>66</v>
      </c>
      <c r="C5425" t="s">
        <v>67</v>
      </c>
      <c r="D5425" t="s">
        <v>67</v>
      </c>
      <c r="E5425">
        <v>30988.9235546856</v>
      </c>
      <c r="F5425">
        <v>21858835.952893101</v>
      </c>
    </row>
    <row r="5426" spans="1:6" x14ac:dyDescent="0.3">
      <c r="A5426">
        <v>5425</v>
      </c>
      <c r="B5426" t="s">
        <v>11749</v>
      </c>
      <c r="C5426" t="s">
        <v>11750</v>
      </c>
      <c r="D5426" t="s">
        <v>11750</v>
      </c>
      <c r="E5426">
        <v>23729.9820107823</v>
      </c>
      <c r="F5426">
        <v>9982675.1852238905</v>
      </c>
    </row>
    <row r="5427" spans="1:6" x14ac:dyDescent="0.3">
      <c r="A5427">
        <v>5426</v>
      </c>
      <c r="B5427" t="s">
        <v>64</v>
      </c>
      <c r="C5427" t="s">
        <v>65</v>
      </c>
      <c r="D5427" t="s">
        <v>65</v>
      </c>
      <c r="E5427">
        <v>30592.612440128301</v>
      </c>
      <c r="F5427">
        <v>28006744.0351412</v>
      </c>
    </row>
    <row r="5428" spans="1:6" x14ac:dyDescent="0.3">
      <c r="A5428">
        <v>5427</v>
      </c>
      <c r="B5428" t="s">
        <v>62</v>
      </c>
      <c r="C5428" t="s">
        <v>63</v>
      </c>
      <c r="D5428" t="s">
        <v>63</v>
      </c>
      <c r="E5428">
        <v>169284.71446170099</v>
      </c>
      <c r="F5428">
        <v>246195064.09092799</v>
      </c>
    </row>
    <row r="5429" spans="1:6" x14ac:dyDescent="0.3">
      <c r="A5429">
        <v>5428</v>
      </c>
      <c r="B5429" t="s">
        <v>11751</v>
      </c>
      <c r="C5429" t="s">
        <v>11752</v>
      </c>
      <c r="D5429" t="s">
        <v>11752</v>
      </c>
      <c r="E5429">
        <v>45937.891830299399</v>
      </c>
      <c r="F5429">
        <v>72386482.329269394</v>
      </c>
    </row>
    <row r="5430" spans="1:6" x14ac:dyDescent="0.3">
      <c r="A5430">
        <v>5429</v>
      </c>
      <c r="B5430" t="s">
        <v>72</v>
      </c>
      <c r="C5430" t="s">
        <v>73</v>
      </c>
      <c r="D5430" t="s">
        <v>73</v>
      </c>
      <c r="E5430">
        <v>72435.001468439601</v>
      </c>
      <c r="F5430">
        <v>112310390.64932001</v>
      </c>
    </row>
    <row r="5431" spans="1:6" x14ac:dyDescent="0.3">
      <c r="A5431">
        <v>5430</v>
      </c>
      <c r="B5431" t="s">
        <v>70</v>
      </c>
      <c r="C5431" t="s">
        <v>71</v>
      </c>
      <c r="D5431" t="s">
        <v>71</v>
      </c>
      <c r="E5431">
        <v>62922.055459760799</v>
      </c>
      <c r="F5431">
        <v>37188675.4022507</v>
      </c>
    </row>
    <row r="5432" spans="1:6" x14ac:dyDescent="0.3">
      <c r="A5432">
        <v>5431</v>
      </c>
      <c r="B5432" t="s">
        <v>68</v>
      </c>
      <c r="C5432" t="s">
        <v>69</v>
      </c>
      <c r="D5432" t="s">
        <v>69</v>
      </c>
      <c r="E5432">
        <v>7928.2152524146904</v>
      </c>
      <c r="F5432">
        <v>2560205.1500442</v>
      </c>
    </row>
    <row r="5433" spans="1:6" x14ac:dyDescent="0.3">
      <c r="A5433">
        <v>5432</v>
      </c>
      <c r="B5433" t="s">
        <v>77</v>
      </c>
      <c r="C5433" t="s">
        <v>78</v>
      </c>
      <c r="D5433" t="s">
        <v>78</v>
      </c>
      <c r="E5433">
        <v>12292.577462773501</v>
      </c>
      <c r="F5433">
        <v>4586737.5532399695</v>
      </c>
    </row>
    <row r="5434" spans="1:6" x14ac:dyDescent="0.3">
      <c r="A5434">
        <v>5433</v>
      </c>
      <c r="B5434" t="s">
        <v>75</v>
      </c>
      <c r="C5434" t="s">
        <v>76</v>
      </c>
      <c r="D5434" t="s">
        <v>76</v>
      </c>
      <c r="E5434">
        <v>54005.516422188899</v>
      </c>
      <c r="F5434">
        <v>71258503.8881661</v>
      </c>
    </row>
    <row r="5435" spans="1:6" x14ac:dyDescent="0.3">
      <c r="A5435">
        <v>5434</v>
      </c>
      <c r="B5435" t="s">
        <v>11753</v>
      </c>
      <c r="C5435" t="s">
        <v>11754</v>
      </c>
      <c r="D5435" t="s">
        <v>11754</v>
      </c>
      <c r="E5435">
        <v>9810.3572674649604</v>
      </c>
      <c r="F5435">
        <v>2455119.6520732301</v>
      </c>
    </row>
    <row r="5436" spans="1:6" x14ac:dyDescent="0.3">
      <c r="A5436">
        <v>5435</v>
      </c>
      <c r="B5436" t="s">
        <v>11755</v>
      </c>
      <c r="C5436" t="s">
        <v>11756</v>
      </c>
      <c r="D5436" t="s">
        <v>11756</v>
      </c>
      <c r="E5436">
        <v>7818.9743109528899</v>
      </c>
      <c r="F5436">
        <v>3028101.3108875202</v>
      </c>
    </row>
    <row r="5437" spans="1:6" x14ac:dyDescent="0.3">
      <c r="A5437">
        <v>5436</v>
      </c>
      <c r="B5437" t="s">
        <v>83</v>
      </c>
      <c r="C5437" t="s">
        <v>84</v>
      </c>
      <c r="D5437" t="s">
        <v>84</v>
      </c>
      <c r="E5437">
        <v>38301.655801347297</v>
      </c>
      <c r="F5437">
        <v>14696622.2532237</v>
      </c>
    </row>
    <row r="5438" spans="1:6" x14ac:dyDescent="0.3">
      <c r="A5438">
        <v>5437</v>
      </c>
      <c r="B5438" t="s">
        <v>11757</v>
      </c>
      <c r="C5438" t="s">
        <v>11758</v>
      </c>
      <c r="D5438" t="s">
        <v>11758</v>
      </c>
      <c r="E5438">
        <v>60352.241782849902</v>
      </c>
      <c r="F5438">
        <v>132527997.140352</v>
      </c>
    </row>
    <row r="5439" spans="1:6" x14ac:dyDescent="0.3">
      <c r="A5439">
        <v>5438</v>
      </c>
      <c r="B5439" t="s">
        <v>81</v>
      </c>
      <c r="C5439" t="s">
        <v>82</v>
      </c>
      <c r="D5439" t="s">
        <v>82</v>
      </c>
      <c r="E5439">
        <v>49723.739754790899</v>
      </c>
      <c r="F5439">
        <v>87610985.671953693</v>
      </c>
    </row>
    <row r="5440" spans="1:6" x14ac:dyDescent="0.3">
      <c r="A5440">
        <v>5439</v>
      </c>
      <c r="B5440" t="s">
        <v>79</v>
      </c>
      <c r="C5440" t="s">
        <v>80</v>
      </c>
      <c r="D5440" t="s">
        <v>80</v>
      </c>
      <c r="E5440">
        <v>57541.307842837203</v>
      </c>
      <c r="F5440">
        <v>95662936.545859799</v>
      </c>
    </row>
    <row r="5441" spans="1:6" x14ac:dyDescent="0.3">
      <c r="A5441">
        <v>5440</v>
      </c>
      <c r="B5441" t="s">
        <v>11759</v>
      </c>
      <c r="C5441" t="s">
        <v>11760</v>
      </c>
      <c r="D5441" t="s">
        <v>11760</v>
      </c>
      <c r="E5441">
        <v>62439.455980820203</v>
      </c>
      <c r="F5441">
        <v>71499735.495682597</v>
      </c>
    </row>
    <row r="5442" spans="1:6" x14ac:dyDescent="0.3">
      <c r="A5442">
        <v>5441</v>
      </c>
      <c r="B5442" t="s">
        <v>169</v>
      </c>
      <c r="C5442" t="s">
        <v>170</v>
      </c>
      <c r="D5442" t="s">
        <v>170</v>
      </c>
      <c r="E5442">
        <v>89689.764548619802</v>
      </c>
      <c r="F5442">
        <v>115878629.15599599</v>
      </c>
    </row>
    <row r="5443" spans="1:6" x14ac:dyDescent="0.3">
      <c r="A5443">
        <v>5442</v>
      </c>
      <c r="B5443" t="s">
        <v>167</v>
      </c>
      <c r="C5443" t="s">
        <v>168</v>
      </c>
      <c r="D5443" t="s">
        <v>168</v>
      </c>
      <c r="E5443">
        <v>10281.5434212481</v>
      </c>
      <c r="F5443">
        <v>5202369.1090306602</v>
      </c>
    </row>
    <row r="5444" spans="1:6" x14ac:dyDescent="0.3">
      <c r="A5444">
        <v>5443</v>
      </c>
      <c r="B5444" t="s">
        <v>11761</v>
      </c>
      <c r="C5444" t="s">
        <v>11762</v>
      </c>
      <c r="D5444" t="s">
        <v>11762</v>
      </c>
      <c r="E5444">
        <v>88740.1755101382</v>
      </c>
      <c r="F5444">
        <v>155571894.80702999</v>
      </c>
    </row>
    <row r="5445" spans="1:6" x14ac:dyDescent="0.3">
      <c r="A5445">
        <v>5444</v>
      </c>
      <c r="B5445" t="s">
        <v>11763</v>
      </c>
      <c r="C5445" t="s">
        <v>11764</v>
      </c>
      <c r="D5445" t="s">
        <v>11764</v>
      </c>
      <c r="E5445">
        <v>62030.639212314898</v>
      </c>
      <c r="F5445">
        <v>170188152.816017</v>
      </c>
    </row>
    <row r="5446" spans="1:6" x14ac:dyDescent="0.3">
      <c r="A5446">
        <v>5445</v>
      </c>
      <c r="B5446" t="s">
        <v>175</v>
      </c>
      <c r="C5446" t="s">
        <v>176</v>
      </c>
      <c r="D5446" t="s">
        <v>176</v>
      </c>
      <c r="E5446">
        <v>9221.7216306526607</v>
      </c>
      <c r="F5446">
        <v>3714323.4140446</v>
      </c>
    </row>
    <row r="5447" spans="1:6" x14ac:dyDescent="0.3">
      <c r="A5447">
        <v>5446</v>
      </c>
      <c r="B5447" t="s">
        <v>173</v>
      </c>
      <c r="C5447" t="s">
        <v>174</v>
      </c>
      <c r="D5447" t="s">
        <v>174</v>
      </c>
      <c r="E5447">
        <v>175873.976353404</v>
      </c>
      <c r="F5447">
        <v>144242825.63078901</v>
      </c>
    </row>
    <row r="5448" spans="1:6" x14ac:dyDescent="0.3">
      <c r="A5448">
        <v>5447</v>
      </c>
      <c r="B5448" t="s">
        <v>171</v>
      </c>
      <c r="C5448" t="s">
        <v>172</v>
      </c>
      <c r="D5448" t="s">
        <v>172</v>
      </c>
      <c r="E5448">
        <v>10139.6317283893</v>
      </c>
      <c r="F5448">
        <v>4353277.2248739004</v>
      </c>
    </row>
    <row r="5449" spans="1:6" x14ac:dyDescent="0.3">
      <c r="A5449">
        <v>5448</v>
      </c>
      <c r="B5449" t="s">
        <v>11765</v>
      </c>
      <c r="C5449" t="s">
        <v>11766</v>
      </c>
      <c r="D5449" t="s">
        <v>11766</v>
      </c>
      <c r="E5449">
        <v>47362.417450758898</v>
      </c>
      <c r="F5449">
        <v>42658032.224457599</v>
      </c>
    </row>
    <row r="5450" spans="1:6" x14ac:dyDescent="0.3">
      <c r="A5450">
        <v>5449</v>
      </c>
      <c r="B5450" t="s">
        <v>181</v>
      </c>
      <c r="C5450" t="s">
        <v>182</v>
      </c>
      <c r="D5450" t="s">
        <v>182</v>
      </c>
      <c r="E5450">
        <v>45361.450853771901</v>
      </c>
      <c r="F5450">
        <v>55674573.025676399</v>
      </c>
    </row>
    <row r="5451" spans="1:6" x14ac:dyDescent="0.3">
      <c r="A5451">
        <v>5450</v>
      </c>
      <c r="B5451" t="s">
        <v>179</v>
      </c>
      <c r="C5451" t="s">
        <v>180</v>
      </c>
      <c r="D5451" t="s">
        <v>180</v>
      </c>
      <c r="E5451">
        <v>81523.908777864694</v>
      </c>
      <c r="F5451">
        <v>146099024.91334701</v>
      </c>
    </row>
    <row r="5452" spans="1:6" x14ac:dyDescent="0.3">
      <c r="A5452">
        <v>5451</v>
      </c>
      <c r="B5452" t="s">
        <v>177</v>
      </c>
      <c r="C5452" t="s">
        <v>178</v>
      </c>
      <c r="D5452" t="s">
        <v>178</v>
      </c>
      <c r="E5452">
        <v>37939.154210170003</v>
      </c>
      <c r="F5452">
        <v>47166599.335009098</v>
      </c>
    </row>
    <row r="5453" spans="1:6" x14ac:dyDescent="0.3">
      <c r="A5453">
        <v>5452</v>
      </c>
      <c r="B5453" t="s">
        <v>9</v>
      </c>
      <c r="C5453" t="s">
        <v>10</v>
      </c>
      <c r="D5453" t="s">
        <v>10</v>
      </c>
      <c r="E5453">
        <v>58832.888305945104</v>
      </c>
      <c r="F5453">
        <v>97809863.610147506</v>
      </c>
    </row>
    <row r="5454" spans="1:6" x14ac:dyDescent="0.3">
      <c r="A5454">
        <v>5453</v>
      </c>
      <c r="B5454" t="s">
        <v>11767</v>
      </c>
      <c r="C5454" t="s">
        <v>11768</v>
      </c>
      <c r="D5454" t="s">
        <v>11768</v>
      </c>
      <c r="E5454">
        <v>96507.747876030306</v>
      </c>
      <c r="F5454">
        <v>140962165.22726801</v>
      </c>
    </row>
    <row r="5455" spans="1:6" x14ac:dyDescent="0.3">
      <c r="A5455">
        <v>5454</v>
      </c>
      <c r="B5455" t="s">
        <v>11769</v>
      </c>
      <c r="C5455" t="s">
        <v>11770</v>
      </c>
      <c r="D5455" t="s">
        <v>11770</v>
      </c>
      <c r="E5455">
        <v>20255.3453904403</v>
      </c>
      <c r="F5455">
        <v>17289645.963151999</v>
      </c>
    </row>
    <row r="5456" spans="1:6" x14ac:dyDescent="0.3">
      <c r="A5456">
        <v>5455</v>
      </c>
      <c r="B5456" t="s">
        <v>183</v>
      </c>
      <c r="C5456" t="s">
        <v>11771</v>
      </c>
      <c r="D5456" t="s">
        <v>11771</v>
      </c>
      <c r="E5456">
        <v>14163.594838852599</v>
      </c>
      <c r="F5456">
        <v>9029909.35973919</v>
      </c>
    </row>
    <row r="5457" spans="1:6" x14ac:dyDescent="0.3">
      <c r="A5457">
        <v>5456</v>
      </c>
      <c r="B5457" t="s">
        <v>14</v>
      </c>
      <c r="C5457" t="s">
        <v>11772</v>
      </c>
      <c r="D5457" t="s">
        <v>11772</v>
      </c>
      <c r="E5457">
        <v>80957.058476724196</v>
      </c>
      <c r="F5457">
        <v>102624417.674831</v>
      </c>
    </row>
    <row r="5458" spans="1:6" x14ac:dyDescent="0.3">
      <c r="A5458">
        <v>5457</v>
      </c>
      <c r="B5458" t="s">
        <v>11773</v>
      </c>
      <c r="C5458" t="s">
        <v>11774</v>
      </c>
      <c r="D5458" t="s">
        <v>11774</v>
      </c>
      <c r="E5458">
        <v>54504.3552131221</v>
      </c>
      <c r="F5458">
        <v>59716836.335723199</v>
      </c>
    </row>
    <row r="5459" spans="1:6" x14ac:dyDescent="0.3">
      <c r="A5459">
        <v>5458</v>
      </c>
      <c r="B5459" t="s">
        <v>13</v>
      </c>
      <c r="C5459" t="s">
        <v>11775</v>
      </c>
      <c r="D5459" t="s">
        <v>11775</v>
      </c>
      <c r="E5459">
        <v>76681.059572719794</v>
      </c>
      <c r="F5459">
        <v>93631227.725312203</v>
      </c>
    </row>
    <row r="5460" spans="1:6" x14ac:dyDescent="0.3">
      <c r="A5460">
        <v>5459</v>
      </c>
      <c r="B5460" t="s">
        <v>11</v>
      </c>
      <c r="C5460" t="s">
        <v>12</v>
      </c>
      <c r="D5460" t="s">
        <v>12</v>
      </c>
      <c r="E5460">
        <v>18507.3848225109</v>
      </c>
      <c r="F5460">
        <v>5670976.28449181</v>
      </c>
    </row>
    <row r="5461" spans="1:6" x14ac:dyDescent="0.3">
      <c r="A5461">
        <v>5460</v>
      </c>
      <c r="B5461" t="s">
        <v>21</v>
      </c>
      <c r="C5461" t="s">
        <v>22</v>
      </c>
      <c r="D5461" t="s">
        <v>22</v>
      </c>
      <c r="E5461">
        <v>8480.0667949369708</v>
      </c>
      <c r="F5461">
        <v>2749583.5778780901</v>
      </c>
    </row>
    <row r="5462" spans="1:6" x14ac:dyDescent="0.3">
      <c r="A5462">
        <v>5461</v>
      </c>
      <c r="B5462" t="s">
        <v>19</v>
      </c>
      <c r="C5462" t="s">
        <v>20</v>
      </c>
      <c r="D5462" t="s">
        <v>20</v>
      </c>
      <c r="E5462">
        <v>6087.6174178124202</v>
      </c>
      <c r="F5462">
        <v>1345496.4934990299</v>
      </c>
    </row>
    <row r="5463" spans="1:6" x14ac:dyDescent="0.3">
      <c r="A5463">
        <v>5462</v>
      </c>
      <c r="B5463" t="s">
        <v>17</v>
      </c>
      <c r="C5463" t="s">
        <v>18</v>
      </c>
      <c r="D5463" t="s">
        <v>18</v>
      </c>
      <c r="E5463">
        <v>7337.1771061662303</v>
      </c>
      <c r="F5463">
        <v>2302898.27876106</v>
      </c>
    </row>
    <row r="5464" spans="1:6" x14ac:dyDescent="0.3">
      <c r="A5464">
        <v>5463</v>
      </c>
      <c r="B5464" t="s">
        <v>15</v>
      </c>
      <c r="C5464" t="s">
        <v>16</v>
      </c>
      <c r="D5464" t="s">
        <v>16</v>
      </c>
      <c r="E5464">
        <v>9137.6586330448208</v>
      </c>
      <c r="F5464">
        <v>3227958.4470938798</v>
      </c>
    </row>
    <row r="5465" spans="1:6" x14ac:dyDescent="0.3">
      <c r="A5465">
        <v>5464</v>
      </c>
      <c r="B5465" t="s">
        <v>29</v>
      </c>
      <c r="C5465" t="s">
        <v>30</v>
      </c>
      <c r="D5465" t="s">
        <v>30</v>
      </c>
      <c r="E5465">
        <v>10137.922426176399</v>
      </c>
      <c r="F5465">
        <v>3730840.41217958</v>
      </c>
    </row>
    <row r="5466" spans="1:6" x14ac:dyDescent="0.3">
      <c r="A5466">
        <v>5465</v>
      </c>
      <c r="B5466" t="s">
        <v>27</v>
      </c>
      <c r="C5466" t="s">
        <v>28</v>
      </c>
      <c r="D5466" t="s">
        <v>28</v>
      </c>
      <c r="E5466">
        <v>9738.3943671105608</v>
      </c>
      <c r="F5466">
        <v>2350678.2607769798</v>
      </c>
    </row>
    <row r="5467" spans="1:6" x14ac:dyDescent="0.3">
      <c r="A5467">
        <v>5466</v>
      </c>
      <c r="B5467" t="s">
        <v>25</v>
      </c>
      <c r="C5467" t="s">
        <v>26</v>
      </c>
      <c r="D5467" t="s">
        <v>26</v>
      </c>
      <c r="E5467">
        <v>5299.2646351087496</v>
      </c>
      <c r="F5467">
        <v>1151829.9252845801</v>
      </c>
    </row>
    <row r="5468" spans="1:6" x14ac:dyDescent="0.3">
      <c r="A5468">
        <v>5467</v>
      </c>
      <c r="B5468" t="s">
        <v>23</v>
      </c>
      <c r="C5468" t="s">
        <v>24</v>
      </c>
      <c r="D5468" t="s">
        <v>24</v>
      </c>
      <c r="E5468">
        <v>8214.2608804724205</v>
      </c>
      <c r="F5468">
        <v>2861122.2616920602</v>
      </c>
    </row>
    <row r="5469" spans="1:6" x14ac:dyDescent="0.3">
      <c r="A5469">
        <v>5468</v>
      </c>
      <c r="B5469" t="s">
        <v>37</v>
      </c>
      <c r="C5469" t="s">
        <v>38</v>
      </c>
      <c r="D5469" t="s">
        <v>38</v>
      </c>
      <c r="E5469">
        <v>6251.6005147783098</v>
      </c>
      <c r="F5469">
        <v>1970450.37649781</v>
      </c>
    </row>
    <row r="5470" spans="1:6" x14ac:dyDescent="0.3">
      <c r="A5470">
        <v>5469</v>
      </c>
      <c r="B5470" t="s">
        <v>35</v>
      </c>
      <c r="C5470" t="s">
        <v>36</v>
      </c>
      <c r="D5470" t="s">
        <v>36</v>
      </c>
      <c r="E5470">
        <v>9982.7074630664792</v>
      </c>
      <c r="F5470">
        <v>4955325.9743068898</v>
      </c>
    </row>
    <row r="5471" spans="1:6" x14ac:dyDescent="0.3">
      <c r="A5471">
        <v>5470</v>
      </c>
      <c r="B5471" t="s">
        <v>33</v>
      </c>
      <c r="C5471" t="s">
        <v>34</v>
      </c>
      <c r="D5471" t="s">
        <v>34</v>
      </c>
      <c r="E5471">
        <v>8904.77570660946</v>
      </c>
      <c r="F5471">
        <v>3191058.9982966301</v>
      </c>
    </row>
    <row r="5472" spans="1:6" x14ac:dyDescent="0.3">
      <c r="A5472">
        <v>5471</v>
      </c>
      <c r="B5472" t="s">
        <v>31</v>
      </c>
      <c r="C5472" t="s">
        <v>32</v>
      </c>
      <c r="D5472" t="s">
        <v>32</v>
      </c>
      <c r="E5472">
        <v>19630.543941690499</v>
      </c>
      <c r="F5472">
        <v>12384879.0070899</v>
      </c>
    </row>
    <row r="5473" spans="1:6" x14ac:dyDescent="0.3">
      <c r="A5473">
        <v>5472</v>
      </c>
      <c r="B5473" t="s">
        <v>139</v>
      </c>
      <c r="C5473" t="s">
        <v>140</v>
      </c>
      <c r="D5473" t="s">
        <v>140</v>
      </c>
      <c r="E5473">
        <v>54479.020507541602</v>
      </c>
      <c r="F5473">
        <v>52943430.794868402</v>
      </c>
    </row>
    <row r="5474" spans="1:6" x14ac:dyDescent="0.3">
      <c r="A5474">
        <v>5473</v>
      </c>
      <c r="B5474" t="s">
        <v>138</v>
      </c>
      <c r="C5474" t="s">
        <v>11776</v>
      </c>
      <c r="D5474" t="s">
        <v>11776</v>
      </c>
      <c r="E5474">
        <v>18107.981794692001</v>
      </c>
      <c r="F5474">
        <v>10887816.913350301</v>
      </c>
    </row>
    <row r="5475" spans="1:6" x14ac:dyDescent="0.3">
      <c r="A5475">
        <v>5474</v>
      </c>
      <c r="B5475" t="s">
        <v>137</v>
      </c>
      <c r="C5475" t="s">
        <v>11777</v>
      </c>
      <c r="D5475" t="s">
        <v>11777</v>
      </c>
      <c r="E5475">
        <v>54145.870072767</v>
      </c>
      <c r="F5475">
        <v>70296785.972877905</v>
      </c>
    </row>
    <row r="5476" spans="1:6" x14ac:dyDescent="0.3">
      <c r="A5476">
        <v>5475</v>
      </c>
      <c r="B5476" t="s">
        <v>136</v>
      </c>
      <c r="C5476" t="s">
        <v>11778</v>
      </c>
      <c r="D5476" t="s">
        <v>11778</v>
      </c>
      <c r="E5476">
        <v>17844.80795233</v>
      </c>
      <c r="F5476">
        <v>9830765.7457060795</v>
      </c>
    </row>
    <row r="5477" spans="1:6" x14ac:dyDescent="0.3">
      <c r="A5477">
        <v>5476</v>
      </c>
      <c r="B5477" t="s">
        <v>149</v>
      </c>
      <c r="C5477" t="s">
        <v>150</v>
      </c>
      <c r="D5477" t="s">
        <v>150</v>
      </c>
      <c r="E5477">
        <v>61502.179507660498</v>
      </c>
      <c r="F5477">
        <v>74417460.581618994</v>
      </c>
    </row>
    <row r="5478" spans="1:6" x14ac:dyDescent="0.3">
      <c r="A5478">
        <v>5477</v>
      </c>
      <c r="B5478" t="s">
        <v>145</v>
      </c>
      <c r="C5478" t="s">
        <v>146</v>
      </c>
      <c r="D5478" t="s">
        <v>146</v>
      </c>
      <c r="E5478">
        <v>34186.702842098202</v>
      </c>
      <c r="F5478">
        <v>34466692.546335801</v>
      </c>
    </row>
    <row r="5479" spans="1:6" x14ac:dyDescent="0.3">
      <c r="A5479">
        <v>5478</v>
      </c>
      <c r="B5479" t="s">
        <v>143</v>
      </c>
      <c r="C5479" t="s">
        <v>144</v>
      </c>
      <c r="D5479" t="s">
        <v>144</v>
      </c>
      <c r="E5479">
        <v>67250.698065137607</v>
      </c>
      <c r="F5479">
        <v>76352820.2085495</v>
      </c>
    </row>
    <row r="5480" spans="1:6" x14ac:dyDescent="0.3">
      <c r="A5480">
        <v>5479</v>
      </c>
      <c r="B5480" t="s">
        <v>141</v>
      </c>
      <c r="C5480" t="s">
        <v>142</v>
      </c>
      <c r="D5480" t="s">
        <v>142</v>
      </c>
      <c r="E5480">
        <v>49879.056329758299</v>
      </c>
      <c r="F5480">
        <v>75633088.405927896</v>
      </c>
    </row>
    <row r="5481" spans="1:6" x14ac:dyDescent="0.3">
      <c r="A5481">
        <v>5480</v>
      </c>
      <c r="B5481" t="s">
        <v>155</v>
      </c>
      <c r="C5481" t="s">
        <v>156</v>
      </c>
      <c r="D5481" t="s">
        <v>156</v>
      </c>
      <c r="E5481">
        <v>77162.700335515794</v>
      </c>
      <c r="F5481">
        <v>109809890.074165</v>
      </c>
    </row>
    <row r="5482" spans="1:6" x14ac:dyDescent="0.3">
      <c r="A5482">
        <v>5481</v>
      </c>
      <c r="B5482" t="s">
        <v>151</v>
      </c>
      <c r="C5482" t="s">
        <v>152</v>
      </c>
      <c r="D5482" t="s">
        <v>152</v>
      </c>
      <c r="E5482">
        <v>54578.156461548599</v>
      </c>
      <c r="F5482">
        <v>90442691.413573995</v>
      </c>
    </row>
    <row r="5483" spans="1:6" x14ac:dyDescent="0.3">
      <c r="A5483">
        <v>5482</v>
      </c>
      <c r="B5483" t="s">
        <v>11779</v>
      </c>
      <c r="C5483" t="s">
        <v>11780</v>
      </c>
      <c r="D5483" t="s">
        <v>11780</v>
      </c>
      <c r="E5483">
        <v>67444.369005491593</v>
      </c>
      <c r="F5483">
        <v>111884011.085401</v>
      </c>
    </row>
    <row r="5484" spans="1:6" x14ac:dyDescent="0.3">
      <c r="A5484">
        <v>5483</v>
      </c>
      <c r="B5484" t="s">
        <v>11781</v>
      </c>
      <c r="C5484" t="s">
        <v>11782</v>
      </c>
      <c r="D5484" t="s">
        <v>11782</v>
      </c>
      <c r="E5484">
        <v>32386.330223487701</v>
      </c>
      <c r="F5484">
        <v>47096131.118994497</v>
      </c>
    </row>
    <row r="5485" spans="1:6" x14ac:dyDescent="0.3">
      <c r="A5485">
        <v>5484</v>
      </c>
      <c r="B5485" t="s">
        <v>165</v>
      </c>
      <c r="C5485" t="s">
        <v>166</v>
      </c>
      <c r="D5485" t="s">
        <v>166</v>
      </c>
      <c r="E5485">
        <v>78823.303730446205</v>
      </c>
      <c r="F5485">
        <v>120693193.72713099</v>
      </c>
    </row>
    <row r="5486" spans="1:6" x14ac:dyDescent="0.3">
      <c r="A5486">
        <v>5485</v>
      </c>
      <c r="B5486" t="s">
        <v>11783</v>
      </c>
      <c r="C5486" t="s">
        <v>11784</v>
      </c>
      <c r="D5486" t="s">
        <v>11784</v>
      </c>
      <c r="E5486">
        <v>19355.301273961599</v>
      </c>
      <c r="F5486">
        <v>10543838.9774563</v>
      </c>
    </row>
    <row r="5487" spans="1:6" x14ac:dyDescent="0.3">
      <c r="A5487">
        <v>5486</v>
      </c>
      <c r="B5487" t="s">
        <v>11785</v>
      </c>
      <c r="C5487" t="s">
        <v>11786</v>
      </c>
      <c r="D5487" t="s">
        <v>11786</v>
      </c>
      <c r="E5487">
        <v>46901.073538011296</v>
      </c>
      <c r="F5487">
        <v>39423147.955518901</v>
      </c>
    </row>
    <row r="5488" spans="1:6" x14ac:dyDescent="0.3">
      <c r="A5488">
        <v>5487</v>
      </c>
      <c r="B5488" t="s">
        <v>11787</v>
      </c>
      <c r="C5488" t="s">
        <v>11788</v>
      </c>
      <c r="D5488" t="s">
        <v>11788</v>
      </c>
      <c r="E5488">
        <v>9298.5293583165603</v>
      </c>
      <c r="F5488">
        <v>2113286.6102145799</v>
      </c>
    </row>
    <row r="5489" spans="1:6" x14ac:dyDescent="0.3">
      <c r="A5489">
        <v>5488</v>
      </c>
      <c r="B5489" t="s">
        <v>11789</v>
      </c>
      <c r="C5489" t="s">
        <v>11790</v>
      </c>
      <c r="D5489" t="s">
        <v>11790</v>
      </c>
      <c r="E5489">
        <v>29961.003320417101</v>
      </c>
      <c r="F5489">
        <v>26705730.345292199</v>
      </c>
    </row>
    <row r="5490" spans="1:6" x14ac:dyDescent="0.3">
      <c r="A5490">
        <v>5489</v>
      </c>
      <c r="B5490" t="s">
        <v>11791</v>
      </c>
      <c r="C5490" t="s">
        <v>11792</v>
      </c>
      <c r="D5490" t="s">
        <v>11792</v>
      </c>
      <c r="E5490">
        <v>10381.809457724199</v>
      </c>
      <c r="F5490">
        <v>2274799.6480995002</v>
      </c>
    </row>
    <row r="5491" spans="1:6" x14ac:dyDescent="0.3">
      <c r="A5491">
        <v>5490</v>
      </c>
      <c r="B5491" t="s">
        <v>11793</v>
      </c>
      <c r="C5491" t="s">
        <v>11794</v>
      </c>
      <c r="D5491" t="s">
        <v>11794</v>
      </c>
      <c r="E5491">
        <v>7344.5626198937998</v>
      </c>
      <c r="F5491">
        <v>1996404.3348835199</v>
      </c>
    </row>
    <row r="5492" spans="1:6" x14ac:dyDescent="0.3">
      <c r="A5492">
        <v>5491</v>
      </c>
      <c r="B5492" t="s">
        <v>11795</v>
      </c>
      <c r="C5492" t="s">
        <v>11796</v>
      </c>
      <c r="D5492" t="s">
        <v>11796</v>
      </c>
      <c r="E5492">
        <v>7898.6445348856296</v>
      </c>
      <c r="F5492">
        <v>2467346.2780612302</v>
      </c>
    </row>
    <row r="5493" spans="1:6" x14ac:dyDescent="0.3">
      <c r="A5493">
        <v>5492</v>
      </c>
      <c r="B5493" t="s">
        <v>11797</v>
      </c>
      <c r="C5493" t="s">
        <v>11798</v>
      </c>
      <c r="D5493" t="s">
        <v>11798</v>
      </c>
      <c r="E5493">
        <v>76903.707160307196</v>
      </c>
      <c r="F5493">
        <v>153096382.69843999</v>
      </c>
    </row>
    <row r="5494" spans="1:6" x14ac:dyDescent="0.3">
      <c r="A5494">
        <v>5493</v>
      </c>
      <c r="B5494" t="s">
        <v>11799</v>
      </c>
      <c r="C5494" t="s">
        <v>11800</v>
      </c>
      <c r="D5494" t="s">
        <v>11800</v>
      </c>
      <c r="E5494">
        <v>46106.596348919004</v>
      </c>
      <c r="F5494">
        <v>75481585.778126806</v>
      </c>
    </row>
    <row r="5495" spans="1:6" x14ac:dyDescent="0.3">
      <c r="A5495">
        <v>5494</v>
      </c>
      <c r="B5495" t="s">
        <v>11801</v>
      </c>
      <c r="C5495" t="s">
        <v>11802</v>
      </c>
      <c r="D5495" t="s">
        <v>11802</v>
      </c>
      <c r="E5495">
        <v>59374.833763390503</v>
      </c>
      <c r="F5495">
        <v>75428277.851266295</v>
      </c>
    </row>
    <row r="5496" spans="1:6" x14ac:dyDescent="0.3">
      <c r="A5496">
        <v>5495</v>
      </c>
      <c r="B5496" t="s">
        <v>11803</v>
      </c>
      <c r="C5496" t="s">
        <v>11804</v>
      </c>
      <c r="D5496" t="s">
        <v>11804</v>
      </c>
      <c r="E5496">
        <v>77061.132168725802</v>
      </c>
      <c r="F5496">
        <v>108261415.48451</v>
      </c>
    </row>
    <row r="5497" spans="1:6" x14ac:dyDescent="0.3">
      <c r="A5497">
        <v>5496</v>
      </c>
      <c r="B5497" t="s">
        <v>11805</v>
      </c>
      <c r="C5497" t="s">
        <v>11806</v>
      </c>
      <c r="D5497" t="s">
        <v>11806</v>
      </c>
      <c r="E5497">
        <v>46854.507323646401</v>
      </c>
      <c r="F5497">
        <v>57637126.4814201</v>
      </c>
    </row>
    <row r="5498" spans="1:6" x14ac:dyDescent="0.3">
      <c r="A5498">
        <v>5497</v>
      </c>
      <c r="B5498" t="s">
        <v>11807</v>
      </c>
      <c r="C5498" t="s">
        <v>11808</v>
      </c>
      <c r="D5498" t="s">
        <v>11808</v>
      </c>
      <c r="E5498">
        <v>15515.776119587999</v>
      </c>
      <c r="F5498">
        <v>6214893.7838848196</v>
      </c>
    </row>
    <row r="5499" spans="1:6" x14ac:dyDescent="0.3">
      <c r="A5499">
        <v>5498</v>
      </c>
      <c r="B5499" t="s">
        <v>11809</v>
      </c>
      <c r="C5499" t="s">
        <v>11810</v>
      </c>
      <c r="D5499" t="s">
        <v>11810</v>
      </c>
      <c r="E5499">
        <v>10619.8018463964</v>
      </c>
      <c r="F5499">
        <v>2680348.4395390102</v>
      </c>
    </row>
    <row r="5500" spans="1:6" x14ac:dyDescent="0.3">
      <c r="A5500">
        <v>5499</v>
      </c>
      <c r="B5500" t="s">
        <v>11811</v>
      </c>
      <c r="C5500" t="s">
        <v>11812</v>
      </c>
      <c r="D5500" t="s">
        <v>11812</v>
      </c>
      <c r="E5500">
        <v>20450.4012936242</v>
      </c>
      <c r="F5500">
        <v>5793629.4557681298</v>
      </c>
    </row>
    <row r="5501" spans="1:6" x14ac:dyDescent="0.3">
      <c r="A5501">
        <v>5500</v>
      </c>
      <c r="B5501" t="s">
        <v>11813</v>
      </c>
      <c r="C5501" t="s">
        <v>11814</v>
      </c>
      <c r="D5501" t="s">
        <v>11814</v>
      </c>
      <c r="E5501">
        <v>67985.232457386199</v>
      </c>
      <c r="F5501">
        <v>72463638.342515707</v>
      </c>
    </row>
    <row r="5502" spans="1:6" x14ac:dyDescent="0.3">
      <c r="A5502">
        <v>5501</v>
      </c>
      <c r="B5502" t="s">
        <v>11815</v>
      </c>
      <c r="C5502" t="s">
        <v>11816</v>
      </c>
      <c r="D5502" t="s">
        <v>11816</v>
      </c>
      <c r="E5502">
        <v>65292.959420797401</v>
      </c>
      <c r="F5502">
        <v>108589067.394161</v>
      </c>
    </row>
    <row r="5503" spans="1:6" x14ac:dyDescent="0.3">
      <c r="A5503">
        <v>5502</v>
      </c>
      <c r="B5503" t="s">
        <v>11817</v>
      </c>
      <c r="C5503" t="s">
        <v>11818</v>
      </c>
      <c r="D5503" t="s">
        <v>11818</v>
      </c>
      <c r="E5503">
        <v>85429.712171523497</v>
      </c>
      <c r="F5503">
        <v>147539958.090132</v>
      </c>
    </row>
    <row r="5504" spans="1:6" x14ac:dyDescent="0.3">
      <c r="A5504">
        <v>5503</v>
      </c>
      <c r="B5504" t="s">
        <v>11819</v>
      </c>
      <c r="C5504" t="s">
        <v>11820</v>
      </c>
      <c r="D5504" t="s">
        <v>11820</v>
      </c>
      <c r="E5504">
        <v>79314.118036384403</v>
      </c>
      <c r="F5504">
        <v>137919045.037265</v>
      </c>
    </row>
    <row r="5505" spans="1:6" x14ac:dyDescent="0.3">
      <c r="A5505">
        <v>5504</v>
      </c>
      <c r="B5505" t="s">
        <v>11821</v>
      </c>
      <c r="C5505" t="s">
        <v>11822</v>
      </c>
      <c r="D5505" t="s">
        <v>11822</v>
      </c>
      <c r="E5505">
        <v>70026.268459561194</v>
      </c>
      <c r="F5505">
        <v>110272639.706182</v>
      </c>
    </row>
    <row r="5506" spans="1:6" x14ac:dyDescent="0.3">
      <c r="A5506">
        <v>5505</v>
      </c>
      <c r="B5506" t="s">
        <v>11823</v>
      </c>
      <c r="C5506" t="s">
        <v>11824</v>
      </c>
      <c r="D5506" t="s">
        <v>11824</v>
      </c>
      <c r="E5506">
        <v>58581.940390536402</v>
      </c>
      <c r="F5506">
        <v>48059873.966460697</v>
      </c>
    </row>
    <row r="5507" spans="1:6" x14ac:dyDescent="0.3">
      <c r="A5507">
        <v>5506</v>
      </c>
      <c r="B5507" t="s">
        <v>11825</v>
      </c>
      <c r="C5507" t="s">
        <v>11826</v>
      </c>
      <c r="D5507" t="s">
        <v>11826</v>
      </c>
      <c r="E5507">
        <v>22711.183010296201</v>
      </c>
      <c r="F5507">
        <v>18077723.603980001</v>
      </c>
    </row>
    <row r="5508" spans="1:6" x14ac:dyDescent="0.3">
      <c r="A5508">
        <v>5507</v>
      </c>
      <c r="B5508" t="s">
        <v>11827</v>
      </c>
      <c r="C5508" t="s">
        <v>11828</v>
      </c>
      <c r="D5508" t="s">
        <v>11828</v>
      </c>
      <c r="E5508">
        <v>17151.325560993399</v>
      </c>
      <c r="F5508">
        <v>11774855.052299401</v>
      </c>
    </row>
    <row r="5509" spans="1:6" x14ac:dyDescent="0.3">
      <c r="A5509">
        <v>5508</v>
      </c>
      <c r="B5509" t="s">
        <v>11829</v>
      </c>
      <c r="C5509" t="s">
        <v>11830</v>
      </c>
      <c r="D5509" t="s">
        <v>11830</v>
      </c>
      <c r="E5509">
        <v>26973.637071535399</v>
      </c>
      <c r="F5509">
        <v>20630850.950451098</v>
      </c>
    </row>
    <row r="5510" spans="1:6" x14ac:dyDescent="0.3">
      <c r="A5510">
        <v>5509</v>
      </c>
      <c r="B5510" t="s">
        <v>11831</v>
      </c>
      <c r="C5510" t="s">
        <v>11832</v>
      </c>
      <c r="D5510" t="s">
        <v>11832</v>
      </c>
      <c r="E5510">
        <v>17476.3716039508</v>
      </c>
      <c r="F5510">
        <v>6096763.3522757404</v>
      </c>
    </row>
    <row r="5511" spans="1:6" x14ac:dyDescent="0.3">
      <c r="A5511">
        <v>5510</v>
      </c>
      <c r="B5511" t="s">
        <v>11833</v>
      </c>
      <c r="C5511" t="s">
        <v>11834</v>
      </c>
      <c r="D5511" t="s">
        <v>11834</v>
      </c>
      <c r="E5511">
        <v>12815.583493439</v>
      </c>
      <c r="F5511">
        <v>3561786.5289470898</v>
      </c>
    </row>
    <row r="5512" spans="1:6" x14ac:dyDescent="0.3">
      <c r="A5512">
        <v>5511</v>
      </c>
      <c r="B5512" t="s">
        <v>11835</v>
      </c>
      <c r="C5512" t="s">
        <v>11836</v>
      </c>
      <c r="D5512" t="s">
        <v>11836</v>
      </c>
      <c r="E5512">
        <v>15382.7347143876</v>
      </c>
      <c r="F5512">
        <v>5824695.4672714397</v>
      </c>
    </row>
    <row r="5513" spans="1:6" x14ac:dyDescent="0.3">
      <c r="A5513">
        <v>5512</v>
      </c>
      <c r="B5513" t="s">
        <v>11837</v>
      </c>
      <c r="C5513" t="s">
        <v>11838</v>
      </c>
      <c r="D5513" t="s">
        <v>11838</v>
      </c>
      <c r="E5513">
        <v>96835.726434717202</v>
      </c>
      <c r="F5513">
        <v>127904373.01877099</v>
      </c>
    </row>
    <row r="5514" spans="1:6" x14ac:dyDescent="0.3">
      <c r="A5514">
        <v>5513</v>
      </c>
      <c r="B5514" t="s">
        <v>11839</v>
      </c>
      <c r="C5514" t="s">
        <v>11840</v>
      </c>
      <c r="D5514" t="s">
        <v>11840</v>
      </c>
      <c r="E5514">
        <v>17962.511501816502</v>
      </c>
      <c r="F5514">
        <v>9684278.3980796598</v>
      </c>
    </row>
    <row r="5515" spans="1:6" x14ac:dyDescent="0.3">
      <c r="A5515">
        <v>5514</v>
      </c>
      <c r="B5515" t="s">
        <v>11841</v>
      </c>
      <c r="C5515" t="s">
        <v>11842</v>
      </c>
      <c r="D5515" t="s">
        <v>11842</v>
      </c>
      <c r="E5515">
        <v>23930.7697230509</v>
      </c>
      <c r="F5515">
        <v>13715909.315724</v>
      </c>
    </row>
    <row r="5516" spans="1:6" x14ac:dyDescent="0.3">
      <c r="A5516">
        <v>5515</v>
      </c>
      <c r="B5516" t="s">
        <v>11843</v>
      </c>
      <c r="C5516" t="s">
        <v>11844</v>
      </c>
      <c r="D5516" t="s">
        <v>11844</v>
      </c>
      <c r="E5516">
        <v>6002.6121281572696</v>
      </c>
      <c r="F5516">
        <v>1760689.6931648999</v>
      </c>
    </row>
    <row r="5517" spans="1:6" x14ac:dyDescent="0.3">
      <c r="A5517">
        <v>5516</v>
      </c>
      <c r="B5517" t="s">
        <v>11845</v>
      </c>
      <c r="C5517" t="s">
        <v>11846</v>
      </c>
      <c r="D5517" t="s">
        <v>11846</v>
      </c>
      <c r="E5517">
        <v>7596.0419853862004</v>
      </c>
      <c r="F5517">
        <v>2201851.4126721499</v>
      </c>
    </row>
    <row r="5518" spans="1:6" x14ac:dyDescent="0.3">
      <c r="A5518">
        <v>5517</v>
      </c>
      <c r="B5518" t="s">
        <v>11847</v>
      </c>
      <c r="C5518" t="s">
        <v>11848</v>
      </c>
      <c r="D5518" t="s">
        <v>11848</v>
      </c>
      <c r="E5518">
        <v>7313.8454146832801</v>
      </c>
      <c r="F5518">
        <v>1042724.29006729</v>
      </c>
    </row>
    <row r="5519" spans="1:6" x14ac:dyDescent="0.3">
      <c r="A5519">
        <v>5518</v>
      </c>
      <c r="B5519" t="s">
        <v>11849</v>
      </c>
      <c r="C5519" t="s">
        <v>11850</v>
      </c>
      <c r="D5519" t="s">
        <v>11850</v>
      </c>
      <c r="E5519">
        <v>13387.9351627</v>
      </c>
      <c r="F5519">
        <v>4706294.9557826798</v>
      </c>
    </row>
    <row r="5520" spans="1:6" x14ac:dyDescent="0.3">
      <c r="A5520">
        <v>5519</v>
      </c>
      <c r="B5520" t="s">
        <v>11851</v>
      </c>
      <c r="C5520" t="s">
        <v>11852</v>
      </c>
      <c r="D5520" t="s">
        <v>11852</v>
      </c>
      <c r="E5520">
        <v>9270.5076053604207</v>
      </c>
      <c r="F5520">
        <v>2879986.8915821901</v>
      </c>
    </row>
    <row r="5521" spans="1:6" x14ac:dyDescent="0.3">
      <c r="A5521">
        <v>5520</v>
      </c>
      <c r="B5521" t="s">
        <v>11853</v>
      </c>
      <c r="C5521" t="s">
        <v>11854</v>
      </c>
      <c r="D5521" t="s">
        <v>11854</v>
      </c>
      <c r="E5521">
        <v>10611.0230562015</v>
      </c>
      <c r="F5521">
        <v>3309339.15069769</v>
      </c>
    </row>
    <row r="5522" spans="1:6" x14ac:dyDescent="0.3">
      <c r="A5522">
        <v>5521</v>
      </c>
      <c r="B5522" t="s">
        <v>11855</v>
      </c>
      <c r="C5522" t="s">
        <v>11856</v>
      </c>
      <c r="D5522" t="s">
        <v>11856</v>
      </c>
      <c r="E5522">
        <v>11076.296330733599</v>
      </c>
      <c r="F5522">
        <v>3390434.1111743301</v>
      </c>
    </row>
    <row r="5523" spans="1:6" x14ac:dyDescent="0.3">
      <c r="A5523">
        <v>5522</v>
      </c>
      <c r="B5523" t="s">
        <v>11857</v>
      </c>
      <c r="C5523" t="s">
        <v>11858</v>
      </c>
      <c r="D5523" t="s">
        <v>11858</v>
      </c>
      <c r="E5523">
        <v>64384.408470451497</v>
      </c>
      <c r="F5523">
        <v>62917266.805791497</v>
      </c>
    </row>
    <row r="5524" spans="1:6" x14ac:dyDescent="0.3">
      <c r="A5524">
        <v>5523</v>
      </c>
      <c r="B5524" t="s">
        <v>11859</v>
      </c>
      <c r="C5524" t="s">
        <v>11860</v>
      </c>
      <c r="D5524" t="s">
        <v>11860</v>
      </c>
      <c r="E5524">
        <v>9210.0584690034193</v>
      </c>
      <c r="F5524">
        <v>1742851.0307064401</v>
      </c>
    </row>
    <row r="5525" spans="1:6" x14ac:dyDescent="0.3">
      <c r="A5525">
        <v>5524</v>
      </c>
      <c r="B5525" t="s">
        <v>11861</v>
      </c>
      <c r="C5525" t="s">
        <v>11862</v>
      </c>
      <c r="D5525" t="s">
        <v>11862</v>
      </c>
      <c r="E5525">
        <v>10214.073632359499</v>
      </c>
      <c r="F5525">
        <v>3402343.9288799702</v>
      </c>
    </row>
    <row r="5526" spans="1:6" x14ac:dyDescent="0.3">
      <c r="A5526">
        <v>5525</v>
      </c>
      <c r="B5526" t="s">
        <v>11863</v>
      </c>
      <c r="C5526" t="s">
        <v>11864</v>
      </c>
      <c r="D5526" t="s">
        <v>11864</v>
      </c>
      <c r="E5526">
        <v>6608.0500937953602</v>
      </c>
      <c r="F5526">
        <v>1496182.4120694599</v>
      </c>
    </row>
    <row r="5527" spans="1:6" x14ac:dyDescent="0.3">
      <c r="A5527">
        <v>5526</v>
      </c>
      <c r="B5527" t="s">
        <v>11865</v>
      </c>
      <c r="C5527" t="s">
        <v>11866</v>
      </c>
      <c r="D5527" t="s">
        <v>11866</v>
      </c>
      <c r="E5527">
        <v>9502.4213090297308</v>
      </c>
      <c r="F5527">
        <v>2245349.34585565</v>
      </c>
    </row>
    <row r="5528" spans="1:6" x14ac:dyDescent="0.3">
      <c r="A5528">
        <v>5527</v>
      </c>
      <c r="B5528" t="s">
        <v>11867</v>
      </c>
      <c r="C5528" t="s">
        <v>11868</v>
      </c>
      <c r="D5528" t="s">
        <v>11868</v>
      </c>
      <c r="E5528">
        <v>6985.6735603773304</v>
      </c>
      <c r="F5528">
        <v>1720437.5761331799</v>
      </c>
    </row>
    <row r="5529" spans="1:6" x14ac:dyDescent="0.3">
      <c r="A5529">
        <v>5528</v>
      </c>
      <c r="B5529" t="s">
        <v>11869</v>
      </c>
      <c r="C5529" t="s">
        <v>11870</v>
      </c>
      <c r="D5529" t="s">
        <v>11870</v>
      </c>
      <c r="E5529">
        <v>9662.5526931611403</v>
      </c>
      <c r="F5529">
        <v>1803413.0635402999</v>
      </c>
    </row>
    <row r="5530" spans="1:6" x14ac:dyDescent="0.3">
      <c r="A5530">
        <v>5529</v>
      </c>
      <c r="B5530" t="s">
        <v>11871</v>
      </c>
      <c r="C5530" t="s">
        <v>11872</v>
      </c>
      <c r="D5530" t="s">
        <v>11872</v>
      </c>
      <c r="E5530">
        <v>6634.5494555328396</v>
      </c>
      <c r="F5530">
        <v>1486961.1191833899</v>
      </c>
    </row>
    <row r="5531" spans="1:6" x14ac:dyDescent="0.3">
      <c r="A5531">
        <v>5530</v>
      </c>
      <c r="B5531" t="s">
        <v>11873</v>
      </c>
      <c r="C5531" t="s">
        <v>11874</v>
      </c>
      <c r="D5531" t="s">
        <v>11874</v>
      </c>
      <c r="E5531">
        <v>9338.37052389985</v>
      </c>
      <c r="F5531">
        <v>2220641.6360384198</v>
      </c>
    </row>
    <row r="5532" spans="1:6" x14ac:dyDescent="0.3">
      <c r="A5532">
        <v>5531</v>
      </c>
      <c r="B5532" t="s">
        <v>11875</v>
      </c>
      <c r="C5532" t="s">
        <v>11876</v>
      </c>
      <c r="D5532" t="s">
        <v>11876</v>
      </c>
      <c r="E5532">
        <v>6377.2935649451401</v>
      </c>
      <c r="F5532">
        <v>1254193.7241294901</v>
      </c>
    </row>
    <row r="5533" spans="1:6" x14ac:dyDescent="0.3">
      <c r="A5533">
        <v>5532</v>
      </c>
      <c r="B5533" t="s">
        <v>11877</v>
      </c>
      <c r="C5533" t="s">
        <v>11878</v>
      </c>
      <c r="D5533" t="s">
        <v>11878</v>
      </c>
      <c r="E5533">
        <v>6061.4008444630199</v>
      </c>
      <c r="F5533">
        <v>1197224.68819248</v>
      </c>
    </row>
    <row r="5534" spans="1:6" x14ac:dyDescent="0.3">
      <c r="A5534">
        <v>5533</v>
      </c>
      <c r="B5534" t="s">
        <v>11879</v>
      </c>
      <c r="C5534" t="s">
        <v>11880</v>
      </c>
      <c r="D5534" t="s">
        <v>11880</v>
      </c>
      <c r="E5534">
        <v>13763.194276582701</v>
      </c>
      <c r="F5534">
        <v>4326329.0320900902</v>
      </c>
    </row>
    <row r="5535" spans="1:6" x14ac:dyDescent="0.3">
      <c r="A5535">
        <v>5534</v>
      </c>
      <c r="B5535" t="s">
        <v>11881</v>
      </c>
      <c r="C5535" t="s">
        <v>11882</v>
      </c>
      <c r="D5535" t="s">
        <v>11882</v>
      </c>
      <c r="E5535">
        <v>6577.8202161408599</v>
      </c>
      <c r="F5535">
        <v>1084262.9859313299</v>
      </c>
    </row>
    <row r="5536" spans="1:6" x14ac:dyDescent="0.3">
      <c r="A5536">
        <v>5535</v>
      </c>
      <c r="B5536" t="s">
        <v>11883</v>
      </c>
      <c r="C5536" t="s">
        <v>11884</v>
      </c>
      <c r="D5536" t="s">
        <v>11884</v>
      </c>
      <c r="E5536">
        <v>7989.8633093033604</v>
      </c>
      <c r="F5536">
        <v>1277764.72117516</v>
      </c>
    </row>
    <row r="5537" spans="1:6" x14ac:dyDescent="0.3">
      <c r="A5537">
        <v>5536</v>
      </c>
      <c r="B5537" t="s">
        <v>11885</v>
      </c>
      <c r="C5537" t="s">
        <v>11886</v>
      </c>
      <c r="D5537" t="s">
        <v>11886</v>
      </c>
      <c r="E5537">
        <v>4669.6885384375801</v>
      </c>
      <c r="F5537">
        <v>1002610.0196567</v>
      </c>
    </row>
    <row r="5538" spans="1:6" x14ac:dyDescent="0.3">
      <c r="A5538">
        <v>5537</v>
      </c>
      <c r="B5538" t="s">
        <v>11887</v>
      </c>
      <c r="C5538" t="s">
        <v>11888</v>
      </c>
      <c r="D5538" t="s">
        <v>11888</v>
      </c>
      <c r="E5538">
        <v>5584.78296551933</v>
      </c>
      <c r="F5538">
        <v>1489846.0867560499</v>
      </c>
    </row>
    <row r="5539" spans="1:6" x14ac:dyDescent="0.3">
      <c r="A5539">
        <v>5538</v>
      </c>
      <c r="B5539" t="s">
        <v>11889</v>
      </c>
      <c r="C5539" t="s">
        <v>11890</v>
      </c>
      <c r="D5539" t="s">
        <v>11890</v>
      </c>
      <c r="E5539">
        <v>8407.0748836620805</v>
      </c>
      <c r="F5539">
        <v>2296194.6763665699</v>
      </c>
    </row>
    <row r="5540" spans="1:6" x14ac:dyDescent="0.3">
      <c r="A5540">
        <v>5539</v>
      </c>
      <c r="B5540" t="s">
        <v>11891</v>
      </c>
      <c r="C5540" t="s">
        <v>11892</v>
      </c>
      <c r="D5540" t="s">
        <v>11892</v>
      </c>
      <c r="E5540">
        <v>11730.6607688239</v>
      </c>
      <c r="F5540">
        <v>2764205.8800313398</v>
      </c>
    </row>
    <row r="5541" spans="1:6" x14ac:dyDescent="0.3">
      <c r="A5541">
        <v>5540</v>
      </c>
      <c r="B5541" t="s">
        <v>11893</v>
      </c>
      <c r="C5541" t="s">
        <v>11894</v>
      </c>
      <c r="D5541" t="s">
        <v>11894</v>
      </c>
      <c r="E5541">
        <v>13092.000119685101</v>
      </c>
      <c r="F5541">
        <v>3347695.9029963999</v>
      </c>
    </row>
    <row r="5542" spans="1:6" x14ac:dyDescent="0.3">
      <c r="A5542">
        <v>5541</v>
      </c>
      <c r="B5542" t="s">
        <v>11895</v>
      </c>
      <c r="C5542" t="s">
        <v>11896</v>
      </c>
      <c r="D5542" t="s">
        <v>11896</v>
      </c>
      <c r="E5542">
        <v>8492.4719229188795</v>
      </c>
      <c r="F5542">
        <v>1753144.9872457299</v>
      </c>
    </row>
    <row r="5543" spans="1:6" x14ac:dyDescent="0.3">
      <c r="A5543">
        <v>5542</v>
      </c>
      <c r="B5543" t="s">
        <v>11897</v>
      </c>
      <c r="C5543" t="s">
        <v>11898</v>
      </c>
      <c r="D5543" t="s">
        <v>11898</v>
      </c>
      <c r="E5543">
        <v>8926.3903186411098</v>
      </c>
      <c r="F5543">
        <v>2497094.72170013</v>
      </c>
    </row>
    <row r="5544" spans="1:6" x14ac:dyDescent="0.3">
      <c r="A5544">
        <v>5543</v>
      </c>
      <c r="B5544" t="s">
        <v>11899</v>
      </c>
      <c r="C5544" t="s">
        <v>11900</v>
      </c>
      <c r="D5544" t="s">
        <v>11900</v>
      </c>
      <c r="E5544">
        <v>8059.0610902847902</v>
      </c>
      <c r="F5544">
        <v>2143827.0309593799</v>
      </c>
    </row>
    <row r="5545" spans="1:6" x14ac:dyDescent="0.3">
      <c r="A5545">
        <v>5544</v>
      </c>
      <c r="B5545" t="s">
        <v>11901</v>
      </c>
      <c r="C5545" t="s">
        <v>11902</v>
      </c>
      <c r="D5545" t="s">
        <v>11902</v>
      </c>
      <c r="E5545">
        <v>5309.0738886004401</v>
      </c>
      <c r="F5545">
        <v>937312.67213975498</v>
      </c>
    </row>
    <row r="5546" spans="1:6" x14ac:dyDescent="0.3">
      <c r="A5546">
        <v>5545</v>
      </c>
      <c r="B5546" t="s">
        <v>11903</v>
      </c>
      <c r="C5546" t="s">
        <v>11904</v>
      </c>
      <c r="D5546" t="s">
        <v>11904</v>
      </c>
      <c r="E5546">
        <v>5585.8722844712001</v>
      </c>
      <c r="F5546">
        <v>667447.98687934806</v>
      </c>
    </row>
    <row r="5547" spans="1:6" x14ac:dyDescent="0.3">
      <c r="A5547">
        <v>5546</v>
      </c>
      <c r="B5547" t="s">
        <v>11905</v>
      </c>
      <c r="C5547" t="s">
        <v>11906</v>
      </c>
      <c r="D5547" t="s">
        <v>11906</v>
      </c>
      <c r="E5547">
        <v>7236.0012194198798</v>
      </c>
      <c r="F5547">
        <v>2381933.4683016599</v>
      </c>
    </row>
    <row r="5548" spans="1:6" x14ac:dyDescent="0.3">
      <c r="A5548">
        <v>5547</v>
      </c>
      <c r="B5548" t="s">
        <v>11907</v>
      </c>
      <c r="C5548" t="s">
        <v>11908</v>
      </c>
      <c r="D5548" t="s">
        <v>11908</v>
      </c>
      <c r="E5548">
        <v>11667.7093551857</v>
      </c>
      <c r="F5548">
        <v>2646736.4385718401</v>
      </c>
    </row>
    <row r="5549" spans="1:6" x14ac:dyDescent="0.3">
      <c r="A5549">
        <v>5548</v>
      </c>
      <c r="B5549" t="s">
        <v>11909</v>
      </c>
      <c r="C5549" t="s">
        <v>11910</v>
      </c>
      <c r="D5549" t="s">
        <v>11910</v>
      </c>
      <c r="E5549">
        <v>6179.0641467034402</v>
      </c>
      <c r="F5549">
        <v>2134208.6081405198</v>
      </c>
    </row>
    <row r="5550" spans="1:6" x14ac:dyDescent="0.3">
      <c r="A5550">
        <v>5549</v>
      </c>
      <c r="B5550" t="s">
        <v>11911</v>
      </c>
      <c r="C5550" t="s">
        <v>11912</v>
      </c>
      <c r="D5550" t="s">
        <v>11912</v>
      </c>
      <c r="E5550">
        <v>6813.0363523340902</v>
      </c>
      <c r="F5550">
        <v>1927285.2623211299</v>
      </c>
    </row>
    <row r="5551" spans="1:6" x14ac:dyDescent="0.3">
      <c r="A5551">
        <v>5550</v>
      </c>
      <c r="B5551" t="s">
        <v>11913</v>
      </c>
      <c r="C5551" t="s">
        <v>11914</v>
      </c>
      <c r="D5551" t="s">
        <v>11914</v>
      </c>
      <c r="E5551">
        <v>20721.025743025199</v>
      </c>
      <c r="F5551">
        <v>12007128.3166163</v>
      </c>
    </row>
    <row r="5552" spans="1:6" x14ac:dyDescent="0.3">
      <c r="A5552">
        <v>5551</v>
      </c>
      <c r="B5552" t="s">
        <v>11915</v>
      </c>
      <c r="C5552" t="s">
        <v>11916</v>
      </c>
      <c r="D5552" t="s">
        <v>11916</v>
      </c>
      <c r="E5552">
        <v>17025.926664958799</v>
      </c>
      <c r="F5552">
        <v>9402357.2269611694</v>
      </c>
    </row>
    <row r="5553" spans="1:6" x14ac:dyDescent="0.3">
      <c r="A5553">
        <v>5552</v>
      </c>
      <c r="B5553" t="s">
        <v>11917</v>
      </c>
      <c r="C5553" t="s">
        <v>11918</v>
      </c>
      <c r="D5553" t="s">
        <v>11918</v>
      </c>
      <c r="E5553">
        <v>9767.1389988733099</v>
      </c>
      <c r="F5553">
        <v>3091764.7557851099</v>
      </c>
    </row>
    <row r="5554" spans="1:6" x14ac:dyDescent="0.3">
      <c r="A5554">
        <v>5553</v>
      </c>
      <c r="B5554" t="s">
        <v>11919</v>
      </c>
      <c r="C5554" t="s">
        <v>11920</v>
      </c>
      <c r="D5554" t="s">
        <v>11920</v>
      </c>
      <c r="E5554">
        <v>12007.728489921699</v>
      </c>
      <c r="F5554">
        <v>2983495.26628969</v>
      </c>
    </row>
    <row r="5555" spans="1:6" x14ac:dyDescent="0.3">
      <c r="A5555">
        <v>5554</v>
      </c>
      <c r="B5555" t="s">
        <v>11921</v>
      </c>
      <c r="C5555" t="s">
        <v>11922</v>
      </c>
      <c r="D5555" t="s">
        <v>11922</v>
      </c>
      <c r="E5555">
        <v>38845.345275544903</v>
      </c>
      <c r="F5555">
        <v>42719316.228028297</v>
      </c>
    </row>
    <row r="5556" spans="1:6" x14ac:dyDescent="0.3">
      <c r="A5556">
        <v>5555</v>
      </c>
      <c r="B5556" t="s">
        <v>11923</v>
      </c>
      <c r="C5556" t="s">
        <v>11924</v>
      </c>
      <c r="D5556" t="s">
        <v>11924</v>
      </c>
      <c r="E5556">
        <v>45966.576959090897</v>
      </c>
      <c r="F5556">
        <v>83504864.919327199</v>
      </c>
    </row>
    <row r="5557" spans="1:6" x14ac:dyDescent="0.3">
      <c r="A5557">
        <v>5556</v>
      </c>
      <c r="B5557" t="s">
        <v>11925</v>
      </c>
      <c r="C5557" t="s">
        <v>11926</v>
      </c>
      <c r="D5557" t="s">
        <v>11926</v>
      </c>
      <c r="E5557">
        <v>59645.5070231922</v>
      </c>
      <c r="F5557">
        <v>57361512.072153203</v>
      </c>
    </row>
    <row r="5558" spans="1:6" x14ac:dyDescent="0.3">
      <c r="A5558">
        <v>5557</v>
      </c>
      <c r="B5558" t="s">
        <v>11927</v>
      </c>
      <c r="C5558" t="s">
        <v>11928</v>
      </c>
      <c r="D5558" t="s">
        <v>11928</v>
      </c>
      <c r="E5558">
        <v>68402.400513396497</v>
      </c>
      <c r="F5558">
        <v>89607284.1706848</v>
      </c>
    </row>
    <row r="5559" spans="1:6" x14ac:dyDescent="0.3">
      <c r="A5559">
        <v>5558</v>
      </c>
      <c r="B5559" t="s">
        <v>11929</v>
      </c>
      <c r="C5559" t="s">
        <v>11930</v>
      </c>
      <c r="D5559" t="s">
        <v>11930</v>
      </c>
      <c r="E5559">
        <v>38837.589438335199</v>
      </c>
      <c r="F5559">
        <v>28559775.2218781</v>
      </c>
    </row>
    <row r="5560" spans="1:6" x14ac:dyDescent="0.3">
      <c r="A5560">
        <v>5559</v>
      </c>
      <c r="B5560" t="s">
        <v>11931</v>
      </c>
      <c r="C5560" t="s">
        <v>11932</v>
      </c>
      <c r="D5560" t="s">
        <v>11932</v>
      </c>
      <c r="E5560">
        <v>67321.379558853194</v>
      </c>
      <c r="F5560">
        <v>86581963.017750904</v>
      </c>
    </row>
    <row r="5561" spans="1:6" x14ac:dyDescent="0.3">
      <c r="A5561">
        <v>5560</v>
      </c>
      <c r="B5561" t="s">
        <v>11933</v>
      </c>
      <c r="C5561" t="s">
        <v>11934</v>
      </c>
      <c r="D5561" t="s">
        <v>11934</v>
      </c>
      <c r="E5561">
        <v>67830.601073782804</v>
      </c>
      <c r="F5561">
        <v>95840312.076446205</v>
      </c>
    </row>
    <row r="5562" spans="1:6" x14ac:dyDescent="0.3">
      <c r="A5562">
        <v>5561</v>
      </c>
      <c r="B5562" t="s">
        <v>11935</v>
      </c>
      <c r="C5562" t="s">
        <v>11936</v>
      </c>
      <c r="D5562" t="s">
        <v>11936</v>
      </c>
      <c r="E5562">
        <v>52019.457020782596</v>
      </c>
      <c r="F5562">
        <v>52762180.957554303</v>
      </c>
    </row>
    <row r="5563" spans="1:6" x14ac:dyDescent="0.3">
      <c r="A5563">
        <v>5562</v>
      </c>
      <c r="B5563" t="s">
        <v>11937</v>
      </c>
      <c r="C5563" t="s">
        <v>11938</v>
      </c>
      <c r="D5563" t="s">
        <v>11938</v>
      </c>
      <c r="E5563">
        <v>12180.635828843901</v>
      </c>
      <c r="F5563">
        <v>4722297.9088864801</v>
      </c>
    </row>
    <row r="5564" spans="1:6" x14ac:dyDescent="0.3">
      <c r="A5564">
        <v>5563</v>
      </c>
      <c r="B5564" t="s">
        <v>11939</v>
      </c>
      <c r="C5564" t="s">
        <v>11940</v>
      </c>
      <c r="D5564" t="s">
        <v>11940</v>
      </c>
      <c r="E5564">
        <v>7817.0653355551703</v>
      </c>
      <c r="F5564">
        <v>2163131.6577878199</v>
      </c>
    </row>
    <row r="5565" spans="1:6" x14ac:dyDescent="0.3">
      <c r="A5565">
        <v>5564</v>
      </c>
      <c r="B5565" t="s">
        <v>11941</v>
      </c>
      <c r="C5565" t="s">
        <v>11942</v>
      </c>
      <c r="D5565" t="s">
        <v>11942</v>
      </c>
      <c r="E5565">
        <v>54333.280997743001</v>
      </c>
      <c r="F5565">
        <v>90218702.737008303</v>
      </c>
    </row>
    <row r="5566" spans="1:6" x14ac:dyDescent="0.3">
      <c r="A5566">
        <v>5565</v>
      </c>
      <c r="B5566" t="s">
        <v>11943</v>
      </c>
      <c r="C5566" t="s">
        <v>11944</v>
      </c>
      <c r="D5566" t="s">
        <v>11944</v>
      </c>
      <c r="E5566">
        <v>41681.453129803303</v>
      </c>
      <c r="F5566">
        <v>44229713.485895097</v>
      </c>
    </row>
    <row r="5567" spans="1:6" x14ac:dyDescent="0.3">
      <c r="A5567">
        <v>5566</v>
      </c>
      <c r="B5567" t="s">
        <v>11945</v>
      </c>
      <c r="C5567" t="s">
        <v>11946</v>
      </c>
      <c r="D5567" t="s">
        <v>11946</v>
      </c>
      <c r="E5567">
        <v>8740.78621859542</v>
      </c>
      <c r="F5567">
        <v>3857910.2556163599</v>
      </c>
    </row>
    <row r="5568" spans="1:6" x14ac:dyDescent="0.3">
      <c r="A5568">
        <v>5567</v>
      </c>
      <c r="B5568" t="s">
        <v>11947</v>
      </c>
      <c r="C5568" t="s">
        <v>11948</v>
      </c>
      <c r="D5568" t="s">
        <v>11948</v>
      </c>
      <c r="E5568">
        <v>9315.1595034670809</v>
      </c>
      <c r="F5568">
        <v>3759706.3913920298</v>
      </c>
    </row>
    <row r="5569" spans="1:6" x14ac:dyDescent="0.3">
      <c r="A5569">
        <v>5568</v>
      </c>
      <c r="B5569" t="s">
        <v>11949</v>
      </c>
      <c r="C5569" t="s">
        <v>11950</v>
      </c>
      <c r="D5569" t="s">
        <v>11950</v>
      </c>
      <c r="E5569">
        <v>13347.9448586666</v>
      </c>
      <c r="F5569">
        <v>5611990.1061736597</v>
      </c>
    </row>
    <row r="5570" spans="1:6" x14ac:dyDescent="0.3">
      <c r="A5570">
        <v>5569</v>
      </c>
      <c r="B5570" t="s">
        <v>11951</v>
      </c>
      <c r="C5570" t="s">
        <v>11952</v>
      </c>
      <c r="D5570" t="s">
        <v>11952</v>
      </c>
      <c r="E5570">
        <v>8664.9612661153405</v>
      </c>
      <c r="F5570">
        <v>3303360.66671691</v>
      </c>
    </row>
    <row r="5571" spans="1:6" x14ac:dyDescent="0.3">
      <c r="A5571">
        <v>5570</v>
      </c>
      <c r="B5571" t="s">
        <v>11953</v>
      </c>
      <c r="C5571" t="s">
        <v>11954</v>
      </c>
      <c r="D5571" t="s">
        <v>11954</v>
      </c>
      <c r="E5571">
        <v>7532.4888915634601</v>
      </c>
      <c r="F5571">
        <v>1774827.85356994</v>
      </c>
    </row>
    <row r="5572" spans="1:6" x14ac:dyDescent="0.3">
      <c r="A5572">
        <v>5571</v>
      </c>
      <c r="B5572" t="s">
        <v>11955</v>
      </c>
      <c r="C5572" t="s">
        <v>11956</v>
      </c>
      <c r="D5572" t="s">
        <v>11956</v>
      </c>
      <c r="E5572">
        <v>5284.0282301834905</v>
      </c>
      <c r="F5572">
        <v>1178554.2381815601</v>
      </c>
    </row>
    <row r="5573" spans="1:6" x14ac:dyDescent="0.3">
      <c r="A5573">
        <v>5572</v>
      </c>
      <c r="B5573" t="s">
        <v>11957</v>
      </c>
      <c r="C5573" t="s">
        <v>11958</v>
      </c>
      <c r="D5573" t="s">
        <v>11958</v>
      </c>
      <c r="E5573">
        <v>7692.5897108316603</v>
      </c>
      <c r="F5573">
        <v>3180417.28378917</v>
      </c>
    </row>
    <row r="5574" spans="1:6" x14ac:dyDescent="0.3">
      <c r="A5574">
        <v>5573</v>
      </c>
      <c r="B5574" t="s">
        <v>11959</v>
      </c>
      <c r="C5574" t="s">
        <v>11960</v>
      </c>
      <c r="D5574" t="s">
        <v>11960</v>
      </c>
      <c r="E5574">
        <v>31919.8925026654</v>
      </c>
      <c r="F5574">
        <v>44493602.215255603</v>
      </c>
    </row>
    <row r="5575" spans="1:6" x14ac:dyDescent="0.3">
      <c r="A5575">
        <v>5574</v>
      </c>
      <c r="B5575" t="s">
        <v>11961</v>
      </c>
      <c r="C5575" t="s">
        <v>11962</v>
      </c>
      <c r="D5575" t="s">
        <v>11962</v>
      </c>
      <c r="E5575">
        <v>39037.688394004697</v>
      </c>
      <c r="F5575">
        <v>51704383.9343317</v>
      </c>
    </row>
    <row r="5576" spans="1:6" x14ac:dyDescent="0.3">
      <c r="A5576">
        <v>5575</v>
      </c>
      <c r="B5576" t="s">
        <v>11963</v>
      </c>
      <c r="C5576" t="s">
        <v>11964</v>
      </c>
      <c r="D5576" t="s">
        <v>11964</v>
      </c>
      <c r="E5576">
        <v>108159.490739642</v>
      </c>
      <c r="F5576">
        <v>151706787.22479701</v>
      </c>
    </row>
    <row r="5577" spans="1:6" x14ac:dyDescent="0.3">
      <c r="A5577">
        <v>5576</v>
      </c>
      <c r="B5577" t="s">
        <v>11965</v>
      </c>
      <c r="C5577" t="s">
        <v>11966</v>
      </c>
      <c r="D5577" t="s">
        <v>11966</v>
      </c>
      <c r="E5577">
        <v>27926.798932487502</v>
      </c>
      <c r="F5577">
        <v>17447320.427369699</v>
      </c>
    </row>
    <row r="5578" spans="1:6" x14ac:dyDescent="0.3">
      <c r="A5578">
        <v>5577</v>
      </c>
      <c r="B5578" t="s">
        <v>11967</v>
      </c>
      <c r="C5578" t="s">
        <v>11968</v>
      </c>
      <c r="D5578" t="s">
        <v>11968</v>
      </c>
      <c r="E5578">
        <v>72377.092387166806</v>
      </c>
      <c r="F5578">
        <v>102367947.426919</v>
      </c>
    </row>
    <row r="5579" spans="1:6" x14ac:dyDescent="0.3">
      <c r="A5579">
        <v>5578</v>
      </c>
      <c r="B5579" t="s">
        <v>11969</v>
      </c>
      <c r="C5579" t="s">
        <v>11970</v>
      </c>
      <c r="D5579" t="s">
        <v>11970</v>
      </c>
      <c r="E5579">
        <v>190594.401406491</v>
      </c>
      <c r="F5579">
        <v>808050230.71187901</v>
      </c>
    </row>
    <row r="5580" spans="1:6" x14ac:dyDescent="0.3">
      <c r="A5580">
        <v>5579</v>
      </c>
      <c r="B5580" t="s">
        <v>11971</v>
      </c>
      <c r="C5580" t="s">
        <v>11972</v>
      </c>
      <c r="D5580" t="s">
        <v>11972</v>
      </c>
      <c r="E5580">
        <v>21738.5487335383</v>
      </c>
      <c r="F5580">
        <v>5673721.8703151103</v>
      </c>
    </row>
    <row r="5581" spans="1:6" x14ac:dyDescent="0.3">
      <c r="A5581">
        <v>5580</v>
      </c>
      <c r="B5581" t="s">
        <v>11973</v>
      </c>
      <c r="C5581" t="s">
        <v>11974</v>
      </c>
      <c r="D5581" t="s">
        <v>11974</v>
      </c>
      <c r="E5581">
        <v>134156.84862718399</v>
      </c>
      <c r="F5581">
        <v>208103765.865872</v>
      </c>
    </row>
    <row r="5582" spans="1:6" x14ac:dyDescent="0.3">
      <c r="A5582">
        <v>5581</v>
      </c>
      <c r="B5582" t="s">
        <v>11975</v>
      </c>
      <c r="C5582" t="s">
        <v>11976</v>
      </c>
      <c r="D5582" t="s">
        <v>11976</v>
      </c>
      <c r="E5582">
        <v>179783.34661661499</v>
      </c>
      <c r="F5582">
        <v>757945579.56126595</v>
      </c>
    </row>
    <row r="5583" spans="1:6" x14ac:dyDescent="0.3">
      <c r="A5583">
        <v>5582</v>
      </c>
      <c r="B5583" t="s">
        <v>11977</v>
      </c>
      <c r="C5583" t="s">
        <v>11978</v>
      </c>
      <c r="D5583" t="s">
        <v>11978</v>
      </c>
      <c r="E5583">
        <v>11557.057194031</v>
      </c>
      <c r="F5583">
        <v>2323207.4916339898</v>
      </c>
    </row>
    <row r="5584" spans="1:6" x14ac:dyDescent="0.3">
      <c r="A5584">
        <v>5583</v>
      </c>
      <c r="B5584" t="s">
        <v>11979</v>
      </c>
      <c r="C5584" t="s">
        <v>11980</v>
      </c>
      <c r="D5584" t="s">
        <v>11980</v>
      </c>
      <c r="E5584">
        <v>11160.3800119561</v>
      </c>
      <c r="F5584">
        <v>2143596.5049001798</v>
      </c>
    </row>
    <row r="5585" spans="1:6" x14ac:dyDescent="0.3">
      <c r="A5585">
        <v>5584</v>
      </c>
      <c r="B5585" t="s">
        <v>11981</v>
      </c>
      <c r="C5585" t="s">
        <v>11982</v>
      </c>
      <c r="D5585" t="s">
        <v>11982</v>
      </c>
      <c r="E5585">
        <v>8682.2034961520094</v>
      </c>
      <c r="F5585">
        <v>1716072.3124220199</v>
      </c>
    </row>
    <row r="5586" spans="1:6" x14ac:dyDescent="0.3">
      <c r="A5586">
        <v>5585</v>
      </c>
      <c r="B5586" t="s">
        <v>11983</v>
      </c>
      <c r="C5586" t="s">
        <v>11984</v>
      </c>
      <c r="D5586" t="s">
        <v>11984</v>
      </c>
      <c r="E5586">
        <v>16479.485789534199</v>
      </c>
      <c r="F5586">
        <v>9995719.3308896702</v>
      </c>
    </row>
    <row r="5587" spans="1:6" x14ac:dyDescent="0.3">
      <c r="A5587">
        <v>5586</v>
      </c>
      <c r="B5587" t="s">
        <v>11985</v>
      </c>
      <c r="C5587" t="s">
        <v>11986</v>
      </c>
      <c r="D5587" t="s">
        <v>11986</v>
      </c>
      <c r="E5587">
        <v>7684.5471774098496</v>
      </c>
      <c r="F5587">
        <v>2955481.9191094302</v>
      </c>
    </row>
    <row r="5588" spans="1:6" x14ac:dyDescent="0.3">
      <c r="A5588">
        <v>5587</v>
      </c>
      <c r="B5588" t="s">
        <v>11987</v>
      </c>
      <c r="C5588" t="s">
        <v>11988</v>
      </c>
      <c r="D5588" t="s">
        <v>11988</v>
      </c>
      <c r="E5588">
        <v>5674.8493554999905</v>
      </c>
      <c r="F5588">
        <v>1325456.5269904099</v>
      </c>
    </row>
    <row r="5589" spans="1:6" x14ac:dyDescent="0.3">
      <c r="A5589">
        <v>5588</v>
      </c>
      <c r="B5589" t="s">
        <v>11989</v>
      </c>
      <c r="C5589" t="s">
        <v>11990</v>
      </c>
      <c r="D5589" t="s">
        <v>11990</v>
      </c>
      <c r="E5589">
        <v>30283.660987048101</v>
      </c>
      <c r="F5589">
        <v>15746094.0455311</v>
      </c>
    </row>
    <row r="5590" spans="1:6" x14ac:dyDescent="0.3">
      <c r="A5590">
        <v>5589</v>
      </c>
      <c r="B5590" t="s">
        <v>11991</v>
      </c>
      <c r="C5590" t="s">
        <v>11992</v>
      </c>
      <c r="D5590" t="s">
        <v>11992</v>
      </c>
      <c r="E5590">
        <v>11746.0194571338</v>
      </c>
      <c r="F5590">
        <v>2973887.5335430498</v>
      </c>
    </row>
    <row r="5591" spans="1:6" x14ac:dyDescent="0.3">
      <c r="A5591">
        <v>5590</v>
      </c>
      <c r="B5591" t="s">
        <v>11993</v>
      </c>
      <c r="C5591" t="s">
        <v>11994</v>
      </c>
      <c r="D5591" t="s">
        <v>11994</v>
      </c>
      <c r="E5591">
        <v>27774.830363754201</v>
      </c>
      <c r="F5591">
        <v>14743077.0566047</v>
      </c>
    </row>
    <row r="5592" spans="1:6" x14ac:dyDescent="0.3">
      <c r="A5592">
        <v>5591</v>
      </c>
      <c r="B5592" t="s">
        <v>11995</v>
      </c>
      <c r="C5592" t="s">
        <v>11996</v>
      </c>
      <c r="D5592" t="s">
        <v>11996</v>
      </c>
      <c r="E5592">
        <v>9105.9823943917399</v>
      </c>
      <c r="F5592">
        <v>2813173.7377636698</v>
      </c>
    </row>
    <row r="5593" spans="1:6" x14ac:dyDescent="0.3">
      <c r="A5593">
        <v>5592</v>
      </c>
      <c r="B5593" t="s">
        <v>11997</v>
      </c>
      <c r="C5593" t="s">
        <v>11998</v>
      </c>
      <c r="D5593" t="s">
        <v>11998</v>
      </c>
      <c r="E5593">
        <v>22985.773852413298</v>
      </c>
      <c r="F5593">
        <v>13648382.3783665</v>
      </c>
    </row>
    <row r="5594" spans="1:6" x14ac:dyDescent="0.3">
      <c r="A5594">
        <v>5593</v>
      </c>
      <c r="B5594" t="s">
        <v>11999</v>
      </c>
      <c r="C5594" t="s">
        <v>12000</v>
      </c>
      <c r="D5594" t="s">
        <v>12000</v>
      </c>
      <c r="E5594">
        <v>45004.075245775603</v>
      </c>
      <c r="F5594">
        <v>71960626.347661898</v>
      </c>
    </row>
    <row r="5595" spans="1:6" x14ac:dyDescent="0.3">
      <c r="A5595">
        <v>5594</v>
      </c>
      <c r="B5595" t="s">
        <v>12001</v>
      </c>
      <c r="C5595" t="s">
        <v>12002</v>
      </c>
      <c r="D5595" t="s">
        <v>12002</v>
      </c>
      <c r="E5595">
        <v>27195.409610110401</v>
      </c>
      <c r="F5595">
        <v>18186142.5323673</v>
      </c>
    </row>
    <row r="5596" spans="1:6" x14ac:dyDescent="0.3">
      <c r="A5596">
        <v>5595</v>
      </c>
      <c r="B5596" t="s">
        <v>12003</v>
      </c>
      <c r="C5596" t="s">
        <v>12004</v>
      </c>
      <c r="D5596" t="s">
        <v>12004</v>
      </c>
      <c r="E5596">
        <v>140246.410598249</v>
      </c>
      <c r="F5596">
        <v>369725567.88369697</v>
      </c>
    </row>
    <row r="5597" spans="1:6" x14ac:dyDescent="0.3">
      <c r="A5597">
        <v>5596</v>
      </c>
      <c r="B5597" t="s">
        <v>12005</v>
      </c>
      <c r="C5597" t="s">
        <v>12006</v>
      </c>
      <c r="D5597" t="s">
        <v>12006</v>
      </c>
      <c r="E5597">
        <v>11839.622655801501</v>
      </c>
      <c r="F5597">
        <v>2997717.8123159599</v>
      </c>
    </row>
    <row r="5598" spans="1:6" x14ac:dyDescent="0.3">
      <c r="A5598">
        <v>5597</v>
      </c>
      <c r="B5598" t="s">
        <v>12007</v>
      </c>
      <c r="C5598" t="s">
        <v>12008</v>
      </c>
      <c r="D5598" t="s">
        <v>12008</v>
      </c>
      <c r="E5598">
        <v>14549.636836469999</v>
      </c>
      <c r="F5598">
        <v>3849890.43813264</v>
      </c>
    </row>
    <row r="5599" spans="1:6" x14ac:dyDescent="0.3">
      <c r="A5599">
        <v>5598</v>
      </c>
      <c r="B5599" t="s">
        <v>12009</v>
      </c>
      <c r="C5599" t="s">
        <v>12010</v>
      </c>
      <c r="D5599" t="s">
        <v>12010</v>
      </c>
      <c r="E5599">
        <v>40873.2938806401</v>
      </c>
      <c r="F5599">
        <v>44312637.517709903</v>
      </c>
    </row>
    <row r="5600" spans="1:6" x14ac:dyDescent="0.3">
      <c r="A5600">
        <v>5599</v>
      </c>
      <c r="B5600" t="s">
        <v>12011</v>
      </c>
      <c r="C5600" t="s">
        <v>12012</v>
      </c>
      <c r="D5600" t="s">
        <v>12012</v>
      </c>
      <c r="E5600">
        <v>65264.089553709397</v>
      </c>
      <c r="F5600">
        <v>107216369.0387</v>
      </c>
    </row>
    <row r="5601" spans="1:6" x14ac:dyDescent="0.3">
      <c r="A5601">
        <v>5600</v>
      </c>
      <c r="B5601" t="s">
        <v>12013</v>
      </c>
      <c r="C5601" t="s">
        <v>12014</v>
      </c>
      <c r="D5601" t="s">
        <v>12014</v>
      </c>
      <c r="E5601">
        <v>217290.28250682901</v>
      </c>
      <c r="F5601">
        <v>1128147893.9983399</v>
      </c>
    </row>
    <row r="5602" spans="1:6" x14ac:dyDescent="0.3">
      <c r="A5602">
        <v>5601</v>
      </c>
      <c r="B5602" t="s">
        <v>12015</v>
      </c>
      <c r="C5602" t="s">
        <v>12016</v>
      </c>
      <c r="D5602" t="s">
        <v>12016</v>
      </c>
      <c r="E5602">
        <v>118264.342549491</v>
      </c>
      <c r="F5602">
        <v>389484523.98596603</v>
      </c>
    </row>
    <row r="5603" spans="1:6" x14ac:dyDescent="0.3">
      <c r="A5603">
        <v>5602</v>
      </c>
      <c r="B5603" t="s">
        <v>12017</v>
      </c>
      <c r="C5603" t="s">
        <v>12018</v>
      </c>
      <c r="D5603" t="s">
        <v>12018</v>
      </c>
      <c r="E5603">
        <v>49485.727465768497</v>
      </c>
      <c r="F5603">
        <v>53403361.811722398</v>
      </c>
    </row>
    <row r="5604" spans="1:6" x14ac:dyDescent="0.3">
      <c r="A5604">
        <v>5603</v>
      </c>
      <c r="B5604" t="s">
        <v>12019</v>
      </c>
      <c r="C5604" t="s">
        <v>12020</v>
      </c>
      <c r="D5604" t="s">
        <v>12020</v>
      </c>
      <c r="E5604">
        <v>36707.160915051398</v>
      </c>
      <c r="F5604">
        <v>35468584.3643106</v>
      </c>
    </row>
    <row r="5605" spans="1:6" x14ac:dyDescent="0.3">
      <c r="A5605">
        <v>5604</v>
      </c>
      <c r="B5605" t="s">
        <v>12021</v>
      </c>
      <c r="C5605" t="s">
        <v>12022</v>
      </c>
      <c r="D5605" t="s">
        <v>12022</v>
      </c>
      <c r="E5605">
        <v>15246.808674808201</v>
      </c>
      <c r="F5605">
        <v>8943473.5626848191</v>
      </c>
    </row>
    <row r="5606" spans="1:6" x14ac:dyDescent="0.3">
      <c r="A5606">
        <v>5605</v>
      </c>
      <c r="B5606" t="s">
        <v>12023</v>
      </c>
      <c r="C5606" t="s">
        <v>12024</v>
      </c>
      <c r="D5606" t="s">
        <v>12024</v>
      </c>
      <c r="E5606">
        <v>121055.351493453</v>
      </c>
      <c r="F5606">
        <v>186571067.46594</v>
      </c>
    </row>
    <row r="5607" spans="1:6" x14ac:dyDescent="0.3">
      <c r="A5607">
        <v>5606</v>
      </c>
      <c r="B5607" t="s">
        <v>12025</v>
      </c>
      <c r="C5607" t="s">
        <v>12026</v>
      </c>
      <c r="D5607" t="s">
        <v>12026</v>
      </c>
      <c r="E5607">
        <v>149821.12900542101</v>
      </c>
      <c r="F5607">
        <v>417486421.36780798</v>
      </c>
    </row>
    <row r="5608" spans="1:6" x14ac:dyDescent="0.3">
      <c r="A5608">
        <v>5607</v>
      </c>
      <c r="B5608" t="s">
        <v>12027</v>
      </c>
      <c r="C5608" t="s">
        <v>12028</v>
      </c>
      <c r="D5608" t="s">
        <v>12028</v>
      </c>
      <c r="E5608">
        <v>17898.091036835402</v>
      </c>
      <c r="F5608">
        <v>8662361.9602343701</v>
      </c>
    </row>
    <row r="5609" spans="1:6" x14ac:dyDescent="0.3">
      <c r="A5609">
        <v>5608</v>
      </c>
      <c r="B5609" t="s">
        <v>12029</v>
      </c>
      <c r="C5609" t="s">
        <v>12030</v>
      </c>
      <c r="D5609" t="s">
        <v>12030</v>
      </c>
      <c r="E5609">
        <v>6504.9600043701903</v>
      </c>
      <c r="F5609">
        <v>1475252.9218908099</v>
      </c>
    </row>
    <row r="5610" spans="1:6" x14ac:dyDescent="0.3">
      <c r="A5610">
        <v>5609</v>
      </c>
      <c r="B5610" t="s">
        <v>12031</v>
      </c>
      <c r="C5610" t="s">
        <v>12032</v>
      </c>
      <c r="D5610" t="s">
        <v>12032</v>
      </c>
      <c r="E5610">
        <v>17178.364334760499</v>
      </c>
      <c r="F5610">
        <v>7079032.6380807003</v>
      </c>
    </row>
    <row r="5611" spans="1:6" x14ac:dyDescent="0.3">
      <c r="A5611">
        <v>5610</v>
      </c>
      <c r="B5611" t="s">
        <v>12033</v>
      </c>
      <c r="C5611" t="s">
        <v>12034</v>
      </c>
      <c r="D5611" t="s">
        <v>12034</v>
      </c>
      <c r="E5611">
        <v>21115.845581158701</v>
      </c>
      <c r="F5611">
        <v>12892469.568652701</v>
      </c>
    </row>
    <row r="5612" spans="1:6" x14ac:dyDescent="0.3">
      <c r="A5612">
        <v>5611</v>
      </c>
      <c r="B5612" t="s">
        <v>12035</v>
      </c>
      <c r="C5612" t="s">
        <v>12036</v>
      </c>
      <c r="D5612" t="s">
        <v>12036</v>
      </c>
      <c r="E5612">
        <v>8363.2994935661809</v>
      </c>
      <c r="F5612">
        <v>2131393.60009446</v>
      </c>
    </row>
    <row r="5613" spans="1:6" x14ac:dyDescent="0.3">
      <c r="A5613">
        <v>5612</v>
      </c>
      <c r="B5613" t="s">
        <v>12037</v>
      </c>
      <c r="C5613" t="s">
        <v>12038</v>
      </c>
      <c r="D5613" t="s">
        <v>12038</v>
      </c>
      <c r="E5613">
        <v>15898.3888918018</v>
      </c>
      <c r="F5613">
        <v>9753423.5925138798</v>
      </c>
    </row>
    <row r="5614" spans="1:6" x14ac:dyDescent="0.3">
      <c r="A5614">
        <v>5613</v>
      </c>
      <c r="B5614" t="s">
        <v>12039</v>
      </c>
      <c r="C5614" t="s">
        <v>12040</v>
      </c>
      <c r="D5614" t="s">
        <v>12040</v>
      </c>
      <c r="E5614">
        <v>30313.565801922701</v>
      </c>
      <c r="F5614">
        <v>11713962.4432949</v>
      </c>
    </row>
    <row r="5615" spans="1:6" x14ac:dyDescent="0.3">
      <c r="A5615">
        <v>5614</v>
      </c>
      <c r="B5615" t="s">
        <v>12041</v>
      </c>
      <c r="C5615" t="s">
        <v>12042</v>
      </c>
      <c r="D5615" t="s">
        <v>12042</v>
      </c>
      <c r="E5615">
        <v>19259.1966978776</v>
      </c>
      <c r="F5615">
        <v>13051258.5469562</v>
      </c>
    </row>
    <row r="5616" spans="1:6" x14ac:dyDescent="0.3">
      <c r="A5616">
        <v>5615</v>
      </c>
      <c r="B5616" t="s">
        <v>12043</v>
      </c>
      <c r="C5616" t="s">
        <v>12044</v>
      </c>
      <c r="D5616" t="s">
        <v>12044</v>
      </c>
      <c r="E5616">
        <v>88335.229262470006</v>
      </c>
      <c r="F5616">
        <v>240949426.86180699</v>
      </c>
    </row>
    <row r="5617" spans="1:6" x14ac:dyDescent="0.3">
      <c r="A5617">
        <v>5616</v>
      </c>
      <c r="B5617" t="s">
        <v>12045</v>
      </c>
      <c r="C5617" t="s">
        <v>12046</v>
      </c>
      <c r="D5617" t="s">
        <v>12046</v>
      </c>
      <c r="E5617">
        <v>165161.81205463101</v>
      </c>
      <c r="F5617">
        <v>414976280.34226698</v>
      </c>
    </row>
    <row r="5618" spans="1:6" x14ac:dyDescent="0.3">
      <c r="A5618">
        <v>5617</v>
      </c>
      <c r="B5618" t="s">
        <v>12047</v>
      </c>
      <c r="C5618" t="s">
        <v>12048</v>
      </c>
      <c r="D5618" t="s">
        <v>12048</v>
      </c>
      <c r="E5618">
        <v>104434.11432349699</v>
      </c>
      <c r="F5618">
        <v>210904928.17413899</v>
      </c>
    </row>
    <row r="5619" spans="1:6" x14ac:dyDescent="0.3">
      <c r="A5619">
        <v>5618</v>
      </c>
      <c r="B5619" t="s">
        <v>12049</v>
      </c>
      <c r="C5619" t="s">
        <v>12050</v>
      </c>
      <c r="D5619" t="s">
        <v>12050</v>
      </c>
      <c r="E5619">
        <v>103254.303223982</v>
      </c>
      <c r="F5619">
        <v>181243734.793448</v>
      </c>
    </row>
    <row r="5620" spans="1:6" x14ac:dyDescent="0.3">
      <c r="A5620">
        <v>5619</v>
      </c>
      <c r="B5620" t="s">
        <v>12051</v>
      </c>
      <c r="C5620" t="s">
        <v>12052</v>
      </c>
      <c r="D5620" t="s">
        <v>12052</v>
      </c>
      <c r="E5620">
        <v>17646.396986011099</v>
      </c>
      <c r="F5620">
        <v>5655580.9238419104</v>
      </c>
    </row>
    <row r="5621" spans="1:6" x14ac:dyDescent="0.3">
      <c r="A5621">
        <v>5620</v>
      </c>
      <c r="B5621" t="s">
        <v>12053</v>
      </c>
      <c r="C5621" t="s">
        <v>12054</v>
      </c>
      <c r="D5621" t="s">
        <v>12054</v>
      </c>
      <c r="E5621">
        <v>19913.220271172599</v>
      </c>
      <c r="F5621">
        <v>6937741.7631007396</v>
      </c>
    </row>
    <row r="5622" spans="1:6" x14ac:dyDescent="0.3">
      <c r="A5622">
        <v>5621</v>
      </c>
      <c r="B5622" t="s">
        <v>12055</v>
      </c>
      <c r="C5622" t="s">
        <v>12056</v>
      </c>
      <c r="D5622" t="s">
        <v>12056</v>
      </c>
      <c r="E5622">
        <v>71614.882490290096</v>
      </c>
      <c r="F5622">
        <v>89611505.917494297</v>
      </c>
    </row>
    <row r="5623" spans="1:6" x14ac:dyDescent="0.3">
      <c r="A5623">
        <v>5622</v>
      </c>
      <c r="B5623" t="s">
        <v>12057</v>
      </c>
      <c r="C5623" t="s">
        <v>12058</v>
      </c>
      <c r="D5623" t="s">
        <v>12058</v>
      </c>
      <c r="E5623">
        <v>35658.2391916833</v>
      </c>
      <c r="F5623">
        <v>28614284.87799</v>
      </c>
    </row>
    <row r="5624" spans="1:6" x14ac:dyDescent="0.3">
      <c r="A5624">
        <v>5623</v>
      </c>
      <c r="B5624" t="s">
        <v>12059</v>
      </c>
      <c r="C5624" t="s">
        <v>12060</v>
      </c>
      <c r="D5624" t="s">
        <v>12060</v>
      </c>
      <c r="E5624">
        <v>60933.779506498002</v>
      </c>
      <c r="F5624">
        <v>86307683.554269493</v>
      </c>
    </row>
    <row r="5625" spans="1:6" x14ac:dyDescent="0.3">
      <c r="A5625">
        <v>5624</v>
      </c>
      <c r="B5625" t="s">
        <v>12061</v>
      </c>
      <c r="C5625" t="s">
        <v>12062</v>
      </c>
      <c r="D5625" t="s">
        <v>12062</v>
      </c>
      <c r="E5625">
        <v>100940.02596862501</v>
      </c>
      <c r="F5625">
        <v>173313923.67403099</v>
      </c>
    </row>
    <row r="5626" spans="1:6" x14ac:dyDescent="0.3">
      <c r="A5626">
        <v>5625</v>
      </c>
      <c r="B5626" t="s">
        <v>12063</v>
      </c>
      <c r="C5626" t="s">
        <v>12064</v>
      </c>
      <c r="D5626" t="s">
        <v>12064</v>
      </c>
      <c r="E5626">
        <v>123874.201685391</v>
      </c>
      <c r="F5626">
        <v>216261805.30104801</v>
      </c>
    </row>
    <row r="5627" spans="1:6" x14ac:dyDescent="0.3">
      <c r="A5627">
        <v>5626</v>
      </c>
      <c r="B5627" t="s">
        <v>12065</v>
      </c>
      <c r="C5627" t="s">
        <v>12066</v>
      </c>
      <c r="D5627" t="s">
        <v>12066</v>
      </c>
      <c r="E5627">
        <v>37786.6889821324</v>
      </c>
      <c r="F5627">
        <v>16735969.864209</v>
      </c>
    </row>
    <row r="5628" spans="1:6" x14ac:dyDescent="0.3">
      <c r="A5628">
        <v>5627</v>
      </c>
      <c r="B5628" t="s">
        <v>12067</v>
      </c>
      <c r="C5628" t="s">
        <v>12068</v>
      </c>
      <c r="D5628" t="s">
        <v>12068</v>
      </c>
      <c r="E5628">
        <v>69270.471738520006</v>
      </c>
      <c r="F5628">
        <v>101907319.71214201</v>
      </c>
    </row>
    <row r="5629" spans="1:6" x14ac:dyDescent="0.3">
      <c r="A5629">
        <v>5628</v>
      </c>
      <c r="B5629" t="s">
        <v>12069</v>
      </c>
      <c r="C5629" t="s">
        <v>12070</v>
      </c>
      <c r="D5629" t="s">
        <v>12070</v>
      </c>
      <c r="E5629">
        <v>49125.343687512803</v>
      </c>
      <c r="F5629">
        <v>73894386.975216106</v>
      </c>
    </row>
    <row r="5630" spans="1:6" x14ac:dyDescent="0.3">
      <c r="A5630">
        <v>5629</v>
      </c>
      <c r="B5630" t="s">
        <v>12071</v>
      </c>
      <c r="C5630" t="s">
        <v>12072</v>
      </c>
      <c r="D5630" t="s">
        <v>12072</v>
      </c>
      <c r="E5630">
        <v>89019.145477731799</v>
      </c>
      <c r="F5630">
        <v>148782512.78873599</v>
      </c>
    </row>
    <row r="5631" spans="1:6" x14ac:dyDescent="0.3">
      <c r="A5631">
        <v>5630</v>
      </c>
      <c r="B5631" t="s">
        <v>12073</v>
      </c>
      <c r="C5631" t="s">
        <v>12074</v>
      </c>
      <c r="D5631" t="s">
        <v>12074</v>
      </c>
      <c r="E5631">
        <v>67590.494897879398</v>
      </c>
      <c r="F5631">
        <v>95354312.412834406</v>
      </c>
    </row>
    <row r="5632" spans="1:6" x14ac:dyDescent="0.3">
      <c r="A5632">
        <v>5631</v>
      </c>
      <c r="B5632" t="s">
        <v>12075</v>
      </c>
      <c r="C5632" t="s">
        <v>12076</v>
      </c>
      <c r="D5632" t="s">
        <v>12076</v>
      </c>
      <c r="E5632">
        <v>91240.532137936898</v>
      </c>
      <c r="F5632">
        <v>134789180.218986</v>
      </c>
    </row>
    <row r="5633" spans="1:6" x14ac:dyDescent="0.3">
      <c r="A5633">
        <v>5632</v>
      </c>
      <c r="B5633" t="s">
        <v>12077</v>
      </c>
      <c r="C5633" t="s">
        <v>12078</v>
      </c>
      <c r="D5633" t="s">
        <v>12078</v>
      </c>
      <c r="E5633">
        <v>68968.766335740496</v>
      </c>
      <c r="F5633">
        <v>141025342.24663699</v>
      </c>
    </row>
    <row r="5634" spans="1:6" x14ac:dyDescent="0.3">
      <c r="A5634">
        <v>5633</v>
      </c>
      <c r="B5634" t="s">
        <v>12079</v>
      </c>
      <c r="C5634" t="s">
        <v>12080</v>
      </c>
      <c r="D5634" t="s">
        <v>12080</v>
      </c>
      <c r="E5634">
        <v>82218.406027197998</v>
      </c>
      <c r="F5634">
        <v>122811467.81423999</v>
      </c>
    </row>
    <row r="5635" spans="1:6" x14ac:dyDescent="0.3">
      <c r="A5635">
        <v>5634</v>
      </c>
      <c r="B5635" t="s">
        <v>12081</v>
      </c>
      <c r="C5635" t="s">
        <v>12082</v>
      </c>
      <c r="D5635" t="s">
        <v>12082</v>
      </c>
      <c r="E5635">
        <v>100085.495741533</v>
      </c>
      <c r="F5635">
        <v>244760543.01023</v>
      </c>
    </row>
    <row r="5636" spans="1:6" x14ac:dyDescent="0.3">
      <c r="A5636">
        <v>5635</v>
      </c>
      <c r="B5636" t="s">
        <v>12083</v>
      </c>
      <c r="C5636" t="s">
        <v>12084</v>
      </c>
      <c r="D5636" t="s">
        <v>12084</v>
      </c>
      <c r="E5636">
        <v>16925.914421930302</v>
      </c>
      <c r="F5636">
        <v>5454239.1249796897</v>
      </c>
    </row>
    <row r="5637" spans="1:6" x14ac:dyDescent="0.3">
      <c r="A5637">
        <v>5636</v>
      </c>
      <c r="B5637" t="s">
        <v>12085</v>
      </c>
      <c r="C5637" t="s">
        <v>12086</v>
      </c>
      <c r="D5637" t="s">
        <v>12086</v>
      </c>
      <c r="E5637">
        <v>95611.075820285507</v>
      </c>
      <c r="F5637">
        <v>134800424.911836</v>
      </c>
    </row>
    <row r="5638" spans="1:6" x14ac:dyDescent="0.3">
      <c r="A5638">
        <v>5637</v>
      </c>
      <c r="B5638" t="s">
        <v>12087</v>
      </c>
      <c r="C5638" t="s">
        <v>12088</v>
      </c>
      <c r="D5638" t="s">
        <v>12088</v>
      </c>
      <c r="E5638">
        <v>13428.5458533695</v>
      </c>
      <c r="F5638">
        <v>4477729.6602567397</v>
      </c>
    </row>
    <row r="5639" spans="1:6" x14ac:dyDescent="0.3">
      <c r="A5639">
        <v>5638</v>
      </c>
      <c r="B5639" t="s">
        <v>12089</v>
      </c>
      <c r="C5639" t="s">
        <v>12090</v>
      </c>
      <c r="D5639" t="s">
        <v>12090</v>
      </c>
      <c r="E5639">
        <v>59577.330521420699</v>
      </c>
      <c r="F5639">
        <v>68120038.279837996</v>
      </c>
    </row>
    <row r="5640" spans="1:6" x14ac:dyDescent="0.3">
      <c r="A5640">
        <v>5639</v>
      </c>
      <c r="B5640" t="s">
        <v>12091</v>
      </c>
      <c r="C5640" t="s">
        <v>12092</v>
      </c>
      <c r="D5640" t="s">
        <v>12092</v>
      </c>
      <c r="E5640">
        <v>91960.235593713005</v>
      </c>
      <c r="F5640">
        <v>278436421.55680102</v>
      </c>
    </row>
    <row r="5641" spans="1:6" x14ac:dyDescent="0.3">
      <c r="A5641">
        <v>5640</v>
      </c>
      <c r="B5641" t="s">
        <v>12093</v>
      </c>
      <c r="C5641" t="s">
        <v>12094</v>
      </c>
      <c r="D5641" t="s">
        <v>12094</v>
      </c>
      <c r="E5641">
        <v>47752.311306733398</v>
      </c>
      <c r="F5641">
        <v>53981666.915254898</v>
      </c>
    </row>
    <row r="5642" spans="1:6" x14ac:dyDescent="0.3">
      <c r="A5642">
        <v>5641</v>
      </c>
      <c r="B5642" t="s">
        <v>12095</v>
      </c>
      <c r="C5642" t="s">
        <v>12096</v>
      </c>
      <c r="D5642" t="s">
        <v>12096</v>
      </c>
      <c r="E5642">
        <v>33127.901197100298</v>
      </c>
      <c r="F5642">
        <v>28264710.002948299</v>
      </c>
    </row>
    <row r="5643" spans="1:6" x14ac:dyDescent="0.3">
      <c r="A5643">
        <v>5642</v>
      </c>
      <c r="B5643" t="s">
        <v>12097</v>
      </c>
      <c r="C5643" t="s">
        <v>12098</v>
      </c>
      <c r="D5643" t="s">
        <v>12098</v>
      </c>
      <c r="E5643">
        <v>10777.537737238699</v>
      </c>
      <c r="F5643">
        <v>2614424.43633764</v>
      </c>
    </row>
    <row r="5644" spans="1:6" x14ac:dyDescent="0.3">
      <c r="A5644">
        <v>5643</v>
      </c>
      <c r="B5644" t="s">
        <v>12099</v>
      </c>
      <c r="C5644" t="s">
        <v>12100</v>
      </c>
      <c r="D5644" t="s">
        <v>12100</v>
      </c>
      <c r="E5644">
        <v>14293.1618854197</v>
      </c>
      <c r="F5644">
        <v>4592714.3194893496</v>
      </c>
    </row>
    <row r="5645" spans="1:6" x14ac:dyDescent="0.3">
      <c r="A5645">
        <v>5644</v>
      </c>
      <c r="B5645" t="s">
        <v>12101</v>
      </c>
      <c r="C5645" t="s">
        <v>12102</v>
      </c>
      <c r="D5645" t="s">
        <v>12102</v>
      </c>
      <c r="E5645">
        <v>10799.177050665099</v>
      </c>
      <c r="F5645">
        <v>2297817.9827135899</v>
      </c>
    </row>
    <row r="5646" spans="1:6" x14ac:dyDescent="0.3">
      <c r="A5646">
        <v>5645</v>
      </c>
      <c r="B5646" t="s">
        <v>12103</v>
      </c>
      <c r="C5646" t="s">
        <v>12104</v>
      </c>
      <c r="D5646" t="s">
        <v>12104</v>
      </c>
      <c r="E5646">
        <v>36359.2543300775</v>
      </c>
      <c r="F5646">
        <v>27967773.2408407</v>
      </c>
    </row>
    <row r="5647" spans="1:6" x14ac:dyDescent="0.3">
      <c r="A5647">
        <v>5646</v>
      </c>
      <c r="B5647" t="s">
        <v>12105</v>
      </c>
      <c r="C5647" t="s">
        <v>12106</v>
      </c>
      <c r="D5647" t="s">
        <v>12106</v>
      </c>
      <c r="E5647">
        <v>11978.9074773306</v>
      </c>
      <c r="F5647">
        <v>2599321.3955000201</v>
      </c>
    </row>
    <row r="5648" spans="1:6" x14ac:dyDescent="0.3">
      <c r="A5648">
        <v>5647</v>
      </c>
      <c r="B5648" t="s">
        <v>12107</v>
      </c>
      <c r="C5648" t="s">
        <v>12108</v>
      </c>
      <c r="D5648" t="s">
        <v>12108</v>
      </c>
      <c r="E5648">
        <v>9031.2748031480296</v>
      </c>
      <c r="F5648">
        <v>2223406.2602599999</v>
      </c>
    </row>
    <row r="5649" spans="1:6" x14ac:dyDescent="0.3">
      <c r="A5649">
        <v>5648</v>
      </c>
      <c r="B5649" t="s">
        <v>12109</v>
      </c>
      <c r="C5649" t="s">
        <v>12110</v>
      </c>
      <c r="D5649" t="s">
        <v>12110</v>
      </c>
      <c r="E5649">
        <v>11596.8827860783</v>
      </c>
      <c r="F5649">
        <v>2142616.6221392201</v>
      </c>
    </row>
    <row r="5650" spans="1:6" x14ac:dyDescent="0.3">
      <c r="A5650">
        <v>5649</v>
      </c>
      <c r="B5650" t="s">
        <v>12111</v>
      </c>
      <c r="C5650" t="s">
        <v>12112</v>
      </c>
      <c r="D5650" t="s">
        <v>12112</v>
      </c>
      <c r="E5650">
        <v>90763.083091177206</v>
      </c>
      <c r="F5650">
        <v>169412081.471829</v>
      </c>
    </row>
    <row r="5651" spans="1:6" x14ac:dyDescent="0.3">
      <c r="A5651">
        <v>5650</v>
      </c>
      <c r="B5651" t="s">
        <v>12113</v>
      </c>
      <c r="C5651" t="s">
        <v>12114</v>
      </c>
      <c r="D5651" t="s">
        <v>12114</v>
      </c>
      <c r="E5651">
        <v>14961.206610298899</v>
      </c>
      <c r="F5651">
        <v>5548840.69737898</v>
      </c>
    </row>
    <row r="5652" spans="1:6" x14ac:dyDescent="0.3">
      <c r="A5652">
        <v>5651</v>
      </c>
      <c r="B5652" t="s">
        <v>12115</v>
      </c>
      <c r="C5652" t="s">
        <v>12116</v>
      </c>
      <c r="D5652" t="s">
        <v>12116</v>
      </c>
      <c r="E5652">
        <v>92654.093389222093</v>
      </c>
      <c r="F5652">
        <v>203129820.567399</v>
      </c>
    </row>
    <row r="5653" spans="1:6" x14ac:dyDescent="0.3">
      <c r="A5653">
        <v>5652</v>
      </c>
      <c r="B5653" t="s">
        <v>12117</v>
      </c>
      <c r="C5653" t="s">
        <v>12118</v>
      </c>
      <c r="D5653" t="s">
        <v>12118</v>
      </c>
      <c r="E5653">
        <v>11178.548930417201</v>
      </c>
      <c r="F5653">
        <v>2073043.3725553399</v>
      </c>
    </row>
    <row r="5654" spans="1:6" x14ac:dyDescent="0.3">
      <c r="A5654">
        <v>5653</v>
      </c>
      <c r="B5654" t="s">
        <v>12119</v>
      </c>
      <c r="C5654" t="s">
        <v>12120</v>
      </c>
      <c r="D5654" t="s">
        <v>12120</v>
      </c>
      <c r="E5654">
        <v>18736.290879587799</v>
      </c>
      <c r="F5654">
        <v>6918439.3989606798</v>
      </c>
    </row>
    <row r="5655" spans="1:6" x14ac:dyDescent="0.3">
      <c r="A5655">
        <v>5654</v>
      </c>
      <c r="B5655" t="s">
        <v>12121</v>
      </c>
      <c r="C5655" t="s">
        <v>12122</v>
      </c>
      <c r="D5655" t="s">
        <v>12122</v>
      </c>
      <c r="E5655">
        <v>54594.146305240603</v>
      </c>
      <c r="F5655">
        <v>59266130.120320402</v>
      </c>
    </row>
    <row r="5656" spans="1:6" x14ac:dyDescent="0.3">
      <c r="A5656">
        <v>5655</v>
      </c>
      <c r="B5656" t="s">
        <v>12123</v>
      </c>
      <c r="C5656" t="s">
        <v>12124</v>
      </c>
      <c r="D5656" t="s">
        <v>12124</v>
      </c>
      <c r="E5656">
        <v>108706.646826315</v>
      </c>
      <c r="F5656">
        <v>234276972.09769201</v>
      </c>
    </row>
    <row r="5657" spans="1:6" x14ac:dyDescent="0.3">
      <c r="A5657">
        <v>5656</v>
      </c>
      <c r="B5657" t="s">
        <v>12125</v>
      </c>
      <c r="C5657" t="s">
        <v>12126</v>
      </c>
      <c r="D5657" t="s">
        <v>12126</v>
      </c>
      <c r="E5657">
        <v>18365.708693135399</v>
      </c>
      <c r="F5657">
        <v>10206040.8786791</v>
      </c>
    </row>
    <row r="5658" spans="1:6" x14ac:dyDescent="0.3">
      <c r="A5658">
        <v>5657</v>
      </c>
      <c r="B5658" t="s">
        <v>12127</v>
      </c>
      <c r="C5658" t="s">
        <v>12128</v>
      </c>
      <c r="D5658" t="s">
        <v>12128</v>
      </c>
      <c r="E5658">
        <v>44006.570406882201</v>
      </c>
      <c r="F5658">
        <v>43276511.7576776</v>
      </c>
    </row>
    <row r="5659" spans="1:6" x14ac:dyDescent="0.3">
      <c r="A5659">
        <v>5658</v>
      </c>
      <c r="B5659" t="s">
        <v>12129</v>
      </c>
      <c r="C5659" t="s">
        <v>12130</v>
      </c>
      <c r="D5659" t="s">
        <v>12130</v>
      </c>
      <c r="E5659">
        <v>36545.531757301098</v>
      </c>
      <c r="F5659">
        <v>23962045.837205101</v>
      </c>
    </row>
    <row r="5660" spans="1:6" x14ac:dyDescent="0.3">
      <c r="A5660">
        <v>5659</v>
      </c>
      <c r="B5660" t="s">
        <v>12131</v>
      </c>
      <c r="C5660" t="s">
        <v>12132</v>
      </c>
      <c r="D5660" t="s">
        <v>12132</v>
      </c>
      <c r="E5660">
        <v>185016.13590271599</v>
      </c>
      <c r="F5660">
        <v>748816805.37881601</v>
      </c>
    </row>
    <row r="5661" spans="1:6" x14ac:dyDescent="0.3">
      <c r="A5661">
        <v>5660</v>
      </c>
      <c r="B5661" t="s">
        <v>12133</v>
      </c>
      <c r="C5661" t="s">
        <v>12134</v>
      </c>
      <c r="D5661" t="s">
        <v>12134</v>
      </c>
      <c r="E5661">
        <v>123080.511287979</v>
      </c>
      <c r="F5661">
        <v>258142607.74432701</v>
      </c>
    </row>
    <row r="5662" spans="1:6" x14ac:dyDescent="0.3">
      <c r="A5662">
        <v>5661</v>
      </c>
      <c r="B5662" t="s">
        <v>12135</v>
      </c>
      <c r="C5662" t="s">
        <v>12136</v>
      </c>
      <c r="D5662" t="s">
        <v>12136</v>
      </c>
      <c r="E5662">
        <v>128141.218940087</v>
      </c>
      <c r="F5662">
        <v>294626222.70647699</v>
      </c>
    </row>
    <row r="5663" spans="1:6" x14ac:dyDescent="0.3">
      <c r="A5663">
        <v>5662</v>
      </c>
      <c r="B5663" t="s">
        <v>12137</v>
      </c>
      <c r="C5663" t="s">
        <v>12138</v>
      </c>
      <c r="D5663" t="s">
        <v>12138</v>
      </c>
      <c r="E5663">
        <v>90765.073943393203</v>
      </c>
      <c r="F5663">
        <v>211323526.883513</v>
      </c>
    </row>
    <row r="5664" spans="1:6" x14ac:dyDescent="0.3">
      <c r="A5664">
        <v>5663</v>
      </c>
      <c r="B5664" t="s">
        <v>12139</v>
      </c>
      <c r="C5664" t="s">
        <v>12140</v>
      </c>
      <c r="D5664" t="s">
        <v>12140</v>
      </c>
      <c r="E5664">
        <v>157792.498491682</v>
      </c>
      <c r="F5664">
        <v>350653204.57997501</v>
      </c>
    </row>
    <row r="5665" spans="1:6" x14ac:dyDescent="0.3">
      <c r="A5665">
        <v>5664</v>
      </c>
      <c r="B5665" t="s">
        <v>12141</v>
      </c>
      <c r="C5665" t="s">
        <v>12142</v>
      </c>
      <c r="D5665" t="s">
        <v>12142</v>
      </c>
      <c r="E5665">
        <v>111554.643608659</v>
      </c>
      <c r="F5665">
        <v>335688830.61409497</v>
      </c>
    </row>
    <row r="5666" spans="1:6" x14ac:dyDescent="0.3">
      <c r="A5666">
        <v>5665</v>
      </c>
      <c r="B5666" t="s">
        <v>12143</v>
      </c>
      <c r="C5666" t="s">
        <v>12144</v>
      </c>
      <c r="D5666" t="s">
        <v>12144</v>
      </c>
      <c r="E5666">
        <v>118104.312801958</v>
      </c>
      <c r="F5666">
        <v>286617548.38001198</v>
      </c>
    </row>
    <row r="5667" spans="1:6" x14ac:dyDescent="0.3">
      <c r="A5667">
        <v>5666</v>
      </c>
      <c r="B5667" t="s">
        <v>12145</v>
      </c>
      <c r="C5667" t="s">
        <v>12146</v>
      </c>
      <c r="D5667" t="s">
        <v>12146</v>
      </c>
      <c r="E5667">
        <v>9497.7271644633493</v>
      </c>
      <c r="F5667">
        <v>2633116.5528402198</v>
      </c>
    </row>
    <row r="5668" spans="1:6" x14ac:dyDescent="0.3">
      <c r="A5668">
        <v>5667</v>
      </c>
      <c r="B5668" t="s">
        <v>12147</v>
      </c>
      <c r="C5668" t="s">
        <v>12148</v>
      </c>
      <c r="D5668" t="s">
        <v>12148</v>
      </c>
      <c r="E5668">
        <v>109481.849505897</v>
      </c>
      <c r="F5668">
        <v>315256989.67484099</v>
      </c>
    </row>
    <row r="5669" spans="1:6" x14ac:dyDescent="0.3">
      <c r="A5669">
        <v>5668</v>
      </c>
      <c r="B5669" t="s">
        <v>12149</v>
      </c>
      <c r="C5669" t="s">
        <v>12150</v>
      </c>
      <c r="D5669" t="s">
        <v>12150</v>
      </c>
      <c r="E5669">
        <v>22691.059037363299</v>
      </c>
      <c r="F5669">
        <v>6866500.1928472603</v>
      </c>
    </row>
    <row r="5670" spans="1:6" x14ac:dyDescent="0.3">
      <c r="A5670">
        <v>5669</v>
      </c>
      <c r="B5670" t="s">
        <v>12151</v>
      </c>
      <c r="C5670" t="s">
        <v>12152</v>
      </c>
      <c r="D5670" t="s">
        <v>12152</v>
      </c>
      <c r="E5670">
        <v>108259.522516011</v>
      </c>
      <c r="F5670">
        <v>262302402.42777899</v>
      </c>
    </row>
    <row r="5671" spans="1:6" x14ac:dyDescent="0.3">
      <c r="A5671">
        <v>5670</v>
      </c>
      <c r="B5671" t="s">
        <v>12153</v>
      </c>
      <c r="C5671" t="s">
        <v>12154</v>
      </c>
      <c r="D5671" t="s">
        <v>12154</v>
      </c>
      <c r="E5671">
        <v>18153.357978837499</v>
      </c>
      <c r="F5671">
        <v>6671252.6604613299</v>
      </c>
    </row>
    <row r="5672" spans="1:6" x14ac:dyDescent="0.3">
      <c r="A5672">
        <v>5671</v>
      </c>
      <c r="B5672" t="s">
        <v>12155</v>
      </c>
      <c r="C5672" t="s">
        <v>12156</v>
      </c>
      <c r="D5672" t="s">
        <v>12156</v>
      </c>
      <c r="E5672">
        <v>10818.669364471099</v>
      </c>
      <c r="F5672">
        <v>1968802.55926301</v>
      </c>
    </row>
    <row r="5673" spans="1:6" x14ac:dyDescent="0.3">
      <c r="A5673">
        <v>5672</v>
      </c>
      <c r="B5673" t="s">
        <v>12157</v>
      </c>
      <c r="C5673" t="s">
        <v>12158</v>
      </c>
      <c r="D5673" t="s">
        <v>12158</v>
      </c>
      <c r="E5673">
        <v>6500.7031945939498</v>
      </c>
      <c r="F5673">
        <v>1382265.17499682</v>
      </c>
    </row>
    <row r="5674" spans="1:6" x14ac:dyDescent="0.3">
      <c r="A5674">
        <v>5673</v>
      </c>
      <c r="B5674" t="s">
        <v>12159</v>
      </c>
      <c r="C5674" t="s">
        <v>12160</v>
      </c>
      <c r="D5674" t="s">
        <v>12160</v>
      </c>
      <c r="E5674">
        <v>5057.7880516142504</v>
      </c>
      <c r="F5674">
        <v>835727.51718582702</v>
      </c>
    </row>
    <row r="5675" spans="1:6" x14ac:dyDescent="0.3">
      <c r="A5675">
        <v>5674</v>
      </c>
      <c r="B5675" t="s">
        <v>12161</v>
      </c>
      <c r="C5675" t="s">
        <v>12162</v>
      </c>
      <c r="D5675" t="s">
        <v>12162</v>
      </c>
      <c r="E5675">
        <v>12551.038175096999</v>
      </c>
      <c r="F5675">
        <v>5659072.0847207401</v>
      </c>
    </row>
    <row r="5676" spans="1:6" x14ac:dyDescent="0.3">
      <c r="A5676">
        <v>5675</v>
      </c>
      <c r="B5676" t="s">
        <v>12163</v>
      </c>
      <c r="C5676" t="s">
        <v>12164</v>
      </c>
      <c r="D5676" t="s">
        <v>12164</v>
      </c>
      <c r="E5676">
        <v>9847.9183566851498</v>
      </c>
      <c r="F5676">
        <v>2933416.5601782301</v>
      </c>
    </row>
    <row r="5677" spans="1:6" x14ac:dyDescent="0.3">
      <c r="A5677">
        <v>5676</v>
      </c>
      <c r="B5677" t="s">
        <v>12165</v>
      </c>
      <c r="C5677" t="s">
        <v>12166</v>
      </c>
      <c r="D5677" t="s">
        <v>12166</v>
      </c>
      <c r="E5677">
        <v>33553.204913991503</v>
      </c>
      <c r="F5677">
        <v>23590040.435811002</v>
      </c>
    </row>
    <row r="5678" spans="1:6" x14ac:dyDescent="0.3">
      <c r="A5678">
        <v>5677</v>
      </c>
      <c r="B5678" t="s">
        <v>12167</v>
      </c>
      <c r="C5678" t="s">
        <v>12168</v>
      </c>
      <c r="D5678" t="s">
        <v>12168</v>
      </c>
      <c r="E5678">
        <v>19557.577456306299</v>
      </c>
      <c r="F5678">
        <v>7842298.0820057401</v>
      </c>
    </row>
    <row r="5679" spans="1:6" x14ac:dyDescent="0.3">
      <c r="A5679">
        <v>5678</v>
      </c>
      <c r="B5679" t="s">
        <v>12169</v>
      </c>
      <c r="C5679" t="s">
        <v>12170</v>
      </c>
      <c r="D5679" t="s">
        <v>12170</v>
      </c>
      <c r="E5679">
        <v>59103.8795981855</v>
      </c>
      <c r="F5679">
        <v>100573367.353651</v>
      </c>
    </row>
    <row r="5680" spans="1:6" x14ac:dyDescent="0.3">
      <c r="A5680">
        <v>5679</v>
      </c>
      <c r="B5680" t="s">
        <v>12171</v>
      </c>
      <c r="C5680" t="s">
        <v>12172</v>
      </c>
      <c r="D5680" t="s">
        <v>12172</v>
      </c>
      <c r="E5680">
        <v>50324.805186610101</v>
      </c>
      <c r="F5680">
        <v>78109347.230605498</v>
      </c>
    </row>
    <row r="5681" spans="1:6" x14ac:dyDescent="0.3">
      <c r="A5681">
        <v>5680</v>
      </c>
      <c r="B5681" t="s">
        <v>12173</v>
      </c>
      <c r="C5681" t="s">
        <v>12174</v>
      </c>
      <c r="D5681" t="s">
        <v>12174</v>
      </c>
      <c r="E5681">
        <v>39463.130492397897</v>
      </c>
      <c r="F5681">
        <v>27714794.670167901</v>
      </c>
    </row>
    <row r="5682" spans="1:6" x14ac:dyDescent="0.3">
      <c r="A5682">
        <v>5681</v>
      </c>
      <c r="B5682" t="s">
        <v>12175</v>
      </c>
      <c r="C5682" t="s">
        <v>12176</v>
      </c>
      <c r="D5682" t="s">
        <v>12176</v>
      </c>
      <c r="E5682">
        <v>113209.97433033701</v>
      </c>
      <c r="F5682">
        <v>148673111.846329</v>
      </c>
    </row>
    <row r="5683" spans="1:6" x14ac:dyDescent="0.3">
      <c r="A5683">
        <v>5682</v>
      </c>
      <c r="B5683" t="s">
        <v>12177</v>
      </c>
      <c r="C5683" t="s">
        <v>12178</v>
      </c>
      <c r="D5683" t="s">
        <v>12178</v>
      </c>
      <c r="E5683">
        <v>61550.262126253801</v>
      </c>
      <c r="F5683">
        <v>91224217.065317407</v>
      </c>
    </row>
    <row r="5684" spans="1:6" x14ac:dyDescent="0.3">
      <c r="A5684">
        <v>5683</v>
      </c>
      <c r="B5684" t="s">
        <v>12179</v>
      </c>
      <c r="C5684" t="s">
        <v>12180</v>
      </c>
      <c r="D5684" t="s">
        <v>12180</v>
      </c>
      <c r="E5684">
        <v>35339.2431514809</v>
      </c>
      <c r="F5684">
        <v>38536705.362888098</v>
      </c>
    </row>
    <row r="5685" spans="1:6" x14ac:dyDescent="0.3">
      <c r="A5685">
        <v>5684</v>
      </c>
      <c r="B5685" t="s">
        <v>12181</v>
      </c>
      <c r="C5685" t="s">
        <v>12182</v>
      </c>
      <c r="D5685" t="s">
        <v>12182</v>
      </c>
      <c r="E5685">
        <v>24437.174724660599</v>
      </c>
      <c r="F5685">
        <v>7553758.1614180095</v>
      </c>
    </row>
    <row r="5686" spans="1:6" x14ac:dyDescent="0.3">
      <c r="A5686">
        <v>5685</v>
      </c>
      <c r="B5686" t="s">
        <v>12183</v>
      </c>
      <c r="C5686" t="s">
        <v>12184</v>
      </c>
      <c r="D5686" t="s">
        <v>12184</v>
      </c>
      <c r="E5686">
        <v>25870.3400096736</v>
      </c>
      <c r="F5686">
        <v>13190169.008025</v>
      </c>
    </row>
    <row r="5687" spans="1:6" x14ac:dyDescent="0.3">
      <c r="A5687">
        <v>5686</v>
      </c>
      <c r="B5687" t="s">
        <v>12185</v>
      </c>
      <c r="C5687" t="s">
        <v>12186</v>
      </c>
      <c r="D5687" t="s">
        <v>12186</v>
      </c>
      <c r="E5687">
        <v>45748.109851847803</v>
      </c>
      <c r="F5687">
        <v>33698091.254976898</v>
      </c>
    </row>
    <row r="5688" spans="1:6" x14ac:dyDescent="0.3">
      <c r="A5688">
        <v>5687</v>
      </c>
      <c r="B5688" t="s">
        <v>12187</v>
      </c>
      <c r="C5688" t="s">
        <v>12188</v>
      </c>
      <c r="D5688" t="s">
        <v>12188</v>
      </c>
      <c r="E5688">
        <v>71312.007155364103</v>
      </c>
      <c r="F5688">
        <v>76467569.802251801</v>
      </c>
    </row>
    <row r="5689" spans="1:6" x14ac:dyDescent="0.3">
      <c r="A5689">
        <v>5688</v>
      </c>
      <c r="B5689" t="s">
        <v>12189</v>
      </c>
      <c r="C5689" t="s">
        <v>12190</v>
      </c>
      <c r="D5689" t="s">
        <v>12190</v>
      </c>
      <c r="E5689">
        <v>43666.762065439798</v>
      </c>
      <c r="F5689">
        <v>49953301.970998697</v>
      </c>
    </row>
    <row r="5690" spans="1:6" x14ac:dyDescent="0.3">
      <c r="A5690">
        <v>5689</v>
      </c>
      <c r="B5690" t="s">
        <v>12191</v>
      </c>
      <c r="C5690" t="s">
        <v>12192</v>
      </c>
      <c r="D5690" t="s">
        <v>12192</v>
      </c>
      <c r="E5690">
        <v>80658.0441187369</v>
      </c>
      <c r="F5690">
        <v>112267445.865606</v>
      </c>
    </row>
    <row r="5691" spans="1:6" x14ac:dyDescent="0.3">
      <c r="A5691">
        <v>5690</v>
      </c>
      <c r="B5691" t="s">
        <v>12193</v>
      </c>
      <c r="C5691" t="s">
        <v>12194</v>
      </c>
      <c r="D5691" t="s">
        <v>12194</v>
      </c>
      <c r="E5691">
        <v>19738.821673066901</v>
      </c>
      <c r="F5691">
        <v>15790836.885750899</v>
      </c>
    </row>
    <row r="5692" spans="1:6" x14ac:dyDescent="0.3">
      <c r="A5692">
        <v>5691</v>
      </c>
      <c r="B5692" t="s">
        <v>12195</v>
      </c>
      <c r="C5692" t="s">
        <v>12196</v>
      </c>
      <c r="D5692" t="s">
        <v>12196</v>
      </c>
      <c r="E5692">
        <v>8324.0518785318309</v>
      </c>
      <c r="F5692">
        <v>1386879.9477264299</v>
      </c>
    </row>
    <row r="5693" spans="1:6" x14ac:dyDescent="0.3">
      <c r="A5693">
        <v>5692</v>
      </c>
      <c r="B5693" t="s">
        <v>12197</v>
      </c>
      <c r="C5693" t="s">
        <v>12198</v>
      </c>
      <c r="D5693" t="s">
        <v>12198</v>
      </c>
      <c r="E5693">
        <v>14763.343049581899</v>
      </c>
      <c r="F5693">
        <v>4964908.6895630797</v>
      </c>
    </row>
    <row r="5694" spans="1:6" x14ac:dyDescent="0.3">
      <c r="A5694">
        <v>5693</v>
      </c>
      <c r="B5694" t="s">
        <v>12199</v>
      </c>
      <c r="C5694" t="s">
        <v>12200</v>
      </c>
      <c r="D5694" t="s">
        <v>12200</v>
      </c>
      <c r="E5694">
        <v>10809.0838778794</v>
      </c>
      <c r="F5694">
        <v>3708790.79816816</v>
      </c>
    </row>
    <row r="5695" spans="1:6" x14ac:dyDescent="0.3">
      <c r="A5695">
        <v>5694</v>
      </c>
      <c r="B5695" t="s">
        <v>12201</v>
      </c>
      <c r="C5695" t="s">
        <v>12202</v>
      </c>
      <c r="D5695" t="s">
        <v>12202</v>
      </c>
      <c r="E5695">
        <v>12050.255366277899</v>
      </c>
      <c r="F5695">
        <v>2034698.4476811399</v>
      </c>
    </row>
    <row r="5696" spans="1:6" x14ac:dyDescent="0.3">
      <c r="A5696">
        <v>5695</v>
      </c>
      <c r="B5696" t="s">
        <v>12203</v>
      </c>
      <c r="C5696" t="s">
        <v>12204</v>
      </c>
      <c r="D5696" t="s">
        <v>12204</v>
      </c>
      <c r="E5696">
        <v>11582.817484634001</v>
      </c>
      <c r="F5696">
        <v>3303459.5502675702</v>
      </c>
    </row>
    <row r="5697" spans="1:6" x14ac:dyDescent="0.3">
      <c r="A5697">
        <v>5696</v>
      </c>
      <c r="B5697" t="s">
        <v>12205</v>
      </c>
      <c r="C5697" t="s">
        <v>12206</v>
      </c>
      <c r="D5697" t="s">
        <v>12206</v>
      </c>
      <c r="E5697">
        <v>22015.175084975399</v>
      </c>
      <c r="F5697">
        <v>14730485.8836047</v>
      </c>
    </row>
    <row r="5698" spans="1:6" x14ac:dyDescent="0.3">
      <c r="A5698">
        <v>5697</v>
      </c>
      <c r="B5698" t="s">
        <v>12207</v>
      </c>
      <c r="C5698" t="s">
        <v>12208</v>
      </c>
      <c r="D5698" t="s">
        <v>12208</v>
      </c>
      <c r="E5698">
        <v>8388.6875714347698</v>
      </c>
      <c r="F5698">
        <v>1388060.02707375</v>
      </c>
    </row>
    <row r="5699" spans="1:6" x14ac:dyDescent="0.3">
      <c r="A5699">
        <v>5698</v>
      </c>
      <c r="B5699" t="s">
        <v>12209</v>
      </c>
      <c r="C5699" t="s">
        <v>12210</v>
      </c>
      <c r="D5699" t="s">
        <v>12210</v>
      </c>
      <c r="E5699">
        <v>27233.408806091498</v>
      </c>
      <c r="F5699">
        <v>13552951.944761399</v>
      </c>
    </row>
    <row r="5700" spans="1:6" x14ac:dyDescent="0.3">
      <c r="A5700">
        <v>5699</v>
      </c>
      <c r="B5700" t="s">
        <v>12211</v>
      </c>
      <c r="C5700" t="s">
        <v>12212</v>
      </c>
      <c r="D5700" t="s">
        <v>12212</v>
      </c>
      <c r="E5700">
        <v>20110.596125347201</v>
      </c>
      <c r="F5700">
        <v>17039319.177417502</v>
      </c>
    </row>
    <row r="5701" spans="1:6" x14ac:dyDescent="0.3">
      <c r="A5701">
        <v>5700</v>
      </c>
      <c r="B5701" t="s">
        <v>12213</v>
      </c>
      <c r="C5701" t="s">
        <v>12214</v>
      </c>
      <c r="D5701" t="s">
        <v>12214</v>
      </c>
      <c r="E5701">
        <v>12366.549546964299</v>
      </c>
      <c r="F5701">
        <v>5934539.4401431298</v>
      </c>
    </row>
    <row r="5702" spans="1:6" x14ac:dyDescent="0.3">
      <c r="A5702">
        <v>5701</v>
      </c>
      <c r="B5702" t="s">
        <v>12215</v>
      </c>
      <c r="C5702" t="s">
        <v>12216</v>
      </c>
      <c r="D5702" t="s">
        <v>12216</v>
      </c>
      <c r="E5702">
        <v>19553.550509204</v>
      </c>
      <c r="F5702">
        <v>9580034.8892484792</v>
      </c>
    </row>
    <row r="5703" spans="1:6" x14ac:dyDescent="0.3">
      <c r="A5703">
        <v>5702</v>
      </c>
      <c r="B5703" t="s">
        <v>12217</v>
      </c>
      <c r="C5703" t="s">
        <v>12218</v>
      </c>
      <c r="D5703" t="s">
        <v>12218</v>
      </c>
      <c r="E5703">
        <v>16995.363194635302</v>
      </c>
      <c r="F5703">
        <v>4959025.7125346996</v>
      </c>
    </row>
    <row r="5704" spans="1:6" x14ac:dyDescent="0.3">
      <c r="A5704">
        <v>5703</v>
      </c>
      <c r="B5704" t="s">
        <v>12219</v>
      </c>
      <c r="C5704" t="s">
        <v>12220</v>
      </c>
      <c r="D5704" t="s">
        <v>12220</v>
      </c>
      <c r="E5704">
        <v>9737.4988925025991</v>
      </c>
      <c r="F5704">
        <v>1652048.6559881901</v>
      </c>
    </row>
    <row r="5705" spans="1:6" x14ac:dyDescent="0.3">
      <c r="A5705">
        <v>5704</v>
      </c>
      <c r="B5705" t="s">
        <v>12221</v>
      </c>
      <c r="C5705" t="s">
        <v>12222</v>
      </c>
      <c r="D5705" t="s">
        <v>12222</v>
      </c>
      <c r="E5705">
        <v>12118.7008269464</v>
      </c>
      <c r="F5705">
        <v>5312955.2973970696</v>
      </c>
    </row>
    <row r="5706" spans="1:6" x14ac:dyDescent="0.3">
      <c r="A5706">
        <v>5705</v>
      </c>
      <c r="B5706" t="s">
        <v>12223</v>
      </c>
      <c r="C5706" t="s">
        <v>12224</v>
      </c>
      <c r="D5706" t="s">
        <v>12224</v>
      </c>
      <c r="E5706">
        <v>12321.0249343872</v>
      </c>
      <c r="F5706">
        <v>4237329.7517695902</v>
      </c>
    </row>
    <row r="5707" spans="1:6" x14ac:dyDescent="0.3">
      <c r="A5707">
        <v>5706</v>
      </c>
      <c r="B5707" t="s">
        <v>12225</v>
      </c>
      <c r="C5707" t="s">
        <v>12226</v>
      </c>
      <c r="D5707" t="s">
        <v>12226</v>
      </c>
      <c r="E5707">
        <v>36343.568949981804</v>
      </c>
      <c r="F5707">
        <v>34468267.768653199</v>
      </c>
    </row>
    <row r="5708" spans="1:6" x14ac:dyDescent="0.3">
      <c r="A5708">
        <v>5707</v>
      </c>
      <c r="B5708" t="s">
        <v>12227</v>
      </c>
      <c r="C5708" t="s">
        <v>12228</v>
      </c>
      <c r="D5708" t="s">
        <v>12228</v>
      </c>
      <c r="E5708">
        <v>81604.302321119103</v>
      </c>
      <c r="F5708">
        <v>130175447.21052399</v>
      </c>
    </row>
    <row r="5709" spans="1:6" x14ac:dyDescent="0.3">
      <c r="A5709">
        <v>5708</v>
      </c>
      <c r="B5709" t="s">
        <v>12229</v>
      </c>
      <c r="C5709" t="s">
        <v>12230</v>
      </c>
      <c r="D5709" t="s">
        <v>12230</v>
      </c>
      <c r="E5709">
        <v>84621.793001477403</v>
      </c>
      <c r="F5709">
        <v>133515557.79823001</v>
      </c>
    </row>
    <row r="5710" spans="1:6" x14ac:dyDescent="0.3">
      <c r="A5710">
        <v>5709</v>
      </c>
      <c r="B5710" t="s">
        <v>12231</v>
      </c>
      <c r="C5710" t="s">
        <v>12232</v>
      </c>
      <c r="D5710" t="s">
        <v>12232</v>
      </c>
      <c r="E5710">
        <v>36216.333188873199</v>
      </c>
      <c r="F5710">
        <v>35259555.568359002</v>
      </c>
    </row>
    <row r="5711" spans="1:6" x14ac:dyDescent="0.3">
      <c r="A5711">
        <v>5710</v>
      </c>
      <c r="B5711" t="s">
        <v>12233</v>
      </c>
      <c r="C5711" t="s">
        <v>12234</v>
      </c>
      <c r="D5711" t="s">
        <v>12234</v>
      </c>
      <c r="E5711">
        <v>8499.5371644286606</v>
      </c>
      <c r="F5711">
        <v>3862398.6680191499</v>
      </c>
    </row>
    <row r="5712" spans="1:6" x14ac:dyDescent="0.3">
      <c r="A5712">
        <v>5711</v>
      </c>
      <c r="B5712" t="s">
        <v>12235</v>
      </c>
      <c r="C5712" t="s">
        <v>12236</v>
      </c>
      <c r="D5712" t="s">
        <v>12236</v>
      </c>
      <c r="E5712">
        <v>10163.298855254399</v>
      </c>
      <c r="F5712">
        <v>3708696.52205096</v>
      </c>
    </row>
    <row r="5713" spans="1:6" x14ac:dyDescent="0.3">
      <c r="A5713">
        <v>5712</v>
      </c>
      <c r="B5713" t="s">
        <v>12237</v>
      </c>
      <c r="C5713" t="s">
        <v>12238</v>
      </c>
      <c r="D5713" t="s">
        <v>12238</v>
      </c>
      <c r="E5713">
        <v>20384.9365402519</v>
      </c>
      <c r="F5713">
        <v>9471280.6966925394</v>
      </c>
    </row>
    <row r="5714" spans="1:6" x14ac:dyDescent="0.3">
      <c r="A5714">
        <v>5713</v>
      </c>
      <c r="B5714" t="s">
        <v>12239</v>
      </c>
      <c r="C5714" t="s">
        <v>12240</v>
      </c>
      <c r="D5714" t="s">
        <v>12240</v>
      </c>
      <c r="E5714">
        <v>16949.645216061599</v>
      </c>
      <c r="F5714">
        <v>8582189.8780742008</v>
      </c>
    </row>
    <row r="5715" spans="1:6" x14ac:dyDescent="0.3">
      <c r="A5715">
        <v>5714</v>
      </c>
      <c r="B5715" t="s">
        <v>12241</v>
      </c>
      <c r="C5715" t="s">
        <v>12242</v>
      </c>
      <c r="D5715" t="s">
        <v>12242</v>
      </c>
      <c r="E5715">
        <v>12780.5924021351</v>
      </c>
      <c r="F5715">
        <v>5498697.5256411098</v>
      </c>
    </row>
    <row r="5716" spans="1:6" x14ac:dyDescent="0.3">
      <c r="A5716">
        <v>5715</v>
      </c>
      <c r="B5716" t="s">
        <v>12243</v>
      </c>
      <c r="C5716" t="s">
        <v>12244</v>
      </c>
      <c r="D5716" t="s">
        <v>12244</v>
      </c>
      <c r="E5716">
        <v>8665.4283168716793</v>
      </c>
      <c r="F5716">
        <v>1681799.8526035401</v>
      </c>
    </row>
    <row r="5717" spans="1:6" x14ac:dyDescent="0.3">
      <c r="A5717">
        <v>5716</v>
      </c>
      <c r="B5717" t="s">
        <v>12245</v>
      </c>
      <c r="C5717" t="s">
        <v>12246</v>
      </c>
      <c r="D5717" t="s">
        <v>12246</v>
      </c>
      <c r="E5717">
        <v>18960.789328259802</v>
      </c>
      <c r="F5717">
        <v>4521950.9486056697</v>
      </c>
    </row>
    <row r="5718" spans="1:6" x14ac:dyDescent="0.3">
      <c r="A5718">
        <v>5717</v>
      </c>
      <c r="B5718" t="s">
        <v>12247</v>
      </c>
      <c r="C5718" t="s">
        <v>12248</v>
      </c>
      <c r="D5718" t="s">
        <v>12248</v>
      </c>
      <c r="E5718">
        <v>75639.960224246606</v>
      </c>
      <c r="F5718">
        <v>106176357.724641</v>
      </c>
    </row>
    <row r="5719" spans="1:6" x14ac:dyDescent="0.3">
      <c r="A5719">
        <v>5718</v>
      </c>
      <c r="B5719" t="s">
        <v>12249</v>
      </c>
      <c r="C5719" t="s">
        <v>12250</v>
      </c>
      <c r="D5719" t="s">
        <v>12250</v>
      </c>
      <c r="E5719">
        <v>75427.043125935699</v>
      </c>
      <c r="F5719">
        <v>158312017.73928499</v>
      </c>
    </row>
    <row r="5720" spans="1:6" x14ac:dyDescent="0.3">
      <c r="A5720">
        <v>5719</v>
      </c>
      <c r="B5720" t="s">
        <v>12251</v>
      </c>
      <c r="C5720" t="s">
        <v>12252</v>
      </c>
      <c r="D5720" t="s">
        <v>12252</v>
      </c>
      <c r="E5720">
        <v>22484.358211827701</v>
      </c>
      <c r="F5720">
        <v>11985879.444534199</v>
      </c>
    </row>
    <row r="5721" spans="1:6" x14ac:dyDescent="0.3">
      <c r="A5721">
        <v>5720</v>
      </c>
      <c r="B5721" t="s">
        <v>12253</v>
      </c>
      <c r="C5721" t="s">
        <v>12254</v>
      </c>
      <c r="D5721" t="s">
        <v>12254</v>
      </c>
      <c r="E5721">
        <v>8891.9711777798402</v>
      </c>
      <c r="F5721">
        <v>1945094.79097496</v>
      </c>
    </row>
    <row r="5722" spans="1:6" x14ac:dyDescent="0.3">
      <c r="A5722">
        <v>5721</v>
      </c>
      <c r="B5722" t="s">
        <v>12255</v>
      </c>
      <c r="C5722" t="s">
        <v>12256</v>
      </c>
      <c r="D5722" t="s">
        <v>12256</v>
      </c>
      <c r="E5722">
        <v>20859.9963910017</v>
      </c>
      <c r="F5722">
        <v>8961952.4508185703</v>
      </c>
    </row>
    <row r="5723" spans="1:6" x14ac:dyDescent="0.3">
      <c r="A5723">
        <v>5722</v>
      </c>
      <c r="B5723" t="s">
        <v>12257</v>
      </c>
      <c r="C5723" t="s">
        <v>12258</v>
      </c>
      <c r="D5723" t="s">
        <v>12258</v>
      </c>
      <c r="E5723">
        <v>19124.4005690417</v>
      </c>
      <c r="F5723">
        <v>8757464.1866842806</v>
      </c>
    </row>
    <row r="5724" spans="1:6" x14ac:dyDescent="0.3">
      <c r="A5724">
        <v>5723</v>
      </c>
      <c r="B5724" t="s">
        <v>12259</v>
      </c>
      <c r="C5724" t="s">
        <v>12260</v>
      </c>
      <c r="D5724" t="s">
        <v>12260</v>
      </c>
      <c r="E5724">
        <v>10738.2620076</v>
      </c>
      <c r="F5724">
        <v>4577996.6334716901</v>
      </c>
    </row>
    <row r="5725" spans="1:6" x14ac:dyDescent="0.3">
      <c r="A5725">
        <v>5724</v>
      </c>
      <c r="B5725" t="s">
        <v>12261</v>
      </c>
      <c r="C5725" t="s">
        <v>12262</v>
      </c>
      <c r="D5725" t="s">
        <v>12262</v>
      </c>
      <c r="E5725">
        <v>7737.6766871415903</v>
      </c>
      <c r="F5725">
        <v>1746788.70879071</v>
      </c>
    </row>
    <row r="5726" spans="1:6" x14ac:dyDescent="0.3">
      <c r="A5726">
        <v>5725</v>
      </c>
      <c r="B5726" t="s">
        <v>12263</v>
      </c>
      <c r="C5726" t="s">
        <v>12264</v>
      </c>
      <c r="D5726" t="s">
        <v>12264</v>
      </c>
      <c r="E5726">
        <v>8480.8371458678394</v>
      </c>
      <c r="F5726">
        <v>1435317.11809278</v>
      </c>
    </row>
    <row r="5727" spans="1:6" x14ac:dyDescent="0.3">
      <c r="A5727">
        <v>5726</v>
      </c>
      <c r="B5727" t="s">
        <v>12265</v>
      </c>
      <c r="C5727" t="s">
        <v>12266</v>
      </c>
      <c r="D5727" t="s">
        <v>12266</v>
      </c>
      <c r="E5727">
        <v>7195.2766944353498</v>
      </c>
      <c r="F5727">
        <v>2530671.4764443999</v>
      </c>
    </row>
    <row r="5728" spans="1:6" x14ac:dyDescent="0.3">
      <c r="A5728">
        <v>5727</v>
      </c>
      <c r="B5728" t="s">
        <v>12267</v>
      </c>
      <c r="C5728" t="s">
        <v>12268</v>
      </c>
      <c r="D5728" t="s">
        <v>12268</v>
      </c>
      <c r="E5728">
        <v>7490.2336293974704</v>
      </c>
      <c r="F5728">
        <v>1725104.2231606301</v>
      </c>
    </row>
    <row r="5729" spans="1:6" x14ac:dyDescent="0.3">
      <c r="A5729">
        <v>5728</v>
      </c>
      <c r="B5729" t="s">
        <v>12269</v>
      </c>
      <c r="C5729" t="s">
        <v>12270</v>
      </c>
      <c r="D5729" t="s">
        <v>12270</v>
      </c>
      <c r="E5729">
        <v>6820.72213000793</v>
      </c>
      <c r="F5729">
        <v>2527400.5424155602</v>
      </c>
    </row>
    <row r="5730" spans="1:6" x14ac:dyDescent="0.3">
      <c r="A5730">
        <v>5729</v>
      </c>
      <c r="B5730" t="s">
        <v>12271</v>
      </c>
      <c r="C5730" t="s">
        <v>12272</v>
      </c>
      <c r="D5730" t="s">
        <v>12272</v>
      </c>
      <c r="E5730">
        <v>8346.7942744625907</v>
      </c>
      <c r="F5730">
        <v>2418043.0019980301</v>
      </c>
    </row>
    <row r="5731" spans="1:6" x14ac:dyDescent="0.3">
      <c r="A5731">
        <v>5730</v>
      </c>
      <c r="B5731" t="s">
        <v>12273</v>
      </c>
      <c r="C5731" t="s">
        <v>12274</v>
      </c>
      <c r="D5731" t="s">
        <v>12274</v>
      </c>
      <c r="E5731">
        <v>12562.617960450199</v>
      </c>
      <c r="F5731">
        <v>5322906.8788526496</v>
      </c>
    </row>
    <row r="5732" spans="1:6" x14ac:dyDescent="0.3">
      <c r="A5732">
        <v>5731</v>
      </c>
      <c r="B5732" t="s">
        <v>12275</v>
      </c>
      <c r="C5732" t="s">
        <v>12276</v>
      </c>
      <c r="D5732" t="s">
        <v>12276</v>
      </c>
      <c r="E5732">
        <v>11666.2608920824</v>
      </c>
      <c r="F5732">
        <v>3865559.37824897</v>
      </c>
    </row>
    <row r="5733" spans="1:6" x14ac:dyDescent="0.3">
      <c r="A5733">
        <v>5732</v>
      </c>
      <c r="B5733" t="s">
        <v>12277</v>
      </c>
      <c r="C5733" t="s">
        <v>12278</v>
      </c>
      <c r="D5733" t="s">
        <v>12278</v>
      </c>
      <c r="E5733">
        <v>31710.482370250302</v>
      </c>
      <c r="F5733">
        <v>36476610.892770499</v>
      </c>
    </row>
    <row r="5734" spans="1:6" x14ac:dyDescent="0.3">
      <c r="A5734">
        <v>5733</v>
      </c>
      <c r="B5734" t="s">
        <v>12279</v>
      </c>
      <c r="C5734" t="s">
        <v>12280</v>
      </c>
      <c r="D5734" t="s">
        <v>12280</v>
      </c>
      <c r="E5734">
        <v>26844.814352251298</v>
      </c>
      <c r="F5734">
        <v>27051672.424833499</v>
      </c>
    </row>
    <row r="5735" spans="1:6" x14ac:dyDescent="0.3">
      <c r="A5735">
        <v>5734</v>
      </c>
      <c r="B5735" t="s">
        <v>12281</v>
      </c>
      <c r="C5735" t="s">
        <v>12282</v>
      </c>
      <c r="D5735" t="s">
        <v>12282</v>
      </c>
      <c r="E5735">
        <v>9516.1783906839501</v>
      </c>
      <c r="F5735">
        <v>2263349.9608212602</v>
      </c>
    </row>
    <row r="5736" spans="1:6" x14ac:dyDescent="0.3">
      <c r="A5736">
        <v>5735</v>
      </c>
      <c r="B5736" t="s">
        <v>12283</v>
      </c>
      <c r="C5736" t="s">
        <v>12284</v>
      </c>
      <c r="D5736" t="s">
        <v>12284</v>
      </c>
      <c r="E5736">
        <v>10627.3836869363</v>
      </c>
      <c r="F5736">
        <v>1825495.54564067</v>
      </c>
    </row>
    <row r="5737" spans="1:6" x14ac:dyDescent="0.3">
      <c r="A5737">
        <v>5736</v>
      </c>
      <c r="B5737" t="s">
        <v>12285</v>
      </c>
      <c r="C5737" t="s">
        <v>12286</v>
      </c>
      <c r="D5737" t="s">
        <v>12286</v>
      </c>
      <c r="E5737">
        <v>7233.8253528708401</v>
      </c>
      <c r="F5737">
        <v>1254590.6394531799</v>
      </c>
    </row>
    <row r="5738" spans="1:6" x14ac:dyDescent="0.3">
      <c r="A5738">
        <v>5737</v>
      </c>
      <c r="B5738" t="s">
        <v>12287</v>
      </c>
      <c r="C5738" t="s">
        <v>12288</v>
      </c>
      <c r="D5738" t="s">
        <v>12288</v>
      </c>
      <c r="E5738">
        <v>7135.5806906560501</v>
      </c>
      <c r="F5738">
        <v>2061361.21927354</v>
      </c>
    </row>
    <row r="5739" spans="1:6" x14ac:dyDescent="0.3">
      <c r="A5739">
        <v>5738</v>
      </c>
      <c r="B5739" t="s">
        <v>12289</v>
      </c>
      <c r="C5739" t="s">
        <v>12290</v>
      </c>
      <c r="D5739" t="s">
        <v>12290</v>
      </c>
      <c r="E5739">
        <v>30205.835515717299</v>
      </c>
      <c r="F5739">
        <v>20065776.429297999</v>
      </c>
    </row>
    <row r="5740" spans="1:6" x14ac:dyDescent="0.3">
      <c r="A5740">
        <v>5739</v>
      </c>
      <c r="B5740" t="s">
        <v>12291</v>
      </c>
      <c r="C5740" t="s">
        <v>12292</v>
      </c>
      <c r="D5740" t="s">
        <v>12292</v>
      </c>
      <c r="E5740">
        <v>7424.7728523923997</v>
      </c>
      <c r="F5740">
        <v>2379408.5046122898</v>
      </c>
    </row>
    <row r="5741" spans="1:6" x14ac:dyDescent="0.3">
      <c r="A5741">
        <v>5740</v>
      </c>
      <c r="B5741" t="s">
        <v>12293</v>
      </c>
      <c r="C5741" t="s">
        <v>12294</v>
      </c>
      <c r="D5741" t="s">
        <v>12294</v>
      </c>
      <c r="E5741">
        <v>7706.7722339083703</v>
      </c>
      <c r="F5741">
        <v>2282430.7685611001</v>
      </c>
    </row>
    <row r="5742" spans="1:6" x14ac:dyDescent="0.3">
      <c r="A5742">
        <v>5741</v>
      </c>
      <c r="B5742" t="s">
        <v>12295</v>
      </c>
      <c r="C5742" t="s">
        <v>12296</v>
      </c>
      <c r="D5742" t="s">
        <v>12296</v>
      </c>
      <c r="E5742">
        <v>15952.8101398696</v>
      </c>
      <c r="F5742">
        <v>4232509.4814649597</v>
      </c>
    </row>
    <row r="5743" spans="1:6" x14ac:dyDescent="0.3">
      <c r="A5743">
        <v>5742</v>
      </c>
      <c r="B5743" t="s">
        <v>12297</v>
      </c>
      <c r="C5743" t="s">
        <v>12298</v>
      </c>
      <c r="D5743" t="s">
        <v>12298</v>
      </c>
      <c r="E5743">
        <v>10164.9464810339</v>
      </c>
      <c r="F5743">
        <v>2474235.26670613</v>
      </c>
    </row>
    <row r="5744" spans="1:6" x14ac:dyDescent="0.3">
      <c r="A5744">
        <v>5743</v>
      </c>
      <c r="B5744" t="s">
        <v>12299</v>
      </c>
      <c r="C5744" t="s">
        <v>12300</v>
      </c>
      <c r="D5744" t="s">
        <v>12300</v>
      </c>
      <c r="E5744">
        <v>6927.4779561349897</v>
      </c>
      <c r="F5744">
        <v>1380732.91381217</v>
      </c>
    </row>
    <row r="5745" spans="1:6" x14ac:dyDescent="0.3">
      <c r="A5745">
        <v>5744</v>
      </c>
      <c r="B5745" t="s">
        <v>12301</v>
      </c>
      <c r="C5745" t="s">
        <v>12302</v>
      </c>
      <c r="D5745" t="s">
        <v>12302</v>
      </c>
      <c r="E5745">
        <v>7200.8224529583904</v>
      </c>
      <c r="F5745">
        <v>1949837.37524918</v>
      </c>
    </row>
    <row r="5746" spans="1:6" x14ac:dyDescent="0.3">
      <c r="A5746">
        <v>5745</v>
      </c>
      <c r="B5746" t="s">
        <v>12303</v>
      </c>
      <c r="C5746" t="s">
        <v>12304</v>
      </c>
      <c r="D5746" t="s">
        <v>12304</v>
      </c>
      <c r="E5746">
        <v>9730.1300607106004</v>
      </c>
      <c r="F5746">
        <v>3252195.53131158</v>
      </c>
    </row>
    <row r="5747" spans="1:6" x14ac:dyDescent="0.3">
      <c r="A5747">
        <v>5746</v>
      </c>
      <c r="B5747" t="s">
        <v>12305</v>
      </c>
      <c r="C5747" t="s">
        <v>12306</v>
      </c>
      <c r="D5747" t="s">
        <v>12306</v>
      </c>
      <c r="E5747">
        <v>27010.540057546801</v>
      </c>
      <c r="F5747">
        <v>18115152.685325</v>
      </c>
    </row>
    <row r="5748" spans="1:6" x14ac:dyDescent="0.3">
      <c r="A5748">
        <v>5747</v>
      </c>
      <c r="B5748" t="s">
        <v>12307</v>
      </c>
      <c r="C5748" t="s">
        <v>12308</v>
      </c>
      <c r="D5748" t="s">
        <v>12308</v>
      </c>
      <c r="E5748">
        <v>17747.436638270101</v>
      </c>
      <c r="F5748">
        <v>10687602.5976083</v>
      </c>
    </row>
    <row r="5749" spans="1:6" x14ac:dyDescent="0.3">
      <c r="A5749">
        <v>5748</v>
      </c>
      <c r="B5749" t="s">
        <v>12309</v>
      </c>
      <c r="C5749" t="s">
        <v>12310</v>
      </c>
      <c r="D5749" t="s">
        <v>12310</v>
      </c>
      <c r="E5749">
        <v>12550.8609429344</v>
      </c>
      <c r="F5749">
        <v>3935075.6081627398</v>
      </c>
    </row>
    <row r="5750" spans="1:6" x14ac:dyDescent="0.3">
      <c r="A5750">
        <v>5749</v>
      </c>
      <c r="B5750" t="s">
        <v>12311</v>
      </c>
      <c r="C5750" t="s">
        <v>12312</v>
      </c>
      <c r="D5750" t="s">
        <v>12312</v>
      </c>
      <c r="E5750">
        <v>13828.289184834801</v>
      </c>
      <c r="F5750">
        <v>5486738.5847436804</v>
      </c>
    </row>
    <row r="5751" spans="1:6" x14ac:dyDescent="0.3">
      <c r="A5751">
        <v>5750</v>
      </c>
      <c r="B5751" t="s">
        <v>12313</v>
      </c>
      <c r="C5751" t="s">
        <v>12314</v>
      </c>
      <c r="D5751" t="s">
        <v>12314</v>
      </c>
      <c r="E5751">
        <v>14839.236068681999</v>
      </c>
      <c r="F5751">
        <v>3130535.1531061502</v>
      </c>
    </row>
    <row r="5752" spans="1:6" x14ac:dyDescent="0.3">
      <c r="A5752">
        <v>5751</v>
      </c>
      <c r="B5752" t="s">
        <v>12315</v>
      </c>
      <c r="C5752" t="s">
        <v>12316</v>
      </c>
      <c r="D5752" t="s">
        <v>12316</v>
      </c>
      <c r="E5752">
        <v>15136.263256201601</v>
      </c>
      <c r="F5752">
        <v>6945532.5958737303</v>
      </c>
    </row>
    <row r="5753" spans="1:6" x14ac:dyDescent="0.3">
      <c r="A5753">
        <v>5752</v>
      </c>
      <c r="B5753" t="s">
        <v>12317</v>
      </c>
      <c r="C5753" t="s">
        <v>12318</v>
      </c>
      <c r="D5753" t="s">
        <v>12318</v>
      </c>
      <c r="E5753">
        <v>11986.538414803899</v>
      </c>
      <c r="F5753">
        <v>4592174.8940027999</v>
      </c>
    </row>
    <row r="5754" spans="1:6" x14ac:dyDescent="0.3">
      <c r="A5754">
        <v>5753</v>
      </c>
      <c r="B5754" t="s">
        <v>12319</v>
      </c>
      <c r="C5754" t="s">
        <v>12320</v>
      </c>
      <c r="D5754" t="s">
        <v>12320</v>
      </c>
      <c r="E5754">
        <v>13177.073691502501</v>
      </c>
      <c r="F5754">
        <v>2722373.4245442101</v>
      </c>
    </row>
    <row r="5755" spans="1:6" x14ac:dyDescent="0.3">
      <c r="A5755">
        <v>5754</v>
      </c>
      <c r="B5755" t="s">
        <v>12321</v>
      </c>
      <c r="C5755" t="s">
        <v>12322</v>
      </c>
      <c r="D5755" t="s">
        <v>12322</v>
      </c>
      <c r="E5755">
        <v>11715.652280910201</v>
      </c>
      <c r="F5755">
        <v>2149637.6306330599</v>
      </c>
    </row>
    <row r="5756" spans="1:6" x14ac:dyDescent="0.3">
      <c r="A5756">
        <v>5755</v>
      </c>
      <c r="B5756" t="s">
        <v>12323</v>
      </c>
      <c r="C5756" t="s">
        <v>12324</v>
      </c>
      <c r="D5756" t="s">
        <v>12324</v>
      </c>
      <c r="E5756">
        <v>8852.4655488131393</v>
      </c>
      <c r="F5756">
        <v>2786539.6471193298</v>
      </c>
    </row>
    <row r="5757" spans="1:6" x14ac:dyDescent="0.3">
      <c r="A5757">
        <v>5756</v>
      </c>
      <c r="B5757" t="s">
        <v>12325</v>
      </c>
      <c r="C5757" t="s">
        <v>12326</v>
      </c>
      <c r="D5757" t="s">
        <v>12326</v>
      </c>
      <c r="E5757">
        <v>10238.410546871401</v>
      </c>
      <c r="F5757">
        <v>1581173.09883637</v>
      </c>
    </row>
    <row r="5758" spans="1:6" x14ac:dyDescent="0.3">
      <c r="A5758">
        <v>5757</v>
      </c>
      <c r="B5758" t="s">
        <v>12327</v>
      </c>
      <c r="C5758" t="s">
        <v>12328</v>
      </c>
      <c r="D5758" t="s">
        <v>12328</v>
      </c>
      <c r="E5758">
        <v>18472.687168272601</v>
      </c>
      <c r="F5758">
        <v>7613635.8516136901</v>
      </c>
    </row>
    <row r="5759" spans="1:6" x14ac:dyDescent="0.3">
      <c r="A5759">
        <v>5758</v>
      </c>
      <c r="B5759" t="s">
        <v>12329</v>
      </c>
      <c r="C5759" t="s">
        <v>12330</v>
      </c>
      <c r="D5759" t="s">
        <v>12330</v>
      </c>
      <c r="E5759">
        <v>14641.120344106301</v>
      </c>
      <c r="F5759">
        <v>6948721.23214701</v>
      </c>
    </row>
    <row r="5760" spans="1:6" x14ac:dyDescent="0.3">
      <c r="A5760">
        <v>5759</v>
      </c>
      <c r="B5760" t="s">
        <v>12331</v>
      </c>
      <c r="C5760" t="s">
        <v>12332</v>
      </c>
      <c r="D5760" t="s">
        <v>12332</v>
      </c>
      <c r="E5760">
        <v>35801.455299359601</v>
      </c>
      <c r="F5760">
        <v>34796198.763718598</v>
      </c>
    </row>
    <row r="5761" spans="1:6" x14ac:dyDescent="0.3">
      <c r="A5761">
        <v>5760</v>
      </c>
      <c r="B5761" t="s">
        <v>12333</v>
      </c>
      <c r="C5761" t="s">
        <v>12334</v>
      </c>
      <c r="D5761" t="s">
        <v>12334</v>
      </c>
      <c r="E5761">
        <v>26231.5551040789</v>
      </c>
      <c r="F5761">
        <v>33930778.653422602</v>
      </c>
    </row>
    <row r="5762" spans="1:6" x14ac:dyDescent="0.3">
      <c r="A5762">
        <v>5761</v>
      </c>
      <c r="B5762" t="s">
        <v>12335</v>
      </c>
      <c r="C5762" t="s">
        <v>12336</v>
      </c>
      <c r="D5762" t="s">
        <v>12336</v>
      </c>
      <c r="E5762">
        <v>86902.417896913597</v>
      </c>
      <c r="F5762">
        <v>158781705.6787</v>
      </c>
    </row>
    <row r="5763" spans="1:6" x14ac:dyDescent="0.3">
      <c r="A5763">
        <v>5762</v>
      </c>
      <c r="B5763" t="s">
        <v>12337</v>
      </c>
      <c r="C5763" t="s">
        <v>12338</v>
      </c>
      <c r="D5763" t="s">
        <v>12338</v>
      </c>
      <c r="E5763">
        <v>77242.740897445794</v>
      </c>
      <c r="F5763">
        <v>102434144.972146</v>
      </c>
    </row>
    <row r="5764" spans="1:6" x14ac:dyDescent="0.3">
      <c r="A5764">
        <v>5763</v>
      </c>
      <c r="B5764" t="s">
        <v>12339</v>
      </c>
      <c r="C5764" t="s">
        <v>12340</v>
      </c>
      <c r="D5764" t="s">
        <v>12340</v>
      </c>
      <c r="E5764">
        <v>51992.882278510901</v>
      </c>
      <c r="F5764">
        <v>105921208.980335</v>
      </c>
    </row>
    <row r="5765" spans="1:6" x14ac:dyDescent="0.3">
      <c r="A5765">
        <v>5764</v>
      </c>
      <c r="B5765" t="s">
        <v>12341</v>
      </c>
      <c r="C5765" t="s">
        <v>12342</v>
      </c>
      <c r="D5765" t="s">
        <v>12342</v>
      </c>
      <c r="E5765">
        <v>29397.088977527499</v>
      </c>
      <c r="F5765">
        <v>24477210.680332899</v>
      </c>
    </row>
    <row r="5766" spans="1:6" x14ac:dyDescent="0.3">
      <c r="A5766">
        <v>5765</v>
      </c>
      <c r="B5766" t="s">
        <v>12343</v>
      </c>
      <c r="C5766" t="s">
        <v>12344</v>
      </c>
      <c r="D5766" t="s">
        <v>12344</v>
      </c>
      <c r="E5766">
        <v>16484.449266153999</v>
      </c>
      <c r="F5766">
        <v>7429631.9508090802</v>
      </c>
    </row>
    <row r="5767" spans="1:6" x14ac:dyDescent="0.3">
      <c r="A5767">
        <v>5766</v>
      </c>
      <c r="B5767" t="s">
        <v>12345</v>
      </c>
      <c r="C5767" t="s">
        <v>12346</v>
      </c>
      <c r="D5767" t="s">
        <v>12346</v>
      </c>
      <c r="E5767">
        <v>30603.191200397701</v>
      </c>
      <c r="F5767">
        <v>23959123.772225801</v>
      </c>
    </row>
    <row r="5768" spans="1:6" x14ac:dyDescent="0.3">
      <c r="A5768">
        <v>5767</v>
      </c>
      <c r="B5768" t="s">
        <v>12347</v>
      </c>
      <c r="C5768" t="s">
        <v>12348</v>
      </c>
      <c r="D5768" t="s">
        <v>12348</v>
      </c>
      <c r="E5768">
        <v>12263.5727348363</v>
      </c>
      <c r="F5768">
        <v>3683127.8460931298</v>
      </c>
    </row>
    <row r="5769" spans="1:6" x14ac:dyDescent="0.3">
      <c r="A5769">
        <v>5768</v>
      </c>
      <c r="B5769" t="s">
        <v>12349</v>
      </c>
      <c r="C5769" t="s">
        <v>12350</v>
      </c>
      <c r="D5769" t="s">
        <v>12350</v>
      </c>
      <c r="E5769">
        <v>8227.4871480478105</v>
      </c>
      <c r="F5769">
        <v>2500343.6059517702</v>
      </c>
    </row>
    <row r="5770" spans="1:6" x14ac:dyDescent="0.3">
      <c r="A5770">
        <v>5769</v>
      </c>
      <c r="B5770" t="s">
        <v>12351</v>
      </c>
      <c r="C5770" t="s">
        <v>12352</v>
      </c>
      <c r="D5770" t="s">
        <v>12352</v>
      </c>
      <c r="E5770">
        <v>13877.510878929401</v>
      </c>
      <c r="F5770">
        <v>6761006.6881099399</v>
      </c>
    </row>
    <row r="5771" spans="1:6" x14ac:dyDescent="0.3">
      <c r="A5771">
        <v>5770</v>
      </c>
      <c r="B5771" t="s">
        <v>12353</v>
      </c>
      <c r="C5771" t="s">
        <v>12354</v>
      </c>
      <c r="D5771" t="s">
        <v>12354</v>
      </c>
      <c r="E5771">
        <v>75932.189598287296</v>
      </c>
      <c r="F5771">
        <v>95387631.157056794</v>
      </c>
    </row>
    <row r="5772" spans="1:6" x14ac:dyDescent="0.3">
      <c r="A5772">
        <v>5771</v>
      </c>
      <c r="B5772" t="s">
        <v>12355</v>
      </c>
      <c r="C5772" t="s">
        <v>12356</v>
      </c>
      <c r="D5772" t="s">
        <v>12356</v>
      </c>
      <c r="E5772">
        <v>38131.412186280199</v>
      </c>
      <c r="F5772">
        <v>51245470.052847303</v>
      </c>
    </row>
    <row r="5773" spans="1:6" x14ac:dyDescent="0.3">
      <c r="A5773">
        <v>5772</v>
      </c>
      <c r="B5773" t="s">
        <v>12357</v>
      </c>
      <c r="C5773" t="s">
        <v>12358</v>
      </c>
      <c r="D5773" t="s">
        <v>12358</v>
      </c>
      <c r="E5773">
        <v>49407.874726359798</v>
      </c>
      <c r="F5773">
        <v>86058275.375469506</v>
      </c>
    </row>
    <row r="5774" spans="1:6" x14ac:dyDescent="0.3">
      <c r="A5774">
        <v>5773</v>
      </c>
      <c r="B5774" t="s">
        <v>12359</v>
      </c>
      <c r="C5774" t="s">
        <v>12360</v>
      </c>
      <c r="D5774" t="s">
        <v>12360</v>
      </c>
      <c r="E5774">
        <v>19473.468199431802</v>
      </c>
      <c r="F5774">
        <v>13903255.203955701</v>
      </c>
    </row>
    <row r="5775" spans="1:6" x14ac:dyDescent="0.3">
      <c r="A5775">
        <v>5774</v>
      </c>
      <c r="B5775" t="s">
        <v>12361</v>
      </c>
      <c r="C5775" t="s">
        <v>12362</v>
      </c>
      <c r="D5775" t="s">
        <v>12362</v>
      </c>
      <c r="E5775">
        <v>24781.113577576802</v>
      </c>
      <c r="F5775">
        <v>21973525.583256099</v>
      </c>
    </row>
    <row r="5776" spans="1:6" x14ac:dyDescent="0.3">
      <c r="A5776">
        <v>5775</v>
      </c>
      <c r="B5776" t="s">
        <v>12363</v>
      </c>
      <c r="C5776" t="s">
        <v>12364</v>
      </c>
      <c r="D5776" t="s">
        <v>12364</v>
      </c>
      <c r="E5776">
        <v>6817.5041041699997</v>
      </c>
      <c r="F5776">
        <v>1719459.1039791901</v>
      </c>
    </row>
    <row r="5777" spans="1:6" x14ac:dyDescent="0.3">
      <c r="A5777">
        <v>5776</v>
      </c>
      <c r="B5777" t="s">
        <v>12365</v>
      </c>
      <c r="C5777" t="s">
        <v>12366</v>
      </c>
      <c r="D5777" t="s">
        <v>12366</v>
      </c>
      <c r="E5777">
        <v>7605.1765425078402</v>
      </c>
      <c r="F5777">
        <v>1637937.48487911</v>
      </c>
    </row>
    <row r="5778" spans="1:6" x14ac:dyDescent="0.3">
      <c r="A5778">
        <v>5777</v>
      </c>
      <c r="B5778" t="s">
        <v>12367</v>
      </c>
      <c r="C5778" t="s">
        <v>12368</v>
      </c>
      <c r="D5778" t="s">
        <v>12368</v>
      </c>
      <c r="E5778">
        <v>22136.530680569998</v>
      </c>
      <c r="F5778">
        <v>10146739.652277701</v>
      </c>
    </row>
    <row r="5779" spans="1:6" x14ac:dyDescent="0.3">
      <c r="A5779">
        <v>5778</v>
      </c>
      <c r="B5779" t="s">
        <v>12369</v>
      </c>
      <c r="C5779" t="s">
        <v>12370</v>
      </c>
      <c r="D5779" t="s">
        <v>12370</v>
      </c>
      <c r="E5779">
        <v>9095.9826497301001</v>
      </c>
      <c r="F5779">
        <v>3704901.5885002399</v>
      </c>
    </row>
    <row r="5780" spans="1:6" x14ac:dyDescent="0.3">
      <c r="A5780">
        <v>5779</v>
      </c>
      <c r="B5780" t="s">
        <v>12371</v>
      </c>
      <c r="C5780" t="s">
        <v>12372</v>
      </c>
      <c r="D5780" t="s">
        <v>12372</v>
      </c>
      <c r="E5780">
        <v>10095.5656885144</v>
      </c>
      <c r="F5780">
        <v>4035745.0042346502</v>
      </c>
    </row>
    <row r="5781" spans="1:6" x14ac:dyDescent="0.3">
      <c r="A5781">
        <v>5780</v>
      </c>
      <c r="B5781" t="s">
        <v>12373</v>
      </c>
      <c r="C5781" t="s">
        <v>12374</v>
      </c>
      <c r="D5781" t="s">
        <v>12374</v>
      </c>
      <c r="E5781">
        <v>18107.959296216599</v>
      </c>
      <c r="F5781">
        <v>14796069.9325011</v>
      </c>
    </row>
    <row r="5782" spans="1:6" x14ac:dyDescent="0.3">
      <c r="A5782">
        <v>5781</v>
      </c>
      <c r="B5782" t="s">
        <v>12375</v>
      </c>
      <c r="C5782" t="s">
        <v>12376</v>
      </c>
      <c r="D5782" t="s">
        <v>12376</v>
      </c>
      <c r="E5782">
        <v>52380.897354524102</v>
      </c>
      <c r="F5782">
        <v>86132308.565026894</v>
      </c>
    </row>
    <row r="5783" spans="1:6" x14ac:dyDescent="0.3">
      <c r="A5783">
        <v>5782</v>
      </c>
      <c r="B5783" t="s">
        <v>12377</v>
      </c>
      <c r="C5783" t="s">
        <v>12378</v>
      </c>
      <c r="D5783" t="s">
        <v>12378</v>
      </c>
      <c r="E5783">
        <v>18424.936280262798</v>
      </c>
      <c r="F5783">
        <v>11546501.8579397</v>
      </c>
    </row>
    <row r="5784" spans="1:6" x14ac:dyDescent="0.3">
      <c r="A5784">
        <v>5783</v>
      </c>
      <c r="B5784" t="s">
        <v>12379</v>
      </c>
      <c r="C5784" t="s">
        <v>12380</v>
      </c>
      <c r="D5784" t="s">
        <v>12380</v>
      </c>
      <c r="E5784">
        <v>43321.427992661498</v>
      </c>
      <c r="F5784">
        <v>50790948.615388997</v>
      </c>
    </row>
    <row r="5785" spans="1:6" x14ac:dyDescent="0.3">
      <c r="A5785">
        <v>5784</v>
      </c>
      <c r="B5785" t="s">
        <v>12381</v>
      </c>
      <c r="C5785" t="s">
        <v>12382</v>
      </c>
      <c r="D5785" t="s">
        <v>12382</v>
      </c>
      <c r="E5785">
        <v>10293.0479989183</v>
      </c>
      <c r="F5785">
        <v>5660805.6102497</v>
      </c>
    </row>
    <row r="5786" spans="1:6" x14ac:dyDescent="0.3">
      <c r="A5786">
        <v>5785</v>
      </c>
      <c r="B5786" t="s">
        <v>12383</v>
      </c>
      <c r="C5786" t="s">
        <v>12384</v>
      </c>
      <c r="D5786" t="s">
        <v>12384</v>
      </c>
      <c r="E5786">
        <v>48246.959936882799</v>
      </c>
      <c r="F5786">
        <v>45492420.333247997</v>
      </c>
    </row>
    <row r="5787" spans="1:6" x14ac:dyDescent="0.3">
      <c r="A5787">
        <v>5786</v>
      </c>
      <c r="B5787" t="s">
        <v>12385</v>
      </c>
      <c r="C5787" t="s">
        <v>12386</v>
      </c>
      <c r="D5787" t="s">
        <v>12386</v>
      </c>
      <c r="E5787">
        <v>51725.691396646398</v>
      </c>
      <c r="F5787">
        <v>51598942.890406698</v>
      </c>
    </row>
    <row r="5788" spans="1:6" x14ac:dyDescent="0.3">
      <c r="A5788">
        <v>5787</v>
      </c>
      <c r="B5788" t="s">
        <v>12387</v>
      </c>
      <c r="C5788" t="s">
        <v>12388</v>
      </c>
      <c r="D5788" t="s">
        <v>12388</v>
      </c>
      <c r="E5788">
        <v>76654.138271019299</v>
      </c>
      <c r="F5788">
        <v>82996396.062316805</v>
      </c>
    </row>
    <row r="5789" spans="1:6" x14ac:dyDescent="0.3">
      <c r="A5789">
        <v>5788</v>
      </c>
      <c r="B5789" t="s">
        <v>12389</v>
      </c>
      <c r="C5789" t="s">
        <v>12390</v>
      </c>
      <c r="D5789" t="s">
        <v>12390</v>
      </c>
      <c r="E5789">
        <v>8677.8936821028201</v>
      </c>
      <c r="F5789">
        <v>2076422.5258390999</v>
      </c>
    </row>
    <row r="5790" spans="1:6" x14ac:dyDescent="0.3">
      <c r="A5790">
        <v>5789</v>
      </c>
      <c r="B5790" t="s">
        <v>12391</v>
      </c>
      <c r="C5790" t="s">
        <v>12392</v>
      </c>
      <c r="D5790" t="s">
        <v>12392</v>
      </c>
      <c r="E5790">
        <v>7891.9274963851803</v>
      </c>
      <c r="F5790">
        <v>1617069.4195979801</v>
      </c>
    </row>
    <row r="5791" spans="1:6" x14ac:dyDescent="0.3">
      <c r="A5791">
        <v>5790</v>
      </c>
      <c r="B5791" t="s">
        <v>12393</v>
      </c>
      <c r="C5791" t="s">
        <v>12394</v>
      </c>
      <c r="D5791" t="s">
        <v>12394</v>
      </c>
      <c r="E5791">
        <v>15331.864418241999</v>
      </c>
      <c r="F5791">
        <v>7530765.8634675201</v>
      </c>
    </row>
    <row r="5792" spans="1:6" x14ac:dyDescent="0.3">
      <c r="A5792">
        <v>5791</v>
      </c>
      <c r="B5792" t="s">
        <v>12395</v>
      </c>
      <c r="C5792" t="s">
        <v>12396</v>
      </c>
      <c r="D5792" t="s">
        <v>12396</v>
      </c>
      <c r="E5792">
        <v>6080.10850211867</v>
      </c>
      <c r="F5792">
        <v>1608083.2881325299</v>
      </c>
    </row>
    <row r="5793" spans="1:6" x14ac:dyDescent="0.3">
      <c r="A5793">
        <v>5792</v>
      </c>
      <c r="B5793" t="s">
        <v>12397</v>
      </c>
      <c r="C5793" t="s">
        <v>12398</v>
      </c>
      <c r="D5793" t="s">
        <v>12398</v>
      </c>
      <c r="E5793">
        <v>14856.6784868701</v>
      </c>
      <c r="F5793">
        <v>6396259.2296362203</v>
      </c>
    </row>
    <row r="5794" spans="1:6" x14ac:dyDescent="0.3">
      <c r="A5794">
        <v>5793</v>
      </c>
      <c r="B5794" t="s">
        <v>12399</v>
      </c>
      <c r="C5794" t="s">
        <v>12400</v>
      </c>
      <c r="D5794" t="s">
        <v>12400</v>
      </c>
      <c r="E5794">
        <v>5906.2764303571103</v>
      </c>
      <c r="F5794">
        <v>1825801.62322045</v>
      </c>
    </row>
    <row r="5795" spans="1:6" x14ac:dyDescent="0.3">
      <c r="A5795">
        <v>5794</v>
      </c>
      <c r="B5795" t="s">
        <v>12401</v>
      </c>
      <c r="C5795" t="s">
        <v>12402</v>
      </c>
      <c r="D5795" t="s">
        <v>12402</v>
      </c>
      <c r="E5795">
        <v>38123.817198042998</v>
      </c>
      <c r="F5795">
        <v>23241338.554790702</v>
      </c>
    </row>
    <row r="5796" spans="1:6" x14ac:dyDescent="0.3">
      <c r="A5796">
        <v>5795</v>
      </c>
      <c r="B5796" t="s">
        <v>12403</v>
      </c>
      <c r="C5796" t="s">
        <v>12404</v>
      </c>
      <c r="D5796" t="s">
        <v>12404</v>
      </c>
      <c r="E5796">
        <v>69021.987686361201</v>
      </c>
      <c r="F5796">
        <v>87409965.924916893</v>
      </c>
    </row>
    <row r="5797" spans="1:6" x14ac:dyDescent="0.3">
      <c r="A5797">
        <v>5796</v>
      </c>
      <c r="B5797" t="s">
        <v>12405</v>
      </c>
      <c r="C5797" t="s">
        <v>12406</v>
      </c>
      <c r="D5797" t="s">
        <v>12406</v>
      </c>
      <c r="E5797">
        <v>52845.8642764916</v>
      </c>
      <c r="F5797">
        <v>79763066.270180807</v>
      </c>
    </row>
    <row r="5798" spans="1:6" x14ac:dyDescent="0.3">
      <c r="A5798">
        <v>5797</v>
      </c>
      <c r="B5798" t="s">
        <v>12407</v>
      </c>
      <c r="C5798" t="s">
        <v>12408</v>
      </c>
      <c r="D5798" t="s">
        <v>12408</v>
      </c>
      <c r="E5798">
        <v>75818.737009360397</v>
      </c>
      <c r="F5798">
        <v>118879879.157995</v>
      </c>
    </row>
    <row r="5799" spans="1:6" x14ac:dyDescent="0.3">
      <c r="A5799">
        <v>5798</v>
      </c>
      <c r="B5799" t="s">
        <v>12409</v>
      </c>
      <c r="C5799" t="s">
        <v>12410</v>
      </c>
      <c r="D5799" t="s">
        <v>12410</v>
      </c>
      <c r="E5799">
        <v>5152.6999280115497</v>
      </c>
      <c r="F5799">
        <v>1229527.7519308601</v>
      </c>
    </row>
    <row r="5800" spans="1:6" x14ac:dyDescent="0.3">
      <c r="A5800">
        <v>5799</v>
      </c>
      <c r="B5800" t="s">
        <v>12411</v>
      </c>
      <c r="C5800" t="s">
        <v>12412</v>
      </c>
      <c r="D5800" t="s">
        <v>12412</v>
      </c>
      <c r="E5800">
        <v>7679.3290418628903</v>
      </c>
      <c r="F5800">
        <v>2333360.48006423</v>
      </c>
    </row>
    <row r="5801" spans="1:6" x14ac:dyDescent="0.3">
      <c r="A5801">
        <v>5800</v>
      </c>
      <c r="B5801" t="s">
        <v>12413</v>
      </c>
      <c r="C5801" t="s">
        <v>12414</v>
      </c>
      <c r="D5801" t="s">
        <v>12414</v>
      </c>
      <c r="E5801">
        <v>6334.9096916277904</v>
      </c>
      <c r="F5801">
        <v>2034768.6548659301</v>
      </c>
    </row>
    <row r="5802" spans="1:6" x14ac:dyDescent="0.3">
      <c r="A5802">
        <v>5801</v>
      </c>
      <c r="B5802" t="s">
        <v>12415</v>
      </c>
      <c r="C5802" t="s">
        <v>12416</v>
      </c>
      <c r="D5802" t="s">
        <v>12416</v>
      </c>
      <c r="E5802">
        <v>10266.8435586546</v>
      </c>
      <c r="F5802">
        <v>2957087.8195870598</v>
      </c>
    </row>
    <row r="5803" spans="1:6" x14ac:dyDescent="0.3">
      <c r="A5803">
        <v>5802</v>
      </c>
      <c r="B5803" t="s">
        <v>12417</v>
      </c>
      <c r="C5803" t="s">
        <v>12418</v>
      </c>
      <c r="D5803" t="s">
        <v>12418</v>
      </c>
      <c r="E5803">
        <v>90427.540875977604</v>
      </c>
      <c r="F5803">
        <v>138971586.95919099</v>
      </c>
    </row>
    <row r="5804" spans="1:6" x14ac:dyDescent="0.3">
      <c r="A5804">
        <v>5803</v>
      </c>
      <c r="B5804" t="s">
        <v>12419</v>
      </c>
      <c r="C5804" t="s">
        <v>12420</v>
      </c>
      <c r="D5804" t="s">
        <v>12420</v>
      </c>
      <c r="E5804">
        <v>13074.752608487701</v>
      </c>
      <c r="F5804">
        <v>3218528.2800455</v>
      </c>
    </row>
    <row r="5805" spans="1:6" x14ac:dyDescent="0.3">
      <c r="A5805">
        <v>5804</v>
      </c>
      <c r="B5805" t="s">
        <v>12421</v>
      </c>
      <c r="C5805" t="s">
        <v>12422</v>
      </c>
      <c r="D5805" t="s">
        <v>12422</v>
      </c>
      <c r="E5805">
        <v>11411.597133367501</v>
      </c>
      <c r="F5805">
        <v>1921397.0971921</v>
      </c>
    </row>
    <row r="5806" spans="1:6" x14ac:dyDescent="0.3">
      <c r="A5806">
        <v>5805</v>
      </c>
      <c r="B5806" t="s">
        <v>12423</v>
      </c>
      <c r="C5806" t="s">
        <v>12424</v>
      </c>
      <c r="D5806" t="s">
        <v>12424</v>
      </c>
      <c r="E5806">
        <v>36857.011025216198</v>
      </c>
      <c r="F5806">
        <v>22741716.7604592</v>
      </c>
    </row>
    <row r="5807" spans="1:6" x14ac:dyDescent="0.3">
      <c r="A5807">
        <v>5806</v>
      </c>
      <c r="B5807" t="s">
        <v>12425</v>
      </c>
      <c r="C5807" t="s">
        <v>12426</v>
      </c>
      <c r="D5807" t="s">
        <v>12426</v>
      </c>
      <c r="E5807">
        <v>13400.241302075199</v>
      </c>
      <c r="F5807">
        <v>3874004.9022893002</v>
      </c>
    </row>
    <row r="5808" spans="1:6" x14ac:dyDescent="0.3">
      <c r="A5808">
        <v>5807</v>
      </c>
      <c r="B5808" t="s">
        <v>12427</v>
      </c>
      <c r="C5808" t="s">
        <v>12428</v>
      </c>
      <c r="D5808" t="s">
        <v>12428</v>
      </c>
      <c r="E5808">
        <v>8417.1966600754695</v>
      </c>
      <c r="F5808">
        <v>1884925.1113308</v>
      </c>
    </row>
    <row r="5809" spans="1:6" x14ac:dyDescent="0.3">
      <c r="A5809">
        <v>5808</v>
      </c>
      <c r="B5809" t="s">
        <v>12429</v>
      </c>
      <c r="C5809" t="s">
        <v>12430</v>
      </c>
      <c r="D5809" t="s">
        <v>12430</v>
      </c>
      <c r="E5809">
        <v>7622.6807670225398</v>
      </c>
      <c r="F5809">
        <v>2076619.0426819201</v>
      </c>
    </row>
    <row r="5810" spans="1:6" x14ac:dyDescent="0.3">
      <c r="A5810">
        <v>5809</v>
      </c>
      <c r="B5810" t="s">
        <v>12431</v>
      </c>
      <c r="C5810" t="s">
        <v>12432</v>
      </c>
      <c r="D5810" t="s">
        <v>12432</v>
      </c>
      <c r="E5810">
        <v>10611.2903132587</v>
      </c>
      <c r="F5810">
        <v>3664307.5438114302</v>
      </c>
    </row>
    <row r="5811" spans="1:6" x14ac:dyDescent="0.3">
      <c r="A5811">
        <v>5810</v>
      </c>
      <c r="B5811" t="s">
        <v>12433</v>
      </c>
      <c r="C5811" t="s">
        <v>12434</v>
      </c>
      <c r="D5811" t="s">
        <v>12434</v>
      </c>
      <c r="E5811">
        <v>8875.9491627385705</v>
      </c>
      <c r="F5811">
        <v>1604125.32054499</v>
      </c>
    </row>
    <row r="5812" spans="1:6" x14ac:dyDescent="0.3">
      <c r="A5812">
        <v>5811</v>
      </c>
      <c r="B5812" t="s">
        <v>12435</v>
      </c>
      <c r="C5812" t="s">
        <v>12436</v>
      </c>
      <c r="D5812" t="s">
        <v>12436</v>
      </c>
      <c r="E5812">
        <v>10331.1265913227</v>
      </c>
      <c r="F5812">
        <v>2867073.4033716698</v>
      </c>
    </row>
    <row r="5813" spans="1:6" x14ac:dyDescent="0.3">
      <c r="A5813">
        <v>5812</v>
      </c>
      <c r="B5813" t="s">
        <v>12437</v>
      </c>
      <c r="C5813" t="s">
        <v>12438</v>
      </c>
      <c r="D5813" t="s">
        <v>12438</v>
      </c>
      <c r="E5813">
        <v>7601.3008649497697</v>
      </c>
      <c r="F5813">
        <v>1620041.82509363</v>
      </c>
    </row>
    <row r="5814" spans="1:6" x14ac:dyDescent="0.3">
      <c r="A5814">
        <v>5813</v>
      </c>
      <c r="B5814" t="s">
        <v>12439</v>
      </c>
      <c r="C5814" t="s">
        <v>12440</v>
      </c>
      <c r="D5814" t="s">
        <v>12440</v>
      </c>
      <c r="E5814">
        <v>10888.990628746</v>
      </c>
      <c r="F5814">
        <v>3528046.2782580201</v>
      </c>
    </row>
    <row r="5815" spans="1:6" x14ac:dyDescent="0.3">
      <c r="A5815">
        <v>5814</v>
      </c>
      <c r="B5815" t="s">
        <v>12441</v>
      </c>
      <c r="C5815" t="s">
        <v>12442</v>
      </c>
      <c r="D5815" t="s">
        <v>12442</v>
      </c>
      <c r="E5815">
        <v>13417.112365277801</v>
      </c>
      <c r="F5815">
        <v>6195015.9726037802</v>
      </c>
    </row>
    <row r="5816" spans="1:6" x14ac:dyDescent="0.3">
      <c r="A5816">
        <v>5815</v>
      </c>
      <c r="B5816" t="s">
        <v>12443</v>
      </c>
      <c r="C5816" t="s">
        <v>12444</v>
      </c>
      <c r="D5816" t="s">
        <v>12444</v>
      </c>
      <c r="E5816">
        <v>8357.6383745221992</v>
      </c>
      <c r="F5816">
        <v>1615542.1188945901</v>
      </c>
    </row>
    <row r="5817" spans="1:6" x14ac:dyDescent="0.3">
      <c r="A5817">
        <v>5816</v>
      </c>
      <c r="B5817" t="s">
        <v>12445</v>
      </c>
      <c r="C5817" t="s">
        <v>12446</v>
      </c>
      <c r="D5817" t="s">
        <v>12446</v>
      </c>
      <c r="E5817">
        <v>6874.6350723245296</v>
      </c>
      <c r="F5817">
        <v>1648134.1694330501</v>
      </c>
    </row>
    <row r="5818" spans="1:6" x14ac:dyDescent="0.3">
      <c r="A5818">
        <v>5817</v>
      </c>
      <c r="B5818" t="s">
        <v>12447</v>
      </c>
      <c r="C5818" t="s">
        <v>12448</v>
      </c>
      <c r="D5818" t="s">
        <v>12448</v>
      </c>
      <c r="E5818">
        <v>7808.6313670804702</v>
      </c>
      <c r="F5818">
        <v>2348053.1004414</v>
      </c>
    </row>
    <row r="5819" spans="1:6" x14ac:dyDescent="0.3">
      <c r="A5819">
        <v>5818</v>
      </c>
      <c r="B5819" t="s">
        <v>12449</v>
      </c>
      <c r="C5819" t="s">
        <v>12450</v>
      </c>
      <c r="D5819" t="s">
        <v>12450</v>
      </c>
      <c r="E5819">
        <v>12428.6247200786</v>
      </c>
      <c r="F5819">
        <v>4605538.8212363198</v>
      </c>
    </row>
    <row r="5820" spans="1:6" x14ac:dyDescent="0.3">
      <c r="A5820">
        <v>5819</v>
      </c>
      <c r="B5820" t="s">
        <v>12451</v>
      </c>
      <c r="C5820" t="s">
        <v>12452</v>
      </c>
      <c r="D5820" t="s">
        <v>12452</v>
      </c>
      <c r="E5820">
        <v>5834.9498595524401</v>
      </c>
      <c r="F5820">
        <v>1122120.83426162</v>
      </c>
    </row>
    <row r="5821" spans="1:6" x14ac:dyDescent="0.3">
      <c r="A5821">
        <v>5820</v>
      </c>
      <c r="B5821" t="s">
        <v>12453</v>
      </c>
      <c r="C5821" t="s">
        <v>12454</v>
      </c>
      <c r="D5821" t="s">
        <v>12454</v>
      </c>
      <c r="E5821">
        <v>9403.1176545837097</v>
      </c>
      <c r="F5821">
        <v>2305449.6141677098</v>
      </c>
    </row>
    <row r="5822" spans="1:6" x14ac:dyDescent="0.3">
      <c r="A5822">
        <v>5821</v>
      </c>
      <c r="B5822" t="s">
        <v>12455</v>
      </c>
      <c r="C5822" t="s">
        <v>12456</v>
      </c>
      <c r="D5822" t="s">
        <v>12456</v>
      </c>
      <c r="E5822">
        <v>9002.6113095277506</v>
      </c>
      <c r="F5822">
        <v>2431343.5422926801</v>
      </c>
    </row>
    <row r="5823" spans="1:6" x14ac:dyDescent="0.3">
      <c r="A5823">
        <v>5822</v>
      </c>
      <c r="B5823" t="s">
        <v>12457</v>
      </c>
      <c r="C5823" t="s">
        <v>12458</v>
      </c>
      <c r="D5823" t="s">
        <v>12458</v>
      </c>
      <c r="E5823">
        <v>6984.8543577043702</v>
      </c>
      <c r="F5823">
        <v>1225731.70612519</v>
      </c>
    </row>
    <row r="5824" spans="1:6" x14ac:dyDescent="0.3">
      <c r="A5824">
        <v>5823</v>
      </c>
      <c r="B5824" t="s">
        <v>12459</v>
      </c>
      <c r="C5824" t="s">
        <v>12460</v>
      </c>
      <c r="D5824" t="s">
        <v>12460</v>
      </c>
      <c r="E5824">
        <v>4901.0600831326501</v>
      </c>
      <c r="F5824">
        <v>1005566.04694015</v>
      </c>
    </row>
    <row r="5825" spans="1:6" x14ac:dyDescent="0.3">
      <c r="A5825">
        <v>5824</v>
      </c>
      <c r="B5825" t="s">
        <v>12461</v>
      </c>
      <c r="C5825" t="s">
        <v>12462</v>
      </c>
      <c r="D5825" t="s">
        <v>12462</v>
      </c>
      <c r="E5825">
        <v>7871.1103296729298</v>
      </c>
      <c r="F5825">
        <v>3098051.8141564098</v>
      </c>
    </row>
    <row r="5826" spans="1:6" x14ac:dyDescent="0.3">
      <c r="A5826">
        <v>5825</v>
      </c>
      <c r="B5826" t="s">
        <v>12463</v>
      </c>
      <c r="C5826" t="s">
        <v>12464</v>
      </c>
      <c r="D5826" t="s">
        <v>12464</v>
      </c>
      <c r="E5826">
        <v>64143.6521608076</v>
      </c>
      <c r="F5826">
        <v>58407107.015062302</v>
      </c>
    </row>
    <row r="5827" spans="1:6" x14ac:dyDescent="0.3">
      <c r="A5827">
        <v>5826</v>
      </c>
      <c r="B5827" t="s">
        <v>12465</v>
      </c>
      <c r="C5827" t="s">
        <v>12466</v>
      </c>
      <c r="D5827" t="s">
        <v>12466</v>
      </c>
      <c r="E5827">
        <v>16732.695882971399</v>
      </c>
      <c r="F5827">
        <v>9544669.8079719506</v>
      </c>
    </row>
    <row r="5828" spans="1:6" x14ac:dyDescent="0.3">
      <c r="A5828">
        <v>5827</v>
      </c>
      <c r="B5828" t="s">
        <v>12467</v>
      </c>
      <c r="C5828" t="s">
        <v>12468</v>
      </c>
      <c r="D5828" t="s">
        <v>12468</v>
      </c>
      <c r="E5828">
        <v>56440.400820638497</v>
      </c>
      <c r="F5828">
        <v>56070100.077769697</v>
      </c>
    </row>
    <row r="5829" spans="1:6" x14ac:dyDescent="0.3">
      <c r="A5829">
        <v>5828</v>
      </c>
      <c r="B5829" t="s">
        <v>12469</v>
      </c>
      <c r="C5829" t="s">
        <v>12470</v>
      </c>
      <c r="D5829" t="s">
        <v>12470</v>
      </c>
      <c r="E5829">
        <v>45817.284154815898</v>
      </c>
      <c r="F5829">
        <v>52248154.236583002</v>
      </c>
    </row>
    <row r="5830" spans="1:6" x14ac:dyDescent="0.3">
      <c r="A5830">
        <v>5829</v>
      </c>
      <c r="B5830" t="s">
        <v>12471</v>
      </c>
      <c r="C5830" t="s">
        <v>12472</v>
      </c>
      <c r="D5830" t="s">
        <v>12472</v>
      </c>
      <c r="E5830">
        <v>79597.456077045295</v>
      </c>
      <c r="F5830">
        <v>71839892.060844496</v>
      </c>
    </row>
    <row r="5831" spans="1:6" x14ac:dyDescent="0.3">
      <c r="A5831">
        <v>5830</v>
      </c>
      <c r="B5831" t="s">
        <v>12473</v>
      </c>
      <c r="C5831" t="s">
        <v>12474</v>
      </c>
      <c r="D5831" t="s">
        <v>12474</v>
      </c>
      <c r="E5831">
        <v>44168.633493244</v>
      </c>
      <c r="F5831">
        <v>47793159.602634497</v>
      </c>
    </row>
    <row r="5832" spans="1:6" x14ac:dyDescent="0.3">
      <c r="A5832">
        <v>5831</v>
      </c>
      <c r="B5832" t="s">
        <v>12475</v>
      </c>
      <c r="C5832" t="s">
        <v>12476</v>
      </c>
      <c r="D5832" t="s">
        <v>12476</v>
      </c>
      <c r="E5832">
        <v>62459.0658337528</v>
      </c>
      <c r="F5832">
        <v>98721371.9882842</v>
      </c>
    </row>
    <row r="5833" spans="1:6" x14ac:dyDescent="0.3">
      <c r="A5833">
        <v>5832</v>
      </c>
      <c r="B5833" t="s">
        <v>12477</v>
      </c>
      <c r="C5833" t="s">
        <v>12478</v>
      </c>
      <c r="D5833" t="s">
        <v>12478</v>
      </c>
      <c r="E5833">
        <v>8494.2606473655997</v>
      </c>
      <c r="F5833">
        <v>3717410.6367056598</v>
      </c>
    </row>
    <row r="5834" spans="1:6" x14ac:dyDescent="0.3">
      <c r="A5834">
        <v>5833</v>
      </c>
      <c r="B5834" t="s">
        <v>12479</v>
      </c>
      <c r="C5834" t="s">
        <v>12480</v>
      </c>
      <c r="D5834" t="s">
        <v>12480</v>
      </c>
      <c r="E5834">
        <v>8305.7017043861797</v>
      </c>
      <c r="F5834">
        <v>2439929.1140418402</v>
      </c>
    </row>
    <row r="5835" spans="1:6" x14ac:dyDescent="0.3">
      <c r="A5835">
        <v>5834</v>
      </c>
      <c r="B5835" t="s">
        <v>12481</v>
      </c>
      <c r="C5835" t="s">
        <v>12482</v>
      </c>
      <c r="D5835" t="s">
        <v>12482</v>
      </c>
      <c r="E5835">
        <v>54267.665992071001</v>
      </c>
      <c r="F5835">
        <v>62346965.422268398</v>
      </c>
    </row>
    <row r="5836" spans="1:6" x14ac:dyDescent="0.3">
      <c r="A5836">
        <v>5835</v>
      </c>
      <c r="B5836" t="s">
        <v>12483</v>
      </c>
      <c r="C5836" t="s">
        <v>12484</v>
      </c>
      <c r="D5836" t="s">
        <v>12484</v>
      </c>
      <c r="E5836">
        <v>27773.724397993199</v>
      </c>
      <c r="F5836">
        <v>13655567.1620482</v>
      </c>
    </row>
    <row r="5837" spans="1:6" x14ac:dyDescent="0.3">
      <c r="A5837">
        <v>5836</v>
      </c>
      <c r="B5837" t="s">
        <v>12485</v>
      </c>
      <c r="C5837" t="s">
        <v>12486</v>
      </c>
      <c r="D5837" t="s">
        <v>12486</v>
      </c>
      <c r="E5837">
        <v>5122.8973869864803</v>
      </c>
      <c r="F5837">
        <v>1047705.66064246</v>
      </c>
    </row>
    <row r="5838" spans="1:6" x14ac:dyDescent="0.3">
      <c r="A5838">
        <v>5837</v>
      </c>
      <c r="B5838" t="s">
        <v>12487</v>
      </c>
      <c r="C5838" t="s">
        <v>12488</v>
      </c>
      <c r="D5838" t="s">
        <v>12488</v>
      </c>
      <c r="E5838">
        <v>5309.9013746881101</v>
      </c>
      <c r="F5838">
        <v>1380569.8976372399</v>
      </c>
    </row>
    <row r="5839" spans="1:6" x14ac:dyDescent="0.3">
      <c r="A5839">
        <v>5838</v>
      </c>
      <c r="B5839" t="s">
        <v>12489</v>
      </c>
      <c r="C5839" t="s">
        <v>12490</v>
      </c>
      <c r="D5839" t="s">
        <v>12490</v>
      </c>
      <c r="E5839">
        <v>61580.975298297199</v>
      </c>
      <c r="F5839">
        <v>55801079.073695399</v>
      </c>
    </row>
    <row r="5840" spans="1:6" x14ac:dyDescent="0.3">
      <c r="A5840">
        <v>5839</v>
      </c>
      <c r="B5840" t="s">
        <v>12491</v>
      </c>
      <c r="C5840" t="s">
        <v>12492</v>
      </c>
      <c r="D5840" t="s">
        <v>12492</v>
      </c>
      <c r="E5840">
        <v>11099.484834504299</v>
      </c>
      <c r="F5840">
        <v>3404891.8275701101</v>
      </c>
    </row>
    <row r="5841" spans="1:6" x14ac:dyDescent="0.3">
      <c r="A5841">
        <v>5840</v>
      </c>
      <c r="B5841" t="s">
        <v>12493</v>
      </c>
      <c r="C5841" t="s">
        <v>12494</v>
      </c>
      <c r="D5841" t="s">
        <v>12494</v>
      </c>
      <c r="E5841">
        <v>7319.5141299175002</v>
      </c>
      <c r="F5841">
        <v>2188574.1078947298</v>
      </c>
    </row>
    <row r="5842" spans="1:6" x14ac:dyDescent="0.3">
      <c r="A5842">
        <v>5841</v>
      </c>
      <c r="B5842" t="s">
        <v>12495</v>
      </c>
      <c r="C5842" t="s">
        <v>12496</v>
      </c>
      <c r="D5842" t="s">
        <v>12496</v>
      </c>
      <c r="E5842">
        <v>43404.667373076401</v>
      </c>
      <c r="F5842">
        <v>47686907.1437077</v>
      </c>
    </row>
    <row r="5843" spans="1:6" x14ac:dyDescent="0.3">
      <c r="A5843">
        <v>5842</v>
      </c>
      <c r="B5843" t="s">
        <v>12497</v>
      </c>
      <c r="C5843" t="s">
        <v>12498</v>
      </c>
      <c r="D5843" t="s">
        <v>12498</v>
      </c>
      <c r="E5843">
        <v>60473.211321394803</v>
      </c>
      <c r="F5843">
        <v>60974688.558894001</v>
      </c>
    </row>
    <row r="5844" spans="1:6" x14ac:dyDescent="0.3">
      <c r="A5844">
        <v>5843</v>
      </c>
      <c r="B5844" t="s">
        <v>12499</v>
      </c>
      <c r="C5844" t="s">
        <v>12500</v>
      </c>
      <c r="D5844" t="s">
        <v>12500</v>
      </c>
      <c r="E5844">
        <v>27383.2590514285</v>
      </c>
      <c r="F5844">
        <v>26048612.0705496</v>
      </c>
    </row>
    <row r="5845" spans="1:6" x14ac:dyDescent="0.3">
      <c r="A5845">
        <v>5844</v>
      </c>
      <c r="B5845" t="s">
        <v>12501</v>
      </c>
      <c r="C5845" t="s">
        <v>12502</v>
      </c>
      <c r="D5845" t="s">
        <v>12502</v>
      </c>
      <c r="E5845">
        <v>41989.242675848203</v>
      </c>
      <c r="F5845">
        <v>31345352.486979201</v>
      </c>
    </row>
    <row r="5846" spans="1:6" x14ac:dyDescent="0.3">
      <c r="A5846">
        <v>5845</v>
      </c>
      <c r="B5846" t="s">
        <v>12503</v>
      </c>
      <c r="C5846" t="s">
        <v>12504</v>
      </c>
      <c r="D5846" t="s">
        <v>12504</v>
      </c>
      <c r="E5846">
        <v>31443.450103086099</v>
      </c>
      <c r="F5846">
        <v>18636281.079751998</v>
      </c>
    </row>
    <row r="5847" spans="1:6" x14ac:dyDescent="0.3">
      <c r="A5847">
        <v>5846</v>
      </c>
      <c r="B5847" t="s">
        <v>12505</v>
      </c>
      <c r="C5847" t="s">
        <v>12506</v>
      </c>
      <c r="D5847" t="s">
        <v>12506</v>
      </c>
      <c r="E5847">
        <v>45607.017895317302</v>
      </c>
      <c r="F5847">
        <v>43093972.975346901</v>
      </c>
    </row>
    <row r="5848" spans="1:6" x14ac:dyDescent="0.3">
      <c r="A5848">
        <v>5847</v>
      </c>
      <c r="B5848" t="s">
        <v>12507</v>
      </c>
      <c r="C5848" t="s">
        <v>12508</v>
      </c>
      <c r="D5848" t="s">
        <v>12508</v>
      </c>
      <c r="E5848">
        <v>7266.9788898927</v>
      </c>
      <c r="F5848">
        <v>1638147.8816216399</v>
      </c>
    </row>
    <row r="5849" spans="1:6" x14ac:dyDescent="0.3">
      <c r="A5849">
        <v>5848</v>
      </c>
      <c r="B5849" t="s">
        <v>12509</v>
      </c>
      <c r="C5849" t="s">
        <v>12510</v>
      </c>
      <c r="D5849" t="s">
        <v>12510</v>
      </c>
      <c r="E5849">
        <v>8756.7425413897308</v>
      </c>
      <c r="F5849">
        <v>1396176.79621572</v>
      </c>
    </row>
    <row r="5850" spans="1:6" x14ac:dyDescent="0.3">
      <c r="A5850">
        <v>5849</v>
      </c>
      <c r="B5850" t="s">
        <v>12511</v>
      </c>
      <c r="C5850" t="s">
        <v>12512</v>
      </c>
      <c r="D5850" t="s">
        <v>12512</v>
      </c>
      <c r="E5850">
        <v>12305.258528505799</v>
      </c>
      <c r="F5850">
        <v>3520217.8280249699</v>
      </c>
    </row>
    <row r="5851" spans="1:6" x14ac:dyDescent="0.3">
      <c r="A5851">
        <v>5850</v>
      </c>
      <c r="B5851" t="s">
        <v>12513</v>
      </c>
      <c r="C5851" t="s">
        <v>12514</v>
      </c>
      <c r="D5851" t="s">
        <v>12514</v>
      </c>
      <c r="E5851">
        <v>65962.222188767599</v>
      </c>
      <c r="F5851">
        <v>108603683.332424</v>
      </c>
    </row>
    <row r="5852" spans="1:6" x14ac:dyDescent="0.3">
      <c r="A5852">
        <v>5851</v>
      </c>
      <c r="B5852" t="s">
        <v>12515</v>
      </c>
      <c r="C5852" t="s">
        <v>12516</v>
      </c>
      <c r="D5852" t="s">
        <v>12516</v>
      </c>
      <c r="E5852">
        <v>9988.0648625685408</v>
      </c>
      <c r="F5852">
        <v>2523222.0730912802</v>
      </c>
    </row>
    <row r="5853" spans="1:6" x14ac:dyDescent="0.3">
      <c r="A5853">
        <v>5852</v>
      </c>
      <c r="B5853" t="s">
        <v>12517</v>
      </c>
      <c r="C5853" t="s">
        <v>12518</v>
      </c>
      <c r="D5853" t="s">
        <v>12518</v>
      </c>
      <c r="E5853">
        <v>41573.941255723301</v>
      </c>
      <c r="F5853">
        <v>37084627.8479096</v>
      </c>
    </row>
    <row r="5854" spans="1:6" x14ac:dyDescent="0.3">
      <c r="A5854">
        <v>5853</v>
      </c>
      <c r="B5854" t="s">
        <v>12519</v>
      </c>
      <c r="C5854" t="s">
        <v>12520</v>
      </c>
      <c r="D5854" t="s">
        <v>12520</v>
      </c>
      <c r="E5854">
        <v>43710.486268601002</v>
      </c>
      <c r="F5854">
        <v>37375889.330405898</v>
      </c>
    </row>
    <row r="5855" spans="1:6" x14ac:dyDescent="0.3">
      <c r="A5855">
        <v>5854</v>
      </c>
      <c r="B5855" t="s">
        <v>12521</v>
      </c>
      <c r="C5855" t="s">
        <v>12522</v>
      </c>
      <c r="D5855" t="s">
        <v>12522</v>
      </c>
      <c r="E5855">
        <v>13765.5560738001</v>
      </c>
      <c r="F5855">
        <v>9977733.1319989506</v>
      </c>
    </row>
    <row r="5856" spans="1:6" x14ac:dyDescent="0.3">
      <c r="A5856">
        <v>5855</v>
      </c>
      <c r="B5856" t="s">
        <v>12523</v>
      </c>
      <c r="C5856" t="s">
        <v>12524</v>
      </c>
      <c r="D5856" t="s">
        <v>12524</v>
      </c>
      <c r="E5856">
        <v>12056.884707679401</v>
      </c>
      <c r="F5856">
        <v>3715647.0692575802</v>
      </c>
    </row>
    <row r="5857" spans="1:6" x14ac:dyDescent="0.3">
      <c r="A5857">
        <v>5856</v>
      </c>
      <c r="B5857" t="s">
        <v>12525</v>
      </c>
      <c r="C5857" t="s">
        <v>12526</v>
      </c>
      <c r="D5857" t="s">
        <v>12526</v>
      </c>
      <c r="E5857">
        <v>74535.6573763099</v>
      </c>
      <c r="F5857">
        <v>94199101.628792599</v>
      </c>
    </row>
    <row r="5858" spans="1:6" x14ac:dyDescent="0.3">
      <c r="A5858">
        <v>5857</v>
      </c>
      <c r="B5858" t="s">
        <v>12527</v>
      </c>
      <c r="C5858" t="s">
        <v>12528</v>
      </c>
      <c r="D5858" t="s">
        <v>12528</v>
      </c>
      <c r="E5858">
        <v>16812.967633389399</v>
      </c>
      <c r="F5858">
        <v>9613101.9288875498</v>
      </c>
    </row>
    <row r="5859" spans="1:6" x14ac:dyDescent="0.3">
      <c r="A5859">
        <v>5858</v>
      </c>
      <c r="B5859" t="s">
        <v>12529</v>
      </c>
      <c r="C5859" t="s">
        <v>12530</v>
      </c>
      <c r="D5859" t="s">
        <v>12530</v>
      </c>
      <c r="E5859">
        <v>96254.984409207202</v>
      </c>
      <c r="F5859">
        <v>134833050.822348</v>
      </c>
    </row>
    <row r="5860" spans="1:6" x14ac:dyDescent="0.3">
      <c r="A5860">
        <v>5859</v>
      </c>
      <c r="B5860" t="s">
        <v>12531</v>
      </c>
      <c r="C5860" t="s">
        <v>12532</v>
      </c>
      <c r="D5860" t="s">
        <v>12532</v>
      </c>
      <c r="E5860">
        <v>74201.590968246193</v>
      </c>
      <c r="F5860">
        <v>120359888.194401</v>
      </c>
    </row>
    <row r="5861" spans="1:6" x14ac:dyDescent="0.3">
      <c r="A5861">
        <v>5860</v>
      </c>
      <c r="B5861" t="s">
        <v>12533</v>
      </c>
      <c r="C5861" t="s">
        <v>12534</v>
      </c>
      <c r="D5861" t="s">
        <v>12534</v>
      </c>
      <c r="E5861">
        <v>57573.813138340302</v>
      </c>
      <c r="F5861">
        <v>72786156.259817302</v>
      </c>
    </row>
    <row r="5862" spans="1:6" x14ac:dyDescent="0.3">
      <c r="A5862">
        <v>5861</v>
      </c>
      <c r="B5862" t="s">
        <v>12535</v>
      </c>
      <c r="C5862" t="s">
        <v>12536</v>
      </c>
      <c r="D5862" t="s">
        <v>12536</v>
      </c>
      <c r="E5862">
        <v>38375.143973778999</v>
      </c>
      <c r="F5862">
        <v>34935363.535971299</v>
      </c>
    </row>
    <row r="5863" spans="1:6" x14ac:dyDescent="0.3">
      <c r="A5863">
        <v>5862</v>
      </c>
      <c r="B5863" t="s">
        <v>12537</v>
      </c>
      <c r="C5863" t="s">
        <v>12538</v>
      </c>
      <c r="D5863" t="s">
        <v>12538</v>
      </c>
      <c r="E5863">
        <v>29756.397900912001</v>
      </c>
      <c r="F5863">
        <v>24597742.402307</v>
      </c>
    </row>
    <row r="5864" spans="1:6" x14ac:dyDescent="0.3">
      <c r="A5864">
        <v>5863</v>
      </c>
      <c r="B5864" t="s">
        <v>12539</v>
      </c>
      <c r="C5864" t="s">
        <v>12540</v>
      </c>
      <c r="D5864" t="s">
        <v>12540</v>
      </c>
      <c r="E5864">
        <v>63859.841184508703</v>
      </c>
      <c r="F5864">
        <v>58744081.4652109</v>
      </c>
    </row>
    <row r="5865" spans="1:6" x14ac:dyDescent="0.3">
      <c r="A5865">
        <v>5864</v>
      </c>
      <c r="B5865" t="s">
        <v>12541</v>
      </c>
      <c r="C5865" t="s">
        <v>12542</v>
      </c>
      <c r="D5865" t="s">
        <v>12542</v>
      </c>
      <c r="E5865">
        <v>9969.6861183176698</v>
      </c>
      <c r="F5865">
        <v>3470566.23776884</v>
      </c>
    </row>
    <row r="5866" spans="1:6" x14ac:dyDescent="0.3">
      <c r="A5866">
        <v>5865</v>
      </c>
      <c r="B5866" t="s">
        <v>12543</v>
      </c>
      <c r="C5866" t="s">
        <v>12544</v>
      </c>
      <c r="D5866" t="s">
        <v>12544</v>
      </c>
      <c r="E5866">
        <v>7070.7534057754901</v>
      </c>
      <c r="F5866">
        <v>2430191.1395506398</v>
      </c>
    </row>
    <row r="5867" spans="1:6" x14ac:dyDescent="0.3">
      <c r="A5867">
        <v>5866</v>
      </c>
      <c r="B5867" t="s">
        <v>12545</v>
      </c>
      <c r="C5867" t="s">
        <v>12546</v>
      </c>
      <c r="D5867" t="s">
        <v>12546</v>
      </c>
      <c r="E5867">
        <v>9165.6666975265798</v>
      </c>
      <c r="F5867">
        <v>3298084.51265446</v>
      </c>
    </row>
    <row r="5868" spans="1:6" x14ac:dyDescent="0.3">
      <c r="A5868">
        <v>5867</v>
      </c>
      <c r="B5868" t="s">
        <v>12547</v>
      </c>
      <c r="C5868" t="s">
        <v>12548</v>
      </c>
      <c r="D5868" t="s">
        <v>12548</v>
      </c>
      <c r="E5868">
        <v>49612.419046078197</v>
      </c>
      <c r="F5868">
        <v>45952053.425404899</v>
      </c>
    </row>
    <row r="5869" spans="1:6" x14ac:dyDescent="0.3">
      <c r="A5869">
        <v>5868</v>
      </c>
      <c r="B5869" t="s">
        <v>12549</v>
      </c>
      <c r="C5869" t="s">
        <v>12550</v>
      </c>
      <c r="D5869" t="s">
        <v>12550</v>
      </c>
      <c r="E5869">
        <v>81017.629452422101</v>
      </c>
      <c r="F5869">
        <v>127577601.395983</v>
      </c>
    </row>
    <row r="5870" spans="1:6" x14ac:dyDescent="0.3">
      <c r="A5870">
        <v>5869</v>
      </c>
      <c r="B5870" t="s">
        <v>12551</v>
      </c>
      <c r="C5870" t="s">
        <v>12552</v>
      </c>
      <c r="D5870" t="s">
        <v>12552</v>
      </c>
      <c r="E5870">
        <v>7964.5221306685598</v>
      </c>
      <c r="F5870">
        <v>2236649.9395315498</v>
      </c>
    </row>
    <row r="5871" spans="1:6" x14ac:dyDescent="0.3">
      <c r="A5871">
        <v>5870</v>
      </c>
      <c r="B5871" t="s">
        <v>12553</v>
      </c>
      <c r="C5871" t="s">
        <v>12554</v>
      </c>
      <c r="D5871" t="s">
        <v>12554</v>
      </c>
      <c r="E5871">
        <v>7899.94863355302</v>
      </c>
      <c r="F5871">
        <v>2494879.6553705898</v>
      </c>
    </row>
    <row r="5872" spans="1:6" x14ac:dyDescent="0.3">
      <c r="A5872">
        <v>5871</v>
      </c>
      <c r="B5872" t="s">
        <v>12555</v>
      </c>
      <c r="C5872" t="s">
        <v>12556</v>
      </c>
      <c r="D5872" t="s">
        <v>12556</v>
      </c>
      <c r="E5872">
        <v>69048.661673593801</v>
      </c>
      <c r="F5872">
        <v>71094921.696707293</v>
      </c>
    </row>
    <row r="5873" spans="1:6" x14ac:dyDescent="0.3">
      <c r="A5873">
        <v>5872</v>
      </c>
      <c r="B5873" t="s">
        <v>12557</v>
      </c>
      <c r="C5873" t="s">
        <v>12558</v>
      </c>
      <c r="D5873" t="s">
        <v>12558</v>
      </c>
      <c r="E5873">
        <v>41443.253519161299</v>
      </c>
      <c r="F5873">
        <v>59460542.106554098</v>
      </c>
    </row>
    <row r="5874" spans="1:6" x14ac:dyDescent="0.3">
      <c r="A5874">
        <v>5873</v>
      </c>
      <c r="B5874" t="s">
        <v>12559</v>
      </c>
      <c r="C5874" t="s">
        <v>12560</v>
      </c>
      <c r="D5874" t="s">
        <v>12560</v>
      </c>
      <c r="E5874">
        <v>32933.525564925003</v>
      </c>
      <c r="F5874">
        <v>46009057.241633497</v>
      </c>
    </row>
    <row r="5875" spans="1:6" x14ac:dyDescent="0.3">
      <c r="A5875">
        <v>5874</v>
      </c>
      <c r="B5875" t="s">
        <v>12561</v>
      </c>
      <c r="C5875" t="s">
        <v>12562</v>
      </c>
      <c r="D5875" t="s">
        <v>12562</v>
      </c>
      <c r="E5875">
        <v>73357.801829475895</v>
      </c>
      <c r="F5875">
        <v>153918535.88590699</v>
      </c>
    </row>
    <row r="5876" spans="1:6" x14ac:dyDescent="0.3">
      <c r="A5876">
        <v>5875</v>
      </c>
      <c r="B5876" t="s">
        <v>12563</v>
      </c>
      <c r="C5876" t="s">
        <v>12564</v>
      </c>
      <c r="D5876" t="s">
        <v>12564</v>
      </c>
      <c r="E5876">
        <v>11618.194134379301</v>
      </c>
      <c r="F5876">
        <v>4836664.4590556296</v>
      </c>
    </row>
    <row r="5877" spans="1:6" x14ac:dyDescent="0.3">
      <c r="A5877">
        <v>5876</v>
      </c>
      <c r="B5877" t="s">
        <v>12565</v>
      </c>
      <c r="C5877" t="s">
        <v>12566</v>
      </c>
      <c r="D5877" t="s">
        <v>12566</v>
      </c>
      <c r="E5877">
        <v>16797.894504556702</v>
      </c>
      <c r="F5877">
        <v>5837842.96961377</v>
      </c>
    </row>
    <row r="5878" spans="1:6" x14ac:dyDescent="0.3">
      <c r="A5878">
        <v>5877</v>
      </c>
      <c r="B5878" t="s">
        <v>12567</v>
      </c>
      <c r="C5878" t="s">
        <v>12568</v>
      </c>
      <c r="D5878" t="s">
        <v>12568</v>
      </c>
      <c r="E5878">
        <v>78603.668014919996</v>
      </c>
      <c r="F5878">
        <v>162201539.585141</v>
      </c>
    </row>
    <row r="5879" spans="1:6" x14ac:dyDescent="0.3">
      <c r="A5879">
        <v>5878</v>
      </c>
      <c r="B5879" t="s">
        <v>12569</v>
      </c>
      <c r="C5879" t="s">
        <v>12570</v>
      </c>
      <c r="D5879" t="s">
        <v>12570</v>
      </c>
      <c r="E5879">
        <v>85279.529349546603</v>
      </c>
      <c r="F5879">
        <v>200929440.864685</v>
      </c>
    </row>
    <row r="5880" spans="1:6" x14ac:dyDescent="0.3">
      <c r="A5880">
        <v>5879</v>
      </c>
      <c r="B5880" t="s">
        <v>12571</v>
      </c>
      <c r="C5880" t="s">
        <v>12572</v>
      </c>
      <c r="D5880" t="s">
        <v>12572</v>
      </c>
      <c r="E5880">
        <v>26241.5724414734</v>
      </c>
      <c r="F5880">
        <v>23798307.5300983</v>
      </c>
    </row>
    <row r="5881" spans="1:6" x14ac:dyDescent="0.3">
      <c r="A5881">
        <v>5880</v>
      </c>
      <c r="B5881" t="s">
        <v>12573</v>
      </c>
      <c r="C5881" t="s">
        <v>12574</v>
      </c>
      <c r="D5881" t="s">
        <v>12574</v>
      </c>
      <c r="E5881">
        <v>99879.136579744503</v>
      </c>
      <c r="F5881">
        <v>160398072.677564</v>
      </c>
    </row>
    <row r="5882" spans="1:6" x14ac:dyDescent="0.3">
      <c r="A5882">
        <v>5881</v>
      </c>
      <c r="B5882" t="s">
        <v>12575</v>
      </c>
      <c r="C5882" t="s">
        <v>12576</v>
      </c>
      <c r="D5882" t="s">
        <v>12576</v>
      </c>
      <c r="E5882">
        <v>65059.675850481399</v>
      </c>
      <c r="F5882">
        <v>106193788.655558</v>
      </c>
    </row>
    <row r="5883" spans="1:6" x14ac:dyDescent="0.3">
      <c r="A5883">
        <v>5882</v>
      </c>
      <c r="B5883" t="s">
        <v>12577</v>
      </c>
      <c r="C5883" t="s">
        <v>12578</v>
      </c>
      <c r="D5883" t="s">
        <v>12578</v>
      </c>
      <c r="E5883">
        <v>12021.779090170499</v>
      </c>
      <c r="F5883">
        <v>4614530.4339781199</v>
      </c>
    </row>
    <row r="5884" spans="1:6" x14ac:dyDescent="0.3">
      <c r="A5884">
        <v>5883</v>
      </c>
      <c r="B5884" t="s">
        <v>12579</v>
      </c>
      <c r="C5884" t="s">
        <v>12580</v>
      </c>
      <c r="D5884" t="s">
        <v>12580</v>
      </c>
      <c r="E5884">
        <v>9332.7019965761392</v>
      </c>
      <c r="F5884">
        <v>3674176.40281823</v>
      </c>
    </row>
    <row r="5885" spans="1:6" x14ac:dyDescent="0.3">
      <c r="A5885">
        <v>5884</v>
      </c>
      <c r="B5885" t="s">
        <v>12581</v>
      </c>
      <c r="C5885" t="s">
        <v>12582</v>
      </c>
      <c r="D5885" t="s">
        <v>12582</v>
      </c>
      <c r="E5885">
        <v>76054.8436473982</v>
      </c>
      <c r="F5885">
        <v>110521925.727543</v>
      </c>
    </row>
    <row r="5886" spans="1:6" x14ac:dyDescent="0.3">
      <c r="A5886">
        <v>5885</v>
      </c>
      <c r="B5886" t="s">
        <v>12583</v>
      </c>
      <c r="C5886" t="s">
        <v>12584</v>
      </c>
      <c r="D5886" t="s">
        <v>12584</v>
      </c>
      <c r="E5886">
        <v>86122.402661182903</v>
      </c>
      <c r="F5886">
        <v>162837865.08885199</v>
      </c>
    </row>
    <row r="5887" spans="1:6" x14ac:dyDescent="0.3">
      <c r="A5887">
        <v>5886</v>
      </c>
      <c r="B5887" t="s">
        <v>12585</v>
      </c>
      <c r="C5887" t="s">
        <v>12586</v>
      </c>
      <c r="D5887" t="s">
        <v>12586</v>
      </c>
      <c r="E5887">
        <v>72868.247166701607</v>
      </c>
      <c r="F5887">
        <v>107126556.78755599</v>
      </c>
    </row>
    <row r="5888" spans="1:6" x14ac:dyDescent="0.3">
      <c r="A5888">
        <v>5887</v>
      </c>
      <c r="B5888" t="s">
        <v>12587</v>
      </c>
      <c r="C5888" t="s">
        <v>12588</v>
      </c>
      <c r="D5888" t="s">
        <v>12588</v>
      </c>
      <c r="E5888">
        <v>41245.0280104501</v>
      </c>
      <c r="F5888">
        <v>54388838.306956403</v>
      </c>
    </row>
    <row r="5889" spans="1:6" x14ac:dyDescent="0.3">
      <c r="A5889">
        <v>5888</v>
      </c>
      <c r="B5889" t="s">
        <v>12589</v>
      </c>
      <c r="C5889" t="s">
        <v>12590</v>
      </c>
      <c r="D5889" t="s">
        <v>12590</v>
      </c>
      <c r="E5889">
        <v>12553.358060771299</v>
      </c>
      <c r="F5889">
        <v>3970737.66962492</v>
      </c>
    </row>
    <row r="5890" spans="1:6" x14ac:dyDescent="0.3">
      <c r="A5890">
        <v>5889</v>
      </c>
      <c r="B5890" t="s">
        <v>12591</v>
      </c>
      <c r="C5890" t="s">
        <v>12592</v>
      </c>
      <c r="D5890" t="s">
        <v>12592</v>
      </c>
      <c r="E5890">
        <v>16338.360508681901</v>
      </c>
      <c r="F5890">
        <v>7084447.3846168602</v>
      </c>
    </row>
    <row r="5891" spans="1:6" x14ac:dyDescent="0.3">
      <c r="A5891">
        <v>5890</v>
      </c>
      <c r="B5891" t="s">
        <v>12593</v>
      </c>
      <c r="C5891" t="s">
        <v>12594</v>
      </c>
      <c r="D5891" t="s">
        <v>12594</v>
      </c>
      <c r="E5891">
        <v>80888.455704735097</v>
      </c>
      <c r="F5891">
        <v>105827846.50148</v>
      </c>
    </row>
    <row r="5892" spans="1:6" x14ac:dyDescent="0.3">
      <c r="A5892">
        <v>5891</v>
      </c>
      <c r="B5892" t="s">
        <v>12595</v>
      </c>
      <c r="C5892" t="s">
        <v>12596</v>
      </c>
      <c r="D5892" t="s">
        <v>12596</v>
      </c>
      <c r="E5892">
        <v>69002.713131176002</v>
      </c>
      <c r="F5892">
        <v>84831821.671663001</v>
      </c>
    </row>
    <row r="5893" spans="1:6" x14ac:dyDescent="0.3">
      <c r="A5893">
        <v>5892</v>
      </c>
      <c r="B5893" t="s">
        <v>12597</v>
      </c>
      <c r="C5893" t="s">
        <v>12598</v>
      </c>
      <c r="D5893" t="s">
        <v>12598</v>
      </c>
      <c r="E5893">
        <v>106440.427781675</v>
      </c>
      <c r="F5893">
        <v>178312688.11094099</v>
      </c>
    </row>
    <row r="5894" spans="1:6" x14ac:dyDescent="0.3">
      <c r="A5894">
        <v>5893</v>
      </c>
      <c r="B5894" t="s">
        <v>12599</v>
      </c>
      <c r="C5894" t="s">
        <v>12600</v>
      </c>
      <c r="D5894" t="s">
        <v>12600</v>
      </c>
      <c r="E5894">
        <v>10692.789551510101</v>
      </c>
      <c r="F5894">
        <v>4307362.0025597299</v>
      </c>
    </row>
    <row r="5895" spans="1:6" x14ac:dyDescent="0.3">
      <c r="A5895">
        <v>5894</v>
      </c>
      <c r="B5895" t="s">
        <v>12601</v>
      </c>
      <c r="C5895" t="s">
        <v>12602</v>
      </c>
      <c r="D5895" t="s">
        <v>12602</v>
      </c>
      <c r="E5895">
        <v>10453.1227275276</v>
      </c>
      <c r="F5895">
        <v>4029559.7925028</v>
      </c>
    </row>
    <row r="5896" spans="1:6" x14ac:dyDescent="0.3">
      <c r="A5896">
        <v>5895</v>
      </c>
      <c r="B5896" t="s">
        <v>12603</v>
      </c>
      <c r="C5896" t="s">
        <v>12604</v>
      </c>
      <c r="D5896" t="s">
        <v>12604</v>
      </c>
      <c r="E5896">
        <v>11726.9772082895</v>
      </c>
      <c r="F5896">
        <v>2086069.6877359101</v>
      </c>
    </row>
    <row r="5897" spans="1:6" x14ac:dyDescent="0.3">
      <c r="A5897">
        <v>5896</v>
      </c>
      <c r="B5897" t="s">
        <v>12605</v>
      </c>
      <c r="C5897" t="s">
        <v>12606</v>
      </c>
      <c r="D5897" t="s">
        <v>12606</v>
      </c>
      <c r="E5897">
        <v>8661.2307946414294</v>
      </c>
      <c r="F5897">
        <v>3084320.7263956899</v>
      </c>
    </row>
    <row r="5898" spans="1:6" x14ac:dyDescent="0.3">
      <c r="A5898">
        <v>5897</v>
      </c>
      <c r="B5898" t="s">
        <v>12607</v>
      </c>
      <c r="C5898" t="s">
        <v>12608</v>
      </c>
      <c r="D5898" t="s">
        <v>12608</v>
      </c>
      <c r="E5898">
        <v>13775.1343445356</v>
      </c>
      <c r="F5898">
        <v>3097978.00595584</v>
      </c>
    </row>
    <row r="5899" spans="1:6" x14ac:dyDescent="0.3">
      <c r="A5899">
        <v>5898</v>
      </c>
      <c r="B5899" t="s">
        <v>12609</v>
      </c>
      <c r="C5899" t="s">
        <v>12610</v>
      </c>
      <c r="D5899" t="s">
        <v>12610</v>
      </c>
      <c r="E5899">
        <v>12163.736359934601</v>
      </c>
      <c r="F5899">
        <v>5093722.89382271</v>
      </c>
    </row>
    <row r="5900" spans="1:6" x14ac:dyDescent="0.3">
      <c r="A5900">
        <v>5899</v>
      </c>
      <c r="B5900" t="s">
        <v>12611</v>
      </c>
      <c r="C5900" t="s">
        <v>12612</v>
      </c>
      <c r="D5900" t="s">
        <v>12612</v>
      </c>
      <c r="E5900">
        <v>8761.3227218634402</v>
      </c>
      <c r="F5900">
        <v>3545264.79215748</v>
      </c>
    </row>
    <row r="5901" spans="1:6" x14ac:dyDescent="0.3">
      <c r="A5901">
        <v>5900</v>
      </c>
      <c r="B5901" t="s">
        <v>12613</v>
      </c>
      <c r="C5901" t="s">
        <v>12614</v>
      </c>
      <c r="D5901" t="s">
        <v>12614</v>
      </c>
      <c r="E5901">
        <v>11215.6470590749</v>
      </c>
      <c r="F5901">
        <v>3016828.20859939</v>
      </c>
    </row>
    <row r="5902" spans="1:6" x14ac:dyDescent="0.3">
      <c r="A5902">
        <v>5901</v>
      </c>
      <c r="B5902" t="s">
        <v>12615</v>
      </c>
      <c r="C5902" t="s">
        <v>12616</v>
      </c>
      <c r="D5902" t="s">
        <v>12616</v>
      </c>
      <c r="E5902">
        <v>13887.1660147248</v>
      </c>
      <c r="F5902">
        <v>4360257.8719547298</v>
      </c>
    </row>
    <row r="5903" spans="1:6" x14ac:dyDescent="0.3">
      <c r="A5903">
        <v>5902</v>
      </c>
      <c r="B5903" t="s">
        <v>12617</v>
      </c>
      <c r="C5903" t="s">
        <v>12618</v>
      </c>
      <c r="D5903" t="s">
        <v>12618</v>
      </c>
      <c r="E5903">
        <v>70332.615660131996</v>
      </c>
      <c r="F5903">
        <v>73646243.574821994</v>
      </c>
    </row>
    <row r="5904" spans="1:6" x14ac:dyDescent="0.3">
      <c r="A5904">
        <v>5903</v>
      </c>
      <c r="B5904" t="s">
        <v>12619</v>
      </c>
      <c r="C5904" t="s">
        <v>12620</v>
      </c>
      <c r="D5904" t="s">
        <v>12620</v>
      </c>
      <c r="E5904">
        <v>60300.589355321797</v>
      </c>
      <c r="F5904">
        <v>78482399.139736697</v>
      </c>
    </row>
    <row r="5905" spans="1:6" x14ac:dyDescent="0.3">
      <c r="A5905">
        <v>5904</v>
      </c>
      <c r="B5905" t="s">
        <v>12621</v>
      </c>
      <c r="C5905" t="s">
        <v>12622</v>
      </c>
      <c r="D5905" t="s">
        <v>12622</v>
      </c>
      <c r="E5905">
        <v>104210.158041045</v>
      </c>
      <c r="F5905">
        <v>238549393.31953499</v>
      </c>
    </row>
    <row r="5906" spans="1:6" x14ac:dyDescent="0.3">
      <c r="A5906">
        <v>5905</v>
      </c>
      <c r="B5906" t="s">
        <v>12623</v>
      </c>
      <c r="C5906" t="s">
        <v>12624</v>
      </c>
      <c r="D5906" t="s">
        <v>12624</v>
      </c>
      <c r="E5906">
        <v>117458.989458811</v>
      </c>
      <c r="F5906">
        <v>224013249.28266799</v>
      </c>
    </row>
    <row r="5907" spans="1:6" x14ac:dyDescent="0.3">
      <c r="A5907">
        <v>5906</v>
      </c>
      <c r="B5907" t="s">
        <v>12625</v>
      </c>
      <c r="C5907" t="s">
        <v>12626</v>
      </c>
      <c r="D5907" t="s">
        <v>12626</v>
      </c>
      <c r="E5907">
        <v>55973.717690356301</v>
      </c>
      <c r="F5907">
        <v>84800150.2898646</v>
      </c>
    </row>
    <row r="5908" spans="1:6" x14ac:dyDescent="0.3">
      <c r="A5908">
        <v>5907</v>
      </c>
      <c r="B5908" t="s">
        <v>12627</v>
      </c>
      <c r="C5908" t="s">
        <v>12628</v>
      </c>
      <c r="D5908" t="s">
        <v>12628</v>
      </c>
      <c r="E5908">
        <v>83421.395519770304</v>
      </c>
      <c r="F5908">
        <v>243259070.24473399</v>
      </c>
    </row>
    <row r="5909" spans="1:6" x14ac:dyDescent="0.3">
      <c r="A5909">
        <v>5908</v>
      </c>
      <c r="B5909" t="s">
        <v>12629</v>
      </c>
      <c r="C5909" t="s">
        <v>12630</v>
      </c>
      <c r="D5909" t="s">
        <v>12630</v>
      </c>
      <c r="E5909">
        <v>107195.74015236201</v>
      </c>
      <c r="F5909">
        <v>341435152.30123198</v>
      </c>
    </row>
    <row r="5910" spans="1:6" x14ac:dyDescent="0.3">
      <c r="A5910">
        <v>5909</v>
      </c>
      <c r="B5910" t="s">
        <v>12631</v>
      </c>
      <c r="C5910" t="s">
        <v>12632</v>
      </c>
      <c r="D5910" t="s">
        <v>12632</v>
      </c>
      <c r="E5910">
        <v>19739.049744288499</v>
      </c>
      <c r="F5910">
        <v>13294074.7059251</v>
      </c>
    </row>
    <row r="5911" spans="1:6" x14ac:dyDescent="0.3">
      <c r="A5911">
        <v>5910</v>
      </c>
      <c r="B5911" t="s">
        <v>12633</v>
      </c>
      <c r="C5911" t="s">
        <v>12634</v>
      </c>
      <c r="D5911" t="s">
        <v>12634</v>
      </c>
      <c r="E5911">
        <v>90176.3728689079</v>
      </c>
      <c r="F5911">
        <v>120500728.772505</v>
      </c>
    </row>
    <row r="5912" spans="1:6" x14ac:dyDescent="0.3">
      <c r="A5912">
        <v>5911</v>
      </c>
      <c r="B5912" t="s">
        <v>12635</v>
      </c>
      <c r="C5912" t="s">
        <v>12636</v>
      </c>
      <c r="D5912" t="s">
        <v>12636</v>
      </c>
      <c r="E5912">
        <v>88072.673063142502</v>
      </c>
      <c r="F5912">
        <v>135800514.30098799</v>
      </c>
    </row>
    <row r="5913" spans="1:6" x14ac:dyDescent="0.3">
      <c r="A5913">
        <v>5912</v>
      </c>
      <c r="B5913" t="s">
        <v>12637</v>
      </c>
      <c r="C5913" t="s">
        <v>12638</v>
      </c>
      <c r="D5913" t="s">
        <v>12638</v>
      </c>
      <c r="E5913">
        <v>33449.079041799399</v>
      </c>
      <c r="F5913">
        <v>35089589.195424102</v>
      </c>
    </row>
    <row r="5914" spans="1:6" x14ac:dyDescent="0.3">
      <c r="A5914">
        <v>5913</v>
      </c>
      <c r="B5914" t="s">
        <v>12639</v>
      </c>
      <c r="C5914" t="s">
        <v>12640</v>
      </c>
      <c r="D5914" t="s">
        <v>12640</v>
      </c>
      <c r="E5914">
        <v>9237.7098655632308</v>
      </c>
      <c r="F5914">
        <v>2207687.6415405702</v>
      </c>
    </row>
    <row r="5915" spans="1:6" x14ac:dyDescent="0.3">
      <c r="A5915">
        <v>5914</v>
      </c>
      <c r="B5915" t="s">
        <v>12641</v>
      </c>
      <c r="C5915" t="s">
        <v>12642</v>
      </c>
      <c r="D5915" t="s">
        <v>12642</v>
      </c>
      <c r="E5915">
        <v>13082.0731778111</v>
      </c>
      <c r="F5915">
        <v>1778245.2163575599</v>
      </c>
    </row>
    <row r="5916" spans="1:6" x14ac:dyDescent="0.3">
      <c r="A5916">
        <v>5915</v>
      </c>
      <c r="B5916" t="s">
        <v>12643</v>
      </c>
      <c r="C5916" t="s">
        <v>12644</v>
      </c>
      <c r="D5916" t="s">
        <v>12644</v>
      </c>
      <c r="E5916">
        <v>79951.574451180393</v>
      </c>
      <c r="F5916">
        <v>110085016.319278</v>
      </c>
    </row>
    <row r="5917" spans="1:6" x14ac:dyDescent="0.3">
      <c r="A5917">
        <v>5916</v>
      </c>
      <c r="B5917" t="s">
        <v>12645</v>
      </c>
      <c r="C5917" t="s">
        <v>12646</v>
      </c>
      <c r="D5917" t="s">
        <v>12646</v>
      </c>
      <c r="E5917">
        <v>74935.168919223695</v>
      </c>
      <c r="F5917">
        <v>92589599.795717999</v>
      </c>
    </row>
    <row r="5918" spans="1:6" x14ac:dyDescent="0.3">
      <c r="A5918">
        <v>5917</v>
      </c>
      <c r="B5918" t="s">
        <v>12647</v>
      </c>
      <c r="C5918" t="s">
        <v>12648</v>
      </c>
      <c r="D5918" t="s">
        <v>12648</v>
      </c>
      <c r="E5918">
        <v>13928.282198892601</v>
      </c>
      <c r="F5918">
        <v>3683339.1298663998</v>
      </c>
    </row>
    <row r="5919" spans="1:6" x14ac:dyDescent="0.3">
      <c r="A5919">
        <v>5918</v>
      </c>
      <c r="B5919" t="s">
        <v>12649</v>
      </c>
      <c r="C5919" t="s">
        <v>12650</v>
      </c>
      <c r="D5919" t="s">
        <v>12650</v>
      </c>
      <c r="E5919">
        <v>13179.1334493988</v>
      </c>
      <c r="F5919">
        <v>3871230.3647489101</v>
      </c>
    </row>
    <row r="5920" spans="1:6" x14ac:dyDescent="0.3">
      <c r="A5920">
        <v>5919</v>
      </c>
      <c r="B5920" t="s">
        <v>12651</v>
      </c>
      <c r="C5920" t="s">
        <v>12652</v>
      </c>
      <c r="D5920" t="s">
        <v>12652</v>
      </c>
      <c r="E5920">
        <v>18077.035616299599</v>
      </c>
      <c r="F5920">
        <v>5070457.1193554699</v>
      </c>
    </row>
    <row r="5921" spans="1:6" x14ac:dyDescent="0.3">
      <c r="A5921">
        <v>5920</v>
      </c>
      <c r="B5921" t="s">
        <v>12653</v>
      </c>
      <c r="C5921" t="s">
        <v>12654</v>
      </c>
      <c r="D5921" t="s">
        <v>12654</v>
      </c>
      <c r="E5921">
        <v>67489.844010334593</v>
      </c>
      <c r="F5921">
        <v>130505528.11166701</v>
      </c>
    </row>
    <row r="5922" spans="1:6" x14ac:dyDescent="0.3">
      <c r="A5922">
        <v>5921</v>
      </c>
      <c r="B5922" t="s">
        <v>12655</v>
      </c>
      <c r="C5922" t="s">
        <v>12656</v>
      </c>
      <c r="D5922" t="s">
        <v>12656</v>
      </c>
      <c r="E5922">
        <v>21217.973406398902</v>
      </c>
      <c r="F5922">
        <v>17487826.862897102</v>
      </c>
    </row>
    <row r="5923" spans="1:6" x14ac:dyDescent="0.3">
      <c r="A5923">
        <v>5922</v>
      </c>
      <c r="B5923" t="s">
        <v>12657</v>
      </c>
      <c r="C5923" t="s">
        <v>12658</v>
      </c>
      <c r="D5923" t="s">
        <v>12658</v>
      </c>
      <c r="E5923">
        <v>57540.6122398347</v>
      </c>
      <c r="F5923">
        <v>61298901.7112175</v>
      </c>
    </row>
    <row r="5924" spans="1:6" x14ac:dyDescent="0.3">
      <c r="A5924">
        <v>5923</v>
      </c>
      <c r="B5924" t="s">
        <v>12659</v>
      </c>
      <c r="C5924" t="s">
        <v>12660</v>
      </c>
      <c r="D5924" t="s">
        <v>12660</v>
      </c>
      <c r="E5924">
        <v>96680.496990981293</v>
      </c>
      <c r="F5924">
        <v>134089656.650273</v>
      </c>
    </row>
    <row r="5925" spans="1:6" x14ac:dyDescent="0.3">
      <c r="A5925">
        <v>5924</v>
      </c>
      <c r="B5925" t="s">
        <v>12661</v>
      </c>
      <c r="C5925" t="s">
        <v>12662</v>
      </c>
      <c r="D5925" t="s">
        <v>12662</v>
      </c>
      <c r="E5925">
        <v>12468.9019202531</v>
      </c>
      <c r="F5925">
        <v>5818335.3731526099</v>
      </c>
    </row>
    <row r="5926" spans="1:6" x14ac:dyDescent="0.3">
      <c r="A5926">
        <v>5925</v>
      </c>
      <c r="B5926" t="s">
        <v>12663</v>
      </c>
      <c r="C5926" t="s">
        <v>12664</v>
      </c>
      <c r="D5926" t="s">
        <v>12664</v>
      </c>
      <c r="E5926">
        <v>41668.155056028198</v>
      </c>
      <c r="F5926">
        <v>46825737.802660301</v>
      </c>
    </row>
    <row r="5927" spans="1:6" x14ac:dyDescent="0.3">
      <c r="A5927">
        <v>5926</v>
      </c>
      <c r="B5927" t="s">
        <v>12665</v>
      </c>
      <c r="C5927" t="s">
        <v>12666</v>
      </c>
      <c r="D5927" t="s">
        <v>12666</v>
      </c>
      <c r="E5927">
        <v>52896.908882757503</v>
      </c>
      <c r="F5927">
        <v>62952221.528700598</v>
      </c>
    </row>
    <row r="5928" spans="1:6" x14ac:dyDescent="0.3">
      <c r="A5928">
        <v>5927</v>
      </c>
      <c r="B5928" t="s">
        <v>12667</v>
      </c>
      <c r="C5928" t="s">
        <v>12668</v>
      </c>
      <c r="D5928" t="s">
        <v>12668</v>
      </c>
      <c r="E5928">
        <v>58040.915552659098</v>
      </c>
      <c r="F5928">
        <v>93325334.009121001</v>
      </c>
    </row>
    <row r="5929" spans="1:6" x14ac:dyDescent="0.3">
      <c r="A5929">
        <v>5928</v>
      </c>
      <c r="B5929" t="s">
        <v>12669</v>
      </c>
      <c r="C5929" t="s">
        <v>12670</v>
      </c>
      <c r="D5929" t="s">
        <v>12670</v>
      </c>
      <c r="E5929">
        <v>9728.8241921506105</v>
      </c>
      <c r="F5929">
        <v>2034747.34569909</v>
      </c>
    </row>
    <row r="5930" spans="1:6" x14ac:dyDescent="0.3">
      <c r="A5930">
        <v>5929</v>
      </c>
      <c r="B5930" t="s">
        <v>12671</v>
      </c>
      <c r="C5930" t="s">
        <v>12672</v>
      </c>
      <c r="D5930" t="s">
        <v>12672</v>
      </c>
      <c r="E5930">
        <v>13090.933544584001</v>
      </c>
      <c r="F5930">
        <v>4048179.9146867502</v>
      </c>
    </row>
    <row r="5931" spans="1:6" x14ac:dyDescent="0.3">
      <c r="A5931">
        <v>5930</v>
      </c>
      <c r="B5931" t="s">
        <v>12673</v>
      </c>
      <c r="C5931" t="s">
        <v>12674</v>
      </c>
      <c r="D5931" t="s">
        <v>12674</v>
      </c>
      <c r="E5931">
        <v>39293.087212938997</v>
      </c>
      <c r="F5931">
        <v>50089287.788776599</v>
      </c>
    </row>
    <row r="5932" spans="1:6" x14ac:dyDescent="0.3">
      <c r="A5932">
        <v>5931</v>
      </c>
      <c r="B5932" t="s">
        <v>12675</v>
      </c>
      <c r="C5932" t="s">
        <v>12676</v>
      </c>
      <c r="D5932" t="s">
        <v>12676</v>
      </c>
      <c r="E5932">
        <v>76396.109538145407</v>
      </c>
      <c r="F5932">
        <v>107046693.31208099</v>
      </c>
    </row>
    <row r="5933" spans="1:6" x14ac:dyDescent="0.3">
      <c r="A5933">
        <v>5932</v>
      </c>
      <c r="B5933" t="s">
        <v>12677</v>
      </c>
      <c r="C5933" t="s">
        <v>12678</v>
      </c>
      <c r="D5933" t="s">
        <v>12678</v>
      </c>
      <c r="E5933">
        <v>9628.1522198697694</v>
      </c>
      <c r="F5933">
        <v>2503453.1416681102</v>
      </c>
    </row>
    <row r="5934" spans="1:6" x14ac:dyDescent="0.3">
      <c r="A5934">
        <v>5933</v>
      </c>
      <c r="B5934" t="s">
        <v>12679</v>
      </c>
      <c r="C5934" t="s">
        <v>12680</v>
      </c>
      <c r="D5934" t="s">
        <v>12680</v>
      </c>
      <c r="E5934">
        <v>10994.5960020368</v>
      </c>
      <c r="F5934">
        <v>2245513.37136774</v>
      </c>
    </row>
    <row r="5935" spans="1:6" x14ac:dyDescent="0.3">
      <c r="A5935">
        <v>5934</v>
      </c>
      <c r="B5935" t="s">
        <v>12681</v>
      </c>
      <c r="C5935" t="s">
        <v>12682</v>
      </c>
      <c r="D5935" t="s">
        <v>12682</v>
      </c>
      <c r="E5935">
        <v>24833.175216672698</v>
      </c>
      <c r="F5935">
        <v>9260686.9529621396</v>
      </c>
    </row>
    <row r="5936" spans="1:6" x14ac:dyDescent="0.3">
      <c r="A5936">
        <v>5935</v>
      </c>
      <c r="B5936" t="s">
        <v>12683</v>
      </c>
      <c r="C5936" t="s">
        <v>12684</v>
      </c>
      <c r="D5936" t="s">
        <v>12684</v>
      </c>
      <c r="E5936">
        <v>31638.283352471899</v>
      </c>
      <c r="F5936">
        <v>18080771.198233701</v>
      </c>
    </row>
    <row r="5937" spans="1:6" x14ac:dyDescent="0.3">
      <c r="A5937">
        <v>5936</v>
      </c>
      <c r="B5937" t="s">
        <v>12685</v>
      </c>
      <c r="C5937" t="s">
        <v>12686</v>
      </c>
      <c r="D5937" t="s">
        <v>12686</v>
      </c>
      <c r="E5937">
        <v>59326.228086364797</v>
      </c>
      <c r="F5937">
        <v>113242087.065789</v>
      </c>
    </row>
    <row r="5938" spans="1:6" x14ac:dyDescent="0.3">
      <c r="A5938">
        <v>5937</v>
      </c>
      <c r="B5938" t="s">
        <v>12687</v>
      </c>
      <c r="C5938" t="s">
        <v>12688</v>
      </c>
      <c r="D5938" t="s">
        <v>12688</v>
      </c>
      <c r="E5938">
        <v>9245.1702157987602</v>
      </c>
      <c r="F5938">
        <v>1882107.5323459699</v>
      </c>
    </row>
    <row r="5939" spans="1:6" x14ac:dyDescent="0.3">
      <c r="A5939">
        <v>5938</v>
      </c>
      <c r="B5939" t="s">
        <v>12689</v>
      </c>
      <c r="C5939" t="s">
        <v>12690</v>
      </c>
      <c r="D5939" t="s">
        <v>12690</v>
      </c>
      <c r="E5939">
        <v>41168.667173683003</v>
      </c>
      <c r="F5939">
        <v>50833788.044332303</v>
      </c>
    </row>
    <row r="5940" spans="1:6" x14ac:dyDescent="0.3">
      <c r="A5940">
        <v>5939</v>
      </c>
      <c r="B5940" t="s">
        <v>12691</v>
      </c>
      <c r="C5940" t="s">
        <v>12692</v>
      </c>
      <c r="D5940" t="s">
        <v>12692</v>
      </c>
      <c r="E5940">
        <v>62620.684424108498</v>
      </c>
      <c r="F5940">
        <v>96632425.968267694</v>
      </c>
    </row>
    <row r="5941" spans="1:6" x14ac:dyDescent="0.3">
      <c r="A5941">
        <v>5940</v>
      </c>
      <c r="B5941" t="s">
        <v>12693</v>
      </c>
      <c r="C5941" t="s">
        <v>12694</v>
      </c>
      <c r="D5941" t="s">
        <v>12694</v>
      </c>
      <c r="E5941">
        <v>93728.565729602895</v>
      </c>
      <c r="F5941">
        <v>93525481.334709093</v>
      </c>
    </row>
    <row r="5942" spans="1:6" x14ac:dyDescent="0.3">
      <c r="A5942">
        <v>5941</v>
      </c>
      <c r="B5942" t="s">
        <v>12695</v>
      </c>
      <c r="C5942" t="s">
        <v>12696</v>
      </c>
      <c r="D5942" t="s">
        <v>12696</v>
      </c>
      <c r="E5942">
        <v>35139.447936703902</v>
      </c>
      <c r="F5942">
        <v>38026186.223391801</v>
      </c>
    </row>
    <row r="5943" spans="1:6" x14ac:dyDescent="0.3">
      <c r="A5943">
        <v>5942</v>
      </c>
      <c r="B5943" t="s">
        <v>12697</v>
      </c>
      <c r="C5943" t="s">
        <v>12698</v>
      </c>
      <c r="D5943" t="s">
        <v>12698</v>
      </c>
      <c r="E5943">
        <v>56785.6101360057</v>
      </c>
      <c r="F5943">
        <v>65424646.591945</v>
      </c>
    </row>
    <row r="5944" spans="1:6" x14ac:dyDescent="0.3">
      <c r="A5944">
        <v>5943</v>
      </c>
      <c r="B5944" t="s">
        <v>12699</v>
      </c>
      <c r="C5944" t="s">
        <v>12700</v>
      </c>
      <c r="D5944" t="s">
        <v>12700</v>
      </c>
      <c r="E5944">
        <v>56501.181642554402</v>
      </c>
      <c r="F5944">
        <v>55978809.134577103</v>
      </c>
    </row>
    <row r="5945" spans="1:6" x14ac:dyDescent="0.3">
      <c r="A5945">
        <v>5944</v>
      </c>
      <c r="B5945" t="s">
        <v>12701</v>
      </c>
      <c r="C5945" t="s">
        <v>12702</v>
      </c>
      <c r="D5945" t="s">
        <v>12702</v>
      </c>
      <c r="E5945">
        <v>60478.963969398603</v>
      </c>
      <c r="F5945">
        <v>71508151.322909698</v>
      </c>
    </row>
    <row r="5946" spans="1:6" x14ac:dyDescent="0.3">
      <c r="A5946">
        <v>5945</v>
      </c>
      <c r="B5946" t="s">
        <v>12703</v>
      </c>
      <c r="C5946" t="s">
        <v>12704</v>
      </c>
      <c r="D5946" t="s">
        <v>12704</v>
      </c>
      <c r="E5946">
        <v>52899.554729369003</v>
      </c>
      <c r="F5946">
        <v>70869264.396934003</v>
      </c>
    </row>
    <row r="5947" spans="1:6" x14ac:dyDescent="0.3">
      <c r="A5947">
        <v>5946</v>
      </c>
      <c r="B5947" t="s">
        <v>12705</v>
      </c>
      <c r="C5947" t="s">
        <v>12706</v>
      </c>
      <c r="D5947" t="s">
        <v>12706</v>
      </c>
      <c r="E5947">
        <v>44661.5168140807</v>
      </c>
      <c r="F5947">
        <v>43283191.454709701</v>
      </c>
    </row>
    <row r="5948" spans="1:6" x14ac:dyDescent="0.3">
      <c r="A5948">
        <v>5947</v>
      </c>
      <c r="B5948" t="s">
        <v>12707</v>
      </c>
      <c r="C5948" t="s">
        <v>12708</v>
      </c>
      <c r="D5948" t="s">
        <v>12708</v>
      </c>
      <c r="E5948">
        <v>28052.334821791901</v>
      </c>
      <c r="F5948">
        <v>29189925.0238951</v>
      </c>
    </row>
    <row r="5949" spans="1:6" x14ac:dyDescent="0.3">
      <c r="A5949">
        <v>5948</v>
      </c>
      <c r="B5949" t="s">
        <v>12709</v>
      </c>
      <c r="C5949" t="s">
        <v>12710</v>
      </c>
      <c r="D5949" t="s">
        <v>12710</v>
      </c>
      <c r="E5949">
        <v>48595.473140184498</v>
      </c>
      <c r="F5949">
        <v>56606029.134517297</v>
      </c>
    </row>
    <row r="5950" spans="1:6" x14ac:dyDescent="0.3">
      <c r="A5950">
        <v>5949</v>
      </c>
      <c r="B5950" t="s">
        <v>12711</v>
      </c>
      <c r="C5950" t="s">
        <v>12712</v>
      </c>
      <c r="D5950" t="s">
        <v>12712</v>
      </c>
      <c r="E5950">
        <v>13186.464331282399</v>
      </c>
      <c r="F5950">
        <v>2914383.8816833999</v>
      </c>
    </row>
    <row r="5951" spans="1:6" x14ac:dyDescent="0.3">
      <c r="A5951">
        <v>5950</v>
      </c>
      <c r="B5951" t="s">
        <v>12713</v>
      </c>
      <c r="C5951" t="s">
        <v>12714</v>
      </c>
      <c r="D5951" t="s">
        <v>12714</v>
      </c>
      <c r="E5951">
        <v>26585.4265083233</v>
      </c>
      <c r="F5951">
        <v>10464425.8969993</v>
      </c>
    </row>
    <row r="5952" spans="1:6" x14ac:dyDescent="0.3">
      <c r="A5952">
        <v>5951</v>
      </c>
      <c r="B5952" t="s">
        <v>12715</v>
      </c>
      <c r="C5952" t="s">
        <v>12716</v>
      </c>
      <c r="D5952" t="s">
        <v>12716</v>
      </c>
      <c r="E5952">
        <v>9709.4294667473896</v>
      </c>
      <c r="F5952">
        <v>1232135.7725699299</v>
      </c>
    </row>
    <row r="5953" spans="1:6" x14ac:dyDescent="0.3">
      <c r="A5953">
        <v>5952</v>
      </c>
      <c r="B5953" t="s">
        <v>12717</v>
      </c>
      <c r="C5953" t="s">
        <v>12718</v>
      </c>
      <c r="D5953" t="s">
        <v>12718</v>
      </c>
      <c r="E5953">
        <v>9210.8683914036992</v>
      </c>
      <c r="F5953">
        <v>1492797.5490488701</v>
      </c>
    </row>
    <row r="5954" spans="1:6" x14ac:dyDescent="0.3">
      <c r="A5954">
        <v>5953</v>
      </c>
      <c r="B5954" t="s">
        <v>12719</v>
      </c>
      <c r="C5954" t="s">
        <v>12720</v>
      </c>
      <c r="D5954" t="s">
        <v>12720</v>
      </c>
      <c r="E5954">
        <v>8859.3938514194597</v>
      </c>
      <c r="F5954">
        <v>1808583.5428394901</v>
      </c>
    </row>
    <row r="5955" spans="1:6" x14ac:dyDescent="0.3">
      <c r="A5955">
        <v>5954</v>
      </c>
      <c r="B5955" t="s">
        <v>12721</v>
      </c>
      <c r="C5955" t="s">
        <v>12722</v>
      </c>
      <c r="D5955" t="s">
        <v>12722</v>
      </c>
      <c r="E5955">
        <v>8873.1195582247092</v>
      </c>
      <c r="F5955">
        <v>2189236.53032246</v>
      </c>
    </row>
    <row r="5956" spans="1:6" x14ac:dyDescent="0.3">
      <c r="A5956">
        <v>5955</v>
      </c>
      <c r="B5956" t="s">
        <v>12723</v>
      </c>
      <c r="C5956" t="s">
        <v>12724</v>
      </c>
      <c r="D5956" t="s">
        <v>12724</v>
      </c>
      <c r="E5956">
        <v>78796.759856032004</v>
      </c>
      <c r="F5956">
        <v>76421148.408492997</v>
      </c>
    </row>
    <row r="5957" spans="1:6" x14ac:dyDescent="0.3">
      <c r="A5957">
        <v>5956</v>
      </c>
      <c r="B5957" t="s">
        <v>12725</v>
      </c>
      <c r="C5957" t="s">
        <v>12726</v>
      </c>
      <c r="D5957" t="s">
        <v>12726</v>
      </c>
      <c r="E5957">
        <v>14469.2141599551</v>
      </c>
      <c r="F5957">
        <v>3656752.2630741</v>
      </c>
    </row>
    <row r="5958" spans="1:6" x14ac:dyDescent="0.3">
      <c r="A5958">
        <v>5957</v>
      </c>
      <c r="B5958" t="s">
        <v>12727</v>
      </c>
      <c r="C5958" t="s">
        <v>12728</v>
      </c>
      <c r="D5958" t="s">
        <v>12728</v>
      </c>
      <c r="E5958">
        <v>36392.352865683999</v>
      </c>
      <c r="F5958">
        <v>41894141.972769201</v>
      </c>
    </row>
    <row r="5959" spans="1:6" x14ac:dyDescent="0.3">
      <c r="A5959">
        <v>5958</v>
      </c>
      <c r="B5959" t="s">
        <v>12729</v>
      </c>
      <c r="C5959" t="s">
        <v>12730</v>
      </c>
      <c r="D5959" t="s">
        <v>12730</v>
      </c>
      <c r="E5959">
        <v>49866.944491807197</v>
      </c>
      <c r="F5959">
        <v>46733076.984638698</v>
      </c>
    </row>
    <row r="5960" spans="1:6" x14ac:dyDescent="0.3">
      <c r="A5960">
        <v>5959</v>
      </c>
      <c r="B5960" t="s">
        <v>12731</v>
      </c>
      <c r="C5960" t="s">
        <v>12732</v>
      </c>
      <c r="D5960" t="s">
        <v>12732</v>
      </c>
      <c r="E5960">
        <v>21040.812265792301</v>
      </c>
      <c r="F5960">
        <v>11001495.5830622</v>
      </c>
    </row>
    <row r="5961" spans="1:6" x14ac:dyDescent="0.3">
      <c r="A5961">
        <v>5960</v>
      </c>
      <c r="B5961" t="s">
        <v>12733</v>
      </c>
      <c r="C5961" t="s">
        <v>12734</v>
      </c>
      <c r="D5961" t="s">
        <v>12734</v>
      </c>
      <c r="E5961">
        <v>17384.4457666989</v>
      </c>
      <c r="F5961">
        <v>4481770.4826022303</v>
      </c>
    </row>
    <row r="5962" spans="1:6" x14ac:dyDescent="0.3">
      <c r="A5962">
        <v>5961</v>
      </c>
      <c r="B5962" t="s">
        <v>12735</v>
      </c>
      <c r="C5962" t="s">
        <v>12736</v>
      </c>
      <c r="D5962" t="s">
        <v>12736</v>
      </c>
      <c r="E5962">
        <v>9667.4154118577098</v>
      </c>
      <c r="F5962">
        <v>1831356.1895661</v>
      </c>
    </row>
    <row r="5963" spans="1:6" x14ac:dyDescent="0.3">
      <c r="A5963">
        <v>5962</v>
      </c>
      <c r="B5963" t="s">
        <v>12737</v>
      </c>
      <c r="C5963" t="s">
        <v>12738</v>
      </c>
      <c r="D5963" t="s">
        <v>12738</v>
      </c>
      <c r="E5963">
        <v>106147.008076941</v>
      </c>
      <c r="F5963">
        <v>131879657.661494</v>
      </c>
    </row>
    <row r="5964" spans="1:6" x14ac:dyDescent="0.3">
      <c r="A5964">
        <v>5963</v>
      </c>
      <c r="B5964" t="s">
        <v>12739</v>
      </c>
      <c r="C5964" t="s">
        <v>12740</v>
      </c>
      <c r="D5964" t="s">
        <v>12740</v>
      </c>
      <c r="E5964">
        <v>42972.822419692202</v>
      </c>
      <c r="F5964">
        <v>61571074.548091501</v>
      </c>
    </row>
    <row r="5965" spans="1:6" x14ac:dyDescent="0.3">
      <c r="A5965">
        <v>5964</v>
      </c>
      <c r="B5965" t="s">
        <v>12741</v>
      </c>
      <c r="C5965" t="s">
        <v>12742</v>
      </c>
      <c r="D5965" t="s">
        <v>12742</v>
      </c>
      <c r="E5965">
        <v>30473.735175105699</v>
      </c>
      <c r="F5965">
        <v>21776098.534993999</v>
      </c>
    </row>
    <row r="5966" spans="1:6" x14ac:dyDescent="0.3">
      <c r="A5966">
        <v>5965</v>
      </c>
      <c r="B5966" t="s">
        <v>12743</v>
      </c>
      <c r="C5966" t="s">
        <v>12744</v>
      </c>
      <c r="D5966" t="s">
        <v>12744</v>
      </c>
      <c r="E5966">
        <v>56244.090531293303</v>
      </c>
      <c r="F5966">
        <v>87092060.563291296</v>
      </c>
    </row>
    <row r="5967" spans="1:6" x14ac:dyDescent="0.3">
      <c r="A5967">
        <v>5966</v>
      </c>
      <c r="B5967" t="s">
        <v>12745</v>
      </c>
      <c r="C5967" t="s">
        <v>12746</v>
      </c>
      <c r="D5967" t="s">
        <v>12746</v>
      </c>
      <c r="E5967">
        <v>8507.3218704212904</v>
      </c>
      <c r="F5967">
        <v>1543879.7305989</v>
      </c>
    </row>
    <row r="5968" spans="1:6" x14ac:dyDescent="0.3">
      <c r="A5968">
        <v>5967</v>
      </c>
      <c r="B5968" t="s">
        <v>12747</v>
      </c>
      <c r="C5968" t="s">
        <v>12748</v>
      </c>
      <c r="D5968" t="s">
        <v>12748</v>
      </c>
      <c r="E5968">
        <v>77880.387600899907</v>
      </c>
      <c r="F5968">
        <v>65481083.160094298</v>
      </c>
    </row>
    <row r="5969" spans="1:6" x14ac:dyDescent="0.3">
      <c r="A5969">
        <v>5968</v>
      </c>
      <c r="B5969" t="s">
        <v>12749</v>
      </c>
      <c r="C5969" t="s">
        <v>12750</v>
      </c>
      <c r="D5969" t="s">
        <v>12750</v>
      </c>
      <c r="E5969">
        <v>21801.2330689634</v>
      </c>
      <c r="F5969">
        <v>12614586.117881</v>
      </c>
    </row>
    <row r="5970" spans="1:6" x14ac:dyDescent="0.3">
      <c r="A5970">
        <v>5969</v>
      </c>
      <c r="B5970" t="s">
        <v>12751</v>
      </c>
      <c r="C5970" t="s">
        <v>12752</v>
      </c>
      <c r="D5970" t="s">
        <v>12752</v>
      </c>
      <c r="E5970">
        <v>12438.4466862224</v>
      </c>
      <c r="F5970">
        <v>2307720.8716135798</v>
      </c>
    </row>
    <row r="5971" spans="1:6" x14ac:dyDescent="0.3">
      <c r="A5971">
        <v>5970</v>
      </c>
      <c r="B5971" t="s">
        <v>12753</v>
      </c>
      <c r="C5971" t="s">
        <v>12754</v>
      </c>
      <c r="D5971" t="s">
        <v>12754</v>
      </c>
      <c r="E5971">
        <v>26203.831014679301</v>
      </c>
      <c r="F5971">
        <v>12590189.3106537</v>
      </c>
    </row>
    <row r="5972" spans="1:6" x14ac:dyDescent="0.3">
      <c r="A5972">
        <v>5971</v>
      </c>
      <c r="B5972" t="s">
        <v>12755</v>
      </c>
      <c r="C5972" t="s">
        <v>12756</v>
      </c>
      <c r="D5972" t="s">
        <v>12756</v>
      </c>
      <c r="E5972">
        <v>8891.4877612798991</v>
      </c>
      <c r="F5972">
        <v>1906650.8830735099</v>
      </c>
    </row>
    <row r="5973" spans="1:6" x14ac:dyDescent="0.3">
      <c r="A5973">
        <v>5972</v>
      </c>
      <c r="B5973" t="s">
        <v>12757</v>
      </c>
      <c r="C5973" t="s">
        <v>12758</v>
      </c>
      <c r="D5973" t="s">
        <v>12758</v>
      </c>
      <c r="E5973">
        <v>12766.499885038</v>
      </c>
      <c r="F5973">
        <v>3047821.51916643</v>
      </c>
    </row>
    <row r="5974" spans="1:6" x14ac:dyDescent="0.3">
      <c r="A5974">
        <v>5973</v>
      </c>
      <c r="B5974" t="s">
        <v>12759</v>
      </c>
      <c r="C5974" t="s">
        <v>12760</v>
      </c>
      <c r="D5974" t="s">
        <v>12760</v>
      </c>
      <c r="E5974">
        <v>23337.620924655599</v>
      </c>
      <c r="F5974">
        <v>12107628.7597089</v>
      </c>
    </row>
    <row r="5975" spans="1:6" x14ac:dyDescent="0.3">
      <c r="A5975">
        <v>5974</v>
      </c>
      <c r="B5975" t="s">
        <v>12761</v>
      </c>
      <c r="C5975" t="s">
        <v>12762</v>
      </c>
      <c r="D5975" t="s">
        <v>12762</v>
      </c>
      <c r="E5975">
        <v>13453.5492862351</v>
      </c>
      <c r="F5975">
        <v>4332627.3494496001</v>
      </c>
    </row>
    <row r="5976" spans="1:6" x14ac:dyDescent="0.3">
      <c r="A5976">
        <v>5975</v>
      </c>
      <c r="B5976" t="s">
        <v>12763</v>
      </c>
      <c r="C5976" t="s">
        <v>12764</v>
      </c>
      <c r="D5976" t="s">
        <v>12764</v>
      </c>
      <c r="E5976">
        <v>65224.0730409342</v>
      </c>
      <c r="F5976">
        <v>72845154.283417195</v>
      </c>
    </row>
    <row r="5977" spans="1:6" x14ac:dyDescent="0.3">
      <c r="A5977">
        <v>5976</v>
      </c>
      <c r="B5977" t="s">
        <v>12765</v>
      </c>
      <c r="C5977" t="s">
        <v>12766</v>
      </c>
      <c r="D5977" t="s">
        <v>12766</v>
      </c>
      <c r="E5977">
        <v>66728.072941848499</v>
      </c>
      <c r="F5977">
        <v>103133043.000383</v>
      </c>
    </row>
    <row r="5978" spans="1:6" x14ac:dyDescent="0.3">
      <c r="A5978">
        <v>5977</v>
      </c>
      <c r="B5978" t="s">
        <v>12767</v>
      </c>
      <c r="C5978" t="s">
        <v>12768</v>
      </c>
      <c r="D5978" t="s">
        <v>12768</v>
      </c>
      <c r="E5978">
        <v>10860.533840792599</v>
      </c>
      <c r="F5978">
        <v>3290840.35983282</v>
      </c>
    </row>
    <row r="5979" spans="1:6" x14ac:dyDescent="0.3">
      <c r="A5979">
        <v>5978</v>
      </c>
      <c r="B5979" t="s">
        <v>12769</v>
      </c>
      <c r="C5979" t="s">
        <v>12770</v>
      </c>
      <c r="D5979" t="s">
        <v>12770</v>
      </c>
      <c r="E5979">
        <v>63019.908559225398</v>
      </c>
      <c r="F5979">
        <v>100784771.719495</v>
      </c>
    </row>
    <row r="5980" spans="1:6" x14ac:dyDescent="0.3">
      <c r="A5980">
        <v>5979</v>
      </c>
      <c r="B5980" t="s">
        <v>12771</v>
      </c>
      <c r="C5980" t="s">
        <v>12772</v>
      </c>
      <c r="D5980" t="s">
        <v>12772</v>
      </c>
      <c r="E5980">
        <v>51114.801900218903</v>
      </c>
      <c r="F5980">
        <v>39919143.129335798</v>
      </c>
    </row>
    <row r="5981" spans="1:6" x14ac:dyDescent="0.3">
      <c r="A5981">
        <v>5980</v>
      </c>
      <c r="B5981" t="s">
        <v>12773</v>
      </c>
      <c r="C5981" t="s">
        <v>12774</v>
      </c>
      <c r="D5981" t="s">
        <v>12774</v>
      </c>
      <c r="E5981">
        <v>140179.92659093501</v>
      </c>
      <c r="F5981">
        <v>239936752.846634</v>
      </c>
    </row>
    <row r="5982" spans="1:6" x14ac:dyDescent="0.3">
      <c r="A5982">
        <v>5981</v>
      </c>
      <c r="B5982" t="s">
        <v>12775</v>
      </c>
      <c r="C5982" t="s">
        <v>12776</v>
      </c>
      <c r="D5982" t="s">
        <v>12776</v>
      </c>
      <c r="E5982">
        <v>121045.889758651</v>
      </c>
      <c r="F5982">
        <v>343021907.38507402</v>
      </c>
    </row>
    <row r="5983" spans="1:6" x14ac:dyDescent="0.3">
      <c r="A5983">
        <v>5982</v>
      </c>
      <c r="B5983" t="s">
        <v>12777</v>
      </c>
      <c r="C5983" t="s">
        <v>12778</v>
      </c>
      <c r="D5983" t="s">
        <v>12778</v>
      </c>
      <c r="E5983">
        <v>30775.152859788199</v>
      </c>
      <c r="F5983">
        <v>17348559.109992001</v>
      </c>
    </row>
    <row r="5984" spans="1:6" x14ac:dyDescent="0.3">
      <c r="A5984">
        <v>5983</v>
      </c>
      <c r="B5984" t="s">
        <v>12779</v>
      </c>
      <c r="C5984" t="s">
        <v>12780</v>
      </c>
      <c r="D5984" t="s">
        <v>12780</v>
      </c>
      <c r="E5984">
        <v>12230.5273215691</v>
      </c>
      <c r="F5984">
        <v>2548896.5338277398</v>
      </c>
    </row>
    <row r="5985" spans="1:6" x14ac:dyDescent="0.3">
      <c r="A5985">
        <v>5984</v>
      </c>
      <c r="B5985" t="s">
        <v>12781</v>
      </c>
      <c r="C5985" t="s">
        <v>12782</v>
      </c>
      <c r="D5985" t="s">
        <v>12782</v>
      </c>
      <c r="E5985">
        <v>13399.2551161351</v>
      </c>
      <c r="F5985">
        <v>6083999.7608059496</v>
      </c>
    </row>
    <row r="5986" spans="1:6" x14ac:dyDescent="0.3">
      <c r="A5986">
        <v>5985</v>
      </c>
      <c r="B5986" t="s">
        <v>12783</v>
      </c>
      <c r="C5986" t="s">
        <v>12784</v>
      </c>
      <c r="D5986" t="s">
        <v>12784</v>
      </c>
      <c r="E5986">
        <v>18312.5647278463</v>
      </c>
      <c r="F5986">
        <v>9929437.8433303293</v>
      </c>
    </row>
    <row r="5987" spans="1:6" x14ac:dyDescent="0.3">
      <c r="A5987">
        <v>5986</v>
      </c>
      <c r="B5987" t="s">
        <v>12785</v>
      </c>
      <c r="C5987" t="s">
        <v>12786</v>
      </c>
      <c r="D5987" t="s">
        <v>12786</v>
      </c>
      <c r="E5987">
        <v>13478.0176552298</v>
      </c>
      <c r="F5987">
        <v>2683846.7969521699</v>
      </c>
    </row>
    <row r="5988" spans="1:6" x14ac:dyDescent="0.3">
      <c r="A5988">
        <v>5987</v>
      </c>
      <c r="B5988" t="s">
        <v>12787</v>
      </c>
      <c r="C5988" t="s">
        <v>12788</v>
      </c>
      <c r="D5988" t="s">
        <v>12788</v>
      </c>
      <c r="E5988">
        <v>18156.148910558</v>
      </c>
      <c r="F5988">
        <v>9895371.7933291793</v>
      </c>
    </row>
    <row r="5989" spans="1:6" x14ac:dyDescent="0.3">
      <c r="A5989">
        <v>5988</v>
      </c>
      <c r="B5989" t="s">
        <v>12789</v>
      </c>
      <c r="C5989" t="s">
        <v>12790</v>
      </c>
      <c r="D5989" t="s">
        <v>12790</v>
      </c>
      <c r="E5989">
        <v>5980.6667199742797</v>
      </c>
      <c r="F5989">
        <v>1475724.41918893</v>
      </c>
    </row>
    <row r="5990" spans="1:6" x14ac:dyDescent="0.3">
      <c r="A5990">
        <v>5989</v>
      </c>
      <c r="B5990" t="s">
        <v>12791</v>
      </c>
      <c r="C5990" t="s">
        <v>12792</v>
      </c>
      <c r="D5990" t="s">
        <v>12792</v>
      </c>
      <c r="E5990">
        <v>7347.3220807508897</v>
      </c>
      <c r="F5990">
        <v>1682695.90088904</v>
      </c>
    </row>
    <row r="5991" spans="1:6" x14ac:dyDescent="0.3">
      <c r="A5991">
        <v>5990</v>
      </c>
      <c r="B5991" t="s">
        <v>12793</v>
      </c>
      <c r="C5991" t="s">
        <v>12794</v>
      </c>
      <c r="D5991" t="s">
        <v>12794</v>
      </c>
      <c r="E5991">
        <v>17014.9668139106</v>
      </c>
      <c r="F5991">
        <v>3719275.7801744598</v>
      </c>
    </row>
    <row r="5992" spans="1:6" x14ac:dyDescent="0.3">
      <c r="A5992">
        <v>5991</v>
      </c>
      <c r="B5992" t="s">
        <v>12795</v>
      </c>
      <c r="C5992" t="s">
        <v>12796</v>
      </c>
      <c r="D5992" t="s">
        <v>12796</v>
      </c>
      <c r="E5992">
        <v>5670.6908435777796</v>
      </c>
      <c r="F5992">
        <v>1722351.8124851601</v>
      </c>
    </row>
    <row r="5993" spans="1:6" x14ac:dyDescent="0.3">
      <c r="A5993">
        <v>5992</v>
      </c>
      <c r="B5993" t="s">
        <v>12797</v>
      </c>
      <c r="C5993" t="s">
        <v>12798</v>
      </c>
      <c r="D5993" t="s">
        <v>12798</v>
      </c>
      <c r="E5993">
        <v>11257.7209537005</v>
      </c>
      <c r="F5993">
        <v>3367275.3685298702</v>
      </c>
    </row>
    <row r="5994" spans="1:6" x14ac:dyDescent="0.3">
      <c r="A5994">
        <v>5993</v>
      </c>
      <c r="B5994" t="s">
        <v>12799</v>
      </c>
      <c r="C5994" t="s">
        <v>12800</v>
      </c>
      <c r="D5994" t="s">
        <v>12800</v>
      </c>
      <c r="E5994">
        <v>9057.4980318030193</v>
      </c>
      <c r="F5994">
        <v>3279301.3285991098</v>
      </c>
    </row>
    <row r="5995" spans="1:6" x14ac:dyDescent="0.3">
      <c r="A5995">
        <v>5994</v>
      </c>
      <c r="B5995" t="s">
        <v>12801</v>
      </c>
      <c r="C5995" t="s">
        <v>12802</v>
      </c>
      <c r="D5995" t="s">
        <v>12802</v>
      </c>
      <c r="E5995">
        <v>21458.390153894699</v>
      </c>
      <c r="F5995">
        <v>15151037.1118412</v>
      </c>
    </row>
    <row r="5996" spans="1:6" x14ac:dyDescent="0.3">
      <c r="A5996">
        <v>5995</v>
      </c>
      <c r="B5996" t="s">
        <v>12803</v>
      </c>
      <c r="C5996" t="s">
        <v>12804</v>
      </c>
      <c r="D5996" t="s">
        <v>12804</v>
      </c>
      <c r="E5996">
        <v>107550.14454268799</v>
      </c>
      <c r="F5996">
        <v>124350493.91598099</v>
      </c>
    </row>
    <row r="5997" spans="1:6" x14ac:dyDescent="0.3">
      <c r="A5997">
        <v>5996</v>
      </c>
      <c r="B5997" t="s">
        <v>12805</v>
      </c>
      <c r="C5997" t="s">
        <v>12806</v>
      </c>
      <c r="D5997" t="s">
        <v>12806</v>
      </c>
      <c r="E5997">
        <v>15133.443407008001</v>
      </c>
      <c r="F5997">
        <v>4471025.0330401696</v>
      </c>
    </row>
    <row r="5998" spans="1:6" x14ac:dyDescent="0.3">
      <c r="A5998">
        <v>5997</v>
      </c>
      <c r="B5998" t="s">
        <v>12807</v>
      </c>
      <c r="C5998" t="s">
        <v>12808</v>
      </c>
      <c r="D5998" t="s">
        <v>12808</v>
      </c>
      <c r="E5998">
        <v>15032.236293030601</v>
      </c>
      <c r="F5998">
        <v>9654486.3089742996</v>
      </c>
    </row>
    <row r="5999" spans="1:6" x14ac:dyDescent="0.3">
      <c r="A5999">
        <v>5998</v>
      </c>
      <c r="B5999" t="s">
        <v>12809</v>
      </c>
      <c r="C5999" t="s">
        <v>12810</v>
      </c>
      <c r="D5999" t="s">
        <v>12810</v>
      </c>
      <c r="E5999">
        <v>31671.8908720338</v>
      </c>
      <c r="F5999">
        <v>30806641.759947799</v>
      </c>
    </row>
    <row r="6000" spans="1:6" x14ac:dyDescent="0.3">
      <c r="A6000">
        <v>5999</v>
      </c>
      <c r="B6000" t="s">
        <v>12811</v>
      </c>
      <c r="C6000" t="s">
        <v>12812</v>
      </c>
      <c r="D6000" t="s">
        <v>12812</v>
      </c>
      <c r="E6000">
        <v>11047.5313505575</v>
      </c>
      <c r="F6000">
        <v>3744423.3906581299</v>
      </c>
    </row>
    <row r="6001" spans="1:6" x14ac:dyDescent="0.3">
      <c r="A6001">
        <v>6000</v>
      </c>
      <c r="B6001" t="s">
        <v>12813</v>
      </c>
      <c r="C6001" t="s">
        <v>12814</v>
      </c>
      <c r="D6001" t="s">
        <v>12814</v>
      </c>
      <c r="E6001">
        <v>93784.689845579007</v>
      </c>
      <c r="F6001">
        <v>141940897.68623701</v>
      </c>
    </row>
    <row r="6002" spans="1:6" x14ac:dyDescent="0.3">
      <c r="A6002">
        <v>6001</v>
      </c>
      <c r="B6002" t="s">
        <v>12815</v>
      </c>
      <c r="C6002" t="s">
        <v>12816</v>
      </c>
      <c r="D6002" t="s">
        <v>12816</v>
      </c>
      <c r="E6002">
        <v>6636.6267277774896</v>
      </c>
      <c r="F6002">
        <v>1804128.7660023</v>
      </c>
    </row>
    <row r="6003" spans="1:6" x14ac:dyDescent="0.3">
      <c r="A6003">
        <v>6002</v>
      </c>
      <c r="B6003" t="s">
        <v>12817</v>
      </c>
      <c r="C6003" t="s">
        <v>12818</v>
      </c>
      <c r="D6003" t="s">
        <v>12818</v>
      </c>
      <c r="E6003">
        <v>6732.9353589474404</v>
      </c>
      <c r="F6003">
        <v>1922792.2292782001</v>
      </c>
    </row>
    <row r="6004" spans="1:6" x14ac:dyDescent="0.3">
      <c r="A6004">
        <v>6003</v>
      </c>
      <c r="B6004" t="s">
        <v>12819</v>
      </c>
      <c r="C6004" t="s">
        <v>12820</v>
      </c>
      <c r="D6004" t="s">
        <v>12820</v>
      </c>
      <c r="E6004">
        <v>8246.1795634286009</v>
      </c>
      <c r="F6004">
        <v>3031280.49111673</v>
      </c>
    </row>
    <row r="6005" spans="1:6" x14ac:dyDescent="0.3">
      <c r="A6005">
        <v>6004</v>
      </c>
      <c r="B6005" t="s">
        <v>12821</v>
      </c>
      <c r="C6005" t="s">
        <v>12822</v>
      </c>
      <c r="D6005" t="s">
        <v>12822</v>
      </c>
      <c r="E6005">
        <v>7420.6930199159797</v>
      </c>
      <c r="F6005">
        <v>2359696.0108079799</v>
      </c>
    </row>
    <row r="6006" spans="1:6" x14ac:dyDescent="0.3">
      <c r="A6006">
        <v>6005</v>
      </c>
      <c r="B6006" t="s">
        <v>12823</v>
      </c>
      <c r="C6006" t="s">
        <v>12824</v>
      </c>
      <c r="D6006" t="s">
        <v>12824</v>
      </c>
      <c r="E6006">
        <v>16265.779595775801</v>
      </c>
      <c r="F6006">
        <v>6934040.1321496302</v>
      </c>
    </row>
    <row r="6007" spans="1:6" x14ac:dyDescent="0.3">
      <c r="A6007">
        <v>6006</v>
      </c>
      <c r="B6007" t="s">
        <v>12825</v>
      </c>
      <c r="C6007" t="s">
        <v>12826</v>
      </c>
      <c r="D6007" t="s">
        <v>12826</v>
      </c>
      <c r="E6007">
        <v>7963.6094815500401</v>
      </c>
      <c r="F6007">
        <v>2001837.88429064</v>
      </c>
    </row>
    <row r="6008" spans="1:6" x14ac:dyDescent="0.3">
      <c r="A6008">
        <v>6007</v>
      </c>
      <c r="B6008" t="s">
        <v>12827</v>
      </c>
      <c r="C6008" t="s">
        <v>12828</v>
      </c>
      <c r="D6008" t="s">
        <v>12828</v>
      </c>
      <c r="E6008">
        <v>19746.747034796801</v>
      </c>
      <c r="F6008">
        <v>9687850.3563839495</v>
      </c>
    </row>
    <row r="6009" spans="1:6" x14ac:dyDescent="0.3">
      <c r="A6009">
        <v>6008</v>
      </c>
      <c r="B6009" t="s">
        <v>12829</v>
      </c>
      <c r="C6009" t="s">
        <v>12830</v>
      </c>
      <c r="D6009" t="s">
        <v>12830</v>
      </c>
      <c r="E6009">
        <v>7304.1795702113704</v>
      </c>
      <c r="F6009">
        <v>1831112.8822733101</v>
      </c>
    </row>
    <row r="6010" spans="1:6" x14ac:dyDescent="0.3">
      <c r="A6010">
        <v>6009</v>
      </c>
      <c r="B6010" t="s">
        <v>12831</v>
      </c>
      <c r="C6010" t="s">
        <v>12832</v>
      </c>
      <c r="D6010" t="s">
        <v>12832</v>
      </c>
      <c r="E6010">
        <v>40577.378598691997</v>
      </c>
      <c r="F6010">
        <v>45437875.677513801</v>
      </c>
    </row>
    <row r="6011" spans="1:6" x14ac:dyDescent="0.3">
      <c r="A6011">
        <v>6010</v>
      </c>
      <c r="B6011" t="s">
        <v>12833</v>
      </c>
      <c r="C6011" t="s">
        <v>12834</v>
      </c>
      <c r="D6011" t="s">
        <v>12834</v>
      </c>
      <c r="E6011">
        <v>32588.4415686723</v>
      </c>
      <c r="F6011">
        <v>36316309.963382803</v>
      </c>
    </row>
    <row r="6012" spans="1:6" x14ac:dyDescent="0.3">
      <c r="A6012">
        <v>6011</v>
      </c>
      <c r="B6012" t="s">
        <v>12835</v>
      </c>
      <c r="C6012" t="s">
        <v>12836</v>
      </c>
      <c r="D6012" t="s">
        <v>12836</v>
      </c>
      <c r="E6012">
        <v>49747.076890924698</v>
      </c>
      <c r="F6012">
        <v>56921931.287182704</v>
      </c>
    </row>
    <row r="6013" spans="1:6" x14ac:dyDescent="0.3">
      <c r="A6013">
        <v>6012</v>
      </c>
      <c r="B6013" t="s">
        <v>12837</v>
      </c>
      <c r="C6013" t="s">
        <v>12838</v>
      </c>
      <c r="D6013" t="s">
        <v>12838</v>
      </c>
      <c r="E6013">
        <v>29635.726707107398</v>
      </c>
      <c r="F6013">
        <v>31158422.568889499</v>
      </c>
    </row>
    <row r="6014" spans="1:6" x14ac:dyDescent="0.3">
      <c r="A6014">
        <v>6013</v>
      </c>
      <c r="B6014" t="s">
        <v>12839</v>
      </c>
      <c r="C6014" t="s">
        <v>12840</v>
      </c>
      <c r="D6014" t="s">
        <v>12840</v>
      </c>
      <c r="E6014">
        <v>16239.324833858</v>
      </c>
      <c r="F6014">
        <v>3452283.4341426599</v>
      </c>
    </row>
    <row r="6015" spans="1:6" x14ac:dyDescent="0.3">
      <c r="A6015">
        <v>6014</v>
      </c>
      <c r="B6015" t="s">
        <v>12841</v>
      </c>
      <c r="C6015" t="s">
        <v>12842</v>
      </c>
      <c r="D6015" t="s">
        <v>12842</v>
      </c>
      <c r="E6015">
        <v>14968.7778918523</v>
      </c>
      <c r="F6015">
        <v>4153023.5848536999</v>
      </c>
    </row>
    <row r="6016" spans="1:6" x14ac:dyDescent="0.3">
      <c r="A6016">
        <v>6015</v>
      </c>
      <c r="B6016" t="s">
        <v>12843</v>
      </c>
      <c r="C6016" t="s">
        <v>12844</v>
      </c>
      <c r="D6016" t="s">
        <v>12844</v>
      </c>
      <c r="E6016">
        <v>19903.2632750745</v>
      </c>
      <c r="F6016">
        <v>7797899.8711897302</v>
      </c>
    </row>
    <row r="6017" spans="1:6" x14ac:dyDescent="0.3">
      <c r="A6017">
        <v>6016</v>
      </c>
      <c r="B6017" t="s">
        <v>12845</v>
      </c>
      <c r="C6017" t="s">
        <v>12846</v>
      </c>
      <c r="D6017" t="s">
        <v>12846</v>
      </c>
      <c r="E6017">
        <v>21602.995910694299</v>
      </c>
      <c r="F6017">
        <v>6419950.9921653699</v>
      </c>
    </row>
    <row r="6018" spans="1:6" x14ac:dyDescent="0.3">
      <c r="A6018">
        <v>6017</v>
      </c>
      <c r="B6018" t="s">
        <v>12847</v>
      </c>
      <c r="C6018" t="s">
        <v>12848</v>
      </c>
      <c r="D6018" t="s">
        <v>12848</v>
      </c>
      <c r="E6018">
        <v>56990.359046858597</v>
      </c>
      <c r="F6018">
        <v>86346326.173128903</v>
      </c>
    </row>
    <row r="6019" spans="1:6" x14ac:dyDescent="0.3">
      <c r="A6019">
        <v>6018</v>
      </c>
      <c r="B6019" t="s">
        <v>12849</v>
      </c>
      <c r="C6019" t="s">
        <v>12850</v>
      </c>
      <c r="D6019" t="s">
        <v>12850</v>
      </c>
      <c r="E6019">
        <v>20594.7534157236</v>
      </c>
      <c r="F6019">
        <v>10437370.389838999</v>
      </c>
    </row>
    <row r="6020" spans="1:6" x14ac:dyDescent="0.3">
      <c r="A6020">
        <v>6019</v>
      </c>
      <c r="B6020" t="s">
        <v>12851</v>
      </c>
      <c r="C6020" t="s">
        <v>12852</v>
      </c>
      <c r="D6020" t="s">
        <v>12852</v>
      </c>
      <c r="E6020">
        <v>5696.3960849066198</v>
      </c>
      <c r="F6020">
        <v>1083617.9657389901</v>
      </c>
    </row>
    <row r="6021" spans="1:6" x14ac:dyDescent="0.3">
      <c r="A6021">
        <v>6020</v>
      </c>
      <c r="B6021" t="s">
        <v>12853</v>
      </c>
      <c r="C6021" t="s">
        <v>12854</v>
      </c>
      <c r="D6021" t="s">
        <v>12854</v>
      </c>
      <c r="E6021">
        <v>33063.6817824389</v>
      </c>
      <c r="F6021">
        <v>37352891.1325811</v>
      </c>
    </row>
    <row r="6022" spans="1:6" x14ac:dyDescent="0.3">
      <c r="A6022">
        <v>6021</v>
      </c>
      <c r="B6022" t="s">
        <v>12855</v>
      </c>
      <c r="C6022" t="s">
        <v>12856</v>
      </c>
      <c r="D6022" t="s">
        <v>12856</v>
      </c>
      <c r="E6022">
        <v>40359.552887200203</v>
      </c>
      <c r="F6022">
        <v>49831727.650412597</v>
      </c>
    </row>
    <row r="6023" spans="1:6" x14ac:dyDescent="0.3">
      <c r="A6023">
        <v>6022</v>
      </c>
      <c r="B6023" t="s">
        <v>12857</v>
      </c>
      <c r="C6023" t="s">
        <v>12858</v>
      </c>
      <c r="D6023" t="s">
        <v>12858</v>
      </c>
      <c r="E6023">
        <v>20902.698024024601</v>
      </c>
      <c r="F6023">
        <v>8133893.8001757702</v>
      </c>
    </row>
    <row r="6024" spans="1:6" x14ac:dyDescent="0.3">
      <c r="A6024">
        <v>6023</v>
      </c>
      <c r="B6024" t="s">
        <v>12859</v>
      </c>
      <c r="C6024" t="s">
        <v>12860</v>
      </c>
      <c r="D6024" t="s">
        <v>12860</v>
      </c>
      <c r="E6024">
        <v>7464.3066612744497</v>
      </c>
      <c r="F6024">
        <v>1791108.2671407999</v>
      </c>
    </row>
    <row r="6025" spans="1:6" x14ac:dyDescent="0.3">
      <c r="A6025">
        <v>6024</v>
      </c>
      <c r="B6025" t="s">
        <v>12861</v>
      </c>
      <c r="C6025" t="s">
        <v>12862</v>
      </c>
      <c r="D6025" t="s">
        <v>12862</v>
      </c>
      <c r="E6025">
        <v>14061.136124520001</v>
      </c>
      <c r="F6025">
        <v>4326354.2160384702</v>
      </c>
    </row>
    <row r="6026" spans="1:6" x14ac:dyDescent="0.3">
      <c r="A6026">
        <v>6025</v>
      </c>
      <c r="B6026" t="s">
        <v>12863</v>
      </c>
      <c r="C6026" t="s">
        <v>12864</v>
      </c>
      <c r="D6026" t="s">
        <v>12864</v>
      </c>
      <c r="E6026">
        <v>22308.486830966802</v>
      </c>
      <c r="F6026">
        <v>8546204.3269342203</v>
      </c>
    </row>
    <row r="6027" spans="1:6" x14ac:dyDescent="0.3">
      <c r="A6027">
        <v>6026</v>
      </c>
      <c r="B6027" t="s">
        <v>12865</v>
      </c>
      <c r="C6027" t="s">
        <v>12866</v>
      </c>
      <c r="D6027" t="s">
        <v>12866</v>
      </c>
      <c r="E6027">
        <v>28723.265976078201</v>
      </c>
      <c r="F6027">
        <v>29506161.310603101</v>
      </c>
    </row>
    <row r="6028" spans="1:6" x14ac:dyDescent="0.3">
      <c r="A6028">
        <v>6027</v>
      </c>
      <c r="B6028" t="s">
        <v>12867</v>
      </c>
      <c r="C6028" t="s">
        <v>12868</v>
      </c>
      <c r="D6028" t="s">
        <v>12868</v>
      </c>
      <c r="E6028">
        <v>11865.434361604201</v>
      </c>
      <c r="F6028">
        <v>2522853.1119055301</v>
      </c>
    </row>
    <row r="6029" spans="1:6" x14ac:dyDescent="0.3">
      <c r="A6029">
        <v>6028</v>
      </c>
      <c r="B6029" t="s">
        <v>12869</v>
      </c>
      <c r="C6029" t="s">
        <v>12870</v>
      </c>
      <c r="D6029" t="s">
        <v>12870</v>
      </c>
      <c r="E6029">
        <v>14808.8255701095</v>
      </c>
      <c r="F6029">
        <v>4471389.1241206396</v>
      </c>
    </row>
    <row r="6030" spans="1:6" x14ac:dyDescent="0.3">
      <c r="A6030">
        <v>6029</v>
      </c>
      <c r="B6030" t="s">
        <v>12871</v>
      </c>
      <c r="C6030" t="s">
        <v>12872</v>
      </c>
      <c r="D6030" t="s">
        <v>12872</v>
      </c>
      <c r="E6030">
        <v>7091.8196687619902</v>
      </c>
      <c r="F6030">
        <v>1653003.9265806801</v>
      </c>
    </row>
    <row r="6031" spans="1:6" x14ac:dyDescent="0.3">
      <c r="A6031">
        <v>6030</v>
      </c>
      <c r="B6031" t="s">
        <v>12873</v>
      </c>
      <c r="C6031" t="s">
        <v>12874</v>
      </c>
      <c r="D6031" t="s">
        <v>12874</v>
      </c>
      <c r="E6031">
        <v>8991.9243310724705</v>
      </c>
      <c r="F6031">
        <v>1509501.7086073</v>
      </c>
    </row>
    <row r="6032" spans="1:6" x14ac:dyDescent="0.3">
      <c r="A6032">
        <v>6031</v>
      </c>
      <c r="B6032" t="s">
        <v>12875</v>
      </c>
      <c r="C6032" t="s">
        <v>12876</v>
      </c>
      <c r="D6032" t="s">
        <v>12876</v>
      </c>
      <c r="E6032">
        <v>17987.599115983001</v>
      </c>
      <c r="F6032">
        <v>2944734.3530120598</v>
      </c>
    </row>
    <row r="6033" spans="1:6" x14ac:dyDescent="0.3">
      <c r="A6033">
        <v>6032</v>
      </c>
      <c r="B6033" t="s">
        <v>12877</v>
      </c>
      <c r="C6033" t="s">
        <v>12878</v>
      </c>
      <c r="D6033" t="s">
        <v>12878</v>
      </c>
      <c r="E6033">
        <v>11252.7162336248</v>
      </c>
      <c r="F6033">
        <v>2563041.0686036702</v>
      </c>
    </row>
    <row r="6034" spans="1:6" x14ac:dyDescent="0.3">
      <c r="A6034">
        <v>6033</v>
      </c>
      <c r="B6034" t="s">
        <v>12879</v>
      </c>
      <c r="C6034" t="s">
        <v>12880</v>
      </c>
      <c r="D6034" t="s">
        <v>12880</v>
      </c>
      <c r="E6034">
        <v>22358.6340556428</v>
      </c>
      <c r="F6034">
        <v>13748877.2629884</v>
      </c>
    </row>
    <row r="6035" spans="1:6" x14ac:dyDescent="0.3">
      <c r="A6035">
        <v>6034</v>
      </c>
      <c r="B6035" t="s">
        <v>12881</v>
      </c>
      <c r="C6035" t="s">
        <v>12882</v>
      </c>
      <c r="D6035" t="s">
        <v>12882</v>
      </c>
      <c r="E6035">
        <v>32633.763334336301</v>
      </c>
      <c r="F6035">
        <v>30124654.820126701</v>
      </c>
    </row>
    <row r="6036" spans="1:6" x14ac:dyDescent="0.3">
      <c r="A6036">
        <v>6035</v>
      </c>
      <c r="B6036" t="s">
        <v>12883</v>
      </c>
      <c r="C6036" t="s">
        <v>12884</v>
      </c>
      <c r="D6036" t="s">
        <v>12884</v>
      </c>
      <c r="E6036">
        <v>12974.6246441902</v>
      </c>
      <c r="F6036">
        <v>2889310.6779020098</v>
      </c>
    </row>
    <row r="6037" spans="1:6" x14ac:dyDescent="0.3">
      <c r="A6037">
        <v>6036</v>
      </c>
      <c r="B6037" t="s">
        <v>12885</v>
      </c>
      <c r="C6037" t="s">
        <v>12886</v>
      </c>
      <c r="D6037" t="s">
        <v>12886</v>
      </c>
      <c r="E6037">
        <v>18678.140038847399</v>
      </c>
      <c r="F6037">
        <v>5423357.8104125196</v>
      </c>
    </row>
    <row r="6038" spans="1:6" x14ac:dyDescent="0.3">
      <c r="A6038">
        <v>6037</v>
      </c>
      <c r="B6038" t="s">
        <v>12887</v>
      </c>
      <c r="C6038" t="s">
        <v>12888</v>
      </c>
      <c r="D6038" t="s">
        <v>12888</v>
      </c>
      <c r="E6038">
        <v>64702.572370394497</v>
      </c>
      <c r="F6038">
        <v>90773646.667073295</v>
      </c>
    </row>
    <row r="6039" spans="1:6" x14ac:dyDescent="0.3">
      <c r="A6039">
        <v>6038</v>
      </c>
      <c r="B6039" t="s">
        <v>12889</v>
      </c>
      <c r="C6039" t="s">
        <v>12890</v>
      </c>
      <c r="D6039" t="s">
        <v>12890</v>
      </c>
      <c r="E6039">
        <v>50046.045750755802</v>
      </c>
      <c r="F6039">
        <v>73261715.392628595</v>
      </c>
    </row>
    <row r="6040" spans="1:6" x14ac:dyDescent="0.3">
      <c r="A6040">
        <v>6039</v>
      </c>
      <c r="B6040" t="s">
        <v>12891</v>
      </c>
      <c r="C6040" t="s">
        <v>12892</v>
      </c>
      <c r="D6040" t="s">
        <v>12892</v>
      </c>
      <c r="E6040">
        <v>32632.545561841798</v>
      </c>
      <c r="F6040">
        <v>24873797.936987001</v>
      </c>
    </row>
    <row r="6041" spans="1:6" x14ac:dyDescent="0.3">
      <c r="A6041">
        <v>6040</v>
      </c>
      <c r="B6041" t="s">
        <v>12893</v>
      </c>
      <c r="C6041" t="s">
        <v>12894</v>
      </c>
      <c r="D6041" t="s">
        <v>12894</v>
      </c>
      <c r="E6041">
        <v>56958.504400646598</v>
      </c>
      <c r="F6041">
        <v>91360250.217633799</v>
      </c>
    </row>
    <row r="6042" spans="1:6" x14ac:dyDescent="0.3">
      <c r="A6042">
        <v>6041</v>
      </c>
      <c r="B6042" t="s">
        <v>12895</v>
      </c>
      <c r="C6042" t="s">
        <v>12896</v>
      </c>
      <c r="D6042" t="s">
        <v>12896</v>
      </c>
      <c r="E6042">
        <v>13898.3303984702</v>
      </c>
      <c r="F6042">
        <v>3296792.8866143599</v>
      </c>
    </row>
    <row r="6043" spans="1:6" x14ac:dyDescent="0.3">
      <c r="A6043">
        <v>6042</v>
      </c>
      <c r="B6043" t="s">
        <v>12897</v>
      </c>
      <c r="C6043" t="s">
        <v>12898</v>
      </c>
      <c r="D6043" t="s">
        <v>12898</v>
      </c>
      <c r="E6043">
        <v>12242.821172153999</v>
      </c>
      <c r="F6043">
        <v>4318440.9494656902</v>
      </c>
    </row>
    <row r="6044" spans="1:6" x14ac:dyDescent="0.3">
      <c r="A6044">
        <v>6043</v>
      </c>
      <c r="B6044" t="s">
        <v>12899</v>
      </c>
      <c r="C6044" t="s">
        <v>12900</v>
      </c>
      <c r="D6044" t="s">
        <v>12900</v>
      </c>
      <c r="E6044">
        <v>27091.5187888693</v>
      </c>
      <c r="F6044">
        <v>16793524.315448299</v>
      </c>
    </row>
    <row r="6045" spans="1:6" x14ac:dyDescent="0.3">
      <c r="A6045">
        <v>6044</v>
      </c>
      <c r="B6045" t="s">
        <v>12901</v>
      </c>
      <c r="C6045" t="s">
        <v>12902</v>
      </c>
      <c r="D6045" t="s">
        <v>12902</v>
      </c>
      <c r="E6045">
        <v>27732.902883291001</v>
      </c>
      <c r="F6045">
        <v>17989262.305445999</v>
      </c>
    </row>
    <row r="6046" spans="1:6" x14ac:dyDescent="0.3">
      <c r="A6046">
        <v>6045</v>
      </c>
      <c r="B6046" t="s">
        <v>12903</v>
      </c>
      <c r="C6046" t="s">
        <v>12904</v>
      </c>
      <c r="D6046" t="s">
        <v>12904</v>
      </c>
      <c r="E6046">
        <v>17801.729215293501</v>
      </c>
      <c r="F6046">
        <v>5800487.8406907097</v>
      </c>
    </row>
    <row r="6047" spans="1:6" x14ac:dyDescent="0.3">
      <c r="A6047">
        <v>6046</v>
      </c>
      <c r="B6047" t="s">
        <v>12905</v>
      </c>
      <c r="C6047" t="s">
        <v>12906</v>
      </c>
      <c r="D6047" t="s">
        <v>12906</v>
      </c>
      <c r="E6047">
        <v>22382.793085621299</v>
      </c>
      <c r="F6047">
        <v>12182939.329523601</v>
      </c>
    </row>
    <row r="6048" spans="1:6" x14ac:dyDescent="0.3">
      <c r="A6048">
        <v>6047</v>
      </c>
      <c r="B6048" t="s">
        <v>12907</v>
      </c>
      <c r="C6048" t="s">
        <v>12908</v>
      </c>
      <c r="D6048" t="s">
        <v>12908</v>
      </c>
      <c r="E6048">
        <v>34340.8631985256</v>
      </c>
      <c r="F6048">
        <v>33383555.415327601</v>
      </c>
    </row>
    <row r="6049" spans="1:6" x14ac:dyDescent="0.3">
      <c r="A6049">
        <v>6048</v>
      </c>
      <c r="B6049" t="s">
        <v>12909</v>
      </c>
      <c r="C6049" t="s">
        <v>12910</v>
      </c>
      <c r="D6049" t="s">
        <v>12910</v>
      </c>
      <c r="E6049">
        <v>6086.8992420500899</v>
      </c>
      <c r="F6049">
        <v>1145349.0034213201</v>
      </c>
    </row>
    <row r="6050" spans="1:6" x14ac:dyDescent="0.3">
      <c r="A6050">
        <v>6049</v>
      </c>
      <c r="B6050" t="s">
        <v>12911</v>
      </c>
      <c r="C6050" t="s">
        <v>12912</v>
      </c>
      <c r="D6050" t="s">
        <v>12912</v>
      </c>
      <c r="E6050">
        <v>24503.7696668112</v>
      </c>
      <c r="F6050">
        <v>7283884.4485851498</v>
      </c>
    </row>
    <row r="6051" spans="1:6" x14ac:dyDescent="0.3">
      <c r="A6051">
        <v>6050</v>
      </c>
      <c r="B6051" t="s">
        <v>12913</v>
      </c>
      <c r="C6051" t="s">
        <v>12914</v>
      </c>
      <c r="D6051" t="s">
        <v>12914</v>
      </c>
      <c r="E6051">
        <v>67803.234022955599</v>
      </c>
      <c r="F6051">
        <v>73674942.660658002</v>
      </c>
    </row>
    <row r="6052" spans="1:6" x14ac:dyDescent="0.3">
      <c r="A6052">
        <v>6051</v>
      </c>
      <c r="B6052" t="s">
        <v>12915</v>
      </c>
      <c r="C6052" t="s">
        <v>12916</v>
      </c>
      <c r="D6052" t="s">
        <v>12916</v>
      </c>
      <c r="E6052">
        <v>34472.827768257797</v>
      </c>
      <c r="F6052">
        <v>41945945.345230304</v>
      </c>
    </row>
    <row r="6053" spans="1:6" x14ac:dyDescent="0.3">
      <c r="A6053">
        <v>6052</v>
      </c>
      <c r="B6053" t="s">
        <v>12917</v>
      </c>
      <c r="C6053" t="s">
        <v>12918</v>
      </c>
      <c r="D6053" t="s">
        <v>12918</v>
      </c>
      <c r="E6053">
        <v>20667.807470085801</v>
      </c>
      <c r="F6053">
        <v>14915363.2991795</v>
      </c>
    </row>
    <row r="6054" spans="1:6" x14ac:dyDescent="0.3">
      <c r="A6054">
        <v>6053</v>
      </c>
      <c r="B6054" t="s">
        <v>12919</v>
      </c>
      <c r="C6054" t="s">
        <v>12920</v>
      </c>
      <c r="D6054" t="s">
        <v>12920</v>
      </c>
      <c r="E6054">
        <v>51480.615898128897</v>
      </c>
      <c r="F6054">
        <v>70650409.420688406</v>
      </c>
    </row>
    <row r="6055" spans="1:6" x14ac:dyDescent="0.3">
      <c r="A6055">
        <v>6054</v>
      </c>
      <c r="B6055" t="s">
        <v>12921</v>
      </c>
      <c r="C6055" t="s">
        <v>12922</v>
      </c>
      <c r="D6055" t="s">
        <v>12922</v>
      </c>
      <c r="E6055">
        <v>14094.100659512</v>
      </c>
      <c r="F6055">
        <v>5524238.9243985396</v>
      </c>
    </row>
    <row r="6056" spans="1:6" x14ac:dyDescent="0.3">
      <c r="A6056">
        <v>6055</v>
      </c>
      <c r="B6056" t="s">
        <v>12923</v>
      </c>
      <c r="C6056" t="s">
        <v>12924</v>
      </c>
      <c r="D6056" t="s">
        <v>12924</v>
      </c>
      <c r="E6056">
        <v>49508.2714896404</v>
      </c>
      <c r="F6056">
        <v>57271859.0065201</v>
      </c>
    </row>
    <row r="6057" spans="1:6" x14ac:dyDescent="0.3">
      <c r="A6057">
        <v>6056</v>
      </c>
      <c r="B6057" t="s">
        <v>12925</v>
      </c>
      <c r="C6057" t="s">
        <v>12926</v>
      </c>
      <c r="D6057" t="s">
        <v>12926</v>
      </c>
      <c r="E6057">
        <v>66737.386868025598</v>
      </c>
      <c r="F6057">
        <v>128475056.60844301</v>
      </c>
    </row>
    <row r="6058" spans="1:6" x14ac:dyDescent="0.3">
      <c r="A6058">
        <v>6057</v>
      </c>
      <c r="B6058" t="s">
        <v>12927</v>
      </c>
      <c r="C6058" t="s">
        <v>12928</v>
      </c>
      <c r="D6058" t="s">
        <v>12928</v>
      </c>
      <c r="E6058">
        <v>36939.051182427698</v>
      </c>
      <c r="F6058">
        <v>23251526.417555802</v>
      </c>
    </row>
    <row r="6059" spans="1:6" x14ac:dyDescent="0.3">
      <c r="A6059">
        <v>6058</v>
      </c>
      <c r="B6059" t="s">
        <v>12929</v>
      </c>
      <c r="C6059" t="s">
        <v>12930</v>
      </c>
      <c r="D6059" t="s">
        <v>12930</v>
      </c>
      <c r="E6059">
        <v>10876.338502128199</v>
      </c>
      <c r="F6059">
        <v>3804518.3114744001</v>
      </c>
    </row>
    <row r="6060" spans="1:6" x14ac:dyDescent="0.3">
      <c r="A6060">
        <v>6059</v>
      </c>
      <c r="B6060" t="s">
        <v>12931</v>
      </c>
      <c r="C6060" t="s">
        <v>12932</v>
      </c>
      <c r="D6060" t="s">
        <v>12932</v>
      </c>
      <c r="E6060">
        <v>62272.680514282503</v>
      </c>
      <c r="F6060">
        <v>74469816.842140496</v>
      </c>
    </row>
    <row r="6061" spans="1:6" x14ac:dyDescent="0.3">
      <c r="A6061">
        <v>6060</v>
      </c>
      <c r="B6061" t="s">
        <v>12933</v>
      </c>
      <c r="C6061" t="s">
        <v>12934</v>
      </c>
      <c r="D6061" t="s">
        <v>12934</v>
      </c>
      <c r="E6061">
        <v>7679.7069689939499</v>
      </c>
      <c r="F6061">
        <v>1509282.31597192</v>
      </c>
    </row>
    <row r="6062" spans="1:6" x14ac:dyDescent="0.3">
      <c r="A6062">
        <v>6061</v>
      </c>
      <c r="B6062" t="s">
        <v>12935</v>
      </c>
      <c r="C6062" t="s">
        <v>12936</v>
      </c>
      <c r="D6062" t="s">
        <v>12936</v>
      </c>
      <c r="E6062">
        <v>12107.2670825327</v>
      </c>
      <c r="F6062">
        <v>3116980.2003389099</v>
      </c>
    </row>
    <row r="6063" spans="1:6" x14ac:dyDescent="0.3">
      <c r="A6063">
        <v>6062</v>
      </c>
      <c r="B6063" t="s">
        <v>12937</v>
      </c>
      <c r="C6063" t="s">
        <v>12938</v>
      </c>
      <c r="D6063" t="s">
        <v>12938</v>
      </c>
      <c r="E6063">
        <v>37157.438425645698</v>
      </c>
      <c r="F6063">
        <v>29710587.891130298</v>
      </c>
    </row>
    <row r="6064" spans="1:6" x14ac:dyDescent="0.3">
      <c r="A6064">
        <v>6063</v>
      </c>
      <c r="B6064" t="s">
        <v>12939</v>
      </c>
      <c r="C6064" t="s">
        <v>12940</v>
      </c>
      <c r="D6064" t="s">
        <v>12940</v>
      </c>
      <c r="E6064">
        <v>47690.759488632997</v>
      </c>
      <c r="F6064">
        <v>40108684.254127301</v>
      </c>
    </row>
    <row r="6065" spans="1:6" x14ac:dyDescent="0.3">
      <c r="A6065">
        <v>6064</v>
      </c>
      <c r="B6065" t="s">
        <v>12941</v>
      </c>
      <c r="C6065" t="s">
        <v>12942</v>
      </c>
      <c r="D6065" t="s">
        <v>12942</v>
      </c>
      <c r="E6065">
        <v>9334.9430108126307</v>
      </c>
      <c r="F6065">
        <v>1744507.03421006</v>
      </c>
    </row>
    <row r="6066" spans="1:6" x14ac:dyDescent="0.3">
      <c r="A6066">
        <v>6065</v>
      </c>
      <c r="B6066" t="s">
        <v>12943</v>
      </c>
      <c r="C6066" t="s">
        <v>12944</v>
      </c>
      <c r="D6066" t="s">
        <v>12944</v>
      </c>
      <c r="E6066">
        <v>27022.969976570701</v>
      </c>
      <c r="F6066">
        <v>14948819.073005799</v>
      </c>
    </row>
    <row r="6067" spans="1:6" x14ac:dyDescent="0.3">
      <c r="A6067">
        <v>6066</v>
      </c>
      <c r="B6067" t="s">
        <v>12945</v>
      </c>
      <c r="C6067" t="s">
        <v>12946</v>
      </c>
      <c r="D6067" t="s">
        <v>12946</v>
      </c>
      <c r="E6067">
        <v>65096.315120403699</v>
      </c>
      <c r="F6067">
        <v>125412198.609338</v>
      </c>
    </row>
    <row r="6068" spans="1:6" x14ac:dyDescent="0.3">
      <c r="A6068">
        <v>6067</v>
      </c>
      <c r="B6068" t="s">
        <v>12947</v>
      </c>
      <c r="C6068" t="s">
        <v>12948</v>
      </c>
      <c r="D6068" t="s">
        <v>12948</v>
      </c>
      <c r="E6068">
        <v>10382.957072966101</v>
      </c>
      <c r="F6068">
        <v>3297157.43311847</v>
      </c>
    </row>
    <row r="6069" spans="1:6" x14ac:dyDescent="0.3">
      <c r="A6069">
        <v>6068</v>
      </c>
      <c r="B6069" t="s">
        <v>12949</v>
      </c>
      <c r="C6069" t="s">
        <v>12950</v>
      </c>
      <c r="D6069" t="s">
        <v>12950</v>
      </c>
      <c r="E6069">
        <v>65487.212360976198</v>
      </c>
      <c r="F6069">
        <v>93546514.969701007</v>
      </c>
    </row>
    <row r="6070" spans="1:6" x14ac:dyDescent="0.3">
      <c r="A6070">
        <v>6069</v>
      </c>
      <c r="B6070" t="s">
        <v>12951</v>
      </c>
      <c r="C6070" t="s">
        <v>12952</v>
      </c>
      <c r="D6070" t="s">
        <v>12952</v>
      </c>
      <c r="E6070">
        <v>49473.804562591104</v>
      </c>
      <c r="F6070">
        <v>55836419.115965702</v>
      </c>
    </row>
    <row r="6071" spans="1:6" x14ac:dyDescent="0.3">
      <c r="A6071">
        <v>6070</v>
      </c>
      <c r="B6071" t="s">
        <v>12953</v>
      </c>
      <c r="C6071" t="s">
        <v>12954</v>
      </c>
      <c r="D6071" t="s">
        <v>12954</v>
      </c>
      <c r="E6071">
        <v>9031.2424951986304</v>
      </c>
      <c r="F6071">
        <v>2016118.60191244</v>
      </c>
    </row>
    <row r="6072" spans="1:6" x14ac:dyDescent="0.3">
      <c r="A6072">
        <v>6071</v>
      </c>
      <c r="B6072" t="s">
        <v>12955</v>
      </c>
      <c r="C6072" t="s">
        <v>12956</v>
      </c>
      <c r="D6072" t="s">
        <v>12956</v>
      </c>
      <c r="E6072">
        <v>28383.029061970101</v>
      </c>
      <c r="F6072">
        <v>12395997.9856533</v>
      </c>
    </row>
    <row r="6073" spans="1:6" x14ac:dyDescent="0.3">
      <c r="A6073">
        <v>6072</v>
      </c>
      <c r="B6073" t="s">
        <v>12957</v>
      </c>
      <c r="C6073" t="s">
        <v>12958</v>
      </c>
      <c r="D6073" t="s">
        <v>12958</v>
      </c>
      <c r="E6073">
        <v>19275.943411360899</v>
      </c>
      <c r="F6073">
        <v>4216501.7036461998</v>
      </c>
    </row>
    <row r="6074" spans="1:6" x14ac:dyDescent="0.3">
      <c r="A6074">
        <v>6073</v>
      </c>
      <c r="B6074" t="s">
        <v>12959</v>
      </c>
      <c r="C6074" t="s">
        <v>12960</v>
      </c>
      <c r="D6074" t="s">
        <v>12960</v>
      </c>
      <c r="E6074">
        <v>42730.5456893679</v>
      </c>
      <c r="F6074">
        <v>23640600.641580001</v>
      </c>
    </row>
    <row r="6075" spans="1:6" x14ac:dyDescent="0.3">
      <c r="A6075">
        <v>6074</v>
      </c>
      <c r="B6075" t="s">
        <v>12961</v>
      </c>
      <c r="C6075" t="s">
        <v>12962</v>
      </c>
      <c r="D6075" t="s">
        <v>12962</v>
      </c>
      <c r="E6075">
        <v>87750.280272523101</v>
      </c>
      <c r="F6075">
        <v>189400144.92787501</v>
      </c>
    </row>
    <row r="6076" spans="1:6" x14ac:dyDescent="0.3">
      <c r="A6076">
        <v>6075</v>
      </c>
      <c r="B6076" t="s">
        <v>12963</v>
      </c>
      <c r="C6076" t="s">
        <v>12964</v>
      </c>
      <c r="D6076" t="s">
        <v>12964</v>
      </c>
      <c r="E6076">
        <v>30649.4141092106</v>
      </c>
      <c r="F6076">
        <v>25197956.674904101</v>
      </c>
    </row>
    <row r="6077" spans="1:6" x14ac:dyDescent="0.3">
      <c r="A6077">
        <v>6076</v>
      </c>
      <c r="B6077" t="s">
        <v>12965</v>
      </c>
      <c r="C6077" t="s">
        <v>12966</v>
      </c>
      <c r="D6077" t="s">
        <v>12966</v>
      </c>
      <c r="E6077">
        <v>31864.572632078402</v>
      </c>
      <c r="F6077">
        <v>28818413.129452799</v>
      </c>
    </row>
    <row r="6078" spans="1:6" x14ac:dyDescent="0.3">
      <c r="A6078">
        <v>6077</v>
      </c>
      <c r="B6078" t="s">
        <v>12967</v>
      </c>
      <c r="C6078" t="s">
        <v>12968</v>
      </c>
      <c r="D6078" t="s">
        <v>12968</v>
      </c>
      <c r="E6078">
        <v>49594.1125078568</v>
      </c>
      <c r="F6078">
        <v>55647913.515531503</v>
      </c>
    </row>
    <row r="6079" spans="1:6" x14ac:dyDescent="0.3">
      <c r="A6079">
        <v>6078</v>
      </c>
      <c r="B6079" t="s">
        <v>12969</v>
      </c>
      <c r="C6079" t="s">
        <v>12970</v>
      </c>
      <c r="D6079" t="s">
        <v>12970</v>
      </c>
      <c r="E6079">
        <v>24580.616802564899</v>
      </c>
      <c r="F6079">
        <v>7393333.7543182001</v>
      </c>
    </row>
    <row r="6080" spans="1:6" x14ac:dyDescent="0.3">
      <c r="A6080">
        <v>6079</v>
      </c>
      <c r="B6080" t="s">
        <v>12971</v>
      </c>
      <c r="C6080" t="s">
        <v>12972</v>
      </c>
      <c r="D6080" t="s">
        <v>12972</v>
      </c>
      <c r="E6080">
        <v>46294.255210468502</v>
      </c>
      <c r="F6080">
        <v>44289215.532264598</v>
      </c>
    </row>
    <row r="6081" spans="1:6" x14ac:dyDescent="0.3">
      <c r="A6081">
        <v>6080</v>
      </c>
      <c r="B6081" t="s">
        <v>12973</v>
      </c>
      <c r="C6081" t="s">
        <v>12974</v>
      </c>
      <c r="D6081" t="s">
        <v>12974</v>
      </c>
      <c r="E6081">
        <v>42957.553130521497</v>
      </c>
      <c r="F6081">
        <v>33435836.040085401</v>
      </c>
    </row>
    <row r="6082" spans="1:6" x14ac:dyDescent="0.3">
      <c r="A6082">
        <v>6081</v>
      </c>
      <c r="B6082" t="s">
        <v>12975</v>
      </c>
      <c r="C6082" t="s">
        <v>12976</v>
      </c>
      <c r="D6082" t="s">
        <v>12976</v>
      </c>
      <c r="E6082">
        <v>22507.546417835001</v>
      </c>
      <c r="F6082">
        <v>5896643.6123813903</v>
      </c>
    </row>
    <row r="6083" spans="1:6" x14ac:dyDescent="0.3">
      <c r="A6083">
        <v>6082</v>
      </c>
      <c r="B6083" t="s">
        <v>12977</v>
      </c>
      <c r="C6083" t="s">
        <v>12978</v>
      </c>
      <c r="D6083" t="s">
        <v>12978</v>
      </c>
      <c r="E6083">
        <v>15202.7128608769</v>
      </c>
      <c r="F6083">
        <v>4219834.2155888798</v>
      </c>
    </row>
    <row r="6084" spans="1:6" x14ac:dyDescent="0.3">
      <c r="A6084">
        <v>6083</v>
      </c>
      <c r="B6084" t="s">
        <v>12979</v>
      </c>
      <c r="C6084" t="s">
        <v>12980</v>
      </c>
      <c r="D6084" t="s">
        <v>12980</v>
      </c>
      <c r="E6084">
        <v>16025.074757438801</v>
      </c>
      <c r="F6084">
        <v>4699030.8758570598</v>
      </c>
    </row>
    <row r="6085" spans="1:6" x14ac:dyDescent="0.3">
      <c r="A6085">
        <v>6084</v>
      </c>
      <c r="B6085" t="s">
        <v>12981</v>
      </c>
      <c r="C6085" t="s">
        <v>12982</v>
      </c>
      <c r="D6085" t="s">
        <v>12982</v>
      </c>
      <c r="E6085">
        <v>9339.8453849900307</v>
      </c>
      <c r="F6085">
        <v>1654204.5349098099</v>
      </c>
    </row>
    <row r="6086" spans="1:6" x14ac:dyDescent="0.3">
      <c r="A6086">
        <v>6085</v>
      </c>
      <c r="B6086" t="s">
        <v>12983</v>
      </c>
      <c r="C6086" t="s">
        <v>12984</v>
      </c>
      <c r="D6086" t="s">
        <v>12984</v>
      </c>
      <c r="E6086">
        <v>10024.5105941477</v>
      </c>
      <c r="F6086">
        <v>2789381.5612230599</v>
      </c>
    </row>
    <row r="6087" spans="1:6" x14ac:dyDescent="0.3">
      <c r="A6087">
        <v>6086</v>
      </c>
      <c r="B6087" t="s">
        <v>12985</v>
      </c>
      <c r="C6087" t="s">
        <v>12986</v>
      </c>
      <c r="D6087" t="s">
        <v>12986</v>
      </c>
      <c r="E6087">
        <v>8017.28989190831</v>
      </c>
      <c r="F6087">
        <v>1319075.1087907201</v>
      </c>
    </row>
    <row r="6088" spans="1:6" x14ac:dyDescent="0.3">
      <c r="A6088">
        <v>6087</v>
      </c>
      <c r="B6088" t="s">
        <v>12987</v>
      </c>
      <c r="C6088" t="s">
        <v>12988</v>
      </c>
      <c r="D6088" t="s">
        <v>12988</v>
      </c>
      <c r="E6088">
        <v>8553.31059638033</v>
      </c>
      <c r="F6088">
        <v>1235026.6706761799</v>
      </c>
    </row>
    <row r="6089" spans="1:6" x14ac:dyDescent="0.3">
      <c r="A6089">
        <v>6088</v>
      </c>
      <c r="B6089" t="s">
        <v>12989</v>
      </c>
      <c r="C6089" t="s">
        <v>12990</v>
      </c>
      <c r="D6089" t="s">
        <v>12990</v>
      </c>
      <c r="E6089">
        <v>10707.8625105259</v>
      </c>
      <c r="F6089">
        <v>2464255.0641033598</v>
      </c>
    </row>
    <row r="6090" spans="1:6" x14ac:dyDescent="0.3">
      <c r="A6090">
        <v>6089</v>
      </c>
      <c r="B6090" t="s">
        <v>12991</v>
      </c>
      <c r="C6090" t="s">
        <v>12992</v>
      </c>
      <c r="D6090" t="s">
        <v>12992</v>
      </c>
      <c r="E6090">
        <v>9586.0912622275791</v>
      </c>
      <c r="F6090">
        <v>2948391.9438269301</v>
      </c>
    </row>
    <row r="6091" spans="1:6" x14ac:dyDescent="0.3">
      <c r="A6091">
        <v>6090</v>
      </c>
      <c r="B6091" t="s">
        <v>12993</v>
      </c>
      <c r="C6091" t="s">
        <v>12994</v>
      </c>
      <c r="D6091" t="s">
        <v>12994</v>
      </c>
      <c r="E6091">
        <v>11861.7558458394</v>
      </c>
      <c r="F6091">
        <v>3633409.5403637099</v>
      </c>
    </row>
    <row r="6092" spans="1:6" x14ac:dyDescent="0.3">
      <c r="A6092">
        <v>6091</v>
      </c>
      <c r="B6092" t="s">
        <v>12995</v>
      </c>
      <c r="C6092" t="s">
        <v>12996</v>
      </c>
      <c r="D6092" t="s">
        <v>12996</v>
      </c>
      <c r="E6092">
        <v>58379.945695193797</v>
      </c>
      <c r="F6092">
        <v>100026417.20977899</v>
      </c>
    </row>
    <row r="6093" spans="1:6" x14ac:dyDescent="0.3">
      <c r="A6093">
        <v>6092</v>
      </c>
      <c r="B6093" t="s">
        <v>12997</v>
      </c>
      <c r="C6093" t="s">
        <v>12998</v>
      </c>
      <c r="D6093" t="s">
        <v>12998</v>
      </c>
      <c r="E6093">
        <v>51172.409858897299</v>
      </c>
      <c r="F6093">
        <v>54855382.932465203</v>
      </c>
    </row>
    <row r="6094" spans="1:6" x14ac:dyDescent="0.3">
      <c r="A6094">
        <v>6093</v>
      </c>
      <c r="B6094" t="s">
        <v>12999</v>
      </c>
      <c r="C6094" t="s">
        <v>13000</v>
      </c>
      <c r="D6094" t="s">
        <v>13000</v>
      </c>
      <c r="E6094">
        <v>38124.6226017679</v>
      </c>
      <c r="F6094">
        <v>27838665.534784701</v>
      </c>
    </row>
    <row r="6095" spans="1:6" x14ac:dyDescent="0.3">
      <c r="A6095">
        <v>6094</v>
      </c>
      <c r="B6095" t="s">
        <v>13001</v>
      </c>
      <c r="C6095" t="s">
        <v>13002</v>
      </c>
      <c r="D6095" t="s">
        <v>13002</v>
      </c>
      <c r="E6095">
        <v>50982.893034646702</v>
      </c>
      <c r="F6095">
        <v>60375119.616553903</v>
      </c>
    </row>
    <row r="6096" spans="1:6" x14ac:dyDescent="0.3">
      <c r="A6096">
        <v>6095</v>
      </c>
      <c r="B6096" t="s">
        <v>13003</v>
      </c>
      <c r="C6096" t="s">
        <v>13004</v>
      </c>
      <c r="D6096" t="s">
        <v>13004</v>
      </c>
      <c r="E6096">
        <v>44555.8041176607</v>
      </c>
      <c r="F6096">
        <v>49061140.983117498</v>
      </c>
    </row>
    <row r="6097" spans="1:6" x14ac:dyDescent="0.3">
      <c r="A6097">
        <v>6096</v>
      </c>
      <c r="B6097" t="s">
        <v>13005</v>
      </c>
      <c r="C6097" t="s">
        <v>13006</v>
      </c>
      <c r="D6097" t="s">
        <v>13006</v>
      </c>
      <c r="E6097">
        <v>67412.055471816406</v>
      </c>
      <c r="F6097">
        <v>58000586.573770799</v>
      </c>
    </row>
    <row r="6098" spans="1:6" x14ac:dyDescent="0.3">
      <c r="A6098">
        <v>6097</v>
      </c>
      <c r="B6098" t="s">
        <v>13007</v>
      </c>
      <c r="C6098" t="s">
        <v>13008</v>
      </c>
      <c r="D6098" t="s">
        <v>13008</v>
      </c>
      <c r="E6098">
        <v>14962.188204136801</v>
      </c>
      <c r="F6098">
        <v>6980759.0498362202</v>
      </c>
    </row>
    <row r="6099" spans="1:6" x14ac:dyDescent="0.3">
      <c r="A6099">
        <v>6098</v>
      </c>
      <c r="B6099" t="s">
        <v>13009</v>
      </c>
      <c r="C6099" t="s">
        <v>13010</v>
      </c>
      <c r="D6099" t="s">
        <v>13010</v>
      </c>
      <c r="E6099">
        <v>13475.0027377961</v>
      </c>
      <c r="F6099">
        <v>6492651.9911655402</v>
      </c>
    </row>
    <row r="6100" spans="1:6" x14ac:dyDescent="0.3">
      <c r="A6100">
        <v>6099</v>
      </c>
      <c r="B6100" t="s">
        <v>13011</v>
      </c>
      <c r="C6100" t="s">
        <v>13012</v>
      </c>
      <c r="D6100" t="s">
        <v>13012</v>
      </c>
      <c r="E6100">
        <v>95324.547814234596</v>
      </c>
      <c r="F6100">
        <v>115338073.846683</v>
      </c>
    </row>
    <row r="6101" spans="1:6" x14ac:dyDescent="0.3">
      <c r="A6101">
        <v>6100</v>
      </c>
      <c r="B6101" t="s">
        <v>13013</v>
      </c>
      <c r="C6101" t="s">
        <v>13014</v>
      </c>
      <c r="D6101" t="s">
        <v>13014</v>
      </c>
      <c r="E6101">
        <v>53477.2744887554</v>
      </c>
      <c r="F6101">
        <v>57067741.9120837</v>
      </c>
    </row>
    <row r="6102" spans="1:6" x14ac:dyDescent="0.3">
      <c r="A6102">
        <v>6101</v>
      </c>
      <c r="B6102" t="s">
        <v>13015</v>
      </c>
      <c r="C6102" t="s">
        <v>13016</v>
      </c>
      <c r="D6102" t="s">
        <v>13016</v>
      </c>
      <c r="E6102">
        <v>52140.141212155497</v>
      </c>
      <c r="F6102">
        <v>59225126.706935897</v>
      </c>
    </row>
    <row r="6103" spans="1:6" x14ac:dyDescent="0.3">
      <c r="A6103">
        <v>6102</v>
      </c>
      <c r="B6103" t="s">
        <v>74</v>
      </c>
      <c r="C6103" t="s">
        <v>13017</v>
      </c>
      <c r="D6103" t="s">
        <v>13017</v>
      </c>
      <c r="E6103">
        <v>47816.710769003599</v>
      </c>
      <c r="F6103">
        <v>75659606.428492099</v>
      </c>
    </row>
    <row r="6104" spans="1:6" x14ac:dyDescent="0.3">
      <c r="A6104">
        <v>6103</v>
      </c>
      <c r="B6104" t="s">
        <v>13018</v>
      </c>
      <c r="C6104" t="s">
        <v>13019</v>
      </c>
      <c r="D6104" t="s">
        <v>13019</v>
      </c>
      <c r="E6104">
        <v>46945.099939544001</v>
      </c>
      <c r="F6104">
        <v>50722277.659154303</v>
      </c>
    </row>
    <row r="6105" spans="1:6" x14ac:dyDescent="0.3">
      <c r="A6105">
        <v>6104</v>
      </c>
      <c r="B6105" t="s">
        <v>13020</v>
      </c>
      <c r="C6105" t="s">
        <v>13021</v>
      </c>
      <c r="D6105" t="s">
        <v>13021</v>
      </c>
      <c r="E6105">
        <v>78955.143670000005</v>
      </c>
      <c r="F6105">
        <v>105580101.260453</v>
      </c>
    </row>
    <row r="6106" spans="1:6" x14ac:dyDescent="0.3">
      <c r="A6106">
        <v>6105</v>
      </c>
      <c r="B6106" t="s">
        <v>13022</v>
      </c>
      <c r="C6106" t="s">
        <v>13023</v>
      </c>
      <c r="D6106" t="s">
        <v>13023</v>
      </c>
      <c r="E6106">
        <v>21017.558697735501</v>
      </c>
      <c r="F6106">
        <v>11562023.4562444</v>
      </c>
    </row>
    <row r="6107" spans="1:6" x14ac:dyDescent="0.3">
      <c r="A6107">
        <v>6106</v>
      </c>
      <c r="B6107" t="s">
        <v>13024</v>
      </c>
      <c r="C6107" t="s">
        <v>13025</v>
      </c>
      <c r="D6107" t="s">
        <v>13025</v>
      </c>
      <c r="E6107">
        <v>75676.913482115997</v>
      </c>
      <c r="F6107">
        <v>107798014.722745</v>
      </c>
    </row>
    <row r="6108" spans="1:6" x14ac:dyDescent="0.3">
      <c r="A6108">
        <v>6107</v>
      </c>
      <c r="B6108" t="s">
        <v>13026</v>
      </c>
      <c r="C6108" t="s">
        <v>13027</v>
      </c>
      <c r="D6108" t="s">
        <v>13027</v>
      </c>
      <c r="E6108">
        <v>22640.207315421601</v>
      </c>
      <c r="F6108">
        <v>16700176.837822801</v>
      </c>
    </row>
    <row r="6109" spans="1:6" x14ac:dyDescent="0.3">
      <c r="A6109">
        <v>6108</v>
      </c>
      <c r="B6109" t="s">
        <v>13028</v>
      </c>
      <c r="C6109" t="s">
        <v>13029</v>
      </c>
      <c r="D6109" t="s">
        <v>13029</v>
      </c>
      <c r="E6109">
        <v>10717.6848995662</v>
      </c>
      <c r="F6109">
        <v>3622728.6344077098</v>
      </c>
    </row>
    <row r="6110" spans="1:6" x14ac:dyDescent="0.3">
      <c r="A6110">
        <v>6109</v>
      </c>
      <c r="B6110" t="s">
        <v>13030</v>
      </c>
      <c r="C6110" t="s">
        <v>13031</v>
      </c>
      <c r="D6110" t="s">
        <v>13031</v>
      </c>
      <c r="E6110">
        <v>6981.39902421222</v>
      </c>
      <c r="F6110">
        <v>1752624.8502559899</v>
      </c>
    </row>
    <row r="6111" spans="1:6" x14ac:dyDescent="0.3">
      <c r="A6111">
        <v>6110</v>
      </c>
      <c r="B6111" t="s">
        <v>13032</v>
      </c>
      <c r="C6111" t="s">
        <v>13033</v>
      </c>
      <c r="D6111" t="s">
        <v>13033</v>
      </c>
      <c r="E6111">
        <v>9100.2792682980107</v>
      </c>
      <c r="F6111">
        <v>2613506.90338809</v>
      </c>
    </row>
    <row r="6112" spans="1:6" x14ac:dyDescent="0.3">
      <c r="A6112">
        <v>6111</v>
      </c>
      <c r="B6112" t="s">
        <v>13034</v>
      </c>
      <c r="C6112" t="s">
        <v>13035</v>
      </c>
      <c r="D6112" t="s">
        <v>13035</v>
      </c>
      <c r="E6112">
        <v>8222.0360818564604</v>
      </c>
      <c r="F6112">
        <v>2656986.27719317</v>
      </c>
    </row>
    <row r="6113" spans="1:6" x14ac:dyDescent="0.3">
      <c r="A6113">
        <v>6112</v>
      </c>
      <c r="B6113" t="s">
        <v>13036</v>
      </c>
      <c r="C6113" t="s">
        <v>13037</v>
      </c>
      <c r="D6113" t="s">
        <v>13037</v>
      </c>
      <c r="E6113">
        <v>9687.3329021029604</v>
      </c>
      <c r="F6113">
        <v>3934331.1584319598</v>
      </c>
    </row>
    <row r="6114" spans="1:6" x14ac:dyDescent="0.3">
      <c r="A6114">
        <v>6113</v>
      </c>
      <c r="B6114" t="s">
        <v>13038</v>
      </c>
      <c r="C6114" t="s">
        <v>13039</v>
      </c>
      <c r="D6114" t="s">
        <v>13039</v>
      </c>
      <c r="E6114">
        <v>5837.7294059648202</v>
      </c>
      <c r="F6114">
        <v>1171172.6526810899</v>
      </c>
    </row>
    <row r="6115" spans="1:6" x14ac:dyDescent="0.3">
      <c r="A6115">
        <v>6114</v>
      </c>
      <c r="B6115" t="s">
        <v>13040</v>
      </c>
      <c r="C6115" t="s">
        <v>13041</v>
      </c>
      <c r="D6115" t="s">
        <v>13041</v>
      </c>
      <c r="E6115">
        <v>7786.3833176636299</v>
      </c>
      <c r="F6115">
        <v>1886424.04696718</v>
      </c>
    </row>
    <row r="6116" spans="1:6" x14ac:dyDescent="0.3">
      <c r="A6116">
        <v>6115</v>
      </c>
      <c r="B6116" t="s">
        <v>13042</v>
      </c>
      <c r="C6116" t="s">
        <v>13043</v>
      </c>
      <c r="D6116" t="s">
        <v>13043</v>
      </c>
      <c r="E6116">
        <v>7775.9723180094697</v>
      </c>
      <c r="F6116">
        <v>1628966.1293931201</v>
      </c>
    </row>
    <row r="6117" spans="1:6" x14ac:dyDescent="0.3">
      <c r="A6117">
        <v>6116</v>
      </c>
      <c r="B6117" t="s">
        <v>13044</v>
      </c>
      <c r="C6117" t="s">
        <v>13045</v>
      </c>
      <c r="D6117" t="s">
        <v>13045</v>
      </c>
      <c r="E6117">
        <v>10772.1476577224</v>
      </c>
      <c r="F6117">
        <v>2437696.43239976</v>
      </c>
    </row>
    <row r="6118" spans="1:6" x14ac:dyDescent="0.3">
      <c r="A6118">
        <v>6117</v>
      </c>
      <c r="B6118" t="s">
        <v>13046</v>
      </c>
      <c r="C6118" t="s">
        <v>13047</v>
      </c>
      <c r="D6118" t="s">
        <v>13047</v>
      </c>
      <c r="E6118">
        <v>12285.8520708133</v>
      </c>
      <c r="F6118">
        <v>3422875.6865410102</v>
      </c>
    </row>
    <row r="6119" spans="1:6" x14ac:dyDescent="0.3">
      <c r="A6119">
        <v>6118</v>
      </c>
      <c r="B6119" t="s">
        <v>13048</v>
      </c>
      <c r="C6119" t="s">
        <v>13049</v>
      </c>
      <c r="D6119" t="s">
        <v>13049</v>
      </c>
      <c r="E6119">
        <v>7433.5447476172403</v>
      </c>
      <c r="F6119">
        <v>1902223.5856317901</v>
      </c>
    </row>
    <row r="6120" spans="1:6" x14ac:dyDescent="0.3">
      <c r="A6120">
        <v>6119</v>
      </c>
      <c r="B6120" t="s">
        <v>13050</v>
      </c>
      <c r="C6120" t="s">
        <v>13051</v>
      </c>
      <c r="D6120" t="s">
        <v>13051</v>
      </c>
      <c r="E6120">
        <v>6714.0969068871</v>
      </c>
      <c r="F6120">
        <v>1897562.10659758</v>
      </c>
    </row>
    <row r="6121" spans="1:6" x14ac:dyDescent="0.3">
      <c r="A6121">
        <v>6120</v>
      </c>
      <c r="B6121" t="s">
        <v>13052</v>
      </c>
      <c r="C6121" t="s">
        <v>13053</v>
      </c>
      <c r="D6121" t="s">
        <v>13053</v>
      </c>
      <c r="E6121">
        <v>5570.8802428216104</v>
      </c>
      <c r="F6121">
        <v>1216056.56674859</v>
      </c>
    </row>
    <row r="6122" spans="1:6" x14ac:dyDescent="0.3">
      <c r="A6122">
        <v>6121</v>
      </c>
      <c r="B6122" t="s">
        <v>13054</v>
      </c>
      <c r="C6122" t="s">
        <v>13055</v>
      </c>
      <c r="D6122" t="s">
        <v>13055</v>
      </c>
      <c r="E6122">
        <v>11319.793880073101</v>
      </c>
      <c r="F6122">
        <v>4141119.40277078</v>
      </c>
    </row>
    <row r="6123" spans="1:6" x14ac:dyDescent="0.3">
      <c r="A6123">
        <v>6122</v>
      </c>
      <c r="B6123" t="s">
        <v>13056</v>
      </c>
      <c r="C6123" t="s">
        <v>13057</v>
      </c>
      <c r="D6123" t="s">
        <v>13057</v>
      </c>
      <c r="E6123">
        <v>7931.9303701331</v>
      </c>
      <c r="F6123">
        <v>1967254.5346259801</v>
      </c>
    </row>
    <row r="6124" spans="1:6" x14ac:dyDescent="0.3">
      <c r="A6124">
        <v>6123</v>
      </c>
      <c r="B6124" t="s">
        <v>13058</v>
      </c>
      <c r="C6124" t="s">
        <v>13059</v>
      </c>
      <c r="D6124" t="s">
        <v>13059</v>
      </c>
      <c r="E6124">
        <v>9000.9404741318394</v>
      </c>
      <c r="F6124">
        <v>3172899.4221333899</v>
      </c>
    </row>
    <row r="6125" spans="1:6" x14ac:dyDescent="0.3">
      <c r="A6125">
        <v>6124</v>
      </c>
      <c r="B6125" t="s">
        <v>13060</v>
      </c>
      <c r="C6125" t="s">
        <v>13061</v>
      </c>
      <c r="D6125" t="s">
        <v>13061</v>
      </c>
      <c r="E6125">
        <v>78128.026829719805</v>
      </c>
      <c r="F6125">
        <v>114385219.946329</v>
      </c>
    </row>
    <row r="6126" spans="1:6" x14ac:dyDescent="0.3">
      <c r="A6126">
        <v>6125</v>
      </c>
      <c r="B6126" t="s">
        <v>13062</v>
      </c>
      <c r="C6126" t="s">
        <v>13063</v>
      </c>
      <c r="D6126" t="s">
        <v>13063</v>
      </c>
      <c r="E6126">
        <v>66028.407890395902</v>
      </c>
      <c r="F6126">
        <v>116583412.37817401</v>
      </c>
    </row>
    <row r="6127" spans="1:6" x14ac:dyDescent="0.3">
      <c r="A6127">
        <v>6126</v>
      </c>
      <c r="B6127" t="s">
        <v>13064</v>
      </c>
      <c r="C6127" t="s">
        <v>13065</v>
      </c>
      <c r="D6127" t="s">
        <v>13065</v>
      </c>
      <c r="E6127">
        <v>105103.45186515999</v>
      </c>
      <c r="F6127">
        <v>150946440.850602</v>
      </c>
    </row>
    <row r="6128" spans="1:6" x14ac:dyDescent="0.3">
      <c r="A6128">
        <v>6127</v>
      </c>
      <c r="B6128" t="s">
        <v>13066</v>
      </c>
      <c r="C6128" t="s">
        <v>13067</v>
      </c>
      <c r="D6128" t="s">
        <v>13067</v>
      </c>
      <c r="E6128">
        <v>54510.668330149398</v>
      </c>
      <c r="F6128">
        <v>50948154.897916898</v>
      </c>
    </row>
    <row r="6129" spans="1:6" x14ac:dyDescent="0.3">
      <c r="A6129">
        <v>6128</v>
      </c>
      <c r="B6129" t="s">
        <v>13068</v>
      </c>
      <c r="C6129" t="s">
        <v>13069</v>
      </c>
      <c r="D6129" t="s">
        <v>13069</v>
      </c>
      <c r="E6129">
        <v>51130.621555427497</v>
      </c>
      <c r="F6129">
        <v>69808269.112478599</v>
      </c>
    </row>
    <row r="6130" spans="1:6" x14ac:dyDescent="0.3">
      <c r="A6130">
        <v>6129</v>
      </c>
      <c r="B6130" t="s">
        <v>13070</v>
      </c>
      <c r="C6130" t="s">
        <v>13071</v>
      </c>
      <c r="D6130" t="s">
        <v>13071</v>
      </c>
      <c r="E6130">
        <v>63255.876760329498</v>
      </c>
      <c r="F6130">
        <v>67951297.983864799</v>
      </c>
    </row>
    <row r="6131" spans="1:6" x14ac:dyDescent="0.3">
      <c r="A6131">
        <v>6130</v>
      </c>
      <c r="B6131" t="s">
        <v>13072</v>
      </c>
      <c r="C6131" t="s">
        <v>13073</v>
      </c>
      <c r="D6131" t="s">
        <v>13073</v>
      </c>
      <c r="E6131">
        <v>76236.532071886395</v>
      </c>
      <c r="F6131">
        <v>145386726.65208</v>
      </c>
    </row>
    <row r="6132" spans="1:6" x14ac:dyDescent="0.3">
      <c r="A6132">
        <v>6131</v>
      </c>
      <c r="B6132" t="s">
        <v>13074</v>
      </c>
      <c r="C6132" t="s">
        <v>13075</v>
      </c>
      <c r="D6132" t="s">
        <v>13075</v>
      </c>
      <c r="E6132">
        <v>9847.6297375449594</v>
      </c>
      <c r="F6132">
        <v>2101523.5535378498</v>
      </c>
    </row>
    <row r="6133" spans="1:6" x14ac:dyDescent="0.3">
      <c r="A6133">
        <v>6132</v>
      </c>
      <c r="B6133" t="s">
        <v>13076</v>
      </c>
      <c r="C6133" t="s">
        <v>13077</v>
      </c>
      <c r="D6133" t="s">
        <v>13077</v>
      </c>
      <c r="E6133">
        <v>44358.540767885701</v>
      </c>
      <c r="F6133">
        <v>43776505.161016598</v>
      </c>
    </row>
    <row r="6134" spans="1:6" x14ac:dyDescent="0.3">
      <c r="A6134">
        <v>6133</v>
      </c>
      <c r="B6134" t="s">
        <v>13078</v>
      </c>
      <c r="C6134" t="s">
        <v>13079</v>
      </c>
      <c r="D6134" t="s">
        <v>13079</v>
      </c>
      <c r="E6134">
        <v>24611.342450210599</v>
      </c>
      <c r="F6134">
        <v>9597282.6843082793</v>
      </c>
    </row>
    <row r="6135" spans="1:6" x14ac:dyDescent="0.3">
      <c r="A6135">
        <v>6134</v>
      </c>
      <c r="B6135" t="s">
        <v>13080</v>
      </c>
      <c r="C6135" t="s">
        <v>13081</v>
      </c>
      <c r="D6135" t="s">
        <v>13081</v>
      </c>
      <c r="E6135">
        <v>45670.327312795402</v>
      </c>
      <c r="F6135">
        <v>53981036.0905127</v>
      </c>
    </row>
    <row r="6136" spans="1:6" x14ac:dyDescent="0.3">
      <c r="A6136">
        <v>6135</v>
      </c>
      <c r="B6136" t="s">
        <v>13082</v>
      </c>
      <c r="C6136" t="s">
        <v>13083</v>
      </c>
      <c r="D6136" t="s">
        <v>13083</v>
      </c>
      <c r="E6136">
        <v>46044.485502254</v>
      </c>
      <c r="F6136">
        <v>45539373.299906701</v>
      </c>
    </row>
    <row r="6137" spans="1:6" x14ac:dyDescent="0.3">
      <c r="A6137">
        <v>6136</v>
      </c>
      <c r="B6137" t="s">
        <v>13084</v>
      </c>
      <c r="C6137" t="s">
        <v>13085</v>
      </c>
      <c r="D6137" t="s">
        <v>13085</v>
      </c>
      <c r="E6137">
        <v>44526.495999882201</v>
      </c>
      <c r="F6137">
        <v>66863979.705007002</v>
      </c>
    </row>
    <row r="6138" spans="1:6" x14ac:dyDescent="0.3">
      <c r="A6138">
        <v>6137</v>
      </c>
      <c r="B6138" t="s">
        <v>13086</v>
      </c>
      <c r="C6138" t="s">
        <v>13087</v>
      </c>
      <c r="D6138" t="s">
        <v>13087</v>
      </c>
      <c r="E6138">
        <v>70608.686165906503</v>
      </c>
      <c r="F6138">
        <v>117087873.20694999</v>
      </c>
    </row>
    <row r="6139" spans="1:6" x14ac:dyDescent="0.3">
      <c r="A6139">
        <v>6138</v>
      </c>
      <c r="B6139" t="s">
        <v>13088</v>
      </c>
      <c r="C6139" t="s">
        <v>13089</v>
      </c>
      <c r="D6139" t="s">
        <v>13089</v>
      </c>
      <c r="E6139">
        <v>6759.0428183713402</v>
      </c>
      <c r="F6139">
        <v>1806472.60446015</v>
      </c>
    </row>
    <row r="6140" spans="1:6" x14ac:dyDescent="0.3">
      <c r="A6140">
        <v>6139</v>
      </c>
      <c r="B6140" t="s">
        <v>13090</v>
      </c>
      <c r="C6140" t="s">
        <v>13091</v>
      </c>
      <c r="D6140" t="s">
        <v>13091</v>
      </c>
      <c r="E6140">
        <v>75629.016097162603</v>
      </c>
      <c r="F6140">
        <v>71109572.885849699</v>
      </c>
    </row>
    <row r="6141" spans="1:6" x14ac:dyDescent="0.3">
      <c r="A6141">
        <v>6140</v>
      </c>
      <c r="B6141" t="s">
        <v>13092</v>
      </c>
      <c r="C6141" t="s">
        <v>13093</v>
      </c>
      <c r="D6141" t="s">
        <v>13093</v>
      </c>
      <c r="E6141">
        <v>6928.7652416249703</v>
      </c>
      <c r="F6141">
        <v>3179797.8328058501</v>
      </c>
    </row>
    <row r="6142" spans="1:6" x14ac:dyDescent="0.3">
      <c r="A6142">
        <v>6141</v>
      </c>
      <c r="B6142" t="s">
        <v>13094</v>
      </c>
      <c r="C6142" t="s">
        <v>13095</v>
      </c>
      <c r="D6142" t="s">
        <v>13095</v>
      </c>
      <c r="E6142">
        <v>11564.668815766599</v>
      </c>
      <c r="F6142">
        <v>2817907.3750987099</v>
      </c>
    </row>
    <row r="6143" spans="1:6" x14ac:dyDescent="0.3">
      <c r="A6143">
        <v>6142</v>
      </c>
      <c r="B6143" t="s">
        <v>13096</v>
      </c>
      <c r="C6143" t="s">
        <v>13097</v>
      </c>
      <c r="D6143" t="s">
        <v>13097</v>
      </c>
      <c r="E6143">
        <v>11745.922245668</v>
      </c>
      <c r="F6143">
        <v>3005636.0314750499</v>
      </c>
    </row>
    <row r="6144" spans="1:6" x14ac:dyDescent="0.3">
      <c r="A6144">
        <v>6143</v>
      </c>
      <c r="B6144" t="s">
        <v>13098</v>
      </c>
      <c r="C6144" t="s">
        <v>13099</v>
      </c>
      <c r="D6144" t="s">
        <v>13099</v>
      </c>
      <c r="E6144">
        <v>99359.235001793</v>
      </c>
      <c r="F6144">
        <v>161520746.878793</v>
      </c>
    </row>
    <row r="6145" spans="1:6" x14ac:dyDescent="0.3">
      <c r="A6145">
        <v>6144</v>
      </c>
      <c r="B6145" t="s">
        <v>13100</v>
      </c>
      <c r="C6145" t="s">
        <v>13101</v>
      </c>
      <c r="D6145" t="s">
        <v>13101</v>
      </c>
      <c r="E6145">
        <v>20463.674316211</v>
      </c>
      <c r="F6145">
        <v>6195071.0512682199</v>
      </c>
    </row>
    <row r="6146" spans="1:6" x14ac:dyDescent="0.3">
      <c r="A6146">
        <v>6145</v>
      </c>
      <c r="B6146" t="s">
        <v>13102</v>
      </c>
      <c r="C6146" t="s">
        <v>13103</v>
      </c>
      <c r="D6146" t="s">
        <v>13103</v>
      </c>
      <c r="E6146">
        <v>86700.936108363006</v>
      </c>
      <c r="F6146">
        <v>102864637.986606</v>
      </c>
    </row>
    <row r="6147" spans="1:6" x14ac:dyDescent="0.3">
      <c r="A6147">
        <v>6146</v>
      </c>
      <c r="B6147" t="s">
        <v>13104</v>
      </c>
      <c r="C6147" t="s">
        <v>13105</v>
      </c>
      <c r="D6147" t="s">
        <v>13105</v>
      </c>
      <c r="E6147">
        <v>67161.464813073995</v>
      </c>
      <c r="F6147">
        <v>109542521.861665</v>
      </c>
    </row>
    <row r="6148" spans="1:6" x14ac:dyDescent="0.3">
      <c r="A6148">
        <v>6147</v>
      </c>
      <c r="B6148" t="s">
        <v>13106</v>
      </c>
      <c r="C6148" t="s">
        <v>13107</v>
      </c>
      <c r="D6148" t="s">
        <v>13107</v>
      </c>
      <c r="E6148">
        <v>8762.8758463853592</v>
      </c>
      <c r="F6148">
        <v>2267965.1177196898</v>
      </c>
    </row>
    <row r="6149" spans="1:6" x14ac:dyDescent="0.3">
      <c r="A6149">
        <v>6148</v>
      </c>
      <c r="B6149" t="s">
        <v>13108</v>
      </c>
      <c r="C6149" t="s">
        <v>13109</v>
      </c>
      <c r="D6149" t="s">
        <v>13109</v>
      </c>
      <c r="E6149">
        <v>13365.665784487301</v>
      </c>
      <c r="F6149">
        <v>4367844.3458318003</v>
      </c>
    </row>
    <row r="6150" spans="1:6" x14ac:dyDescent="0.3">
      <c r="A6150">
        <v>6149</v>
      </c>
      <c r="B6150" t="s">
        <v>13110</v>
      </c>
      <c r="C6150" t="s">
        <v>13111</v>
      </c>
      <c r="D6150" t="s">
        <v>13111</v>
      </c>
      <c r="E6150">
        <v>12381.3937150643</v>
      </c>
      <c r="F6150">
        <v>4332330.8623024104</v>
      </c>
    </row>
    <row r="6151" spans="1:6" x14ac:dyDescent="0.3">
      <c r="A6151">
        <v>6150</v>
      </c>
      <c r="B6151" t="s">
        <v>13112</v>
      </c>
      <c r="C6151" t="s">
        <v>13113</v>
      </c>
      <c r="D6151" t="s">
        <v>13113</v>
      </c>
      <c r="E6151">
        <v>95674.743369144897</v>
      </c>
      <c r="F6151">
        <v>185005498.246456</v>
      </c>
    </row>
    <row r="6152" spans="1:6" x14ac:dyDescent="0.3">
      <c r="A6152">
        <v>6151</v>
      </c>
      <c r="B6152" t="s">
        <v>13114</v>
      </c>
      <c r="C6152" t="s">
        <v>13115</v>
      </c>
      <c r="D6152" t="s">
        <v>13115</v>
      </c>
      <c r="E6152">
        <v>77275.493435014199</v>
      </c>
      <c r="F6152">
        <v>156755447.12667701</v>
      </c>
    </row>
    <row r="6153" spans="1:6" x14ac:dyDescent="0.3">
      <c r="A6153">
        <v>6152</v>
      </c>
      <c r="B6153" t="s">
        <v>13116</v>
      </c>
      <c r="C6153" t="s">
        <v>13117</v>
      </c>
      <c r="D6153" t="s">
        <v>13117</v>
      </c>
      <c r="E6153">
        <v>59281.407464720098</v>
      </c>
      <c r="F6153">
        <v>76850294.886404499</v>
      </c>
    </row>
    <row r="6154" spans="1:6" x14ac:dyDescent="0.3">
      <c r="A6154">
        <v>6153</v>
      </c>
      <c r="B6154" t="s">
        <v>13118</v>
      </c>
      <c r="C6154" t="s">
        <v>13119</v>
      </c>
      <c r="D6154" t="s">
        <v>13119</v>
      </c>
      <c r="E6154">
        <v>40514.859586453698</v>
      </c>
      <c r="F6154">
        <v>34986738.106738202</v>
      </c>
    </row>
    <row r="6155" spans="1:6" x14ac:dyDescent="0.3">
      <c r="A6155">
        <v>6154</v>
      </c>
      <c r="B6155" t="s">
        <v>13120</v>
      </c>
      <c r="C6155" t="s">
        <v>13121</v>
      </c>
      <c r="D6155" t="s">
        <v>13121</v>
      </c>
      <c r="E6155">
        <v>31637.3911584901</v>
      </c>
      <c r="F6155">
        <v>22404546.4948222</v>
      </c>
    </row>
    <row r="6156" spans="1:6" x14ac:dyDescent="0.3">
      <c r="A6156">
        <v>6155</v>
      </c>
      <c r="B6156" t="s">
        <v>13122</v>
      </c>
      <c r="C6156" t="s">
        <v>13123</v>
      </c>
      <c r="D6156" t="s">
        <v>13123</v>
      </c>
      <c r="E6156">
        <v>53534.902587666802</v>
      </c>
      <c r="F6156">
        <v>87638492.964102507</v>
      </c>
    </row>
    <row r="6157" spans="1:6" x14ac:dyDescent="0.3">
      <c r="A6157">
        <v>6156</v>
      </c>
      <c r="B6157" t="s">
        <v>13124</v>
      </c>
      <c r="C6157" t="s">
        <v>13125</v>
      </c>
      <c r="D6157" t="s">
        <v>13125</v>
      </c>
      <c r="E6157">
        <v>156749.86935274201</v>
      </c>
      <c r="F6157">
        <v>209663693.262063</v>
      </c>
    </row>
    <row r="6158" spans="1:6" x14ac:dyDescent="0.3">
      <c r="A6158">
        <v>6157</v>
      </c>
      <c r="B6158" t="s">
        <v>13126</v>
      </c>
      <c r="C6158" t="s">
        <v>13127</v>
      </c>
      <c r="D6158" t="s">
        <v>13127</v>
      </c>
      <c r="E6158">
        <v>14472.414655929801</v>
      </c>
      <c r="F6158">
        <v>5025675.2789842701</v>
      </c>
    </row>
    <row r="6159" spans="1:6" x14ac:dyDescent="0.3">
      <c r="A6159">
        <v>6158</v>
      </c>
      <c r="B6159" t="s">
        <v>13128</v>
      </c>
      <c r="C6159" t="s">
        <v>13129</v>
      </c>
      <c r="D6159" t="s">
        <v>13129</v>
      </c>
      <c r="E6159">
        <v>18864.950129373301</v>
      </c>
      <c r="F6159">
        <v>6391012.9399447497</v>
      </c>
    </row>
    <row r="6160" spans="1:6" x14ac:dyDescent="0.3">
      <c r="A6160">
        <v>6159</v>
      </c>
      <c r="B6160" t="s">
        <v>13130</v>
      </c>
      <c r="C6160" t="s">
        <v>13131</v>
      </c>
      <c r="D6160" t="s">
        <v>13131</v>
      </c>
      <c r="E6160">
        <v>46801.475207181902</v>
      </c>
      <c r="F6160">
        <v>29999489.509982102</v>
      </c>
    </row>
    <row r="6161" spans="1:6" x14ac:dyDescent="0.3">
      <c r="A6161">
        <v>6160</v>
      </c>
      <c r="B6161" t="s">
        <v>13132</v>
      </c>
      <c r="C6161" t="s">
        <v>13133</v>
      </c>
      <c r="D6161" t="s">
        <v>13133</v>
      </c>
      <c r="E6161">
        <v>44872.262181209997</v>
      </c>
      <c r="F6161">
        <v>29938527.471141201</v>
      </c>
    </row>
    <row r="6162" spans="1:6" x14ac:dyDescent="0.3">
      <c r="A6162">
        <v>6161</v>
      </c>
      <c r="B6162" t="s">
        <v>13134</v>
      </c>
      <c r="C6162" t="s">
        <v>13135</v>
      </c>
      <c r="D6162" t="s">
        <v>13135</v>
      </c>
      <c r="E6162">
        <v>35041.219089046899</v>
      </c>
      <c r="F6162">
        <v>32828399.5221125</v>
      </c>
    </row>
    <row r="6163" spans="1:6" x14ac:dyDescent="0.3">
      <c r="A6163">
        <v>6162</v>
      </c>
      <c r="B6163" t="s">
        <v>13136</v>
      </c>
      <c r="C6163" t="s">
        <v>13137</v>
      </c>
      <c r="D6163" t="s">
        <v>13137</v>
      </c>
      <c r="E6163">
        <v>18466.221445117801</v>
      </c>
      <c r="F6163">
        <v>6635064.2303131297</v>
      </c>
    </row>
    <row r="6164" spans="1:6" x14ac:dyDescent="0.3">
      <c r="A6164">
        <v>6163</v>
      </c>
      <c r="B6164" t="s">
        <v>13138</v>
      </c>
      <c r="C6164" t="s">
        <v>13139</v>
      </c>
      <c r="D6164" t="s">
        <v>13139</v>
      </c>
      <c r="E6164">
        <v>18948.044867985602</v>
      </c>
      <c r="F6164">
        <v>5085832.4373065904</v>
      </c>
    </row>
    <row r="6165" spans="1:6" x14ac:dyDescent="0.3">
      <c r="A6165">
        <v>6164</v>
      </c>
      <c r="B6165" t="s">
        <v>13140</v>
      </c>
      <c r="C6165" t="s">
        <v>13141</v>
      </c>
      <c r="D6165" t="s">
        <v>13141</v>
      </c>
      <c r="E6165">
        <v>13802.088659463299</v>
      </c>
      <c r="F6165">
        <v>2484047.1553605599</v>
      </c>
    </row>
    <row r="6166" spans="1:6" x14ac:dyDescent="0.3">
      <c r="A6166">
        <v>6165</v>
      </c>
      <c r="B6166" t="s">
        <v>161</v>
      </c>
      <c r="C6166" t="s">
        <v>162</v>
      </c>
      <c r="D6166" t="s">
        <v>162</v>
      </c>
      <c r="E6166">
        <v>35871.313100329098</v>
      </c>
      <c r="F6166">
        <v>37389579.9137787</v>
      </c>
    </row>
    <row r="6167" spans="1:6" x14ac:dyDescent="0.3">
      <c r="A6167">
        <v>6166</v>
      </c>
      <c r="B6167" t="s">
        <v>13142</v>
      </c>
      <c r="C6167" t="s">
        <v>13143</v>
      </c>
      <c r="D6167" t="s">
        <v>13143</v>
      </c>
      <c r="E6167">
        <v>11869.2396881846</v>
      </c>
      <c r="F6167">
        <v>2077794.8574388099</v>
      </c>
    </row>
    <row r="6168" spans="1:6" x14ac:dyDescent="0.3">
      <c r="A6168">
        <v>6167</v>
      </c>
      <c r="B6168" t="s">
        <v>13144</v>
      </c>
      <c r="C6168" t="s">
        <v>13145</v>
      </c>
      <c r="D6168" t="s">
        <v>13145</v>
      </c>
      <c r="E6168">
        <v>13341.784896122001</v>
      </c>
      <c r="F6168">
        <v>3254645.1748868902</v>
      </c>
    </row>
    <row r="6169" spans="1:6" x14ac:dyDescent="0.3">
      <c r="A6169">
        <v>6168</v>
      </c>
      <c r="B6169" t="s">
        <v>13146</v>
      </c>
      <c r="C6169" t="s">
        <v>13147</v>
      </c>
      <c r="D6169" t="s">
        <v>13147</v>
      </c>
      <c r="E6169">
        <v>8794.8284354984498</v>
      </c>
      <c r="F6169">
        <v>1437490.4648424401</v>
      </c>
    </row>
    <row r="6170" spans="1:6" x14ac:dyDescent="0.3">
      <c r="A6170">
        <v>6169</v>
      </c>
      <c r="B6170" t="s">
        <v>13148</v>
      </c>
      <c r="C6170" t="s">
        <v>13149</v>
      </c>
      <c r="D6170" t="s">
        <v>13149</v>
      </c>
      <c r="E6170">
        <v>18693.242076950501</v>
      </c>
      <c r="F6170">
        <v>3000771.86754274</v>
      </c>
    </row>
    <row r="6171" spans="1:6" x14ac:dyDescent="0.3">
      <c r="A6171">
        <v>6170</v>
      </c>
      <c r="B6171" t="s">
        <v>13150</v>
      </c>
      <c r="C6171" t="s">
        <v>13151</v>
      </c>
      <c r="D6171" t="s">
        <v>13151</v>
      </c>
      <c r="E6171">
        <v>16313.027782314</v>
      </c>
      <c r="F6171">
        <v>2964502.31487073</v>
      </c>
    </row>
    <row r="6172" spans="1:6" x14ac:dyDescent="0.3">
      <c r="A6172">
        <v>6171</v>
      </c>
      <c r="B6172" t="s">
        <v>13152</v>
      </c>
      <c r="C6172" t="s">
        <v>13153</v>
      </c>
      <c r="D6172" t="s">
        <v>13153</v>
      </c>
      <c r="E6172">
        <v>17316.242581508599</v>
      </c>
      <c r="F6172">
        <v>2153724.97184216</v>
      </c>
    </row>
    <row r="6173" spans="1:6" x14ac:dyDescent="0.3">
      <c r="A6173">
        <v>6172</v>
      </c>
      <c r="B6173" t="s">
        <v>13154</v>
      </c>
      <c r="C6173" t="s">
        <v>13155</v>
      </c>
      <c r="D6173" t="s">
        <v>13155</v>
      </c>
      <c r="E6173">
        <v>8428.8770919805393</v>
      </c>
      <c r="F6173">
        <v>1930239.5665217701</v>
      </c>
    </row>
    <row r="6174" spans="1:6" x14ac:dyDescent="0.3">
      <c r="A6174">
        <v>6173</v>
      </c>
      <c r="B6174" t="s">
        <v>13156</v>
      </c>
      <c r="C6174" t="s">
        <v>13157</v>
      </c>
      <c r="D6174" t="s">
        <v>13157</v>
      </c>
      <c r="E6174">
        <v>15497.096725290899</v>
      </c>
      <c r="F6174">
        <v>8252765.9981126199</v>
      </c>
    </row>
    <row r="6175" spans="1:6" x14ac:dyDescent="0.3">
      <c r="A6175">
        <v>6174</v>
      </c>
      <c r="B6175" t="s">
        <v>13158</v>
      </c>
      <c r="C6175" t="s">
        <v>13159</v>
      </c>
      <c r="D6175" t="s">
        <v>13159</v>
      </c>
      <c r="E6175">
        <v>16254.909444724401</v>
      </c>
      <c r="F6175">
        <v>7606571.1582296202</v>
      </c>
    </row>
    <row r="6176" spans="1:6" x14ac:dyDescent="0.3">
      <c r="A6176">
        <v>6175</v>
      </c>
      <c r="B6176" t="s">
        <v>13160</v>
      </c>
      <c r="C6176" t="s">
        <v>13161</v>
      </c>
      <c r="D6176" t="s">
        <v>13161</v>
      </c>
      <c r="E6176">
        <v>64505.144109433597</v>
      </c>
      <c r="F6176">
        <v>76683616.527758107</v>
      </c>
    </row>
    <row r="6177" spans="1:6" x14ac:dyDescent="0.3">
      <c r="A6177">
        <v>6176</v>
      </c>
      <c r="B6177" t="s">
        <v>13162</v>
      </c>
      <c r="C6177" t="s">
        <v>13163</v>
      </c>
      <c r="D6177" t="s">
        <v>13163</v>
      </c>
      <c r="E6177">
        <v>20456.032612299699</v>
      </c>
      <c r="F6177">
        <v>14838946.2721905</v>
      </c>
    </row>
    <row r="6178" spans="1:6" x14ac:dyDescent="0.3">
      <c r="A6178">
        <v>6177</v>
      </c>
      <c r="B6178" t="s">
        <v>13164</v>
      </c>
      <c r="C6178" t="s">
        <v>13165</v>
      </c>
      <c r="D6178" t="s">
        <v>13165</v>
      </c>
      <c r="E6178">
        <v>57202.721059484298</v>
      </c>
      <c r="F6178">
        <v>85242000.657865107</v>
      </c>
    </row>
    <row r="6179" spans="1:6" x14ac:dyDescent="0.3">
      <c r="A6179">
        <v>6178</v>
      </c>
      <c r="B6179" t="s">
        <v>13166</v>
      </c>
      <c r="C6179" t="s">
        <v>13167</v>
      </c>
      <c r="D6179" t="s">
        <v>13167</v>
      </c>
      <c r="E6179">
        <v>63777.709980164604</v>
      </c>
      <c r="F6179">
        <v>77085556.008830398</v>
      </c>
    </row>
    <row r="6180" spans="1:6" x14ac:dyDescent="0.3">
      <c r="A6180">
        <v>6179</v>
      </c>
      <c r="B6180" t="s">
        <v>13168</v>
      </c>
      <c r="C6180" t="s">
        <v>13169</v>
      </c>
      <c r="D6180" t="s">
        <v>13169</v>
      </c>
      <c r="E6180">
        <v>44372.741682474698</v>
      </c>
      <c r="F6180">
        <v>45704673.327863403</v>
      </c>
    </row>
    <row r="6181" spans="1:6" x14ac:dyDescent="0.3">
      <c r="A6181">
        <v>6180</v>
      </c>
      <c r="B6181" t="s">
        <v>13170</v>
      </c>
      <c r="C6181" t="s">
        <v>13171</v>
      </c>
      <c r="D6181" t="s">
        <v>13171</v>
      </c>
      <c r="E6181">
        <v>6894.73936869312</v>
      </c>
      <c r="F6181">
        <v>1643857.0102639501</v>
      </c>
    </row>
    <row r="6182" spans="1:6" x14ac:dyDescent="0.3">
      <c r="A6182">
        <v>6181</v>
      </c>
      <c r="B6182" t="s">
        <v>13172</v>
      </c>
      <c r="C6182" t="s">
        <v>13173</v>
      </c>
      <c r="D6182" t="s">
        <v>13173</v>
      </c>
      <c r="E6182">
        <v>8696.3810022983598</v>
      </c>
      <c r="F6182">
        <v>2976047.3284866898</v>
      </c>
    </row>
    <row r="6183" spans="1:6" x14ac:dyDescent="0.3">
      <c r="A6183">
        <v>6182</v>
      </c>
      <c r="B6183" t="s">
        <v>13174</v>
      </c>
      <c r="C6183" t="s">
        <v>13175</v>
      </c>
      <c r="D6183" t="s">
        <v>13175</v>
      </c>
      <c r="E6183">
        <v>4764.7623421196204</v>
      </c>
      <c r="F6183">
        <v>1254013.4790707701</v>
      </c>
    </row>
    <row r="6184" spans="1:6" x14ac:dyDescent="0.3">
      <c r="A6184">
        <v>6183</v>
      </c>
      <c r="B6184" t="s">
        <v>13176</v>
      </c>
      <c r="C6184" t="s">
        <v>13177</v>
      </c>
      <c r="D6184" t="s">
        <v>13177</v>
      </c>
      <c r="E6184">
        <v>12017.8303317722</v>
      </c>
      <c r="F6184">
        <v>5815639.4108979199</v>
      </c>
    </row>
    <row r="6185" spans="1:6" x14ac:dyDescent="0.3">
      <c r="A6185">
        <v>6184</v>
      </c>
      <c r="B6185" t="s">
        <v>13178</v>
      </c>
      <c r="C6185" t="s">
        <v>13179</v>
      </c>
      <c r="D6185" t="s">
        <v>13179</v>
      </c>
      <c r="E6185">
        <v>5860.2962580441199</v>
      </c>
      <c r="F6185">
        <v>1884584.05276429</v>
      </c>
    </row>
    <row r="6186" spans="1:6" x14ac:dyDescent="0.3">
      <c r="A6186">
        <v>6185</v>
      </c>
      <c r="B6186" t="s">
        <v>13180</v>
      </c>
      <c r="C6186" t="s">
        <v>13181</v>
      </c>
      <c r="D6186" t="s">
        <v>13181</v>
      </c>
      <c r="E6186">
        <v>7383.72283076247</v>
      </c>
      <c r="F6186">
        <v>2138927.78384424</v>
      </c>
    </row>
    <row r="6187" spans="1:6" x14ac:dyDescent="0.3">
      <c r="A6187">
        <v>6186</v>
      </c>
      <c r="B6187" t="s">
        <v>13182</v>
      </c>
      <c r="C6187" t="s">
        <v>13183</v>
      </c>
      <c r="D6187" t="s">
        <v>13183</v>
      </c>
      <c r="E6187">
        <v>9946.59867156369</v>
      </c>
      <c r="F6187">
        <v>1899973.4159774401</v>
      </c>
    </row>
    <row r="6188" spans="1:6" x14ac:dyDescent="0.3">
      <c r="A6188">
        <v>6187</v>
      </c>
      <c r="B6188" t="s">
        <v>13184</v>
      </c>
      <c r="C6188" t="s">
        <v>13185</v>
      </c>
      <c r="D6188" t="s">
        <v>13185</v>
      </c>
      <c r="E6188">
        <v>9867.0887650416098</v>
      </c>
      <c r="F6188">
        <v>2103244.32220831</v>
      </c>
    </row>
    <row r="6189" spans="1:6" x14ac:dyDescent="0.3">
      <c r="A6189">
        <v>6188</v>
      </c>
      <c r="B6189" t="s">
        <v>13186</v>
      </c>
      <c r="C6189" t="s">
        <v>13187</v>
      </c>
      <c r="D6189" t="s">
        <v>13187</v>
      </c>
      <c r="E6189">
        <v>12235.889550948999</v>
      </c>
      <c r="F6189">
        <v>4712868.6254729396</v>
      </c>
    </row>
    <row r="6190" spans="1:6" x14ac:dyDescent="0.3">
      <c r="A6190">
        <v>6189</v>
      </c>
      <c r="B6190" t="s">
        <v>13188</v>
      </c>
      <c r="C6190" t="s">
        <v>13189</v>
      </c>
      <c r="D6190" t="s">
        <v>13189</v>
      </c>
      <c r="E6190">
        <v>7511.6807805054696</v>
      </c>
      <c r="F6190">
        <v>2029683.41298121</v>
      </c>
    </row>
    <row r="6191" spans="1:6" x14ac:dyDescent="0.3">
      <c r="A6191">
        <v>6190</v>
      </c>
      <c r="B6191" t="s">
        <v>13190</v>
      </c>
      <c r="C6191" t="s">
        <v>13191</v>
      </c>
      <c r="D6191" t="s">
        <v>13191</v>
      </c>
      <c r="E6191">
        <v>6768.8408870818303</v>
      </c>
      <c r="F6191">
        <v>2082348.51244739</v>
      </c>
    </row>
    <row r="6192" spans="1:6" x14ac:dyDescent="0.3">
      <c r="A6192">
        <v>6191</v>
      </c>
      <c r="B6192" t="s">
        <v>13192</v>
      </c>
      <c r="C6192" t="s">
        <v>13193</v>
      </c>
      <c r="D6192" t="s">
        <v>13193</v>
      </c>
      <c r="E6192">
        <v>12279.7354487839</v>
      </c>
      <c r="F6192">
        <v>4343446.6005241796</v>
      </c>
    </row>
    <row r="6193" spans="1:6" x14ac:dyDescent="0.3">
      <c r="A6193">
        <v>6192</v>
      </c>
      <c r="B6193" t="s">
        <v>13194</v>
      </c>
      <c r="C6193" t="s">
        <v>13195</v>
      </c>
      <c r="D6193" t="s">
        <v>13195</v>
      </c>
      <c r="E6193">
        <v>15765.2321117107</v>
      </c>
      <c r="F6193">
        <v>9288160.7787172999</v>
      </c>
    </row>
    <row r="6194" spans="1:6" x14ac:dyDescent="0.3">
      <c r="A6194">
        <v>6193</v>
      </c>
      <c r="B6194" t="s">
        <v>13196</v>
      </c>
      <c r="C6194" t="s">
        <v>13197</v>
      </c>
      <c r="D6194" t="s">
        <v>13197</v>
      </c>
      <c r="E6194">
        <v>21900.306378957899</v>
      </c>
      <c r="F6194">
        <v>9387569.5165535007</v>
      </c>
    </row>
    <row r="6195" spans="1:6" x14ac:dyDescent="0.3">
      <c r="A6195">
        <v>6194</v>
      </c>
      <c r="B6195" t="s">
        <v>13198</v>
      </c>
      <c r="C6195" t="s">
        <v>13199</v>
      </c>
      <c r="D6195" t="s">
        <v>13199</v>
      </c>
      <c r="E6195">
        <v>10131.821123843099</v>
      </c>
      <c r="F6195">
        <v>4701536.2547049001</v>
      </c>
    </row>
    <row r="6196" spans="1:6" x14ac:dyDescent="0.3">
      <c r="A6196">
        <v>6195</v>
      </c>
      <c r="B6196" t="s">
        <v>13200</v>
      </c>
      <c r="C6196" t="s">
        <v>13201</v>
      </c>
      <c r="D6196" t="s">
        <v>13201</v>
      </c>
      <c r="E6196">
        <v>16313.8803284775</v>
      </c>
      <c r="F6196">
        <v>9386559.4715456106</v>
      </c>
    </row>
    <row r="6197" spans="1:6" x14ac:dyDescent="0.3">
      <c r="A6197">
        <v>6196</v>
      </c>
      <c r="B6197" t="s">
        <v>13202</v>
      </c>
      <c r="C6197" t="s">
        <v>13203</v>
      </c>
      <c r="D6197" t="s">
        <v>13203</v>
      </c>
      <c r="E6197">
        <v>27322.972548420701</v>
      </c>
      <c r="F6197">
        <v>15585705.1867122</v>
      </c>
    </row>
    <row r="6198" spans="1:6" x14ac:dyDescent="0.3">
      <c r="A6198">
        <v>6197</v>
      </c>
      <c r="B6198" t="s">
        <v>13204</v>
      </c>
      <c r="C6198" t="s">
        <v>13205</v>
      </c>
      <c r="D6198" t="s">
        <v>13205</v>
      </c>
      <c r="E6198">
        <v>23118.206644530899</v>
      </c>
      <c r="F6198">
        <v>15089900.9065424</v>
      </c>
    </row>
    <row r="6199" spans="1:6" x14ac:dyDescent="0.3">
      <c r="A6199">
        <v>6198</v>
      </c>
      <c r="B6199" t="s">
        <v>13206</v>
      </c>
      <c r="C6199" t="s">
        <v>13207</v>
      </c>
      <c r="D6199" t="s">
        <v>13207</v>
      </c>
      <c r="E6199">
        <v>7188.5742994890597</v>
      </c>
      <c r="F6199">
        <v>1836815.0139391201</v>
      </c>
    </row>
    <row r="6200" spans="1:6" x14ac:dyDescent="0.3">
      <c r="A6200">
        <v>6199</v>
      </c>
      <c r="B6200" t="s">
        <v>13208</v>
      </c>
      <c r="C6200" t="s">
        <v>13209</v>
      </c>
      <c r="D6200" t="s">
        <v>13209</v>
      </c>
      <c r="E6200">
        <v>6941.6348275501196</v>
      </c>
      <c r="F6200">
        <v>1328544.24907685</v>
      </c>
    </row>
    <row r="6201" spans="1:6" x14ac:dyDescent="0.3">
      <c r="A6201">
        <v>6200</v>
      </c>
      <c r="B6201" t="s">
        <v>13210</v>
      </c>
      <c r="C6201" t="s">
        <v>13211</v>
      </c>
      <c r="D6201" t="s">
        <v>13211</v>
      </c>
      <c r="E6201">
        <v>7310.0334743377098</v>
      </c>
      <c r="F6201">
        <v>1936560.2665917401</v>
      </c>
    </row>
    <row r="6202" spans="1:6" x14ac:dyDescent="0.3">
      <c r="A6202">
        <v>6201</v>
      </c>
      <c r="B6202" t="s">
        <v>13212</v>
      </c>
      <c r="C6202" t="s">
        <v>13213</v>
      </c>
      <c r="D6202" t="s">
        <v>13213</v>
      </c>
      <c r="E6202">
        <v>6676.4609888945997</v>
      </c>
      <c r="F6202">
        <v>1441553.23251812</v>
      </c>
    </row>
    <row r="6203" spans="1:6" x14ac:dyDescent="0.3">
      <c r="A6203">
        <v>6202</v>
      </c>
      <c r="B6203" t="s">
        <v>13214</v>
      </c>
      <c r="C6203" t="s">
        <v>13215</v>
      </c>
      <c r="D6203" t="s">
        <v>13215</v>
      </c>
      <c r="E6203">
        <v>15741.649023383299</v>
      </c>
      <c r="F6203">
        <v>5056627.5340312095</v>
      </c>
    </row>
    <row r="6204" spans="1:6" x14ac:dyDescent="0.3">
      <c r="A6204">
        <v>6203</v>
      </c>
      <c r="B6204" t="s">
        <v>13216</v>
      </c>
      <c r="C6204" t="s">
        <v>13217</v>
      </c>
      <c r="D6204" t="s">
        <v>13217</v>
      </c>
      <c r="E6204">
        <v>12873.489675094201</v>
      </c>
      <c r="F6204">
        <v>2321989.1703825402</v>
      </c>
    </row>
    <row r="6205" spans="1:6" x14ac:dyDescent="0.3">
      <c r="A6205">
        <v>6204</v>
      </c>
      <c r="B6205" t="s">
        <v>13218</v>
      </c>
      <c r="C6205" t="s">
        <v>13219</v>
      </c>
      <c r="D6205" t="s">
        <v>13219</v>
      </c>
      <c r="E6205">
        <v>8716.7492086927596</v>
      </c>
      <c r="F6205">
        <v>1805718.79868872</v>
      </c>
    </row>
    <row r="6206" spans="1:6" x14ac:dyDescent="0.3">
      <c r="A6206">
        <v>6205</v>
      </c>
      <c r="B6206" t="s">
        <v>13220</v>
      </c>
      <c r="C6206" t="s">
        <v>13221</v>
      </c>
      <c r="D6206" t="s">
        <v>13221</v>
      </c>
      <c r="E6206">
        <v>25176.7593406913</v>
      </c>
      <c r="F6206">
        <v>10628146.5564199</v>
      </c>
    </row>
    <row r="6207" spans="1:6" x14ac:dyDescent="0.3">
      <c r="A6207">
        <v>6206</v>
      </c>
      <c r="B6207" t="s">
        <v>13222</v>
      </c>
      <c r="C6207" t="s">
        <v>13223</v>
      </c>
      <c r="D6207" t="s">
        <v>13223</v>
      </c>
      <c r="E6207">
        <v>46715.985617874103</v>
      </c>
      <c r="F6207">
        <v>48282053.086267702</v>
      </c>
    </row>
    <row r="6208" spans="1:6" x14ac:dyDescent="0.3">
      <c r="A6208">
        <v>6207</v>
      </c>
      <c r="B6208" t="s">
        <v>13224</v>
      </c>
      <c r="C6208" t="s">
        <v>13225</v>
      </c>
      <c r="D6208" t="s">
        <v>13225</v>
      </c>
      <c r="E6208">
        <v>28315.0352763802</v>
      </c>
      <c r="F6208">
        <v>35397112.6126789</v>
      </c>
    </row>
    <row r="6209" spans="1:6" x14ac:dyDescent="0.3">
      <c r="A6209">
        <v>6208</v>
      </c>
      <c r="B6209" t="s">
        <v>13226</v>
      </c>
      <c r="C6209" t="s">
        <v>13227</v>
      </c>
      <c r="D6209" t="s">
        <v>13227</v>
      </c>
      <c r="E6209">
        <v>27218.500200517501</v>
      </c>
      <c r="F6209">
        <v>30198422.077987202</v>
      </c>
    </row>
    <row r="6210" spans="1:6" x14ac:dyDescent="0.3">
      <c r="A6210">
        <v>6209</v>
      </c>
      <c r="B6210" t="s">
        <v>13228</v>
      </c>
      <c r="C6210" t="s">
        <v>13229</v>
      </c>
      <c r="D6210" t="s">
        <v>13229</v>
      </c>
      <c r="E6210">
        <v>11081.7268066654</v>
      </c>
      <c r="F6210">
        <v>5234347.0855868002</v>
      </c>
    </row>
    <row r="6211" spans="1:6" x14ac:dyDescent="0.3">
      <c r="A6211">
        <v>6210</v>
      </c>
      <c r="B6211" t="s">
        <v>13230</v>
      </c>
      <c r="C6211" t="s">
        <v>13231</v>
      </c>
      <c r="D6211" t="s">
        <v>13231</v>
      </c>
      <c r="E6211">
        <v>26394.9462062073</v>
      </c>
      <c r="F6211">
        <v>17934519.629597299</v>
      </c>
    </row>
    <row r="6212" spans="1:6" x14ac:dyDescent="0.3">
      <c r="A6212">
        <v>6211</v>
      </c>
      <c r="B6212" t="s">
        <v>13232</v>
      </c>
      <c r="C6212" t="s">
        <v>13233</v>
      </c>
      <c r="D6212" t="s">
        <v>13233</v>
      </c>
      <c r="E6212">
        <v>6264.6734803435402</v>
      </c>
      <c r="F6212">
        <v>1196193.0848645701</v>
      </c>
    </row>
    <row r="6213" spans="1:6" x14ac:dyDescent="0.3">
      <c r="A6213">
        <v>6212</v>
      </c>
      <c r="B6213" t="s">
        <v>13234</v>
      </c>
      <c r="C6213" t="s">
        <v>13235</v>
      </c>
      <c r="D6213" t="s">
        <v>13235</v>
      </c>
      <c r="E6213">
        <v>7902.9219669090498</v>
      </c>
      <c r="F6213">
        <v>2825219.8270270098</v>
      </c>
    </row>
    <row r="6214" spans="1:6" x14ac:dyDescent="0.3">
      <c r="A6214">
        <v>6213</v>
      </c>
      <c r="B6214" t="s">
        <v>13236</v>
      </c>
      <c r="C6214" t="s">
        <v>13237</v>
      </c>
      <c r="D6214" t="s">
        <v>13237</v>
      </c>
      <c r="E6214">
        <v>9607.6363460162793</v>
      </c>
      <c r="F6214">
        <v>2873862.4131366899</v>
      </c>
    </row>
    <row r="6215" spans="1:6" x14ac:dyDescent="0.3">
      <c r="A6215">
        <v>6214</v>
      </c>
      <c r="B6215" t="s">
        <v>13238</v>
      </c>
      <c r="C6215" t="s">
        <v>13239</v>
      </c>
      <c r="D6215" t="s">
        <v>13239</v>
      </c>
      <c r="E6215">
        <v>7439.1402710138</v>
      </c>
      <c r="F6215">
        <v>1088725.8641560799</v>
      </c>
    </row>
    <row r="6216" spans="1:6" x14ac:dyDescent="0.3">
      <c r="A6216">
        <v>6215</v>
      </c>
      <c r="B6216" t="s">
        <v>13240</v>
      </c>
      <c r="C6216" t="s">
        <v>13241</v>
      </c>
      <c r="D6216" t="s">
        <v>13241</v>
      </c>
      <c r="E6216">
        <v>9069.47836226031</v>
      </c>
      <c r="F6216">
        <v>2053525.2037203</v>
      </c>
    </row>
    <row r="6217" spans="1:6" x14ac:dyDescent="0.3">
      <c r="A6217">
        <v>6216</v>
      </c>
      <c r="B6217" t="s">
        <v>13242</v>
      </c>
      <c r="C6217" t="s">
        <v>13243</v>
      </c>
      <c r="D6217" t="s">
        <v>13243</v>
      </c>
      <c r="E6217">
        <v>19123.758308345201</v>
      </c>
      <c r="F6217">
        <v>5438810.3504462102</v>
      </c>
    </row>
    <row r="6218" spans="1:6" x14ac:dyDescent="0.3">
      <c r="A6218">
        <v>6217</v>
      </c>
      <c r="B6218" t="s">
        <v>13244</v>
      </c>
      <c r="C6218" t="s">
        <v>13245</v>
      </c>
      <c r="D6218" t="s">
        <v>13245</v>
      </c>
      <c r="E6218">
        <v>9693.3649532295603</v>
      </c>
      <c r="F6218">
        <v>2673917.02947381</v>
      </c>
    </row>
    <row r="6219" spans="1:6" x14ac:dyDescent="0.3">
      <c r="A6219">
        <v>6218</v>
      </c>
      <c r="B6219" t="s">
        <v>13246</v>
      </c>
      <c r="C6219" t="s">
        <v>13247</v>
      </c>
      <c r="D6219" t="s">
        <v>13247</v>
      </c>
      <c r="E6219">
        <v>13039.3581311866</v>
      </c>
      <c r="F6219">
        <v>2758165.2954793102</v>
      </c>
    </row>
    <row r="6220" spans="1:6" x14ac:dyDescent="0.3">
      <c r="A6220">
        <v>6219</v>
      </c>
      <c r="B6220" t="s">
        <v>13248</v>
      </c>
      <c r="C6220" t="s">
        <v>13249</v>
      </c>
      <c r="D6220" t="s">
        <v>13249</v>
      </c>
      <c r="E6220">
        <v>15113.2638253687</v>
      </c>
      <c r="F6220">
        <v>5747955.20570648</v>
      </c>
    </row>
    <row r="6221" spans="1:6" x14ac:dyDescent="0.3">
      <c r="A6221">
        <v>6220</v>
      </c>
      <c r="B6221" t="s">
        <v>13250</v>
      </c>
      <c r="C6221" t="s">
        <v>13251</v>
      </c>
      <c r="D6221" t="s">
        <v>13251</v>
      </c>
      <c r="E6221">
        <v>11178.0466970424</v>
      </c>
      <c r="F6221">
        <v>2475052.5678836601</v>
      </c>
    </row>
    <row r="6222" spans="1:6" x14ac:dyDescent="0.3">
      <c r="A6222">
        <v>6221</v>
      </c>
      <c r="B6222" t="s">
        <v>13252</v>
      </c>
      <c r="C6222" t="s">
        <v>13253</v>
      </c>
      <c r="D6222" t="s">
        <v>13253</v>
      </c>
      <c r="E6222">
        <v>19642.097873426999</v>
      </c>
      <c r="F6222">
        <v>8346678.58776139</v>
      </c>
    </row>
    <row r="6223" spans="1:6" x14ac:dyDescent="0.3">
      <c r="A6223">
        <v>6222</v>
      </c>
      <c r="B6223" t="s">
        <v>13254</v>
      </c>
      <c r="C6223" t="s">
        <v>13255</v>
      </c>
      <c r="D6223" t="s">
        <v>13255</v>
      </c>
      <c r="E6223">
        <v>54529.117828256698</v>
      </c>
      <c r="F6223">
        <v>52209386.0432643</v>
      </c>
    </row>
    <row r="6224" spans="1:6" x14ac:dyDescent="0.3">
      <c r="A6224">
        <v>6223</v>
      </c>
      <c r="B6224" t="s">
        <v>13256</v>
      </c>
      <c r="C6224" t="s">
        <v>13257</v>
      </c>
      <c r="D6224" t="s">
        <v>13257</v>
      </c>
      <c r="E6224">
        <v>33809.055415739997</v>
      </c>
      <c r="F6224">
        <v>44205474.949184299</v>
      </c>
    </row>
    <row r="6225" spans="1:6" x14ac:dyDescent="0.3">
      <c r="A6225">
        <v>6224</v>
      </c>
      <c r="B6225" t="s">
        <v>13258</v>
      </c>
      <c r="C6225" t="s">
        <v>13259</v>
      </c>
      <c r="D6225" t="s">
        <v>13259</v>
      </c>
      <c r="E6225">
        <v>12591.3427549686</v>
      </c>
      <c r="F6225">
        <v>5602492.2950069103</v>
      </c>
    </row>
    <row r="6226" spans="1:6" x14ac:dyDescent="0.3">
      <c r="A6226">
        <v>6225</v>
      </c>
      <c r="B6226" t="s">
        <v>13260</v>
      </c>
      <c r="C6226" t="s">
        <v>13261</v>
      </c>
      <c r="D6226" t="s">
        <v>13261</v>
      </c>
      <c r="E6226">
        <v>10756.570155060799</v>
      </c>
      <c r="F6226">
        <v>5004110.8391143</v>
      </c>
    </row>
    <row r="6227" spans="1:6" x14ac:dyDescent="0.3">
      <c r="A6227">
        <v>6226</v>
      </c>
      <c r="B6227" t="s">
        <v>13262</v>
      </c>
      <c r="C6227" t="s">
        <v>13263</v>
      </c>
      <c r="D6227" t="s">
        <v>13263</v>
      </c>
      <c r="E6227">
        <v>12674.657718517699</v>
      </c>
      <c r="F6227">
        <v>6186336.3247427996</v>
      </c>
    </row>
    <row r="6228" spans="1:6" x14ac:dyDescent="0.3">
      <c r="A6228">
        <v>6227</v>
      </c>
      <c r="B6228" t="s">
        <v>13264</v>
      </c>
      <c r="C6228" t="s">
        <v>13265</v>
      </c>
      <c r="D6228" t="s">
        <v>13265</v>
      </c>
      <c r="E6228">
        <v>13621.5846179407</v>
      </c>
      <c r="F6228">
        <v>7338468.85389625</v>
      </c>
    </row>
    <row r="6229" spans="1:6" x14ac:dyDescent="0.3">
      <c r="A6229">
        <v>6228</v>
      </c>
      <c r="B6229" t="s">
        <v>13266</v>
      </c>
      <c r="C6229" t="s">
        <v>13267</v>
      </c>
      <c r="D6229" t="s">
        <v>13267</v>
      </c>
      <c r="E6229">
        <v>22649.527135266901</v>
      </c>
      <c r="F6229">
        <v>9728380.2044266406</v>
      </c>
    </row>
    <row r="6230" spans="1:6" x14ac:dyDescent="0.3">
      <c r="A6230">
        <v>6229</v>
      </c>
      <c r="B6230" t="s">
        <v>13268</v>
      </c>
      <c r="C6230" t="s">
        <v>13269</v>
      </c>
      <c r="D6230" t="s">
        <v>13269</v>
      </c>
      <c r="E6230">
        <v>10194.383152874099</v>
      </c>
      <c r="F6230">
        <v>4333709.4158094898</v>
      </c>
    </row>
    <row r="6231" spans="1:6" x14ac:dyDescent="0.3">
      <c r="A6231">
        <v>6230</v>
      </c>
      <c r="B6231" t="s">
        <v>13270</v>
      </c>
      <c r="C6231" t="s">
        <v>13271</v>
      </c>
      <c r="D6231" t="s">
        <v>13271</v>
      </c>
      <c r="E6231">
        <v>13187.184384566101</v>
      </c>
      <c r="F6231">
        <v>6734893.8098111497</v>
      </c>
    </row>
    <row r="6232" spans="1:6" x14ac:dyDescent="0.3">
      <c r="A6232">
        <v>6231</v>
      </c>
      <c r="B6232" t="s">
        <v>13272</v>
      </c>
      <c r="C6232" t="s">
        <v>13273</v>
      </c>
      <c r="D6232" t="s">
        <v>13273</v>
      </c>
      <c r="E6232">
        <v>32532.2304173189</v>
      </c>
      <c r="F6232">
        <v>32603487.021540899</v>
      </c>
    </row>
    <row r="6233" spans="1:6" x14ac:dyDescent="0.3">
      <c r="A6233">
        <v>6232</v>
      </c>
      <c r="B6233" t="s">
        <v>13274</v>
      </c>
      <c r="C6233" t="s">
        <v>13275</v>
      </c>
      <c r="D6233" t="s">
        <v>13275</v>
      </c>
      <c r="E6233">
        <v>24505.159840067299</v>
      </c>
      <c r="F6233">
        <v>13723572.1246328</v>
      </c>
    </row>
    <row r="6234" spans="1:6" x14ac:dyDescent="0.3">
      <c r="A6234">
        <v>6233</v>
      </c>
      <c r="B6234" t="s">
        <v>13276</v>
      </c>
      <c r="C6234" t="s">
        <v>13277</v>
      </c>
      <c r="D6234" t="s">
        <v>13277</v>
      </c>
      <c r="E6234">
        <v>11889.178760962201</v>
      </c>
      <c r="F6234">
        <v>3985222.7797342199</v>
      </c>
    </row>
    <row r="6235" spans="1:6" x14ac:dyDescent="0.3">
      <c r="A6235">
        <v>6234</v>
      </c>
      <c r="B6235" t="s">
        <v>13278</v>
      </c>
      <c r="C6235" t="s">
        <v>13279</v>
      </c>
      <c r="D6235" t="s">
        <v>13279</v>
      </c>
      <c r="E6235">
        <v>18636.5421102584</v>
      </c>
      <c r="F6235">
        <v>13242346.833399599</v>
      </c>
    </row>
    <row r="6236" spans="1:6" x14ac:dyDescent="0.3">
      <c r="A6236">
        <v>6235</v>
      </c>
      <c r="B6236" t="s">
        <v>13280</v>
      </c>
      <c r="C6236" t="s">
        <v>13281</v>
      </c>
      <c r="D6236" t="s">
        <v>13281</v>
      </c>
      <c r="E6236">
        <v>63553.590935762899</v>
      </c>
      <c r="F6236">
        <v>94806680.544191897</v>
      </c>
    </row>
    <row r="6237" spans="1:6" x14ac:dyDescent="0.3">
      <c r="A6237">
        <v>6236</v>
      </c>
      <c r="B6237" t="s">
        <v>13282</v>
      </c>
      <c r="C6237" t="s">
        <v>13283</v>
      </c>
      <c r="D6237" t="s">
        <v>13283</v>
      </c>
      <c r="E6237">
        <v>57982.4152380792</v>
      </c>
      <c r="F6237">
        <v>55028374.645219304</v>
      </c>
    </row>
    <row r="6238" spans="1:6" x14ac:dyDescent="0.3">
      <c r="A6238">
        <v>6237</v>
      </c>
      <c r="B6238" t="s">
        <v>13284</v>
      </c>
      <c r="C6238" t="s">
        <v>13285</v>
      </c>
      <c r="D6238" t="s">
        <v>13285</v>
      </c>
      <c r="E6238">
        <v>10228.0009222599</v>
      </c>
      <c r="F6238">
        <v>2934473.3248675801</v>
      </c>
    </row>
    <row r="6239" spans="1:6" x14ac:dyDescent="0.3">
      <c r="A6239">
        <v>6238</v>
      </c>
      <c r="B6239" t="s">
        <v>13286</v>
      </c>
      <c r="C6239" t="s">
        <v>13287</v>
      </c>
      <c r="D6239" t="s">
        <v>13287</v>
      </c>
      <c r="E6239">
        <v>11376.227616222701</v>
      </c>
      <c r="F6239">
        <v>4623854.0065093497</v>
      </c>
    </row>
    <row r="6240" spans="1:6" x14ac:dyDescent="0.3">
      <c r="A6240">
        <v>6239</v>
      </c>
      <c r="B6240" t="s">
        <v>13288</v>
      </c>
      <c r="C6240" t="s">
        <v>13289</v>
      </c>
      <c r="D6240" t="s">
        <v>13289</v>
      </c>
      <c r="E6240">
        <v>11350.913110121401</v>
      </c>
      <c r="F6240">
        <v>2342180.4552804502</v>
      </c>
    </row>
    <row r="6241" spans="1:6" x14ac:dyDescent="0.3">
      <c r="A6241">
        <v>6240</v>
      </c>
      <c r="B6241" t="s">
        <v>13290</v>
      </c>
      <c r="C6241" t="s">
        <v>13291</v>
      </c>
      <c r="D6241" t="s">
        <v>13291</v>
      </c>
      <c r="E6241">
        <v>30531.280471711601</v>
      </c>
      <c r="F6241">
        <v>18241816.663369302</v>
      </c>
    </row>
    <row r="6242" spans="1:6" x14ac:dyDescent="0.3">
      <c r="A6242">
        <v>6241</v>
      </c>
      <c r="B6242" t="s">
        <v>13292</v>
      </c>
      <c r="C6242" t="s">
        <v>13293</v>
      </c>
      <c r="D6242" t="s">
        <v>13293</v>
      </c>
      <c r="E6242">
        <v>6888.1424341151696</v>
      </c>
      <c r="F6242">
        <v>1437031.5689834</v>
      </c>
    </row>
    <row r="6243" spans="1:6" x14ac:dyDescent="0.3">
      <c r="A6243">
        <v>6242</v>
      </c>
      <c r="B6243" t="s">
        <v>13294</v>
      </c>
      <c r="C6243" t="s">
        <v>13295</v>
      </c>
      <c r="D6243" t="s">
        <v>13295</v>
      </c>
      <c r="E6243">
        <v>16457.7690280928</v>
      </c>
      <c r="F6243">
        <v>13961606.5731843</v>
      </c>
    </row>
    <row r="6244" spans="1:6" x14ac:dyDescent="0.3">
      <c r="A6244">
        <v>6243</v>
      </c>
      <c r="B6244" t="s">
        <v>13296</v>
      </c>
      <c r="C6244" t="s">
        <v>13297</v>
      </c>
      <c r="D6244" t="s">
        <v>13297</v>
      </c>
      <c r="E6244">
        <v>22514.5647340662</v>
      </c>
      <c r="F6244">
        <v>14097423.469164699</v>
      </c>
    </row>
    <row r="6245" spans="1:6" x14ac:dyDescent="0.3">
      <c r="A6245">
        <v>6244</v>
      </c>
      <c r="B6245" t="s">
        <v>13298</v>
      </c>
      <c r="C6245" t="s">
        <v>13299</v>
      </c>
      <c r="D6245" t="s">
        <v>13299</v>
      </c>
      <c r="E6245">
        <v>8278.3167112233696</v>
      </c>
      <c r="F6245">
        <v>2349610.32674701</v>
      </c>
    </row>
    <row r="6246" spans="1:6" x14ac:dyDescent="0.3">
      <c r="A6246">
        <v>6245</v>
      </c>
      <c r="B6246" t="s">
        <v>13300</v>
      </c>
      <c r="C6246" t="s">
        <v>13301</v>
      </c>
      <c r="D6246" t="s">
        <v>13301</v>
      </c>
      <c r="E6246">
        <v>33058.298764007399</v>
      </c>
      <c r="F6246">
        <v>18337613.3143152</v>
      </c>
    </row>
    <row r="6247" spans="1:6" x14ac:dyDescent="0.3">
      <c r="A6247">
        <v>6246</v>
      </c>
      <c r="B6247" t="s">
        <v>13302</v>
      </c>
      <c r="C6247" t="s">
        <v>13303</v>
      </c>
      <c r="D6247" t="s">
        <v>13303</v>
      </c>
      <c r="E6247">
        <v>8256.5596644519901</v>
      </c>
      <c r="F6247">
        <v>2077864.31217172</v>
      </c>
    </row>
    <row r="6248" spans="1:6" x14ac:dyDescent="0.3">
      <c r="A6248">
        <v>6247</v>
      </c>
      <c r="B6248" t="s">
        <v>13304</v>
      </c>
      <c r="C6248" t="s">
        <v>13305</v>
      </c>
      <c r="D6248" t="s">
        <v>13305</v>
      </c>
      <c r="E6248">
        <v>9536.6386197250104</v>
      </c>
      <c r="F6248">
        <v>3898701.9868867798</v>
      </c>
    </row>
    <row r="6249" spans="1:6" x14ac:dyDescent="0.3">
      <c r="A6249">
        <v>6248</v>
      </c>
      <c r="B6249" t="s">
        <v>13306</v>
      </c>
      <c r="C6249" t="s">
        <v>13307</v>
      </c>
      <c r="D6249" t="s">
        <v>13307</v>
      </c>
      <c r="E6249">
        <v>12126.7091829867</v>
      </c>
      <c r="F6249">
        <v>3204825.8438143102</v>
      </c>
    </row>
    <row r="6250" spans="1:6" x14ac:dyDescent="0.3">
      <c r="A6250">
        <v>6249</v>
      </c>
      <c r="B6250" t="s">
        <v>13308</v>
      </c>
      <c r="C6250" t="s">
        <v>13309</v>
      </c>
      <c r="D6250" t="s">
        <v>13309</v>
      </c>
      <c r="E6250">
        <v>9165.8253530186794</v>
      </c>
      <c r="F6250">
        <v>2197223.4744303999</v>
      </c>
    </row>
    <row r="6251" spans="1:6" x14ac:dyDescent="0.3">
      <c r="A6251">
        <v>6250</v>
      </c>
      <c r="B6251" t="s">
        <v>13310</v>
      </c>
      <c r="C6251" t="s">
        <v>13311</v>
      </c>
      <c r="D6251" t="s">
        <v>13311</v>
      </c>
      <c r="E6251">
        <v>14853.136829061799</v>
      </c>
      <c r="F6251">
        <v>6572658.1541584898</v>
      </c>
    </row>
    <row r="6252" spans="1:6" x14ac:dyDescent="0.3">
      <c r="A6252">
        <v>6251</v>
      </c>
      <c r="B6252" t="s">
        <v>13312</v>
      </c>
      <c r="C6252" t="s">
        <v>13313</v>
      </c>
      <c r="D6252" t="s">
        <v>13313</v>
      </c>
      <c r="E6252">
        <v>36868.0569224793</v>
      </c>
      <c r="F6252">
        <v>21630839.645414699</v>
      </c>
    </row>
    <row r="6253" spans="1:6" x14ac:dyDescent="0.3">
      <c r="A6253">
        <v>6252</v>
      </c>
      <c r="B6253" t="s">
        <v>13314</v>
      </c>
      <c r="C6253" t="s">
        <v>13315</v>
      </c>
      <c r="D6253" t="s">
        <v>13315</v>
      </c>
      <c r="E6253">
        <v>8716.6224386088306</v>
      </c>
      <c r="F6253">
        <v>2967606.6329729399</v>
      </c>
    </row>
    <row r="6254" spans="1:6" x14ac:dyDescent="0.3">
      <c r="A6254">
        <v>6253</v>
      </c>
      <c r="B6254" t="s">
        <v>13316</v>
      </c>
      <c r="C6254" t="s">
        <v>13317</v>
      </c>
      <c r="D6254" t="s">
        <v>13317</v>
      </c>
      <c r="E6254">
        <v>10611.2854252333</v>
      </c>
      <c r="F6254">
        <v>5810569.5588841699</v>
      </c>
    </row>
    <row r="6255" spans="1:6" x14ac:dyDescent="0.3">
      <c r="A6255">
        <v>6254</v>
      </c>
      <c r="B6255" t="s">
        <v>13318</v>
      </c>
      <c r="C6255" t="s">
        <v>13319</v>
      </c>
      <c r="D6255" t="s">
        <v>13319</v>
      </c>
      <c r="E6255">
        <v>8262.7672626647109</v>
      </c>
      <c r="F6255">
        <v>2457287.3655278799</v>
      </c>
    </row>
    <row r="6256" spans="1:6" x14ac:dyDescent="0.3">
      <c r="A6256">
        <v>6255</v>
      </c>
      <c r="B6256" t="s">
        <v>13320</v>
      </c>
      <c r="C6256" t="s">
        <v>13321</v>
      </c>
      <c r="D6256" t="s">
        <v>13321</v>
      </c>
      <c r="E6256">
        <v>9168.6249887435697</v>
      </c>
      <c r="F6256">
        <v>2645626.8085907102</v>
      </c>
    </row>
    <row r="6257" spans="1:6" x14ac:dyDescent="0.3">
      <c r="A6257">
        <v>6256</v>
      </c>
      <c r="B6257" t="s">
        <v>13322</v>
      </c>
      <c r="C6257" t="s">
        <v>13323</v>
      </c>
      <c r="D6257" t="s">
        <v>13323</v>
      </c>
      <c r="E6257">
        <v>13681.005617639699</v>
      </c>
      <c r="F6257">
        <v>9217687.2870701905</v>
      </c>
    </row>
    <row r="6258" spans="1:6" x14ac:dyDescent="0.3">
      <c r="A6258">
        <v>6257</v>
      </c>
      <c r="B6258" t="s">
        <v>13324</v>
      </c>
      <c r="C6258" t="s">
        <v>13325</v>
      </c>
      <c r="D6258" t="s">
        <v>13325</v>
      </c>
      <c r="E6258">
        <v>11272.3437284136</v>
      </c>
      <c r="F6258">
        <v>4228118.6812375896</v>
      </c>
    </row>
    <row r="6259" spans="1:6" x14ac:dyDescent="0.3">
      <c r="A6259">
        <v>6258</v>
      </c>
      <c r="B6259" t="s">
        <v>13326</v>
      </c>
      <c r="C6259" t="s">
        <v>13327</v>
      </c>
      <c r="D6259" t="s">
        <v>13327</v>
      </c>
      <c r="E6259">
        <v>23317.708401903201</v>
      </c>
      <c r="F6259">
        <v>10665567.2607453</v>
      </c>
    </row>
    <row r="6260" spans="1:6" x14ac:dyDescent="0.3">
      <c r="A6260">
        <v>6259</v>
      </c>
      <c r="B6260" t="s">
        <v>13328</v>
      </c>
      <c r="C6260" t="s">
        <v>13329</v>
      </c>
      <c r="D6260" t="s">
        <v>13329</v>
      </c>
      <c r="E6260">
        <v>18923.2755100141</v>
      </c>
      <c r="F6260">
        <v>14803525.681356</v>
      </c>
    </row>
    <row r="6261" spans="1:6" x14ac:dyDescent="0.3">
      <c r="A6261">
        <v>6260</v>
      </c>
      <c r="B6261" t="s">
        <v>13330</v>
      </c>
      <c r="C6261" t="s">
        <v>13331</v>
      </c>
      <c r="D6261" t="s">
        <v>13331</v>
      </c>
      <c r="E6261">
        <v>12718.9393493022</v>
      </c>
      <c r="F6261">
        <v>2906424.2196585401</v>
      </c>
    </row>
    <row r="6262" spans="1:6" x14ac:dyDescent="0.3">
      <c r="A6262">
        <v>6261</v>
      </c>
      <c r="B6262" t="s">
        <v>13332</v>
      </c>
      <c r="C6262" t="s">
        <v>13333</v>
      </c>
      <c r="D6262" t="s">
        <v>13333</v>
      </c>
      <c r="E6262">
        <v>19348.013773525301</v>
      </c>
      <c r="F6262">
        <v>6535540.5382128898</v>
      </c>
    </row>
    <row r="6263" spans="1:6" x14ac:dyDescent="0.3">
      <c r="A6263">
        <v>6262</v>
      </c>
      <c r="B6263" t="s">
        <v>13334</v>
      </c>
      <c r="C6263" t="s">
        <v>13335</v>
      </c>
      <c r="D6263" t="s">
        <v>13335</v>
      </c>
      <c r="E6263">
        <v>20109.1154060558</v>
      </c>
      <c r="F6263">
        <v>18362777.141753498</v>
      </c>
    </row>
    <row r="6264" spans="1:6" x14ac:dyDescent="0.3">
      <c r="A6264">
        <v>6263</v>
      </c>
      <c r="B6264" t="s">
        <v>13336</v>
      </c>
      <c r="C6264" t="s">
        <v>13337</v>
      </c>
      <c r="D6264" t="s">
        <v>13337</v>
      </c>
      <c r="E6264">
        <v>13600.4210350146</v>
      </c>
      <c r="F6264">
        <v>3297716.84557166</v>
      </c>
    </row>
    <row r="6265" spans="1:6" x14ac:dyDescent="0.3">
      <c r="A6265">
        <v>6264</v>
      </c>
      <c r="B6265" t="s">
        <v>13338</v>
      </c>
      <c r="C6265" t="s">
        <v>13339</v>
      </c>
      <c r="D6265" t="s">
        <v>13339</v>
      </c>
      <c r="E6265">
        <v>14636.649259223401</v>
      </c>
      <c r="F6265">
        <v>5388427.3650595797</v>
      </c>
    </row>
    <row r="6266" spans="1:6" x14ac:dyDescent="0.3">
      <c r="A6266">
        <v>6265</v>
      </c>
      <c r="B6266" t="s">
        <v>13340</v>
      </c>
      <c r="C6266" t="s">
        <v>13341</v>
      </c>
      <c r="D6266" t="s">
        <v>13341</v>
      </c>
      <c r="E6266">
        <v>16206.708070212</v>
      </c>
      <c r="F6266">
        <v>7094920.6917470004</v>
      </c>
    </row>
    <row r="6267" spans="1:6" x14ac:dyDescent="0.3">
      <c r="A6267">
        <v>6266</v>
      </c>
      <c r="B6267" t="s">
        <v>13342</v>
      </c>
      <c r="C6267" t="s">
        <v>13343</v>
      </c>
      <c r="D6267" t="s">
        <v>13343</v>
      </c>
      <c r="E6267">
        <v>9033.1171266261299</v>
      </c>
      <c r="F6267">
        <v>2091775.8620978601</v>
      </c>
    </row>
    <row r="6268" spans="1:6" x14ac:dyDescent="0.3">
      <c r="A6268">
        <v>6267</v>
      </c>
      <c r="B6268" t="s">
        <v>13344</v>
      </c>
      <c r="C6268" t="s">
        <v>13345</v>
      </c>
      <c r="D6268" t="s">
        <v>13345</v>
      </c>
      <c r="E6268">
        <v>7635.6461642677996</v>
      </c>
      <c r="F6268">
        <v>2523711.0364101599</v>
      </c>
    </row>
    <row r="6269" spans="1:6" x14ac:dyDescent="0.3">
      <c r="A6269">
        <v>6268</v>
      </c>
      <c r="B6269" t="s">
        <v>13346</v>
      </c>
      <c r="C6269" t="s">
        <v>13347</v>
      </c>
      <c r="D6269" t="s">
        <v>13347</v>
      </c>
      <c r="E6269">
        <v>19722.621696162401</v>
      </c>
      <c r="F6269">
        <v>7476473.10120962</v>
      </c>
    </row>
    <row r="6270" spans="1:6" x14ac:dyDescent="0.3">
      <c r="A6270">
        <v>6269</v>
      </c>
      <c r="B6270" t="s">
        <v>13348</v>
      </c>
      <c r="C6270" t="s">
        <v>13349</v>
      </c>
      <c r="D6270" t="s">
        <v>13349</v>
      </c>
      <c r="E6270">
        <v>8053.4080248008704</v>
      </c>
      <c r="F6270">
        <v>2178729.0724635799</v>
      </c>
    </row>
    <row r="6271" spans="1:6" x14ac:dyDescent="0.3">
      <c r="A6271">
        <v>6270</v>
      </c>
      <c r="B6271" t="s">
        <v>13350</v>
      </c>
      <c r="C6271" t="s">
        <v>13351</v>
      </c>
      <c r="D6271" t="s">
        <v>13351</v>
      </c>
      <c r="E6271">
        <v>6493.6710856280097</v>
      </c>
      <c r="F6271">
        <v>2031758.8186683401</v>
      </c>
    </row>
    <row r="6272" spans="1:6" x14ac:dyDescent="0.3">
      <c r="A6272">
        <v>6271</v>
      </c>
      <c r="B6272" t="s">
        <v>13352</v>
      </c>
      <c r="C6272" t="s">
        <v>13353</v>
      </c>
      <c r="D6272" t="s">
        <v>13353</v>
      </c>
      <c r="E6272">
        <v>6875.1368040627704</v>
      </c>
      <c r="F6272">
        <v>1734837.50583523</v>
      </c>
    </row>
    <row r="6273" spans="1:6" x14ac:dyDescent="0.3">
      <c r="A6273">
        <v>6272</v>
      </c>
      <c r="B6273" t="s">
        <v>13354</v>
      </c>
      <c r="C6273" t="s">
        <v>13355</v>
      </c>
      <c r="D6273" t="s">
        <v>13355</v>
      </c>
      <c r="E6273">
        <v>6082.6445237402104</v>
      </c>
      <c r="F6273">
        <v>1735859.5566858801</v>
      </c>
    </row>
    <row r="6274" spans="1:6" x14ac:dyDescent="0.3">
      <c r="A6274">
        <v>6273</v>
      </c>
      <c r="B6274" t="s">
        <v>13356</v>
      </c>
      <c r="C6274" t="s">
        <v>13357</v>
      </c>
      <c r="D6274" t="s">
        <v>13357</v>
      </c>
      <c r="E6274">
        <v>9277.5337740581108</v>
      </c>
      <c r="F6274">
        <v>1767542.6874288199</v>
      </c>
    </row>
    <row r="6275" spans="1:6" x14ac:dyDescent="0.3">
      <c r="A6275">
        <v>6274</v>
      </c>
      <c r="B6275" t="s">
        <v>13358</v>
      </c>
      <c r="C6275" t="s">
        <v>13359</v>
      </c>
      <c r="D6275" t="s">
        <v>13359</v>
      </c>
      <c r="E6275">
        <v>9364.2408808479504</v>
      </c>
      <c r="F6275">
        <v>3661004.8803865798</v>
      </c>
    </row>
    <row r="6276" spans="1:6" x14ac:dyDescent="0.3">
      <c r="A6276">
        <v>6275</v>
      </c>
      <c r="B6276" t="s">
        <v>13360</v>
      </c>
      <c r="C6276" t="s">
        <v>13361</v>
      </c>
      <c r="D6276" t="s">
        <v>13361</v>
      </c>
      <c r="E6276">
        <v>8537.3903785907296</v>
      </c>
      <c r="F6276">
        <v>3540400.7964637899</v>
      </c>
    </row>
    <row r="6277" spans="1:6" x14ac:dyDescent="0.3">
      <c r="A6277">
        <v>6276</v>
      </c>
      <c r="B6277" t="s">
        <v>13362</v>
      </c>
      <c r="C6277" t="s">
        <v>13363</v>
      </c>
      <c r="D6277" t="s">
        <v>13363</v>
      </c>
      <c r="E6277">
        <v>13433.1775165164</v>
      </c>
      <c r="F6277">
        <v>9931739.9757667705</v>
      </c>
    </row>
    <row r="6278" spans="1:6" x14ac:dyDescent="0.3">
      <c r="A6278">
        <v>6277</v>
      </c>
      <c r="B6278" t="s">
        <v>13364</v>
      </c>
      <c r="C6278" t="s">
        <v>13365</v>
      </c>
      <c r="D6278" t="s">
        <v>13365</v>
      </c>
      <c r="E6278">
        <v>15875.375081783201</v>
      </c>
      <c r="F6278">
        <v>5405091.1599699901</v>
      </c>
    </row>
    <row r="6279" spans="1:6" x14ac:dyDescent="0.3">
      <c r="A6279">
        <v>6278</v>
      </c>
      <c r="B6279" t="s">
        <v>13366</v>
      </c>
      <c r="C6279" t="s">
        <v>13367</v>
      </c>
      <c r="D6279" t="s">
        <v>13367</v>
      </c>
      <c r="E6279">
        <v>35190.288450114997</v>
      </c>
      <c r="F6279">
        <v>32658252.4065262</v>
      </c>
    </row>
    <row r="6280" spans="1:6" x14ac:dyDescent="0.3">
      <c r="A6280">
        <v>6279</v>
      </c>
      <c r="B6280" t="s">
        <v>13368</v>
      </c>
      <c r="C6280" t="s">
        <v>13369</v>
      </c>
      <c r="D6280" t="s">
        <v>13369</v>
      </c>
      <c r="E6280">
        <v>14886.868906756001</v>
      </c>
      <c r="F6280">
        <v>8672597.9697447401</v>
      </c>
    </row>
    <row r="6281" spans="1:6" x14ac:dyDescent="0.3">
      <c r="A6281">
        <v>6280</v>
      </c>
      <c r="B6281" t="s">
        <v>13370</v>
      </c>
      <c r="C6281" t="s">
        <v>13371</v>
      </c>
      <c r="D6281" t="s">
        <v>13371</v>
      </c>
      <c r="E6281">
        <v>9685.6154005842309</v>
      </c>
      <c r="F6281">
        <v>4180796.4733035802</v>
      </c>
    </row>
    <row r="6282" spans="1:6" x14ac:dyDescent="0.3">
      <c r="A6282">
        <v>6281</v>
      </c>
      <c r="B6282" t="s">
        <v>13372</v>
      </c>
      <c r="C6282" t="s">
        <v>13373</v>
      </c>
      <c r="D6282" t="s">
        <v>13373</v>
      </c>
      <c r="E6282">
        <v>10115.008978903699</v>
      </c>
      <c r="F6282">
        <v>4525307.9178963304</v>
      </c>
    </row>
    <row r="6283" spans="1:6" x14ac:dyDescent="0.3">
      <c r="A6283">
        <v>6282</v>
      </c>
      <c r="B6283" t="s">
        <v>13374</v>
      </c>
      <c r="C6283" t="s">
        <v>13375</v>
      </c>
      <c r="D6283" t="s">
        <v>13375</v>
      </c>
      <c r="E6283">
        <v>12176.405765665801</v>
      </c>
      <c r="F6283">
        <v>3620380.9763960298</v>
      </c>
    </row>
    <row r="6284" spans="1:6" x14ac:dyDescent="0.3">
      <c r="A6284">
        <v>6283</v>
      </c>
      <c r="B6284" t="s">
        <v>13376</v>
      </c>
      <c r="C6284" t="s">
        <v>13377</v>
      </c>
      <c r="D6284" t="s">
        <v>13377</v>
      </c>
      <c r="E6284">
        <v>22283.0549177867</v>
      </c>
      <c r="F6284">
        <v>18175463.5938765</v>
      </c>
    </row>
    <row r="6285" spans="1:6" x14ac:dyDescent="0.3">
      <c r="A6285">
        <v>6284</v>
      </c>
      <c r="B6285" t="s">
        <v>13378</v>
      </c>
      <c r="C6285" t="s">
        <v>13379</v>
      </c>
      <c r="D6285" t="s">
        <v>13379</v>
      </c>
      <c r="E6285">
        <v>6358.6801906559404</v>
      </c>
      <c r="F6285">
        <v>1769620.3210068999</v>
      </c>
    </row>
    <row r="6286" spans="1:6" x14ac:dyDescent="0.3">
      <c r="A6286">
        <v>6285</v>
      </c>
      <c r="B6286" t="s">
        <v>13380</v>
      </c>
      <c r="C6286" t="s">
        <v>13381</v>
      </c>
      <c r="D6286" t="s">
        <v>13381</v>
      </c>
      <c r="E6286">
        <v>8763.1577154597908</v>
      </c>
      <c r="F6286">
        <v>4136908.27887554</v>
      </c>
    </row>
    <row r="6287" spans="1:6" x14ac:dyDescent="0.3">
      <c r="A6287">
        <v>6286</v>
      </c>
      <c r="B6287" t="s">
        <v>13382</v>
      </c>
      <c r="C6287" t="s">
        <v>13383</v>
      </c>
      <c r="D6287" t="s">
        <v>13383</v>
      </c>
      <c r="E6287">
        <v>8632.1554283029709</v>
      </c>
      <c r="F6287">
        <v>2725443.9367463598</v>
      </c>
    </row>
    <row r="6288" spans="1:6" x14ac:dyDescent="0.3">
      <c r="A6288">
        <v>6287</v>
      </c>
      <c r="B6288" t="s">
        <v>13384</v>
      </c>
      <c r="C6288" t="s">
        <v>13385</v>
      </c>
      <c r="D6288" t="s">
        <v>13385</v>
      </c>
      <c r="E6288">
        <v>7267.4045046721103</v>
      </c>
      <c r="F6288">
        <v>2142512.6616047099</v>
      </c>
    </row>
    <row r="6289" spans="1:6" x14ac:dyDescent="0.3">
      <c r="A6289">
        <v>6288</v>
      </c>
      <c r="B6289" t="s">
        <v>13386</v>
      </c>
      <c r="C6289" t="s">
        <v>13387</v>
      </c>
      <c r="D6289" t="s">
        <v>13387</v>
      </c>
      <c r="E6289">
        <v>7424.8533889907803</v>
      </c>
      <c r="F6289">
        <v>2340661.9553084099</v>
      </c>
    </row>
    <row r="6290" spans="1:6" x14ac:dyDescent="0.3">
      <c r="A6290">
        <v>6289</v>
      </c>
      <c r="B6290" t="s">
        <v>13388</v>
      </c>
      <c r="C6290" t="s">
        <v>13389</v>
      </c>
      <c r="D6290" t="s">
        <v>13389</v>
      </c>
      <c r="E6290">
        <v>16629.998648503599</v>
      </c>
      <c r="F6290">
        <v>10134034.072197501</v>
      </c>
    </row>
    <row r="6291" spans="1:6" x14ac:dyDescent="0.3">
      <c r="A6291">
        <v>6290</v>
      </c>
      <c r="B6291" t="s">
        <v>13390</v>
      </c>
      <c r="C6291" t="s">
        <v>13391</v>
      </c>
      <c r="D6291" t="s">
        <v>13391</v>
      </c>
      <c r="E6291">
        <v>10405.057866512099</v>
      </c>
      <c r="F6291">
        <v>5020034.5030664103</v>
      </c>
    </row>
    <row r="6292" spans="1:6" x14ac:dyDescent="0.3">
      <c r="A6292">
        <v>6291</v>
      </c>
      <c r="B6292" t="s">
        <v>13392</v>
      </c>
      <c r="C6292" t="s">
        <v>13393</v>
      </c>
      <c r="D6292" t="s">
        <v>13393</v>
      </c>
      <c r="E6292">
        <v>9186.4958763443301</v>
      </c>
      <c r="F6292">
        <v>2110661.2962125801</v>
      </c>
    </row>
    <row r="6293" spans="1:6" x14ac:dyDescent="0.3">
      <c r="A6293">
        <v>6292</v>
      </c>
      <c r="B6293" t="s">
        <v>13394</v>
      </c>
      <c r="C6293" t="s">
        <v>13395</v>
      </c>
      <c r="D6293" t="s">
        <v>13395</v>
      </c>
      <c r="E6293">
        <v>20040.2117694197</v>
      </c>
      <c r="F6293">
        <v>16744207.933875401</v>
      </c>
    </row>
    <row r="6294" spans="1:6" x14ac:dyDescent="0.3">
      <c r="A6294">
        <v>6293</v>
      </c>
      <c r="B6294" t="s">
        <v>13396</v>
      </c>
      <c r="C6294" t="s">
        <v>13397</v>
      </c>
      <c r="D6294" t="s">
        <v>13397</v>
      </c>
      <c r="E6294">
        <v>12914.0707391958</v>
      </c>
      <c r="F6294">
        <v>6130465.3035186399</v>
      </c>
    </row>
    <row r="6295" spans="1:6" x14ac:dyDescent="0.3">
      <c r="A6295">
        <v>6294</v>
      </c>
      <c r="B6295" t="s">
        <v>13398</v>
      </c>
      <c r="C6295" t="s">
        <v>13399</v>
      </c>
      <c r="D6295" t="s">
        <v>13399</v>
      </c>
      <c r="E6295">
        <v>47978.133451485199</v>
      </c>
      <c r="F6295">
        <v>36250028.285100497</v>
      </c>
    </row>
    <row r="6296" spans="1:6" x14ac:dyDescent="0.3">
      <c r="A6296">
        <v>6295</v>
      </c>
      <c r="B6296" t="s">
        <v>13400</v>
      </c>
      <c r="C6296" t="s">
        <v>13401</v>
      </c>
      <c r="D6296" t="s">
        <v>13401</v>
      </c>
      <c r="E6296">
        <v>12623.503860811299</v>
      </c>
      <c r="F6296">
        <v>8416846.4205383603</v>
      </c>
    </row>
    <row r="6297" spans="1:6" x14ac:dyDescent="0.3">
      <c r="A6297">
        <v>6296</v>
      </c>
      <c r="B6297" t="s">
        <v>13402</v>
      </c>
      <c r="C6297" t="s">
        <v>13403</v>
      </c>
      <c r="D6297" t="s">
        <v>13403</v>
      </c>
      <c r="E6297">
        <v>39904.6195510057</v>
      </c>
      <c r="F6297">
        <v>37144422.193555199</v>
      </c>
    </row>
    <row r="6298" spans="1:6" x14ac:dyDescent="0.3">
      <c r="A6298">
        <v>6297</v>
      </c>
      <c r="B6298" t="s">
        <v>13404</v>
      </c>
      <c r="C6298" t="s">
        <v>13405</v>
      </c>
      <c r="D6298" t="s">
        <v>13405</v>
      </c>
      <c r="E6298">
        <v>25377.833926473399</v>
      </c>
      <c r="F6298">
        <v>18066667.455294799</v>
      </c>
    </row>
    <row r="6299" spans="1:6" x14ac:dyDescent="0.3">
      <c r="A6299">
        <v>6298</v>
      </c>
      <c r="B6299" t="s">
        <v>13406</v>
      </c>
      <c r="C6299" t="s">
        <v>13407</v>
      </c>
      <c r="D6299" t="s">
        <v>13407</v>
      </c>
      <c r="E6299">
        <v>31045.2513524559</v>
      </c>
      <c r="F6299">
        <v>45648137.956000701</v>
      </c>
    </row>
    <row r="6300" spans="1:6" x14ac:dyDescent="0.3">
      <c r="A6300">
        <v>6299</v>
      </c>
      <c r="B6300" t="s">
        <v>13408</v>
      </c>
      <c r="C6300" t="s">
        <v>13409</v>
      </c>
      <c r="D6300" t="s">
        <v>13409</v>
      </c>
      <c r="E6300">
        <v>34840.3194745324</v>
      </c>
      <c r="F6300">
        <v>41230555.492097303</v>
      </c>
    </row>
    <row r="6301" spans="1:6" x14ac:dyDescent="0.3">
      <c r="A6301">
        <v>6300</v>
      </c>
      <c r="B6301" t="s">
        <v>13410</v>
      </c>
      <c r="C6301" t="s">
        <v>13411</v>
      </c>
      <c r="D6301" t="s">
        <v>13411</v>
      </c>
      <c r="E6301">
        <v>11298.714367086301</v>
      </c>
      <c r="F6301">
        <v>4382413.85033709</v>
      </c>
    </row>
    <row r="6302" spans="1:6" x14ac:dyDescent="0.3">
      <c r="A6302">
        <v>6301</v>
      </c>
      <c r="B6302" t="s">
        <v>13412</v>
      </c>
      <c r="C6302" t="s">
        <v>13413</v>
      </c>
      <c r="D6302" t="s">
        <v>13413</v>
      </c>
      <c r="E6302">
        <v>10910.995147678501</v>
      </c>
      <c r="F6302">
        <v>4322110.0527933296</v>
      </c>
    </row>
    <row r="6303" spans="1:6" x14ac:dyDescent="0.3">
      <c r="A6303">
        <v>6302</v>
      </c>
      <c r="B6303" t="s">
        <v>13414</v>
      </c>
      <c r="C6303" t="s">
        <v>13415</v>
      </c>
      <c r="D6303" t="s">
        <v>13415</v>
      </c>
      <c r="E6303">
        <v>17930.289405715899</v>
      </c>
      <c r="F6303">
        <v>9380745.6660208292</v>
      </c>
    </row>
    <row r="6304" spans="1:6" x14ac:dyDescent="0.3">
      <c r="A6304">
        <v>6303</v>
      </c>
      <c r="B6304" t="s">
        <v>13416</v>
      </c>
      <c r="C6304" t="s">
        <v>13417</v>
      </c>
      <c r="D6304" t="s">
        <v>13417</v>
      </c>
      <c r="E6304">
        <v>25811.266237587199</v>
      </c>
      <c r="F6304">
        <v>10635527.1667521</v>
      </c>
    </row>
    <row r="6305" spans="1:6" x14ac:dyDescent="0.3">
      <c r="A6305">
        <v>6304</v>
      </c>
      <c r="B6305" t="s">
        <v>13418</v>
      </c>
      <c r="C6305" t="s">
        <v>13419</v>
      </c>
      <c r="D6305" t="s">
        <v>13419</v>
      </c>
      <c r="E6305">
        <v>9266.1617273987395</v>
      </c>
      <c r="F6305">
        <v>2394907.5699446201</v>
      </c>
    </row>
    <row r="6306" spans="1:6" x14ac:dyDescent="0.3">
      <c r="A6306">
        <v>6305</v>
      </c>
      <c r="B6306" t="s">
        <v>13420</v>
      </c>
      <c r="C6306" t="s">
        <v>13421</v>
      </c>
      <c r="D6306" t="s">
        <v>13421</v>
      </c>
      <c r="E6306">
        <v>10388.6910468847</v>
      </c>
      <c r="F6306">
        <v>2370963.03508456</v>
      </c>
    </row>
    <row r="6307" spans="1:6" x14ac:dyDescent="0.3">
      <c r="A6307">
        <v>6306</v>
      </c>
      <c r="B6307" t="s">
        <v>13422</v>
      </c>
      <c r="C6307" t="s">
        <v>13423</v>
      </c>
      <c r="D6307" t="s">
        <v>13423</v>
      </c>
      <c r="E6307">
        <v>14665.5318933567</v>
      </c>
      <c r="F6307">
        <v>3556517.1088274699</v>
      </c>
    </row>
    <row r="6308" spans="1:6" x14ac:dyDescent="0.3">
      <c r="A6308">
        <v>6307</v>
      </c>
      <c r="B6308" t="s">
        <v>13424</v>
      </c>
      <c r="C6308" t="s">
        <v>13425</v>
      </c>
      <c r="D6308" t="s">
        <v>13425</v>
      </c>
      <c r="E6308">
        <v>44628.854114536203</v>
      </c>
      <c r="F6308">
        <v>30994682.313492399</v>
      </c>
    </row>
    <row r="6309" spans="1:6" x14ac:dyDescent="0.3">
      <c r="A6309">
        <v>6308</v>
      </c>
      <c r="B6309" t="s">
        <v>13426</v>
      </c>
      <c r="C6309" t="s">
        <v>13427</v>
      </c>
      <c r="D6309" t="s">
        <v>13427</v>
      </c>
      <c r="E6309">
        <v>12626.1163068153</v>
      </c>
      <c r="F6309">
        <v>5410896.88602609</v>
      </c>
    </row>
    <row r="6310" spans="1:6" x14ac:dyDescent="0.3">
      <c r="A6310">
        <v>6309</v>
      </c>
      <c r="B6310" t="s">
        <v>13428</v>
      </c>
      <c r="C6310" t="s">
        <v>13429</v>
      </c>
      <c r="D6310" t="s">
        <v>13429</v>
      </c>
      <c r="E6310">
        <v>12036.041763172099</v>
      </c>
      <c r="F6310">
        <v>3736898.3603594899</v>
      </c>
    </row>
    <row r="6311" spans="1:6" x14ac:dyDescent="0.3">
      <c r="A6311">
        <v>6310</v>
      </c>
      <c r="B6311" t="s">
        <v>13430</v>
      </c>
      <c r="C6311" t="s">
        <v>13431</v>
      </c>
      <c r="D6311" t="s">
        <v>13431</v>
      </c>
      <c r="E6311">
        <v>31257.362409019799</v>
      </c>
      <c r="F6311">
        <v>24881777.5095197</v>
      </c>
    </row>
    <row r="6312" spans="1:6" x14ac:dyDescent="0.3">
      <c r="A6312">
        <v>6311</v>
      </c>
      <c r="B6312" t="s">
        <v>13432</v>
      </c>
      <c r="C6312" t="s">
        <v>13433</v>
      </c>
      <c r="D6312" t="s">
        <v>13433</v>
      </c>
      <c r="E6312">
        <v>69890.298694075798</v>
      </c>
      <c r="F6312">
        <v>76607314.735897496</v>
      </c>
    </row>
    <row r="6313" spans="1:6" x14ac:dyDescent="0.3">
      <c r="A6313">
        <v>6312</v>
      </c>
      <c r="B6313" t="s">
        <v>13434</v>
      </c>
      <c r="C6313" t="s">
        <v>13435</v>
      </c>
      <c r="D6313" t="s">
        <v>13435</v>
      </c>
      <c r="E6313">
        <v>25325.722916145802</v>
      </c>
      <c r="F6313">
        <v>17702806.2207781</v>
      </c>
    </row>
    <row r="6314" spans="1:6" x14ac:dyDescent="0.3">
      <c r="A6314">
        <v>6313</v>
      </c>
      <c r="B6314" t="s">
        <v>13436</v>
      </c>
      <c r="C6314" t="s">
        <v>13437</v>
      </c>
      <c r="D6314" t="s">
        <v>13437</v>
      </c>
      <c r="E6314">
        <v>83219.214724857797</v>
      </c>
      <c r="F6314">
        <v>92034759.974263296</v>
      </c>
    </row>
    <row r="6315" spans="1:6" x14ac:dyDescent="0.3">
      <c r="A6315">
        <v>6314</v>
      </c>
      <c r="B6315" t="s">
        <v>13438</v>
      </c>
      <c r="C6315" t="s">
        <v>13439</v>
      </c>
      <c r="D6315" t="s">
        <v>13439</v>
      </c>
      <c r="E6315">
        <v>17729.546627127598</v>
      </c>
      <c r="F6315">
        <v>9945871.6112054195</v>
      </c>
    </row>
    <row r="6316" spans="1:6" x14ac:dyDescent="0.3">
      <c r="A6316">
        <v>6315</v>
      </c>
      <c r="B6316" t="s">
        <v>13440</v>
      </c>
      <c r="C6316" t="s">
        <v>13441</v>
      </c>
      <c r="D6316" t="s">
        <v>13441</v>
      </c>
      <c r="E6316">
        <v>15900.8483838312</v>
      </c>
      <c r="F6316">
        <v>6499551.9791774303</v>
      </c>
    </row>
    <row r="6317" spans="1:6" x14ac:dyDescent="0.3">
      <c r="A6317">
        <v>6316</v>
      </c>
      <c r="B6317" t="s">
        <v>13442</v>
      </c>
      <c r="C6317" t="s">
        <v>13443</v>
      </c>
      <c r="D6317" t="s">
        <v>13443</v>
      </c>
      <c r="E6317">
        <v>8948.8334303485299</v>
      </c>
      <c r="F6317">
        <v>2861485.25329686</v>
      </c>
    </row>
    <row r="6318" spans="1:6" x14ac:dyDescent="0.3">
      <c r="A6318">
        <v>6317</v>
      </c>
      <c r="B6318" t="s">
        <v>13444</v>
      </c>
      <c r="C6318" t="s">
        <v>13445</v>
      </c>
      <c r="D6318" t="s">
        <v>13445</v>
      </c>
      <c r="E6318">
        <v>12546.2106778251</v>
      </c>
      <c r="F6318">
        <v>5353923.9406188</v>
      </c>
    </row>
    <row r="6319" spans="1:6" x14ac:dyDescent="0.3">
      <c r="A6319">
        <v>6318</v>
      </c>
      <c r="B6319" t="s">
        <v>13446</v>
      </c>
      <c r="C6319" t="s">
        <v>13447</v>
      </c>
      <c r="D6319" t="s">
        <v>13447</v>
      </c>
      <c r="E6319">
        <v>20295.5095867485</v>
      </c>
      <c r="F6319">
        <v>10492256.452108899</v>
      </c>
    </row>
    <row r="6320" spans="1:6" x14ac:dyDescent="0.3">
      <c r="A6320">
        <v>6319</v>
      </c>
      <c r="B6320" t="s">
        <v>13448</v>
      </c>
      <c r="C6320" t="s">
        <v>13449</v>
      </c>
      <c r="D6320" t="s">
        <v>13449</v>
      </c>
      <c r="E6320">
        <v>9479.9089943439794</v>
      </c>
      <c r="F6320">
        <v>1715141.06765332</v>
      </c>
    </row>
    <row r="6321" spans="1:6" x14ac:dyDescent="0.3">
      <c r="A6321">
        <v>6320</v>
      </c>
      <c r="B6321" t="s">
        <v>13450</v>
      </c>
      <c r="C6321" t="s">
        <v>13451</v>
      </c>
      <c r="D6321" t="s">
        <v>13451</v>
      </c>
      <c r="E6321">
        <v>5702.2313471444504</v>
      </c>
      <c r="F6321">
        <v>1646080.89925102</v>
      </c>
    </row>
    <row r="6322" spans="1:6" x14ac:dyDescent="0.3">
      <c r="A6322">
        <v>6321</v>
      </c>
      <c r="B6322" t="s">
        <v>13452</v>
      </c>
      <c r="C6322" t="s">
        <v>13453</v>
      </c>
      <c r="D6322" t="s">
        <v>13453</v>
      </c>
      <c r="E6322">
        <v>18899.109197009799</v>
      </c>
      <c r="F6322">
        <v>7668925.9883207995</v>
      </c>
    </row>
    <row r="6323" spans="1:6" x14ac:dyDescent="0.3">
      <c r="A6323">
        <v>6322</v>
      </c>
      <c r="B6323" t="s">
        <v>13454</v>
      </c>
      <c r="C6323" t="s">
        <v>13455</v>
      </c>
      <c r="D6323" t="s">
        <v>13455</v>
      </c>
      <c r="E6323">
        <v>12058.349000602901</v>
      </c>
      <c r="F6323">
        <v>3802458.12309547</v>
      </c>
    </row>
    <row r="6324" spans="1:6" x14ac:dyDescent="0.3">
      <c r="A6324">
        <v>6323</v>
      </c>
      <c r="B6324" t="s">
        <v>13456</v>
      </c>
      <c r="C6324" t="s">
        <v>13457</v>
      </c>
      <c r="D6324" t="s">
        <v>13457</v>
      </c>
      <c r="E6324">
        <v>11242.636719276899</v>
      </c>
      <c r="F6324">
        <v>1886642.07909743</v>
      </c>
    </row>
    <row r="6325" spans="1:6" x14ac:dyDescent="0.3">
      <c r="A6325">
        <v>6324</v>
      </c>
      <c r="B6325" t="s">
        <v>13458</v>
      </c>
      <c r="C6325" t="s">
        <v>13459</v>
      </c>
      <c r="D6325" t="s">
        <v>13459</v>
      </c>
      <c r="E6325">
        <v>10875.1524319032</v>
      </c>
      <c r="F6325">
        <v>2894763.8008842999</v>
      </c>
    </row>
    <row r="6326" spans="1:6" x14ac:dyDescent="0.3">
      <c r="A6326">
        <v>6325</v>
      </c>
      <c r="B6326" t="s">
        <v>13460</v>
      </c>
      <c r="C6326" t="s">
        <v>13461</v>
      </c>
      <c r="D6326" t="s">
        <v>13461</v>
      </c>
      <c r="E6326">
        <v>13592.623765447201</v>
      </c>
      <c r="F6326">
        <v>2482475.1016971902</v>
      </c>
    </row>
    <row r="6327" spans="1:6" x14ac:dyDescent="0.3">
      <c r="A6327">
        <v>6326</v>
      </c>
      <c r="B6327" t="s">
        <v>13462</v>
      </c>
      <c r="C6327" t="s">
        <v>13463</v>
      </c>
      <c r="D6327" t="s">
        <v>13463</v>
      </c>
      <c r="E6327">
        <v>15173.642445375701</v>
      </c>
      <c r="F6327">
        <v>4692351.1274016602</v>
      </c>
    </row>
    <row r="6328" spans="1:6" x14ac:dyDescent="0.3">
      <c r="A6328">
        <v>6327</v>
      </c>
      <c r="B6328" t="s">
        <v>13464</v>
      </c>
      <c r="C6328" t="s">
        <v>13465</v>
      </c>
      <c r="D6328" t="s">
        <v>13465</v>
      </c>
      <c r="E6328">
        <v>29472.696615737099</v>
      </c>
      <c r="F6328">
        <v>18108556.6813614</v>
      </c>
    </row>
    <row r="6329" spans="1:6" x14ac:dyDescent="0.3">
      <c r="A6329">
        <v>6328</v>
      </c>
      <c r="B6329" t="s">
        <v>13466</v>
      </c>
      <c r="C6329" t="s">
        <v>13467</v>
      </c>
      <c r="D6329" t="s">
        <v>13467</v>
      </c>
      <c r="E6329">
        <v>32756.071895372799</v>
      </c>
      <c r="F6329">
        <v>39899466.076391503</v>
      </c>
    </row>
    <row r="6330" spans="1:6" x14ac:dyDescent="0.3">
      <c r="A6330">
        <v>6329</v>
      </c>
      <c r="B6330" t="s">
        <v>13468</v>
      </c>
      <c r="C6330" t="s">
        <v>13469</v>
      </c>
      <c r="D6330" t="s">
        <v>13469</v>
      </c>
      <c r="E6330">
        <v>36018.612892860401</v>
      </c>
      <c r="F6330">
        <v>33545550.628466599</v>
      </c>
    </row>
    <row r="6331" spans="1:6" x14ac:dyDescent="0.3">
      <c r="A6331">
        <v>6330</v>
      </c>
      <c r="B6331" t="s">
        <v>13470</v>
      </c>
      <c r="C6331" t="s">
        <v>13471</v>
      </c>
      <c r="D6331" t="s">
        <v>13471</v>
      </c>
      <c r="E6331">
        <v>19368.826702436902</v>
      </c>
      <c r="F6331">
        <v>12409251.7429404</v>
      </c>
    </row>
    <row r="6332" spans="1:6" x14ac:dyDescent="0.3">
      <c r="A6332">
        <v>6331</v>
      </c>
      <c r="B6332" t="s">
        <v>13472</v>
      </c>
      <c r="C6332" t="s">
        <v>13473</v>
      </c>
      <c r="D6332" t="s">
        <v>13473</v>
      </c>
      <c r="E6332">
        <v>40542.409416370298</v>
      </c>
      <c r="F6332">
        <v>49957849.886733197</v>
      </c>
    </row>
    <row r="6333" spans="1:6" x14ac:dyDescent="0.3">
      <c r="A6333">
        <v>6332</v>
      </c>
      <c r="B6333" t="s">
        <v>13474</v>
      </c>
      <c r="C6333" t="s">
        <v>13475</v>
      </c>
      <c r="D6333" t="s">
        <v>13475</v>
      </c>
      <c r="E6333">
        <v>61077.0835981524</v>
      </c>
      <c r="F6333">
        <v>46308805.168846503</v>
      </c>
    </row>
    <row r="6334" spans="1:6" x14ac:dyDescent="0.3">
      <c r="A6334">
        <v>6333</v>
      </c>
      <c r="B6334" t="s">
        <v>13476</v>
      </c>
      <c r="C6334" t="s">
        <v>13477</v>
      </c>
      <c r="D6334" t="s">
        <v>13477</v>
      </c>
      <c r="E6334">
        <v>22503.170892042599</v>
      </c>
      <c r="F6334">
        <v>17304524.5023834</v>
      </c>
    </row>
    <row r="6335" spans="1:6" x14ac:dyDescent="0.3">
      <c r="A6335">
        <v>6334</v>
      </c>
      <c r="B6335" t="s">
        <v>13478</v>
      </c>
      <c r="C6335" t="s">
        <v>13479</v>
      </c>
      <c r="D6335" t="s">
        <v>13479</v>
      </c>
      <c r="E6335">
        <v>62576.580600187401</v>
      </c>
      <c r="F6335">
        <v>84830713.400121003</v>
      </c>
    </row>
    <row r="6336" spans="1:6" x14ac:dyDescent="0.3">
      <c r="A6336">
        <v>6335</v>
      </c>
      <c r="B6336" t="s">
        <v>13480</v>
      </c>
      <c r="C6336" t="s">
        <v>13481</v>
      </c>
      <c r="D6336" t="s">
        <v>13481</v>
      </c>
      <c r="E6336">
        <v>12497.264967598399</v>
      </c>
      <c r="F6336">
        <v>6132782.9902172098</v>
      </c>
    </row>
    <row r="6337" spans="1:6" x14ac:dyDescent="0.3">
      <c r="A6337">
        <v>6336</v>
      </c>
      <c r="B6337" t="s">
        <v>13482</v>
      </c>
      <c r="C6337" t="s">
        <v>13483</v>
      </c>
      <c r="D6337" t="s">
        <v>13483</v>
      </c>
      <c r="E6337">
        <v>7814.3361542734701</v>
      </c>
      <c r="F6337">
        <v>2845359.3642053301</v>
      </c>
    </row>
    <row r="6338" spans="1:6" x14ac:dyDescent="0.3">
      <c r="A6338">
        <v>6337</v>
      </c>
      <c r="B6338" t="s">
        <v>13484</v>
      </c>
      <c r="C6338" t="s">
        <v>13485</v>
      </c>
      <c r="D6338" t="s">
        <v>13485</v>
      </c>
      <c r="E6338">
        <v>12001.9073822233</v>
      </c>
      <c r="F6338">
        <v>4532773.4123492101</v>
      </c>
    </row>
    <row r="6339" spans="1:6" x14ac:dyDescent="0.3">
      <c r="A6339">
        <v>6338</v>
      </c>
      <c r="B6339" t="s">
        <v>13486</v>
      </c>
      <c r="C6339" t="s">
        <v>13487</v>
      </c>
      <c r="D6339" t="s">
        <v>13487</v>
      </c>
      <c r="E6339">
        <v>10281.460668745</v>
      </c>
      <c r="F6339">
        <v>4571602.6389133101</v>
      </c>
    </row>
    <row r="6340" spans="1:6" x14ac:dyDescent="0.3">
      <c r="A6340">
        <v>6339</v>
      </c>
      <c r="B6340" t="s">
        <v>13488</v>
      </c>
      <c r="C6340" t="s">
        <v>13489</v>
      </c>
      <c r="D6340" t="s">
        <v>13489</v>
      </c>
      <c r="E6340">
        <v>6223.7743587913601</v>
      </c>
      <c r="F6340">
        <v>1985870.2459243599</v>
      </c>
    </row>
    <row r="6341" spans="1:6" x14ac:dyDescent="0.3">
      <c r="A6341">
        <v>6340</v>
      </c>
      <c r="B6341" t="s">
        <v>13490</v>
      </c>
      <c r="C6341" t="s">
        <v>13491</v>
      </c>
      <c r="D6341" t="s">
        <v>13491</v>
      </c>
      <c r="E6341">
        <v>8246.2903893237308</v>
      </c>
      <c r="F6341">
        <v>1783765.1421868301</v>
      </c>
    </row>
    <row r="6342" spans="1:6" x14ac:dyDescent="0.3">
      <c r="A6342">
        <v>6341</v>
      </c>
      <c r="B6342" t="s">
        <v>13492</v>
      </c>
      <c r="C6342" t="s">
        <v>13493</v>
      </c>
      <c r="D6342" t="s">
        <v>13493</v>
      </c>
      <c r="E6342">
        <v>8471.45910141276</v>
      </c>
      <c r="F6342">
        <v>2032851.0199912901</v>
      </c>
    </row>
    <row r="6343" spans="1:6" x14ac:dyDescent="0.3">
      <c r="A6343">
        <v>6342</v>
      </c>
      <c r="B6343" t="s">
        <v>13494</v>
      </c>
      <c r="C6343" t="s">
        <v>13495</v>
      </c>
      <c r="D6343" t="s">
        <v>13495</v>
      </c>
      <c r="E6343">
        <v>16412.4892557819</v>
      </c>
      <c r="F6343">
        <v>11955793.7479071</v>
      </c>
    </row>
    <row r="6344" spans="1:6" x14ac:dyDescent="0.3">
      <c r="A6344">
        <v>6343</v>
      </c>
      <c r="B6344" t="s">
        <v>13496</v>
      </c>
      <c r="C6344" t="s">
        <v>13497</v>
      </c>
      <c r="D6344" t="s">
        <v>13497</v>
      </c>
      <c r="E6344">
        <v>9921.77402355087</v>
      </c>
      <c r="F6344">
        <v>3700641.05628925</v>
      </c>
    </row>
    <row r="6345" spans="1:6" x14ac:dyDescent="0.3">
      <c r="A6345">
        <v>6344</v>
      </c>
      <c r="B6345" t="s">
        <v>13498</v>
      </c>
      <c r="C6345" t="s">
        <v>13499</v>
      </c>
      <c r="D6345" t="s">
        <v>13499</v>
      </c>
      <c r="E6345">
        <v>8867.2050379543398</v>
      </c>
      <c r="F6345">
        <v>1943698.9950368199</v>
      </c>
    </row>
    <row r="6346" spans="1:6" x14ac:dyDescent="0.3">
      <c r="A6346">
        <v>6345</v>
      </c>
      <c r="B6346" t="s">
        <v>13500</v>
      </c>
      <c r="C6346" t="s">
        <v>13501</v>
      </c>
      <c r="D6346" t="s">
        <v>13501</v>
      </c>
      <c r="E6346">
        <v>11549.0386582396</v>
      </c>
      <c r="F6346">
        <v>5518313.0268812301</v>
      </c>
    </row>
    <row r="6347" spans="1:6" x14ac:dyDescent="0.3">
      <c r="A6347">
        <v>6346</v>
      </c>
      <c r="B6347" t="s">
        <v>13502</v>
      </c>
      <c r="C6347" t="s">
        <v>13503</v>
      </c>
      <c r="D6347" t="s">
        <v>13503</v>
      </c>
      <c r="E6347">
        <v>11818.4836742238</v>
      </c>
      <c r="F6347">
        <v>4481601.9557445096</v>
      </c>
    </row>
    <row r="6348" spans="1:6" x14ac:dyDescent="0.3">
      <c r="A6348">
        <v>6347</v>
      </c>
      <c r="B6348" t="s">
        <v>13504</v>
      </c>
      <c r="C6348" t="s">
        <v>13505</v>
      </c>
      <c r="D6348" t="s">
        <v>13505</v>
      </c>
      <c r="E6348">
        <v>7184.11390426875</v>
      </c>
      <c r="F6348">
        <v>1578937.5795958301</v>
      </c>
    </row>
    <row r="6349" spans="1:6" x14ac:dyDescent="0.3">
      <c r="A6349">
        <v>6348</v>
      </c>
      <c r="B6349" t="s">
        <v>13506</v>
      </c>
      <c r="C6349" t="s">
        <v>13507</v>
      </c>
      <c r="D6349" t="s">
        <v>13507</v>
      </c>
      <c r="E6349">
        <v>20867.020613361099</v>
      </c>
      <c r="F6349">
        <v>13713691.412396999</v>
      </c>
    </row>
    <row r="6350" spans="1:6" x14ac:dyDescent="0.3">
      <c r="A6350">
        <v>6349</v>
      </c>
      <c r="B6350" t="s">
        <v>13508</v>
      </c>
      <c r="C6350" t="s">
        <v>13509</v>
      </c>
      <c r="D6350" t="s">
        <v>13509</v>
      </c>
      <c r="E6350">
        <v>8565.6720935162703</v>
      </c>
      <c r="F6350">
        <v>3206226.00432574</v>
      </c>
    </row>
    <row r="6351" spans="1:6" x14ac:dyDescent="0.3">
      <c r="A6351">
        <v>6350</v>
      </c>
      <c r="B6351" t="s">
        <v>13510</v>
      </c>
      <c r="C6351" t="s">
        <v>13511</v>
      </c>
      <c r="D6351" t="s">
        <v>13511</v>
      </c>
      <c r="E6351">
        <v>9862.7137414884401</v>
      </c>
      <c r="F6351">
        <v>3393364.5327378698</v>
      </c>
    </row>
    <row r="6352" spans="1:6" x14ac:dyDescent="0.3">
      <c r="A6352">
        <v>6351</v>
      </c>
      <c r="B6352" t="s">
        <v>13512</v>
      </c>
      <c r="C6352" t="s">
        <v>13513</v>
      </c>
      <c r="D6352" t="s">
        <v>13513</v>
      </c>
      <c r="E6352">
        <v>78713.645035088499</v>
      </c>
      <c r="F6352">
        <v>158190139.44767201</v>
      </c>
    </row>
    <row r="6353" spans="1:6" x14ac:dyDescent="0.3">
      <c r="A6353">
        <v>6352</v>
      </c>
      <c r="B6353" t="s">
        <v>13514</v>
      </c>
      <c r="C6353" t="s">
        <v>13515</v>
      </c>
      <c r="D6353" t="s">
        <v>13515</v>
      </c>
      <c r="E6353">
        <v>8775.8184442727106</v>
      </c>
      <c r="F6353">
        <v>3342801.0810097102</v>
      </c>
    </row>
    <row r="6354" spans="1:6" x14ac:dyDescent="0.3">
      <c r="A6354">
        <v>6353</v>
      </c>
      <c r="B6354" t="s">
        <v>13516</v>
      </c>
      <c r="C6354" t="s">
        <v>13517</v>
      </c>
      <c r="D6354" t="s">
        <v>13517</v>
      </c>
      <c r="E6354">
        <v>10714.7364990227</v>
      </c>
      <c r="F6354">
        <v>3580717.0228213202</v>
      </c>
    </row>
    <row r="6355" spans="1:6" x14ac:dyDescent="0.3">
      <c r="A6355">
        <v>6354</v>
      </c>
      <c r="B6355" t="s">
        <v>13518</v>
      </c>
      <c r="C6355" t="s">
        <v>13519</v>
      </c>
      <c r="D6355" t="s">
        <v>13519</v>
      </c>
      <c r="E6355">
        <v>33341.723618835298</v>
      </c>
      <c r="F6355">
        <v>33220986.730590001</v>
      </c>
    </row>
    <row r="6356" spans="1:6" x14ac:dyDescent="0.3">
      <c r="A6356">
        <v>6355</v>
      </c>
      <c r="B6356" t="s">
        <v>13520</v>
      </c>
      <c r="C6356" t="s">
        <v>13521</v>
      </c>
      <c r="D6356" t="s">
        <v>13521</v>
      </c>
      <c r="E6356">
        <v>6907.9642323170501</v>
      </c>
      <c r="F6356">
        <v>1897631.0946724201</v>
      </c>
    </row>
    <row r="6357" spans="1:6" x14ac:dyDescent="0.3">
      <c r="A6357">
        <v>6356</v>
      </c>
      <c r="B6357" t="s">
        <v>13522</v>
      </c>
      <c r="C6357" t="s">
        <v>13523</v>
      </c>
      <c r="D6357" t="s">
        <v>13523</v>
      </c>
      <c r="E6357">
        <v>9574.7100275028297</v>
      </c>
      <c r="F6357">
        <v>3053765.2810591999</v>
      </c>
    </row>
    <row r="6358" spans="1:6" x14ac:dyDescent="0.3">
      <c r="A6358">
        <v>6357</v>
      </c>
      <c r="B6358" t="s">
        <v>13524</v>
      </c>
      <c r="C6358" t="s">
        <v>13525</v>
      </c>
      <c r="D6358" t="s">
        <v>13525</v>
      </c>
      <c r="E6358">
        <v>24568.093091868701</v>
      </c>
      <c r="F6358">
        <v>22757341.232770901</v>
      </c>
    </row>
    <row r="6359" spans="1:6" x14ac:dyDescent="0.3">
      <c r="A6359">
        <v>6358</v>
      </c>
      <c r="B6359" t="s">
        <v>13526</v>
      </c>
      <c r="C6359" t="s">
        <v>13527</v>
      </c>
      <c r="D6359" t="s">
        <v>13527</v>
      </c>
      <c r="E6359">
        <v>8105.2600262156302</v>
      </c>
      <c r="F6359">
        <v>1838390.44756222</v>
      </c>
    </row>
    <row r="6360" spans="1:6" x14ac:dyDescent="0.3">
      <c r="A6360">
        <v>6359</v>
      </c>
      <c r="B6360" t="s">
        <v>13528</v>
      </c>
      <c r="C6360" t="s">
        <v>13529</v>
      </c>
      <c r="D6360" t="s">
        <v>13529</v>
      </c>
      <c r="E6360">
        <v>12378.6984836301</v>
      </c>
      <c r="F6360">
        <v>5395999.0066819899</v>
      </c>
    </row>
    <row r="6361" spans="1:6" x14ac:dyDescent="0.3">
      <c r="A6361">
        <v>6360</v>
      </c>
      <c r="B6361" t="s">
        <v>13530</v>
      </c>
      <c r="C6361" t="s">
        <v>13531</v>
      </c>
      <c r="D6361" t="s">
        <v>13531</v>
      </c>
      <c r="E6361">
        <v>13855.247422844101</v>
      </c>
      <c r="F6361">
        <v>5727732.2844648603</v>
      </c>
    </row>
    <row r="6362" spans="1:6" x14ac:dyDescent="0.3">
      <c r="A6362">
        <v>6361</v>
      </c>
      <c r="B6362" t="s">
        <v>13532</v>
      </c>
      <c r="C6362" t="s">
        <v>13533</v>
      </c>
      <c r="D6362" t="s">
        <v>13533</v>
      </c>
      <c r="E6362">
        <v>7968.0861609004496</v>
      </c>
      <c r="F6362">
        <v>3069212.0812456701</v>
      </c>
    </row>
    <row r="6363" spans="1:6" x14ac:dyDescent="0.3">
      <c r="A6363">
        <v>6362</v>
      </c>
      <c r="B6363" t="s">
        <v>13534</v>
      </c>
      <c r="C6363" t="s">
        <v>13535</v>
      </c>
      <c r="D6363" t="s">
        <v>13535</v>
      </c>
      <c r="E6363">
        <v>62806.647703364397</v>
      </c>
      <c r="F6363">
        <v>111466540.53057501</v>
      </c>
    </row>
    <row r="6364" spans="1:6" x14ac:dyDescent="0.3">
      <c r="A6364">
        <v>6363</v>
      </c>
      <c r="B6364" t="s">
        <v>13536</v>
      </c>
      <c r="C6364" t="s">
        <v>13537</v>
      </c>
      <c r="D6364" t="s">
        <v>13537</v>
      </c>
      <c r="E6364">
        <v>69904.062509581505</v>
      </c>
      <c r="F6364">
        <v>81368676.280173004</v>
      </c>
    </row>
    <row r="6365" spans="1:6" x14ac:dyDescent="0.3">
      <c r="A6365">
        <v>6364</v>
      </c>
      <c r="B6365" t="s">
        <v>13538</v>
      </c>
      <c r="C6365" t="s">
        <v>13539</v>
      </c>
      <c r="D6365" t="s">
        <v>13539</v>
      </c>
      <c r="E6365">
        <v>43943.751934058302</v>
      </c>
      <c r="F6365">
        <v>51560487.7775677</v>
      </c>
    </row>
    <row r="6366" spans="1:6" x14ac:dyDescent="0.3">
      <c r="A6366">
        <v>6365</v>
      </c>
      <c r="B6366" t="s">
        <v>13540</v>
      </c>
      <c r="C6366" t="s">
        <v>13541</v>
      </c>
      <c r="D6366" t="s">
        <v>13541</v>
      </c>
      <c r="E6366">
        <v>14212.5241519417</v>
      </c>
      <c r="F6366">
        <v>8628315.3504473399</v>
      </c>
    </row>
    <row r="6367" spans="1:6" x14ac:dyDescent="0.3">
      <c r="A6367">
        <v>6366</v>
      </c>
      <c r="B6367" t="s">
        <v>13542</v>
      </c>
      <c r="C6367" t="s">
        <v>13543</v>
      </c>
      <c r="D6367" t="s">
        <v>13543</v>
      </c>
      <c r="E6367">
        <v>38729.165122079801</v>
      </c>
      <c r="F6367">
        <v>43207436.785320602</v>
      </c>
    </row>
    <row r="6368" spans="1:6" x14ac:dyDescent="0.3">
      <c r="A6368">
        <v>6367</v>
      </c>
      <c r="B6368" t="s">
        <v>13544</v>
      </c>
      <c r="C6368" t="s">
        <v>13545</v>
      </c>
      <c r="D6368" t="s">
        <v>13545</v>
      </c>
      <c r="E6368">
        <v>88260.581245434994</v>
      </c>
      <c r="F6368">
        <v>143761032.14748701</v>
      </c>
    </row>
    <row r="6369" spans="1:6" x14ac:dyDescent="0.3">
      <c r="A6369">
        <v>6368</v>
      </c>
      <c r="B6369" t="s">
        <v>13546</v>
      </c>
      <c r="C6369" t="s">
        <v>13547</v>
      </c>
      <c r="D6369" t="s">
        <v>13547</v>
      </c>
      <c r="E6369">
        <v>27958.229398158299</v>
      </c>
      <c r="F6369">
        <v>20922799.181461498</v>
      </c>
    </row>
    <row r="6370" spans="1:6" x14ac:dyDescent="0.3">
      <c r="A6370">
        <v>6369</v>
      </c>
      <c r="B6370" t="s">
        <v>13548</v>
      </c>
      <c r="C6370" t="s">
        <v>13549</v>
      </c>
      <c r="D6370" t="s">
        <v>13549</v>
      </c>
      <c r="E6370">
        <v>48922.432323608002</v>
      </c>
      <c r="F6370">
        <v>79872831.724366099</v>
      </c>
    </row>
    <row r="6371" spans="1:6" x14ac:dyDescent="0.3">
      <c r="A6371">
        <v>6370</v>
      </c>
      <c r="B6371" t="s">
        <v>13550</v>
      </c>
      <c r="C6371" t="s">
        <v>13551</v>
      </c>
      <c r="D6371" t="s">
        <v>13551</v>
      </c>
      <c r="E6371">
        <v>61718.764193653602</v>
      </c>
      <c r="F6371">
        <v>78426090.362195507</v>
      </c>
    </row>
    <row r="6372" spans="1:6" x14ac:dyDescent="0.3">
      <c r="A6372">
        <v>6371</v>
      </c>
      <c r="B6372" t="s">
        <v>13552</v>
      </c>
      <c r="C6372" t="s">
        <v>13553</v>
      </c>
      <c r="D6372" t="s">
        <v>13553</v>
      </c>
      <c r="E6372">
        <v>14165.465218768701</v>
      </c>
      <c r="F6372">
        <v>6837084.8554546703</v>
      </c>
    </row>
    <row r="6373" spans="1:6" x14ac:dyDescent="0.3">
      <c r="A6373">
        <v>6372</v>
      </c>
      <c r="B6373" t="s">
        <v>13554</v>
      </c>
      <c r="C6373" t="s">
        <v>13555</v>
      </c>
      <c r="D6373" t="s">
        <v>13555</v>
      </c>
      <c r="E6373">
        <v>21668.023120665799</v>
      </c>
      <c r="F6373">
        <v>16845008.316816799</v>
      </c>
    </row>
    <row r="6374" spans="1:6" x14ac:dyDescent="0.3">
      <c r="A6374">
        <v>6373</v>
      </c>
      <c r="B6374" t="s">
        <v>13556</v>
      </c>
      <c r="C6374" t="s">
        <v>13557</v>
      </c>
      <c r="D6374" t="s">
        <v>13557</v>
      </c>
      <c r="E6374">
        <v>10232.4500023079</v>
      </c>
      <c r="F6374">
        <v>3884237.2859306801</v>
      </c>
    </row>
    <row r="6375" spans="1:6" x14ac:dyDescent="0.3">
      <c r="A6375">
        <v>6374</v>
      </c>
      <c r="B6375" t="s">
        <v>13558</v>
      </c>
      <c r="C6375" t="s">
        <v>13559</v>
      </c>
      <c r="D6375" t="s">
        <v>13559</v>
      </c>
      <c r="E6375">
        <v>73231.689685026198</v>
      </c>
      <c r="F6375">
        <v>60472995.456175998</v>
      </c>
    </row>
    <row r="6376" spans="1:6" x14ac:dyDescent="0.3">
      <c r="A6376">
        <v>6375</v>
      </c>
      <c r="B6376" t="s">
        <v>13560</v>
      </c>
      <c r="C6376" t="s">
        <v>13561</v>
      </c>
      <c r="D6376" t="s">
        <v>13561</v>
      </c>
      <c r="E6376">
        <v>74051.306549666406</v>
      </c>
      <c r="F6376">
        <v>141065589.819601</v>
      </c>
    </row>
    <row r="6377" spans="1:6" x14ac:dyDescent="0.3">
      <c r="A6377">
        <v>6376</v>
      </c>
      <c r="B6377" t="s">
        <v>13562</v>
      </c>
      <c r="C6377" t="s">
        <v>13563</v>
      </c>
      <c r="D6377" t="s">
        <v>13563</v>
      </c>
      <c r="E6377">
        <v>69029.012828283201</v>
      </c>
      <c r="F6377">
        <v>118133398.68820401</v>
      </c>
    </row>
    <row r="6378" spans="1:6" x14ac:dyDescent="0.3">
      <c r="A6378">
        <v>6377</v>
      </c>
      <c r="B6378" t="s">
        <v>13564</v>
      </c>
      <c r="C6378" t="s">
        <v>13565</v>
      </c>
      <c r="D6378" t="s">
        <v>13565</v>
      </c>
      <c r="E6378">
        <v>65666.115810188305</v>
      </c>
      <c r="F6378">
        <v>122983075.341855</v>
      </c>
    </row>
    <row r="6379" spans="1:6" x14ac:dyDescent="0.3">
      <c r="A6379">
        <v>6378</v>
      </c>
      <c r="B6379" t="s">
        <v>13566</v>
      </c>
      <c r="C6379" t="s">
        <v>13567</v>
      </c>
      <c r="D6379" t="s">
        <v>13567</v>
      </c>
      <c r="E6379">
        <v>25347.581551323801</v>
      </c>
      <c r="F6379">
        <v>18015774.134991001</v>
      </c>
    </row>
    <row r="6380" spans="1:6" x14ac:dyDescent="0.3">
      <c r="A6380">
        <v>6379</v>
      </c>
      <c r="B6380" t="s">
        <v>13568</v>
      </c>
      <c r="C6380" t="s">
        <v>13569</v>
      </c>
      <c r="D6380" t="s">
        <v>13569</v>
      </c>
      <c r="E6380">
        <v>14383.4613101951</v>
      </c>
      <c r="F6380">
        <v>5060841.7549864203</v>
      </c>
    </row>
    <row r="6381" spans="1:6" x14ac:dyDescent="0.3">
      <c r="A6381">
        <v>6380</v>
      </c>
      <c r="B6381" t="s">
        <v>13570</v>
      </c>
      <c r="C6381" t="s">
        <v>13571</v>
      </c>
      <c r="D6381" t="s">
        <v>13571</v>
      </c>
      <c r="E6381">
        <v>12612.133996555</v>
      </c>
      <c r="F6381">
        <v>4965788.9952154104</v>
      </c>
    </row>
    <row r="6382" spans="1:6" x14ac:dyDescent="0.3">
      <c r="A6382">
        <v>6381</v>
      </c>
      <c r="B6382" t="s">
        <v>13572</v>
      </c>
      <c r="C6382" t="s">
        <v>13573</v>
      </c>
      <c r="D6382" t="s">
        <v>13573</v>
      </c>
      <c r="E6382">
        <v>62897.851951584598</v>
      </c>
      <c r="F6382">
        <v>80542756.510971203</v>
      </c>
    </row>
    <row r="6383" spans="1:6" x14ac:dyDescent="0.3">
      <c r="A6383">
        <v>6382</v>
      </c>
      <c r="B6383" t="s">
        <v>13574</v>
      </c>
      <c r="C6383" t="s">
        <v>13575</v>
      </c>
      <c r="D6383" t="s">
        <v>13575</v>
      </c>
      <c r="E6383">
        <v>74699.281509588996</v>
      </c>
      <c r="F6383">
        <v>84096823.405832306</v>
      </c>
    </row>
    <row r="6384" spans="1:6" x14ac:dyDescent="0.3">
      <c r="A6384">
        <v>6383</v>
      </c>
      <c r="B6384" t="s">
        <v>13576</v>
      </c>
      <c r="C6384" t="s">
        <v>13577</v>
      </c>
      <c r="D6384" t="s">
        <v>13577</v>
      </c>
      <c r="E6384">
        <v>4094.4344395399098</v>
      </c>
      <c r="F6384">
        <v>956936.35667628597</v>
      </c>
    </row>
    <row r="6385" spans="1:6" x14ac:dyDescent="0.3">
      <c r="A6385">
        <v>6384</v>
      </c>
      <c r="B6385" t="s">
        <v>13578</v>
      </c>
      <c r="C6385" t="s">
        <v>13579</v>
      </c>
      <c r="D6385" t="s">
        <v>13579</v>
      </c>
      <c r="E6385">
        <v>9335.5477103360608</v>
      </c>
      <c r="F6385">
        <v>2675257.4711587401</v>
      </c>
    </row>
    <row r="6386" spans="1:6" x14ac:dyDescent="0.3">
      <c r="A6386">
        <v>6385</v>
      </c>
      <c r="B6386" t="s">
        <v>13580</v>
      </c>
      <c r="C6386" t="s">
        <v>13581</v>
      </c>
      <c r="D6386" t="s">
        <v>13581</v>
      </c>
      <c r="E6386">
        <v>10807.5932081838</v>
      </c>
      <c r="F6386">
        <v>3936835.4359986</v>
      </c>
    </row>
    <row r="6387" spans="1:6" x14ac:dyDescent="0.3">
      <c r="A6387">
        <v>6386</v>
      </c>
      <c r="B6387" t="s">
        <v>13582</v>
      </c>
      <c r="C6387" t="s">
        <v>13583</v>
      </c>
      <c r="D6387" t="s">
        <v>13583</v>
      </c>
      <c r="E6387">
        <v>8311.45166972064</v>
      </c>
      <c r="F6387">
        <v>2514642.7401062199</v>
      </c>
    </row>
    <row r="6388" spans="1:6" x14ac:dyDescent="0.3">
      <c r="A6388">
        <v>6387</v>
      </c>
      <c r="B6388" t="s">
        <v>13584</v>
      </c>
      <c r="C6388" t="s">
        <v>13585</v>
      </c>
      <c r="D6388" t="s">
        <v>13585</v>
      </c>
      <c r="E6388">
        <v>10863.1699421003</v>
      </c>
      <c r="F6388">
        <v>4861033.0429633604</v>
      </c>
    </row>
    <row r="6389" spans="1:6" x14ac:dyDescent="0.3">
      <c r="A6389">
        <v>6388</v>
      </c>
      <c r="B6389" t="s">
        <v>13586</v>
      </c>
      <c r="C6389" t="s">
        <v>13587</v>
      </c>
      <c r="D6389" t="s">
        <v>13587</v>
      </c>
      <c r="E6389">
        <v>15668.9332021173</v>
      </c>
      <c r="F6389">
        <v>7969116.64691664</v>
      </c>
    </row>
    <row r="6390" spans="1:6" x14ac:dyDescent="0.3">
      <c r="A6390">
        <v>6389</v>
      </c>
      <c r="B6390" t="s">
        <v>13588</v>
      </c>
      <c r="C6390" t="s">
        <v>13589</v>
      </c>
      <c r="D6390" t="s">
        <v>13589</v>
      </c>
      <c r="E6390">
        <v>14382.652000653599</v>
      </c>
      <c r="F6390">
        <v>8549292.2671377398</v>
      </c>
    </row>
    <row r="6391" spans="1:6" x14ac:dyDescent="0.3">
      <c r="A6391">
        <v>6390</v>
      </c>
      <c r="B6391" t="s">
        <v>13590</v>
      </c>
      <c r="C6391" t="s">
        <v>13591</v>
      </c>
      <c r="D6391" t="s">
        <v>13591</v>
      </c>
      <c r="E6391">
        <v>6640.5106155508602</v>
      </c>
      <c r="F6391">
        <v>1894358.86955166</v>
      </c>
    </row>
    <row r="6392" spans="1:6" x14ac:dyDescent="0.3">
      <c r="A6392">
        <v>6391</v>
      </c>
      <c r="B6392" t="s">
        <v>13592</v>
      </c>
      <c r="C6392" t="s">
        <v>13593</v>
      </c>
      <c r="D6392" t="s">
        <v>13593</v>
      </c>
      <c r="E6392">
        <v>61133.230407918003</v>
      </c>
      <c r="F6392">
        <v>51984845.315857597</v>
      </c>
    </row>
    <row r="6393" spans="1:6" x14ac:dyDescent="0.3">
      <c r="A6393">
        <v>6392</v>
      </c>
      <c r="B6393" t="s">
        <v>13594</v>
      </c>
      <c r="C6393" t="s">
        <v>13595</v>
      </c>
      <c r="D6393" t="s">
        <v>13595</v>
      </c>
      <c r="E6393">
        <v>12982.3334583873</v>
      </c>
      <c r="F6393">
        <v>4843692.8731892696</v>
      </c>
    </row>
    <row r="6394" spans="1:6" x14ac:dyDescent="0.3">
      <c r="A6394">
        <v>6393</v>
      </c>
      <c r="B6394" t="s">
        <v>13596</v>
      </c>
      <c r="C6394" t="s">
        <v>13597</v>
      </c>
      <c r="D6394" t="s">
        <v>13597</v>
      </c>
      <c r="E6394">
        <v>16489.314026656899</v>
      </c>
      <c r="F6394">
        <v>6535862.3208813602</v>
      </c>
    </row>
    <row r="6395" spans="1:6" x14ac:dyDescent="0.3">
      <c r="A6395">
        <v>6394</v>
      </c>
      <c r="B6395" t="s">
        <v>13598</v>
      </c>
      <c r="C6395" t="s">
        <v>13599</v>
      </c>
      <c r="D6395" t="s">
        <v>13599</v>
      </c>
      <c r="E6395">
        <v>15720.6932717664</v>
      </c>
      <c r="F6395">
        <v>5842956.2962293802</v>
      </c>
    </row>
    <row r="6396" spans="1:6" x14ac:dyDescent="0.3">
      <c r="A6396">
        <v>6395</v>
      </c>
      <c r="B6396" t="s">
        <v>13600</v>
      </c>
      <c r="C6396" t="s">
        <v>13601</v>
      </c>
      <c r="D6396" t="s">
        <v>13601</v>
      </c>
      <c r="E6396">
        <v>16843.922500207002</v>
      </c>
      <c r="F6396">
        <v>10594182.167855</v>
      </c>
    </row>
    <row r="6397" spans="1:6" x14ac:dyDescent="0.3">
      <c r="A6397">
        <v>6396</v>
      </c>
      <c r="B6397" t="s">
        <v>13602</v>
      </c>
      <c r="C6397" t="s">
        <v>13603</v>
      </c>
      <c r="D6397" t="s">
        <v>13603</v>
      </c>
      <c r="E6397">
        <v>13583.6147962007</v>
      </c>
      <c r="F6397">
        <v>2963918.0522376401</v>
      </c>
    </row>
    <row r="6398" spans="1:6" x14ac:dyDescent="0.3">
      <c r="A6398">
        <v>6397</v>
      </c>
      <c r="B6398" t="s">
        <v>13604</v>
      </c>
      <c r="C6398" t="s">
        <v>13605</v>
      </c>
      <c r="D6398" t="s">
        <v>13605</v>
      </c>
      <c r="E6398">
        <v>15393.608983718501</v>
      </c>
      <c r="F6398">
        <v>2010186.4920755499</v>
      </c>
    </row>
    <row r="6399" spans="1:6" x14ac:dyDescent="0.3">
      <c r="A6399">
        <v>6398</v>
      </c>
      <c r="B6399" t="s">
        <v>13606</v>
      </c>
      <c r="C6399" t="s">
        <v>13607</v>
      </c>
      <c r="D6399" t="s">
        <v>13607</v>
      </c>
      <c r="E6399">
        <v>16883.411887427701</v>
      </c>
      <c r="F6399">
        <v>8299924.4467922002</v>
      </c>
    </row>
    <row r="6400" spans="1:6" x14ac:dyDescent="0.3">
      <c r="A6400">
        <v>6399</v>
      </c>
      <c r="B6400" t="s">
        <v>13608</v>
      </c>
      <c r="C6400" t="s">
        <v>13609</v>
      </c>
      <c r="D6400" t="s">
        <v>13609</v>
      </c>
      <c r="E6400">
        <v>11540.371330288999</v>
      </c>
      <c r="F6400">
        <v>3915152.29667592</v>
      </c>
    </row>
    <row r="6401" spans="1:6" x14ac:dyDescent="0.3">
      <c r="A6401">
        <v>6400</v>
      </c>
      <c r="B6401" t="s">
        <v>13610</v>
      </c>
      <c r="C6401" t="s">
        <v>13611</v>
      </c>
      <c r="D6401" t="s">
        <v>13611</v>
      </c>
      <c r="E6401">
        <v>6929.4290214212097</v>
      </c>
      <c r="F6401">
        <v>1680795.1149147099</v>
      </c>
    </row>
    <row r="6402" spans="1:6" x14ac:dyDescent="0.3">
      <c r="A6402">
        <v>6401</v>
      </c>
      <c r="B6402" t="s">
        <v>13612</v>
      </c>
      <c r="C6402" t="s">
        <v>13613</v>
      </c>
      <c r="D6402" t="s">
        <v>13613</v>
      </c>
      <c r="E6402">
        <v>77467.153275610704</v>
      </c>
      <c r="F6402">
        <v>72783392.7705248</v>
      </c>
    </row>
    <row r="6403" spans="1:6" x14ac:dyDescent="0.3">
      <c r="A6403">
        <v>6402</v>
      </c>
      <c r="B6403" t="s">
        <v>13614</v>
      </c>
      <c r="C6403" t="s">
        <v>13615</v>
      </c>
      <c r="D6403" t="s">
        <v>13615</v>
      </c>
      <c r="E6403">
        <v>49652.773787088001</v>
      </c>
      <c r="F6403">
        <v>45625932.204896197</v>
      </c>
    </row>
    <row r="6404" spans="1:6" x14ac:dyDescent="0.3">
      <c r="A6404">
        <v>6403</v>
      </c>
      <c r="B6404" t="s">
        <v>13616</v>
      </c>
      <c r="C6404" t="s">
        <v>13617</v>
      </c>
      <c r="D6404" t="s">
        <v>13617</v>
      </c>
      <c r="E6404">
        <v>24805.375473784501</v>
      </c>
      <c r="F6404">
        <v>24784656.507507998</v>
      </c>
    </row>
    <row r="6405" spans="1:6" x14ac:dyDescent="0.3">
      <c r="A6405">
        <v>6404</v>
      </c>
      <c r="B6405" t="s">
        <v>13618</v>
      </c>
      <c r="C6405" t="s">
        <v>13619</v>
      </c>
      <c r="D6405" t="s">
        <v>13619</v>
      </c>
      <c r="E6405">
        <v>14024.835635453501</v>
      </c>
      <c r="F6405">
        <v>4954165.4065030497</v>
      </c>
    </row>
    <row r="6406" spans="1:6" x14ac:dyDescent="0.3">
      <c r="A6406">
        <v>6405</v>
      </c>
      <c r="B6406" t="s">
        <v>13620</v>
      </c>
      <c r="C6406" t="s">
        <v>13621</v>
      </c>
      <c r="D6406" t="s">
        <v>13621</v>
      </c>
      <c r="E6406">
        <v>17274.543282412102</v>
      </c>
      <c r="F6406">
        <v>6296067.9701306997</v>
      </c>
    </row>
    <row r="6407" spans="1:6" x14ac:dyDescent="0.3">
      <c r="A6407">
        <v>6406</v>
      </c>
      <c r="B6407" t="s">
        <v>13622</v>
      </c>
      <c r="C6407" t="s">
        <v>13623</v>
      </c>
      <c r="D6407" t="s">
        <v>13623</v>
      </c>
      <c r="E6407">
        <v>22215.4437066844</v>
      </c>
      <c r="F6407">
        <v>16591759.3789827</v>
      </c>
    </row>
    <row r="6408" spans="1:6" x14ac:dyDescent="0.3">
      <c r="A6408">
        <v>6407</v>
      </c>
      <c r="B6408" t="s">
        <v>13624</v>
      </c>
      <c r="C6408" t="s">
        <v>13625</v>
      </c>
      <c r="D6408" t="s">
        <v>13625</v>
      </c>
      <c r="E6408">
        <v>8833.5596607228708</v>
      </c>
      <c r="F6408">
        <v>2088401.28699522</v>
      </c>
    </row>
    <row r="6409" spans="1:6" x14ac:dyDescent="0.3">
      <c r="A6409">
        <v>6408</v>
      </c>
      <c r="B6409" t="s">
        <v>13626</v>
      </c>
      <c r="C6409" t="s">
        <v>13627</v>
      </c>
      <c r="D6409" t="s">
        <v>13627</v>
      </c>
      <c r="E6409">
        <v>13998.601064886499</v>
      </c>
      <c r="F6409">
        <v>5794135.7658540504</v>
      </c>
    </row>
    <row r="6410" spans="1:6" x14ac:dyDescent="0.3">
      <c r="A6410">
        <v>6409</v>
      </c>
      <c r="B6410" t="s">
        <v>13628</v>
      </c>
      <c r="C6410" t="s">
        <v>13629</v>
      </c>
      <c r="D6410" t="s">
        <v>13629</v>
      </c>
      <c r="E6410">
        <v>13994.5264982098</v>
      </c>
      <c r="F6410">
        <v>2303697.85188503</v>
      </c>
    </row>
    <row r="6411" spans="1:6" x14ac:dyDescent="0.3">
      <c r="A6411">
        <v>6410</v>
      </c>
      <c r="B6411" t="s">
        <v>13630</v>
      </c>
      <c r="C6411" t="s">
        <v>13631</v>
      </c>
      <c r="D6411" t="s">
        <v>13631</v>
      </c>
      <c r="E6411">
        <v>16650.1850877949</v>
      </c>
      <c r="F6411">
        <v>2882053.7400913001</v>
      </c>
    </row>
    <row r="6412" spans="1:6" x14ac:dyDescent="0.3">
      <c r="A6412">
        <v>6411</v>
      </c>
      <c r="B6412" t="s">
        <v>13632</v>
      </c>
      <c r="C6412" t="s">
        <v>13633</v>
      </c>
      <c r="D6412" t="s">
        <v>13633</v>
      </c>
      <c r="E6412">
        <v>14363.802327458599</v>
      </c>
      <c r="F6412">
        <v>2164433.2426933902</v>
      </c>
    </row>
    <row r="6413" spans="1:6" x14ac:dyDescent="0.3">
      <c r="A6413">
        <v>6412</v>
      </c>
      <c r="B6413" t="s">
        <v>13634</v>
      </c>
      <c r="C6413" t="s">
        <v>13635</v>
      </c>
      <c r="D6413" t="s">
        <v>13635</v>
      </c>
      <c r="E6413">
        <v>16861.0675078145</v>
      </c>
      <c r="F6413">
        <v>6945659.5973446704</v>
      </c>
    </row>
    <row r="6414" spans="1:6" x14ac:dyDescent="0.3">
      <c r="A6414">
        <v>6413</v>
      </c>
      <c r="B6414" t="s">
        <v>13636</v>
      </c>
      <c r="C6414" t="s">
        <v>13637</v>
      </c>
      <c r="D6414" t="s">
        <v>13637</v>
      </c>
      <c r="E6414">
        <v>13622.4687662418</v>
      </c>
      <c r="F6414">
        <v>5631578.9897879902</v>
      </c>
    </row>
    <row r="6415" spans="1:6" x14ac:dyDescent="0.3">
      <c r="A6415">
        <v>6414</v>
      </c>
      <c r="B6415" t="s">
        <v>13638</v>
      </c>
      <c r="C6415" t="s">
        <v>13639</v>
      </c>
      <c r="D6415" t="s">
        <v>13639</v>
      </c>
      <c r="E6415">
        <v>9139.5671786722796</v>
      </c>
      <c r="F6415">
        <v>1453873.6241925301</v>
      </c>
    </row>
    <row r="6416" spans="1:6" x14ac:dyDescent="0.3">
      <c r="A6416">
        <v>6415</v>
      </c>
      <c r="B6416" t="s">
        <v>13640</v>
      </c>
      <c r="C6416" t="s">
        <v>13641</v>
      </c>
      <c r="D6416" t="s">
        <v>13641</v>
      </c>
      <c r="E6416">
        <v>10212.266308877901</v>
      </c>
      <c r="F6416">
        <v>3533496.3621567599</v>
      </c>
    </row>
    <row r="6417" spans="1:6" x14ac:dyDescent="0.3">
      <c r="A6417">
        <v>6416</v>
      </c>
      <c r="B6417" t="s">
        <v>13642</v>
      </c>
      <c r="C6417" t="s">
        <v>13643</v>
      </c>
      <c r="D6417" t="s">
        <v>13643</v>
      </c>
      <c r="E6417">
        <v>7554.3192870018702</v>
      </c>
      <c r="F6417">
        <v>1377092.6677932099</v>
      </c>
    </row>
    <row r="6418" spans="1:6" x14ac:dyDescent="0.3">
      <c r="A6418">
        <v>6417</v>
      </c>
      <c r="B6418" t="s">
        <v>13644</v>
      </c>
      <c r="C6418" t="s">
        <v>13645</v>
      </c>
      <c r="D6418" t="s">
        <v>13645</v>
      </c>
      <c r="E6418">
        <v>8560.0512751430906</v>
      </c>
      <c r="F6418">
        <v>1772682.4080334101</v>
      </c>
    </row>
    <row r="6419" spans="1:6" x14ac:dyDescent="0.3">
      <c r="A6419">
        <v>6418</v>
      </c>
      <c r="B6419" t="s">
        <v>13646</v>
      </c>
      <c r="C6419" t="s">
        <v>13647</v>
      </c>
      <c r="D6419" t="s">
        <v>13647</v>
      </c>
      <c r="E6419">
        <v>9925.6422070051303</v>
      </c>
      <c r="F6419">
        <v>3006514.8932850701</v>
      </c>
    </row>
    <row r="6420" spans="1:6" x14ac:dyDescent="0.3">
      <c r="A6420">
        <v>6419</v>
      </c>
      <c r="B6420" t="s">
        <v>13648</v>
      </c>
      <c r="C6420" t="s">
        <v>13649</v>
      </c>
      <c r="D6420" t="s">
        <v>13649</v>
      </c>
      <c r="E6420">
        <v>22543.491910778401</v>
      </c>
      <c r="F6420">
        <v>10714924.4716486</v>
      </c>
    </row>
    <row r="6421" spans="1:6" x14ac:dyDescent="0.3">
      <c r="A6421">
        <v>6420</v>
      </c>
      <c r="B6421" t="s">
        <v>13650</v>
      </c>
      <c r="C6421" t="s">
        <v>13651</v>
      </c>
      <c r="D6421" t="s">
        <v>13651</v>
      </c>
      <c r="E6421">
        <v>50818.893622902797</v>
      </c>
      <c r="F6421">
        <v>66980549.410929598</v>
      </c>
    </row>
    <row r="6422" spans="1:6" x14ac:dyDescent="0.3">
      <c r="A6422">
        <v>6421</v>
      </c>
      <c r="B6422" t="s">
        <v>13652</v>
      </c>
      <c r="C6422" t="s">
        <v>13653</v>
      </c>
      <c r="D6422" t="s">
        <v>13653</v>
      </c>
      <c r="E6422">
        <v>58060.383227165898</v>
      </c>
      <c r="F6422">
        <v>76883299.017027095</v>
      </c>
    </row>
    <row r="6423" spans="1:6" x14ac:dyDescent="0.3">
      <c r="A6423">
        <v>6422</v>
      </c>
      <c r="B6423" t="s">
        <v>13654</v>
      </c>
      <c r="C6423" t="s">
        <v>13655</v>
      </c>
      <c r="D6423" t="s">
        <v>13655</v>
      </c>
      <c r="E6423">
        <v>61638.1963947037</v>
      </c>
      <c r="F6423">
        <v>128710455.906817</v>
      </c>
    </row>
    <row r="6424" spans="1:6" x14ac:dyDescent="0.3">
      <c r="A6424">
        <v>6423</v>
      </c>
      <c r="B6424" t="s">
        <v>13656</v>
      </c>
      <c r="C6424" t="s">
        <v>13657</v>
      </c>
      <c r="D6424" t="s">
        <v>13657</v>
      </c>
      <c r="E6424">
        <v>41059.432815101703</v>
      </c>
      <c r="F6424">
        <v>31944026.267956998</v>
      </c>
    </row>
    <row r="6425" spans="1:6" x14ac:dyDescent="0.3">
      <c r="A6425">
        <v>6424</v>
      </c>
      <c r="B6425" t="s">
        <v>13658</v>
      </c>
      <c r="C6425" t="s">
        <v>13659</v>
      </c>
      <c r="D6425" t="s">
        <v>13659</v>
      </c>
      <c r="E6425">
        <v>83212.924495648796</v>
      </c>
      <c r="F6425">
        <v>151158412.90739</v>
      </c>
    </row>
    <row r="6426" spans="1:6" x14ac:dyDescent="0.3">
      <c r="A6426">
        <v>6425</v>
      </c>
      <c r="B6426" t="s">
        <v>13660</v>
      </c>
      <c r="C6426" t="s">
        <v>13661</v>
      </c>
      <c r="D6426" t="s">
        <v>13661</v>
      </c>
      <c r="E6426">
        <v>54740.551229809302</v>
      </c>
      <c r="F6426">
        <v>109305104.014194</v>
      </c>
    </row>
    <row r="6427" spans="1:6" x14ac:dyDescent="0.3">
      <c r="A6427">
        <v>6426</v>
      </c>
      <c r="B6427" t="s">
        <v>13662</v>
      </c>
      <c r="C6427" t="s">
        <v>13663</v>
      </c>
      <c r="D6427" t="s">
        <v>13663</v>
      </c>
      <c r="E6427">
        <v>49660.872594460001</v>
      </c>
      <c r="F6427">
        <v>82459055.301924795</v>
      </c>
    </row>
    <row r="6428" spans="1:6" x14ac:dyDescent="0.3">
      <c r="A6428">
        <v>6427</v>
      </c>
      <c r="B6428" t="s">
        <v>13664</v>
      </c>
      <c r="C6428" t="s">
        <v>13665</v>
      </c>
      <c r="D6428" t="s">
        <v>13665</v>
      </c>
      <c r="E6428">
        <v>15088.9105598813</v>
      </c>
      <c r="F6428">
        <v>3326430.3485166202</v>
      </c>
    </row>
    <row r="6429" spans="1:6" x14ac:dyDescent="0.3">
      <c r="A6429">
        <v>6428</v>
      </c>
      <c r="B6429" t="s">
        <v>13666</v>
      </c>
      <c r="C6429" t="s">
        <v>13667</v>
      </c>
      <c r="D6429" t="s">
        <v>13667</v>
      </c>
      <c r="E6429">
        <v>67844.154018390604</v>
      </c>
      <c r="F6429">
        <v>26209656.5494362</v>
      </c>
    </row>
    <row r="6430" spans="1:6" x14ac:dyDescent="0.3">
      <c r="A6430">
        <v>6429</v>
      </c>
      <c r="B6430" t="s">
        <v>13668</v>
      </c>
      <c r="C6430" t="s">
        <v>13669</v>
      </c>
      <c r="D6430" t="s">
        <v>13669</v>
      </c>
      <c r="E6430">
        <v>12572.541415120801</v>
      </c>
      <c r="F6430">
        <v>2354703.3651172798</v>
      </c>
    </row>
    <row r="6431" spans="1:6" x14ac:dyDescent="0.3">
      <c r="A6431">
        <v>6430</v>
      </c>
      <c r="B6431" t="s">
        <v>13670</v>
      </c>
      <c r="C6431" t="s">
        <v>13671</v>
      </c>
      <c r="D6431" t="s">
        <v>13671</v>
      </c>
      <c r="E6431">
        <v>35288.466256669402</v>
      </c>
      <c r="F6431">
        <v>17126871.581845701</v>
      </c>
    </row>
    <row r="6432" spans="1:6" x14ac:dyDescent="0.3">
      <c r="A6432">
        <v>6431</v>
      </c>
      <c r="B6432" t="s">
        <v>13672</v>
      </c>
      <c r="C6432" t="s">
        <v>13673</v>
      </c>
      <c r="D6432" t="s">
        <v>13673</v>
      </c>
      <c r="E6432">
        <v>39960.0590666481</v>
      </c>
      <c r="F6432">
        <v>34679988.532632999</v>
      </c>
    </row>
    <row r="6433" spans="1:6" x14ac:dyDescent="0.3">
      <c r="A6433">
        <v>6432</v>
      </c>
      <c r="B6433" t="s">
        <v>13674</v>
      </c>
      <c r="C6433" t="s">
        <v>13675</v>
      </c>
      <c r="D6433" t="s">
        <v>13675</v>
      </c>
      <c r="E6433">
        <v>43770.973624449201</v>
      </c>
      <c r="F6433">
        <v>45430492.547131903</v>
      </c>
    </row>
    <row r="6434" spans="1:6" x14ac:dyDescent="0.3">
      <c r="A6434">
        <v>6433</v>
      </c>
      <c r="B6434" t="s">
        <v>13676</v>
      </c>
      <c r="C6434" t="s">
        <v>13677</v>
      </c>
      <c r="D6434" t="s">
        <v>13677</v>
      </c>
      <c r="E6434">
        <v>16657.496760399001</v>
      </c>
      <c r="F6434">
        <v>9644995.5611805506</v>
      </c>
    </row>
    <row r="6435" spans="1:6" x14ac:dyDescent="0.3">
      <c r="A6435">
        <v>6434</v>
      </c>
      <c r="B6435" t="s">
        <v>13678</v>
      </c>
      <c r="C6435" t="s">
        <v>13679</v>
      </c>
      <c r="D6435" t="s">
        <v>13679</v>
      </c>
      <c r="E6435">
        <v>23022.762533688099</v>
      </c>
      <c r="F6435">
        <v>11669552.7262417</v>
      </c>
    </row>
    <row r="6436" spans="1:6" x14ac:dyDescent="0.3">
      <c r="A6436">
        <v>6435</v>
      </c>
      <c r="B6436" t="s">
        <v>13680</v>
      </c>
      <c r="C6436" t="s">
        <v>13681</v>
      </c>
      <c r="D6436" t="s">
        <v>13681</v>
      </c>
      <c r="E6436">
        <v>13851.404658076801</v>
      </c>
      <c r="F6436">
        <v>7005755.1094628703</v>
      </c>
    </row>
    <row r="6437" spans="1:6" x14ac:dyDescent="0.3">
      <c r="A6437">
        <v>6436</v>
      </c>
      <c r="B6437" t="s">
        <v>13682</v>
      </c>
      <c r="C6437" t="s">
        <v>13683</v>
      </c>
      <c r="D6437" t="s">
        <v>13683</v>
      </c>
      <c r="E6437">
        <v>9947.03246917242</v>
      </c>
      <c r="F6437">
        <v>1960690.08577095</v>
      </c>
    </row>
    <row r="6438" spans="1:6" x14ac:dyDescent="0.3">
      <c r="A6438">
        <v>6437</v>
      </c>
      <c r="B6438" t="s">
        <v>13684</v>
      </c>
      <c r="C6438" t="s">
        <v>13685</v>
      </c>
      <c r="D6438" t="s">
        <v>13685</v>
      </c>
      <c r="E6438">
        <v>13228.901055270901</v>
      </c>
      <c r="F6438">
        <v>5388941.79614974</v>
      </c>
    </row>
    <row r="6439" spans="1:6" x14ac:dyDescent="0.3">
      <c r="A6439">
        <v>6438</v>
      </c>
      <c r="B6439" t="s">
        <v>13686</v>
      </c>
      <c r="C6439" t="s">
        <v>13687</v>
      </c>
      <c r="D6439" t="s">
        <v>13687</v>
      </c>
      <c r="E6439">
        <v>10512.856743799201</v>
      </c>
      <c r="F6439">
        <v>2375885.89090916</v>
      </c>
    </row>
    <row r="6440" spans="1:6" x14ac:dyDescent="0.3">
      <c r="A6440">
        <v>6439</v>
      </c>
      <c r="B6440" t="s">
        <v>13688</v>
      </c>
      <c r="C6440" t="s">
        <v>13689</v>
      </c>
      <c r="D6440" t="s">
        <v>13689</v>
      </c>
      <c r="E6440">
        <v>10162.9404948806</v>
      </c>
      <c r="F6440">
        <v>2108043.4099823898</v>
      </c>
    </row>
    <row r="6441" spans="1:6" x14ac:dyDescent="0.3">
      <c r="A6441">
        <v>6440</v>
      </c>
      <c r="B6441" t="s">
        <v>13690</v>
      </c>
      <c r="C6441" t="s">
        <v>13691</v>
      </c>
      <c r="D6441" t="s">
        <v>13691</v>
      </c>
      <c r="E6441">
        <v>8197.1925117978008</v>
      </c>
      <c r="F6441">
        <v>1869463.3920074699</v>
      </c>
    </row>
    <row r="6442" spans="1:6" x14ac:dyDescent="0.3">
      <c r="A6442">
        <v>6441</v>
      </c>
      <c r="B6442" t="s">
        <v>13692</v>
      </c>
      <c r="C6442" t="s">
        <v>13693</v>
      </c>
      <c r="D6442" t="s">
        <v>13693</v>
      </c>
      <c r="E6442">
        <v>10701.215119210099</v>
      </c>
      <c r="F6442">
        <v>1959221.5190159599</v>
      </c>
    </row>
    <row r="6443" spans="1:6" x14ac:dyDescent="0.3">
      <c r="A6443">
        <v>6442</v>
      </c>
      <c r="B6443" t="s">
        <v>13694</v>
      </c>
      <c r="C6443" t="s">
        <v>13695</v>
      </c>
      <c r="D6443" t="s">
        <v>13695</v>
      </c>
      <c r="E6443">
        <v>11529.7484589573</v>
      </c>
      <c r="F6443">
        <v>3135609.3187704599</v>
      </c>
    </row>
    <row r="6444" spans="1:6" x14ac:dyDescent="0.3">
      <c r="A6444">
        <v>6443</v>
      </c>
      <c r="B6444" t="s">
        <v>13696</v>
      </c>
      <c r="C6444" t="s">
        <v>13697</v>
      </c>
      <c r="D6444" t="s">
        <v>13697</v>
      </c>
      <c r="E6444">
        <v>6912.0079362625902</v>
      </c>
      <c r="F6444">
        <v>1329878.7910650901</v>
      </c>
    </row>
    <row r="6445" spans="1:6" x14ac:dyDescent="0.3">
      <c r="A6445">
        <v>6444</v>
      </c>
      <c r="B6445" t="s">
        <v>13698</v>
      </c>
      <c r="C6445" t="s">
        <v>13699</v>
      </c>
      <c r="D6445" t="s">
        <v>13699</v>
      </c>
      <c r="E6445">
        <v>8134.7422313656198</v>
      </c>
      <c r="F6445">
        <v>3096774.3048166698</v>
      </c>
    </row>
    <row r="6446" spans="1:6" x14ac:dyDescent="0.3">
      <c r="A6446">
        <v>6445</v>
      </c>
      <c r="B6446" t="s">
        <v>13700</v>
      </c>
      <c r="C6446" t="s">
        <v>13701</v>
      </c>
      <c r="D6446" t="s">
        <v>13701</v>
      </c>
      <c r="E6446">
        <v>7429.3780201829904</v>
      </c>
      <c r="F6446">
        <v>1224022.7270873</v>
      </c>
    </row>
    <row r="6447" spans="1:6" x14ac:dyDescent="0.3">
      <c r="A6447">
        <v>6446</v>
      </c>
      <c r="B6447" t="s">
        <v>13702</v>
      </c>
      <c r="C6447" t="s">
        <v>13703</v>
      </c>
      <c r="D6447" t="s">
        <v>13703</v>
      </c>
      <c r="E6447">
        <v>6216.4691742097102</v>
      </c>
      <c r="F6447">
        <v>1851611.4864977901</v>
      </c>
    </row>
    <row r="6448" spans="1:6" x14ac:dyDescent="0.3">
      <c r="A6448">
        <v>6447</v>
      </c>
      <c r="B6448" t="s">
        <v>13704</v>
      </c>
      <c r="C6448" t="s">
        <v>13705</v>
      </c>
      <c r="D6448" t="s">
        <v>13705</v>
      </c>
      <c r="E6448">
        <v>45578.12684728</v>
      </c>
      <c r="F6448">
        <v>49797077.633417197</v>
      </c>
    </row>
    <row r="6449" spans="1:6" x14ac:dyDescent="0.3">
      <c r="A6449">
        <v>6448</v>
      </c>
      <c r="B6449" t="s">
        <v>13706</v>
      </c>
      <c r="C6449" t="s">
        <v>13707</v>
      </c>
      <c r="D6449" t="s">
        <v>13707</v>
      </c>
      <c r="E6449">
        <v>19556.9435619371</v>
      </c>
      <c r="F6449">
        <v>8194042.57503183</v>
      </c>
    </row>
    <row r="6450" spans="1:6" x14ac:dyDescent="0.3">
      <c r="A6450">
        <v>6449</v>
      </c>
      <c r="B6450" t="s">
        <v>13708</v>
      </c>
      <c r="C6450" t="s">
        <v>13709</v>
      </c>
      <c r="D6450" t="s">
        <v>13709</v>
      </c>
      <c r="E6450">
        <v>28319.419782839799</v>
      </c>
      <c r="F6450">
        <v>22172412.8727252</v>
      </c>
    </row>
    <row r="6451" spans="1:6" x14ac:dyDescent="0.3">
      <c r="A6451">
        <v>6450</v>
      </c>
      <c r="B6451" t="s">
        <v>13710</v>
      </c>
      <c r="C6451" t="s">
        <v>13711</v>
      </c>
      <c r="D6451" t="s">
        <v>13711</v>
      </c>
      <c r="E6451">
        <v>11109.615132119599</v>
      </c>
      <c r="F6451">
        <v>1875426.17611549</v>
      </c>
    </row>
    <row r="6452" spans="1:6" x14ac:dyDescent="0.3">
      <c r="A6452">
        <v>6451</v>
      </c>
      <c r="B6452" t="s">
        <v>13712</v>
      </c>
      <c r="C6452" t="s">
        <v>13713</v>
      </c>
      <c r="D6452" t="s">
        <v>13713</v>
      </c>
      <c r="E6452">
        <v>43923.094161858702</v>
      </c>
      <c r="F6452">
        <v>52539181.163918801</v>
      </c>
    </row>
    <row r="6453" spans="1:6" x14ac:dyDescent="0.3">
      <c r="A6453">
        <v>6452</v>
      </c>
      <c r="B6453" t="s">
        <v>13714</v>
      </c>
      <c r="C6453" t="s">
        <v>13715</v>
      </c>
      <c r="D6453" t="s">
        <v>13715</v>
      </c>
      <c r="E6453">
        <v>14493.5366215373</v>
      </c>
      <c r="F6453">
        <v>2899423.97037279</v>
      </c>
    </row>
    <row r="6454" spans="1:6" x14ac:dyDescent="0.3">
      <c r="A6454">
        <v>6453</v>
      </c>
      <c r="B6454" t="s">
        <v>13716</v>
      </c>
      <c r="C6454" t="s">
        <v>13717</v>
      </c>
      <c r="D6454" t="s">
        <v>13717</v>
      </c>
      <c r="E6454">
        <v>12814.2728793968</v>
      </c>
      <c r="F6454">
        <v>3879848.5277002798</v>
      </c>
    </row>
    <row r="6455" spans="1:6" x14ac:dyDescent="0.3">
      <c r="A6455">
        <v>6454</v>
      </c>
      <c r="B6455" t="s">
        <v>13718</v>
      </c>
      <c r="C6455" t="s">
        <v>13719</v>
      </c>
      <c r="D6455" t="s">
        <v>13719</v>
      </c>
      <c r="E6455">
        <v>54826.8777829764</v>
      </c>
      <c r="F6455">
        <v>49718054.805874199</v>
      </c>
    </row>
    <row r="6456" spans="1:6" x14ac:dyDescent="0.3">
      <c r="A6456">
        <v>6455</v>
      </c>
      <c r="B6456" t="s">
        <v>13720</v>
      </c>
      <c r="C6456" t="s">
        <v>13721</v>
      </c>
      <c r="D6456" t="s">
        <v>13721</v>
      </c>
      <c r="E6456">
        <v>9638.4936100277391</v>
      </c>
      <c r="F6456">
        <v>3844169.8609824502</v>
      </c>
    </row>
    <row r="6457" spans="1:6" x14ac:dyDescent="0.3">
      <c r="A6457">
        <v>6456</v>
      </c>
      <c r="B6457" t="s">
        <v>13722</v>
      </c>
      <c r="C6457" t="s">
        <v>13723</v>
      </c>
      <c r="D6457" t="s">
        <v>13723</v>
      </c>
      <c r="E6457">
        <v>62812.979485956603</v>
      </c>
      <c r="F6457">
        <v>63447011.6184237</v>
      </c>
    </row>
    <row r="6458" spans="1:6" x14ac:dyDescent="0.3">
      <c r="A6458">
        <v>6457</v>
      </c>
      <c r="B6458" t="s">
        <v>13724</v>
      </c>
      <c r="C6458" t="s">
        <v>13725</v>
      </c>
      <c r="D6458" t="s">
        <v>13725</v>
      </c>
      <c r="E6458">
        <v>44098.986414206498</v>
      </c>
      <c r="F6458">
        <v>52762659.619484402</v>
      </c>
    </row>
    <row r="6459" spans="1:6" x14ac:dyDescent="0.3">
      <c r="A6459">
        <v>6458</v>
      </c>
      <c r="B6459" t="s">
        <v>13726</v>
      </c>
      <c r="C6459" t="s">
        <v>13727</v>
      </c>
      <c r="D6459" t="s">
        <v>13727</v>
      </c>
      <c r="E6459">
        <v>48530.639697484497</v>
      </c>
      <c r="F6459">
        <v>37870223.952258803</v>
      </c>
    </row>
    <row r="6460" spans="1:6" x14ac:dyDescent="0.3">
      <c r="A6460">
        <v>6459</v>
      </c>
      <c r="B6460" t="s">
        <v>13728</v>
      </c>
      <c r="C6460" t="s">
        <v>13729</v>
      </c>
      <c r="D6460" t="s">
        <v>13729</v>
      </c>
      <c r="E6460">
        <v>72119.143469352101</v>
      </c>
      <c r="F6460">
        <v>48169873.068966404</v>
      </c>
    </row>
    <row r="6461" spans="1:6" x14ac:dyDescent="0.3">
      <c r="A6461">
        <v>6460</v>
      </c>
      <c r="B6461" t="s">
        <v>13730</v>
      </c>
      <c r="C6461" t="s">
        <v>13731</v>
      </c>
      <c r="D6461" t="s">
        <v>13731</v>
      </c>
      <c r="E6461">
        <v>48754.274766684903</v>
      </c>
      <c r="F6461">
        <v>47356238.671906903</v>
      </c>
    </row>
    <row r="6462" spans="1:6" x14ac:dyDescent="0.3">
      <c r="A6462">
        <v>6461</v>
      </c>
      <c r="B6462" t="s">
        <v>13732</v>
      </c>
      <c r="C6462" t="s">
        <v>13733</v>
      </c>
      <c r="D6462" t="s">
        <v>13733</v>
      </c>
      <c r="E6462">
        <v>56729.842201093998</v>
      </c>
      <c r="F6462">
        <v>55638027.850402303</v>
      </c>
    </row>
    <row r="6463" spans="1:6" x14ac:dyDescent="0.3">
      <c r="A6463">
        <v>6462</v>
      </c>
      <c r="B6463" t="s">
        <v>13734</v>
      </c>
      <c r="C6463" t="s">
        <v>13735</v>
      </c>
      <c r="D6463" t="s">
        <v>13735</v>
      </c>
      <c r="E6463">
        <v>40960.436559230999</v>
      </c>
      <c r="F6463">
        <v>30045795.269575998</v>
      </c>
    </row>
    <row r="6464" spans="1:6" x14ac:dyDescent="0.3">
      <c r="A6464">
        <v>6463</v>
      </c>
      <c r="B6464" t="s">
        <v>13736</v>
      </c>
      <c r="C6464" t="s">
        <v>13737</v>
      </c>
      <c r="D6464" t="s">
        <v>13737</v>
      </c>
      <c r="E6464">
        <v>14298.2188993771</v>
      </c>
      <c r="F6464">
        <v>3061254.3721093498</v>
      </c>
    </row>
    <row r="6465" spans="1:6" x14ac:dyDescent="0.3">
      <c r="A6465">
        <v>6464</v>
      </c>
      <c r="B6465" t="s">
        <v>13738</v>
      </c>
      <c r="C6465" t="s">
        <v>13739</v>
      </c>
      <c r="D6465" t="s">
        <v>13739</v>
      </c>
      <c r="E6465">
        <v>27653.6647177634</v>
      </c>
      <c r="F6465">
        <v>22693443.9530681</v>
      </c>
    </row>
    <row r="6466" spans="1:6" x14ac:dyDescent="0.3">
      <c r="A6466">
        <v>6465</v>
      </c>
      <c r="B6466" t="s">
        <v>13740</v>
      </c>
      <c r="C6466" t="s">
        <v>13741</v>
      </c>
      <c r="D6466" t="s">
        <v>13741</v>
      </c>
      <c r="E6466">
        <v>17482.854415321901</v>
      </c>
      <c r="F6466">
        <v>7851325.7564992197</v>
      </c>
    </row>
    <row r="6467" spans="1:6" x14ac:dyDescent="0.3">
      <c r="A6467">
        <v>6466</v>
      </c>
      <c r="B6467" t="s">
        <v>13742</v>
      </c>
      <c r="C6467" t="s">
        <v>13743</v>
      </c>
      <c r="D6467" t="s">
        <v>13743</v>
      </c>
      <c r="E6467">
        <v>24331.2698015762</v>
      </c>
      <c r="F6467">
        <v>16027656.481903899</v>
      </c>
    </row>
    <row r="6468" spans="1:6" x14ac:dyDescent="0.3">
      <c r="A6468">
        <v>6467</v>
      </c>
      <c r="B6468" t="s">
        <v>13744</v>
      </c>
      <c r="C6468" t="s">
        <v>13745</v>
      </c>
      <c r="D6468" t="s">
        <v>13745</v>
      </c>
      <c r="E6468">
        <v>16987.731984096099</v>
      </c>
      <c r="F6468">
        <v>11157646.803138999</v>
      </c>
    </row>
    <row r="6469" spans="1:6" x14ac:dyDescent="0.3">
      <c r="A6469">
        <v>6468</v>
      </c>
      <c r="B6469" t="s">
        <v>13746</v>
      </c>
      <c r="C6469" t="s">
        <v>13747</v>
      </c>
      <c r="D6469" t="s">
        <v>13747</v>
      </c>
      <c r="E6469">
        <v>55752.130637918097</v>
      </c>
      <c r="F6469">
        <v>71259315.050909698</v>
      </c>
    </row>
    <row r="6470" spans="1:6" x14ac:dyDescent="0.3">
      <c r="A6470">
        <v>6469</v>
      </c>
      <c r="B6470" t="s">
        <v>13748</v>
      </c>
      <c r="C6470" t="s">
        <v>13749</v>
      </c>
      <c r="D6470" t="s">
        <v>13749</v>
      </c>
      <c r="E6470">
        <v>57989.647627077698</v>
      </c>
      <c r="F6470">
        <v>74369715.145379797</v>
      </c>
    </row>
    <row r="6471" spans="1:6" x14ac:dyDescent="0.3">
      <c r="A6471">
        <v>6470</v>
      </c>
      <c r="B6471" t="s">
        <v>13750</v>
      </c>
      <c r="C6471" t="s">
        <v>13751</v>
      </c>
      <c r="D6471" t="s">
        <v>13751</v>
      </c>
      <c r="E6471">
        <v>15849.907442853701</v>
      </c>
      <c r="F6471">
        <v>5220564.2113010501</v>
      </c>
    </row>
    <row r="6472" spans="1:6" x14ac:dyDescent="0.3">
      <c r="A6472">
        <v>6471</v>
      </c>
      <c r="B6472" t="s">
        <v>13752</v>
      </c>
      <c r="C6472" t="s">
        <v>13753</v>
      </c>
      <c r="D6472" t="s">
        <v>13753</v>
      </c>
      <c r="E6472">
        <v>15424.2483680024</v>
      </c>
      <c r="F6472">
        <v>3181171.8097484899</v>
      </c>
    </row>
    <row r="6473" spans="1:6" x14ac:dyDescent="0.3">
      <c r="A6473">
        <v>6472</v>
      </c>
      <c r="B6473" t="s">
        <v>13754</v>
      </c>
      <c r="C6473" t="s">
        <v>13755</v>
      </c>
      <c r="D6473" t="s">
        <v>13755</v>
      </c>
      <c r="E6473">
        <v>7189.9650513983797</v>
      </c>
      <c r="F6473">
        <v>1639425.22414932</v>
      </c>
    </row>
    <row r="6474" spans="1:6" x14ac:dyDescent="0.3">
      <c r="A6474">
        <v>6473</v>
      </c>
      <c r="B6474" t="s">
        <v>13756</v>
      </c>
      <c r="C6474" t="s">
        <v>13757</v>
      </c>
      <c r="D6474" t="s">
        <v>13757</v>
      </c>
      <c r="E6474">
        <v>40025.090717199397</v>
      </c>
      <c r="F6474">
        <v>24287267.212320901</v>
      </c>
    </row>
    <row r="6475" spans="1:6" x14ac:dyDescent="0.3">
      <c r="A6475">
        <v>6474</v>
      </c>
      <c r="B6475" t="s">
        <v>13758</v>
      </c>
      <c r="C6475" t="s">
        <v>13759</v>
      </c>
      <c r="D6475" t="s">
        <v>13759</v>
      </c>
      <c r="E6475">
        <v>8922.2051155481004</v>
      </c>
      <c r="F6475">
        <v>1479446.27457805</v>
      </c>
    </row>
    <row r="6476" spans="1:6" x14ac:dyDescent="0.3">
      <c r="A6476">
        <v>6475</v>
      </c>
      <c r="B6476" t="s">
        <v>13760</v>
      </c>
      <c r="C6476" t="s">
        <v>13761</v>
      </c>
      <c r="D6476" t="s">
        <v>13761</v>
      </c>
      <c r="E6476">
        <v>10620.9811714159</v>
      </c>
      <c r="F6476">
        <v>2662472.5412325999</v>
      </c>
    </row>
    <row r="6477" spans="1:6" x14ac:dyDescent="0.3">
      <c r="A6477">
        <v>6476</v>
      </c>
      <c r="B6477" t="s">
        <v>13762</v>
      </c>
      <c r="C6477" t="s">
        <v>13763</v>
      </c>
      <c r="D6477" t="s">
        <v>13763</v>
      </c>
      <c r="E6477">
        <v>12078.3400421315</v>
      </c>
      <c r="F6477">
        <v>2366160.6619797298</v>
      </c>
    </row>
    <row r="6478" spans="1:6" x14ac:dyDescent="0.3">
      <c r="A6478">
        <v>6477</v>
      </c>
      <c r="B6478" t="s">
        <v>13764</v>
      </c>
      <c r="C6478" t="s">
        <v>13765</v>
      </c>
      <c r="D6478" t="s">
        <v>13765</v>
      </c>
      <c r="E6478">
        <v>12144.184355842999</v>
      </c>
      <c r="F6478">
        <v>2955481.45168225</v>
      </c>
    </row>
    <row r="6479" spans="1:6" x14ac:dyDescent="0.3">
      <c r="A6479">
        <v>6478</v>
      </c>
      <c r="B6479" t="s">
        <v>13766</v>
      </c>
      <c r="C6479" t="s">
        <v>13767</v>
      </c>
      <c r="D6479" t="s">
        <v>13767</v>
      </c>
      <c r="E6479">
        <v>64057.430865175098</v>
      </c>
      <c r="F6479">
        <v>71779278.383219197</v>
      </c>
    </row>
    <row r="6480" spans="1:6" x14ac:dyDescent="0.3">
      <c r="A6480">
        <v>6479</v>
      </c>
      <c r="B6480" t="s">
        <v>13768</v>
      </c>
      <c r="C6480" t="s">
        <v>13769</v>
      </c>
      <c r="D6480" t="s">
        <v>13769</v>
      </c>
      <c r="E6480">
        <v>20663.659148984101</v>
      </c>
      <c r="F6480">
        <v>12038776.4537457</v>
      </c>
    </row>
    <row r="6481" spans="1:6" x14ac:dyDescent="0.3">
      <c r="A6481">
        <v>6480</v>
      </c>
      <c r="B6481" t="s">
        <v>13770</v>
      </c>
      <c r="C6481" t="s">
        <v>13771</v>
      </c>
      <c r="D6481" t="s">
        <v>13771</v>
      </c>
      <c r="E6481">
        <v>13401.195855936099</v>
      </c>
      <c r="F6481">
        <v>5417049.6784603698</v>
      </c>
    </row>
    <row r="6482" spans="1:6" x14ac:dyDescent="0.3">
      <c r="A6482">
        <v>6481</v>
      </c>
      <c r="B6482" t="s">
        <v>13772</v>
      </c>
      <c r="C6482" t="s">
        <v>13773</v>
      </c>
      <c r="D6482" t="s">
        <v>13773</v>
      </c>
      <c r="E6482">
        <v>9668.1996923569404</v>
      </c>
      <c r="F6482">
        <v>1683362.2639307899</v>
      </c>
    </row>
    <row r="6483" spans="1:6" x14ac:dyDescent="0.3">
      <c r="A6483">
        <v>6482</v>
      </c>
      <c r="B6483" t="s">
        <v>13774</v>
      </c>
      <c r="C6483" t="s">
        <v>13775</v>
      </c>
      <c r="D6483" t="s">
        <v>13775</v>
      </c>
      <c r="E6483">
        <v>8168.5903817974004</v>
      </c>
      <c r="F6483">
        <v>1434706.42191294</v>
      </c>
    </row>
    <row r="6484" spans="1:6" x14ac:dyDescent="0.3">
      <c r="A6484">
        <v>6483</v>
      </c>
      <c r="B6484" t="s">
        <v>13776</v>
      </c>
      <c r="C6484" t="s">
        <v>13777</v>
      </c>
      <c r="D6484" t="s">
        <v>13777</v>
      </c>
      <c r="E6484">
        <v>16604.331858442099</v>
      </c>
      <c r="F6484">
        <v>5963745.7057341998</v>
      </c>
    </row>
    <row r="6485" spans="1:6" x14ac:dyDescent="0.3">
      <c r="A6485">
        <v>6484</v>
      </c>
      <c r="B6485" t="s">
        <v>13778</v>
      </c>
      <c r="C6485" t="s">
        <v>13779</v>
      </c>
      <c r="D6485" t="s">
        <v>13779</v>
      </c>
      <c r="E6485">
        <v>7990.8262167499497</v>
      </c>
      <c r="F6485">
        <v>1663655.4013151501</v>
      </c>
    </row>
    <row r="6486" spans="1:6" x14ac:dyDescent="0.3">
      <c r="A6486">
        <v>6485</v>
      </c>
      <c r="B6486" t="s">
        <v>13780</v>
      </c>
      <c r="C6486" t="s">
        <v>13781</v>
      </c>
      <c r="D6486" t="s">
        <v>13781</v>
      </c>
      <c r="E6486">
        <v>11197.5271782281</v>
      </c>
      <c r="F6486">
        <v>4086568.82248647</v>
      </c>
    </row>
    <row r="6487" spans="1:6" x14ac:dyDescent="0.3">
      <c r="A6487">
        <v>6486</v>
      </c>
      <c r="B6487" t="s">
        <v>13782</v>
      </c>
      <c r="C6487" t="s">
        <v>13783</v>
      </c>
      <c r="D6487" t="s">
        <v>13783</v>
      </c>
      <c r="E6487">
        <v>9617.3149143222709</v>
      </c>
      <c r="F6487">
        <v>2003470.23618278</v>
      </c>
    </row>
    <row r="6488" spans="1:6" x14ac:dyDescent="0.3">
      <c r="A6488">
        <v>6487</v>
      </c>
      <c r="B6488" t="s">
        <v>13784</v>
      </c>
      <c r="C6488" t="s">
        <v>13785</v>
      </c>
      <c r="D6488" t="s">
        <v>13785</v>
      </c>
      <c r="E6488">
        <v>9536.0416547444602</v>
      </c>
      <c r="F6488">
        <v>1115232.45236042</v>
      </c>
    </row>
    <row r="6489" spans="1:6" x14ac:dyDescent="0.3">
      <c r="A6489">
        <v>6488</v>
      </c>
      <c r="B6489" t="s">
        <v>13786</v>
      </c>
      <c r="C6489" t="s">
        <v>13787</v>
      </c>
      <c r="D6489" t="s">
        <v>13787</v>
      </c>
      <c r="E6489">
        <v>7971.3906584164097</v>
      </c>
      <c r="F6489">
        <v>1855565.4394374001</v>
      </c>
    </row>
    <row r="6490" spans="1:6" x14ac:dyDescent="0.3">
      <c r="A6490">
        <v>6489</v>
      </c>
      <c r="B6490" t="s">
        <v>13788</v>
      </c>
      <c r="C6490" t="s">
        <v>13789</v>
      </c>
      <c r="D6490" t="s">
        <v>13789</v>
      </c>
      <c r="E6490">
        <v>8172.9369924058601</v>
      </c>
      <c r="F6490">
        <v>1073223.6575002901</v>
      </c>
    </row>
    <row r="6491" spans="1:6" x14ac:dyDescent="0.3">
      <c r="A6491">
        <v>6490</v>
      </c>
      <c r="B6491" t="s">
        <v>13790</v>
      </c>
      <c r="C6491" t="s">
        <v>13791</v>
      </c>
      <c r="D6491" t="s">
        <v>13791</v>
      </c>
      <c r="E6491">
        <v>10163.7726269664</v>
      </c>
      <c r="F6491">
        <v>1471645.0039847</v>
      </c>
    </row>
    <row r="6492" spans="1:6" x14ac:dyDescent="0.3">
      <c r="A6492">
        <v>6491</v>
      </c>
      <c r="B6492" t="s">
        <v>13792</v>
      </c>
      <c r="C6492" t="s">
        <v>13793</v>
      </c>
      <c r="D6492" t="s">
        <v>13793</v>
      </c>
      <c r="E6492">
        <v>5386.1582800420301</v>
      </c>
      <c r="F6492">
        <v>1542888.25639099</v>
      </c>
    </row>
    <row r="6493" spans="1:6" x14ac:dyDescent="0.3">
      <c r="A6493">
        <v>6492</v>
      </c>
      <c r="B6493" t="s">
        <v>13794</v>
      </c>
      <c r="C6493" t="s">
        <v>13795</v>
      </c>
      <c r="D6493" t="s">
        <v>13795</v>
      </c>
      <c r="E6493">
        <v>7490.9748693190904</v>
      </c>
      <c r="F6493">
        <v>3148284.8442630102</v>
      </c>
    </row>
    <row r="6494" spans="1:6" x14ac:dyDescent="0.3">
      <c r="A6494">
        <v>6493</v>
      </c>
      <c r="B6494" t="s">
        <v>13796</v>
      </c>
      <c r="C6494" t="s">
        <v>13797</v>
      </c>
      <c r="D6494" t="s">
        <v>13797</v>
      </c>
      <c r="E6494">
        <v>121879.697386812</v>
      </c>
      <c r="F6494">
        <v>234840389.67533901</v>
      </c>
    </row>
    <row r="6495" spans="1:6" x14ac:dyDescent="0.3">
      <c r="A6495">
        <v>6494</v>
      </c>
      <c r="B6495" t="s">
        <v>13798</v>
      </c>
      <c r="C6495" t="s">
        <v>13799</v>
      </c>
      <c r="D6495" t="s">
        <v>13799</v>
      </c>
      <c r="E6495">
        <v>15415.494944920199</v>
      </c>
      <c r="F6495">
        <v>6051665.9253117498</v>
      </c>
    </row>
    <row r="6496" spans="1:6" x14ac:dyDescent="0.3">
      <c r="A6496">
        <v>6495</v>
      </c>
      <c r="B6496" t="s">
        <v>13800</v>
      </c>
      <c r="C6496" t="s">
        <v>13801</v>
      </c>
      <c r="D6496" t="s">
        <v>13801</v>
      </c>
      <c r="E6496">
        <v>74960.172137626301</v>
      </c>
      <c r="F6496">
        <v>126711260.752321</v>
      </c>
    </row>
    <row r="6497" spans="1:6" x14ac:dyDescent="0.3">
      <c r="A6497">
        <v>6496</v>
      </c>
      <c r="B6497" t="s">
        <v>13802</v>
      </c>
      <c r="C6497" t="s">
        <v>13803</v>
      </c>
      <c r="D6497" t="s">
        <v>13803</v>
      </c>
      <c r="E6497">
        <v>23488.231120174001</v>
      </c>
      <c r="F6497">
        <v>9624663.8512270208</v>
      </c>
    </row>
    <row r="6498" spans="1:6" x14ac:dyDescent="0.3">
      <c r="A6498">
        <v>6497</v>
      </c>
      <c r="B6498" t="s">
        <v>13804</v>
      </c>
      <c r="C6498" t="s">
        <v>13805</v>
      </c>
      <c r="D6498" t="s">
        <v>13805</v>
      </c>
      <c r="E6498">
        <v>12917.279641368399</v>
      </c>
      <c r="F6498">
        <v>4144986.5420788201</v>
      </c>
    </row>
    <row r="6499" spans="1:6" x14ac:dyDescent="0.3">
      <c r="A6499">
        <v>6498</v>
      </c>
      <c r="B6499" t="s">
        <v>13806</v>
      </c>
      <c r="C6499" t="s">
        <v>13807</v>
      </c>
      <c r="D6499" t="s">
        <v>13807</v>
      </c>
      <c r="E6499">
        <v>74809.843159303098</v>
      </c>
      <c r="F6499">
        <v>87315867.665850893</v>
      </c>
    </row>
    <row r="6500" spans="1:6" x14ac:dyDescent="0.3">
      <c r="A6500">
        <v>6499</v>
      </c>
      <c r="B6500" t="s">
        <v>13808</v>
      </c>
      <c r="C6500" t="s">
        <v>13809</v>
      </c>
      <c r="D6500" t="s">
        <v>13809</v>
      </c>
      <c r="E6500">
        <v>82407.180966236905</v>
      </c>
      <c r="F6500">
        <v>200292377.28779599</v>
      </c>
    </row>
    <row r="6501" spans="1:6" x14ac:dyDescent="0.3">
      <c r="A6501">
        <v>6500</v>
      </c>
      <c r="B6501" t="s">
        <v>13810</v>
      </c>
      <c r="C6501" t="s">
        <v>13811</v>
      </c>
      <c r="D6501" t="s">
        <v>13811</v>
      </c>
      <c r="E6501">
        <v>72519.522930472798</v>
      </c>
      <c r="F6501">
        <v>114540784.250329</v>
      </c>
    </row>
    <row r="6502" spans="1:6" x14ac:dyDescent="0.3">
      <c r="A6502">
        <v>6501</v>
      </c>
      <c r="B6502" t="s">
        <v>13812</v>
      </c>
      <c r="C6502" t="s">
        <v>13813</v>
      </c>
      <c r="D6502" t="s">
        <v>13813</v>
      </c>
      <c r="E6502">
        <v>77324.506977732497</v>
      </c>
      <c r="F6502">
        <v>153292153.324577</v>
      </c>
    </row>
    <row r="6503" spans="1:6" x14ac:dyDescent="0.3">
      <c r="A6503">
        <v>6502</v>
      </c>
      <c r="B6503" t="s">
        <v>13814</v>
      </c>
      <c r="C6503" t="s">
        <v>13815</v>
      </c>
      <c r="D6503" t="s">
        <v>13815</v>
      </c>
      <c r="E6503">
        <v>28067.3520618353</v>
      </c>
      <c r="F6503">
        <v>29680101.083454501</v>
      </c>
    </row>
    <row r="6504" spans="1:6" x14ac:dyDescent="0.3">
      <c r="A6504">
        <v>6503</v>
      </c>
      <c r="B6504" t="s">
        <v>13816</v>
      </c>
      <c r="C6504" t="s">
        <v>13817</v>
      </c>
      <c r="D6504" t="s">
        <v>13817</v>
      </c>
      <c r="E6504">
        <v>56392.890727646198</v>
      </c>
      <c r="F6504">
        <v>58673364.2013385</v>
      </c>
    </row>
    <row r="6505" spans="1:6" x14ac:dyDescent="0.3">
      <c r="A6505">
        <v>6504</v>
      </c>
      <c r="B6505" t="s">
        <v>13818</v>
      </c>
      <c r="C6505" t="s">
        <v>13819</v>
      </c>
      <c r="D6505" t="s">
        <v>13819</v>
      </c>
      <c r="E6505">
        <v>49138.320219053203</v>
      </c>
      <c r="F6505">
        <v>40741198.166837797</v>
      </c>
    </row>
    <row r="6506" spans="1:6" x14ac:dyDescent="0.3">
      <c r="A6506">
        <v>6505</v>
      </c>
      <c r="B6506" t="s">
        <v>13820</v>
      </c>
      <c r="C6506" t="s">
        <v>13821</v>
      </c>
      <c r="D6506" t="s">
        <v>13821</v>
      </c>
      <c r="E6506">
        <v>34229.161605614798</v>
      </c>
      <c r="F6506">
        <v>37117919.4073264</v>
      </c>
    </row>
    <row r="6507" spans="1:6" x14ac:dyDescent="0.3">
      <c r="A6507">
        <v>6506</v>
      </c>
      <c r="B6507" t="s">
        <v>13822</v>
      </c>
      <c r="C6507" t="s">
        <v>13823</v>
      </c>
      <c r="D6507" t="s">
        <v>13823</v>
      </c>
      <c r="E6507">
        <v>69376.389053444494</v>
      </c>
      <c r="F6507">
        <v>107779533.79934201</v>
      </c>
    </row>
    <row r="6508" spans="1:6" x14ac:dyDescent="0.3">
      <c r="A6508">
        <v>6507</v>
      </c>
      <c r="B6508" t="s">
        <v>13824</v>
      </c>
      <c r="C6508" t="s">
        <v>13825</v>
      </c>
      <c r="D6508" t="s">
        <v>13825</v>
      </c>
      <c r="E6508">
        <v>69723.232719621796</v>
      </c>
      <c r="F6508">
        <v>88785752.386188507</v>
      </c>
    </row>
    <row r="6509" spans="1:6" x14ac:dyDescent="0.3">
      <c r="A6509">
        <v>6508</v>
      </c>
      <c r="B6509" t="s">
        <v>13826</v>
      </c>
      <c r="C6509" t="s">
        <v>13827</v>
      </c>
      <c r="D6509" t="s">
        <v>13827</v>
      </c>
      <c r="E6509">
        <v>10123.821856256</v>
      </c>
      <c r="F6509">
        <v>1868403.24291572</v>
      </c>
    </row>
    <row r="6510" spans="1:6" x14ac:dyDescent="0.3">
      <c r="A6510">
        <v>6509</v>
      </c>
      <c r="B6510" t="s">
        <v>13828</v>
      </c>
      <c r="C6510" t="s">
        <v>13829</v>
      </c>
      <c r="D6510" t="s">
        <v>13829</v>
      </c>
      <c r="E6510">
        <v>69546.492435021893</v>
      </c>
      <c r="F6510">
        <v>76559602.619883597</v>
      </c>
    </row>
    <row r="6511" spans="1:6" x14ac:dyDescent="0.3">
      <c r="A6511">
        <v>6510</v>
      </c>
      <c r="B6511" t="s">
        <v>13830</v>
      </c>
      <c r="C6511" t="s">
        <v>13831</v>
      </c>
      <c r="D6511" t="s">
        <v>13831</v>
      </c>
      <c r="E6511">
        <v>68526.788232974897</v>
      </c>
      <c r="F6511">
        <v>114170473.23537099</v>
      </c>
    </row>
    <row r="6512" spans="1:6" x14ac:dyDescent="0.3">
      <c r="A6512">
        <v>6511</v>
      </c>
      <c r="B6512" t="s">
        <v>13832</v>
      </c>
      <c r="C6512" t="s">
        <v>13833</v>
      </c>
      <c r="D6512" t="s">
        <v>13833</v>
      </c>
      <c r="E6512">
        <v>9341.7839220818005</v>
      </c>
      <c r="F6512">
        <v>3048336.7629751102</v>
      </c>
    </row>
    <row r="6513" spans="1:6" x14ac:dyDescent="0.3">
      <c r="A6513">
        <v>6512</v>
      </c>
      <c r="B6513" t="s">
        <v>13834</v>
      </c>
      <c r="C6513" t="s">
        <v>13835</v>
      </c>
      <c r="D6513" t="s">
        <v>13835</v>
      </c>
      <c r="E6513">
        <v>8142.1020551768697</v>
      </c>
      <c r="F6513">
        <v>2450810.9516239702</v>
      </c>
    </row>
    <row r="6514" spans="1:6" x14ac:dyDescent="0.3">
      <c r="A6514">
        <v>6513</v>
      </c>
      <c r="B6514" t="s">
        <v>13836</v>
      </c>
      <c r="C6514" t="s">
        <v>13837</v>
      </c>
      <c r="D6514" t="s">
        <v>13837</v>
      </c>
      <c r="E6514">
        <v>12764.3430920546</v>
      </c>
      <c r="F6514">
        <v>3500266.1892461702</v>
      </c>
    </row>
    <row r="6515" spans="1:6" x14ac:dyDescent="0.3">
      <c r="A6515">
        <v>6514</v>
      </c>
      <c r="B6515" t="s">
        <v>13838</v>
      </c>
      <c r="C6515" t="s">
        <v>13839</v>
      </c>
      <c r="D6515" t="s">
        <v>13839</v>
      </c>
      <c r="E6515">
        <v>86501.290092585405</v>
      </c>
      <c r="F6515">
        <v>146482085.64498001</v>
      </c>
    </row>
    <row r="6516" spans="1:6" x14ac:dyDescent="0.3">
      <c r="A6516">
        <v>6515</v>
      </c>
      <c r="B6516" t="s">
        <v>13840</v>
      </c>
      <c r="C6516" t="s">
        <v>13841</v>
      </c>
      <c r="D6516" t="s">
        <v>13841</v>
      </c>
      <c r="E6516">
        <v>10598.3342865339</v>
      </c>
      <c r="F6516">
        <v>4456658.91452331</v>
      </c>
    </row>
    <row r="6517" spans="1:6" x14ac:dyDescent="0.3">
      <c r="A6517">
        <v>6516</v>
      </c>
      <c r="B6517" t="s">
        <v>13842</v>
      </c>
      <c r="C6517" t="s">
        <v>13843</v>
      </c>
      <c r="D6517" t="s">
        <v>13843</v>
      </c>
      <c r="E6517">
        <v>8016.7354669767401</v>
      </c>
      <c r="F6517">
        <v>2801962.1291326499</v>
      </c>
    </row>
    <row r="6518" spans="1:6" x14ac:dyDescent="0.3">
      <c r="A6518">
        <v>6517</v>
      </c>
      <c r="B6518" t="s">
        <v>13844</v>
      </c>
      <c r="C6518" t="s">
        <v>13845</v>
      </c>
      <c r="D6518" t="s">
        <v>13845</v>
      </c>
      <c r="E6518">
        <v>11076.8847303109</v>
      </c>
      <c r="F6518">
        <v>2749862.2986141802</v>
      </c>
    </row>
    <row r="6519" spans="1:6" x14ac:dyDescent="0.3">
      <c r="A6519">
        <v>6518</v>
      </c>
      <c r="B6519" t="s">
        <v>13846</v>
      </c>
      <c r="C6519" t="s">
        <v>13847</v>
      </c>
      <c r="D6519" t="s">
        <v>13847</v>
      </c>
      <c r="E6519">
        <v>32447.956698997801</v>
      </c>
      <c r="F6519">
        <v>36532375.1637417</v>
      </c>
    </row>
    <row r="6520" spans="1:6" x14ac:dyDescent="0.3">
      <c r="A6520">
        <v>6519</v>
      </c>
      <c r="B6520" t="s">
        <v>13848</v>
      </c>
      <c r="C6520" t="s">
        <v>13849</v>
      </c>
      <c r="D6520" t="s">
        <v>13849</v>
      </c>
      <c r="E6520">
        <v>37508.2901821696</v>
      </c>
      <c r="F6520">
        <v>39972902.954567902</v>
      </c>
    </row>
    <row r="6521" spans="1:6" x14ac:dyDescent="0.3">
      <c r="A6521">
        <v>6520</v>
      </c>
      <c r="B6521" t="s">
        <v>13850</v>
      </c>
      <c r="C6521" t="s">
        <v>13851</v>
      </c>
      <c r="D6521" t="s">
        <v>13851</v>
      </c>
      <c r="E6521">
        <v>82078.398899182706</v>
      </c>
      <c r="F6521">
        <v>126439151.37773199</v>
      </c>
    </row>
    <row r="6522" spans="1:6" x14ac:dyDescent="0.3">
      <c r="A6522">
        <v>6521</v>
      </c>
      <c r="B6522" t="s">
        <v>13852</v>
      </c>
      <c r="C6522" t="s">
        <v>13853</v>
      </c>
      <c r="D6522" t="s">
        <v>13853</v>
      </c>
      <c r="E6522">
        <v>14108.1489022897</v>
      </c>
      <c r="F6522">
        <v>5807350.3620647704</v>
      </c>
    </row>
    <row r="6523" spans="1:6" x14ac:dyDescent="0.3">
      <c r="A6523">
        <v>6522</v>
      </c>
      <c r="B6523" t="s">
        <v>13854</v>
      </c>
      <c r="C6523" t="s">
        <v>13855</v>
      </c>
      <c r="D6523" t="s">
        <v>13855</v>
      </c>
      <c r="E6523">
        <v>26818.4423165812</v>
      </c>
      <c r="F6523">
        <v>24009559.406249698</v>
      </c>
    </row>
    <row r="6524" spans="1:6" x14ac:dyDescent="0.3">
      <c r="A6524">
        <v>6523</v>
      </c>
      <c r="B6524" t="s">
        <v>13856</v>
      </c>
      <c r="C6524" t="s">
        <v>13857</v>
      </c>
      <c r="D6524" t="s">
        <v>13857</v>
      </c>
      <c r="E6524">
        <v>76639.9225906184</v>
      </c>
      <c r="F6524">
        <v>113950345.706701</v>
      </c>
    </row>
    <row r="6525" spans="1:6" x14ac:dyDescent="0.3">
      <c r="A6525">
        <v>6524</v>
      </c>
      <c r="B6525" t="s">
        <v>13858</v>
      </c>
      <c r="C6525" t="s">
        <v>13859</v>
      </c>
      <c r="D6525" t="s">
        <v>13859</v>
      </c>
      <c r="E6525">
        <v>80959.340248792199</v>
      </c>
      <c r="F6525">
        <v>137830889.31679401</v>
      </c>
    </row>
    <row r="6526" spans="1:6" x14ac:dyDescent="0.3">
      <c r="A6526">
        <v>6525</v>
      </c>
      <c r="B6526" t="s">
        <v>13860</v>
      </c>
      <c r="C6526" t="s">
        <v>13861</v>
      </c>
      <c r="D6526" t="s">
        <v>13861</v>
      </c>
      <c r="E6526">
        <v>8848.6598141221002</v>
      </c>
      <c r="F6526">
        <v>2416110.7571795201</v>
      </c>
    </row>
    <row r="6527" spans="1:6" x14ac:dyDescent="0.3">
      <c r="A6527">
        <v>6526</v>
      </c>
      <c r="B6527" t="s">
        <v>13862</v>
      </c>
      <c r="C6527" t="s">
        <v>13863</v>
      </c>
      <c r="D6527" t="s">
        <v>13863</v>
      </c>
      <c r="E6527">
        <v>9838.6299609571797</v>
      </c>
      <c r="F6527">
        <v>3421087.1831575101</v>
      </c>
    </row>
    <row r="6528" spans="1:6" x14ac:dyDescent="0.3">
      <c r="A6528">
        <v>6527</v>
      </c>
      <c r="B6528" t="s">
        <v>13864</v>
      </c>
      <c r="C6528" t="s">
        <v>13865</v>
      </c>
      <c r="D6528" t="s">
        <v>13865</v>
      </c>
      <c r="E6528">
        <v>15844.1204704214</v>
      </c>
      <c r="F6528">
        <v>5167149.7309967801</v>
      </c>
    </row>
    <row r="6529" spans="1:6" x14ac:dyDescent="0.3">
      <c r="A6529">
        <v>6528</v>
      </c>
      <c r="B6529" t="s">
        <v>13866</v>
      </c>
      <c r="C6529" t="s">
        <v>13867</v>
      </c>
      <c r="D6529" t="s">
        <v>13867</v>
      </c>
      <c r="E6529">
        <v>117112.28900627101</v>
      </c>
      <c r="F6529">
        <v>226311601.58462</v>
      </c>
    </row>
    <row r="6530" spans="1:6" x14ac:dyDescent="0.3">
      <c r="A6530">
        <v>6529</v>
      </c>
      <c r="B6530" t="s">
        <v>13868</v>
      </c>
      <c r="C6530" t="s">
        <v>13869</v>
      </c>
      <c r="D6530" t="s">
        <v>13869</v>
      </c>
      <c r="E6530">
        <v>9332.8749230919202</v>
      </c>
      <c r="F6530">
        <v>2133686.1622749502</v>
      </c>
    </row>
    <row r="6531" spans="1:6" x14ac:dyDescent="0.3">
      <c r="A6531">
        <v>6530</v>
      </c>
      <c r="B6531" t="s">
        <v>13870</v>
      </c>
      <c r="C6531" t="s">
        <v>13871</v>
      </c>
      <c r="D6531" t="s">
        <v>13871</v>
      </c>
      <c r="E6531">
        <v>10283.218228308</v>
      </c>
      <c r="F6531">
        <v>1926065.1648927999</v>
      </c>
    </row>
    <row r="6532" spans="1:6" x14ac:dyDescent="0.3">
      <c r="A6532">
        <v>6531</v>
      </c>
      <c r="B6532" t="s">
        <v>13872</v>
      </c>
      <c r="C6532" t="s">
        <v>13873</v>
      </c>
      <c r="D6532" t="s">
        <v>13873</v>
      </c>
      <c r="E6532">
        <v>63730.827287265602</v>
      </c>
      <c r="F6532">
        <v>68161770.736403301</v>
      </c>
    </row>
    <row r="6533" spans="1:6" x14ac:dyDescent="0.3">
      <c r="A6533">
        <v>6532</v>
      </c>
      <c r="B6533" t="s">
        <v>13874</v>
      </c>
      <c r="C6533" t="s">
        <v>13875</v>
      </c>
      <c r="D6533" t="s">
        <v>13875</v>
      </c>
      <c r="E6533">
        <v>9270.2226458904806</v>
      </c>
      <c r="F6533">
        <v>2046497.2555041099</v>
      </c>
    </row>
    <row r="6534" spans="1:6" x14ac:dyDescent="0.3">
      <c r="A6534">
        <v>6533</v>
      </c>
      <c r="B6534" t="s">
        <v>13876</v>
      </c>
      <c r="C6534" t="s">
        <v>13877</v>
      </c>
      <c r="D6534" t="s">
        <v>13877</v>
      </c>
      <c r="E6534">
        <v>9356.8889718966202</v>
      </c>
      <c r="F6534">
        <v>2115343.5682444102</v>
      </c>
    </row>
    <row r="6535" spans="1:6" x14ac:dyDescent="0.3">
      <c r="A6535">
        <v>6534</v>
      </c>
      <c r="B6535" t="s">
        <v>13878</v>
      </c>
      <c r="C6535" t="s">
        <v>13879</v>
      </c>
      <c r="D6535" t="s">
        <v>13879</v>
      </c>
      <c r="E6535">
        <v>60664.247728976901</v>
      </c>
      <c r="F6535">
        <v>91700479.956708997</v>
      </c>
    </row>
    <row r="6536" spans="1:6" x14ac:dyDescent="0.3">
      <c r="A6536">
        <v>6535</v>
      </c>
      <c r="B6536" t="s">
        <v>13880</v>
      </c>
      <c r="C6536" t="s">
        <v>13881</v>
      </c>
      <c r="D6536" t="s">
        <v>13881</v>
      </c>
      <c r="E6536">
        <v>67123.332284578995</v>
      </c>
      <c r="F6536">
        <v>124563167.11932801</v>
      </c>
    </row>
    <row r="6537" spans="1:6" x14ac:dyDescent="0.3">
      <c r="A6537">
        <v>6536</v>
      </c>
      <c r="B6537" t="s">
        <v>13882</v>
      </c>
      <c r="C6537" t="s">
        <v>13883</v>
      </c>
      <c r="D6537" t="s">
        <v>13883</v>
      </c>
      <c r="E6537">
        <v>47440.875291283701</v>
      </c>
      <c r="F6537">
        <v>66189657.013455801</v>
      </c>
    </row>
    <row r="6538" spans="1:6" x14ac:dyDescent="0.3">
      <c r="A6538">
        <v>6537</v>
      </c>
      <c r="B6538" t="s">
        <v>13884</v>
      </c>
      <c r="C6538" t="s">
        <v>13885</v>
      </c>
      <c r="D6538" t="s">
        <v>13885</v>
      </c>
      <c r="E6538">
        <v>9116.4909536139203</v>
      </c>
      <c r="F6538">
        <v>2178566.4767821501</v>
      </c>
    </row>
    <row r="6539" spans="1:6" x14ac:dyDescent="0.3">
      <c r="A6539">
        <v>6538</v>
      </c>
      <c r="B6539" t="s">
        <v>13886</v>
      </c>
      <c r="C6539" t="s">
        <v>13887</v>
      </c>
      <c r="D6539" t="s">
        <v>13887</v>
      </c>
      <c r="E6539">
        <v>48579.337212981001</v>
      </c>
      <c r="F6539">
        <v>47468003.806518704</v>
      </c>
    </row>
    <row r="6540" spans="1:6" x14ac:dyDescent="0.3">
      <c r="A6540">
        <v>6539</v>
      </c>
      <c r="B6540" t="s">
        <v>13888</v>
      </c>
      <c r="C6540" t="s">
        <v>13889</v>
      </c>
      <c r="D6540" t="s">
        <v>13889</v>
      </c>
      <c r="E6540">
        <v>9064.2841261949707</v>
      </c>
      <c r="F6540">
        <v>2357953.6604103702</v>
      </c>
    </row>
    <row r="6541" spans="1:6" x14ac:dyDescent="0.3">
      <c r="A6541">
        <v>6540</v>
      </c>
      <c r="B6541" t="s">
        <v>13890</v>
      </c>
      <c r="C6541" t="s">
        <v>13891</v>
      </c>
      <c r="D6541" t="s">
        <v>13891</v>
      </c>
      <c r="E6541">
        <v>55990.4219592425</v>
      </c>
      <c r="F6541">
        <v>39885311.747499801</v>
      </c>
    </row>
    <row r="6542" spans="1:6" x14ac:dyDescent="0.3">
      <c r="A6542">
        <v>6541</v>
      </c>
      <c r="B6542" t="s">
        <v>13892</v>
      </c>
      <c r="C6542" t="s">
        <v>13893</v>
      </c>
      <c r="D6542" t="s">
        <v>13893</v>
      </c>
      <c r="E6542">
        <v>14938.8046882091</v>
      </c>
      <c r="F6542">
        <v>8674741.1384683307</v>
      </c>
    </row>
    <row r="6543" spans="1:6" x14ac:dyDescent="0.3">
      <c r="A6543">
        <v>6542</v>
      </c>
      <c r="B6543" t="s">
        <v>13894</v>
      </c>
      <c r="C6543" t="s">
        <v>13895</v>
      </c>
      <c r="D6543" t="s">
        <v>13895</v>
      </c>
      <c r="E6543">
        <v>23323.3651773858</v>
      </c>
      <c r="F6543">
        <v>13620701.461824</v>
      </c>
    </row>
    <row r="6544" spans="1:6" x14ac:dyDescent="0.3">
      <c r="A6544">
        <v>6543</v>
      </c>
      <c r="B6544" t="s">
        <v>13896</v>
      </c>
      <c r="C6544" t="s">
        <v>13897</v>
      </c>
      <c r="D6544" t="s">
        <v>13897</v>
      </c>
      <c r="E6544">
        <v>9682.2593633336201</v>
      </c>
      <c r="F6544">
        <v>2223600.9200289198</v>
      </c>
    </row>
    <row r="6545" spans="1:6" x14ac:dyDescent="0.3">
      <c r="A6545">
        <v>6544</v>
      </c>
      <c r="B6545" t="s">
        <v>13898</v>
      </c>
      <c r="C6545" t="s">
        <v>13899</v>
      </c>
      <c r="D6545" t="s">
        <v>13899</v>
      </c>
      <c r="E6545">
        <v>9544.4962785752596</v>
      </c>
      <c r="F6545">
        <v>2544908.48169648</v>
      </c>
    </row>
    <row r="6546" spans="1:6" x14ac:dyDescent="0.3">
      <c r="A6546">
        <v>6545</v>
      </c>
      <c r="B6546" t="s">
        <v>13900</v>
      </c>
      <c r="C6546" t="s">
        <v>13901</v>
      </c>
      <c r="D6546" t="s">
        <v>13901</v>
      </c>
      <c r="E6546">
        <v>10283.8629494628</v>
      </c>
      <c r="F6546">
        <v>1946672.3238305701</v>
      </c>
    </row>
    <row r="6547" spans="1:6" x14ac:dyDescent="0.3">
      <c r="A6547">
        <v>6546</v>
      </c>
      <c r="B6547" t="s">
        <v>13902</v>
      </c>
      <c r="C6547" t="s">
        <v>13903</v>
      </c>
      <c r="D6547" t="s">
        <v>13903</v>
      </c>
      <c r="E6547">
        <v>5534.54739841423</v>
      </c>
      <c r="F6547">
        <v>1560730.88762323</v>
      </c>
    </row>
    <row r="6548" spans="1:6" x14ac:dyDescent="0.3">
      <c r="A6548">
        <v>6547</v>
      </c>
      <c r="B6548" t="s">
        <v>13904</v>
      </c>
      <c r="C6548" t="s">
        <v>13905</v>
      </c>
      <c r="D6548" t="s">
        <v>13905</v>
      </c>
      <c r="E6548">
        <v>6954.4433739771403</v>
      </c>
      <c r="F6548">
        <v>1270555.43535805</v>
      </c>
    </row>
    <row r="6549" spans="1:6" x14ac:dyDescent="0.3">
      <c r="A6549">
        <v>6548</v>
      </c>
      <c r="B6549" t="s">
        <v>13906</v>
      </c>
      <c r="C6549" t="s">
        <v>13907</v>
      </c>
      <c r="D6549" t="s">
        <v>13907</v>
      </c>
      <c r="E6549">
        <v>64132.357833456903</v>
      </c>
      <c r="F6549">
        <v>54626999.286845997</v>
      </c>
    </row>
    <row r="6550" spans="1:6" x14ac:dyDescent="0.3">
      <c r="A6550">
        <v>6549</v>
      </c>
      <c r="B6550" t="s">
        <v>13908</v>
      </c>
      <c r="C6550" t="s">
        <v>13909</v>
      </c>
      <c r="D6550" t="s">
        <v>13909</v>
      </c>
      <c r="E6550">
        <v>71655.644448353807</v>
      </c>
      <c r="F6550">
        <v>80511590.9700353</v>
      </c>
    </row>
    <row r="6551" spans="1:6" x14ac:dyDescent="0.3">
      <c r="A6551">
        <v>6550</v>
      </c>
      <c r="B6551" t="s">
        <v>13910</v>
      </c>
      <c r="C6551" t="s">
        <v>13911</v>
      </c>
      <c r="D6551" t="s">
        <v>13911</v>
      </c>
      <c r="E6551">
        <v>13907.6127193302</v>
      </c>
      <c r="F6551">
        <v>5750382.7987005897</v>
      </c>
    </row>
    <row r="6552" spans="1:6" x14ac:dyDescent="0.3">
      <c r="A6552">
        <v>6551</v>
      </c>
      <c r="B6552" t="s">
        <v>13912</v>
      </c>
      <c r="C6552" t="s">
        <v>13913</v>
      </c>
      <c r="D6552" t="s">
        <v>13913</v>
      </c>
      <c r="E6552">
        <v>18180.002193097502</v>
      </c>
      <c r="F6552">
        <v>11429107.065863499</v>
      </c>
    </row>
    <row r="6553" spans="1:6" x14ac:dyDescent="0.3">
      <c r="A6553">
        <v>6552</v>
      </c>
      <c r="B6553" t="s">
        <v>13914</v>
      </c>
      <c r="C6553" t="s">
        <v>13915</v>
      </c>
      <c r="D6553" t="s">
        <v>13915</v>
      </c>
      <c r="E6553">
        <v>22225.792219981799</v>
      </c>
      <c r="F6553">
        <v>8852311.0960328896</v>
      </c>
    </row>
    <row r="6554" spans="1:6" x14ac:dyDescent="0.3">
      <c r="A6554">
        <v>6553</v>
      </c>
      <c r="B6554" t="s">
        <v>13916</v>
      </c>
      <c r="C6554" t="s">
        <v>13917</v>
      </c>
      <c r="D6554" t="s">
        <v>13917</v>
      </c>
      <c r="E6554">
        <v>12906.7760969221</v>
      </c>
      <c r="F6554">
        <v>2603656.8374800398</v>
      </c>
    </row>
    <row r="6555" spans="1:6" x14ac:dyDescent="0.3">
      <c r="A6555">
        <v>6554</v>
      </c>
      <c r="B6555" t="s">
        <v>13918</v>
      </c>
      <c r="C6555" t="s">
        <v>13919</v>
      </c>
      <c r="D6555" t="s">
        <v>13919</v>
      </c>
      <c r="E6555">
        <v>101997.866152606</v>
      </c>
      <c r="F6555">
        <v>229437703.70411599</v>
      </c>
    </row>
    <row r="6556" spans="1:6" x14ac:dyDescent="0.3">
      <c r="A6556">
        <v>6555</v>
      </c>
      <c r="B6556" t="s">
        <v>13920</v>
      </c>
      <c r="C6556" t="s">
        <v>13921</v>
      </c>
      <c r="D6556" t="s">
        <v>13921</v>
      </c>
      <c r="E6556">
        <v>19883.246881418901</v>
      </c>
      <c r="F6556">
        <v>9458930.2234076709</v>
      </c>
    </row>
    <row r="6557" spans="1:6" x14ac:dyDescent="0.3">
      <c r="A6557">
        <v>6556</v>
      </c>
      <c r="B6557" t="s">
        <v>13922</v>
      </c>
      <c r="C6557" t="s">
        <v>13923</v>
      </c>
      <c r="D6557" t="s">
        <v>13923</v>
      </c>
      <c r="E6557">
        <v>58926.942588475198</v>
      </c>
      <c r="F6557">
        <v>65608461.707864501</v>
      </c>
    </row>
    <row r="6558" spans="1:6" x14ac:dyDescent="0.3">
      <c r="A6558">
        <v>6557</v>
      </c>
      <c r="B6558" t="s">
        <v>13924</v>
      </c>
      <c r="C6558" t="s">
        <v>13925</v>
      </c>
      <c r="D6558" t="s">
        <v>13925</v>
      </c>
      <c r="E6558">
        <v>10418.7850934957</v>
      </c>
      <c r="F6558">
        <v>5058201.4813160598</v>
      </c>
    </row>
    <row r="6559" spans="1:6" x14ac:dyDescent="0.3">
      <c r="A6559">
        <v>6558</v>
      </c>
      <c r="B6559" t="s">
        <v>13926</v>
      </c>
      <c r="C6559" t="s">
        <v>13927</v>
      </c>
      <c r="D6559" t="s">
        <v>13927</v>
      </c>
      <c r="E6559">
        <v>7991.8189404757204</v>
      </c>
      <c r="F6559">
        <v>2193614.0560237099</v>
      </c>
    </row>
    <row r="6560" spans="1:6" x14ac:dyDescent="0.3">
      <c r="A6560">
        <v>6559</v>
      </c>
      <c r="B6560" t="s">
        <v>13928</v>
      </c>
      <c r="C6560" t="s">
        <v>13929</v>
      </c>
      <c r="D6560" t="s">
        <v>13929</v>
      </c>
      <c r="E6560">
        <v>25076.497279709001</v>
      </c>
      <c r="F6560">
        <v>17118411.778311402</v>
      </c>
    </row>
    <row r="6561" spans="1:6" x14ac:dyDescent="0.3">
      <c r="A6561">
        <v>6560</v>
      </c>
      <c r="B6561" t="s">
        <v>13930</v>
      </c>
      <c r="C6561" t="s">
        <v>13931</v>
      </c>
      <c r="D6561" t="s">
        <v>13931</v>
      </c>
      <c r="E6561">
        <v>21534.4359334316</v>
      </c>
      <c r="F6561">
        <v>11619759.0301289</v>
      </c>
    </row>
    <row r="6562" spans="1:6" x14ac:dyDescent="0.3">
      <c r="A6562">
        <v>6561</v>
      </c>
      <c r="B6562" t="s">
        <v>13932</v>
      </c>
      <c r="C6562" t="s">
        <v>13933</v>
      </c>
      <c r="D6562" t="s">
        <v>13933</v>
      </c>
      <c r="E6562">
        <v>8200.6878120729307</v>
      </c>
      <c r="F6562">
        <v>2475695.9435051898</v>
      </c>
    </row>
    <row r="6563" spans="1:6" x14ac:dyDescent="0.3">
      <c r="A6563">
        <v>6562</v>
      </c>
      <c r="B6563" t="s">
        <v>13934</v>
      </c>
      <c r="C6563" t="s">
        <v>13935</v>
      </c>
      <c r="D6563" t="s">
        <v>13935</v>
      </c>
      <c r="E6563">
        <v>19494.704155708801</v>
      </c>
      <c r="F6563">
        <v>9931612.5038032793</v>
      </c>
    </row>
    <row r="6564" spans="1:6" x14ac:dyDescent="0.3">
      <c r="A6564">
        <v>6563</v>
      </c>
      <c r="B6564" t="s">
        <v>13936</v>
      </c>
      <c r="C6564" t="s">
        <v>13937</v>
      </c>
      <c r="D6564" t="s">
        <v>13937</v>
      </c>
      <c r="E6564">
        <v>32841.767898481601</v>
      </c>
      <c r="F6564">
        <v>38718077.523166701</v>
      </c>
    </row>
    <row r="6565" spans="1:6" x14ac:dyDescent="0.3">
      <c r="A6565">
        <v>6564</v>
      </c>
      <c r="B6565" t="s">
        <v>13938</v>
      </c>
      <c r="C6565" t="s">
        <v>13939</v>
      </c>
      <c r="D6565" t="s">
        <v>13939</v>
      </c>
      <c r="E6565">
        <v>8629.4457423456697</v>
      </c>
      <c r="F6565">
        <v>2016932.5982456801</v>
      </c>
    </row>
    <row r="6566" spans="1:6" x14ac:dyDescent="0.3">
      <c r="A6566">
        <v>6565</v>
      </c>
      <c r="B6566" t="s">
        <v>13940</v>
      </c>
      <c r="C6566" t="s">
        <v>13941</v>
      </c>
      <c r="D6566" t="s">
        <v>13941</v>
      </c>
      <c r="E6566">
        <v>11401.688518051</v>
      </c>
      <c r="F6566">
        <v>2796493.4836653601</v>
      </c>
    </row>
    <row r="6567" spans="1:6" x14ac:dyDescent="0.3">
      <c r="A6567">
        <v>6566</v>
      </c>
      <c r="B6567" t="s">
        <v>13942</v>
      </c>
      <c r="C6567" t="s">
        <v>13943</v>
      </c>
      <c r="D6567" t="s">
        <v>13943</v>
      </c>
      <c r="E6567">
        <v>11026.447965649901</v>
      </c>
      <c r="F6567">
        <v>2750911.7091115201</v>
      </c>
    </row>
    <row r="6568" spans="1:6" x14ac:dyDescent="0.3">
      <c r="A6568">
        <v>6567</v>
      </c>
      <c r="B6568" t="s">
        <v>13944</v>
      </c>
      <c r="C6568" t="s">
        <v>13945</v>
      </c>
      <c r="D6568" t="s">
        <v>13945</v>
      </c>
      <c r="E6568">
        <v>9884.0881203322406</v>
      </c>
      <c r="F6568">
        <v>2105911.8994686701</v>
      </c>
    </row>
    <row r="6569" spans="1:6" x14ac:dyDescent="0.3">
      <c r="A6569">
        <v>6568</v>
      </c>
      <c r="B6569" t="s">
        <v>13946</v>
      </c>
      <c r="C6569" t="s">
        <v>13947</v>
      </c>
      <c r="D6569" t="s">
        <v>13947</v>
      </c>
      <c r="E6569">
        <v>38079.572587991403</v>
      </c>
      <c r="F6569">
        <v>45145387.570634402</v>
      </c>
    </row>
    <row r="6570" spans="1:6" x14ac:dyDescent="0.3">
      <c r="A6570">
        <v>6569</v>
      </c>
      <c r="B6570" t="s">
        <v>13948</v>
      </c>
      <c r="C6570" t="s">
        <v>13949</v>
      </c>
      <c r="D6570" t="s">
        <v>13949</v>
      </c>
      <c r="E6570">
        <v>104856.315719755</v>
      </c>
      <c r="F6570">
        <v>151710821.25531</v>
      </c>
    </row>
    <row r="6571" spans="1:6" x14ac:dyDescent="0.3">
      <c r="A6571">
        <v>6570</v>
      </c>
      <c r="B6571" t="s">
        <v>13950</v>
      </c>
      <c r="C6571" t="s">
        <v>13951</v>
      </c>
      <c r="D6571" t="s">
        <v>13951</v>
      </c>
      <c r="E6571">
        <v>76181.104295798097</v>
      </c>
      <c r="F6571">
        <v>114051221.413563</v>
      </c>
    </row>
    <row r="6572" spans="1:6" x14ac:dyDescent="0.3">
      <c r="A6572">
        <v>6571</v>
      </c>
      <c r="B6572" t="s">
        <v>13952</v>
      </c>
      <c r="C6572" t="s">
        <v>13953</v>
      </c>
      <c r="D6572" t="s">
        <v>13953</v>
      </c>
      <c r="E6572">
        <v>55995.533356362903</v>
      </c>
      <c r="F6572">
        <v>74087607.3556775</v>
      </c>
    </row>
    <row r="6573" spans="1:6" x14ac:dyDescent="0.3">
      <c r="A6573">
        <v>6572</v>
      </c>
      <c r="B6573" t="s">
        <v>13954</v>
      </c>
      <c r="C6573" t="s">
        <v>13955</v>
      </c>
      <c r="D6573" t="s">
        <v>13955</v>
      </c>
      <c r="E6573">
        <v>13570.558095771101</v>
      </c>
      <c r="F6573">
        <v>4400140.11801909</v>
      </c>
    </row>
    <row r="6574" spans="1:6" x14ac:dyDescent="0.3">
      <c r="A6574">
        <v>6573</v>
      </c>
      <c r="B6574" t="s">
        <v>13956</v>
      </c>
      <c r="C6574" t="s">
        <v>13957</v>
      </c>
      <c r="D6574" t="s">
        <v>13957</v>
      </c>
      <c r="E6574">
        <v>51211.891277988703</v>
      </c>
      <c r="F6574">
        <v>56718314.154372402</v>
      </c>
    </row>
    <row r="6575" spans="1:6" x14ac:dyDescent="0.3">
      <c r="A6575">
        <v>6574</v>
      </c>
      <c r="B6575" t="s">
        <v>13958</v>
      </c>
      <c r="C6575" t="s">
        <v>13959</v>
      </c>
      <c r="D6575" t="s">
        <v>13959</v>
      </c>
      <c r="E6575">
        <v>18754.1348463869</v>
      </c>
      <c r="F6575">
        <v>8776546.8709690999</v>
      </c>
    </row>
    <row r="6576" spans="1:6" x14ac:dyDescent="0.3">
      <c r="A6576">
        <v>6575</v>
      </c>
      <c r="B6576" t="s">
        <v>13960</v>
      </c>
      <c r="C6576" t="s">
        <v>13961</v>
      </c>
      <c r="D6576" t="s">
        <v>13961</v>
      </c>
      <c r="E6576">
        <v>7835.77743730773</v>
      </c>
      <c r="F6576">
        <v>2609748.7605913002</v>
      </c>
    </row>
    <row r="6577" spans="1:6" x14ac:dyDescent="0.3">
      <c r="A6577">
        <v>6576</v>
      </c>
      <c r="B6577" t="s">
        <v>13962</v>
      </c>
      <c r="C6577" t="s">
        <v>13963</v>
      </c>
      <c r="D6577" t="s">
        <v>13963</v>
      </c>
      <c r="E6577">
        <v>47163.420940132302</v>
      </c>
      <c r="F6577">
        <v>49921396.3742145</v>
      </c>
    </row>
    <row r="6578" spans="1:6" x14ac:dyDescent="0.3">
      <c r="A6578">
        <v>6577</v>
      </c>
      <c r="B6578" t="s">
        <v>13964</v>
      </c>
      <c r="C6578" t="s">
        <v>13965</v>
      </c>
      <c r="D6578" t="s">
        <v>13965</v>
      </c>
      <c r="E6578">
        <v>9118.5407258923606</v>
      </c>
      <c r="F6578">
        <v>4416637.5710779801</v>
      </c>
    </row>
    <row r="6579" spans="1:6" x14ac:dyDescent="0.3">
      <c r="A6579">
        <v>6578</v>
      </c>
      <c r="B6579" t="s">
        <v>13966</v>
      </c>
      <c r="C6579" t="s">
        <v>13967</v>
      </c>
      <c r="D6579" t="s">
        <v>13967</v>
      </c>
      <c r="E6579">
        <v>24545.625035320401</v>
      </c>
      <c r="F6579">
        <v>12832912.3365165</v>
      </c>
    </row>
    <row r="6580" spans="1:6" x14ac:dyDescent="0.3">
      <c r="A6580">
        <v>6579</v>
      </c>
      <c r="B6580" t="s">
        <v>13968</v>
      </c>
      <c r="C6580" t="s">
        <v>13969</v>
      </c>
      <c r="D6580" t="s">
        <v>13969</v>
      </c>
      <c r="E6580">
        <v>61269.8063955986</v>
      </c>
      <c r="F6580">
        <v>97544649.724055201</v>
      </c>
    </row>
    <row r="6581" spans="1:6" x14ac:dyDescent="0.3">
      <c r="A6581">
        <v>6580</v>
      </c>
      <c r="B6581" t="s">
        <v>13970</v>
      </c>
      <c r="C6581" t="s">
        <v>13971</v>
      </c>
      <c r="D6581" t="s">
        <v>13971</v>
      </c>
      <c r="E6581">
        <v>15474.989744623699</v>
      </c>
      <c r="F6581">
        <v>3845708.8098569401</v>
      </c>
    </row>
    <row r="6582" spans="1:6" x14ac:dyDescent="0.3">
      <c r="A6582">
        <v>6581</v>
      </c>
      <c r="B6582" t="s">
        <v>13972</v>
      </c>
      <c r="C6582" t="s">
        <v>13973</v>
      </c>
      <c r="D6582" t="s">
        <v>13973</v>
      </c>
      <c r="E6582">
        <v>8368.5373791594193</v>
      </c>
      <c r="F6582">
        <v>1271920.8317365199</v>
      </c>
    </row>
    <row r="6583" spans="1:6" x14ac:dyDescent="0.3">
      <c r="A6583">
        <v>6582</v>
      </c>
      <c r="B6583" t="s">
        <v>13974</v>
      </c>
      <c r="C6583" t="s">
        <v>13975</v>
      </c>
      <c r="D6583" t="s">
        <v>13975</v>
      </c>
      <c r="E6583">
        <v>9191.2470743366594</v>
      </c>
      <c r="F6583">
        <v>2503639.7531612399</v>
      </c>
    </row>
    <row r="6584" spans="1:6" x14ac:dyDescent="0.3">
      <c r="A6584">
        <v>6583</v>
      </c>
      <c r="B6584" t="s">
        <v>13976</v>
      </c>
      <c r="C6584" t="s">
        <v>13977</v>
      </c>
      <c r="D6584" t="s">
        <v>13977</v>
      </c>
      <c r="E6584">
        <v>9741.4671455386397</v>
      </c>
      <c r="F6584">
        <v>2149542.0533189899</v>
      </c>
    </row>
    <row r="6585" spans="1:6" x14ac:dyDescent="0.3">
      <c r="A6585">
        <v>6584</v>
      </c>
      <c r="B6585" t="s">
        <v>13978</v>
      </c>
      <c r="C6585" t="s">
        <v>13979</v>
      </c>
      <c r="D6585" t="s">
        <v>13979</v>
      </c>
      <c r="E6585">
        <v>7012.4380188606301</v>
      </c>
      <c r="F6585">
        <v>1541501.75004452</v>
      </c>
    </row>
    <row r="6586" spans="1:6" x14ac:dyDescent="0.3">
      <c r="A6586">
        <v>6585</v>
      </c>
      <c r="B6586" t="s">
        <v>13980</v>
      </c>
      <c r="C6586" t="s">
        <v>13981</v>
      </c>
      <c r="D6586" t="s">
        <v>13981</v>
      </c>
      <c r="E6586">
        <v>9189.6041508551898</v>
      </c>
      <c r="F6586">
        <v>2635036.6971458802</v>
      </c>
    </row>
    <row r="6587" spans="1:6" x14ac:dyDescent="0.3">
      <c r="A6587">
        <v>6586</v>
      </c>
      <c r="B6587" t="s">
        <v>13982</v>
      </c>
      <c r="C6587" t="s">
        <v>13983</v>
      </c>
      <c r="D6587" t="s">
        <v>13983</v>
      </c>
      <c r="E6587">
        <v>13318.007689443501</v>
      </c>
      <c r="F6587">
        <v>3422997.6199408998</v>
      </c>
    </row>
    <row r="6588" spans="1:6" x14ac:dyDescent="0.3">
      <c r="A6588">
        <v>6587</v>
      </c>
      <c r="B6588" t="s">
        <v>13984</v>
      </c>
      <c r="C6588" t="s">
        <v>13985</v>
      </c>
      <c r="D6588" t="s">
        <v>13985</v>
      </c>
      <c r="E6588">
        <v>11082.8774089627</v>
      </c>
      <c r="F6588">
        <v>3798966.19872755</v>
      </c>
    </row>
    <row r="6589" spans="1:6" x14ac:dyDescent="0.3">
      <c r="A6589">
        <v>6588</v>
      </c>
      <c r="B6589" t="s">
        <v>13986</v>
      </c>
      <c r="C6589" t="s">
        <v>13987</v>
      </c>
      <c r="D6589" t="s">
        <v>13987</v>
      </c>
      <c r="E6589">
        <v>15329.539931413799</v>
      </c>
      <c r="F6589">
        <v>3437651.8708915701</v>
      </c>
    </row>
    <row r="6590" spans="1:6" x14ac:dyDescent="0.3">
      <c r="A6590">
        <v>6589</v>
      </c>
      <c r="B6590" t="s">
        <v>13988</v>
      </c>
      <c r="C6590" t="s">
        <v>13989</v>
      </c>
      <c r="D6590" t="s">
        <v>13989</v>
      </c>
      <c r="E6590">
        <v>7840.8567924662102</v>
      </c>
      <c r="F6590">
        <v>1567530.6526238399</v>
      </c>
    </row>
    <row r="6591" spans="1:6" x14ac:dyDescent="0.3">
      <c r="A6591">
        <v>6590</v>
      </c>
      <c r="B6591" t="s">
        <v>13990</v>
      </c>
      <c r="C6591" t="s">
        <v>13991</v>
      </c>
      <c r="D6591" t="s">
        <v>13991</v>
      </c>
      <c r="E6591">
        <v>9052.5154002183808</v>
      </c>
      <c r="F6591">
        <v>2077949.96873273</v>
      </c>
    </row>
    <row r="6592" spans="1:6" x14ac:dyDescent="0.3">
      <c r="A6592">
        <v>6591</v>
      </c>
      <c r="B6592" t="s">
        <v>13992</v>
      </c>
      <c r="C6592" t="s">
        <v>13993</v>
      </c>
      <c r="D6592" t="s">
        <v>13993</v>
      </c>
      <c r="E6592">
        <v>8614.86235055217</v>
      </c>
      <c r="F6592">
        <v>1899244.4637385299</v>
      </c>
    </row>
    <row r="6593" spans="1:6" x14ac:dyDescent="0.3">
      <c r="A6593">
        <v>6592</v>
      </c>
      <c r="B6593" t="s">
        <v>13994</v>
      </c>
      <c r="C6593" t="s">
        <v>13995</v>
      </c>
      <c r="D6593" t="s">
        <v>13995</v>
      </c>
      <c r="E6593">
        <v>26284.311770607201</v>
      </c>
      <c r="F6593">
        <v>24106723.319997001</v>
      </c>
    </row>
    <row r="6594" spans="1:6" x14ac:dyDescent="0.3">
      <c r="A6594">
        <v>6593</v>
      </c>
      <c r="B6594" t="s">
        <v>13996</v>
      </c>
      <c r="C6594" t="s">
        <v>13997</v>
      </c>
      <c r="D6594" t="s">
        <v>13997</v>
      </c>
      <c r="E6594">
        <v>11169.1245848212</v>
      </c>
      <c r="F6594">
        <v>4544040.7851707097</v>
      </c>
    </row>
    <row r="6595" spans="1:6" x14ac:dyDescent="0.3">
      <c r="A6595">
        <v>6594</v>
      </c>
      <c r="B6595" t="s">
        <v>13998</v>
      </c>
      <c r="C6595" t="s">
        <v>13999</v>
      </c>
      <c r="D6595" t="s">
        <v>13999</v>
      </c>
      <c r="E6595">
        <v>5082.9717916888903</v>
      </c>
      <c r="F6595">
        <v>858143.00358604104</v>
      </c>
    </row>
    <row r="6596" spans="1:6" x14ac:dyDescent="0.3">
      <c r="A6596">
        <v>6595</v>
      </c>
      <c r="B6596" t="s">
        <v>14000</v>
      </c>
      <c r="C6596" t="s">
        <v>14001</v>
      </c>
      <c r="D6596" t="s">
        <v>14001</v>
      </c>
      <c r="E6596">
        <v>12136.286922473</v>
      </c>
      <c r="F6596">
        <v>3602907.75814173</v>
      </c>
    </row>
    <row r="6597" spans="1:6" x14ac:dyDescent="0.3">
      <c r="A6597">
        <v>6596</v>
      </c>
      <c r="B6597" t="s">
        <v>14002</v>
      </c>
      <c r="C6597" t="s">
        <v>14003</v>
      </c>
      <c r="D6597" t="s">
        <v>14003</v>
      </c>
      <c r="E6597">
        <v>8407.6708546098398</v>
      </c>
      <c r="F6597">
        <v>1922054.3264655201</v>
      </c>
    </row>
    <row r="6598" spans="1:6" x14ac:dyDescent="0.3">
      <c r="A6598">
        <v>6597</v>
      </c>
      <c r="B6598" t="s">
        <v>14004</v>
      </c>
      <c r="C6598" t="s">
        <v>14005</v>
      </c>
      <c r="D6598" t="s">
        <v>14005</v>
      </c>
      <c r="E6598">
        <v>8764.7203616153492</v>
      </c>
      <c r="F6598">
        <v>1783485.8387469901</v>
      </c>
    </row>
    <row r="6599" spans="1:6" x14ac:dyDescent="0.3">
      <c r="A6599">
        <v>6598</v>
      </c>
      <c r="B6599" t="s">
        <v>14006</v>
      </c>
      <c r="C6599" t="s">
        <v>14007</v>
      </c>
      <c r="D6599" t="s">
        <v>14007</v>
      </c>
      <c r="E6599">
        <v>7783.0806388492902</v>
      </c>
      <c r="F6599">
        <v>1636074.0774016201</v>
      </c>
    </row>
    <row r="6600" spans="1:6" x14ac:dyDescent="0.3">
      <c r="A6600">
        <v>6599</v>
      </c>
      <c r="B6600" t="s">
        <v>14008</v>
      </c>
      <c r="C6600" t="s">
        <v>14009</v>
      </c>
      <c r="D6600" t="s">
        <v>14009</v>
      </c>
      <c r="E6600">
        <v>6671.1973333392198</v>
      </c>
      <c r="F6600">
        <v>1902630.9546145401</v>
      </c>
    </row>
    <row r="6601" spans="1:6" x14ac:dyDescent="0.3">
      <c r="A6601">
        <v>6600</v>
      </c>
      <c r="B6601" t="s">
        <v>14010</v>
      </c>
      <c r="C6601" t="s">
        <v>14011</v>
      </c>
      <c r="D6601" t="s">
        <v>14011</v>
      </c>
      <c r="E6601">
        <v>8062.7151772428097</v>
      </c>
      <c r="F6601">
        <v>2305594.7183928099</v>
      </c>
    </row>
    <row r="6602" spans="1:6" x14ac:dyDescent="0.3">
      <c r="A6602">
        <v>6601</v>
      </c>
      <c r="B6602" t="s">
        <v>14012</v>
      </c>
      <c r="C6602" t="s">
        <v>14013</v>
      </c>
      <c r="D6602" t="s">
        <v>14013</v>
      </c>
      <c r="E6602">
        <v>8043.0886121662197</v>
      </c>
      <c r="F6602">
        <v>1761928.91933937</v>
      </c>
    </row>
    <row r="6603" spans="1:6" x14ac:dyDescent="0.3">
      <c r="A6603">
        <v>6602</v>
      </c>
      <c r="B6603" t="s">
        <v>14014</v>
      </c>
      <c r="C6603" t="s">
        <v>14015</v>
      </c>
      <c r="D6603" t="s">
        <v>14015</v>
      </c>
      <c r="E6603">
        <v>8177.4910040657396</v>
      </c>
      <c r="F6603">
        <v>2161358.90282775</v>
      </c>
    </row>
    <row r="6604" spans="1:6" x14ac:dyDescent="0.3">
      <c r="A6604">
        <v>6603</v>
      </c>
      <c r="B6604" t="s">
        <v>14016</v>
      </c>
      <c r="C6604" t="s">
        <v>14017</v>
      </c>
      <c r="D6604" t="s">
        <v>14017</v>
      </c>
      <c r="E6604">
        <v>7752.3138834229603</v>
      </c>
      <c r="F6604">
        <v>1618915.70806391</v>
      </c>
    </row>
    <row r="6605" spans="1:6" x14ac:dyDescent="0.3">
      <c r="A6605">
        <v>6604</v>
      </c>
      <c r="B6605" t="s">
        <v>14018</v>
      </c>
      <c r="C6605" t="s">
        <v>14019</v>
      </c>
      <c r="D6605" t="s">
        <v>14019</v>
      </c>
      <c r="E6605">
        <v>13323.894481027401</v>
      </c>
      <c r="F6605">
        <v>4303300.8212351296</v>
      </c>
    </row>
    <row r="6606" spans="1:6" x14ac:dyDescent="0.3">
      <c r="A6606">
        <v>6605</v>
      </c>
      <c r="B6606" t="s">
        <v>14020</v>
      </c>
      <c r="C6606" t="s">
        <v>14021</v>
      </c>
      <c r="D6606" t="s">
        <v>14021</v>
      </c>
      <c r="E6606">
        <v>12228.119358276401</v>
      </c>
      <c r="F6606">
        <v>2973424.4256621199</v>
      </c>
    </row>
    <row r="6607" spans="1:6" x14ac:dyDescent="0.3">
      <c r="A6607">
        <v>6606</v>
      </c>
      <c r="B6607" t="s">
        <v>14022</v>
      </c>
      <c r="C6607" t="s">
        <v>14023</v>
      </c>
      <c r="D6607" t="s">
        <v>14023</v>
      </c>
      <c r="E6607">
        <v>7569.7122779777601</v>
      </c>
      <c r="F6607">
        <v>1923984.11388709</v>
      </c>
    </row>
    <row r="6608" spans="1:6" x14ac:dyDescent="0.3">
      <c r="A6608">
        <v>6607</v>
      </c>
      <c r="B6608" t="s">
        <v>14024</v>
      </c>
      <c r="C6608" t="s">
        <v>14025</v>
      </c>
      <c r="D6608" t="s">
        <v>14025</v>
      </c>
      <c r="E6608">
        <v>83933.504894846803</v>
      </c>
      <c r="F6608">
        <v>77748003.707938805</v>
      </c>
    </row>
    <row r="6609" spans="1:6" x14ac:dyDescent="0.3">
      <c r="A6609">
        <v>6608</v>
      </c>
      <c r="B6609" t="s">
        <v>14026</v>
      </c>
      <c r="C6609" t="s">
        <v>14027</v>
      </c>
      <c r="D6609" t="s">
        <v>14027</v>
      </c>
      <c r="E6609">
        <v>8218.7515623585496</v>
      </c>
      <c r="F6609">
        <v>2371135.7462226301</v>
      </c>
    </row>
    <row r="6610" spans="1:6" x14ac:dyDescent="0.3">
      <c r="A6610">
        <v>6609</v>
      </c>
      <c r="B6610" t="s">
        <v>14028</v>
      </c>
      <c r="C6610" t="s">
        <v>14029</v>
      </c>
      <c r="D6610" t="s">
        <v>14029</v>
      </c>
      <c r="E6610">
        <v>8108.9488098977799</v>
      </c>
      <c r="F6610">
        <v>2255104.9502204</v>
      </c>
    </row>
    <row r="6611" spans="1:6" x14ac:dyDescent="0.3">
      <c r="A6611">
        <v>6610</v>
      </c>
      <c r="B6611" t="s">
        <v>14030</v>
      </c>
      <c r="C6611" t="s">
        <v>14031</v>
      </c>
      <c r="D6611" t="s">
        <v>14031</v>
      </c>
      <c r="E6611">
        <v>7145.9180258743099</v>
      </c>
      <c r="F6611">
        <v>1499505.01113096</v>
      </c>
    </row>
    <row r="6612" spans="1:6" x14ac:dyDescent="0.3">
      <c r="A6612">
        <v>6611</v>
      </c>
      <c r="B6612" t="s">
        <v>14032</v>
      </c>
      <c r="C6612" t="s">
        <v>14033</v>
      </c>
      <c r="D6612" t="s">
        <v>14033</v>
      </c>
      <c r="E6612">
        <v>8441.1417259393693</v>
      </c>
      <c r="F6612">
        <v>2232712.31792985</v>
      </c>
    </row>
    <row r="6613" spans="1:6" x14ac:dyDescent="0.3">
      <c r="A6613">
        <v>6612</v>
      </c>
      <c r="B6613" t="s">
        <v>14034</v>
      </c>
      <c r="C6613" t="s">
        <v>14035</v>
      </c>
      <c r="D6613" t="s">
        <v>14035</v>
      </c>
      <c r="E6613">
        <v>45205.720681165702</v>
      </c>
      <c r="F6613">
        <v>46438415.559151798</v>
      </c>
    </row>
    <row r="6614" spans="1:6" x14ac:dyDescent="0.3">
      <c r="A6614">
        <v>6613</v>
      </c>
      <c r="B6614" t="s">
        <v>14036</v>
      </c>
      <c r="C6614" t="s">
        <v>14037</v>
      </c>
      <c r="D6614" t="s">
        <v>14037</v>
      </c>
      <c r="E6614">
        <v>61920.201594584498</v>
      </c>
      <c r="F6614">
        <v>99689749.489414394</v>
      </c>
    </row>
    <row r="6615" spans="1:6" x14ac:dyDescent="0.3">
      <c r="A6615">
        <v>6614</v>
      </c>
      <c r="B6615" t="s">
        <v>14038</v>
      </c>
      <c r="C6615" t="s">
        <v>14039</v>
      </c>
      <c r="D6615" t="s">
        <v>14039</v>
      </c>
      <c r="E6615">
        <v>58190.128120253197</v>
      </c>
      <c r="F6615">
        <v>82676240.536425307</v>
      </c>
    </row>
    <row r="6616" spans="1:6" x14ac:dyDescent="0.3">
      <c r="A6616">
        <v>6615</v>
      </c>
      <c r="B6616" t="s">
        <v>14040</v>
      </c>
      <c r="C6616" t="s">
        <v>14041</v>
      </c>
      <c r="D6616" t="s">
        <v>14041</v>
      </c>
      <c r="E6616">
        <v>38661.437930519103</v>
      </c>
      <c r="F6616">
        <v>39915969.822149403</v>
      </c>
    </row>
    <row r="6617" spans="1:6" x14ac:dyDescent="0.3">
      <c r="A6617">
        <v>6616</v>
      </c>
      <c r="B6617" t="s">
        <v>14042</v>
      </c>
      <c r="C6617" t="s">
        <v>14043</v>
      </c>
      <c r="D6617" t="s">
        <v>14043</v>
      </c>
      <c r="E6617">
        <v>47438.725818364503</v>
      </c>
      <c r="F6617">
        <v>73151434.155507594</v>
      </c>
    </row>
    <row r="6618" spans="1:6" x14ac:dyDescent="0.3">
      <c r="A6618">
        <v>6617</v>
      </c>
      <c r="B6618" t="s">
        <v>14044</v>
      </c>
      <c r="C6618" t="s">
        <v>14045</v>
      </c>
      <c r="D6618" t="s">
        <v>14045</v>
      </c>
      <c r="E6618">
        <v>42325.520062170901</v>
      </c>
      <c r="F6618">
        <v>44155666.742670998</v>
      </c>
    </row>
    <row r="6619" spans="1:6" x14ac:dyDescent="0.3">
      <c r="A6619">
        <v>6618</v>
      </c>
      <c r="B6619" t="s">
        <v>14046</v>
      </c>
      <c r="C6619" t="s">
        <v>14047</v>
      </c>
      <c r="D6619" t="s">
        <v>14047</v>
      </c>
      <c r="E6619">
        <v>16643.998518010801</v>
      </c>
      <c r="F6619">
        <v>11416425.952643501</v>
      </c>
    </row>
    <row r="6620" spans="1:6" x14ac:dyDescent="0.3">
      <c r="A6620">
        <v>6619</v>
      </c>
      <c r="B6620" t="s">
        <v>14048</v>
      </c>
      <c r="C6620" t="s">
        <v>14049</v>
      </c>
      <c r="D6620" t="s">
        <v>14049</v>
      </c>
      <c r="E6620">
        <v>35644.871804050301</v>
      </c>
      <c r="F6620">
        <v>35486707.064646497</v>
      </c>
    </row>
    <row r="6621" spans="1:6" x14ac:dyDescent="0.3">
      <c r="A6621">
        <v>6620</v>
      </c>
      <c r="B6621" t="s">
        <v>14050</v>
      </c>
      <c r="C6621" t="s">
        <v>14051</v>
      </c>
      <c r="D6621" t="s">
        <v>14051</v>
      </c>
      <c r="E6621">
        <v>11331.8737637507</v>
      </c>
      <c r="F6621">
        <v>2168268.9747411702</v>
      </c>
    </row>
    <row r="6622" spans="1:6" x14ac:dyDescent="0.3">
      <c r="A6622">
        <v>6621</v>
      </c>
      <c r="B6622" t="s">
        <v>14052</v>
      </c>
      <c r="C6622" t="s">
        <v>14053</v>
      </c>
      <c r="D6622" t="s">
        <v>14053</v>
      </c>
      <c r="E6622">
        <v>22894.727760005098</v>
      </c>
      <c r="F6622">
        <v>7667602.3074516496</v>
      </c>
    </row>
    <row r="6623" spans="1:6" x14ac:dyDescent="0.3">
      <c r="A6623">
        <v>6622</v>
      </c>
      <c r="B6623" t="s">
        <v>14054</v>
      </c>
      <c r="C6623" t="s">
        <v>14055</v>
      </c>
      <c r="D6623" t="s">
        <v>14055</v>
      </c>
      <c r="E6623">
        <v>15510.810388854699</v>
      </c>
      <c r="F6623">
        <v>4558757.0740514603</v>
      </c>
    </row>
    <row r="6624" spans="1:6" x14ac:dyDescent="0.3">
      <c r="A6624">
        <v>6623</v>
      </c>
      <c r="B6624" t="s">
        <v>14056</v>
      </c>
      <c r="C6624" t="s">
        <v>14057</v>
      </c>
      <c r="D6624" t="s">
        <v>14057</v>
      </c>
      <c r="E6624">
        <v>8087.1495499784396</v>
      </c>
      <c r="F6624">
        <v>1612194.3922961</v>
      </c>
    </row>
    <row r="6625" spans="1:6" x14ac:dyDescent="0.3">
      <c r="A6625">
        <v>6624</v>
      </c>
      <c r="B6625" t="s">
        <v>14058</v>
      </c>
      <c r="C6625" t="s">
        <v>14059</v>
      </c>
      <c r="D6625" t="s">
        <v>14059</v>
      </c>
      <c r="E6625">
        <v>42040.579946314901</v>
      </c>
      <c r="F6625">
        <v>47403062.490882002</v>
      </c>
    </row>
    <row r="6626" spans="1:6" x14ac:dyDescent="0.3">
      <c r="A6626">
        <v>6625</v>
      </c>
      <c r="B6626" t="s">
        <v>14060</v>
      </c>
      <c r="C6626" t="s">
        <v>14061</v>
      </c>
      <c r="D6626" t="s">
        <v>14061</v>
      </c>
      <c r="E6626">
        <v>61576.652939525397</v>
      </c>
      <c r="F6626">
        <v>80971923.604220897</v>
      </c>
    </row>
    <row r="6627" spans="1:6" x14ac:dyDescent="0.3">
      <c r="A6627">
        <v>6626</v>
      </c>
      <c r="B6627" t="s">
        <v>14062</v>
      </c>
      <c r="C6627" t="s">
        <v>14063</v>
      </c>
      <c r="D6627" t="s">
        <v>14063</v>
      </c>
      <c r="E6627">
        <v>53940.577807267102</v>
      </c>
      <c r="F6627">
        <v>74492238.289431602</v>
      </c>
    </row>
    <row r="6628" spans="1:6" x14ac:dyDescent="0.3">
      <c r="A6628">
        <v>6627</v>
      </c>
      <c r="B6628" t="s">
        <v>14064</v>
      </c>
      <c r="C6628" t="s">
        <v>14065</v>
      </c>
      <c r="D6628" t="s">
        <v>14065</v>
      </c>
      <c r="E6628">
        <v>7422.9144269161698</v>
      </c>
      <c r="F6628">
        <v>1841409.53735943</v>
      </c>
    </row>
    <row r="6629" spans="1:6" x14ac:dyDescent="0.3">
      <c r="A6629">
        <v>6628</v>
      </c>
      <c r="B6629" t="s">
        <v>14066</v>
      </c>
      <c r="C6629" t="s">
        <v>14067</v>
      </c>
      <c r="D6629" t="s">
        <v>14067</v>
      </c>
      <c r="E6629">
        <v>7975.2209676434904</v>
      </c>
      <c r="F6629">
        <v>1911224.20096012</v>
      </c>
    </row>
    <row r="6630" spans="1:6" x14ac:dyDescent="0.3">
      <c r="A6630">
        <v>6629</v>
      </c>
      <c r="B6630" t="s">
        <v>14068</v>
      </c>
      <c r="C6630" t="s">
        <v>14069</v>
      </c>
      <c r="D6630" t="s">
        <v>14069</v>
      </c>
      <c r="E6630">
        <v>11229.658750569</v>
      </c>
      <c r="F6630">
        <v>2348770.4268555799</v>
      </c>
    </row>
    <row r="6631" spans="1:6" x14ac:dyDescent="0.3">
      <c r="A6631">
        <v>6630</v>
      </c>
      <c r="B6631" t="s">
        <v>14070</v>
      </c>
      <c r="C6631" t="s">
        <v>14071</v>
      </c>
      <c r="D6631" t="s">
        <v>14071</v>
      </c>
      <c r="E6631">
        <v>38549.120492909002</v>
      </c>
      <c r="F6631">
        <v>38252902.057046004</v>
      </c>
    </row>
    <row r="6632" spans="1:6" x14ac:dyDescent="0.3">
      <c r="A6632">
        <v>6631</v>
      </c>
      <c r="B6632" t="s">
        <v>14072</v>
      </c>
      <c r="C6632" t="s">
        <v>14073</v>
      </c>
      <c r="D6632" t="s">
        <v>14073</v>
      </c>
      <c r="E6632">
        <v>7524.5771868514003</v>
      </c>
      <c r="F6632">
        <v>1891232.2623149799</v>
      </c>
    </row>
    <row r="6633" spans="1:6" x14ac:dyDescent="0.3">
      <c r="A6633">
        <v>6632</v>
      </c>
      <c r="B6633" t="s">
        <v>14074</v>
      </c>
      <c r="C6633" t="s">
        <v>14075</v>
      </c>
      <c r="D6633" t="s">
        <v>14075</v>
      </c>
      <c r="E6633">
        <v>9256.7656519138509</v>
      </c>
      <c r="F6633">
        <v>2944472.4432247002</v>
      </c>
    </row>
    <row r="6634" spans="1:6" x14ac:dyDescent="0.3">
      <c r="A6634">
        <v>6633</v>
      </c>
      <c r="B6634" t="s">
        <v>14076</v>
      </c>
      <c r="C6634" t="s">
        <v>14077</v>
      </c>
      <c r="D6634" t="s">
        <v>14077</v>
      </c>
      <c r="E6634">
        <v>6935.93779172214</v>
      </c>
      <c r="F6634">
        <v>2002067.1431730201</v>
      </c>
    </row>
    <row r="6635" spans="1:6" x14ac:dyDescent="0.3">
      <c r="A6635">
        <v>6634</v>
      </c>
      <c r="B6635" t="s">
        <v>14078</v>
      </c>
      <c r="C6635" t="s">
        <v>14079</v>
      </c>
      <c r="D6635" t="s">
        <v>14079</v>
      </c>
      <c r="E6635">
        <v>8293.7657614940708</v>
      </c>
      <c r="F6635">
        <v>2995938.0115640201</v>
      </c>
    </row>
    <row r="6636" spans="1:6" x14ac:dyDescent="0.3">
      <c r="A6636">
        <v>6635</v>
      </c>
      <c r="B6636" t="s">
        <v>14080</v>
      </c>
      <c r="C6636" t="s">
        <v>14081</v>
      </c>
      <c r="D6636" t="s">
        <v>14081</v>
      </c>
      <c r="E6636">
        <v>9437.7797809815293</v>
      </c>
      <c r="F6636">
        <v>3065000.4666359401</v>
      </c>
    </row>
    <row r="6637" spans="1:6" x14ac:dyDescent="0.3">
      <c r="A6637">
        <v>6636</v>
      </c>
      <c r="B6637" t="s">
        <v>14082</v>
      </c>
      <c r="C6637" t="s">
        <v>14083</v>
      </c>
      <c r="D6637" t="s">
        <v>14083</v>
      </c>
      <c r="E6637">
        <v>38986.8841862677</v>
      </c>
      <c r="F6637">
        <v>50647314.7963342</v>
      </c>
    </row>
    <row r="6638" spans="1:6" x14ac:dyDescent="0.3">
      <c r="A6638">
        <v>6637</v>
      </c>
      <c r="B6638" t="s">
        <v>14084</v>
      </c>
      <c r="C6638" t="s">
        <v>14085</v>
      </c>
      <c r="D6638" t="s">
        <v>14085</v>
      </c>
      <c r="E6638">
        <v>10784.6745887734</v>
      </c>
      <c r="F6638">
        <v>4846534.3192820102</v>
      </c>
    </row>
    <row r="6639" spans="1:6" x14ac:dyDescent="0.3">
      <c r="A6639">
        <v>6638</v>
      </c>
      <c r="B6639" t="s">
        <v>14086</v>
      </c>
      <c r="C6639" t="s">
        <v>14087</v>
      </c>
      <c r="D6639" t="s">
        <v>14087</v>
      </c>
      <c r="E6639">
        <v>17167.5265826129</v>
      </c>
      <c r="F6639">
        <v>5338396.4306806503</v>
      </c>
    </row>
    <row r="6640" spans="1:6" x14ac:dyDescent="0.3">
      <c r="A6640">
        <v>6639</v>
      </c>
      <c r="B6640" t="s">
        <v>14088</v>
      </c>
      <c r="C6640" t="s">
        <v>14089</v>
      </c>
      <c r="D6640" t="s">
        <v>14089</v>
      </c>
      <c r="E6640">
        <v>8041.1930959931196</v>
      </c>
      <c r="F6640">
        <v>2837977.5422912501</v>
      </c>
    </row>
    <row r="6641" spans="1:6" x14ac:dyDescent="0.3">
      <c r="A6641">
        <v>6640</v>
      </c>
      <c r="B6641" t="s">
        <v>14090</v>
      </c>
      <c r="C6641" t="s">
        <v>14091</v>
      </c>
      <c r="D6641" t="s">
        <v>14091</v>
      </c>
      <c r="E6641">
        <v>105172.366197979</v>
      </c>
      <c r="F6641">
        <v>16445083.3893285</v>
      </c>
    </row>
    <row r="6642" spans="1:6" x14ac:dyDescent="0.3">
      <c r="A6642">
        <v>6641</v>
      </c>
      <c r="B6642" t="s">
        <v>14092</v>
      </c>
      <c r="C6642" t="s">
        <v>14093</v>
      </c>
      <c r="D6642" t="s">
        <v>14093</v>
      </c>
      <c r="E6642">
        <v>10437.3539804334</v>
      </c>
      <c r="F6642">
        <v>2597370.00768732</v>
      </c>
    </row>
    <row r="6643" spans="1:6" x14ac:dyDescent="0.3">
      <c r="A6643">
        <v>6642</v>
      </c>
      <c r="B6643" t="s">
        <v>14094</v>
      </c>
      <c r="C6643" t="s">
        <v>14095</v>
      </c>
      <c r="D6643" t="s">
        <v>14095</v>
      </c>
      <c r="E6643">
        <v>5015.7492400439096</v>
      </c>
      <c r="F6643">
        <v>940579.22735225596</v>
      </c>
    </row>
    <row r="6644" spans="1:6" x14ac:dyDescent="0.3">
      <c r="A6644">
        <v>6643</v>
      </c>
      <c r="B6644" t="s">
        <v>14096</v>
      </c>
      <c r="C6644" t="s">
        <v>14097</v>
      </c>
      <c r="D6644" t="s">
        <v>14097</v>
      </c>
      <c r="E6644">
        <v>6854.1904847318001</v>
      </c>
      <c r="F6644">
        <v>1443607.0828738499</v>
      </c>
    </row>
    <row r="6645" spans="1:6" x14ac:dyDescent="0.3">
      <c r="A6645">
        <v>6644</v>
      </c>
      <c r="B6645" t="s">
        <v>14098</v>
      </c>
      <c r="C6645" t="s">
        <v>14099</v>
      </c>
      <c r="D6645" t="s">
        <v>14099</v>
      </c>
      <c r="E6645">
        <v>6434.1859528824898</v>
      </c>
      <c r="F6645">
        <v>1367629.2116316699</v>
      </c>
    </row>
    <row r="6646" spans="1:6" x14ac:dyDescent="0.3">
      <c r="A6646">
        <v>6645</v>
      </c>
      <c r="B6646" t="s">
        <v>14100</v>
      </c>
      <c r="C6646" t="s">
        <v>14101</v>
      </c>
      <c r="D6646" t="s">
        <v>14101</v>
      </c>
      <c r="E6646">
        <v>6524.9101212074002</v>
      </c>
      <c r="F6646">
        <v>1243630.9476858899</v>
      </c>
    </row>
    <row r="6647" spans="1:6" x14ac:dyDescent="0.3">
      <c r="A6647">
        <v>6646</v>
      </c>
      <c r="B6647" t="s">
        <v>14102</v>
      </c>
      <c r="C6647" t="s">
        <v>14103</v>
      </c>
      <c r="D6647" t="s">
        <v>14103</v>
      </c>
      <c r="E6647">
        <v>7722.5985599783598</v>
      </c>
      <c r="F6647">
        <v>1507058.20913609</v>
      </c>
    </row>
    <row r="6648" spans="1:6" x14ac:dyDescent="0.3">
      <c r="A6648">
        <v>6647</v>
      </c>
      <c r="B6648" t="s">
        <v>14104</v>
      </c>
      <c r="C6648" t="s">
        <v>14105</v>
      </c>
      <c r="D6648" t="s">
        <v>14105</v>
      </c>
      <c r="E6648">
        <v>8301.8741487329298</v>
      </c>
      <c r="F6648">
        <v>1394143.95912295</v>
      </c>
    </row>
    <row r="6649" spans="1:6" x14ac:dyDescent="0.3">
      <c r="A6649">
        <v>6648</v>
      </c>
      <c r="B6649" t="s">
        <v>14106</v>
      </c>
      <c r="C6649" t="s">
        <v>14107</v>
      </c>
      <c r="D6649" t="s">
        <v>14107</v>
      </c>
      <c r="E6649">
        <v>31167.218142543301</v>
      </c>
      <c r="F6649">
        <v>22448181.379393801</v>
      </c>
    </row>
    <row r="6650" spans="1:6" x14ac:dyDescent="0.3">
      <c r="A6650">
        <v>6649</v>
      </c>
      <c r="B6650" t="s">
        <v>14108</v>
      </c>
      <c r="C6650" t="s">
        <v>14109</v>
      </c>
      <c r="D6650" t="s">
        <v>14109</v>
      </c>
      <c r="E6650">
        <v>34312.413825108903</v>
      </c>
      <c r="F6650">
        <v>31423766.762197498</v>
      </c>
    </row>
    <row r="6651" spans="1:6" x14ac:dyDescent="0.3">
      <c r="A6651">
        <v>6650</v>
      </c>
      <c r="B6651" t="s">
        <v>14110</v>
      </c>
      <c r="C6651" t="s">
        <v>14111</v>
      </c>
      <c r="D6651" t="s">
        <v>14111</v>
      </c>
      <c r="E6651">
        <v>6105.4037680912897</v>
      </c>
      <c r="F6651">
        <v>685742.77493511594</v>
      </c>
    </row>
    <row r="6652" spans="1:6" x14ac:dyDescent="0.3">
      <c r="A6652">
        <v>6651</v>
      </c>
      <c r="B6652" t="s">
        <v>14112</v>
      </c>
      <c r="C6652" t="s">
        <v>14113</v>
      </c>
      <c r="D6652" t="s">
        <v>14113</v>
      </c>
      <c r="E6652">
        <v>7347.4192716562302</v>
      </c>
      <c r="F6652">
        <v>1449703.52796266</v>
      </c>
    </row>
    <row r="6653" spans="1:6" x14ac:dyDescent="0.3">
      <c r="A6653">
        <v>6652</v>
      </c>
      <c r="B6653" t="s">
        <v>14114</v>
      </c>
      <c r="C6653" t="s">
        <v>14115</v>
      </c>
      <c r="D6653" t="s">
        <v>14115</v>
      </c>
      <c r="E6653">
        <v>7285.8780786827101</v>
      </c>
      <c r="F6653">
        <v>981768.95754302095</v>
      </c>
    </row>
    <row r="6654" spans="1:6" x14ac:dyDescent="0.3">
      <c r="A6654">
        <v>6653</v>
      </c>
      <c r="B6654" t="s">
        <v>14116</v>
      </c>
      <c r="C6654" t="s">
        <v>14117</v>
      </c>
      <c r="D6654" t="s">
        <v>14117</v>
      </c>
      <c r="E6654">
        <v>4494.4537628504504</v>
      </c>
      <c r="F6654">
        <v>696110.65495874605</v>
      </c>
    </row>
    <row r="6655" spans="1:6" x14ac:dyDescent="0.3">
      <c r="A6655">
        <v>6654</v>
      </c>
      <c r="B6655" t="s">
        <v>14118</v>
      </c>
      <c r="C6655" t="s">
        <v>14119</v>
      </c>
      <c r="D6655" t="s">
        <v>14119</v>
      </c>
      <c r="E6655">
        <v>5146.9328232649405</v>
      </c>
      <c r="F6655">
        <v>962237.80595061497</v>
      </c>
    </row>
    <row r="6656" spans="1:6" x14ac:dyDescent="0.3">
      <c r="A6656">
        <v>6655</v>
      </c>
      <c r="B6656" t="s">
        <v>14120</v>
      </c>
      <c r="C6656" t="s">
        <v>14121</v>
      </c>
      <c r="D6656" t="s">
        <v>14121</v>
      </c>
      <c r="E6656">
        <v>14038.215261764501</v>
      </c>
      <c r="F6656">
        <v>4306265.8029755699</v>
      </c>
    </row>
    <row r="6657" spans="1:6" x14ac:dyDescent="0.3">
      <c r="A6657">
        <v>6656</v>
      </c>
      <c r="B6657" t="s">
        <v>14122</v>
      </c>
      <c r="C6657" t="s">
        <v>14123</v>
      </c>
      <c r="D6657" t="s">
        <v>14123</v>
      </c>
      <c r="E6657">
        <v>7057.4742687233702</v>
      </c>
      <c r="F6657">
        <v>826571.51124779403</v>
      </c>
    </row>
    <row r="6658" spans="1:6" x14ac:dyDescent="0.3">
      <c r="A6658">
        <v>6657</v>
      </c>
      <c r="B6658" t="s">
        <v>14124</v>
      </c>
      <c r="C6658" t="s">
        <v>14125</v>
      </c>
      <c r="D6658" t="s">
        <v>14125</v>
      </c>
      <c r="E6658">
        <v>7139.2979781881304</v>
      </c>
      <c r="F6658">
        <v>1165131.7806007301</v>
      </c>
    </row>
    <row r="6659" spans="1:6" x14ac:dyDescent="0.3">
      <c r="A6659">
        <v>6658</v>
      </c>
      <c r="B6659" t="s">
        <v>14126</v>
      </c>
      <c r="C6659" t="s">
        <v>14127</v>
      </c>
      <c r="D6659" t="s">
        <v>14127</v>
      </c>
      <c r="E6659">
        <v>9092.0652597017906</v>
      </c>
      <c r="F6659">
        <v>1648204.67705174</v>
      </c>
    </row>
    <row r="6660" spans="1:6" x14ac:dyDescent="0.3">
      <c r="A6660">
        <v>6659</v>
      </c>
      <c r="B6660" t="s">
        <v>14128</v>
      </c>
      <c r="C6660" t="s">
        <v>14129</v>
      </c>
      <c r="D6660" t="s">
        <v>14129</v>
      </c>
      <c r="E6660">
        <v>5072.6696575284795</v>
      </c>
      <c r="F6660">
        <v>1138729.0335369499</v>
      </c>
    </row>
    <row r="6661" spans="1:6" x14ac:dyDescent="0.3">
      <c r="A6661">
        <v>6660</v>
      </c>
      <c r="B6661" t="s">
        <v>14130</v>
      </c>
      <c r="C6661" t="s">
        <v>14131</v>
      </c>
      <c r="D6661" t="s">
        <v>14131</v>
      </c>
      <c r="E6661">
        <v>4319.28328884646</v>
      </c>
      <c r="F6661">
        <v>691175.26651290804</v>
      </c>
    </row>
    <row r="6662" spans="1:6" x14ac:dyDescent="0.3">
      <c r="A6662">
        <v>6661</v>
      </c>
      <c r="B6662" t="s">
        <v>14132</v>
      </c>
      <c r="C6662" t="s">
        <v>14133</v>
      </c>
      <c r="D6662" t="s">
        <v>14133</v>
      </c>
      <c r="E6662">
        <v>17433.297520483098</v>
      </c>
      <c r="F6662">
        <v>5818721.0611183997</v>
      </c>
    </row>
    <row r="6663" spans="1:6" x14ac:dyDescent="0.3">
      <c r="A6663">
        <v>6662</v>
      </c>
      <c r="B6663" t="s">
        <v>14134</v>
      </c>
      <c r="C6663" t="s">
        <v>14135</v>
      </c>
      <c r="D6663" t="s">
        <v>14135</v>
      </c>
      <c r="E6663">
        <v>18721.482870404699</v>
      </c>
      <c r="F6663">
        <v>10459283.2707943</v>
      </c>
    </row>
    <row r="6664" spans="1:6" x14ac:dyDescent="0.3">
      <c r="A6664">
        <v>6663</v>
      </c>
      <c r="B6664" t="s">
        <v>14136</v>
      </c>
      <c r="C6664" t="s">
        <v>14137</v>
      </c>
      <c r="D6664" t="s">
        <v>14137</v>
      </c>
      <c r="E6664">
        <v>8785.3626361253791</v>
      </c>
      <c r="F6664">
        <v>1318162.1269791501</v>
      </c>
    </row>
    <row r="6665" spans="1:6" x14ac:dyDescent="0.3">
      <c r="A6665">
        <v>6664</v>
      </c>
      <c r="B6665" t="s">
        <v>14138</v>
      </c>
      <c r="C6665" t="s">
        <v>14139</v>
      </c>
      <c r="D6665" t="s">
        <v>14139</v>
      </c>
      <c r="E6665">
        <v>13423.9388894372</v>
      </c>
      <c r="F6665">
        <v>5594302.9669013498</v>
      </c>
    </row>
    <row r="6666" spans="1:6" x14ac:dyDescent="0.3">
      <c r="A6666">
        <v>6665</v>
      </c>
      <c r="B6666" t="s">
        <v>14140</v>
      </c>
      <c r="C6666" t="s">
        <v>14141</v>
      </c>
      <c r="D6666" t="s">
        <v>14141</v>
      </c>
      <c r="E6666">
        <v>7921.5146567693801</v>
      </c>
      <c r="F6666">
        <v>1445174.1815312</v>
      </c>
    </row>
    <row r="6667" spans="1:6" x14ac:dyDescent="0.3">
      <c r="A6667">
        <v>6666</v>
      </c>
      <c r="B6667" t="s">
        <v>14142</v>
      </c>
      <c r="C6667" t="s">
        <v>14143</v>
      </c>
      <c r="D6667" t="s">
        <v>14143</v>
      </c>
      <c r="E6667">
        <v>5521.5182444270204</v>
      </c>
      <c r="F6667">
        <v>1404664.69471302</v>
      </c>
    </row>
    <row r="6668" spans="1:6" x14ac:dyDescent="0.3">
      <c r="A6668">
        <v>6667</v>
      </c>
      <c r="B6668" t="s">
        <v>14144</v>
      </c>
      <c r="C6668" t="s">
        <v>14145</v>
      </c>
      <c r="D6668" t="s">
        <v>14145</v>
      </c>
      <c r="E6668">
        <v>9986.5926423977508</v>
      </c>
      <c r="F6668">
        <v>3725381.7940409002</v>
      </c>
    </row>
    <row r="6669" spans="1:6" x14ac:dyDescent="0.3">
      <c r="A6669">
        <v>6668</v>
      </c>
      <c r="B6669" t="s">
        <v>14146</v>
      </c>
      <c r="C6669" t="s">
        <v>14147</v>
      </c>
      <c r="D6669" t="s">
        <v>14147</v>
      </c>
      <c r="E6669">
        <v>11477.3817535342</v>
      </c>
      <c r="F6669">
        <v>4019538.2297401698</v>
      </c>
    </row>
    <row r="6670" spans="1:6" x14ac:dyDescent="0.3">
      <c r="A6670">
        <v>6669</v>
      </c>
      <c r="B6670" t="s">
        <v>14148</v>
      </c>
      <c r="C6670" t="s">
        <v>14149</v>
      </c>
      <c r="D6670" t="s">
        <v>14149</v>
      </c>
      <c r="E6670">
        <v>19856.900241252599</v>
      </c>
      <c r="F6670">
        <v>9377970.4025433809</v>
      </c>
    </row>
    <row r="6671" spans="1:6" x14ac:dyDescent="0.3">
      <c r="A6671">
        <v>6670</v>
      </c>
      <c r="B6671" t="s">
        <v>14150</v>
      </c>
      <c r="C6671" t="s">
        <v>14151</v>
      </c>
      <c r="D6671" t="s">
        <v>14151</v>
      </c>
      <c r="E6671">
        <v>10442.479531089401</v>
      </c>
      <c r="F6671">
        <v>3930293.49876212</v>
      </c>
    </row>
    <row r="6672" spans="1:6" x14ac:dyDescent="0.3">
      <c r="A6672">
        <v>6671</v>
      </c>
      <c r="B6672" t="s">
        <v>14152</v>
      </c>
      <c r="C6672" t="s">
        <v>14153</v>
      </c>
      <c r="D6672" t="s">
        <v>14153</v>
      </c>
      <c r="E6672">
        <v>9250.1613145389401</v>
      </c>
      <c r="F6672">
        <v>2868621.9521409702</v>
      </c>
    </row>
    <row r="6673" spans="1:6" x14ac:dyDescent="0.3">
      <c r="A6673">
        <v>6672</v>
      </c>
      <c r="B6673" t="s">
        <v>14154</v>
      </c>
      <c r="C6673" t="s">
        <v>14155</v>
      </c>
      <c r="D6673" t="s">
        <v>14155</v>
      </c>
      <c r="E6673">
        <v>10599.6740049168</v>
      </c>
      <c r="F6673">
        <v>2346541.00256659</v>
      </c>
    </row>
    <row r="6674" spans="1:6" x14ac:dyDescent="0.3">
      <c r="A6674">
        <v>6673</v>
      </c>
      <c r="B6674" t="s">
        <v>14156</v>
      </c>
      <c r="C6674" t="s">
        <v>14157</v>
      </c>
      <c r="D6674" t="s">
        <v>14157</v>
      </c>
      <c r="E6674">
        <v>10412.092418341999</v>
      </c>
      <c r="F6674">
        <v>2124879.9343306799</v>
      </c>
    </row>
    <row r="6675" spans="1:6" x14ac:dyDescent="0.3">
      <c r="A6675">
        <v>6674</v>
      </c>
      <c r="B6675" t="s">
        <v>14158</v>
      </c>
      <c r="C6675" t="s">
        <v>14159</v>
      </c>
      <c r="D6675" t="s">
        <v>14159</v>
      </c>
      <c r="E6675">
        <v>31306.16345439</v>
      </c>
      <c r="F6675">
        <v>23300751.133163001</v>
      </c>
    </row>
    <row r="6676" spans="1:6" x14ac:dyDescent="0.3">
      <c r="A6676">
        <v>6675</v>
      </c>
      <c r="B6676" t="s">
        <v>14160</v>
      </c>
      <c r="C6676" t="s">
        <v>14161</v>
      </c>
      <c r="D6676" t="s">
        <v>14161</v>
      </c>
      <c r="E6676">
        <v>11808.6195767473</v>
      </c>
      <c r="F6676">
        <v>2147544.5384967499</v>
      </c>
    </row>
    <row r="6677" spans="1:6" x14ac:dyDescent="0.3">
      <c r="A6677">
        <v>6676</v>
      </c>
      <c r="B6677" t="s">
        <v>14162</v>
      </c>
      <c r="C6677" t="s">
        <v>14163</v>
      </c>
      <c r="D6677" t="s">
        <v>14163</v>
      </c>
      <c r="E6677">
        <v>9294.7867588205008</v>
      </c>
      <c r="F6677">
        <v>1735924.51574519</v>
      </c>
    </row>
    <row r="6678" spans="1:6" x14ac:dyDescent="0.3">
      <c r="A6678">
        <v>6677</v>
      </c>
      <c r="B6678" t="s">
        <v>14164</v>
      </c>
      <c r="C6678" t="s">
        <v>14165</v>
      </c>
      <c r="D6678" t="s">
        <v>14165</v>
      </c>
      <c r="E6678">
        <v>11667.469808658399</v>
      </c>
      <c r="F6678">
        <v>2028641.53862598</v>
      </c>
    </row>
    <row r="6679" spans="1:6" x14ac:dyDescent="0.3">
      <c r="A6679">
        <v>6678</v>
      </c>
      <c r="B6679" t="s">
        <v>14166</v>
      </c>
      <c r="C6679" t="s">
        <v>14167</v>
      </c>
      <c r="D6679" t="s">
        <v>14167</v>
      </c>
      <c r="E6679">
        <v>11836.712061748</v>
      </c>
      <c r="F6679">
        <v>5067475.1335706804</v>
      </c>
    </row>
    <row r="6680" spans="1:6" x14ac:dyDescent="0.3">
      <c r="A6680">
        <v>6679</v>
      </c>
      <c r="B6680" t="s">
        <v>14168</v>
      </c>
      <c r="C6680" t="s">
        <v>14169</v>
      </c>
      <c r="D6680" t="s">
        <v>14169</v>
      </c>
      <c r="E6680">
        <v>12247.790328728801</v>
      </c>
      <c r="F6680">
        <v>3896507.8545828601</v>
      </c>
    </row>
    <row r="6681" spans="1:6" x14ac:dyDescent="0.3">
      <c r="A6681">
        <v>6680</v>
      </c>
      <c r="B6681" t="s">
        <v>14170</v>
      </c>
      <c r="C6681" t="s">
        <v>14171</v>
      </c>
      <c r="D6681" t="s">
        <v>14171</v>
      </c>
      <c r="E6681">
        <v>23305.414433944301</v>
      </c>
      <c r="F6681">
        <v>4223198.0722510796</v>
      </c>
    </row>
    <row r="6682" spans="1:6" x14ac:dyDescent="0.3">
      <c r="A6682">
        <v>6681</v>
      </c>
      <c r="B6682" t="s">
        <v>14172</v>
      </c>
      <c r="C6682" t="s">
        <v>14173</v>
      </c>
      <c r="D6682" t="s">
        <v>14173</v>
      </c>
      <c r="E6682">
        <v>35365.229139714</v>
      </c>
      <c r="F6682">
        <v>29795551.961727899</v>
      </c>
    </row>
    <row r="6683" spans="1:6" x14ac:dyDescent="0.3">
      <c r="A6683">
        <v>6682</v>
      </c>
      <c r="B6683" t="s">
        <v>14174</v>
      </c>
      <c r="C6683" t="s">
        <v>14175</v>
      </c>
      <c r="D6683" t="s">
        <v>14175</v>
      </c>
      <c r="E6683">
        <v>8768.8614419224104</v>
      </c>
      <c r="F6683">
        <v>4239256.04578155</v>
      </c>
    </row>
    <row r="6684" spans="1:6" x14ac:dyDescent="0.3">
      <c r="A6684">
        <v>6683</v>
      </c>
      <c r="B6684" t="s">
        <v>14176</v>
      </c>
      <c r="C6684" t="s">
        <v>14177</v>
      </c>
      <c r="D6684" t="s">
        <v>14177</v>
      </c>
      <c r="E6684">
        <v>45974.592161269902</v>
      </c>
      <c r="F6684">
        <v>76736074.168662295</v>
      </c>
    </row>
    <row r="6685" spans="1:6" x14ac:dyDescent="0.3">
      <c r="A6685">
        <v>6684</v>
      </c>
      <c r="B6685" t="s">
        <v>14178</v>
      </c>
      <c r="C6685" t="s">
        <v>14179</v>
      </c>
      <c r="D6685" t="s">
        <v>14179</v>
      </c>
      <c r="E6685">
        <v>15416.299680592399</v>
      </c>
      <c r="F6685">
        <v>9738556.3458573595</v>
      </c>
    </row>
    <row r="6686" spans="1:6" x14ac:dyDescent="0.3">
      <c r="A6686">
        <v>6685</v>
      </c>
      <c r="B6686" t="s">
        <v>14180</v>
      </c>
      <c r="C6686" t="s">
        <v>14181</v>
      </c>
      <c r="D6686" t="s">
        <v>14181</v>
      </c>
      <c r="E6686">
        <v>28076.243979375198</v>
      </c>
      <c r="F6686">
        <v>14582291.9574086</v>
      </c>
    </row>
    <row r="6687" spans="1:6" x14ac:dyDescent="0.3">
      <c r="A6687">
        <v>6686</v>
      </c>
      <c r="B6687" t="s">
        <v>14182</v>
      </c>
      <c r="C6687" t="s">
        <v>14183</v>
      </c>
      <c r="D6687" t="s">
        <v>14183</v>
      </c>
      <c r="E6687">
        <v>8198.4717661447703</v>
      </c>
      <c r="F6687">
        <v>1888296.1021262901</v>
      </c>
    </row>
    <row r="6688" spans="1:6" x14ac:dyDescent="0.3">
      <c r="A6688">
        <v>6687</v>
      </c>
      <c r="B6688" t="s">
        <v>14184</v>
      </c>
      <c r="C6688" t="s">
        <v>14185</v>
      </c>
      <c r="D6688" t="s">
        <v>14185</v>
      </c>
      <c r="E6688">
        <v>29401.518938100398</v>
      </c>
      <c r="F6688">
        <v>17553238.756474599</v>
      </c>
    </row>
    <row r="6689" spans="1:6" x14ac:dyDescent="0.3">
      <c r="A6689">
        <v>6688</v>
      </c>
      <c r="B6689" t="s">
        <v>14186</v>
      </c>
      <c r="C6689" t="s">
        <v>14187</v>
      </c>
      <c r="D6689" t="s">
        <v>14187</v>
      </c>
      <c r="E6689">
        <v>6475.4263670657501</v>
      </c>
      <c r="F6689">
        <v>1262577.25362313</v>
      </c>
    </row>
    <row r="6690" spans="1:6" x14ac:dyDescent="0.3">
      <c r="A6690">
        <v>6689</v>
      </c>
      <c r="B6690" t="s">
        <v>14188</v>
      </c>
      <c r="C6690" t="s">
        <v>14189</v>
      </c>
      <c r="D6690" t="s">
        <v>14189</v>
      </c>
      <c r="E6690">
        <v>7495.98324577116</v>
      </c>
      <c r="F6690">
        <v>1787385.2321205901</v>
      </c>
    </row>
    <row r="6691" spans="1:6" x14ac:dyDescent="0.3">
      <c r="A6691">
        <v>6690</v>
      </c>
      <c r="B6691" t="s">
        <v>14190</v>
      </c>
      <c r="C6691" t="s">
        <v>14191</v>
      </c>
      <c r="D6691" t="s">
        <v>14191</v>
      </c>
      <c r="E6691">
        <v>16779.397957261201</v>
      </c>
      <c r="F6691">
        <v>6622315.2820085501</v>
      </c>
    </row>
    <row r="6692" spans="1:6" x14ac:dyDescent="0.3">
      <c r="A6692">
        <v>6691</v>
      </c>
      <c r="B6692" t="s">
        <v>14192</v>
      </c>
      <c r="C6692" t="s">
        <v>14193</v>
      </c>
      <c r="D6692" t="s">
        <v>14193</v>
      </c>
      <c r="E6692">
        <v>52258.906165794397</v>
      </c>
      <c r="F6692">
        <v>48232633.339238398</v>
      </c>
    </row>
    <row r="6693" spans="1:6" x14ac:dyDescent="0.3">
      <c r="A6693">
        <v>6692</v>
      </c>
      <c r="B6693" t="s">
        <v>14194</v>
      </c>
      <c r="C6693" t="s">
        <v>14195</v>
      </c>
      <c r="D6693" t="s">
        <v>14195</v>
      </c>
      <c r="E6693">
        <v>7714.0481647972101</v>
      </c>
      <c r="F6693">
        <v>1331380.7319170099</v>
      </c>
    </row>
    <row r="6694" spans="1:6" x14ac:dyDescent="0.3">
      <c r="A6694">
        <v>6693</v>
      </c>
      <c r="B6694" t="s">
        <v>14196</v>
      </c>
      <c r="C6694" t="s">
        <v>14197</v>
      </c>
      <c r="D6694" t="s">
        <v>14197</v>
      </c>
      <c r="E6694">
        <v>15193.0657086543</v>
      </c>
      <c r="F6694">
        <v>11038505.133462001</v>
      </c>
    </row>
    <row r="6695" spans="1:6" x14ac:dyDescent="0.3">
      <c r="A6695">
        <v>6694</v>
      </c>
      <c r="B6695" t="s">
        <v>14198</v>
      </c>
      <c r="C6695" t="s">
        <v>14199</v>
      </c>
      <c r="D6695" t="s">
        <v>14199</v>
      </c>
      <c r="E6695">
        <v>11686.7821969612</v>
      </c>
      <c r="F6695">
        <v>3331296.6863432801</v>
      </c>
    </row>
    <row r="6696" spans="1:6" x14ac:dyDescent="0.3">
      <c r="A6696">
        <v>6695</v>
      </c>
      <c r="B6696" t="s">
        <v>14200</v>
      </c>
      <c r="C6696" t="s">
        <v>14201</v>
      </c>
      <c r="D6696" t="s">
        <v>14201</v>
      </c>
      <c r="E6696">
        <v>15548.6594709049</v>
      </c>
      <c r="F6696">
        <v>7737700.4150540102</v>
      </c>
    </row>
    <row r="6697" spans="1:6" x14ac:dyDescent="0.3">
      <c r="A6697">
        <v>6696</v>
      </c>
      <c r="B6697" t="s">
        <v>14202</v>
      </c>
      <c r="C6697" t="s">
        <v>14203</v>
      </c>
      <c r="D6697" t="s">
        <v>14203</v>
      </c>
      <c r="E6697">
        <v>25124.637789324599</v>
      </c>
      <c r="F6697">
        <v>11454899.269614199</v>
      </c>
    </row>
    <row r="6698" spans="1:6" x14ac:dyDescent="0.3">
      <c r="A6698">
        <v>6697</v>
      </c>
      <c r="B6698" t="s">
        <v>14204</v>
      </c>
      <c r="C6698" t="s">
        <v>14205</v>
      </c>
      <c r="D6698" t="s">
        <v>14205</v>
      </c>
      <c r="E6698">
        <v>39043.550948425604</v>
      </c>
      <c r="F6698">
        <v>40328673.594224699</v>
      </c>
    </row>
    <row r="6699" spans="1:6" x14ac:dyDescent="0.3">
      <c r="A6699">
        <v>6698</v>
      </c>
      <c r="B6699" t="s">
        <v>14206</v>
      </c>
      <c r="C6699" t="s">
        <v>14207</v>
      </c>
      <c r="D6699" t="s">
        <v>14207</v>
      </c>
      <c r="E6699">
        <v>12557.3389071162</v>
      </c>
      <c r="F6699">
        <v>7317621.7342408504</v>
      </c>
    </row>
    <row r="6700" spans="1:6" x14ac:dyDescent="0.3">
      <c r="A6700">
        <v>6699</v>
      </c>
      <c r="B6700" t="s">
        <v>14208</v>
      </c>
      <c r="C6700" t="s">
        <v>14209</v>
      </c>
      <c r="D6700" t="s">
        <v>14209</v>
      </c>
      <c r="E6700">
        <v>10716.4678346574</v>
      </c>
      <c r="F6700">
        <v>2766293.9821374998</v>
      </c>
    </row>
    <row r="6701" spans="1:6" x14ac:dyDescent="0.3">
      <c r="A6701">
        <v>6700</v>
      </c>
      <c r="B6701" t="s">
        <v>14210</v>
      </c>
      <c r="C6701" t="s">
        <v>14211</v>
      </c>
      <c r="D6701" t="s">
        <v>14211</v>
      </c>
      <c r="E6701">
        <v>6838.8851049525201</v>
      </c>
      <c r="F6701">
        <v>672556.94546306296</v>
      </c>
    </row>
    <row r="6702" spans="1:6" x14ac:dyDescent="0.3">
      <c r="A6702">
        <v>6701</v>
      </c>
      <c r="B6702" t="s">
        <v>14212</v>
      </c>
      <c r="C6702" t="s">
        <v>14213</v>
      </c>
      <c r="D6702" t="s">
        <v>14213</v>
      </c>
      <c r="E6702">
        <v>7506.7157170710598</v>
      </c>
      <c r="F6702">
        <v>1142918.8503628401</v>
      </c>
    </row>
    <row r="6703" spans="1:6" x14ac:dyDescent="0.3">
      <c r="A6703">
        <v>6702</v>
      </c>
      <c r="B6703" t="s">
        <v>14214</v>
      </c>
      <c r="C6703" t="s">
        <v>14215</v>
      </c>
      <c r="D6703" t="s">
        <v>14215</v>
      </c>
      <c r="E6703">
        <v>6491.8772550722197</v>
      </c>
      <c r="F6703">
        <v>840821.74916914199</v>
      </c>
    </row>
    <row r="6704" spans="1:6" x14ac:dyDescent="0.3">
      <c r="A6704">
        <v>6703</v>
      </c>
      <c r="B6704" t="s">
        <v>14216</v>
      </c>
      <c r="C6704" t="s">
        <v>14217</v>
      </c>
      <c r="D6704" t="s">
        <v>14217</v>
      </c>
      <c r="E6704">
        <v>28536.572664951</v>
      </c>
      <c r="F6704">
        <v>13088193.3071215</v>
      </c>
    </row>
    <row r="6705" spans="1:6" x14ac:dyDescent="0.3">
      <c r="A6705">
        <v>6704</v>
      </c>
      <c r="B6705" t="s">
        <v>14218</v>
      </c>
      <c r="C6705" t="s">
        <v>14219</v>
      </c>
      <c r="D6705" t="s">
        <v>14219</v>
      </c>
      <c r="E6705">
        <v>13027.7240264433</v>
      </c>
      <c r="F6705">
        <v>3984458.9834191701</v>
      </c>
    </row>
    <row r="6706" spans="1:6" x14ac:dyDescent="0.3">
      <c r="A6706">
        <v>6705</v>
      </c>
      <c r="B6706" t="s">
        <v>14220</v>
      </c>
      <c r="C6706" t="s">
        <v>14221</v>
      </c>
      <c r="D6706" t="s">
        <v>14221</v>
      </c>
      <c r="E6706">
        <v>13950.8951016476</v>
      </c>
      <c r="F6706">
        <v>2638071.6639535301</v>
      </c>
    </row>
    <row r="6707" spans="1:6" x14ac:dyDescent="0.3">
      <c r="A6707">
        <v>6706</v>
      </c>
      <c r="B6707" t="s">
        <v>14222</v>
      </c>
      <c r="C6707" t="s">
        <v>14223</v>
      </c>
      <c r="D6707" t="s">
        <v>14223</v>
      </c>
      <c r="E6707">
        <v>8557.0038958533805</v>
      </c>
      <c r="F6707">
        <v>1101044.18297757</v>
      </c>
    </row>
    <row r="6708" spans="1:6" x14ac:dyDescent="0.3">
      <c r="A6708">
        <v>6707</v>
      </c>
      <c r="B6708" t="s">
        <v>14224</v>
      </c>
      <c r="C6708" t="s">
        <v>14225</v>
      </c>
      <c r="D6708" t="s">
        <v>14225</v>
      </c>
      <c r="E6708">
        <v>10596.25626206</v>
      </c>
      <c r="F6708">
        <v>2825088.5702704601</v>
      </c>
    </row>
    <row r="6709" spans="1:6" x14ac:dyDescent="0.3">
      <c r="A6709">
        <v>6708</v>
      </c>
      <c r="B6709" t="s">
        <v>14226</v>
      </c>
      <c r="C6709" t="s">
        <v>14227</v>
      </c>
      <c r="D6709" t="s">
        <v>14227</v>
      </c>
      <c r="E6709">
        <v>7907.3017266402803</v>
      </c>
      <c r="F6709">
        <v>1161485.5342598599</v>
      </c>
    </row>
    <row r="6710" spans="1:6" x14ac:dyDescent="0.3">
      <c r="A6710">
        <v>6709</v>
      </c>
      <c r="B6710" t="s">
        <v>14228</v>
      </c>
      <c r="C6710" t="s">
        <v>14229</v>
      </c>
      <c r="D6710" t="s">
        <v>14229</v>
      </c>
      <c r="E6710">
        <v>5368.1876609557303</v>
      </c>
      <c r="F6710">
        <v>1243376.91986141</v>
      </c>
    </row>
    <row r="6711" spans="1:6" x14ac:dyDescent="0.3">
      <c r="A6711">
        <v>6710</v>
      </c>
      <c r="B6711" t="s">
        <v>14230</v>
      </c>
      <c r="C6711" t="s">
        <v>14231</v>
      </c>
      <c r="D6711" t="s">
        <v>14231</v>
      </c>
      <c r="E6711">
        <v>14893.4092481839</v>
      </c>
      <c r="F6711">
        <v>4447811.2621396501</v>
      </c>
    </row>
    <row r="6712" spans="1:6" x14ac:dyDescent="0.3">
      <c r="A6712">
        <v>6711</v>
      </c>
      <c r="B6712" t="s">
        <v>14232</v>
      </c>
      <c r="C6712" t="s">
        <v>14233</v>
      </c>
      <c r="D6712" t="s">
        <v>14233</v>
      </c>
      <c r="E6712">
        <v>3982.0781536904801</v>
      </c>
      <c r="F6712">
        <v>500760.42570536799</v>
      </c>
    </row>
    <row r="6713" spans="1:6" x14ac:dyDescent="0.3">
      <c r="A6713">
        <v>6712</v>
      </c>
      <c r="B6713" t="s">
        <v>14234</v>
      </c>
      <c r="C6713" t="s">
        <v>14235</v>
      </c>
      <c r="D6713" t="s">
        <v>14235</v>
      </c>
      <c r="E6713">
        <v>6235.7984360092696</v>
      </c>
      <c r="F6713">
        <v>917334.67243863898</v>
      </c>
    </row>
    <row r="6714" spans="1:6" x14ac:dyDescent="0.3">
      <c r="A6714">
        <v>6713</v>
      </c>
      <c r="B6714" t="s">
        <v>14236</v>
      </c>
      <c r="C6714" t="s">
        <v>14237</v>
      </c>
      <c r="D6714" t="s">
        <v>14237</v>
      </c>
      <c r="E6714">
        <v>8948.9008970558098</v>
      </c>
      <c r="F6714">
        <v>2460576.23861844</v>
      </c>
    </row>
    <row r="6715" spans="1:6" x14ac:dyDescent="0.3">
      <c r="A6715">
        <v>6714</v>
      </c>
      <c r="B6715" t="s">
        <v>14238</v>
      </c>
      <c r="C6715" t="s">
        <v>14239</v>
      </c>
      <c r="D6715" t="s">
        <v>14239</v>
      </c>
      <c r="E6715">
        <v>9422.3055697357904</v>
      </c>
      <c r="F6715">
        <v>2097531.6747222901</v>
      </c>
    </row>
    <row r="6716" spans="1:6" x14ac:dyDescent="0.3">
      <c r="A6716">
        <v>6715</v>
      </c>
      <c r="B6716" t="s">
        <v>14240</v>
      </c>
      <c r="C6716" t="s">
        <v>14241</v>
      </c>
      <c r="D6716" t="s">
        <v>14241</v>
      </c>
      <c r="E6716">
        <v>13673.1064314411</v>
      </c>
      <c r="F6716">
        <v>3453447.7381103002</v>
      </c>
    </row>
    <row r="6717" spans="1:6" x14ac:dyDescent="0.3">
      <c r="A6717">
        <v>6716</v>
      </c>
      <c r="B6717" t="s">
        <v>14242</v>
      </c>
      <c r="C6717" t="s">
        <v>14243</v>
      </c>
      <c r="D6717" t="s">
        <v>14243</v>
      </c>
      <c r="E6717">
        <v>6017.1533729619996</v>
      </c>
      <c r="F6717">
        <v>1471978.7051009701</v>
      </c>
    </row>
    <row r="6718" spans="1:6" x14ac:dyDescent="0.3">
      <c r="A6718">
        <v>6717</v>
      </c>
      <c r="B6718" t="s">
        <v>14244</v>
      </c>
      <c r="C6718" t="s">
        <v>14245</v>
      </c>
      <c r="D6718" t="s">
        <v>14245</v>
      </c>
      <c r="E6718">
        <v>4911.6995761319304</v>
      </c>
      <c r="F6718">
        <v>1391883.4548495801</v>
      </c>
    </row>
    <row r="6719" spans="1:6" x14ac:dyDescent="0.3">
      <c r="A6719">
        <v>6718</v>
      </c>
      <c r="B6719" t="s">
        <v>14246</v>
      </c>
      <c r="C6719" t="s">
        <v>14247</v>
      </c>
      <c r="D6719" t="s">
        <v>14247</v>
      </c>
      <c r="E6719">
        <v>6986.2936413224397</v>
      </c>
      <c r="F6719">
        <v>1740756.19199841</v>
      </c>
    </row>
    <row r="6720" spans="1:6" x14ac:dyDescent="0.3">
      <c r="A6720">
        <v>6719</v>
      </c>
      <c r="B6720" t="s">
        <v>14248</v>
      </c>
      <c r="C6720" t="s">
        <v>14249</v>
      </c>
      <c r="D6720" t="s">
        <v>14249</v>
      </c>
      <c r="E6720">
        <v>8712.9504834264098</v>
      </c>
      <c r="F6720">
        <v>1477593.8172007501</v>
      </c>
    </row>
    <row r="6721" spans="1:6" x14ac:dyDescent="0.3">
      <c r="A6721">
        <v>6720</v>
      </c>
      <c r="B6721" t="s">
        <v>14250</v>
      </c>
      <c r="C6721" t="s">
        <v>14251</v>
      </c>
      <c r="D6721" t="s">
        <v>14251</v>
      </c>
      <c r="E6721">
        <v>7745.5129227835896</v>
      </c>
      <c r="F6721">
        <v>2897143.7585732201</v>
      </c>
    </row>
    <row r="6722" spans="1:6" x14ac:dyDescent="0.3">
      <c r="A6722">
        <v>6721</v>
      </c>
      <c r="B6722" t="s">
        <v>14252</v>
      </c>
      <c r="C6722" t="s">
        <v>14253</v>
      </c>
      <c r="D6722" t="s">
        <v>14253</v>
      </c>
      <c r="E6722">
        <v>6421.6350381356597</v>
      </c>
      <c r="F6722">
        <v>2388976.9617121601</v>
      </c>
    </row>
    <row r="6723" spans="1:6" x14ac:dyDescent="0.3">
      <c r="A6723">
        <v>6722</v>
      </c>
      <c r="B6723" t="s">
        <v>14254</v>
      </c>
      <c r="C6723" t="s">
        <v>14255</v>
      </c>
      <c r="D6723" t="s">
        <v>14255</v>
      </c>
      <c r="E6723">
        <v>71783.306345240897</v>
      </c>
      <c r="F6723">
        <v>34650108.256161503</v>
      </c>
    </row>
    <row r="6724" spans="1:6" x14ac:dyDescent="0.3">
      <c r="A6724">
        <v>6723</v>
      </c>
      <c r="B6724" t="s">
        <v>14256</v>
      </c>
      <c r="C6724" t="s">
        <v>14257</v>
      </c>
      <c r="D6724" t="s">
        <v>14257</v>
      </c>
      <c r="E6724">
        <v>20721.871168964499</v>
      </c>
      <c r="F6724">
        <v>9715186.1502039209</v>
      </c>
    </row>
    <row r="6725" spans="1:6" x14ac:dyDescent="0.3">
      <c r="A6725">
        <v>6724</v>
      </c>
      <c r="B6725" t="s">
        <v>14258</v>
      </c>
      <c r="C6725" t="s">
        <v>14259</v>
      </c>
      <c r="D6725" t="s">
        <v>14259</v>
      </c>
      <c r="E6725">
        <v>11240.792624469001</v>
      </c>
      <c r="F6725">
        <v>3717287.8810105301</v>
      </c>
    </row>
    <row r="6726" spans="1:6" x14ac:dyDescent="0.3">
      <c r="A6726">
        <v>6725</v>
      </c>
      <c r="B6726" t="s">
        <v>14260</v>
      </c>
      <c r="C6726" t="s">
        <v>14261</v>
      </c>
      <c r="D6726" t="s">
        <v>14261</v>
      </c>
      <c r="E6726">
        <v>11912.2595464633</v>
      </c>
      <c r="F6726">
        <v>5575854.81457128</v>
      </c>
    </row>
    <row r="6727" spans="1:6" x14ac:dyDescent="0.3">
      <c r="A6727">
        <v>6726</v>
      </c>
      <c r="B6727" t="s">
        <v>14262</v>
      </c>
      <c r="C6727" t="s">
        <v>14263</v>
      </c>
      <c r="D6727" t="s">
        <v>14263</v>
      </c>
      <c r="E6727">
        <v>9555.3100164586194</v>
      </c>
      <c r="F6727">
        <v>3278739.6500577698</v>
      </c>
    </row>
    <row r="6728" spans="1:6" x14ac:dyDescent="0.3">
      <c r="A6728">
        <v>6727</v>
      </c>
      <c r="B6728" t="s">
        <v>14264</v>
      </c>
      <c r="C6728" t="s">
        <v>14265</v>
      </c>
      <c r="D6728" t="s">
        <v>14265</v>
      </c>
      <c r="E6728">
        <v>9981.22967050845</v>
      </c>
      <c r="F6728">
        <v>3635561.5862345598</v>
      </c>
    </row>
    <row r="6729" spans="1:6" x14ac:dyDescent="0.3">
      <c r="A6729">
        <v>6728</v>
      </c>
      <c r="B6729" t="s">
        <v>14266</v>
      </c>
      <c r="C6729" t="s">
        <v>14267</v>
      </c>
      <c r="D6729" t="s">
        <v>14267</v>
      </c>
      <c r="E6729">
        <v>29916.601616842301</v>
      </c>
      <c r="F6729">
        <v>27718136.946614798</v>
      </c>
    </row>
    <row r="6730" spans="1:6" x14ac:dyDescent="0.3">
      <c r="A6730">
        <v>6729</v>
      </c>
      <c r="B6730" t="s">
        <v>14268</v>
      </c>
      <c r="C6730" t="s">
        <v>14269</v>
      </c>
      <c r="D6730" t="s">
        <v>14269</v>
      </c>
      <c r="E6730">
        <v>15864.097534169199</v>
      </c>
      <c r="F6730">
        <v>3650997.1703961799</v>
      </c>
    </row>
    <row r="6731" spans="1:6" x14ac:dyDescent="0.3">
      <c r="A6731">
        <v>6730</v>
      </c>
      <c r="B6731" t="s">
        <v>14270</v>
      </c>
      <c r="C6731" t="s">
        <v>14271</v>
      </c>
      <c r="D6731" t="s">
        <v>14271</v>
      </c>
      <c r="E6731">
        <v>98387.527265241995</v>
      </c>
      <c r="F6731">
        <v>235931155.208776</v>
      </c>
    </row>
    <row r="6732" spans="1:6" x14ac:dyDescent="0.3">
      <c r="A6732">
        <v>6731</v>
      </c>
      <c r="B6732" t="s">
        <v>14272</v>
      </c>
      <c r="C6732" t="s">
        <v>14273</v>
      </c>
      <c r="D6732" t="s">
        <v>14273</v>
      </c>
      <c r="E6732">
        <v>18676.4994992637</v>
      </c>
      <c r="F6732">
        <v>6429777.3863371098</v>
      </c>
    </row>
    <row r="6733" spans="1:6" x14ac:dyDescent="0.3">
      <c r="A6733">
        <v>6732</v>
      </c>
      <c r="B6733" t="s">
        <v>14274</v>
      </c>
      <c r="C6733" t="s">
        <v>14275</v>
      </c>
      <c r="D6733" t="s">
        <v>14275</v>
      </c>
      <c r="E6733">
        <v>87745.063763382801</v>
      </c>
      <c r="F6733">
        <v>84008903.516883999</v>
      </c>
    </row>
    <row r="6734" spans="1:6" x14ac:dyDescent="0.3">
      <c r="A6734">
        <v>6733</v>
      </c>
      <c r="B6734" t="s">
        <v>14276</v>
      </c>
      <c r="C6734" t="s">
        <v>14277</v>
      </c>
      <c r="D6734" t="s">
        <v>14277</v>
      </c>
      <c r="E6734">
        <v>8806.8255170526609</v>
      </c>
      <c r="F6734">
        <v>2518758.4239607598</v>
      </c>
    </row>
    <row r="6735" spans="1:6" x14ac:dyDescent="0.3">
      <c r="A6735">
        <v>6734</v>
      </c>
      <c r="B6735" t="s">
        <v>14278</v>
      </c>
      <c r="C6735" t="s">
        <v>14279</v>
      </c>
      <c r="D6735" t="s">
        <v>14279</v>
      </c>
      <c r="E6735">
        <v>16100.304184581801</v>
      </c>
      <c r="F6735">
        <v>5201080.2714747097</v>
      </c>
    </row>
    <row r="6736" spans="1:6" x14ac:dyDescent="0.3">
      <c r="A6736">
        <v>6735</v>
      </c>
      <c r="B6736" t="s">
        <v>14280</v>
      </c>
      <c r="C6736" t="s">
        <v>14281</v>
      </c>
      <c r="D6736" t="s">
        <v>14281</v>
      </c>
      <c r="E6736">
        <v>22373.389002813899</v>
      </c>
      <c r="F6736">
        <v>7089474.53995624</v>
      </c>
    </row>
    <row r="6737" spans="1:6" x14ac:dyDescent="0.3">
      <c r="A6737">
        <v>6736</v>
      </c>
      <c r="B6737" t="s">
        <v>14282</v>
      </c>
      <c r="C6737" t="s">
        <v>14283</v>
      </c>
      <c r="D6737" t="s">
        <v>14283</v>
      </c>
      <c r="E6737">
        <v>20838.689132106399</v>
      </c>
      <c r="F6737">
        <v>11303400.217976199</v>
      </c>
    </row>
    <row r="6738" spans="1:6" x14ac:dyDescent="0.3">
      <c r="A6738">
        <v>6737</v>
      </c>
      <c r="B6738" t="s">
        <v>14284</v>
      </c>
      <c r="C6738" t="s">
        <v>14285</v>
      </c>
      <c r="D6738" t="s">
        <v>14285</v>
      </c>
      <c r="E6738">
        <v>6563.5540960654398</v>
      </c>
      <c r="F6738">
        <v>873938.37964665506</v>
      </c>
    </row>
    <row r="6739" spans="1:6" x14ac:dyDescent="0.3">
      <c r="A6739">
        <v>6738</v>
      </c>
      <c r="B6739" t="s">
        <v>14286</v>
      </c>
      <c r="C6739" t="s">
        <v>14287</v>
      </c>
      <c r="D6739" t="s">
        <v>14287</v>
      </c>
      <c r="E6739">
        <v>7831.9663873187001</v>
      </c>
      <c r="F6739">
        <v>1501587.3919762799</v>
      </c>
    </row>
    <row r="6740" spans="1:6" x14ac:dyDescent="0.3">
      <c r="A6740">
        <v>6739</v>
      </c>
      <c r="B6740" t="s">
        <v>14288</v>
      </c>
      <c r="C6740" t="s">
        <v>14289</v>
      </c>
      <c r="D6740" t="s">
        <v>14289</v>
      </c>
      <c r="E6740">
        <v>12148.8750078947</v>
      </c>
      <c r="F6740">
        <v>3493206.4685803601</v>
      </c>
    </row>
    <row r="6741" spans="1:6" x14ac:dyDescent="0.3">
      <c r="A6741">
        <v>6740</v>
      </c>
      <c r="B6741" t="s">
        <v>14290</v>
      </c>
      <c r="C6741" t="s">
        <v>14291</v>
      </c>
      <c r="D6741" t="s">
        <v>14291</v>
      </c>
      <c r="E6741">
        <v>8677.4564746516298</v>
      </c>
      <c r="F6741">
        <v>2130357.4301108099</v>
      </c>
    </row>
    <row r="6742" spans="1:6" x14ac:dyDescent="0.3">
      <c r="A6742">
        <v>6741</v>
      </c>
      <c r="B6742" t="s">
        <v>14292</v>
      </c>
      <c r="C6742" t="s">
        <v>14293</v>
      </c>
      <c r="D6742" t="s">
        <v>14293</v>
      </c>
      <c r="E6742">
        <v>5565.2173588468604</v>
      </c>
      <c r="F6742">
        <v>881463.09205172898</v>
      </c>
    </row>
    <row r="6743" spans="1:6" x14ac:dyDescent="0.3">
      <c r="A6743">
        <v>6742</v>
      </c>
      <c r="B6743" t="s">
        <v>14294</v>
      </c>
      <c r="C6743" t="s">
        <v>14295</v>
      </c>
      <c r="D6743" t="s">
        <v>14295</v>
      </c>
      <c r="E6743">
        <v>21779.147079040202</v>
      </c>
      <c r="F6743">
        <v>15321827.149962701</v>
      </c>
    </row>
    <row r="6744" spans="1:6" x14ac:dyDescent="0.3">
      <c r="A6744">
        <v>6743</v>
      </c>
      <c r="B6744" t="s">
        <v>14296</v>
      </c>
      <c r="C6744" t="s">
        <v>14297</v>
      </c>
      <c r="D6744" t="s">
        <v>14297</v>
      </c>
      <c r="E6744">
        <v>6629.3195494272404</v>
      </c>
      <c r="F6744">
        <v>1643608.90431171</v>
      </c>
    </row>
    <row r="6745" spans="1:6" x14ac:dyDescent="0.3">
      <c r="A6745">
        <v>6744</v>
      </c>
      <c r="B6745" t="s">
        <v>14298</v>
      </c>
      <c r="C6745" t="s">
        <v>14299</v>
      </c>
      <c r="D6745" t="s">
        <v>14299</v>
      </c>
      <c r="E6745">
        <v>89586.110267795302</v>
      </c>
      <c r="F6745">
        <v>185577532.60146499</v>
      </c>
    </row>
    <row r="6746" spans="1:6" x14ac:dyDescent="0.3">
      <c r="A6746">
        <v>6745</v>
      </c>
      <c r="B6746" t="s">
        <v>14300</v>
      </c>
      <c r="C6746" t="s">
        <v>14301</v>
      </c>
      <c r="D6746" t="s">
        <v>14301</v>
      </c>
      <c r="E6746">
        <v>9010.7761143596999</v>
      </c>
      <c r="F6746">
        <v>1952782.90731127</v>
      </c>
    </row>
    <row r="6747" spans="1:6" x14ac:dyDescent="0.3">
      <c r="A6747">
        <v>6746</v>
      </c>
      <c r="B6747" t="s">
        <v>14302</v>
      </c>
      <c r="C6747" t="s">
        <v>14303</v>
      </c>
      <c r="D6747" t="s">
        <v>14303</v>
      </c>
      <c r="E6747">
        <v>6311.1727565157498</v>
      </c>
      <c r="F6747">
        <v>730333.32097254205</v>
      </c>
    </row>
    <row r="6748" spans="1:6" x14ac:dyDescent="0.3">
      <c r="A6748">
        <v>6747</v>
      </c>
      <c r="B6748" t="s">
        <v>14304</v>
      </c>
      <c r="C6748" t="s">
        <v>14305</v>
      </c>
      <c r="D6748" t="s">
        <v>14305</v>
      </c>
      <c r="E6748">
        <v>9987.9386932862108</v>
      </c>
      <c r="F6748">
        <v>1592154.1624837499</v>
      </c>
    </row>
    <row r="6749" spans="1:6" x14ac:dyDescent="0.3">
      <c r="A6749">
        <v>6748</v>
      </c>
      <c r="B6749" t="s">
        <v>14306</v>
      </c>
      <c r="C6749" t="s">
        <v>14307</v>
      </c>
      <c r="D6749" t="s">
        <v>14307</v>
      </c>
      <c r="E6749">
        <v>5189.2417310226801</v>
      </c>
      <c r="F6749">
        <v>1013124.7914415899</v>
      </c>
    </row>
    <row r="6750" spans="1:6" x14ac:dyDescent="0.3">
      <c r="A6750">
        <v>6749</v>
      </c>
      <c r="B6750" t="s">
        <v>14308</v>
      </c>
      <c r="C6750" t="s">
        <v>14309</v>
      </c>
      <c r="D6750" t="s">
        <v>14309</v>
      </c>
      <c r="E6750">
        <v>50943.963700235501</v>
      </c>
      <c r="F6750">
        <v>66804165.583298102</v>
      </c>
    </row>
    <row r="6751" spans="1:6" x14ac:dyDescent="0.3">
      <c r="A6751">
        <v>6750</v>
      </c>
      <c r="B6751" t="s">
        <v>14310</v>
      </c>
      <c r="C6751" t="s">
        <v>14311</v>
      </c>
      <c r="D6751" t="s">
        <v>14311</v>
      </c>
      <c r="E6751">
        <v>12370.479657776499</v>
      </c>
      <c r="F6751">
        <v>1872076.9062316101</v>
      </c>
    </row>
    <row r="6752" spans="1:6" x14ac:dyDescent="0.3">
      <c r="A6752">
        <v>6751</v>
      </c>
      <c r="B6752" t="s">
        <v>14312</v>
      </c>
      <c r="C6752" t="s">
        <v>14313</v>
      </c>
      <c r="D6752" t="s">
        <v>14313</v>
      </c>
      <c r="E6752">
        <v>10814.924613025099</v>
      </c>
      <c r="F6752">
        <v>2900958.13358228</v>
      </c>
    </row>
    <row r="6753" spans="1:6" x14ac:dyDescent="0.3">
      <c r="A6753">
        <v>6752</v>
      </c>
      <c r="B6753" t="s">
        <v>14314</v>
      </c>
      <c r="C6753" t="s">
        <v>14315</v>
      </c>
      <c r="D6753" t="s">
        <v>14315</v>
      </c>
      <c r="E6753">
        <v>11982.2719890884</v>
      </c>
      <c r="F6753">
        <v>3043054.5981768998</v>
      </c>
    </row>
    <row r="6754" spans="1:6" x14ac:dyDescent="0.3">
      <c r="A6754">
        <v>6753</v>
      </c>
      <c r="B6754" t="s">
        <v>14316</v>
      </c>
      <c r="C6754" t="s">
        <v>14317</v>
      </c>
      <c r="D6754" t="s">
        <v>14317</v>
      </c>
      <c r="E6754">
        <v>7525.37149083031</v>
      </c>
      <c r="F6754">
        <v>863335.042716517</v>
      </c>
    </row>
    <row r="6755" spans="1:6" x14ac:dyDescent="0.3">
      <c r="A6755">
        <v>6754</v>
      </c>
      <c r="B6755" t="s">
        <v>14318</v>
      </c>
      <c r="C6755" t="s">
        <v>14319</v>
      </c>
      <c r="D6755" t="s">
        <v>14319</v>
      </c>
      <c r="E6755">
        <v>7979.9332439075097</v>
      </c>
      <c r="F6755">
        <v>1257701.85154167</v>
      </c>
    </row>
    <row r="6756" spans="1:6" x14ac:dyDescent="0.3">
      <c r="A6756">
        <v>6755</v>
      </c>
      <c r="B6756" t="s">
        <v>14320</v>
      </c>
      <c r="C6756" t="s">
        <v>14321</v>
      </c>
      <c r="D6756" t="s">
        <v>14321</v>
      </c>
      <c r="E6756">
        <v>5419.2242346018602</v>
      </c>
      <c r="F6756">
        <v>835873.73797999404</v>
      </c>
    </row>
    <row r="6757" spans="1:6" x14ac:dyDescent="0.3">
      <c r="A6757">
        <v>6756</v>
      </c>
      <c r="B6757" t="s">
        <v>14322</v>
      </c>
      <c r="C6757" t="s">
        <v>14323</v>
      </c>
      <c r="D6757" t="s">
        <v>14323</v>
      </c>
      <c r="E6757">
        <v>6733.9448097498498</v>
      </c>
      <c r="F6757">
        <v>1034695.99967899</v>
      </c>
    </row>
    <row r="6758" spans="1:6" x14ac:dyDescent="0.3">
      <c r="A6758">
        <v>6757</v>
      </c>
      <c r="B6758" t="s">
        <v>14324</v>
      </c>
      <c r="C6758" t="s">
        <v>14325</v>
      </c>
      <c r="D6758" t="s">
        <v>14325</v>
      </c>
      <c r="E6758">
        <v>6731.3570840785296</v>
      </c>
      <c r="F6758">
        <v>1121117.0411983901</v>
      </c>
    </row>
    <row r="6759" spans="1:6" x14ac:dyDescent="0.3">
      <c r="A6759">
        <v>6758</v>
      </c>
      <c r="B6759" t="s">
        <v>14326</v>
      </c>
      <c r="C6759" t="s">
        <v>14327</v>
      </c>
      <c r="D6759" t="s">
        <v>14327</v>
      </c>
      <c r="E6759">
        <v>13745.2068848871</v>
      </c>
      <c r="F6759">
        <v>2007949.4271567301</v>
      </c>
    </row>
    <row r="6760" spans="1:6" x14ac:dyDescent="0.3">
      <c r="A6760">
        <v>6759</v>
      </c>
      <c r="B6760" t="s">
        <v>14328</v>
      </c>
      <c r="C6760" t="s">
        <v>14329</v>
      </c>
      <c r="D6760" t="s">
        <v>14329</v>
      </c>
      <c r="E6760">
        <v>11009.9457964171</v>
      </c>
      <c r="F6760">
        <v>2378909.9035467398</v>
      </c>
    </row>
    <row r="6761" spans="1:6" x14ac:dyDescent="0.3">
      <c r="A6761">
        <v>6760</v>
      </c>
      <c r="B6761" t="s">
        <v>14330</v>
      </c>
      <c r="C6761" t="s">
        <v>14331</v>
      </c>
      <c r="D6761" t="s">
        <v>14331</v>
      </c>
      <c r="E6761">
        <v>9004.0260562951298</v>
      </c>
      <c r="F6761">
        <v>1644609.65583234</v>
      </c>
    </row>
    <row r="6762" spans="1:6" x14ac:dyDescent="0.3">
      <c r="A6762">
        <v>6761</v>
      </c>
      <c r="B6762" t="s">
        <v>14332</v>
      </c>
      <c r="C6762" t="s">
        <v>14333</v>
      </c>
      <c r="D6762" t="s">
        <v>14333</v>
      </c>
      <c r="E6762">
        <v>9422.8611719574092</v>
      </c>
      <c r="F6762">
        <v>2704007.51724103</v>
      </c>
    </row>
    <row r="6763" spans="1:6" x14ac:dyDescent="0.3">
      <c r="A6763">
        <v>6762</v>
      </c>
      <c r="B6763" t="s">
        <v>14334</v>
      </c>
      <c r="C6763" t="s">
        <v>14335</v>
      </c>
      <c r="D6763" t="s">
        <v>14335</v>
      </c>
      <c r="E6763">
        <v>8914.5999623611897</v>
      </c>
      <c r="F6763">
        <v>2111692.6619104701</v>
      </c>
    </row>
    <row r="6764" spans="1:6" x14ac:dyDescent="0.3">
      <c r="A6764">
        <v>6763</v>
      </c>
      <c r="B6764" t="s">
        <v>14336</v>
      </c>
      <c r="C6764" t="s">
        <v>14337</v>
      </c>
      <c r="D6764" t="s">
        <v>14337</v>
      </c>
      <c r="E6764">
        <v>9054.2179610500298</v>
      </c>
      <c r="F6764">
        <v>2419802.4037529002</v>
      </c>
    </row>
    <row r="6765" spans="1:6" x14ac:dyDescent="0.3">
      <c r="A6765">
        <v>6764</v>
      </c>
      <c r="B6765" t="s">
        <v>14338</v>
      </c>
      <c r="C6765" t="s">
        <v>14339</v>
      </c>
      <c r="D6765" t="s">
        <v>14339</v>
      </c>
      <c r="E6765">
        <v>37036.152685635003</v>
      </c>
      <c r="F6765">
        <v>22317273.436275098</v>
      </c>
    </row>
    <row r="6766" spans="1:6" x14ac:dyDescent="0.3">
      <c r="A6766">
        <v>6765</v>
      </c>
      <c r="B6766" t="s">
        <v>159</v>
      </c>
      <c r="C6766" t="s">
        <v>160</v>
      </c>
      <c r="D6766" t="s">
        <v>160</v>
      </c>
      <c r="E6766">
        <v>16162.3072959522</v>
      </c>
      <c r="F6766">
        <v>2145232.77558702</v>
      </c>
    </row>
    <row r="6767" spans="1:6" x14ac:dyDescent="0.3">
      <c r="A6767">
        <v>6766</v>
      </c>
      <c r="B6767" t="s">
        <v>14340</v>
      </c>
      <c r="C6767" t="s">
        <v>14341</v>
      </c>
      <c r="D6767" t="s">
        <v>14341</v>
      </c>
      <c r="E6767">
        <v>8329.3333026839991</v>
      </c>
      <c r="F6767">
        <v>1356861.05516301</v>
      </c>
    </row>
    <row r="6768" spans="1:6" x14ac:dyDescent="0.3">
      <c r="A6768">
        <v>6767</v>
      </c>
      <c r="B6768" t="s">
        <v>14342</v>
      </c>
      <c r="C6768" t="s">
        <v>14343</v>
      </c>
      <c r="D6768" t="s">
        <v>14343</v>
      </c>
      <c r="E6768">
        <v>56363.814779903798</v>
      </c>
      <c r="F6768">
        <v>57252743.241274297</v>
      </c>
    </row>
    <row r="6769" spans="1:6" x14ac:dyDescent="0.3">
      <c r="A6769">
        <v>6768</v>
      </c>
      <c r="B6769" t="s">
        <v>14344</v>
      </c>
      <c r="C6769" t="s">
        <v>14345</v>
      </c>
      <c r="D6769" t="s">
        <v>14345</v>
      </c>
      <c r="E6769">
        <v>14953.8563129453</v>
      </c>
      <c r="F6769">
        <v>6234901.9065952804</v>
      </c>
    </row>
    <row r="6770" spans="1:6" x14ac:dyDescent="0.3">
      <c r="A6770">
        <v>6769</v>
      </c>
      <c r="B6770" t="s">
        <v>14346</v>
      </c>
      <c r="C6770" t="s">
        <v>14347</v>
      </c>
      <c r="D6770" t="s">
        <v>14347</v>
      </c>
      <c r="E6770">
        <v>13101.468109641801</v>
      </c>
      <c r="F6770">
        <v>5810758.9219200397</v>
      </c>
    </row>
    <row r="6771" spans="1:6" x14ac:dyDescent="0.3">
      <c r="A6771">
        <v>6770</v>
      </c>
      <c r="B6771" t="s">
        <v>14348</v>
      </c>
      <c r="C6771" t="s">
        <v>14349</v>
      </c>
      <c r="D6771" t="s">
        <v>14349</v>
      </c>
      <c r="E6771">
        <v>7055.7548864103101</v>
      </c>
      <c r="F6771">
        <v>1463016.05342791</v>
      </c>
    </row>
    <row r="6772" spans="1:6" x14ac:dyDescent="0.3">
      <c r="A6772">
        <v>6771</v>
      </c>
      <c r="B6772" t="s">
        <v>14350</v>
      </c>
      <c r="C6772" t="s">
        <v>14351</v>
      </c>
      <c r="D6772" t="s">
        <v>14351</v>
      </c>
      <c r="E6772">
        <v>9021.2940211047007</v>
      </c>
      <c r="F6772">
        <v>1709883.5528674901</v>
      </c>
    </row>
    <row r="6773" spans="1:6" x14ac:dyDescent="0.3">
      <c r="A6773">
        <v>6772</v>
      </c>
      <c r="B6773" t="s">
        <v>14352</v>
      </c>
      <c r="C6773" t="s">
        <v>14353</v>
      </c>
      <c r="D6773" t="s">
        <v>14353</v>
      </c>
      <c r="E6773">
        <v>6794.4775655789399</v>
      </c>
      <c r="F6773">
        <v>635008.82096384605</v>
      </c>
    </row>
    <row r="6774" spans="1:6" x14ac:dyDescent="0.3">
      <c r="A6774">
        <v>6773</v>
      </c>
      <c r="B6774" t="s">
        <v>14354</v>
      </c>
      <c r="C6774" t="s">
        <v>14355</v>
      </c>
      <c r="D6774" t="s">
        <v>14355</v>
      </c>
      <c r="E6774">
        <v>10260.2817122124</v>
      </c>
      <c r="F6774">
        <v>1807736.9727018799</v>
      </c>
    </row>
    <row r="6775" spans="1:6" x14ac:dyDescent="0.3">
      <c r="A6775">
        <v>6774</v>
      </c>
      <c r="B6775" t="s">
        <v>14356</v>
      </c>
      <c r="C6775" t="s">
        <v>14357</v>
      </c>
      <c r="D6775" t="s">
        <v>14357</v>
      </c>
      <c r="E6775">
        <v>4484.0894618746597</v>
      </c>
      <c r="F6775">
        <v>650407.59459563601</v>
      </c>
    </row>
    <row r="6776" spans="1:6" x14ac:dyDescent="0.3">
      <c r="A6776">
        <v>6775</v>
      </c>
      <c r="B6776" t="s">
        <v>14358</v>
      </c>
      <c r="C6776" t="s">
        <v>14359</v>
      </c>
      <c r="D6776" t="s">
        <v>14359</v>
      </c>
      <c r="E6776">
        <v>5688.3623588050204</v>
      </c>
      <c r="F6776">
        <v>965929.12511605595</v>
      </c>
    </row>
    <row r="6777" spans="1:6" x14ac:dyDescent="0.3">
      <c r="A6777">
        <v>6776</v>
      </c>
      <c r="B6777" t="s">
        <v>14360</v>
      </c>
      <c r="C6777" t="s">
        <v>14361</v>
      </c>
      <c r="D6777" t="s">
        <v>14361</v>
      </c>
      <c r="E6777">
        <v>4572.6730445111998</v>
      </c>
      <c r="F6777">
        <v>521710.21624393202</v>
      </c>
    </row>
    <row r="6778" spans="1:6" x14ac:dyDescent="0.3">
      <c r="A6778">
        <v>6777</v>
      </c>
      <c r="B6778" t="s">
        <v>14362</v>
      </c>
      <c r="C6778" t="s">
        <v>14363</v>
      </c>
      <c r="D6778" t="s">
        <v>14363</v>
      </c>
      <c r="E6778">
        <v>14483.3820332954</v>
      </c>
      <c r="F6778">
        <v>4160209.7709279102</v>
      </c>
    </row>
    <row r="6779" spans="1:6" x14ac:dyDescent="0.3">
      <c r="A6779">
        <v>6778</v>
      </c>
      <c r="B6779" t="s">
        <v>14364</v>
      </c>
      <c r="C6779" t="s">
        <v>14365</v>
      </c>
      <c r="D6779" t="s">
        <v>14365</v>
      </c>
      <c r="E6779">
        <v>14170.6664154437</v>
      </c>
      <c r="F6779">
        <v>5489171.4850640697</v>
      </c>
    </row>
    <row r="6780" spans="1:6" x14ac:dyDescent="0.3">
      <c r="A6780">
        <v>6779</v>
      </c>
      <c r="B6780" t="s">
        <v>14366</v>
      </c>
      <c r="C6780" t="s">
        <v>14367</v>
      </c>
      <c r="D6780" t="s">
        <v>14367</v>
      </c>
      <c r="E6780">
        <v>3876.5110301518598</v>
      </c>
      <c r="F6780">
        <v>457093.20476457599</v>
      </c>
    </row>
    <row r="6781" spans="1:6" x14ac:dyDescent="0.3">
      <c r="A6781">
        <v>6780</v>
      </c>
      <c r="B6781" t="s">
        <v>14368</v>
      </c>
      <c r="C6781" t="s">
        <v>14369</v>
      </c>
      <c r="D6781" t="s">
        <v>14369</v>
      </c>
      <c r="E6781">
        <v>14810.1308722553</v>
      </c>
      <c r="F6781">
        <v>4667887.3729331298</v>
      </c>
    </row>
    <row r="6782" spans="1:6" x14ac:dyDescent="0.3">
      <c r="A6782">
        <v>6781</v>
      </c>
      <c r="B6782" t="s">
        <v>14370</v>
      </c>
      <c r="C6782" t="s">
        <v>14371</v>
      </c>
      <c r="D6782" t="s">
        <v>14371</v>
      </c>
      <c r="E6782">
        <v>7868.8490155010104</v>
      </c>
      <c r="F6782">
        <v>2404059.1249336498</v>
      </c>
    </row>
    <row r="6783" spans="1:6" x14ac:dyDescent="0.3">
      <c r="A6783">
        <v>6782</v>
      </c>
      <c r="B6783" t="s">
        <v>14372</v>
      </c>
      <c r="C6783" t="s">
        <v>14373</v>
      </c>
      <c r="D6783" t="s">
        <v>14373</v>
      </c>
      <c r="E6783">
        <v>7892.2782276095004</v>
      </c>
      <c r="F6783">
        <v>2477292.7826656601</v>
      </c>
    </row>
    <row r="6784" spans="1:6" x14ac:dyDescent="0.3">
      <c r="A6784">
        <v>6783</v>
      </c>
      <c r="B6784" t="s">
        <v>14374</v>
      </c>
      <c r="C6784" t="s">
        <v>14375</v>
      </c>
      <c r="D6784" t="s">
        <v>14375</v>
      </c>
      <c r="E6784">
        <v>8087.8771487140002</v>
      </c>
      <c r="F6784">
        <v>2338694.01440641</v>
      </c>
    </row>
    <row r="6785" spans="1:6" x14ac:dyDescent="0.3">
      <c r="A6785">
        <v>6784</v>
      </c>
      <c r="B6785" t="s">
        <v>14376</v>
      </c>
      <c r="C6785" t="s">
        <v>14377</v>
      </c>
      <c r="D6785" t="s">
        <v>14377</v>
      </c>
      <c r="E6785">
        <v>8701.3798654919992</v>
      </c>
      <c r="F6785">
        <v>2528268.1957996199</v>
      </c>
    </row>
    <row r="6786" spans="1:6" x14ac:dyDescent="0.3">
      <c r="A6786">
        <v>6785</v>
      </c>
      <c r="B6786" t="s">
        <v>14378</v>
      </c>
      <c r="C6786" t="s">
        <v>14379</v>
      </c>
      <c r="D6786" t="s">
        <v>14379</v>
      </c>
      <c r="E6786">
        <v>6801.5537239687601</v>
      </c>
      <c r="F6786">
        <v>540599.33462420094</v>
      </c>
    </row>
    <row r="6787" spans="1:6" x14ac:dyDescent="0.3">
      <c r="A6787">
        <v>6786</v>
      </c>
      <c r="B6787" t="s">
        <v>14380</v>
      </c>
      <c r="C6787" t="s">
        <v>14381</v>
      </c>
      <c r="D6787" t="s">
        <v>14381</v>
      </c>
      <c r="E6787">
        <v>13119.584780819199</v>
      </c>
      <c r="F6787">
        <v>2547178.4790000501</v>
      </c>
    </row>
    <row r="6788" spans="1:6" x14ac:dyDescent="0.3">
      <c r="A6788">
        <v>6787</v>
      </c>
      <c r="B6788" t="s">
        <v>14382</v>
      </c>
      <c r="C6788" t="s">
        <v>14383</v>
      </c>
      <c r="D6788" t="s">
        <v>14383</v>
      </c>
      <c r="E6788">
        <v>7485.3598931545102</v>
      </c>
      <c r="F6788">
        <v>867331.84863928205</v>
      </c>
    </row>
    <row r="6789" spans="1:6" x14ac:dyDescent="0.3">
      <c r="A6789">
        <v>6788</v>
      </c>
      <c r="B6789" t="s">
        <v>14384</v>
      </c>
      <c r="C6789" t="s">
        <v>14385</v>
      </c>
      <c r="D6789" t="s">
        <v>14385</v>
      </c>
      <c r="E6789">
        <v>8625.9423125860903</v>
      </c>
      <c r="F6789">
        <v>1986049.0398562599</v>
      </c>
    </row>
    <row r="6790" spans="1:6" x14ac:dyDescent="0.3">
      <c r="A6790">
        <v>6789</v>
      </c>
      <c r="B6790" t="s">
        <v>14386</v>
      </c>
      <c r="C6790" t="s">
        <v>14387</v>
      </c>
      <c r="D6790" t="s">
        <v>14387</v>
      </c>
      <c r="E6790">
        <v>12336.9732883177</v>
      </c>
      <c r="F6790">
        <v>1470332.50651676</v>
      </c>
    </row>
    <row r="6791" spans="1:6" x14ac:dyDescent="0.3">
      <c r="A6791">
        <v>6790</v>
      </c>
      <c r="B6791" t="s">
        <v>14388</v>
      </c>
      <c r="C6791" t="s">
        <v>14389</v>
      </c>
      <c r="D6791" t="s">
        <v>14389</v>
      </c>
      <c r="E6791">
        <v>9440.1598225223806</v>
      </c>
      <c r="F6791">
        <v>1626017.5269667101</v>
      </c>
    </row>
    <row r="6792" spans="1:6" x14ac:dyDescent="0.3">
      <c r="A6792">
        <v>6791</v>
      </c>
      <c r="B6792" t="s">
        <v>14390</v>
      </c>
      <c r="C6792" t="s">
        <v>14391</v>
      </c>
      <c r="D6792" t="s">
        <v>14391</v>
      </c>
      <c r="E6792">
        <v>6548.6048931945597</v>
      </c>
      <c r="F6792">
        <v>1305757.6757831499</v>
      </c>
    </row>
    <row r="6793" spans="1:6" x14ac:dyDescent="0.3">
      <c r="A6793">
        <v>6792</v>
      </c>
      <c r="B6793" t="s">
        <v>14392</v>
      </c>
      <c r="C6793" t="s">
        <v>14393</v>
      </c>
      <c r="D6793" t="s">
        <v>14394</v>
      </c>
      <c r="E6793">
        <v>114294.038991031</v>
      </c>
      <c r="F6793">
        <v>136079853.76047599</v>
      </c>
    </row>
    <row r="6794" spans="1:6" x14ac:dyDescent="0.3">
      <c r="A6794">
        <v>6793</v>
      </c>
      <c r="B6794" t="s">
        <v>14395</v>
      </c>
      <c r="C6794" t="s">
        <v>14396</v>
      </c>
      <c r="D6794" t="s">
        <v>14397</v>
      </c>
      <c r="E6794">
        <v>95326.002255873798</v>
      </c>
      <c r="F6794">
        <v>120689931.23782299</v>
      </c>
    </row>
    <row r="6795" spans="1:6" x14ac:dyDescent="0.3">
      <c r="A6795">
        <v>6794</v>
      </c>
      <c r="B6795" t="s">
        <v>14398</v>
      </c>
      <c r="C6795" t="s">
        <v>14399</v>
      </c>
      <c r="D6795" t="s">
        <v>14400</v>
      </c>
      <c r="E6795">
        <v>16272.3371417364</v>
      </c>
      <c r="F6795">
        <v>4589226.2742960099</v>
      </c>
    </row>
    <row r="6796" spans="1:6" x14ac:dyDescent="0.3">
      <c r="A6796">
        <v>6795</v>
      </c>
      <c r="B6796" t="s">
        <v>14401</v>
      </c>
      <c r="C6796" t="s">
        <v>14402</v>
      </c>
      <c r="D6796" t="s">
        <v>14403</v>
      </c>
      <c r="E6796">
        <v>138946.72853425599</v>
      </c>
      <c r="F6796">
        <v>74655137.759492397</v>
      </c>
    </row>
    <row r="6797" spans="1:6" x14ac:dyDescent="0.3">
      <c r="A6797">
        <v>6796</v>
      </c>
      <c r="B6797" t="s">
        <v>14404</v>
      </c>
      <c r="C6797" t="s">
        <v>14405</v>
      </c>
      <c r="D6797" t="s">
        <v>14406</v>
      </c>
      <c r="E6797">
        <v>65158.880969987797</v>
      </c>
      <c r="F6797">
        <v>81651610.480047598</v>
      </c>
    </row>
    <row r="6798" spans="1:6" x14ac:dyDescent="0.3">
      <c r="A6798">
        <v>6797</v>
      </c>
      <c r="B6798" t="s">
        <v>14407</v>
      </c>
      <c r="C6798" t="s">
        <v>14408</v>
      </c>
      <c r="D6798" t="s">
        <v>14409</v>
      </c>
      <c r="E6798">
        <v>59366.012080795597</v>
      </c>
      <c r="F6798">
        <v>46183235.506458201</v>
      </c>
    </row>
    <row r="6799" spans="1:6" x14ac:dyDescent="0.3">
      <c r="A6799">
        <v>6798</v>
      </c>
      <c r="B6799" t="s">
        <v>14410</v>
      </c>
      <c r="C6799" t="s">
        <v>14411</v>
      </c>
      <c r="D6799" t="s">
        <v>14412</v>
      </c>
      <c r="E6799">
        <v>77364.659077793302</v>
      </c>
      <c r="F6799">
        <v>100718393.934232</v>
      </c>
    </row>
    <row r="6800" spans="1:6" x14ac:dyDescent="0.3">
      <c r="A6800">
        <v>6799</v>
      </c>
      <c r="B6800" t="s">
        <v>14413</v>
      </c>
      <c r="C6800" t="s">
        <v>14414</v>
      </c>
      <c r="D6800" t="s">
        <v>14415</v>
      </c>
      <c r="E6800">
        <v>18270.557758411898</v>
      </c>
      <c r="F6800">
        <v>7177186.9029660001</v>
      </c>
    </row>
    <row r="6801" spans="1:6" x14ac:dyDescent="0.3">
      <c r="A6801">
        <v>6800</v>
      </c>
      <c r="B6801" t="s">
        <v>14416</v>
      </c>
      <c r="C6801" t="s">
        <v>14417</v>
      </c>
      <c r="D6801" t="s">
        <v>14418</v>
      </c>
      <c r="E6801">
        <v>100199.066735901</v>
      </c>
      <c r="F6801">
        <v>142691875.05188301</v>
      </c>
    </row>
    <row r="6802" spans="1:6" x14ac:dyDescent="0.3">
      <c r="A6802">
        <v>6801</v>
      </c>
      <c r="B6802" t="s">
        <v>14419</v>
      </c>
      <c r="C6802" t="s">
        <v>14420</v>
      </c>
      <c r="D6802" t="s">
        <v>14420</v>
      </c>
      <c r="E6802">
        <v>10289.6707159171</v>
      </c>
      <c r="F6802">
        <v>2771355.1672943002</v>
      </c>
    </row>
    <row r="6803" spans="1:6" x14ac:dyDescent="0.3">
      <c r="A6803">
        <v>6802</v>
      </c>
      <c r="B6803" t="s">
        <v>14421</v>
      </c>
      <c r="C6803" t="s">
        <v>14422</v>
      </c>
      <c r="D6803" t="s">
        <v>14422</v>
      </c>
      <c r="E6803">
        <v>17250.415330475698</v>
      </c>
      <c r="F6803">
        <v>6615020.2450334504</v>
      </c>
    </row>
    <row r="6804" spans="1:6" x14ac:dyDescent="0.3">
      <c r="A6804">
        <v>6803</v>
      </c>
      <c r="B6804" t="s">
        <v>14423</v>
      </c>
      <c r="C6804" t="s">
        <v>14424</v>
      </c>
      <c r="D6804" t="s">
        <v>14424</v>
      </c>
      <c r="E6804">
        <v>58344.673405654597</v>
      </c>
      <c r="F6804">
        <v>113506499.64123601</v>
      </c>
    </row>
    <row r="6805" spans="1:6" x14ac:dyDescent="0.3">
      <c r="A6805">
        <v>6804</v>
      </c>
      <c r="B6805" t="s">
        <v>14425</v>
      </c>
      <c r="C6805" t="s">
        <v>14426</v>
      </c>
      <c r="D6805" t="s">
        <v>14426</v>
      </c>
      <c r="E6805">
        <v>33036.261475456697</v>
      </c>
      <c r="F6805">
        <v>31189328.172990799</v>
      </c>
    </row>
    <row r="6806" spans="1:6" x14ac:dyDescent="0.3">
      <c r="A6806">
        <v>6805</v>
      </c>
      <c r="B6806" t="s">
        <v>14427</v>
      </c>
      <c r="C6806" t="s">
        <v>14428</v>
      </c>
      <c r="D6806" t="s">
        <v>14428</v>
      </c>
      <c r="E6806">
        <v>67538.649062301207</v>
      </c>
      <c r="F6806">
        <v>94088277.745858297</v>
      </c>
    </row>
    <row r="6807" spans="1:6" x14ac:dyDescent="0.3">
      <c r="A6807">
        <v>6806</v>
      </c>
      <c r="B6807" t="s">
        <v>14429</v>
      </c>
      <c r="C6807" t="s">
        <v>14430</v>
      </c>
      <c r="D6807" t="s">
        <v>14430</v>
      </c>
      <c r="E6807">
        <v>15313.520932200699</v>
      </c>
      <c r="F6807">
        <v>6176209.68969886</v>
      </c>
    </row>
    <row r="6808" spans="1:6" x14ac:dyDescent="0.3">
      <c r="A6808">
        <v>6807</v>
      </c>
      <c r="B6808" t="s">
        <v>14431</v>
      </c>
      <c r="C6808" t="s">
        <v>14432</v>
      </c>
      <c r="D6808" t="s">
        <v>14432</v>
      </c>
      <c r="E6808">
        <v>64242.794655943297</v>
      </c>
      <c r="F6808">
        <v>82196868.872740105</v>
      </c>
    </row>
    <row r="6809" spans="1:6" x14ac:dyDescent="0.3">
      <c r="A6809">
        <v>6808</v>
      </c>
      <c r="B6809" t="s">
        <v>14433</v>
      </c>
      <c r="C6809" t="s">
        <v>14434</v>
      </c>
      <c r="D6809" t="s">
        <v>14434</v>
      </c>
      <c r="E6809">
        <v>62911.220376382596</v>
      </c>
      <c r="F6809">
        <v>118214863.368431</v>
      </c>
    </row>
    <row r="6810" spans="1:6" x14ac:dyDescent="0.3">
      <c r="A6810">
        <v>6809</v>
      </c>
      <c r="B6810" t="s">
        <v>14435</v>
      </c>
      <c r="C6810" t="s">
        <v>14436</v>
      </c>
      <c r="D6810" t="s">
        <v>14436</v>
      </c>
      <c r="E6810">
        <v>87105.195908495094</v>
      </c>
      <c r="F6810">
        <v>220386094.58985001</v>
      </c>
    </row>
    <row r="6811" spans="1:6" x14ac:dyDescent="0.3">
      <c r="A6811">
        <v>6810</v>
      </c>
      <c r="B6811" t="s">
        <v>14437</v>
      </c>
      <c r="C6811" t="s">
        <v>14438</v>
      </c>
      <c r="D6811" t="s">
        <v>14438</v>
      </c>
      <c r="E6811">
        <v>92009.990966313402</v>
      </c>
      <c r="F6811">
        <v>233334825.493049</v>
      </c>
    </row>
    <row r="6812" spans="1:6" x14ac:dyDescent="0.3">
      <c r="A6812">
        <v>6811</v>
      </c>
      <c r="B6812" t="s">
        <v>14439</v>
      </c>
      <c r="C6812" t="s">
        <v>14440</v>
      </c>
      <c r="D6812" t="s">
        <v>14440</v>
      </c>
      <c r="E6812">
        <v>72989.805577158695</v>
      </c>
      <c r="F6812">
        <v>139860116.80990899</v>
      </c>
    </row>
    <row r="6813" spans="1:6" x14ac:dyDescent="0.3">
      <c r="A6813">
        <v>6812</v>
      </c>
      <c r="B6813" t="s">
        <v>14441</v>
      </c>
      <c r="C6813" t="s">
        <v>14442</v>
      </c>
      <c r="D6813" t="s">
        <v>14442</v>
      </c>
      <c r="E6813">
        <v>61858.699108005501</v>
      </c>
      <c r="F6813">
        <v>76411167.260242105</v>
      </c>
    </row>
    <row r="6814" spans="1:6" x14ac:dyDescent="0.3">
      <c r="A6814">
        <v>6813</v>
      </c>
      <c r="B6814" t="s">
        <v>14443</v>
      </c>
      <c r="C6814" t="s">
        <v>14444</v>
      </c>
      <c r="D6814" t="s">
        <v>14444</v>
      </c>
      <c r="E6814">
        <v>103788.773844118</v>
      </c>
      <c r="F6814">
        <v>178785917.08480799</v>
      </c>
    </row>
    <row r="6815" spans="1:6" x14ac:dyDescent="0.3">
      <c r="A6815">
        <v>6814</v>
      </c>
      <c r="B6815" t="s">
        <v>14445</v>
      </c>
      <c r="C6815" t="s">
        <v>14446</v>
      </c>
      <c r="D6815" t="s">
        <v>14446</v>
      </c>
      <c r="E6815">
        <v>111597.877932385</v>
      </c>
      <c r="F6815">
        <v>160444006.62074801</v>
      </c>
    </row>
    <row r="6816" spans="1:6" x14ac:dyDescent="0.3">
      <c r="A6816">
        <v>6815</v>
      </c>
      <c r="B6816" t="s">
        <v>14447</v>
      </c>
      <c r="C6816" t="s">
        <v>14448</v>
      </c>
      <c r="D6816" t="s">
        <v>14448</v>
      </c>
      <c r="E6816">
        <v>177558.963857358</v>
      </c>
      <c r="F6816">
        <v>565042333.97210097</v>
      </c>
    </row>
    <row r="6817" spans="1:6" x14ac:dyDescent="0.3">
      <c r="A6817">
        <v>6816</v>
      </c>
      <c r="B6817" t="s">
        <v>14449</v>
      </c>
      <c r="C6817" t="s">
        <v>14450</v>
      </c>
      <c r="D6817" t="s">
        <v>14450</v>
      </c>
      <c r="E6817">
        <v>108605.264133064</v>
      </c>
      <c r="F6817">
        <v>246931156.29505599</v>
      </c>
    </row>
    <row r="6818" spans="1:6" x14ac:dyDescent="0.3">
      <c r="A6818">
        <v>6817</v>
      </c>
      <c r="B6818" t="s">
        <v>14451</v>
      </c>
      <c r="C6818" t="s">
        <v>14452</v>
      </c>
      <c r="D6818" t="s">
        <v>14452</v>
      </c>
      <c r="E6818">
        <v>101084.213599647</v>
      </c>
      <c r="F6818">
        <v>272281076.11773401</v>
      </c>
    </row>
    <row r="6819" spans="1:6" x14ac:dyDescent="0.3">
      <c r="A6819">
        <v>6818</v>
      </c>
      <c r="B6819" t="s">
        <v>14453</v>
      </c>
      <c r="C6819" t="s">
        <v>14454</v>
      </c>
      <c r="D6819" t="s">
        <v>14454</v>
      </c>
      <c r="E6819">
        <v>16736.3018338111</v>
      </c>
      <c r="F6819">
        <v>6716478.2261852799</v>
      </c>
    </row>
    <row r="6820" spans="1:6" x14ac:dyDescent="0.3">
      <c r="A6820">
        <v>6819</v>
      </c>
      <c r="B6820" t="s">
        <v>14455</v>
      </c>
      <c r="C6820" t="s">
        <v>14456</v>
      </c>
      <c r="D6820" t="s">
        <v>14456</v>
      </c>
      <c r="E6820">
        <v>16801.1721715934</v>
      </c>
      <c r="F6820">
        <v>4884770.3071034504</v>
      </c>
    </row>
    <row r="6821" spans="1:6" x14ac:dyDescent="0.3">
      <c r="A6821">
        <v>6820</v>
      </c>
      <c r="B6821" t="s">
        <v>14457</v>
      </c>
      <c r="C6821" t="s">
        <v>14458</v>
      </c>
      <c r="D6821" t="s">
        <v>14458</v>
      </c>
      <c r="E6821">
        <v>20407.4719512353</v>
      </c>
      <c r="F6821">
        <v>8849018.4379565604</v>
      </c>
    </row>
    <row r="6822" spans="1:6" x14ac:dyDescent="0.3">
      <c r="A6822">
        <v>6821</v>
      </c>
      <c r="B6822" t="s">
        <v>14459</v>
      </c>
      <c r="C6822" t="s">
        <v>14460</v>
      </c>
      <c r="D6822" t="s">
        <v>14460</v>
      </c>
      <c r="E6822">
        <v>9363.4114286636905</v>
      </c>
      <c r="F6822">
        <v>2065724.71441956</v>
      </c>
    </row>
    <row r="6823" spans="1:6" x14ac:dyDescent="0.3">
      <c r="A6823">
        <v>6822</v>
      </c>
      <c r="B6823" t="s">
        <v>14461</v>
      </c>
      <c r="C6823" t="s">
        <v>14462</v>
      </c>
      <c r="D6823" t="s">
        <v>14462</v>
      </c>
      <c r="E6823">
        <v>14981.2866297808</v>
      </c>
      <c r="F6823">
        <v>10369681.5890569</v>
      </c>
    </row>
    <row r="6824" spans="1:6" x14ac:dyDescent="0.3">
      <c r="A6824">
        <v>6823</v>
      </c>
      <c r="B6824" t="s">
        <v>14463</v>
      </c>
      <c r="C6824" t="s">
        <v>14464</v>
      </c>
      <c r="D6824" t="s">
        <v>14464</v>
      </c>
      <c r="E6824">
        <v>12702.630300909301</v>
      </c>
      <c r="F6824">
        <v>5107822.4685509698</v>
      </c>
    </row>
    <row r="6825" spans="1:6" x14ac:dyDescent="0.3">
      <c r="A6825">
        <v>6824</v>
      </c>
      <c r="B6825" t="s">
        <v>14465</v>
      </c>
      <c r="C6825" t="s">
        <v>14466</v>
      </c>
      <c r="D6825" t="s">
        <v>14466</v>
      </c>
      <c r="E6825">
        <v>11311.591615117901</v>
      </c>
      <c r="F6825">
        <v>1917887.0357556599</v>
      </c>
    </row>
    <row r="6826" spans="1:6" x14ac:dyDescent="0.3">
      <c r="A6826">
        <v>6825</v>
      </c>
      <c r="B6826" t="s">
        <v>14467</v>
      </c>
      <c r="C6826" t="s">
        <v>14468</v>
      </c>
      <c r="D6826" t="s">
        <v>14468</v>
      </c>
      <c r="E6826">
        <v>20653.784476260898</v>
      </c>
      <c r="F6826">
        <v>8083261.0070660496</v>
      </c>
    </row>
    <row r="6827" spans="1:6" x14ac:dyDescent="0.3">
      <c r="A6827">
        <v>6826</v>
      </c>
      <c r="B6827" t="s">
        <v>14469</v>
      </c>
      <c r="C6827" t="s">
        <v>14470</v>
      </c>
      <c r="D6827" t="s">
        <v>14470</v>
      </c>
      <c r="E6827">
        <v>17274.6331530813</v>
      </c>
      <c r="F6827">
        <v>12525071.207805499</v>
      </c>
    </row>
    <row r="6828" spans="1:6" x14ac:dyDescent="0.3">
      <c r="A6828">
        <v>6827</v>
      </c>
      <c r="B6828" t="s">
        <v>14471</v>
      </c>
      <c r="C6828" t="s">
        <v>14472</v>
      </c>
      <c r="D6828" t="s">
        <v>14472</v>
      </c>
      <c r="E6828">
        <v>26085.554506974899</v>
      </c>
      <c r="F6828">
        <v>16737860.7580567</v>
      </c>
    </row>
    <row r="6829" spans="1:6" x14ac:dyDescent="0.3">
      <c r="A6829">
        <v>6828</v>
      </c>
      <c r="B6829" t="s">
        <v>14473</v>
      </c>
      <c r="C6829" t="s">
        <v>14474</v>
      </c>
      <c r="D6829" t="s">
        <v>14474</v>
      </c>
      <c r="E6829">
        <v>30883.409855924099</v>
      </c>
      <c r="F6829">
        <v>23183732.873467602</v>
      </c>
    </row>
    <row r="6830" spans="1:6" x14ac:dyDescent="0.3">
      <c r="A6830">
        <v>6829</v>
      </c>
      <c r="B6830" t="s">
        <v>14475</v>
      </c>
      <c r="C6830" t="s">
        <v>14476</v>
      </c>
      <c r="D6830" t="s">
        <v>14476</v>
      </c>
      <c r="E6830">
        <v>53235.545602301201</v>
      </c>
      <c r="F6830">
        <v>81860324.739389807</v>
      </c>
    </row>
    <row r="6831" spans="1:6" x14ac:dyDescent="0.3">
      <c r="A6831">
        <v>6830</v>
      </c>
      <c r="B6831" t="s">
        <v>14477</v>
      </c>
      <c r="C6831" t="s">
        <v>14478</v>
      </c>
      <c r="D6831" t="s">
        <v>14478</v>
      </c>
      <c r="E6831">
        <v>31622.831782448899</v>
      </c>
      <c r="F6831">
        <v>33202393.0723253</v>
      </c>
    </row>
    <row r="6832" spans="1:6" x14ac:dyDescent="0.3">
      <c r="A6832">
        <v>6831</v>
      </c>
      <c r="B6832" t="s">
        <v>14479</v>
      </c>
      <c r="C6832" t="s">
        <v>14480</v>
      </c>
      <c r="D6832" t="s">
        <v>14480</v>
      </c>
      <c r="E6832">
        <v>145256.18719000599</v>
      </c>
      <c r="F6832">
        <v>470484186.31304997</v>
      </c>
    </row>
    <row r="6833" spans="1:6" x14ac:dyDescent="0.3">
      <c r="A6833">
        <v>6832</v>
      </c>
      <c r="B6833" t="s">
        <v>14481</v>
      </c>
      <c r="C6833" t="s">
        <v>14482</v>
      </c>
      <c r="D6833" t="s">
        <v>14482</v>
      </c>
      <c r="E6833">
        <v>131141.590243446</v>
      </c>
      <c r="F6833">
        <v>444288928.75049198</v>
      </c>
    </row>
    <row r="6834" spans="1:6" x14ac:dyDescent="0.3">
      <c r="A6834">
        <v>6833</v>
      </c>
      <c r="B6834" t="s">
        <v>14483</v>
      </c>
      <c r="C6834" t="s">
        <v>14484</v>
      </c>
      <c r="D6834" t="s">
        <v>14485</v>
      </c>
      <c r="E6834">
        <v>6621.5161461342404</v>
      </c>
      <c r="F6834">
        <v>1861487.6628116199</v>
      </c>
    </row>
    <row r="6835" spans="1:6" x14ac:dyDescent="0.3">
      <c r="A6835">
        <v>6834</v>
      </c>
      <c r="B6835" t="s">
        <v>14486</v>
      </c>
      <c r="C6835" t="s">
        <v>14487</v>
      </c>
      <c r="D6835" t="s">
        <v>14488</v>
      </c>
      <c r="E6835">
        <v>13737.1869270438</v>
      </c>
      <c r="F6835">
        <v>6367608.5085548498</v>
      </c>
    </row>
    <row r="6836" spans="1:6" x14ac:dyDescent="0.3">
      <c r="A6836">
        <v>6835</v>
      </c>
      <c r="B6836" t="s">
        <v>14489</v>
      </c>
      <c r="C6836" t="s">
        <v>14490</v>
      </c>
      <c r="D6836" t="s">
        <v>14491</v>
      </c>
      <c r="E6836">
        <v>9428.0237804917797</v>
      </c>
      <c r="F6836">
        <v>2103644.7918540598</v>
      </c>
    </row>
    <row r="6837" spans="1:6" x14ac:dyDescent="0.3">
      <c r="A6837">
        <v>6836</v>
      </c>
      <c r="B6837" t="s">
        <v>14492</v>
      </c>
      <c r="C6837" t="s">
        <v>14493</v>
      </c>
      <c r="D6837" t="s">
        <v>14494</v>
      </c>
      <c r="E6837">
        <v>10646.416925043401</v>
      </c>
      <c r="F6837">
        <v>2793456.8639714899</v>
      </c>
    </row>
    <row r="6838" spans="1:6" x14ac:dyDescent="0.3">
      <c r="A6838">
        <v>6837</v>
      </c>
      <c r="B6838" t="s">
        <v>14495</v>
      </c>
      <c r="C6838" t="s">
        <v>14496</v>
      </c>
      <c r="D6838" t="s">
        <v>14497</v>
      </c>
      <c r="E6838">
        <v>8097.3795993323101</v>
      </c>
      <c r="F6838">
        <v>1842380.9094152399</v>
      </c>
    </row>
    <row r="6839" spans="1:6" x14ac:dyDescent="0.3">
      <c r="A6839">
        <v>6838</v>
      </c>
      <c r="B6839" t="s">
        <v>14498</v>
      </c>
      <c r="C6839" t="s">
        <v>14499</v>
      </c>
      <c r="D6839" t="s">
        <v>14500</v>
      </c>
      <c r="E6839">
        <v>49162.897881892401</v>
      </c>
      <c r="F6839">
        <v>54174154.725910798</v>
      </c>
    </row>
    <row r="6840" spans="1:6" x14ac:dyDescent="0.3">
      <c r="A6840">
        <v>6839</v>
      </c>
      <c r="B6840" t="s">
        <v>14501</v>
      </c>
      <c r="C6840" t="s">
        <v>14502</v>
      </c>
      <c r="D6840" t="s">
        <v>14503</v>
      </c>
      <c r="E6840">
        <v>42514.076821644499</v>
      </c>
      <c r="F6840">
        <v>30350853.959951799</v>
      </c>
    </row>
    <row r="6841" spans="1:6" x14ac:dyDescent="0.3">
      <c r="A6841">
        <v>6840</v>
      </c>
      <c r="B6841" t="s">
        <v>14504</v>
      </c>
      <c r="C6841" t="s">
        <v>14505</v>
      </c>
      <c r="D6841" t="s">
        <v>14506</v>
      </c>
      <c r="E6841">
        <v>38437.545804114103</v>
      </c>
      <c r="F6841">
        <v>31985970.883580301</v>
      </c>
    </row>
    <row r="6842" spans="1:6" x14ac:dyDescent="0.3">
      <c r="A6842">
        <v>6841</v>
      </c>
      <c r="B6842" t="s">
        <v>14507</v>
      </c>
      <c r="C6842" t="s">
        <v>14508</v>
      </c>
      <c r="D6842" t="s">
        <v>14509</v>
      </c>
      <c r="E6842">
        <v>21512.628998561799</v>
      </c>
      <c r="F6842">
        <v>18594691.779521398</v>
      </c>
    </row>
    <row r="6843" spans="1:6" x14ac:dyDescent="0.3">
      <c r="A6843">
        <v>6842</v>
      </c>
      <c r="B6843" t="s">
        <v>14510</v>
      </c>
      <c r="C6843" t="s">
        <v>14511</v>
      </c>
      <c r="D6843" t="s">
        <v>14512</v>
      </c>
      <c r="E6843">
        <v>78459.177481731705</v>
      </c>
      <c r="F6843">
        <v>128339321.304564</v>
      </c>
    </row>
    <row r="6844" spans="1:6" x14ac:dyDescent="0.3">
      <c r="A6844">
        <v>6843</v>
      </c>
      <c r="B6844" t="s">
        <v>14513</v>
      </c>
      <c r="C6844" t="s">
        <v>14514</v>
      </c>
      <c r="D6844" t="s">
        <v>14515</v>
      </c>
      <c r="E6844">
        <v>97694.800675209393</v>
      </c>
      <c r="F6844">
        <v>159806572.216225</v>
      </c>
    </row>
    <row r="6845" spans="1:6" x14ac:dyDescent="0.3">
      <c r="A6845">
        <v>6844</v>
      </c>
      <c r="B6845" t="s">
        <v>14516</v>
      </c>
      <c r="C6845" t="s">
        <v>14517</v>
      </c>
      <c r="D6845" t="s">
        <v>14518</v>
      </c>
      <c r="E6845">
        <v>16385.865486447299</v>
      </c>
      <c r="F6845">
        <v>8179287.2104042098</v>
      </c>
    </row>
    <row r="6846" spans="1:6" x14ac:dyDescent="0.3">
      <c r="A6846">
        <v>6845</v>
      </c>
      <c r="B6846" t="s">
        <v>14519</v>
      </c>
      <c r="C6846" t="s">
        <v>14520</v>
      </c>
      <c r="D6846" t="s">
        <v>14521</v>
      </c>
      <c r="E6846">
        <v>87511.071041324903</v>
      </c>
      <c r="F6846">
        <v>182303894.216261</v>
      </c>
    </row>
    <row r="6847" spans="1:6" x14ac:dyDescent="0.3">
      <c r="A6847">
        <v>6846</v>
      </c>
      <c r="B6847" t="s">
        <v>14522</v>
      </c>
      <c r="C6847" t="s">
        <v>14523</v>
      </c>
      <c r="D6847" t="s">
        <v>14524</v>
      </c>
      <c r="E6847">
        <v>96467.413607082097</v>
      </c>
      <c r="F6847">
        <v>207033135.42362699</v>
      </c>
    </row>
    <row r="6848" spans="1:6" x14ac:dyDescent="0.3">
      <c r="A6848">
        <v>6847</v>
      </c>
      <c r="B6848" t="s">
        <v>14525</v>
      </c>
      <c r="C6848" t="s">
        <v>14526</v>
      </c>
      <c r="D6848" t="s">
        <v>14527</v>
      </c>
      <c r="E6848">
        <v>33686.248583835797</v>
      </c>
      <c r="F6848">
        <v>32159601.8095579</v>
      </c>
    </row>
    <row r="6849" spans="1:6" x14ac:dyDescent="0.3">
      <c r="A6849">
        <v>6848</v>
      </c>
      <c r="B6849" t="s">
        <v>14528</v>
      </c>
      <c r="C6849" t="s">
        <v>14529</v>
      </c>
      <c r="D6849" t="s">
        <v>14530</v>
      </c>
      <c r="E6849">
        <v>39467.645117117201</v>
      </c>
      <c r="F6849">
        <v>35847383.265467197</v>
      </c>
    </row>
    <row r="6850" spans="1:6" x14ac:dyDescent="0.3">
      <c r="A6850">
        <v>6849</v>
      </c>
      <c r="B6850" t="s">
        <v>14531</v>
      </c>
      <c r="C6850" t="s">
        <v>14532</v>
      </c>
      <c r="D6850" t="s">
        <v>14533</v>
      </c>
      <c r="E6850">
        <v>23575.055121060701</v>
      </c>
      <c r="F6850">
        <v>16495803.988575701</v>
      </c>
    </row>
    <row r="6851" spans="1:6" x14ac:dyDescent="0.3">
      <c r="A6851">
        <v>6850</v>
      </c>
      <c r="B6851" t="s">
        <v>14534</v>
      </c>
      <c r="C6851" t="s">
        <v>14535</v>
      </c>
      <c r="D6851" t="s">
        <v>14536</v>
      </c>
      <c r="E6851">
        <v>35944.960093008602</v>
      </c>
      <c r="F6851">
        <v>9869613.0512354709</v>
      </c>
    </row>
    <row r="6852" spans="1:6" x14ac:dyDescent="0.3">
      <c r="A6852">
        <v>6851</v>
      </c>
      <c r="B6852" t="s">
        <v>14537</v>
      </c>
      <c r="C6852" t="s">
        <v>14538</v>
      </c>
      <c r="D6852" t="s">
        <v>14539</v>
      </c>
      <c r="E6852">
        <v>19970.009705787401</v>
      </c>
      <c r="F6852">
        <v>9004019.0609840509</v>
      </c>
    </row>
    <row r="6853" spans="1:6" x14ac:dyDescent="0.3">
      <c r="A6853">
        <v>6852</v>
      </c>
      <c r="B6853" t="s">
        <v>14540</v>
      </c>
      <c r="C6853" t="s">
        <v>14541</v>
      </c>
      <c r="D6853" t="s">
        <v>14542</v>
      </c>
      <c r="E6853">
        <v>61157.692714016899</v>
      </c>
      <c r="F6853">
        <v>114624193.068124</v>
      </c>
    </row>
    <row r="6854" spans="1:6" x14ac:dyDescent="0.3">
      <c r="A6854">
        <v>6853</v>
      </c>
      <c r="B6854" t="s">
        <v>14543</v>
      </c>
      <c r="C6854" t="s">
        <v>14544</v>
      </c>
      <c r="D6854" t="s">
        <v>14545</v>
      </c>
      <c r="E6854">
        <v>36035.203070566</v>
      </c>
      <c r="F6854">
        <v>10217707.806584001</v>
      </c>
    </row>
    <row r="6855" spans="1:6" x14ac:dyDescent="0.3">
      <c r="A6855">
        <v>6854</v>
      </c>
      <c r="B6855" t="s">
        <v>14546</v>
      </c>
      <c r="C6855" t="s">
        <v>14547</v>
      </c>
      <c r="D6855" t="s">
        <v>14548</v>
      </c>
      <c r="E6855">
        <v>24689.149366522099</v>
      </c>
      <c r="F6855">
        <v>6748297.44022098</v>
      </c>
    </row>
    <row r="6856" spans="1:6" x14ac:dyDescent="0.3">
      <c r="A6856">
        <v>6855</v>
      </c>
      <c r="B6856" t="s">
        <v>14549</v>
      </c>
      <c r="C6856" t="s">
        <v>14550</v>
      </c>
      <c r="D6856" t="s">
        <v>14551</v>
      </c>
      <c r="E6856">
        <v>29945.1675731457</v>
      </c>
      <c r="F6856">
        <v>22297461.380571902</v>
      </c>
    </row>
    <row r="6857" spans="1:6" x14ac:dyDescent="0.3">
      <c r="A6857">
        <v>6856</v>
      </c>
      <c r="B6857" t="s">
        <v>14552</v>
      </c>
      <c r="C6857" t="s">
        <v>14553</v>
      </c>
      <c r="D6857" t="s">
        <v>14554</v>
      </c>
      <c r="E6857">
        <v>21507.491567293499</v>
      </c>
      <c r="F6857">
        <v>8106312.0306061003</v>
      </c>
    </row>
    <row r="6858" spans="1:6" x14ac:dyDescent="0.3">
      <c r="A6858">
        <v>6857</v>
      </c>
      <c r="B6858" t="s">
        <v>14555</v>
      </c>
      <c r="C6858" t="s">
        <v>14556</v>
      </c>
      <c r="D6858" t="s">
        <v>14557</v>
      </c>
      <c r="E6858">
        <v>13433.6060145151</v>
      </c>
      <c r="F6858">
        <v>8541784.8440110497</v>
      </c>
    </row>
    <row r="6859" spans="1:6" x14ac:dyDescent="0.3">
      <c r="A6859">
        <v>6858</v>
      </c>
      <c r="B6859" t="s">
        <v>14558</v>
      </c>
      <c r="C6859" t="s">
        <v>14559</v>
      </c>
      <c r="D6859" t="s">
        <v>14560</v>
      </c>
      <c r="E6859">
        <v>25720.856389350301</v>
      </c>
      <c r="F6859">
        <v>14910337.3802591</v>
      </c>
    </row>
    <row r="6860" spans="1:6" x14ac:dyDescent="0.3">
      <c r="A6860">
        <v>6859</v>
      </c>
      <c r="B6860" t="s">
        <v>14561</v>
      </c>
      <c r="C6860" t="s">
        <v>14562</v>
      </c>
      <c r="D6860" t="s">
        <v>14563</v>
      </c>
      <c r="E6860">
        <v>22254.799698010898</v>
      </c>
      <c r="F6860">
        <v>11177350.638769601</v>
      </c>
    </row>
    <row r="6861" spans="1:6" x14ac:dyDescent="0.3">
      <c r="A6861">
        <v>6860</v>
      </c>
      <c r="B6861" t="s">
        <v>14564</v>
      </c>
      <c r="C6861" t="s">
        <v>14565</v>
      </c>
      <c r="D6861" t="s">
        <v>14566</v>
      </c>
      <c r="E6861">
        <v>16075.824392218599</v>
      </c>
      <c r="F6861">
        <v>6624241.6118132398</v>
      </c>
    </row>
    <row r="6862" spans="1:6" x14ac:dyDescent="0.3">
      <c r="A6862">
        <v>6861</v>
      </c>
      <c r="B6862" t="s">
        <v>14567</v>
      </c>
      <c r="C6862" t="s">
        <v>14568</v>
      </c>
      <c r="D6862" t="s">
        <v>14569</v>
      </c>
      <c r="E6862">
        <v>21281.256234381301</v>
      </c>
      <c r="F6862">
        <v>15888342.159991199</v>
      </c>
    </row>
    <row r="6863" spans="1:6" x14ac:dyDescent="0.3">
      <c r="A6863">
        <v>6862</v>
      </c>
      <c r="B6863" t="s">
        <v>14570</v>
      </c>
      <c r="C6863" t="s">
        <v>14571</v>
      </c>
      <c r="D6863" t="s">
        <v>14572</v>
      </c>
      <c r="E6863">
        <v>13573.5703413141</v>
      </c>
      <c r="F6863">
        <v>6366777.5824638801</v>
      </c>
    </row>
    <row r="6864" spans="1:6" x14ac:dyDescent="0.3">
      <c r="A6864">
        <v>6863</v>
      </c>
      <c r="B6864" t="s">
        <v>14573</v>
      </c>
      <c r="C6864" t="s">
        <v>14574</v>
      </c>
      <c r="D6864" t="s">
        <v>14575</v>
      </c>
      <c r="E6864">
        <v>13564.235826507</v>
      </c>
      <c r="F6864">
        <v>5642327.4577011596</v>
      </c>
    </row>
    <row r="6865" spans="1:6" x14ac:dyDescent="0.3">
      <c r="A6865">
        <v>6864</v>
      </c>
      <c r="B6865" t="s">
        <v>14576</v>
      </c>
      <c r="C6865" t="s">
        <v>14577</v>
      </c>
      <c r="D6865" t="s">
        <v>14578</v>
      </c>
      <c r="E6865">
        <v>25887.310885505802</v>
      </c>
      <c r="F6865">
        <v>17796671.1645009</v>
      </c>
    </row>
    <row r="6866" spans="1:6" x14ac:dyDescent="0.3">
      <c r="A6866">
        <v>6865</v>
      </c>
      <c r="B6866" t="s">
        <v>14579</v>
      </c>
      <c r="C6866" t="s">
        <v>14580</v>
      </c>
      <c r="D6866" t="s">
        <v>14581</v>
      </c>
      <c r="E6866">
        <v>48628.244619199198</v>
      </c>
      <c r="F6866">
        <v>51749541.841318399</v>
      </c>
    </row>
    <row r="6867" spans="1:6" x14ac:dyDescent="0.3">
      <c r="A6867">
        <v>6866</v>
      </c>
      <c r="B6867" t="s">
        <v>14582</v>
      </c>
      <c r="C6867" t="s">
        <v>14583</v>
      </c>
      <c r="D6867" t="s">
        <v>14584</v>
      </c>
      <c r="E6867">
        <v>35107.497301686701</v>
      </c>
      <c r="F6867">
        <v>33423245.404152501</v>
      </c>
    </row>
    <row r="6868" spans="1:6" x14ac:dyDescent="0.3">
      <c r="A6868">
        <v>6867</v>
      </c>
      <c r="B6868" t="s">
        <v>14585</v>
      </c>
      <c r="C6868" t="s">
        <v>14586</v>
      </c>
      <c r="D6868" t="s">
        <v>14587</v>
      </c>
      <c r="E6868">
        <v>18146.955525843201</v>
      </c>
      <c r="F6868">
        <v>6727564.8680944704</v>
      </c>
    </row>
    <row r="6869" spans="1:6" x14ac:dyDescent="0.3">
      <c r="A6869">
        <v>6868</v>
      </c>
      <c r="B6869" t="s">
        <v>14588</v>
      </c>
      <c r="C6869" t="s">
        <v>14589</v>
      </c>
      <c r="D6869" t="s">
        <v>14590</v>
      </c>
      <c r="E6869">
        <v>12098.891271426301</v>
      </c>
      <c r="F6869">
        <v>3894498.3720199498</v>
      </c>
    </row>
    <row r="6870" spans="1:6" x14ac:dyDescent="0.3">
      <c r="A6870">
        <v>6869</v>
      </c>
      <c r="B6870" t="s">
        <v>14591</v>
      </c>
      <c r="C6870" t="s">
        <v>14592</v>
      </c>
      <c r="D6870" t="s">
        <v>14593</v>
      </c>
      <c r="E6870">
        <v>12939.4453279712</v>
      </c>
      <c r="F6870">
        <v>4695302.8586784201</v>
      </c>
    </row>
    <row r="6871" spans="1:6" x14ac:dyDescent="0.3">
      <c r="A6871">
        <v>6870</v>
      </c>
      <c r="B6871" t="s">
        <v>14594</v>
      </c>
      <c r="C6871" t="s">
        <v>14595</v>
      </c>
      <c r="D6871" t="s">
        <v>14596</v>
      </c>
      <c r="E6871">
        <v>24207.109682785402</v>
      </c>
      <c r="F6871">
        <v>12391385.298280099</v>
      </c>
    </row>
    <row r="6872" spans="1:6" x14ac:dyDescent="0.3">
      <c r="A6872">
        <v>6871</v>
      </c>
      <c r="B6872" t="s">
        <v>14597</v>
      </c>
      <c r="C6872" t="s">
        <v>14598</v>
      </c>
      <c r="D6872" t="s">
        <v>14599</v>
      </c>
      <c r="E6872">
        <v>6478.3906432553804</v>
      </c>
      <c r="F6872">
        <v>1348371.1307066199</v>
      </c>
    </row>
    <row r="6873" spans="1:6" x14ac:dyDescent="0.3">
      <c r="A6873">
        <v>6872</v>
      </c>
      <c r="B6873" t="s">
        <v>14600</v>
      </c>
      <c r="C6873" t="s">
        <v>14601</v>
      </c>
      <c r="D6873" t="s">
        <v>14602</v>
      </c>
      <c r="E6873">
        <v>7964.9562844938901</v>
      </c>
      <c r="F6873">
        <v>2724612.92866218</v>
      </c>
    </row>
    <row r="6874" spans="1:6" x14ac:dyDescent="0.3">
      <c r="A6874">
        <v>6873</v>
      </c>
      <c r="B6874" t="s">
        <v>14603</v>
      </c>
      <c r="C6874" t="s">
        <v>14604</v>
      </c>
      <c r="D6874" t="s">
        <v>14605</v>
      </c>
      <c r="E6874">
        <v>5289.0009632396304</v>
      </c>
      <c r="F6874">
        <v>1563003.52890752</v>
      </c>
    </row>
    <row r="6875" spans="1:6" x14ac:dyDescent="0.3">
      <c r="A6875">
        <v>6874</v>
      </c>
      <c r="B6875" t="s">
        <v>14606</v>
      </c>
      <c r="C6875" t="s">
        <v>14607</v>
      </c>
      <c r="D6875" t="s">
        <v>14608</v>
      </c>
      <c r="E6875">
        <v>5498.7743919862996</v>
      </c>
      <c r="F6875">
        <v>1403838.19062599</v>
      </c>
    </row>
    <row r="6876" spans="1:6" x14ac:dyDescent="0.3">
      <c r="A6876">
        <v>6875</v>
      </c>
      <c r="B6876" t="s">
        <v>14609</v>
      </c>
      <c r="C6876" t="s">
        <v>14610</v>
      </c>
      <c r="D6876" t="s">
        <v>14611</v>
      </c>
      <c r="E6876">
        <v>10995.664156508001</v>
      </c>
      <c r="F6876">
        <v>4162540.88236283</v>
      </c>
    </row>
    <row r="6877" spans="1:6" x14ac:dyDescent="0.3">
      <c r="A6877">
        <v>6876</v>
      </c>
      <c r="B6877" t="s">
        <v>14612</v>
      </c>
      <c r="C6877" t="s">
        <v>14613</v>
      </c>
      <c r="D6877" t="s">
        <v>14614</v>
      </c>
      <c r="E6877">
        <v>7642.6771278442102</v>
      </c>
      <c r="F6877">
        <v>2106504.3258217899</v>
      </c>
    </row>
    <row r="6878" spans="1:6" x14ac:dyDescent="0.3">
      <c r="A6878">
        <v>6877</v>
      </c>
      <c r="B6878" t="s">
        <v>14615</v>
      </c>
      <c r="C6878" t="s">
        <v>14616</v>
      </c>
      <c r="D6878" t="s">
        <v>14617</v>
      </c>
      <c r="E6878">
        <v>43216.4350961897</v>
      </c>
      <c r="F6878">
        <v>34109934.812731899</v>
      </c>
    </row>
    <row r="6879" spans="1:6" x14ac:dyDescent="0.3">
      <c r="A6879">
        <v>6878</v>
      </c>
      <c r="B6879" t="s">
        <v>14618</v>
      </c>
      <c r="C6879" t="s">
        <v>14619</v>
      </c>
      <c r="D6879" t="s">
        <v>14620</v>
      </c>
      <c r="E6879">
        <v>18213.9664646356</v>
      </c>
      <c r="F6879">
        <v>7655973.6798676001</v>
      </c>
    </row>
    <row r="6880" spans="1:6" x14ac:dyDescent="0.3">
      <c r="A6880">
        <v>6879</v>
      </c>
      <c r="B6880" t="s">
        <v>14621</v>
      </c>
      <c r="C6880" t="s">
        <v>14622</v>
      </c>
      <c r="D6880" t="s">
        <v>14623</v>
      </c>
      <c r="E6880">
        <v>26600.696592030701</v>
      </c>
      <c r="F6880">
        <v>15019556.243117901</v>
      </c>
    </row>
    <row r="6881" spans="1:6" x14ac:dyDescent="0.3">
      <c r="A6881">
        <v>6880</v>
      </c>
      <c r="B6881" t="s">
        <v>14624</v>
      </c>
      <c r="C6881" t="s">
        <v>14625</v>
      </c>
      <c r="D6881" t="s">
        <v>14626</v>
      </c>
      <c r="E6881">
        <v>58642.979577607999</v>
      </c>
      <c r="F6881">
        <v>60857700.146866798</v>
      </c>
    </row>
    <row r="6882" spans="1:6" x14ac:dyDescent="0.3">
      <c r="A6882">
        <v>6881</v>
      </c>
      <c r="B6882" t="s">
        <v>14627</v>
      </c>
      <c r="C6882" t="s">
        <v>14628</v>
      </c>
      <c r="D6882" t="s">
        <v>14629</v>
      </c>
      <c r="E6882">
        <v>24883.176431994601</v>
      </c>
      <c r="F6882">
        <v>13337188.385878401</v>
      </c>
    </row>
    <row r="6883" spans="1:6" x14ac:dyDescent="0.3">
      <c r="A6883">
        <v>6882</v>
      </c>
      <c r="B6883" t="s">
        <v>14630</v>
      </c>
      <c r="C6883" t="s">
        <v>14631</v>
      </c>
      <c r="D6883" t="s">
        <v>14632</v>
      </c>
      <c r="E6883">
        <v>75663.092158325104</v>
      </c>
      <c r="F6883">
        <v>120029552.97270501</v>
      </c>
    </row>
    <row r="6884" spans="1:6" x14ac:dyDescent="0.3">
      <c r="A6884">
        <v>6883</v>
      </c>
      <c r="B6884" t="s">
        <v>14633</v>
      </c>
      <c r="C6884" t="s">
        <v>14634</v>
      </c>
      <c r="D6884" t="s">
        <v>14635</v>
      </c>
      <c r="E6884">
        <v>70360.754147728803</v>
      </c>
      <c r="F6884">
        <v>132498474.922728</v>
      </c>
    </row>
    <row r="6885" spans="1:6" x14ac:dyDescent="0.3">
      <c r="A6885">
        <v>6884</v>
      </c>
      <c r="B6885" t="s">
        <v>14636</v>
      </c>
      <c r="C6885" t="s">
        <v>14637</v>
      </c>
      <c r="D6885" t="s">
        <v>14637</v>
      </c>
      <c r="E6885">
        <v>135885.932124933</v>
      </c>
      <c r="F6885">
        <v>533817653.922728</v>
      </c>
    </row>
    <row r="6886" spans="1:6" x14ac:dyDescent="0.3">
      <c r="A6886">
        <v>6885</v>
      </c>
      <c r="B6886" t="s">
        <v>14638</v>
      </c>
      <c r="C6886" t="s">
        <v>14639</v>
      </c>
      <c r="D6886" t="s">
        <v>14639</v>
      </c>
      <c r="E6886">
        <v>107318.94390922401</v>
      </c>
      <c r="F6886">
        <v>120324056.89251301</v>
      </c>
    </row>
    <row r="6887" spans="1:6" x14ac:dyDescent="0.3">
      <c r="A6887">
        <v>6886</v>
      </c>
      <c r="B6887" t="s">
        <v>14640</v>
      </c>
      <c r="C6887" t="s">
        <v>14641</v>
      </c>
      <c r="D6887" t="s">
        <v>14641</v>
      </c>
      <c r="E6887">
        <v>38190.511672905799</v>
      </c>
      <c r="F6887">
        <v>38986470.0894152</v>
      </c>
    </row>
    <row r="6888" spans="1:6" x14ac:dyDescent="0.3">
      <c r="A6888">
        <v>6887</v>
      </c>
      <c r="B6888" t="s">
        <v>14642</v>
      </c>
      <c r="C6888" t="s">
        <v>14643</v>
      </c>
      <c r="D6888" t="s">
        <v>14643</v>
      </c>
      <c r="E6888">
        <v>138772.95732392001</v>
      </c>
      <c r="F6888">
        <v>509573453.43751901</v>
      </c>
    </row>
    <row r="6889" spans="1:6" x14ac:dyDescent="0.3">
      <c r="A6889">
        <v>6888</v>
      </c>
      <c r="B6889" t="s">
        <v>14644</v>
      </c>
      <c r="C6889" t="s">
        <v>14645</v>
      </c>
      <c r="D6889" t="s">
        <v>14645</v>
      </c>
      <c r="E6889">
        <v>93970.400738908997</v>
      </c>
      <c r="F6889">
        <v>127796821.256111</v>
      </c>
    </row>
    <row r="6890" spans="1:6" x14ac:dyDescent="0.3">
      <c r="A6890">
        <v>6889</v>
      </c>
      <c r="B6890" t="s">
        <v>14646</v>
      </c>
      <c r="C6890" t="s">
        <v>14647</v>
      </c>
      <c r="D6890" t="s">
        <v>14647</v>
      </c>
      <c r="E6890">
        <v>94646.157479724206</v>
      </c>
      <c r="F6890">
        <v>262480446.50904599</v>
      </c>
    </row>
    <row r="6891" spans="1:6" x14ac:dyDescent="0.3">
      <c r="A6891">
        <v>6890</v>
      </c>
      <c r="B6891" t="s">
        <v>14648</v>
      </c>
      <c r="C6891" t="s">
        <v>14649</v>
      </c>
      <c r="D6891" t="s">
        <v>14649</v>
      </c>
      <c r="E6891">
        <v>116294.748043075</v>
      </c>
      <c r="F6891">
        <v>190023628.80012199</v>
      </c>
    </row>
    <row r="6892" spans="1:6" x14ac:dyDescent="0.3">
      <c r="A6892">
        <v>6891</v>
      </c>
      <c r="B6892" t="s">
        <v>14650</v>
      </c>
      <c r="C6892" t="s">
        <v>14651</v>
      </c>
      <c r="D6892" t="s">
        <v>14651</v>
      </c>
      <c r="E6892">
        <v>26872.766552711299</v>
      </c>
      <c r="F6892">
        <v>23191797.0509803</v>
      </c>
    </row>
    <row r="6893" spans="1:6" x14ac:dyDescent="0.3">
      <c r="A6893">
        <v>6892</v>
      </c>
      <c r="B6893" t="s">
        <v>14652</v>
      </c>
      <c r="C6893" t="s">
        <v>14653</v>
      </c>
      <c r="D6893" t="s">
        <v>14653</v>
      </c>
      <c r="E6893">
        <v>9171.62083094849</v>
      </c>
      <c r="F6893">
        <v>3893008.6789291902</v>
      </c>
    </row>
    <row r="6894" spans="1:6" x14ac:dyDescent="0.3">
      <c r="A6894">
        <v>6893</v>
      </c>
      <c r="B6894" t="s">
        <v>14654</v>
      </c>
      <c r="C6894" t="s">
        <v>14655</v>
      </c>
      <c r="D6894" t="s">
        <v>14655</v>
      </c>
      <c r="E6894">
        <v>105330.137401409</v>
      </c>
      <c r="F6894">
        <v>371289707.195288</v>
      </c>
    </row>
    <row r="6895" spans="1:6" x14ac:dyDescent="0.3">
      <c r="A6895">
        <v>6894</v>
      </c>
      <c r="B6895" t="s">
        <v>14656</v>
      </c>
      <c r="C6895" t="s">
        <v>14657</v>
      </c>
      <c r="D6895" t="s">
        <v>14657</v>
      </c>
      <c r="E6895">
        <v>165932.00590890399</v>
      </c>
      <c r="F6895">
        <v>527035248.24349999</v>
      </c>
    </row>
    <row r="6896" spans="1:6" x14ac:dyDescent="0.3">
      <c r="A6896">
        <v>6895</v>
      </c>
      <c r="B6896" t="s">
        <v>14658</v>
      </c>
      <c r="C6896" t="s">
        <v>14659</v>
      </c>
      <c r="D6896" t="s">
        <v>14659</v>
      </c>
      <c r="E6896">
        <v>167718.00511565601</v>
      </c>
      <c r="F6896">
        <v>441049794.33217502</v>
      </c>
    </row>
    <row r="6897" spans="1:6" x14ac:dyDescent="0.3">
      <c r="A6897">
        <v>6896</v>
      </c>
      <c r="B6897" t="s">
        <v>14660</v>
      </c>
      <c r="C6897" t="s">
        <v>14661</v>
      </c>
      <c r="D6897" t="s">
        <v>14661</v>
      </c>
      <c r="E6897">
        <v>19468.790674805601</v>
      </c>
      <c r="F6897">
        <v>12675170.0408326</v>
      </c>
    </row>
    <row r="6898" spans="1:6" x14ac:dyDescent="0.3">
      <c r="A6898">
        <v>6897</v>
      </c>
      <c r="B6898" t="s">
        <v>14662</v>
      </c>
      <c r="C6898" t="s">
        <v>14663</v>
      </c>
      <c r="D6898" t="s">
        <v>14663</v>
      </c>
      <c r="E6898">
        <v>158159.67578844499</v>
      </c>
      <c r="F6898">
        <v>584272663.98278201</v>
      </c>
    </row>
    <row r="6899" spans="1:6" x14ac:dyDescent="0.3">
      <c r="A6899">
        <v>6898</v>
      </c>
      <c r="B6899" t="s">
        <v>14664</v>
      </c>
      <c r="C6899" t="s">
        <v>14665</v>
      </c>
      <c r="D6899" t="s">
        <v>14665</v>
      </c>
      <c r="E6899">
        <v>116030.066074894</v>
      </c>
      <c r="F6899">
        <v>323819214.65903997</v>
      </c>
    </row>
    <row r="6900" spans="1:6" x14ac:dyDescent="0.3">
      <c r="A6900">
        <v>6899</v>
      </c>
      <c r="B6900" t="s">
        <v>14666</v>
      </c>
      <c r="C6900" t="s">
        <v>14667</v>
      </c>
      <c r="D6900" t="s">
        <v>14667</v>
      </c>
      <c r="E6900">
        <v>19620.041981356298</v>
      </c>
      <c r="F6900">
        <v>11078188.8200307</v>
      </c>
    </row>
    <row r="6901" spans="1:6" x14ac:dyDescent="0.3">
      <c r="A6901">
        <v>6900</v>
      </c>
      <c r="B6901" t="s">
        <v>14668</v>
      </c>
      <c r="C6901" t="s">
        <v>14669</v>
      </c>
      <c r="D6901" t="s">
        <v>14669</v>
      </c>
      <c r="E6901">
        <v>111621.092220805</v>
      </c>
      <c r="F6901">
        <v>239572423.90234199</v>
      </c>
    </row>
    <row r="6902" spans="1:6" x14ac:dyDescent="0.3">
      <c r="A6902">
        <v>6901</v>
      </c>
      <c r="B6902" t="s">
        <v>14670</v>
      </c>
      <c r="C6902" t="s">
        <v>14671</v>
      </c>
      <c r="D6902" t="s">
        <v>14671</v>
      </c>
      <c r="E6902">
        <v>91070.384270222698</v>
      </c>
      <c r="F6902">
        <v>193842951.51535499</v>
      </c>
    </row>
    <row r="6903" spans="1:6" x14ac:dyDescent="0.3">
      <c r="A6903">
        <v>6902</v>
      </c>
      <c r="B6903" t="s">
        <v>14672</v>
      </c>
      <c r="C6903" t="s">
        <v>14673</v>
      </c>
      <c r="D6903" t="s">
        <v>14673</v>
      </c>
      <c r="E6903">
        <v>16852.755533058102</v>
      </c>
      <c r="F6903">
        <v>5801814.9922702601</v>
      </c>
    </row>
    <row r="6904" spans="1:6" x14ac:dyDescent="0.3">
      <c r="A6904">
        <v>6903</v>
      </c>
      <c r="B6904" t="s">
        <v>14674</v>
      </c>
      <c r="C6904" t="s">
        <v>14675</v>
      </c>
      <c r="D6904" t="s">
        <v>14675</v>
      </c>
      <c r="E6904">
        <v>21447.753434033199</v>
      </c>
      <c r="F6904">
        <v>5726464.20801662</v>
      </c>
    </row>
    <row r="6905" spans="1:6" x14ac:dyDescent="0.3">
      <c r="A6905">
        <v>6904</v>
      </c>
      <c r="B6905" t="s">
        <v>14676</v>
      </c>
      <c r="C6905" t="s">
        <v>14677</v>
      </c>
      <c r="D6905" t="s">
        <v>14677</v>
      </c>
      <c r="E6905">
        <v>75580.897707112803</v>
      </c>
      <c r="F6905">
        <v>161464896.50709799</v>
      </c>
    </row>
    <row r="6906" spans="1:6" x14ac:dyDescent="0.3">
      <c r="A6906">
        <v>6905</v>
      </c>
      <c r="B6906" t="s">
        <v>14678</v>
      </c>
      <c r="C6906" t="s">
        <v>14679</v>
      </c>
      <c r="D6906" t="s">
        <v>14679</v>
      </c>
      <c r="E6906">
        <v>78428.564396940303</v>
      </c>
      <c r="F6906">
        <v>168213566.82979801</v>
      </c>
    </row>
    <row r="6907" spans="1:6" x14ac:dyDescent="0.3">
      <c r="A6907">
        <v>6906</v>
      </c>
      <c r="B6907" t="s">
        <v>14680</v>
      </c>
      <c r="C6907" t="s">
        <v>14681</v>
      </c>
      <c r="D6907" t="s">
        <v>14681</v>
      </c>
      <c r="E6907">
        <v>105425.914492804</v>
      </c>
      <c r="F6907">
        <v>227994434.70912901</v>
      </c>
    </row>
    <row r="6908" spans="1:6" x14ac:dyDescent="0.3">
      <c r="A6908">
        <v>6907</v>
      </c>
      <c r="B6908" t="s">
        <v>14682</v>
      </c>
      <c r="C6908" t="s">
        <v>14683</v>
      </c>
      <c r="D6908" t="s">
        <v>14683</v>
      </c>
      <c r="E6908">
        <v>64581.798511757399</v>
      </c>
      <c r="F6908">
        <v>76846684.760508895</v>
      </c>
    </row>
    <row r="6909" spans="1:6" x14ac:dyDescent="0.3">
      <c r="A6909">
        <v>6908</v>
      </c>
      <c r="B6909" t="s">
        <v>14684</v>
      </c>
      <c r="C6909" t="s">
        <v>14685</v>
      </c>
      <c r="D6909" t="s">
        <v>14685</v>
      </c>
      <c r="E6909">
        <v>94534.513870380702</v>
      </c>
      <c r="F6909">
        <v>179786911.35417399</v>
      </c>
    </row>
    <row r="6910" spans="1:6" x14ac:dyDescent="0.3">
      <c r="A6910">
        <v>6909</v>
      </c>
      <c r="B6910" t="s">
        <v>14686</v>
      </c>
      <c r="C6910" t="s">
        <v>14687</v>
      </c>
      <c r="D6910" t="s">
        <v>14688</v>
      </c>
      <c r="E6910">
        <v>109462.43167997801</v>
      </c>
      <c r="F6910">
        <v>285298272.480726</v>
      </c>
    </row>
    <row r="6911" spans="1:6" x14ac:dyDescent="0.3">
      <c r="A6911">
        <v>6910</v>
      </c>
      <c r="B6911" t="s">
        <v>14689</v>
      </c>
      <c r="C6911" t="s">
        <v>14690</v>
      </c>
      <c r="D6911" t="s">
        <v>14691</v>
      </c>
      <c r="E6911">
        <v>109879.120227159</v>
      </c>
      <c r="F6911">
        <v>196784975.183256</v>
      </c>
    </row>
    <row r="6912" spans="1:6" x14ac:dyDescent="0.3">
      <c r="A6912">
        <v>6911</v>
      </c>
      <c r="B6912" t="s">
        <v>14692</v>
      </c>
      <c r="C6912" t="s">
        <v>14693</v>
      </c>
      <c r="D6912" t="s">
        <v>14694</v>
      </c>
      <c r="E6912">
        <v>138061.03847372401</v>
      </c>
      <c r="F6912">
        <v>207213548.29456401</v>
      </c>
    </row>
    <row r="6913" spans="1:6" x14ac:dyDescent="0.3">
      <c r="A6913">
        <v>6912</v>
      </c>
      <c r="B6913" t="s">
        <v>14695</v>
      </c>
      <c r="C6913" t="s">
        <v>14696</v>
      </c>
      <c r="D6913" t="s">
        <v>14697</v>
      </c>
      <c r="E6913">
        <v>109702.196523616</v>
      </c>
      <c r="F6913">
        <v>229795947.36375499</v>
      </c>
    </row>
    <row r="6914" spans="1:6" x14ac:dyDescent="0.3">
      <c r="A6914">
        <v>6913</v>
      </c>
      <c r="B6914" t="s">
        <v>14698</v>
      </c>
      <c r="C6914" t="s">
        <v>14699</v>
      </c>
      <c r="D6914" t="s">
        <v>14700</v>
      </c>
      <c r="E6914">
        <v>12214.9301570724</v>
      </c>
      <c r="F6914">
        <v>4027903.8117771698</v>
      </c>
    </row>
    <row r="6915" spans="1:6" x14ac:dyDescent="0.3">
      <c r="A6915">
        <v>6914</v>
      </c>
      <c r="B6915" t="s">
        <v>14701</v>
      </c>
      <c r="C6915" t="s">
        <v>14702</v>
      </c>
      <c r="D6915" t="s">
        <v>14703</v>
      </c>
      <c r="E6915">
        <v>22390.064660542299</v>
      </c>
      <c r="F6915">
        <v>9896457.2451419905</v>
      </c>
    </row>
    <row r="6916" spans="1:6" x14ac:dyDescent="0.3">
      <c r="A6916">
        <v>6915</v>
      </c>
      <c r="B6916" t="s">
        <v>14704</v>
      </c>
      <c r="C6916" t="s">
        <v>14705</v>
      </c>
      <c r="D6916" t="s">
        <v>14706</v>
      </c>
      <c r="E6916">
        <v>107599.878508336</v>
      </c>
      <c r="F6916">
        <v>155003198.84131101</v>
      </c>
    </row>
    <row r="6917" spans="1:6" x14ac:dyDescent="0.3">
      <c r="A6917">
        <v>6916</v>
      </c>
      <c r="B6917" t="s">
        <v>14707</v>
      </c>
      <c r="C6917" t="s">
        <v>14708</v>
      </c>
      <c r="D6917" t="s">
        <v>14709</v>
      </c>
      <c r="E6917">
        <v>155551.521780348</v>
      </c>
      <c r="F6917">
        <v>184534309.564376</v>
      </c>
    </row>
    <row r="6918" spans="1:6" x14ac:dyDescent="0.3">
      <c r="A6918">
        <v>6917</v>
      </c>
      <c r="B6918" t="s">
        <v>14710</v>
      </c>
      <c r="C6918" t="s">
        <v>14711</v>
      </c>
      <c r="D6918" t="s">
        <v>14712</v>
      </c>
      <c r="E6918">
        <v>42432.073949897203</v>
      </c>
      <c r="F6918">
        <v>47605430.6417294</v>
      </c>
    </row>
    <row r="6919" spans="1:6" x14ac:dyDescent="0.3">
      <c r="A6919">
        <v>6918</v>
      </c>
      <c r="B6919" t="s">
        <v>14713</v>
      </c>
      <c r="C6919" t="s">
        <v>14714</v>
      </c>
      <c r="D6919" t="s">
        <v>14715</v>
      </c>
      <c r="E6919">
        <v>18941.789051434698</v>
      </c>
      <c r="F6919">
        <v>9092094.4481415395</v>
      </c>
    </row>
    <row r="6920" spans="1:6" x14ac:dyDescent="0.3">
      <c r="A6920">
        <v>6919</v>
      </c>
      <c r="B6920" t="s">
        <v>14716</v>
      </c>
      <c r="C6920" t="s">
        <v>14717</v>
      </c>
      <c r="D6920" t="s">
        <v>14718</v>
      </c>
      <c r="E6920">
        <v>51218.661200790702</v>
      </c>
      <c r="F6920">
        <v>71038462.998448506</v>
      </c>
    </row>
    <row r="6921" spans="1:6" x14ac:dyDescent="0.3">
      <c r="A6921">
        <v>6920</v>
      </c>
      <c r="B6921" t="s">
        <v>14719</v>
      </c>
      <c r="C6921" t="s">
        <v>14720</v>
      </c>
      <c r="D6921" t="s">
        <v>14721</v>
      </c>
      <c r="E6921">
        <v>18023.5321911057</v>
      </c>
      <c r="F6921">
        <v>6336965.2807877604</v>
      </c>
    </row>
    <row r="6922" spans="1:6" x14ac:dyDescent="0.3">
      <c r="A6922">
        <v>6921</v>
      </c>
      <c r="B6922" t="s">
        <v>14722</v>
      </c>
      <c r="C6922" t="s">
        <v>14723</v>
      </c>
      <c r="D6922" t="s">
        <v>14724</v>
      </c>
      <c r="E6922">
        <v>15581.225370028</v>
      </c>
      <c r="F6922">
        <v>6304865.9094271697</v>
      </c>
    </row>
    <row r="6923" spans="1:6" x14ac:dyDescent="0.3">
      <c r="A6923">
        <v>6922</v>
      </c>
      <c r="B6923" t="s">
        <v>14725</v>
      </c>
      <c r="C6923" t="s">
        <v>14726</v>
      </c>
      <c r="D6923" t="s">
        <v>14727</v>
      </c>
      <c r="E6923">
        <v>75802.016152242795</v>
      </c>
      <c r="F6923">
        <v>78842266.318897396</v>
      </c>
    </row>
    <row r="6924" spans="1:6" x14ac:dyDescent="0.3">
      <c r="A6924">
        <v>6923</v>
      </c>
      <c r="B6924" t="s">
        <v>14728</v>
      </c>
      <c r="C6924" t="s">
        <v>14729</v>
      </c>
      <c r="D6924" t="s">
        <v>14730</v>
      </c>
      <c r="E6924">
        <v>88086.696122337802</v>
      </c>
      <c r="F6924">
        <v>100075253.638179</v>
      </c>
    </row>
    <row r="6925" spans="1:6" x14ac:dyDescent="0.3">
      <c r="A6925">
        <v>6924</v>
      </c>
      <c r="B6925" t="s">
        <v>14731</v>
      </c>
      <c r="C6925" t="s">
        <v>14732</v>
      </c>
      <c r="D6925" t="s">
        <v>14733</v>
      </c>
      <c r="E6925">
        <v>41005.017825280403</v>
      </c>
      <c r="F6925">
        <v>26804641.0729311</v>
      </c>
    </row>
    <row r="6926" spans="1:6" x14ac:dyDescent="0.3">
      <c r="A6926">
        <v>6925</v>
      </c>
      <c r="B6926" t="s">
        <v>14734</v>
      </c>
      <c r="C6926" t="s">
        <v>14735</v>
      </c>
      <c r="D6926" t="s">
        <v>14736</v>
      </c>
      <c r="E6926">
        <v>94414.304671058097</v>
      </c>
      <c r="F6926">
        <v>160604468.14936599</v>
      </c>
    </row>
    <row r="6927" spans="1:6" x14ac:dyDescent="0.3">
      <c r="A6927">
        <v>6926</v>
      </c>
      <c r="B6927" t="s">
        <v>14737</v>
      </c>
      <c r="C6927" t="s">
        <v>14738</v>
      </c>
      <c r="D6927" t="s">
        <v>14739</v>
      </c>
      <c r="E6927">
        <v>121218.299522758</v>
      </c>
      <c r="F6927">
        <v>406457457.84977102</v>
      </c>
    </row>
    <row r="6928" spans="1:6" x14ac:dyDescent="0.3">
      <c r="A6928">
        <v>6927</v>
      </c>
      <c r="B6928" t="s">
        <v>14740</v>
      </c>
      <c r="C6928" t="s">
        <v>14741</v>
      </c>
      <c r="D6928" t="s">
        <v>14742</v>
      </c>
      <c r="E6928">
        <v>116353.980618694</v>
      </c>
      <c r="F6928">
        <v>231686609.13363299</v>
      </c>
    </row>
    <row r="6929" spans="1:6" x14ac:dyDescent="0.3">
      <c r="A6929">
        <v>6928</v>
      </c>
      <c r="B6929" t="s">
        <v>14743</v>
      </c>
      <c r="C6929" t="s">
        <v>14744</v>
      </c>
      <c r="D6929" t="s">
        <v>14745</v>
      </c>
      <c r="E6929">
        <v>111390.648067741</v>
      </c>
      <c r="F6929">
        <v>320810886.58307898</v>
      </c>
    </row>
    <row r="6930" spans="1:6" x14ac:dyDescent="0.3">
      <c r="A6930">
        <v>6929</v>
      </c>
      <c r="B6930" t="s">
        <v>14746</v>
      </c>
      <c r="C6930" t="s">
        <v>14747</v>
      </c>
      <c r="D6930" t="s">
        <v>14748</v>
      </c>
      <c r="E6930">
        <v>109879.1848049</v>
      </c>
      <c r="F6930">
        <v>261008026.03559601</v>
      </c>
    </row>
    <row r="6931" spans="1:6" x14ac:dyDescent="0.3">
      <c r="A6931">
        <v>6930</v>
      </c>
      <c r="B6931" t="s">
        <v>14749</v>
      </c>
      <c r="C6931" t="s">
        <v>14750</v>
      </c>
      <c r="D6931" t="s">
        <v>14751</v>
      </c>
      <c r="E6931">
        <v>71911.936047431605</v>
      </c>
      <c r="F6931">
        <v>128240158.59586599</v>
      </c>
    </row>
    <row r="6932" spans="1:6" x14ac:dyDescent="0.3">
      <c r="A6932">
        <v>6931</v>
      </c>
      <c r="B6932" t="s">
        <v>14752</v>
      </c>
      <c r="C6932" t="s">
        <v>14753</v>
      </c>
      <c r="D6932" t="s">
        <v>14754</v>
      </c>
      <c r="E6932">
        <v>11279.977605043099</v>
      </c>
      <c r="F6932">
        <v>5615799.4395583104</v>
      </c>
    </row>
    <row r="6933" spans="1:6" x14ac:dyDescent="0.3">
      <c r="A6933">
        <v>6932</v>
      </c>
      <c r="B6933" t="s">
        <v>14755</v>
      </c>
      <c r="C6933" t="s">
        <v>14756</v>
      </c>
      <c r="D6933" t="s">
        <v>14757</v>
      </c>
      <c r="E6933">
        <v>53184.138127357299</v>
      </c>
      <c r="F6933">
        <v>29759116.2995052</v>
      </c>
    </row>
    <row r="6934" spans="1:6" x14ac:dyDescent="0.3">
      <c r="A6934">
        <v>6933</v>
      </c>
      <c r="B6934" t="s">
        <v>14758</v>
      </c>
      <c r="C6934" t="s">
        <v>14759</v>
      </c>
      <c r="D6934" t="s">
        <v>14760</v>
      </c>
      <c r="E6934">
        <v>47102.297242660497</v>
      </c>
      <c r="F6934">
        <v>59523979.6915491</v>
      </c>
    </row>
    <row r="6935" spans="1:6" x14ac:dyDescent="0.3">
      <c r="A6935">
        <v>6934</v>
      </c>
      <c r="B6935" t="s">
        <v>14761</v>
      </c>
      <c r="C6935" t="s">
        <v>14762</v>
      </c>
      <c r="D6935" t="s">
        <v>14763</v>
      </c>
      <c r="E6935">
        <v>42859.599278768299</v>
      </c>
      <c r="F6935">
        <v>34539885.8600346</v>
      </c>
    </row>
    <row r="6936" spans="1:6" x14ac:dyDescent="0.3">
      <c r="A6936">
        <v>6935</v>
      </c>
      <c r="B6936" t="s">
        <v>14764</v>
      </c>
      <c r="C6936" t="s">
        <v>14765</v>
      </c>
      <c r="D6936" t="s">
        <v>14766</v>
      </c>
      <c r="E6936">
        <v>93385.989648499293</v>
      </c>
      <c r="F6936">
        <v>144906922.83283901</v>
      </c>
    </row>
    <row r="6937" spans="1:6" x14ac:dyDescent="0.3">
      <c r="A6937">
        <v>6936</v>
      </c>
      <c r="B6937" t="s">
        <v>14767</v>
      </c>
      <c r="C6937" t="s">
        <v>14768</v>
      </c>
      <c r="D6937" t="s">
        <v>14769</v>
      </c>
      <c r="E6937">
        <v>19303.362589066899</v>
      </c>
      <c r="F6937">
        <v>14279396.046514999</v>
      </c>
    </row>
    <row r="6938" spans="1:6" x14ac:dyDescent="0.3">
      <c r="A6938">
        <v>6937</v>
      </c>
      <c r="B6938" t="s">
        <v>14770</v>
      </c>
      <c r="C6938" t="s">
        <v>14771</v>
      </c>
      <c r="D6938" t="s">
        <v>14772</v>
      </c>
      <c r="E6938">
        <v>42585.5809378626</v>
      </c>
      <c r="F6938">
        <v>45577293.603009798</v>
      </c>
    </row>
    <row r="6939" spans="1:6" x14ac:dyDescent="0.3">
      <c r="A6939">
        <v>6938</v>
      </c>
      <c r="B6939" t="s">
        <v>14773</v>
      </c>
      <c r="C6939" t="s">
        <v>14774</v>
      </c>
      <c r="D6939" t="s">
        <v>14775</v>
      </c>
      <c r="E6939">
        <v>53996.224979479601</v>
      </c>
      <c r="F6939">
        <v>53256714.271763198</v>
      </c>
    </row>
    <row r="6940" spans="1:6" x14ac:dyDescent="0.3">
      <c r="A6940">
        <v>6939</v>
      </c>
      <c r="B6940" t="s">
        <v>14776</v>
      </c>
      <c r="C6940" t="s">
        <v>14777</v>
      </c>
      <c r="D6940" t="s">
        <v>14778</v>
      </c>
      <c r="E6940">
        <v>35463.360683100203</v>
      </c>
      <c r="F6940">
        <v>26265876.390445702</v>
      </c>
    </row>
    <row r="6941" spans="1:6" x14ac:dyDescent="0.3">
      <c r="A6941">
        <v>6940</v>
      </c>
      <c r="B6941" t="s">
        <v>14779</v>
      </c>
      <c r="C6941" t="s">
        <v>14780</v>
      </c>
      <c r="D6941" t="s">
        <v>14781</v>
      </c>
      <c r="E6941">
        <v>38978.107860654898</v>
      </c>
      <c r="F6941">
        <v>31554752.618488301</v>
      </c>
    </row>
    <row r="6942" spans="1:6" x14ac:dyDescent="0.3">
      <c r="A6942">
        <v>6941</v>
      </c>
      <c r="B6942" t="s">
        <v>14782</v>
      </c>
      <c r="C6942" t="s">
        <v>14783</v>
      </c>
      <c r="D6942" t="s">
        <v>14784</v>
      </c>
      <c r="E6942">
        <v>31624.755102628998</v>
      </c>
      <c r="F6942">
        <v>22350346.0070206</v>
      </c>
    </row>
    <row r="6943" spans="1:6" x14ac:dyDescent="0.3">
      <c r="A6943">
        <v>6942</v>
      </c>
      <c r="B6943" t="s">
        <v>14785</v>
      </c>
      <c r="C6943" t="s">
        <v>14786</v>
      </c>
      <c r="D6943" t="s">
        <v>14787</v>
      </c>
      <c r="E6943">
        <v>13930.311365298099</v>
      </c>
      <c r="F6943">
        <v>4798181.1116650999</v>
      </c>
    </row>
    <row r="6944" spans="1:6" x14ac:dyDescent="0.3">
      <c r="A6944">
        <v>6943</v>
      </c>
      <c r="B6944" t="s">
        <v>14788</v>
      </c>
      <c r="C6944" t="s">
        <v>14789</v>
      </c>
      <c r="D6944" t="s">
        <v>14790</v>
      </c>
      <c r="E6944">
        <v>114377.766994605</v>
      </c>
      <c r="F6944">
        <v>41378146.519603297</v>
      </c>
    </row>
    <row r="6945" spans="1:6" x14ac:dyDescent="0.3">
      <c r="A6945">
        <v>6944</v>
      </c>
      <c r="B6945" t="s">
        <v>14791</v>
      </c>
      <c r="C6945" t="s">
        <v>14792</v>
      </c>
      <c r="D6945" t="s">
        <v>14793</v>
      </c>
      <c r="E6945">
        <v>5823.9185293272903</v>
      </c>
      <c r="F6945">
        <v>1598526.9431914601</v>
      </c>
    </row>
    <row r="6946" spans="1:6" x14ac:dyDescent="0.3">
      <c r="A6946">
        <v>6945</v>
      </c>
      <c r="B6946" t="s">
        <v>14794</v>
      </c>
      <c r="C6946" t="s">
        <v>14795</v>
      </c>
      <c r="D6946" t="s">
        <v>14796</v>
      </c>
      <c r="E6946">
        <v>21648.989580993599</v>
      </c>
      <c r="F6946">
        <v>14827657.5897411</v>
      </c>
    </row>
    <row r="6947" spans="1:6" x14ac:dyDescent="0.3">
      <c r="A6947">
        <v>6946</v>
      </c>
      <c r="B6947" t="s">
        <v>14797</v>
      </c>
      <c r="C6947" t="s">
        <v>14798</v>
      </c>
      <c r="D6947" t="s">
        <v>14799</v>
      </c>
      <c r="E6947">
        <v>7424.1210547391001</v>
      </c>
      <c r="F6947">
        <v>2332349.64209481</v>
      </c>
    </row>
    <row r="6948" spans="1:6" x14ac:dyDescent="0.3">
      <c r="A6948">
        <v>6947</v>
      </c>
      <c r="B6948" t="s">
        <v>14800</v>
      </c>
      <c r="C6948" t="s">
        <v>14801</v>
      </c>
      <c r="D6948" t="s">
        <v>14802</v>
      </c>
      <c r="E6948">
        <v>18608.244295135901</v>
      </c>
      <c r="F6948">
        <v>10014738.316622701</v>
      </c>
    </row>
    <row r="6949" spans="1:6" x14ac:dyDescent="0.3">
      <c r="A6949">
        <v>6948</v>
      </c>
      <c r="B6949" t="s">
        <v>14803</v>
      </c>
      <c r="C6949" t="s">
        <v>14804</v>
      </c>
      <c r="D6949" t="s">
        <v>14805</v>
      </c>
      <c r="E6949">
        <v>17433.5380750029</v>
      </c>
      <c r="F6949">
        <v>4707879.1130077997</v>
      </c>
    </row>
    <row r="6950" spans="1:6" x14ac:dyDescent="0.3">
      <c r="A6950">
        <v>6949</v>
      </c>
      <c r="B6950" t="s">
        <v>14806</v>
      </c>
      <c r="C6950" t="s">
        <v>14807</v>
      </c>
      <c r="D6950" t="s">
        <v>14808</v>
      </c>
      <c r="E6950">
        <v>22117.016641238399</v>
      </c>
      <c r="F6950">
        <v>15588442.939054601</v>
      </c>
    </row>
    <row r="6951" spans="1:6" x14ac:dyDescent="0.3">
      <c r="A6951">
        <v>6950</v>
      </c>
      <c r="B6951" t="s">
        <v>14809</v>
      </c>
      <c r="C6951" t="s">
        <v>14810</v>
      </c>
      <c r="D6951" t="s">
        <v>14811</v>
      </c>
      <c r="E6951">
        <v>51273.364942468601</v>
      </c>
      <c r="F6951">
        <v>66300683.356479697</v>
      </c>
    </row>
    <row r="6952" spans="1:6" x14ac:dyDescent="0.3">
      <c r="A6952">
        <v>6951</v>
      </c>
      <c r="B6952" t="s">
        <v>14812</v>
      </c>
      <c r="C6952" t="s">
        <v>14813</v>
      </c>
      <c r="D6952" t="s">
        <v>14814</v>
      </c>
      <c r="E6952">
        <v>12305.0373796328</v>
      </c>
      <c r="F6952">
        <v>5143794.4883659501</v>
      </c>
    </row>
    <row r="6953" spans="1:6" x14ac:dyDescent="0.3">
      <c r="A6953">
        <v>6952</v>
      </c>
      <c r="B6953" t="s">
        <v>14815</v>
      </c>
      <c r="C6953" t="s">
        <v>14816</v>
      </c>
      <c r="D6953" t="s">
        <v>14817</v>
      </c>
      <c r="E6953">
        <v>26911.1040401672</v>
      </c>
      <c r="F6953">
        <v>23121298.844470799</v>
      </c>
    </row>
    <row r="6954" spans="1:6" x14ac:dyDescent="0.3">
      <c r="A6954">
        <v>6953</v>
      </c>
      <c r="B6954" t="s">
        <v>14818</v>
      </c>
      <c r="C6954" t="s">
        <v>14819</v>
      </c>
      <c r="D6954" t="s">
        <v>14820</v>
      </c>
      <c r="E6954">
        <v>19429.392344898199</v>
      </c>
      <c r="F6954">
        <v>10899528.632977899</v>
      </c>
    </row>
    <row r="6955" spans="1:6" x14ac:dyDescent="0.3">
      <c r="A6955">
        <v>6954</v>
      </c>
      <c r="B6955" t="s">
        <v>14821</v>
      </c>
      <c r="C6955" t="s">
        <v>14822</v>
      </c>
      <c r="D6955" t="s">
        <v>14823</v>
      </c>
      <c r="E6955">
        <v>13694.149377842299</v>
      </c>
      <c r="F6955">
        <v>9073228.2511393502</v>
      </c>
    </row>
    <row r="6956" spans="1:6" x14ac:dyDescent="0.3">
      <c r="A6956">
        <v>6955</v>
      </c>
      <c r="B6956" t="s">
        <v>14824</v>
      </c>
      <c r="C6956" t="s">
        <v>14825</v>
      </c>
      <c r="D6956" t="s">
        <v>14826</v>
      </c>
      <c r="E6956">
        <v>20190.192570731699</v>
      </c>
      <c r="F6956">
        <v>7482449.5257895496</v>
      </c>
    </row>
    <row r="6957" spans="1:6" x14ac:dyDescent="0.3">
      <c r="A6957">
        <v>6956</v>
      </c>
      <c r="B6957" t="s">
        <v>14827</v>
      </c>
      <c r="C6957" t="s">
        <v>14828</v>
      </c>
      <c r="D6957" t="s">
        <v>14829</v>
      </c>
      <c r="E6957">
        <v>8048.3315641107101</v>
      </c>
      <c r="F6957">
        <v>2206747.78415679</v>
      </c>
    </row>
    <row r="6958" spans="1:6" x14ac:dyDescent="0.3">
      <c r="A6958">
        <v>6957</v>
      </c>
      <c r="B6958" t="s">
        <v>14830</v>
      </c>
      <c r="C6958" t="s">
        <v>14831</v>
      </c>
      <c r="D6958" t="s">
        <v>14832</v>
      </c>
      <c r="E6958">
        <v>12102.3467139317</v>
      </c>
      <c r="F6958">
        <v>3571257.35155058</v>
      </c>
    </row>
    <row r="6959" spans="1:6" x14ac:dyDescent="0.3">
      <c r="A6959">
        <v>6958</v>
      </c>
      <c r="B6959" t="s">
        <v>14833</v>
      </c>
      <c r="C6959" t="s">
        <v>14834</v>
      </c>
      <c r="D6959" t="s">
        <v>14835</v>
      </c>
      <c r="E6959">
        <v>11934.386741149499</v>
      </c>
      <c r="F6959">
        <v>6514167.7138989596</v>
      </c>
    </row>
    <row r="6960" spans="1:6" x14ac:dyDescent="0.3">
      <c r="A6960">
        <v>6959</v>
      </c>
      <c r="B6960" t="s">
        <v>14836</v>
      </c>
      <c r="C6960" t="s">
        <v>14837</v>
      </c>
      <c r="D6960" t="s">
        <v>14838</v>
      </c>
      <c r="E6960">
        <v>12039.9326062907</v>
      </c>
      <c r="F6960">
        <v>3379595.2785063698</v>
      </c>
    </row>
    <row r="6961" spans="1:6" x14ac:dyDescent="0.3">
      <c r="A6961">
        <v>6960</v>
      </c>
      <c r="B6961" t="s">
        <v>14839</v>
      </c>
      <c r="C6961" t="s">
        <v>14840</v>
      </c>
      <c r="D6961" t="s">
        <v>14841</v>
      </c>
      <c r="E6961">
        <v>17969.163740919801</v>
      </c>
      <c r="F6961">
        <v>8726033.7505894899</v>
      </c>
    </row>
    <row r="6962" spans="1:6" x14ac:dyDescent="0.3">
      <c r="A6962">
        <v>6961</v>
      </c>
      <c r="B6962" t="s">
        <v>14842</v>
      </c>
      <c r="C6962" t="s">
        <v>14843</v>
      </c>
      <c r="D6962" t="s">
        <v>14844</v>
      </c>
      <c r="E6962">
        <v>15646.6182040977</v>
      </c>
      <c r="F6962">
        <v>3360549.6815880998</v>
      </c>
    </row>
    <row r="6963" spans="1:6" x14ac:dyDescent="0.3">
      <c r="A6963">
        <v>6962</v>
      </c>
      <c r="B6963" t="s">
        <v>14845</v>
      </c>
      <c r="C6963" t="s">
        <v>14846</v>
      </c>
      <c r="D6963" t="s">
        <v>14847</v>
      </c>
      <c r="E6963">
        <v>15416.2814828272</v>
      </c>
      <c r="F6963">
        <v>8463838.2656706907</v>
      </c>
    </row>
    <row r="6964" spans="1:6" x14ac:dyDescent="0.3">
      <c r="A6964">
        <v>6963</v>
      </c>
      <c r="B6964" t="s">
        <v>14848</v>
      </c>
      <c r="C6964" t="s">
        <v>14849</v>
      </c>
      <c r="D6964" t="s">
        <v>14850</v>
      </c>
      <c r="E6964">
        <v>5485.2782609343503</v>
      </c>
      <c r="F6964">
        <v>1505212.3748959999</v>
      </c>
    </row>
    <row r="6965" spans="1:6" x14ac:dyDescent="0.3">
      <c r="A6965">
        <v>6964</v>
      </c>
      <c r="B6965" t="s">
        <v>14851</v>
      </c>
      <c r="C6965" t="s">
        <v>14852</v>
      </c>
      <c r="D6965" t="s">
        <v>14853</v>
      </c>
      <c r="E6965">
        <v>11850.2721672098</v>
      </c>
      <c r="F6965">
        <v>2880502.6667567901</v>
      </c>
    </row>
    <row r="6966" spans="1:6" x14ac:dyDescent="0.3">
      <c r="A6966">
        <v>6965</v>
      </c>
      <c r="B6966" t="s">
        <v>14854</v>
      </c>
      <c r="C6966" t="s">
        <v>14855</v>
      </c>
      <c r="D6966" t="s">
        <v>14856</v>
      </c>
      <c r="E6966">
        <v>16280.367291905501</v>
      </c>
      <c r="F6966">
        <v>4814002.5214310903</v>
      </c>
    </row>
    <row r="6967" spans="1:6" x14ac:dyDescent="0.3">
      <c r="A6967">
        <v>6966</v>
      </c>
      <c r="B6967" t="s">
        <v>14857</v>
      </c>
      <c r="C6967" t="s">
        <v>14858</v>
      </c>
      <c r="D6967" t="s">
        <v>14859</v>
      </c>
      <c r="E6967">
        <v>34644.612558678396</v>
      </c>
      <c r="F6967">
        <v>22542731.619031001</v>
      </c>
    </row>
    <row r="6968" spans="1:6" x14ac:dyDescent="0.3">
      <c r="A6968">
        <v>6967</v>
      </c>
      <c r="B6968" t="s">
        <v>14860</v>
      </c>
      <c r="C6968" t="s">
        <v>14861</v>
      </c>
      <c r="D6968" t="s">
        <v>14862</v>
      </c>
      <c r="E6968">
        <v>7541.1384620060999</v>
      </c>
      <c r="F6968">
        <v>1806473.7937278701</v>
      </c>
    </row>
    <row r="6969" spans="1:6" x14ac:dyDescent="0.3">
      <c r="A6969">
        <v>6968</v>
      </c>
      <c r="B6969" t="s">
        <v>14863</v>
      </c>
      <c r="C6969" t="s">
        <v>14864</v>
      </c>
      <c r="D6969" t="s">
        <v>14865</v>
      </c>
      <c r="E6969">
        <v>17674.77682607</v>
      </c>
      <c r="F6969">
        <v>7666757.8687376799</v>
      </c>
    </row>
    <row r="6970" spans="1:6" x14ac:dyDescent="0.3">
      <c r="A6970">
        <v>6969</v>
      </c>
      <c r="B6970" t="s">
        <v>14866</v>
      </c>
      <c r="C6970" t="s">
        <v>14867</v>
      </c>
      <c r="D6970" t="s">
        <v>14868</v>
      </c>
      <c r="E6970">
        <v>15133.8040860275</v>
      </c>
      <c r="F6970">
        <v>5997153.1221398097</v>
      </c>
    </row>
    <row r="6971" spans="1:6" x14ac:dyDescent="0.3">
      <c r="A6971">
        <v>6970</v>
      </c>
      <c r="B6971" t="s">
        <v>14869</v>
      </c>
      <c r="C6971" t="s">
        <v>14870</v>
      </c>
      <c r="D6971" t="s">
        <v>14871</v>
      </c>
      <c r="E6971">
        <v>10735.183203398101</v>
      </c>
      <c r="F6971">
        <v>2872320.54715813</v>
      </c>
    </row>
    <row r="6972" spans="1:6" x14ac:dyDescent="0.3">
      <c r="A6972">
        <v>6971</v>
      </c>
      <c r="B6972" t="s">
        <v>14872</v>
      </c>
      <c r="C6972" t="s">
        <v>14873</v>
      </c>
      <c r="D6972" t="s">
        <v>14874</v>
      </c>
      <c r="E6972">
        <v>12076.8637773181</v>
      </c>
      <c r="F6972">
        <v>3209935.6435769699</v>
      </c>
    </row>
    <row r="6973" spans="1:6" x14ac:dyDescent="0.3">
      <c r="A6973">
        <v>6972</v>
      </c>
      <c r="B6973" t="s">
        <v>14875</v>
      </c>
      <c r="C6973" t="s">
        <v>14876</v>
      </c>
      <c r="D6973" t="s">
        <v>14877</v>
      </c>
      <c r="E6973">
        <v>10028.8159380325</v>
      </c>
      <c r="F6973">
        <v>1609607.39096859</v>
      </c>
    </row>
    <row r="6974" spans="1:6" x14ac:dyDescent="0.3">
      <c r="A6974">
        <v>6973</v>
      </c>
      <c r="B6974" t="s">
        <v>14878</v>
      </c>
      <c r="C6974" t="s">
        <v>14879</v>
      </c>
      <c r="D6974" t="s">
        <v>14880</v>
      </c>
      <c r="E6974">
        <v>10363.723174638601</v>
      </c>
      <c r="F6974">
        <v>2154257.0417093802</v>
      </c>
    </row>
    <row r="6975" spans="1:6" x14ac:dyDescent="0.3">
      <c r="A6975">
        <v>6974</v>
      </c>
      <c r="B6975" t="s">
        <v>14881</v>
      </c>
      <c r="C6975" t="s">
        <v>14882</v>
      </c>
      <c r="D6975" t="s">
        <v>14883</v>
      </c>
      <c r="E6975">
        <v>6236.7022466660901</v>
      </c>
      <c r="F6975">
        <v>1061646.16416962</v>
      </c>
    </row>
    <row r="6976" spans="1:6" x14ac:dyDescent="0.3">
      <c r="A6976">
        <v>6975</v>
      </c>
      <c r="B6976" t="s">
        <v>14884</v>
      </c>
      <c r="C6976" t="s">
        <v>14885</v>
      </c>
      <c r="D6976" t="s">
        <v>14886</v>
      </c>
      <c r="E6976">
        <v>10715.470545669799</v>
      </c>
      <c r="F6976">
        <v>3926605.15540154</v>
      </c>
    </row>
    <row r="6977" spans="1:6" x14ac:dyDescent="0.3">
      <c r="A6977">
        <v>6976</v>
      </c>
      <c r="B6977" t="s">
        <v>14887</v>
      </c>
      <c r="C6977" t="s">
        <v>14888</v>
      </c>
      <c r="D6977" t="s">
        <v>14889</v>
      </c>
      <c r="E6977">
        <v>19750.635256775098</v>
      </c>
      <c r="F6977">
        <v>10489016.8207539</v>
      </c>
    </row>
    <row r="6978" spans="1:6" x14ac:dyDescent="0.3">
      <c r="A6978">
        <v>6977</v>
      </c>
      <c r="B6978" t="s">
        <v>14890</v>
      </c>
      <c r="C6978" t="s">
        <v>14891</v>
      </c>
      <c r="D6978" t="s">
        <v>14892</v>
      </c>
      <c r="E6978">
        <v>8423.7466111395606</v>
      </c>
      <c r="F6978">
        <v>2490140.99084247</v>
      </c>
    </row>
    <row r="6979" spans="1:6" x14ac:dyDescent="0.3">
      <c r="A6979">
        <v>6978</v>
      </c>
      <c r="B6979" t="s">
        <v>14893</v>
      </c>
      <c r="C6979" t="s">
        <v>14894</v>
      </c>
      <c r="D6979" t="s">
        <v>14895</v>
      </c>
      <c r="E6979">
        <v>146018.098357082</v>
      </c>
      <c r="F6979">
        <v>126454547.786679</v>
      </c>
    </row>
    <row r="6980" spans="1:6" x14ac:dyDescent="0.3">
      <c r="A6980">
        <v>6979</v>
      </c>
      <c r="B6980" t="s">
        <v>14896</v>
      </c>
      <c r="C6980" t="s">
        <v>14897</v>
      </c>
      <c r="D6980" t="s">
        <v>14898</v>
      </c>
      <c r="E6980">
        <v>13812.5725418328</v>
      </c>
      <c r="F6980">
        <v>4398447.1823131097</v>
      </c>
    </row>
    <row r="6981" spans="1:6" x14ac:dyDescent="0.3">
      <c r="A6981">
        <v>6980</v>
      </c>
      <c r="B6981" t="s">
        <v>14899</v>
      </c>
      <c r="C6981" t="s">
        <v>14900</v>
      </c>
      <c r="D6981" t="s">
        <v>14901</v>
      </c>
      <c r="E6981">
        <v>40937.703246523401</v>
      </c>
      <c r="F6981">
        <v>44130270.415866897</v>
      </c>
    </row>
    <row r="6982" spans="1:6" x14ac:dyDescent="0.3">
      <c r="A6982">
        <v>6981</v>
      </c>
      <c r="B6982" t="s">
        <v>14902</v>
      </c>
      <c r="C6982" t="s">
        <v>14903</v>
      </c>
      <c r="D6982" t="s">
        <v>14904</v>
      </c>
      <c r="E6982">
        <v>30619.654743729399</v>
      </c>
      <c r="F6982">
        <v>40838507.146041602</v>
      </c>
    </row>
    <row r="6983" spans="1:6" x14ac:dyDescent="0.3">
      <c r="A6983">
        <v>6982</v>
      </c>
      <c r="B6983" t="s">
        <v>14905</v>
      </c>
      <c r="C6983" t="s">
        <v>14906</v>
      </c>
      <c r="D6983" t="s">
        <v>14907</v>
      </c>
      <c r="E6983">
        <v>46477.294667521703</v>
      </c>
      <c r="F6983">
        <v>51554863.871939398</v>
      </c>
    </row>
    <row r="6984" spans="1:6" x14ac:dyDescent="0.3">
      <c r="A6984">
        <v>6983</v>
      </c>
      <c r="B6984" t="s">
        <v>14908</v>
      </c>
      <c r="C6984" t="s">
        <v>14909</v>
      </c>
      <c r="D6984" t="s">
        <v>14910</v>
      </c>
      <c r="E6984">
        <v>38754.010977537102</v>
      </c>
      <c r="F6984">
        <v>39937005.818331197</v>
      </c>
    </row>
    <row r="6985" spans="1:6" x14ac:dyDescent="0.3">
      <c r="A6985">
        <v>6984</v>
      </c>
      <c r="B6985" t="s">
        <v>14911</v>
      </c>
      <c r="C6985" t="s">
        <v>14912</v>
      </c>
      <c r="D6985" t="s">
        <v>14913</v>
      </c>
      <c r="E6985">
        <v>20397.467504292501</v>
      </c>
      <c r="F6985">
        <v>10645646.639673401</v>
      </c>
    </row>
    <row r="6986" spans="1:6" x14ac:dyDescent="0.3">
      <c r="A6986">
        <v>6985</v>
      </c>
      <c r="B6986" t="s">
        <v>14914</v>
      </c>
      <c r="C6986" t="s">
        <v>14915</v>
      </c>
      <c r="D6986" t="s">
        <v>14916</v>
      </c>
      <c r="E6986">
        <v>21405.8298884902</v>
      </c>
      <c r="F6986">
        <v>7987748.40206319</v>
      </c>
    </row>
    <row r="6987" spans="1:6" x14ac:dyDescent="0.3">
      <c r="A6987">
        <v>6986</v>
      </c>
      <c r="B6987" t="s">
        <v>14917</v>
      </c>
      <c r="C6987" t="s">
        <v>14918</v>
      </c>
      <c r="D6987" t="s">
        <v>14919</v>
      </c>
      <c r="E6987">
        <v>8173.5787422316398</v>
      </c>
      <c r="F6987">
        <v>2115823.99257618</v>
      </c>
    </row>
    <row r="6988" spans="1:6" x14ac:dyDescent="0.3">
      <c r="A6988">
        <v>6987</v>
      </c>
      <c r="B6988" t="s">
        <v>14920</v>
      </c>
      <c r="C6988" t="s">
        <v>14921</v>
      </c>
      <c r="D6988" t="s">
        <v>14922</v>
      </c>
      <c r="E6988">
        <v>22131.641153735502</v>
      </c>
      <c r="F6988">
        <v>10817675.597632101</v>
      </c>
    </row>
    <row r="6989" spans="1:6" x14ac:dyDescent="0.3">
      <c r="A6989">
        <v>6988</v>
      </c>
      <c r="B6989" t="s">
        <v>14923</v>
      </c>
      <c r="C6989" t="s">
        <v>14924</v>
      </c>
      <c r="D6989" t="s">
        <v>14925</v>
      </c>
      <c r="E6989">
        <v>22123.136838963401</v>
      </c>
      <c r="F6989">
        <v>16121355.4622593</v>
      </c>
    </row>
    <row r="6990" spans="1:6" x14ac:dyDescent="0.3">
      <c r="A6990">
        <v>6989</v>
      </c>
      <c r="B6990" t="s">
        <v>14926</v>
      </c>
      <c r="C6990" t="s">
        <v>14927</v>
      </c>
      <c r="D6990" t="s">
        <v>14928</v>
      </c>
      <c r="E6990">
        <v>37344.992976344802</v>
      </c>
      <c r="F6990">
        <v>55967677.692201503</v>
      </c>
    </row>
    <row r="6991" spans="1:6" x14ac:dyDescent="0.3">
      <c r="A6991">
        <v>6990</v>
      </c>
      <c r="B6991" t="s">
        <v>14929</v>
      </c>
      <c r="C6991" t="s">
        <v>14930</v>
      </c>
      <c r="D6991" t="s">
        <v>14931</v>
      </c>
      <c r="E6991">
        <v>8394.5475454197003</v>
      </c>
      <c r="F6991">
        <v>2746429.1951342998</v>
      </c>
    </row>
    <row r="6992" spans="1:6" x14ac:dyDescent="0.3">
      <c r="A6992">
        <v>6991</v>
      </c>
      <c r="B6992" t="s">
        <v>14932</v>
      </c>
      <c r="C6992" t="s">
        <v>14933</v>
      </c>
      <c r="D6992" t="s">
        <v>14934</v>
      </c>
      <c r="E6992">
        <v>22043.067322725201</v>
      </c>
      <c r="F6992">
        <v>9238349.2938416507</v>
      </c>
    </row>
    <row r="6993" spans="1:6" x14ac:dyDescent="0.3">
      <c r="A6993">
        <v>6992</v>
      </c>
      <c r="B6993" t="s">
        <v>14935</v>
      </c>
      <c r="C6993" t="s">
        <v>14936</v>
      </c>
      <c r="D6993" t="s">
        <v>14937</v>
      </c>
      <c r="E6993">
        <v>42150.266497492499</v>
      </c>
      <c r="F6993">
        <v>43137849.152504697</v>
      </c>
    </row>
    <row r="6994" spans="1:6" x14ac:dyDescent="0.3">
      <c r="A6994">
        <v>6993</v>
      </c>
      <c r="B6994" t="s">
        <v>14938</v>
      </c>
      <c r="C6994" t="s">
        <v>14939</v>
      </c>
      <c r="D6994" t="s">
        <v>14940</v>
      </c>
      <c r="E6994">
        <v>18269.376081332201</v>
      </c>
      <c r="F6994">
        <v>9003857.9499397203</v>
      </c>
    </row>
    <row r="6995" spans="1:6" x14ac:dyDescent="0.3">
      <c r="A6995">
        <v>6994</v>
      </c>
      <c r="B6995" t="s">
        <v>14941</v>
      </c>
      <c r="C6995" t="s">
        <v>14942</v>
      </c>
      <c r="D6995" t="s">
        <v>14943</v>
      </c>
      <c r="E6995">
        <v>8810.8781497303007</v>
      </c>
      <c r="F6995">
        <v>2939152.5253941198</v>
      </c>
    </row>
    <row r="6996" spans="1:6" x14ac:dyDescent="0.3">
      <c r="A6996">
        <v>6995</v>
      </c>
      <c r="B6996" t="s">
        <v>14944</v>
      </c>
      <c r="C6996" t="s">
        <v>14945</v>
      </c>
      <c r="D6996" t="s">
        <v>14946</v>
      </c>
      <c r="E6996">
        <v>9869.74394473348</v>
      </c>
      <c r="F6996">
        <v>2714103.8253501002</v>
      </c>
    </row>
    <row r="6997" spans="1:6" x14ac:dyDescent="0.3">
      <c r="A6997">
        <v>6996</v>
      </c>
      <c r="B6997" t="s">
        <v>14947</v>
      </c>
      <c r="C6997" t="s">
        <v>14948</v>
      </c>
      <c r="D6997" t="s">
        <v>14949</v>
      </c>
      <c r="E6997">
        <v>16999.8272779279</v>
      </c>
      <c r="F6997">
        <v>8690008.2942627706</v>
      </c>
    </row>
    <row r="6998" spans="1:6" x14ac:dyDescent="0.3">
      <c r="A6998">
        <v>6997</v>
      </c>
      <c r="B6998" t="s">
        <v>14950</v>
      </c>
      <c r="C6998" t="s">
        <v>14951</v>
      </c>
      <c r="D6998" t="s">
        <v>14952</v>
      </c>
      <c r="E6998">
        <v>45439.232601246702</v>
      </c>
      <c r="F6998">
        <v>50876874.738292001</v>
      </c>
    </row>
    <row r="6999" spans="1:6" x14ac:dyDescent="0.3">
      <c r="A6999">
        <v>6998</v>
      </c>
      <c r="B6999" t="s">
        <v>14953</v>
      </c>
      <c r="C6999" t="s">
        <v>14954</v>
      </c>
      <c r="D6999" t="s">
        <v>14955</v>
      </c>
      <c r="E6999">
        <v>17841.382588056898</v>
      </c>
      <c r="F6999">
        <v>14578028.7760705</v>
      </c>
    </row>
    <row r="7000" spans="1:6" x14ac:dyDescent="0.3">
      <c r="A7000">
        <v>6999</v>
      </c>
      <c r="B7000" t="s">
        <v>14956</v>
      </c>
      <c r="C7000" t="s">
        <v>14957</v>
      </c>
      <c r="D7000" t="s">
        <v>14958</v>
      </c>
      <c r="E7000">
        <v>17933.053952012</v>
      </c>
      <c r="F7000">
        <v>6305225.4379815999</v>
      </c>
    </row>
    <row r="7001" spans="1:6" x14ac:dyDescent="0.3">
      <c r="A7001">
        <v>7000</v>
      </c>
      <c r="B7001" t="s">
        <v>14959</v>
      </c>
      <c r="C7001" t="s">
        <v>14960</v>
      </c>
      <c r="D7001" t="s">
        <v>14961</v>
      </c>
      <c r="E7001">
        <v>30712.869254101599</v>
      </c>
      <c r="F7001">
        <v>38451628.4687858</v>
      </c>
    </row>
    <row r="7002" spans="1:6" x14ac:dyDescent="0.3">
      <c r="A7002">
        <v>7001</v>
      </c>
      <c r="B7002" t="s">
        <v>14962</v>
      </c>
      <c r="C7002" t="s">
        <v>14963</v>
      </c>
      <c r="D7002" t="s">
        <v>14964</v>
      </c>
      <c r="E7002">
        <v>28379.841874852202</v>
      </c>
      <c r="F7002">
        <v>30909324.522936501</v>
      </c>
    </row>
    <row r="7003" spans="1:6" x14ac:dyDescent="0.3">
      <c r="A7003">
        <v>7002</v>
      </c>
      <c r="B7003" t="s">
        <v>14965</v>
      </c>
      <c r="C7003" t="s">
        <v>14966</v>
      </c>
      <c r="D7003" t="s">
        <v>14967</v>
      </c>
      <c r="E7003">
        <v>26233.081302443101</v>
      </c>
      <c r="F7003">
        <v>19863930.478034999</v>
      </c>
    </row>
    <row r="7004" spans="1:6" x14ac:dyDescent="0.3">
      <c r="A7004">
        <v>7003</v>
      </c>
      <c r="B7004" t="s">
        <v>14968</v>
      </c>
      <c r="C7004" t="s">
        <v>14969</v>
      </c>
      <c r="D7004" t="s">
        <v>14970</v>
      </c>
      <c r="E7004">
        <v>21803.8503278104</v>
      </c>
      <c r="F7004">
        <v>14196805.1307324</v>
      </c>
    </row>
    <row r="7005" spans="1:6" x14ac:dyDescent="0.3">
      <c r="A7005">
        <v>7004</v>
      </c>
      <c r="B7005" t="s">
        <v>14971</v>
      </c>
      <c r="C7005" t="s">
        <v>14972</v>
      </c>
      <c r="D7005" t="s">
        <v>14973</v>
      </c>
      <c r="E7005">
        <v>16319.1431052721</v>
      </c>
      <c r="F7005">
        <v>10333201.2058766</v>
      </c>
    </row>
    <row r="7006" spans="1:6" x14ac:dyDescent="0.3">
      <c r="A7006">
        <v>7005</v>
      </c>
      <c r="B7006" t="s">
        <v>14974</v>
      </c>
      <c r="C7006" t="s">
        <v>14975</v>
      </c>
      <c r="D7006" t="s">
        <v>14976</v>
      </c>
      <c r="E7006">
        <v>15905.484335475399</v>
      </c>
      <c r="F7006">
        <v>10703058.234940801</v>
      </c>
    </row>
    <row r="7007" spans="1:6" x14ac:dyDescent="0.3">
      <c r="A7007">
        <v>7006</v>
      </c>
      <c r="B7007" t="s">
        <v>14977</v>
      </c>
      <c r="C7007" t="s">
        <v>14978</v>
      </c>
      <c r="D7007" t="s">
        <v>14979</v>
      </c>
      <c r="E7007">
        <v>25037.086371061901</v>
      </c>
      <c r="F7007">
        <v>23978019.434970599</v>
      </c>
    </row>
    <row r="7008" spans="1:6" x14ac:dyDescent="0.3">
      <c r="A7008">
        <v>7007</v>
      </c>
      <c r="B7008" t="s">
        <v>14980</v>
      </c>
      <c r="C7008" t="s">
        <v>14981</v>
      </c>
      <c r="D7008" t="s">
        <v>14982</v>
      </c>
      <c r="E7008">
        <v>21300.2689184718</v>
      </c>
      <c r="F7008">
        <v>16617076.8786791</v>
      </c>
    </row>
    <row r="7009" spans="1:6" x14ac:dyDescent="0.3">
      <c r="A7009">
        <v>7008</v>
      </c>
      <c r="B7009" t="s">
        <v>14983</v>
      </c>
      <c r="C7009" t="s">
        <v>14984</v>
      </c>
      <c r="D7009" t="s">
        <v>14985</v>
      </c>
      <c r="E7009">
        <v>15132.7534569082</v>
      </c>
      <c r="F7009">
        <v>7523101.5688316096</v>
      </c>
    </row>
    <row r="7010" spans="1:6" x14ac:dyDescent="0.3">
      <c r="A7010">
        <v>7009</v>
      </c>
      <c r="B7010" t="s">
        <v>14986</v>
      </c>
      <c r="C7010" t="s">
        <v>14987</v>
      </c>
      <c r="D7010" t="s">
        <v>14988</v>
      </c>
      <c r="E7010">
        <v>8989.0433569966008</v>
      </c>
      <c r="F7010">
        <v>2110306.5640690099</v>
      </c>
    </row>
    <row r="7011" spans="1:6" x14ac:dyDescent="0.3">
      <c r="A7011">
        <v>7010</v>
      </c>
      <c r="B7011" t="s">
        <v>14989</v>
      </c>
      <c r="C7011" t="s">
        <v>14990</v>
      </c>
      <c r="D7011" t="s">
        <v>14991</v>
      </c>
      <c r="E7011">
        <v>36683.6823595264</v>
      </c>
      <c r="F7011">
        <v>27388261.926500902</v>
      </c>
    </row>
    <row r="7012" spans="1:6" x14ac:dyDescent="0.3">
      <c r="A7012">
        <v>7011</v>
      </c>
      <c r="B7012" t="s">
        <v>14992</v>
      </c>
      <c r="C7012" t="s">
        <v>14993</v>
      </c>
      <c r="D7012" t="s">
        <v>14994</v>
      </c>
      <c r="E7012">
        <v>11127.402241248101</v>
      </c>
      <c r="F7012">
        <v>2377801.5828398899</v>
      </c>
    </row>
    <row r="7013" spans="1:6" x14ac:dyDescent="0.3">
      <c r="A7013">
        <v>7012</v>
      </c>
      <c r="B7013" t="s">
        <v>14995</v>
      </c>
      <c r="C7013" t="s">
        <v>14996</v>
      </c>
      <c r="D7013" t="s">
        <v>14997</v>
      </c>
      <c r="E7013">
        <v>21439.239090867901</v>
      </c>
      <c r="F7013">
        <v>7900605.7691914998</v>
      </c>
    </row>
    <row r="7014" spans="1:6" x14ac:dyDescent="0.3">
      <c r="A7014">
        <v>7013</v>
      </c>
      <c r="B7014" t="s">
        <v>14998</v>
      </c>
      <c r="C7014" t="s">
        <v>14999</v>
      </c>
      <c r="D7014" t="s">
        <v>15000</v>
      </c>
      <c r="E7014">
        <v>8418.4761009240701</v>
      </c>
      <c r="F7014">
        <v>1396851.99855446</v>
      </c>
    </row>
    <row r="7015" spans="1:6" x14ac:dyDescent="0.3">
      <c r="A7015">
        <v>7014</v>
      </c>
      <c r="B7015" t="s">
        <v>15001</v>
      </c>
      <c r="C7015" t="s">
        <v>15002</v>
      </c>
      <c r="D7015" t="s">
        <v>15003</v>
      </c>
      <c r="E7015">
        <v>10574.518361213701</v>
      </c>
      <c r="F7015">
        <v>2783217.8772034799</v>
      </c>
    </row>
    <row r="7016" spans="1:6" x14ac:dyDescent="0.3">
      <c r="A7016">
        <v>7015</v>
      </c>
      <c r="B7016" t="s">
        <v>15004</v>
      </c>
      <c r="C7016" t="s">
        <v>15005</v>
      </c>
      <c r="D7016" t="s">
        <v>15006</v>
      </c>
      <c r="E7016">
        <v>15300.382979850699</v>
      </c>
      <c r="F7016">
        <v>6990268.2034435701</v>
      </c>
    </row>
    <row r="7017" spans="1:6" x14ac:dyDescent="0.3">
      <c r="A7017">
        <v>7016</v>
      </c>
      <c r="B7017" t="s">
        <v>15007</v>
      </c>
      <c r="C7017" t="s">
        <v>15008</v>
      </c>
      <c r="D7017" t="s">
        <v>15009</v>
      </c>
      <c r="E7017">
        <v>14513.845289061799</v>
      </c>
      <c r="F7017">
        <v>6387656.7744155098</v>
      </c>
    </row>
    <row r="7018" spans="1:6" x14ac:dyDescent="0.3">
      <c r="A7018">
        <v>7017</v>
      </c>
      <c r="B7018" t="s">
        <v>15010</v>
      </c>
      <c r="C7018" t="s">
        <v>15011</v>
      </c>
      <c r="D7018" t="s">
        <v>15012</v>
      </c>
      <c r="E7018">
        <v>50343.991858923197</v>
      </c>
      <c r="F7018">
        <v>69421327.017831102</v>
      </c>
    </row>
    <row r="7019" spans="1:6" x14ac:dyDescent="0.3">
      <c r="A7019">
        <v>7018</v>
      </c>
      <c r="B7019" t="s">
        <v>15013</v>
      </c>
      <c r="C7019" t="s">
        <v>15014</v>
      </c>
      <c r="D7019" t="s">
        <v>15015</v>
      </c>
      <c r="E7019">
        <v>36556.066651399102</v>
      </c>
      <c r="F7019">
        <v>43054121.610886499</v>
      </c>
    </row>
    <row r="7020" spans="1:6" x14ac:dyDescent="0.3">
      <c r="A7020">
        <v>7019</v>
      </c>
      <c r="B7020" t="s">
        <v>15016</v>
      </c>
      <c r="C7020" t="s">
        <v>15017</v>
      </c>
      <c r="D7020" t="s">
        <v>15018</v>
      </c>
      <c r="E7020">
        <v>59009.535336621098</v>
      </c>
      <c r="F7020">
        <v>108193152.836628</v>
      </c>
    </row>
    <row r="7021" spans="1:6" x14ac:dyDescent="0.3">
      <c r="A7021">
        <v>7020</v>
      </c>
      <c r="B7021" t="s">
        <v>15019</v>
      </c>
      <c r="C7021" t="s">
        <v>15020</v>
      </c>
      <c r="D7021" t="s">
        <v>15021</v>
      </c>
      <c r="E7021">
        <v>11712.7903755727</v>
      </c>
      <c r="F7021">
        <v>3375508.3037363398</v>
      </c>
    </row>
    <row r="7022" spans="1:6" x14ac:dyDescent="0.3">
      <c r="A7022">
        <v>7021</v>
      </c>
      <c r="B7022" t="s">
        <v>15022</v>
      </c>
      <c r="C7022" t="s">
        <v>15023</v>
      </c>
      <c r="D7022" t="s">
        <v>15024</v>
      </c>
      <c r="E7022">
        <v>9159.4467126065392</v>
      </c>
      <c r="F7022">
        <v>2167560.6774161598</v>
      </c>
    </row>
    <row r="7023" spans="1:6" x14ac:dyDescent="0.3">
      <c r="A7023">
        <v>7022</v>
      </c>
      <c r="B7023" t="s">
        <v>15025</v>
      </c>
      <c r="C7023" t="s">
        <v>15026</v>
      </c>
      <c r="D7023" t="s">
        <v>15027</v>
      </c>
      <c r="E7023">
        <v>24325.965364164502</v>
      </c>
      <c r="F7023">
        <v>19587965.3101632</v>
      </c>
    </row>
    <row r="7024" spans="1:6" x14ac:dyDescent="0.3">
      <c r="A7024">
        <v>7023</v>
      </c>
      <c r="B7024" t="s">
        <v>15028</v>
      </c>
      <c r="C7024" t="s">
        <v>15029</v>
      </c>
      <c r="D7024" t="s">
        <v>15030</v>
      </c>
      <c r="E7024">
        <v>11052.2904833661</v>
      </c>
      <c r="F7024">
        <v>2616318.4622200299</v>
      </c>
    </row>
    <row r="7025" spans="1:6" x14ac:dyDescent="0.3">
      <c r="A7025">
        <v>7024</v>
      </c>
      <c r="B7025" t="s">
        <v>15031</v>
      </c>
      <c r="C7025" t="s">
        <v>15032</v>
      </c>
      <c r="D7025" t="s">
        <v>15033</v>
      </c>
      <c r="E7025">
        <v>22881.474661286102</v>
      </c>
      <c r="F7025">
        <v>10278632.8397507</v>
      </c>
    </row>
    <row r="7026" spans="1:6" x14ac:dyDescent="0.3">
      <c r="A7026">
        <v>7025</v>
      </c>
      <c r="B7026" t="s">
        <v>15034</v>
      </c>
      <c r="C7026" t="s">
        <v>15035</v>
      </c>
      <c r="D7026" t="s">
        <v>15036</v>
      </c>
      <c r="E7026">
        <v>12846.6359797966</v>
      </c>
      <c r="F7026">
        <v>2954765.2825595201</v>
      </c>
    </row>
    <row r="7027" spans="1:6" x14ac:dyDescent="0.3">
      <c r="A7027">
        <v>7026</v>
      </c>
      <c r="B7027" t="s">
        <v>15037</v>
      </c>
      <c r="C7027" t="s">
        <v>15038</v>
      </c>
      <c r="D7027" t="s">
        <v>15039</v>
      </c>
      <c r="E7027">
        <v>12757.483470589999</v>
      </c>
      <c r="F7027">
        <v>4401070.6208881</v>
      </c>
    </row>
    <row r="7028" spans="1:6" x14ac:dyDescent="0.3">
      <c r="A7028">
        <v>7027</v>
      </c>
      <c r="B7028" t="s">
        <v>15040</v>
      </c>
      <c r="C7028" t="s">
        <v>15041</v>
      </c>
      <c r="D7028" t="s">
        <v>15042</v>
      </c>
      <c r="E7028">
        <v>24931.914598030398</v>
      </c>
      <c r="F7028">
        <v>24677012.909352999</v>
      </c>
    </row>
    <row r="7029" spans="1:6" x14ac:dyDescent="0.3">
      <c r="A7029">
        <v>7028</v>
      </c>
      <c r="B7029" t="s">
        <v>15043</v>
      </c>
      <c r="C7029" t="s">
        <v>15044</v>
      </c>
      <c r="D7029" t="s">
        <v>15045</v>
      </c>
      <c r="E7029">
        <v>10708.507437931699</v>
      </c>
      <c r="F7029">
        <v>1584501.2871537099</v>
      </c>
    </row>
    <row r="7030" spans="1:6" x14ac:dyDescent="0.3">
      <c r="A7030">
        <v>7029</v>
      </c>
      <c r="B7030" t="s">
        <v>15046</v>
      </c>
      <c r="C7030" t="s">
        <v>15047</v>
      </c>
      <c r="D7030" t="s">
        <v>15048</v>
      </c>
      <c r="E7030">
        <v>10541.065256899999</v>
      </c>
      <c r="F7030">
        <v>1528164.40485294</v>
      </c>
    </row>
    <row r="7031" spans="1:6" x14ac:dyDescent="0.3">
      <c r="A7031">
        <v>7030</v>
      </c>
      <c r="B7031" t="s">
        <v>15049</v>
      </c>
      <c r="C7031" t="s">
        <v>15050</v>
      </c>
      <c r="D7031" t="s">
        <v>15051</v>
      </c>
      <c r="E7031">
        <v>40022.312664635698</v>
      </c>
      <c r="F7031">
        <v>31623037.283041999</v>
      </c>
    </row>
    <row r="7032" spans="1:6" x14ac:dyDescent="0.3">
      <c r="A7032">
        <v>7031</v>
      </c>
      <c r="B7032" t="s">
        <v>15052</v>
      </c>
      <c r="C7032" t="s">
        <v>15053</v>
      </c>
      <c r="D7032" t="s">
        <v>15054</v>
      </c>
      <c r="E7032">
        <v>25180.065273877099</v>
      </c>
      <c r="F7032">
        <v>5482875.7819704497</v>
      </c>
    </row>
    <row r="7033" spans="1:6" x14ac:dyDescent="0.3">
      <c r="A7033">
        <v>7032</v>
      </c>
      <c r="B7033" t="s">
        <v>15055</v>
      </c>
      <c r="C7033" t="s">
        <v>15056</v>
      </c>
      <c r="D7033" t="s">
        <v>15056</v>
      </c>
      <c r="E7033">
        <v>50172.6614023894</v>
      </c>
      <c r="F7033">
        <v>81870355.597118899</v>
      </c>
    </row>
    <row r="7034" spans="1:6" x14ac:dyDescent="0.3">
      <c r="A7034">
        <v>7033</v>
      </c>
      <c r="B7034" t="s">
        <v>15057</v>
      </c>
      <c r="C7034" t="s">
        <v>15058</v>
      </c>
      <c r="D7034" t="s">
        <v>15058</v>
      </c>
      <c r="E7034">
        <v>17636.984000311</v>
      </c>
      <c r="F7034">
        <v>10474577.5637853</v>
      </c>
    </row>
    <row r="7035" spans="1:6" x14ac:dyDescent="0.3">
      <c r="A7035">
        <v>7034</v>
      </c>
      <c r="B7035" t="s">
        <v>15059</v>
      </c>
      <c r="C7035" t="s">
        <v>15060</v>
      </c>
      <c r="D7035" t="s">
        <v>15060</v>
      </c>
      <c r="E7035">
        <v>22005.401446044802</v>
      </c>
      <c r="F7035">
        <v>12976621.9272804</v>
      </c>
    </row>
    <row r="7036" spans="1:6" x14ac:dyDescent="0.3">
      <c r="A7036">
        <v>7035</v>
      </c>
      <c r="B7036" t="s">
        <v>15061</v>
      </c>
      <c r="C7036" t="s">
        <v>15062</v>
      </c>
      <c r="D7036" t="s">
        <v>15062</v>
      </c>
      <c r="E7036">
        <v>17970.3678757364</v>
      </c>
      <c r="F7036">
        <v>11169068.4185696</v>
      </c>
    </row>
    <row r="7037" spans="1:6" x14ac:dyDescent="0.3">
      <c r="A7037">
        <v>7036</v>
      </c>
      <c r="B7037" t="s">
        <v>15063</v>
      </c>
      <c r="C7037" t="s">
        <v>15064</v>
      </c>
      <c r="D7037" t="s">
        <v>15064</v>
      </c>
      <c r="E7037">
        <v>18113.787284307298</v>
      </c>
      <c r="F7037">
        <v>16855753.935352299</v>
      </c>
    </row>
    <row r="7038" spans="1:6" x14ac:dyDescent="0.3">
      <c r="A7038">
        <v>7037</v>
      </c>
      <c r="B7038" t="s">
        <v>15065</v>
      </c>
      <c r="C7038" t="s">
        <v>15066</v>
      </c>
      <c r="D7038" t="s">
        <v>15066</v>
      </c>
      <c r="E7038">
        <v>19820.338619646802</v>
      </c>
      <c r="F7038">
        <v>12018108.103858</v>
      </c>
    </row>
    <row r="7039" spans="1:6" x14ac:dyDescent="0.3">
      <c r="A7039">
        <v>7038</v>
      </c>
      <c r="B7039" t="s">
        <v>15067</v>
      </c>
      <c r="C7039" t="s">
        <v>15068</v>
      </c>
      <c r="D7039" t="s">
        <v>15068</v>
      </c>
      <c r="E7039">
        <v>20233.422496518</v>
      </c>
      <c r="F7039">
        <v>21532037.558149401</v>
      </c>
    </row>
    <row r="7040" spans="1:6" x14ac:dyDescent="0.3">
      <c r="A7040">
        <v>7039</v>
      </c>
      <c r="B7040" t="s">
        <v>15069</v>
      </c>
      <c r="C7040" t="s">
        <v>15070</v>
      </c>
      <c r="D7040" t="s">
        <v>15070</v>
      </c>
      <c r="E7040">
        <v>6793.1167264809401</v>
      </c>
      <c r="F7040">
        <v>2133917.4609185401</v>
      </c>
    </row>
    <row r="7041" spans="1:6" x14ac:dyDescent="0.3">
      <c r="A7041">
        <v>7040</v>
      </c>
      <c r="B7041" t="s">
        <v>15071</v>
      </c>
      <c r="C7041" t="s">
        <v>15072</v>
      </c>
      <c r="D7041" t="s">
        <v>15072</v>
      </c>
      <c r="E7041">
        <v>24298.696406538598</v>
      </c>
      <c r="F7041">
        <v>13387266.971393701</v>
      </c>
    </row>
    <row r="7042" spans="1:6" x14ac:dyDescent="0.3">
      <c r="A7042">
        <v>7041</v>
      </c>
      <c r="B7042" t="s">
        <v>15073</v>
      </c>
      <c r="C7042" t="s">
        <v>15074</v>
      </c>
      <c r="D7042" t="s">
        <v>15074</v>
      </c>
      <c r="E7042">
        <v>18470.585422280601</v>
      </c>
      <c r="F7042">
        <v>13312661.271615099</v>
      </c>
    </row>
    <row r="7043" spans="1:6" x14ac:dyDescent="0.3">
      <c r="A7043">
        <v>7042</v>
      </c>
      <c r="B7043" t="s">
        <v>15075</v>
      </c>
      <c r="C7043" t="s">
        <v>15076</v>
      </c>
      <c r="D7043" t="s">
        <v>15076</v>
      </c>
      <c r="E7043">
        <v>14117.3766189403</v>
      </c>
      <c r="F7043">
        <v>5779122.3690249296</v>
      </c>
    </row>
    <row r="7044" spans="1:6" x14ac:dyDescent="0.3">
      <c r="A7044">
        <v>7043</v>
      </c>
      <c r="B7044" t="s">
        <v>15077</v>
      </c>
      <c r="C7044" t="s">
        <v>15078</v>
      </c>
      <c r="D7044" t="s">
        <v>15078</v>
      </c>
      <c r="E7044">
        <v>16273.884275796599</v>
      </c>
      <c r="F7044">
        <v>9149048.1460808795</v>
      </c>
    </row>
    <row r="7045" spans="1:6" x14ac:dyDescent="0.3">
      <c r="A7045">
        <v>7044</v>
      </c>
      <c r="B7045" t="s">
        <v>15079</v>
      </c>
      <c r="C7045" t="s">
        <v>15080</v>
      </c>
      <c r="D7045" t="s">
        <v>15080</v>
      </c>
      <c r="E7045">
        <v>14163.325289141199</v>
      </c>
      <c r="F7045">
        <v>6912146.1434077704</v>
      </c>
    </row>
    <row r="7046" spans="1:6" x14ac:dyDescent="0.3">
      <c r="A7046">
        <v>7045</v>
      </c>
      <c r="B7046" t="s">
        <v>15081</v>
      </c>
      <c r="C7046" t="s">
        <v>15082</v>
      </c>
      <c r="D7046" t="s">
        <v>15082</v>
      </c>
      <c r="E7046">
        <v>20130.958049052999</v>
      </c>
      <c r="F7046">
        <v>10351908.8790942</v>
      </c>
    </row>
    <row r="7047" spans="1:6" x14ac:dyDescent="0.3">
      <c r="A7047">
        <v>7046</v>
      </c>
      <c r="B7047" t="s">
        <v>15083</v>
      </c>
      <c r="C7047" t="s">
        <v>15084</v>
      </c>
      <c r="D7047" t="s">
        <v>15084</v>
      </c>
      <c r="E7047">
        <v>25407.865559072601</v>
      </c>
      <c r="F7047">
        <v>21630708.399576001</v>
      </c>
    </row>
    <row r="7048" spans="1:6" x14ac:dyDescent="0.3">
      <c r="A7048">
        <v>7047</v>
      </c>
      <c r="B7048" t="s">
        <v>15085</v>
      </c>
      <c r="C7048" t="s">
        <v>15086</v>
      </c>
      <c r="D7048" t="s">
        <v>15086</v>
      </c>
      <c r="E7048">
        <v>12953.6711843344</v>
      </c>
      <c r="F7048">
        <v>8213581.6947924504</v>
      </c>
    </row>
    <row r="7049" spans="1:6" x14ac:dyDescent="0.3">
      <c r="A7049">
        <v>7048</v>
      </c>
      <c r="B7049" t="s">
        <v>15087</v>
      </c>
      <c r="C7049" t="s">
        <v>15088</v>
      </c>
      <c r="D7049" t="s">
        <v>15088</v>
      </c>
      <c r="E7049">
        <v>18549.509843598</v>
      </c>
      <c r="F7049">
        <v>9754620.8883934096</v>
      </c>
    </row>
    <row r="7050" spans="1:6" x14ac:dyDescent="0.3">
      <c r="A7050">
        <v>7049</v>
      </c>
      <c r="B7050" t="s">
        <v>15089</v>
      </c>
      <c r="C7050" t="s">
        <v>15090</v>
      </c>
      <c r="D7050" t="s">
        <v>15090</v>
      </c>
      <c r="E7050">
        <v>17575.550216845899</v>
      </c>
      <c r="F7050">
        <v>7118141.57953957</v>
      </c>
    </row>
    <row r="7051" spans="1:6" x14ac:dyDescent="0.3">
      <c r="A7051">
        <v>7050</v>
      </c>
      <c r="B7051" t="s">
        <v>15091</v>
      </c>
      <c r="C7051" t="s">
        <v>15092</v>
      </c>
      <c r="D7051" t="s">
        <v>15092</v>
      </c>
      <c r="E7051">
        <v>13678.028891035499</v>
      </c>
      <c r="F7051">
        <v>6424280.37255836</v>
      </c>
    </row>
    <row r="7052" spans="1:6" x14ac:dyDescent="0.3">
      <c r="A7052">
        <v>7051</v>
      </c>
      <c r="B7052" t="s">
        <v>15093</v>
      </c>
      <c r="C7052" t="s">
        <v>15094</v>
      </c>
      <c r="D7052" t="s">
        <v>15094</v>
      </c>
      <c r="E7052">
        <v>12841.7142607969</v>
      </c>
      <c r="F7052">
        <v>3529809.6339563602</v>
      </c>
    </row>
    <row r="7053" spans="1:6" x14ac:dyDescent="0.3">
      <c r="A7053">
        <v>7052</v>
      </c>
      <c r="B7053" t="s">
        <v>15095</v>
      </c>
      <c r="C7053" t="s">
        <v>15096</v>
      </c>
      <c r="D7053" t="s">
        <v>15096</v>
      </c>
      <c r="E7053">
        <v>19656.2664762805</v>
      </c>
      <c r="F7053">
        <v>12337915.3801107</v>
      </c>
    </row>
    <row r="7054" spans="1:6" x14ac:dyDescent="0.3">
      <c r="A7054">
        <v>7053</v>
      </c>
      <c r="B7054" t="s">
        <v>15097</v>
      </c>
      <c r="C7054" t="s">
        <v>15098</v>
      </c>
      <c r="D7054" t="s">
        <v>15098</v>
      </c>
      <c r="E7054">
        <v>19136.527070555399</v>
      </c>
      <c r="F7054">
        <v>7368511.2844110504</v>
      </c>
    </row>
    <row r="7055" spans="1:6" x14ac:dyDescent="0.3">
      <c r="A7055">
        <v>7054</v>
      </c>
      <c r="B7055" t="s">
        <v>15099</v>
      </c>
      <c r="C7055" t="s">
        <v>15100</v>
      </c>
      <c r="D7055" t="s">
        <v>15100</v>
      </c>
      <c r="E7055">
        <v>21946.311933706798</v>
      </c>
      <c r="F7055">
        <v>15784809.940379299</v>
      </c>
    </row>
    <row r="7056" spans="1:6" x14ac:dyDescent="0.3">
      <c r="A7056">
        <v>7055</v>
      </c>
      <c r="B7056" t="s">
        <v>15101</v>
      </c>
      <c r="C7056" t="s">
        <v>15102</v>
      </c>
      <c r="D7056" t="s">
        <v>15102</v>
      </c>
      <c r="E7056">
        <v>17851.9859941502</v>
      </c>
      <c r="F7056">
        <v>14815319.5484882</v>
      </c>
    </row>
    <row r="7057" spans="1:6" x14ac:dyDescent="0.3">
      <c r="A7057">
        <v>7056</v>
      </c>
      <c r="B7057" t="s">
        <v>15103</v>
      </c>
      <c r="C7057" t="s">
        <v>15104</v>
      </c>
      <c r="D7057" t="s">
        <v>15104</v>
      </c>
      <c r="E7057">
        <v>17591.076761650202</v>
      </c>
      <c r="F7057">
        <v>6650314.5448940396</v>
      </c>
    </row>
    <row r="7058" spans="1:6" x14ac:dyDescent="0.3">
      <c r="A7058">
        <v>7057</v>
      </c>
      <c r="B7058" t="s">
        <v>15105</v>
      </c>
      <c r="C7058" t="s">
        <v>15106</v>
      </c>
      <c r="D7058" t="s">
        <v>15106</v>
      </c>
      <c r="E7058">
        <v>23314.936661490901</v>
      </c>
      <c r="F7058">
        <v>11383371.268659901</v>
      </c>
    </row>
    <row r="7059" spans="1:6" x14ac:dyDescent="0.3">
      <c r="A7059">
        <v>7058</v>
      </c>
      <c r="B7059" t="s">
        <v>15107</v>
      </c>
      <c r="C7059" t="s">
        <v>15108</v>
      </c>
      <c r="D7059" t="s">
        <v>15108</v>
      </c>
      <c r="E7059">
        <v>19223.822109709101</v>
      </c>
      <c r="F7059">
        <v>10939382.1131209</v>
      </c>
    </row>
    <row r="7060" spans="1:6" x14ac:dyDescent="0.3">
      <c r="A7060">
        <v>7059</v>
      </c>
      <c r="B7060" t="s">
        <v>15109</v>
      </c>
      <c r="C7060" t="s">
        <v>15110</v>
      </c>
      <c r="D7060" t="s">
        <v>15110</v>
      </c>
      <c r="E7060">
        <v>13705.3183217121</v>
      </c>
      <c r="F7060">
        <v>6000107.6865631696</v>
      </c>
    </row>
    <row r="7061" spans="1:6" x14ac:dyDescent="0.3">
      <c r="A7061">
        <v>7060</v>
      </c>
      <c r="B7061" t="s">
        <v>15111</v>
      </c>
      <c r="C7061" t="s">
        <v>15112</v>
      </c>
      <c r="D7061" t="s">
        <v>15112</v>
      </c>
      <c r="E7061">
        <v>30621.958797629399</v>
      </c>
      <c r="F7061">
        <v>23429938.6733988</v>
      </c>
    </row>
    <row r="7062" spans="1:6" x14ac:dyDescent="0.3">
      <c r="A7062">
        <v>7061</v>
      </c>
      <c r="B7062" t="s">
        <v>15113</v>
      </c>
      <c r="C7062" t="s">
        <v>15114</v>
      </c>
      <c r="D7062" t="s">
        <v>15114</v>
      </c>
      <c r="E7062">
        <v>20899.860432809601</v>
      </c>
      <c r="F7062">
        <v>11818738.637868799</v>
      </c>
    </row>
    <row r="7063" spans="1:6" x14ac:dyDescent="0.3">
      <c r="A7063">
        <v>7062</v>
      </c>
      <c r="B7063" t="s">
        <v>15115</v>
      </c>
      <c r="C7063" t="s">
        <v>15116</v>
      </c>
      <c r="D7063" t="s">
        <v>15116</v>
      </c>
      <c r="E7063">
        <v>26692.481673292201</v>
      </c>
      <c r="F7063">
        <v>19047922.252855901</v>
      </c>
    </row>
    <row r="7064" spans="1:6" x14ac:dyDescent="0.3">
      <c r="A7064">
        <v>7063</v>
      </c>
      <c r="B7064" t="s">
        <v>15117</v>
      </c>
      <c r="C7064" t="s">
        <v>15118</v>
      </c>
      <c r="D7064" t="s">
        <v>15119</v>
      </c>
      <c r="E7064">
        <v>17446.9878135949</v>
      </c>
      <c r="F7064">
        <v>11393277.144086899</v>
      </c>
    </row>
    <row r="7065" spans="1:6" x14ac:dyDescent="0.3">
      <c r="A7065">
        <v>7064</v>
      </c>
      <c r="B7065" t="s">
        <v>15120</v>
      </c>
      <c r="C7065" t="s">
        <v>15121</v>
      </c>
      <c r="D7065" t="s">
        <v>15122</v>
      </c>
      <c r="E7065">
        <v>32908.409198890302</v>
      </c>
      <c r="F7065">
        <v>10239347.0980368</v>
      </c>
    </row>
    <row r="7066" spans="1:6" x14ac:dyDescent="0.3">
      <c r="A7066">
        <v>7065</v>
      </c>
      <c r="B7066" t="s">
        <v>15123</v>
      </c>
      <c r="C7066" t="s">
        <v>15124</v>
      </c>
      <c r="D7066" t="s">
        <v>15125</v>
      </c>
      <c r="E7066">
        <v>14651.411115294501</v>
      </c>
      <c r="F7066">
        <v>3239531.58480652</v>
      </c>
    </row>
    <row r="7067" spans="1:6" x14ac:dyDescent="0.3">
      <c r="A7067">
        <v>7066</v>
      </c>
      <c r="B7067" t="s">
        <v>15126</v>
      </c>
      <c r="C7067" t="s">
        <v>15127</v>
      </c>
      <c r="D7067" t="s">
        <v>15128</v>
      </c>
      <c r="E7067">
        <v>22769.840142961901</v>
      </c>
      <c r="F7067">
        <v>8724712.7873248309</v>
      </c>
    </row>
    <row r="7068" spans="1:6" x14ac:dyDescent="0.3">
      <c r="A7068">
        <v>7067</v>
      </c>
      <c r="B7068" t="s">
        <v>15129</v>
      </c>
      <c r="C7068" t="s">
        <v>15130</v>
      </c>
      <c r="D7068" t="s">
        <v>15131</v>
      </c>
      <c r="E7068">
        <v>40949.024013684502</v>
      </c>
      <c r="F7068">
        <v>41227415.9871113</v>
      </c>
    </row>
    <row r="7069" spans="1:6" x14ac:dyDescent="0.3">
      <c r="A7069">
        <v>7068</v>
      </c>
      <c r="B7069" t="s">
        <v>15132</v>
      </c>
      <c r="C7069" t="s">
        <v>15133</v>
      </c>
      <c r="D7069" t="s">
        <v>15134</v>
      </c>
      <c r="E7069">
        <v>18221.7599197409</v>
      </c>
      <c r="F7069">
        <v>9862926.0040504802</v>
      </c>
    </row>
    <row r="7070" spans="1:6" x14ac:dyDescent="0.3">
      <c r="A7070">
        <v>7069</v>
      </c>
      <c r="B7070" t="s">
        <v>15135</v>
      </c>
      <c r="C7070" t="s">
        <v>15136</v>
      </c>
      <c r="D7070" t="s">
        <v>15137</v>
      </c>
      <c r="E7070">
        <v>27139.262237769301</v>
      </c>
      <c r="F7070">
        <v>21591500.6313168</v>
      </c>
    </row>
    <row r="7071" spans="1:6" x14ac:dyDescent="0.3">
      <c r="A7071">
        <v>7070</v>
      </c>
      <c r="B7071" t="s">
        <v>15138</v>
      </c>
      <c r="C7071" t="s">
        <v>15139</v>
      </c>
      <c r="D7071" t="s">
        <v>15140</v>
      </c>
      <c r="E7071">
        <v>34459.679013026398</v>
      </c>
      <c r="F7071">
        <v>29290700.369618099</v>
      </c>
    </row>
    <row r="7072" spans="1:6" x14ac:dyDescent="0.3">
      <c r="A7072">
        <v>7071</v>
      </c>
      <c r="B7072" t="s">
        <v>15141</v>
      </c>
      <c r="C7072" t="s">
        <v>15142</v>
      </c>
      <c r="D7072" t="s">
        <v>15143</v>
      </c>
      <c r="E7072">
        <v>12141.315891710001</v>
      </c>
      <c r="F7072">
        <v>4417944.9018886602</v>
      </c>
    </row>
    <row r="7073" spans="1:6" x14ac:dyDescent="0.3">
      <c r="A7073">
        <v>7072</v>
      </c>
      <c r="B7073" t="s">
        <v>15144</v>
      </c>
      <c r="C7073" t="s">
        <v>15145</v>
      </c>
      <c r="D7073" t="s">
        <v>15146</v>
      </c>
      <c r="E7073">
        <v>7626.8614980576003</v>
      </c>
      <c r="F7073">
        <v>2723349.9076570501</v>
      </c>
    </row>
    <row r="7074" spans="1:6" x14ac:dyDescent="0.3">
      <c r="A7074">
        <v>7073</v>
      </c>
      <c r="B7074" t="s">
        <v>15147</v>
      </c>
      <c r="C7074" t="s">
        <v>15148</v>
      </c>
      <c r="D7074" t="s">
        <v>15149</v>
      </c>
      <c r="E7074">
        <v>24756.453810148701</v>
      </c>
      <c r="F7074">
        <v>18573007.504569098</v>
      </c>
    </row>
    <row r="7075" spans="1:6" x14ac:dyDescent="0.3">
      <c r="A7075">
        <v>7074</v>
      </c>
      <c r="B7075" t="s">
        <v>15150</v>
      </c>
      <c r="C7075" t="s">
        <v>15151</v>
      </c>
      <c r="D7075" t="s">
        <v>15152</v>
      </c>
      <c r="E7075">
        <v>29897.4411810938</v>
      </c>
      <c r="F7075">
        <v>15457014.091420099</v>
      </c>
    </row>
    <row r="7076" spans="1:6" x14ac:dyDescent="0.3">
      <c r="A7076">
        <v>7075</v>
      </c>
      <c r="B7076" t="s">
        <v>15153</v>
      </c>
      <c r="C7076" t="s">
        <v>15154</v>
      </c>
      <c r="D7076" t="s">
        <v>15155</v>
      </c>
      <c r="E7076">
        <v>8932.8623077503398</v>
      </c>
      <c r="F7076">
        <v>3006488.4467005101</v>
      </c>
    </row>
    <row r="7077" spans="1:6" x14ac:dyDescent="0.3">
      <c r="A7077">
        <v>7076</v>
      </c>
      <c r="B7077" t="s">
        <v>15156</v>
      </c>
      <c r="C7077" t="s">
        <v>15157</v>
      </c>
      <c r="D7077" t="s">
        <v>15158</v>
      </c>
      <c r="E7077">
        <v>17087.3512827538</v>
      </c>
      <c r="F7077">
        <v>12047601.1444433</v>
      </c>
    </row>
    <row r="7078" spans="1:6" x14ac:dyDescent="0.3">
      <c r="A7078">
        <v>7077</v>
      </c>
      <c r="B7078" t="s">
        <v>15159</v>
      </c>
      <c r="C7078" t="s">
        <v>15160</v>
      </c>
      <c r="D7078" t="s">
        <v>15161</v>
      </c>
      <c r="E7078">
        <v>11748.453191081</v>
      </c>
      <c r="F7078">
        <v>3637296.94318922</v>
      </c>
    </row>
    <row r="7079" spans="1:6" x14ac:dyDescent="0.3">
      <c r="A7079">
        <v>7078</v>
      </c>
      <c r="B7079" t="s">
        <v>15162</v>
      </c>
      <c r="C7079" t="s">
        <v>15163</v>
      </c>
      <c r="D7079" t="s">
        <v>15164</v>
      </c>
      <c r="E7079">
        <v>21371.1835556607</v>
      </c>
      <c r="F7079">
        <v>10356937.5721412</v>
      </c>
    </row>
    <row r="7080" spans="1:6" x14ac:dyDescent="0.3">
      <c r="A7080">
        <v>7079</v>
      </c>
      <c r="B7080" t="s">
        <v>15165</v>
      </c>
      <c r="C7080" t="s">
        <v>15166</v>
      </c>
      <c r="D7080" t="s">
        <v>15167</v>
      </c>
      <c r="E7080">
        <v>11937.0844664576</v>
      </c>
      <c r="F7080">
        <v>5771785.2007743698</v>
      </c>
    </row>
    <row r="7081" spans="1:6" x14ac:dyDescent="0.3">
      <c r="A7081">
        <v>7080</v>
      </c>
      <c r="B7081" t="s">
        <v>15168</v>
      </c>
      <c r="C7081" t="s">
        <v>15169</v>
      </c>
      <c r="D7081" t="s">
        <v>15170</v>
      </c>
      <c r="E7081">
        <v>18941.930294049798</v>
      </c>
      <c r="F7081">
        <v>9588284.3684932403</v>
      </c>
    </row>
    <row r="7082" spans="1:6" x14ac:dyDescent="0.3">
      <c r="A7082">
        <v>7081</v>
      </c>
      <c r="B7082" t="s">
        <v>15171</v>
      </c>
      <c r="C7082" t="s">
        <v>15172</v>
      </c>
      <c r="D7082" t="s">
        <v>15173</v>
      </c>
      <c r="E7082">
        <v>22650.120573718301</v>
      </c>
      <c r="F7082">
        <v>17253271.783371501</v>
      </c>
    </row>
    <row r="7083" spans="1:6" x14ac:dyDescent="0.3">
      <c r="A7083">
        <v>7082</v>
      </c>
      <c r="B7083" t="s">
        <v>15174</v>
      </c>
      <c r="C7083" t="s">
        <v>15175</v>
      </c>
      <c r="D7083" t="s">
        <v>15176</v>
      </c>
      <c r="E7083">
        <v>23464.068170154202</v>
      </c>
      <c r="F7083">
        <v>18557557.532432102</v>
      </c>
    </row>
    <row r="7084" spans="1:6" x14ac:dyDescent="0.3">
      <c r="A7084">
        <v>7083</v>
      </c>
      <c r="B7084" t="s">
        <v>15177</v>
      </c>
      <c r="C7084" t="s">
        <v>15178</v>
      </c>
      <c r="D7084" t="s">
        <v>15179</v>
      </c>
      <c r="E7084">
        <v>24876.939010378999</v>
      </c>
      <c r="F7084">
        <v>17823746.957953699</v>
      </c>
    </row>
    <row r="7085" spans="1:6" x14ac:dyDescent="0.3">
      <c r="A7085">
        <v>7084</v>
      </c>
      <c r="B7085" t="s">
        <v>15180</v>
      </c>
      <c r="C7085" t="s">
        <v>15181</v>
      </c>
      <c r="D7085" t="s">
        <v>15182</v>
      </c>
      <c r="E7085">
        <v>8721.8301057715398</v>
      </c>
      <c r="F7085">
        <v>2730205.4509172998</v>
      </c>
    </row>
    <row r="7086" spans="1:6" x14ac:dyDescent="0.3">
      <c r="A7086">
        <v>7085</v>
      </c>
      <c r="B7086" t="s">
        <v>15183</v>
      </c>
      <c r="C7086" t="s">
        <v>15184</v>
      </c>
      <c r="D7086" t="s">
        <v>15185</v>
      </c>
      <c r="E7086">
        <v>14984.156678240601</v>
      </c>
      <c r="F7086">
        <v>5147185.8287098799</v>
      </c>
    </row>
    <row r="7087" spans="1:6" x14ac:dyDescent="0.3">
      <c r="A7087">
        <v>7086</v>
      </c>
      <c r="B7087" t="s">
        <v>15186</v>
      </c>
      <c r="C7087" t="s">
        <v>15187</v>
      </c>
      <c r="D7087" t="s">
        <v>15188</v>
      </c>
      <c r="E7087">
        <v>16617.9583397202</v>
      </c>
      <c r="F7087">
        <v>13315216.8594494</v>
      </c>
    </row>
    <row r="7088" spans="1:6" x14ac:dyDescent="0.3">
      <c r="A7088">
        <v>7087</v>
      </c>
      <c r="B7088" t="s">
        <v>15189</v>
      </c>
      <c r="C7088" t="s">
        <v>15190</v>
      </c>
      <c r="D7088" t="s">
        <v>15191</v>
      </c>
      <c r="E7088">
        <v>15980.844276432401</v>
      </c>
      <c r="F7088">
        <v>7609097.6894271402</v>
      </c>
    </row>
    <row r="7089" spans="1:6" x14ac:dyDescent="0.3">
      <c r="A7089">
        <v>7088</v>
      </c>
      <c r="B7089" t="s">
        <v>15192</v>
      </c>
      <c r="C7089" t="s">
        <v>15193</v>
      </c>
      <c r="D7089" t="s">
        <v>15194</v>
      </c>
      <c r="E7089">
        <v>16662.86101334</v>
      </c>
      <c r="F7089">
        <v>11099902.7318081</v>
      </c>
    </row>
    <row r="7090" spans="1:6" x14ac:dyDescent="0.3">
      <c r="A7090">
        <v>7089</v>
      </c>
      <c r="B7090" t="s">
        <v>15195</v>
      </c>
      <c r="C7090" t="s">
        <v>15196</v>
      </c>
      <c r="D7090" t="s">
        <v>15197</v>
      </c>
      <c r="E7090">
        <v>36810.234217279998</v>
      </c>
      <c r="F7090">
        <v>32700855.7242839</v>
      </c>
    </row>
    <row r="7091" spans="1:6" x14ac:dyDescent="0.3">
      <c r="A7091">
        <v>7090</v>
      </c>
      <c r="B7091" t="s">
        <v>15198</v>
      </c>
      <c r="C7091" t="s">
        <v>15199</v>
      </c>
      <c r="D7091" t="s">
        <v>15200</v>
      </c>
      <c r="E7091">
        <v>9702.0591085649794</v>
      </c>
      <c r="F7091">
        <v>3184753.5475387699</v>
      </c>
    </row>
    <row r="7092" spans="1:6" x14ac:dyDescent="0.3">
      <c r="A7092">
        <v>7091</v>
      </c>
      <c r="B7092" t="s">
        <v>15201</v>
      </c>
      <c r="C7092" t="s">
        <v>15202</v>
      </c>
      <c r="D7092" t="s">
        <v>15203</v>
      </c>
      <c r="E7092">
        <v>12292.380132128201</v>
      </c>
      <c r="F7092">
        <v>2422049.21744635</v>
      </c>
    </row>
    <row r="7093" spans="1:6" x14ac:dyDescent="0.3">
      <c r="A7093">
        <v>7092</v>
      </c>
      <c r="B7093" t="s">
        <v>15204</v>
      </c>
      <c r="C7093" t="s">
        <v>15205</v>
      </c>
      <c r="D7093" t="s">
        <v>15206</v>
      </c>
      <c r="E7093">
        <v>18745.469309587599</v>
      </c>
      <c r="F7093">
        <v>9088032.3664373104</v>
      </c>
    </row>
    <row r="7094" spans="1:6" x14ac:dyDescent="0.3">
      <c r="A7094">
        <v>7093</v>
      </c>
      <c r="B7094" t="s">
        <v>15207</v>
      </c>
      <c r="C7094" t="s">
        <v>15208</v>
      </c>
      <c r="D7094" t="s">
        <v>15208</v>
      </c>
      <c r="E7094">
        <v>15132.9268671178</v>
      </c>
      <c r="F7094">
        <v>8292341.3755805399</v>
      </c>
    </row>
    <row r="7095" spans="1:6" x14ac:dyDescent="0.3">
      <c r="A7095">
        <v>7094</v>
      </c>
      <c r="B7095" t="s">
        <v>15209</v>
      </c>
      <c r="C7095" t="s">
        <v>15210</v>
      </c>
      <c r="D7095" t="s">
        <v>15210</v>
      </c>
      <c r="E7095">
        <v>12759.951003575499</v>
      </c>
      <c r="F7095">
        <v>5803125.5758498898</v>
      </c>
    </row>
    <row r="7096" spans="1:6" x14ac:dyDescent="0.3">
      <c r="A7096">
        <v>7095</v>
      </c>
      <c r="B7096" t="s">
        <v>15211</v>
      </c>
      <c r="C7096" t="s">
        <v>15212</v>
      </c>
      <c r="D7096" t="s">
        <v>15212</v>
      </c>
      <c r="E7096">
        <v>22860.933175618298</v>
      </c>
      <c r="F7096">
        <v>17471105.5511695</v>
      </c>
    </row>
    <row r="7097" spans="1:6" x14ac:dyDescent="0.3">
      <c r="A7097">
        <v>7096</v>
      </c>
      <c r="B7097" t="s">
        <v>15213</v>
      </c>
      <c r="C7097" t="s">
        <v>15214</v>
      </c>
      <c r="D7097" t="s">
        <v>15214</v>
      </c>
      <c r="E7097">
        <v>11530.253355954999</v>
      </c>
      <c r="F7097">
        <v>5172190.1216978496</v>
      </c>
    </row>
    <row r="7098" spans="1:6" x14ac:dyDescent="0.3">
      <c r="A7098">
        <v>7097</v>
      </c>
      <c r="B7098" t="s">
        <v>15215</v>
      </c>
      <c r="C7098" t="s">
        <v>15216</v>
      </c>
      <c r="D7098" t="s">
        <v>15216</v>
      </c>
      <c r="E7098">
        <v>22871.8836861284</v>
      </c>
      <c r="F7098">
        <v>15294543.570870601</v>
      </c>
    </row>
    <row r="7099" spans="1:6" x14ac:dyDescent="0.3">
      <c r="A7099">
        <v>7098</v>
      </c>
      <c r="B7099" t="s">
        <v>15217</v>
      </c>
      <c r="C7099" t="s">
        <v>15218</v>
      </c>
      <c r="D7099" t="s">
        <v>15218</v>
      </c>
      <c r="E7099">
        <v>21241.2450722311</v>
      </c>
      <c r="F7099">
        <v>14180152.8286213</v>
      </c>
    </row>
    <row r="7100" spans="1:6" x14ac:dyDescent="0.3">
      <c r="A7100">
        <v>7099</v>
      </c>
      <c r="B7100" t="s">
        <v>15219</v>
      </c>
      <c r="C7100" t="s">
        <v>15220</v>
      </c>
      <c r="D7100" t="s">
        <v>15220</v>
      </c>
      <c r="E7100">
        <v>22095.3899448308</v>
      </c>
      <c r="F7100">
        <v>16394186.9029244</v>
      </c>
    </row>
    <row r="7101" spans="1:6" x14ac:dyDescent="0.3">
      <c r="A7101">
        <v>7100</v>
      </c>
      <c r="B7101" t="s">
        <v>15221</v>
      </c>
      <c r="C7101" t="s">
        <v>15222</v>
      </c>
      <c r="D7101" t="s">
        <v>15222</v>
      </c>
      <c r="E7101">
        <v>20767.090405939802</v>
      </c>
      <c r="F7101">
        <v>14477127.446242999</v>
      </c>
    </row>
    <row r="7102" spans="1:6" x14ac:dyDescent="0.3">
      <c r="A7102">
        <v>7101</v>
      </c>
      <c r="B7102" t="s">
        <v>15223</v>
      </c>
      <c r="C7102" t="s">
        <v>15224</v>
      </c>
      <c r="D7102" t="s">
        <v>15224</v>
      </c>
      <c r="E7102">
        <v>18286.764636063301</v>
      </c>
      <c r="F7102">
        <v>11684197.402477199</v>
      </c>
    </row>
    <row r="7103" spans="1:6" x14ac:dyDescent="0.3">
      <c r="A7103">
        <v>7102</v>
      </c>
      <c r="B7103" t="s">
        <v>15225</v>
      </c>
      <c r="C7103" t="s">
        <v>15226</v>
      </c>
      <c r="D7103" t="s">
        <v>15227</v>
      </c>
      <c r="E7103">
        <v>18496.854110043601</v>
      </c>
      <c r="F7103">
        <v>17829853.5587289</v>
      </c>
    </row>
    <row r="7104" spans="1:6" x14ac:dyDescent="0.3">
      <c r="A7104">
        <v>7103</v>
      </c>
      <c r="B7104" t="s">
        <v>15228</v>
      </c>
      <c r="C7104" t="s">
        <v>15229</v>
      </c>
      <c r="D7104" t="s">
        <v>15230</v>
      </c>
      <c r="E7104">
        <v>22660.769447625498</v>
      </c>
      <c r="F7104">
        <v>24759721.5442384</v>
      </c>
    </row>
    <row r="7105" spans="1:6" x14ac:dyDescent="0.3">
      <c r="A7105">
        <v>7104</v>
      </c>
      <c r="B7105" t="s">
        <v>15231</v>
      </c>
      <c r="C7105" t="s">
        <v>15232</v>
      </c>
      <c r="D7105" t="s">
        <v>15233</v>
      </c>
      <c r="E7105">
        <v>13446.3131610291</v>
      </c>
      <c r="F7105">
        <v>5766130.9621865395</v>
      </c>
    </row>
    <row r="7106" spans="1:6" x14ac:dyDescent="0.3">
      <c r="A7106">
        <v>7105</v>
      </c>
      <c r="B7106" t="s">
        <v>15234</v>
      </c>
      <c r="C7106" t="s">
        <v>15235</v>
      </c>
      <c r="D7106" t="s">
        <v>15236</v>
      </c>
      <c r="E7106">
        <v>22599.060763886198</v>
      </c>
      <c r="F7106">
        <v>19552114.402662199</v>
      </c>
    </row>
    <row r="7107" spans="1:6" x14ac:dyDescent="0.3">
      <c r="A7107">
        <v>7106</v>
      </c>
      <c r="B7107" t="s">
        <v>15237</v>
      </c>
      <c r="C7107" t="s">
        <v>15238</v>
      </c>
      <c r="D7107" t="s">
        <v>15239</v>
      </c>
      <c r="E7107">
        <v>23294.5120734466</v>
      </c>
      <c r="F7107">
        <v>11982526.715931799</v>
      </c>
    </row>
    <row r="7108" spans="1:6" x14ac:dyDescent="0.3">
      <c r="A7108">
        <v>7107</v>
      </c>
      <c r="B7108" t="s">
        <v>15240</v>
      </c>
      <c r="C7108" t="s">
        <v>15241</v>
      </c>
      <c r="D7108" t="s">
        <v>15242</v>
      </c>
      <c r="E7108">
        <v>9493.2825220742106</v>
      </c>
      <c r="F7108">
        <v>3219423.1509270598</v>
      </c>
    </row>
    <row r="7109" spans="1:6" x14ac:dyDescent="0.3">
      <c r="A7109">
        <v>7108</v>
      </c>
      <c r="B7109" t="s">
        <v>15243</v>
      </c>
      <c r="C7109" t="s">
        <v>15244</v>
      </c>
      <c r="D7109" t="s">
        <v>15245</v>
      </c>
      <c r="E7109">
        <v>14029.040959786</v>
      </c>
      <c r="F7109">
        <v>6071859.2328673303</v>
      </c>
    </row>
    <row r="7110" spans="1:6" x14ac:dyDescent="0.3">
      <c r="A7110">
        <v>7109</v>
      </c>
      <c r="B7110" t="s">
        <v>15246</v>
      </c>
      <c r="C7110" t="s">
        <v>15247</v>
      </c>
      <c r="D7110" t="s">
        <v>15248</v>
      </c>
      <c r="E7110">
        <v>10614.968970571899</v>
      </c>
      <c r="F7110">
        <v>4197154.8181934804</v>
      </c>
    </row>
    <row r="7111" spans="1:6" x14ac:dyDescent="0.3">
      <c r="A7111">
        <v>7110</v>
      </c>
      <c r="B7111" t="s">
        <v>15249</v>
      </c>
      <c r="C7111" t="s">
        <v>15250</v>
      </c>
      <c r="D7111" t="s">
        <v>15251</v>
      </c>
      <c r="E7111">
        <v>9081.1313570772309</v>
      </c>
      <c r="F7111">
        <v>1529011.4685364</v>
      </c>
    </row>
    <row r="7112" spans="1:6" x14ac:dyDescent="0.3">
      <c r="A7112">
        <v>7111</v>
      </c>
      <c r="B7112" t="s">
        <v>15252</v>
      </c>
      <c r="C7112" t="s">
        <v>15253</v>
      </c>
      <c r="D7112" t="s">
        <v>15254</v>
      </c>
      <c r="E7112">
        <v>11265.526585432401</v>
      </c>
      <c r="F7112">
        <v>3310059.0288891699</v>
      </c>
    </row>
    <row r="7113" spans="1:6" x14ac:dyDescent="0.3">
      <c r="A7113">
        <v>7112</v>
      </c>
      <c r="B7113" t="s">
        <v>15255</v>
      </c>
      <c r="C7113" t="s">
        <v>15256</v>
      </c>
      <c r="D7113" t="s">
        <v>15257</v>
      </c>
      <c r="E7113">
        <v>11140.6692677506</v>
      </c>
      <c r="F7113">
        <v>3994227.5797163001</v>
      </c>
    </row>
    <row r="7114" spans="1:6" x14ac:dyDescent="0.3">
      <c r="A7114">
        <v>7113</v>
      </c>
      <c r="B7114" t="s">
        <v>15258</v>
      </c>
      <c r="C7114" t="s">
        <v>15259</v>
      </c>
      <c r="D7114" t="s">
        <v>15260</v>
      </c>
      <c r="E7114">
        <v>21965.3429176914</v>
      </c>
      <c r="F7114">
        <v>12968155.8106569</v>
      </c>
    </row>
    <row r="7115" spans="1:6" x14ac:dyDescent="0.3">
      <c r="A7115">
        <v>7114</v>
      </c>
      <c r="B7115" t="s">
        <v>15261</v>
      </c>
      <c r="C7115" t="s">
        <v>15262</v>
      </c>
      <c r="D7115" t="s">
        <v>15263</v>
      </c>
      <c r="E7115">
        <v>19628.764249371899</v>
      </c>
      <c r="F7115">
        <v>10998722.337907599</v>
      </c>
    </row>
    <row r="7116" spans="1:6" x14ac:dyDescent="0.3">
      <c r="A7116">
        <v>7115</v>
      </c>
      <c r="B7116" t="s">
        <v>15264</v>
      </c>
      <c r="C7116" t="s">
        <v>15265</v>
      </c>
      <c r="D7116" t="s">
        <v>15266</v>
      </c>
      <c r="E7116">
        <v>101329.120493457</v>
      </c>
      <c r="F7116">
        <v>144958638.12215301</v>
      </c>
    </row>
    <row r="7117" spans="1:6" x14ac:dyDescent="0.3">
      <c r="A7117">
        <v>7116</v>
      </c>
      <c r="B7117" t="s">
        <v>15267</v>
      </c>
      <c r="C7117" t="s">
        <v>15268</v>
      </c>
      <c r="D7117" t="s">
        <v>15269</v>
      </c>
      <c r="E7117">
        <v>10009.725333369999</v>
      </c>
      <c r="F7117">
        <v>2405597.2147080898</v>
      </c>
    </row>
    <row r="7118" spans="1:6" x14ac:dyDescent="0.3">
      <c r="A7118">
        <v>7117</v>
      </c>
      <c r="B7118" t="s">
        <v>15270</v>
      </c>
      <c r="C7118" t="s">
        <v>15271</v>
      </c>
      <c r="D7118" t="s">
        <v>15272</v>
      </c>
      <c r="E7118">
        <v>45526.924753698302</v>
      </c>
      <c r="F7118">
        <v>56114130.424069501</v>
      </c>
    </row>
    <row r="7119" spans="1:6" x14ac:dyDescent="0.3">
      <c r="A7119">
        <v>7118</v>
      </c>
      <c r="B7119" t="s">
        <v>15273</v>
      </c>
      <c r="C7119" t="s">
        <v>15274</v>
      </c>
      <c r="D7119" t="s">
        <v>15275</v>
      </c>
      <c r="E7119">
        <v>32493.321496922999</v>
      </c>
      <c r="F7119">
        <v>27816776.395638902</v>
      </c>
    </row>
    <row r="7120" spans="1:6" x14ac:dyDescent="0.3">
      <c r="A7120">
        <v>7119</v>
      </c>
      <c r="B7120" t="s">
        <v>15276</v>
      </c>
      <c r="C7120" t="s">
        <v>15277</v>
      </c>
      <c r="D7120" t="s">
        <v>15278</v>
      </c>
      <c r="E7120">
        <v>108857.66851568699</v>
      </c>
      <c r="F7120">
        <v>255763612.50499699</v>
      </c>
    </row>
    <row r="7121" spans="1:6" x14ac:dyDescent="0.3">
      <c r="A7121">
        <v>7120</v>
      </c>
      <c r="B7121" t="s">
        <v>15279</v>
      </c>
      <c r="C7121" t="s">
        <v>15280</v>
      </c>
      <c r="D7121" t="s">
        <v>15281</v>
      </c>
      <c r="E7121">
        <v>77177.3363095081</v>
      </c>
      <c r="F7121">
        <v>132236823.95135701</v>
      </c>
    </row>
    <row r="7122" spans="1:6" x14ac:dyDescent="0.3">
      <c r="A7122">
        <v>7121</v>
      </c>
      <c r="B7122" t="s">
        <v>15282</v>
      </c>
      <c r="C7122" t="s">
        <v>15283</v>
      </c>
      <c r="D7122" t="s">
        <v>15284</v>
      </c>
      <c r="E7122">
        <v>76417.318261838998</v>
      </c>
      <c r="F7122">
        <v>130331251.72111</v>
      </c>
    </row>
    <row r="7123" spans="1:6" x14ac:dyDescent="0.3">
      <c r="A7123">
        <v>7122</v>
      </c>
      <c r="B7123" t="s">
        <v>15285</v>
      </c>
      <c r="C7123" t="s">
        <v>15286</v>
      </c>
      <c r="D7123" t="s">
        <v>15287</v>
      </c>
      <c r="E7123">
        <v>11804.0159968923</v>
      </c>
      <c r="F7123">
        <v>3864897.32022845</v>
      </c>
    </row>
    <row r="7124" spans="1:6" x14ac:dyDescent="0.3">
      <c r="A7124">
        <v>7123</v>
      </c>
      <c r="B7124" t="s">
        <v>15288</v>
      </c>
      <c r="C7124" t="s">
        <v>15289</v>
      </c>
      <c r="D7124" t="s">
        <v>15290</v>
      </c>
      <c r="E7124">
        <v>53948.235474471898</v>
      </c>
      <c r="F7124">
        <v>69554427.455019593</v>
      </c>
    </row>
    <row r="7125" spans="1:6" x14ac:dyDescent="0.3">
      <c r="A7125">
        <v>7124</v>
      </c>
      <c r="B7125" t="s">
        <v>15291</v>
      </c>
      <c r="C7125" t="s">
        <v>15292</v>
      </c>
      <c r="D7125" t="s">
        <v>15293</v>
      </c>
      <c r="E7125">
        <v>10159.047384355399</v>
      </c>
      <c r="F7125">
        <v>3477184.0112033598</v>
      </c>
    </row>
    <row r="7126" spans="1:6" x14ac:dyDescent="0.3">
      <c r="A7126">
        <v>7125</v>
      </c>
      <c r="B7126" t="s">
        <v>15294</v>
      </c>
      <c r="C7126" t="s">
        <v>15295</v>
      </c>
      <c r="D7126" t="s">
        <v>15296</v>
      </c>
      <c r="E7126">
        <v>25964.005416293701</v>
      </c>
      <c r="F7126">
        <v>23788529.618191998</v>
      </c>
    </row>
    <row r="7127" spans="1:6" x14ac:dyDescent="0.3">
      <c r="A7127">
        <v>7126</v>
      </c>
      <c r="B7127" t="s">
        <v>15297</v>
      </c>
      <c r="C7127" t="s">
        <v>15298</v>
      </c>
      <c r="D7127" t="s">
        <v>15299</v>
      </c>
      <c r="E7127">
        <v>32547.663402017399</v>
      </c>
      <c r="F7127">
        <v>13957004.4727888</v>
      </c>
    </row>
    <row r="7128" spans="1:6" x14ac:dyDescent="0.3">
      <c r="A7128">
        <v>7127</v>
      </c>
      <c r="B7128" t="s">
        <v>15300</v>
      </c>
      <c r="C7128" t="s">
        <v>15301</v>
      </c>
      <c r="D7128" t="s">
        <v>15302</v>
      </c>
      <c r="E7128">
        <v>7978.1418841371196</v>
      </c>
      <c r="F7128">
        <v>2064728.0240917201</v>
      </c>
    </row>
    <row r="7129" spans="1:6" x14ac:dyDescent="0.3">
      <c r="A7129">
        <v>7128</v>
      </c>
      <c r="B7129" t="s">
        <v>15303</v>
      </c>
      <c r="C7129" t="s">
        <v>15304</v>
      </c>
      <c r="D7129" t="s">
        <v>15305</v>
      </c>
      <c r="E7129">
        <v>11529.583921659199</v>
      </c>
      <c r="F7129">
        <v>5139868.0244272901</v>
      </c>
    </row>
    <row r="7130" spans="1:6" x14ac:dyDescent="0.3">
      <c r="A7130">
        <v>7129</v>
      </c>
      <c r="B7130" t="s">
        <v>15306</v>
      </c>
      <c r="C7130" t="s">
        <v>15307</v>
      </c>
      <c r="D7130" t="s">
        <v>15308</v>
      </c>
      <c r="E7130">
        <v>54573.732118651002</v>
      </c>
      <c r="F7130">
        <v>70210332.562536195</v>
      </c>
    </row>
    <row r="7131" spans="1:6" x14ac:dyDescent="0.3">
      <c r="A7131">
        <v>7130</v>
      </c>
      <c r="B7131" t="s">
        <v>15309</v>
      </c>
      <c r="C7131" t="s">
        <v>15310</v>
      </c>
      <c r="D7131" t="s">
        <v>15311</v>
      </c>
      <c r="E7131">
        <v>6440.4716762046501</v>
      </c>
      <c r="F7131">
        <v>1339573.2226175601</v>
      </c>
    </row>
    <row r="7132" spans="1:6" x14ac:dyDescent="0.3">
      <c r="A7132">
        <v>7131</v>
      </c>
      <c r="B7132" t="s">
        <v>15312</v>
      </c>
      <c r="C7132" t="s">
        <v>15313</v>
      </c>
      <c r="D7132" t="s">
        <v>15314</v>
      </c>
      <c r="E7132">
        <v>11599.0145436647</v>
      </c>
      <c r="F7132">
        <v>2005029.40385485</v>
      </c>
    </row>
    <row r="7133" spans="1:6" x14ac:dyDescent="0.3">
      <c r="A7133">
        <v>7132</v>
      </c>
      <c r="B7133" t="s">
        <v>15315</v>
      </c>
      <c r="C7133" t="s">
        <v>15316</v>
      </c>
      <c r="D7133" t="s">
        <v>15317</v>
      </c>
      <c r="E7133">
        <v>6383.0711892711397</v>
      </c>
      <c r="F7133">
        <v>1605242.11654236</v>
      </c>
    </row>
    <row r="7134" spans="1:6" x14ac:dyDescent="0.3">
      <c r="A7134">
        <v>7133</v>
      </c>
      <c r="B7134" t="s">
        <v>15318</v>
      </c>
      <c r="C7134" t="s">
        <v>15319</v>
      </c>
      <c r="D7134" t="s">
        <v>15320</v>
      </c>
      <c r="E7134">
        <v>7535.9059660622397</v>
      </c>
      <c r="F7134">
        <v>1478625.2046691999</v>
      </c>
    </row>
    <row r="7135" spans="1:6" x14ac:dyDescent="0.3">
      <c r="A7135">
        <v>7134</v>
      </c>
      <c r="B7135" t="s">
        <v>15321</v>
      </c>
      <c r="C7135" t="s">
        <v>15322</v>
      </c>
      <c r="D7135" t="s">
        <v>15323</v>
      </c>
      <c r="E7135">
        <v>17812.3580517958</v>
      </c>
      <c r="F7135">
        <v>7843283.6192888599</v>
      </c>
    </row>
    <row r="7136" spans="1:6" x14ac:dyDescent="0.3">
      <c r="A7136">
        <v>7135</v>
      </c>
      <c r="B7136" t="s">
        <v>15324</v>
      </c>
      <c r="C7136" t="s">
        <v>15325</v>
      </c>
      <c r="D7136" t="s">
        <v>15326</v>
      </c>
      <c r="E7136">
        <v>7940.2635784779704</v>
      </c>
      <c r="F7136">
        <v>1647252.68384171</v>
      </c>
    </row>
    <row r="7137" spans="1:6" x14ac:dyDescent="0.3">
      <c r="A7137">
        <v>7136</v>
      </c>
      <c r="B7137" t="s">
        <v>15327</v>
      </c>
      <c r="C7137" t="s">
        <v>15328</v>
      </c>
      <c r="D7137" t="s">
        <v>15329</v>
      </c>
      <c r="E7137">
        <v>5835.69235486242</v>
      </c>
      <c r="F7137">
        <v>1014263.5973085701</v>
      </c>
    </row>
    <row r="7138" spans="1:6" x14ac:dyDescent="0.3">
      <c r="A7138">
        <v>7137</v>
      </c>
      <c r="B7138" t="s">
        <v>15330</v>
      </c>
      <c r="C7138" t="s">
        <v>15331</v>
      </c>
      <c r="D7138" t="s">
        <v>15332</v>
      </c>
      <c r="E7138">
        <v>11325.177969246501</v>
      </c>
      <c r="F7138">
        <v>3175709.78524074</v>
      </c>
    </row>
    <row r="7139" spans="1:6" x14ac:dyDescent="0.3">
      <c r="A7139">
        <v>7138</v>
      </c>
      <c r="B7139" t="s">
        <v>15333</v>
      </c>
      <c r="C7139" t="s">
        <v>15334</v>
      </c>
      <c r="D7139" t="s">
        <v>15335</v>
      </c>
      <c r="E7139">
        <v>8990.7683837611603</v>
      </c>
      <c r="F7139">
        <v>1604944.00152565</v>
      </c>
    </row>
    <row r="7140" spans="1:6" x14ac:dyDescent="0.3">
      <c r="A7140">
        <v>7139</v>
      </c>
      <c r="B7140" t="s">
        <v>15336</v>
      </c>
      <c r="C7140" t="s">
        <v>15337</v>
      </c>
      <c r="D7140" t="s">
        <v>15338</v>
      </c>
      <c r="E7140">
        <v>8042.7698013187201</v>
      </c>
      <c r="F7140">
        <v>1604476.16078331</v>
      </c>
    </row>
    <row r="7141" spans="1:6" x14ac:dyDescent="0.3">
      <c r="A7141">
        <v>7140</v>
      </c>
      <c r="B7141" t="s">
        <v>15339</v>
      </c>
      <c r="C7141" t="s">
        <v>15340</v>
      </c>
      <c r="D7141" t="s">
        <v>15341</v>
      </c>
      <c r="E7141">
        <v>24341.235202018699</v>
      </c>
      <c r="F7141">
        <v>15051027.3841116</v>
      </c>
    </row>
    <row r="7142" spans="1:6" x14ac:dyDescent="0.3">
      <c r="A7142">
        <v>7141</v>
      </c>
      <c r="B7142" t="s">
        <v>15342</v>
      </c>
      <c r="C7142" t="s">
        <v>15343</v>
      </c>
      <c r="D7142" t="s">
        <v>15344</v>
      </c>
      <c r="E7142">
        <v>14814.6859242261</v>
      </c>
      <c r="F7142">
        <v>3654780.3561003599</v>
      </c>
    </row>
    <row r="7143" spans="1:6" x14ac:dyDescent="0.3">
      <c r="A7143">
        <v>7142</v>
      </c>
      <c r="B7143" t="s">
        <v>15345</v>
      </c>
      <c r="C7143" t="s">
        <v>15346</v>
      </c>
      <c r="D7143" t="s">
        <v>15347</v>
      </c>
      <c r="E7143">
        <v>7217.8880177748697</v>
      </c>
      <c r="F7143">
        <v>2200552.39116643</v>
      </c>
    </row>
    <row r="7144" spans="1:6" x14ac:dyDescent="0.3">
      <c r="A7144">
        <v>7143</v>
      </c>
      <c r="B7144" t="s">
        <v>15348</v>
      </c>
      <c r="C7144" t="s">
        <v>15349</v>
      </c>
      <c r="D7144" t="s">
        <v>15350</v>
      </c>
      <c r="E7144">
        <v>14859.7614939789</v>
      </c>
      <c r="F7144">
        <v>5500224.5097615998</v>
      </c>
    </row>
    <row r="7145" spans="1:6" x14ac:dyDescent="0.3">
      <c r="A7145">
        <v>7144</v>
      </c>
      <c r="B7145" t="s">
        <v>15351</v>
      </c>
      <c r="C7145" t="s">
        <v>15352</v>
      </c>
      <c r="D7145" t="s">
        <v>15353</v>
      </c>
      <c r="E7145">
        <v>7676.6125841061803</v>
      </c>
      <c r="F7145">
        <v>2378683.5473889201</v>
      </c>
    </row>
    <row r="7146" spans="1:6" x14ac:dyDescent="0.3">
      <c r="A7146">
        <v>7145</v>
      </c>
      <c r="B7146" t="s">
        <v>15354</v>
      </c>
      <c r="C7146" t="s">
        <v>15355</v>
      </c>
      <c r="D7146" t="s">
        <v>15356</v>
      </c>
      <c r="E7146">
        <v>53234.380931836997</v>
      </c>
      <c r="F7146">
        <v>47000946.206419602</v>
      </c>
    </row>
    <row r="7147" spans="1:6" x14ac:dyDescent="0.3">
      <c r="A7147">
        <v>7146</v>
      </c>
      <c r="B7147" t="s">
        <v>15357</v>
      </c>
      <c r="C7147" t="s">
        <v>15358</v>
      </c>
      <c r="D7147" t="s">
        <v>15359</v>
      </c>
      <c r="E7147">
        <v>17211.0304875929</v>
      </c>
      <c r="F7147">
        <v>8653746.7071094196</v>
      </c>
    </row>
    <row r="7148" spans="1:6" x14ac:dyDescent="0.3">
      <c r="A7148">
        <v>7147</v>
      </c>
      <c r="B7148" t="s">
        <v>15360</v>
      </c>
      <c r="C7148" t="s">
        <v>15361</v>
      </c>
      <c r="D7148" t="s">
        <v>15362</v>
      </c>
      <c r="E7148">
        <v>5565.3970008229498</v>
      </c>
      <c r="F7148">
        <v>1285553.8338742801</v>
      </c>
    </row>
    <row r="7149" spans="1:6" x14ac:dyDescent="0.3">
      <c r="A7149">
        <v>7148</v>
      </c>
      <c r="B7149" t="s">
        <v>15363</v>
      </c>
      <c r="C7149" t="s">
        <v>15364</v>
      </c>
      <c r="D7149" t="s">
        <v>15365</v>
      </c>
      <c r="E7149">
        <v>15809.0563109782</v>
      </c>
      <c r="F7149">
        <v>8047298.4765579104</v>
      </c>
    </row>
    <row r="7150" spans="1:6" x14ac:dyDescent="0.3">
      <c r="A7150">
        <v>7149</v>
      </c>
      <c r="B7150" t="s">
        <v>15366</v>
      </c>
      <c r="C7150" t="s">
        <v>15367</v>
      </c>
      <c r="D7150" t="s">
        <v>15368</v>
      </c>
      <c r="E7150">
        <v>11125.8680971212</v>
      </c>
      <c r="F7150">
        <v>5071589.4766538702</v>
      </c>
    </row>
    <row r="7151" spans="1:6" x14ac:dyDescent="0.3">
      <c r="A7151">
        <v>7150</v>
      </c>
      <c r="B7151" t="s">
        <v>15369</v>
      </c>
      <c r="C7151" t="s">
        <v>15370</v>
      </c>
      <c r="D7151" t="s">
        <v>15371</v>
      </c>
      <c r="E7151">
        <v>10444.4618227673</v>
      </c>
      <c r="F7151">
        <v>2738703.5425451002</v>
      </c>
    </row>
    <row r="7152" spans="1:6" x14ac:dyDescent="0.3">
      <c r="A7152">
        <v>7151</v>
      </c>
      <c r="B7152" t="s">
        <v>15372</v>
      </c>
      <c r="C7152" t="s">
        <v>15373</v>
      </c>
      <c r="D7152" t="s">
        <v>15374</v>
      </c>
      <c r="E7152">
        <v>17445.280877412799</v>
      </c>
      <c r="F7152">
        <v>6956930.0091600204</v>
      </c>
    </row>
    <row r="7153" spans="1:6" x14ac:dyDescent="0.3">
      <c r="A7153">
        <v>7152</v>
      </c>
      <c r="B7153" t="s">
        <v>15375</v>
      </c>
      <c r="C7153" t="s">
        <v>15376</v>
      </c>
      <c r="D7153" t="s">
        <v>15377</v>
      </c>
      <c r="E7153">
        <v>8300.23375029196</v>
      </c>
      <c r="F7153">
        <v>1457425.8052753001</v>
      </c>
    </row>
    <row r="7154" spans="1:6" x14ac:dyDescent="0.3">
      <c r="A7154">
        <v>7153</v>
      </c>
      <c r="B7154" t="s">
        <v>15378</v>
      </c>
      <c r="C7154" t="s">
        <v>15379</v>
      </c>
      <c r="D7154" t="s">
        <v>15380</v>
      </c>
      <c r="E7154">
        <v>9614.1043662505508</v>
      </c>
      <c r="F7154">
        <v>2047644.74130625</v>
      </c>
    </row>
    <row r="7155" spans="1:6" x14ac:dyDescent="0.3">
      <c r="A7155">
        <v>7154</v>
      </c>
      <c r="B7155" t="s">
        <v>15381</v>
      </c>
      <c r="C7155" t="s">
        <v>15382</v>
      </c>
      <c r="D7155" t="s">
        <v>15383</v>
      </c>
      <c r="E7155">
        <v>9592.6429735599995</v>
      </c>
      <c r="F7155">
        <v>2127192.8489900902</v>
      </c>
    </row>
    <row r="7156" spans="1:6" x14ac:dyDescent="0.3">
      <c r="A7156">
        <v>7155</v>
      </c>
      <c r="B7156" t="s">
        <v>15384</v>
      </c>
      <c r="C7156" t="s">
        <v>15385</v>
      </c>
      <c r="D7156" t="s">
        <v>15386</v>
      </c>
      <c r="E7156">
        <v>15391.8675903651</v>
      </c>
      <c r="F7156">
        <v>6564064.6103292899</v>
      </c>
    </row>
    <row r="7157" spans="1:6" x14ac:dyDescent="0.3">
      <c r="A7157">
        <v>7156</v>
      </c>
      <c r="B7157" t="s">
        <v>15387</v>
      </c>
      <c r="C7157" t="s">
        <v>15388</v>
      </c>
      <c r="D7157" t="s">
        <v>15389</v>
      </c>
      <c r="E7157">
        <v>20392.216044851899</v>
      </c>
      <c r="F7157">
        <v>7684196.5875119297</v>
      </c>
    </row>
    <row r="7158" spans="1:6" x14ac:dyDescent="0.3">
      <c r="A7158">
        <v>7157</v>
      </c>
      <c r="B7158" t="s">
        <v>15390</v>
      </c>
      <c r="C7158" t="s">
        <v>15391</v>
      </c>
      <c r="D7158" t="s">
        <v>15392</v>
      </c>
      <c r="E7158">
        <v>7450.1524275779602</v>
      </c>
      <c r="F7158">
        <v>1669246.4997344001</v>
      </c>
    </row>
    <row r="7159" spans="1:6" x14ac:dyDescent="0.3">
      <c r="A7159">
        <v>7158</v>
      </c>
      <c r="B7159" t="s">
        <v>15393</v>
      </c>
      <c r="C7159" t="s">
        <v>15394</v>
      </c>
      <c r="D7159" t="s">
        <v>15395</v>
      </c>
      <c r="E7159">
        <v>7915.0832301660203</v>
      </c>
      <c r="F7159">
        <v>1082341.7886035501</v>
      </c>
    </row>
    <row r="7160" spans="1:6" x14ac:dyDescent="0.3">
      <c r="A7160">
        <v>7159</v>
      </c>
      <c r="B7160" t="s">
        <v>15396</v>
      </c>
      <c r="C7160" t="s">
        <v>15397</v>
      </c>
      <c r="D7160" t="s">
        <v>15398</v>
      </c>
      <c r="E7160">
        <v>30831.6676611984</v>
      </c>
      <c r="F7160">
        <v>26614061.3549283</v>
      </c>
    </row>
    <row r="7161" spans="1:6" x14ac:dyDescent="0.3">
      <c r="A7161">
        <v>7160</v>
      </c>
      <c r="B7161" t="s">
        <v>15399</v>
      </c>
      <c r="C7161" t="s">
        <v>15400</v>
      </c>
      <c r="D7161" t="s">
        <v>15401</v>
      </c>
      <c r="E7161">
        <v>8274.0029188225908</v>
      </c>
      <c r="F7161">
        <v>2097099.8030332499</v>
      </c>
    </row>
    <row r="7162" spans="1:6" x14ac:dyDescent="0.3">
      <c r="A7162">
        <v>7161</v>
      </c>
      <c r="B7162" t="s">
        <v>15402</v>
      </c>
      <c r="C7162" t="s">
        <v>15403</v>
      </c>
      <c r="D7162" t="s">
        <v>15404</v>
      </c>
      <c r="E7162">
        <v>6259.6704549220703</v>
      </c>
      <c r="F7162">
        <v>1228818.93446529</v>
      </c>
    </row>
    <row r="7163" spans="1:6" x14ac:dyDescent="0.3">
      <c r="A7163">
        <v>7162</v>
      </c>
      <c r="B7163" t="s">
        <v>15405</v>
      </c>
      <c r="C7163" t="s">
        <v>15406</v>
      </c>
      <c r="D7163" t="s">
        <v>15407</v>
      </c>
      <c r="E7163">
        <v>5708.9643710192304</v>
      </c>
      <c r="F7163">
        <v>1233871.7185486199</v>
      </c>
    </row>
    <row r="7164" spans="1:6" x14ac:dyDescent="0.3">
      <c r="A7164">
        <v>7163</v>
      </c>
      <c r="B7164" t="s">
        <v>15408</v>
      </c>
      <c r="C7164" t="s">
        <v>15409</v>
      </c>
      <c r="D7164" t="s">
        <v>15410</v>
      </c>
      <c r="E7164">
        <v>7623.3127354592098</v>
      </c>
      <c r="F7164">
        <v>1970534.82152918</v>
      </c>
    </row>
    <row r="7165" spans="1:6" x14ac:dyDescent="0.3">
      <c r="A7165">
        <v>7164</v>
      </c>
      <c r="B7165" t="s">
        <v>15411</v>
      </c>
      <c r="C7165" t="s">
        <v>15412</v>
      </c>
      <c r="D7165" t="s">
        <v>15413</v>
      </c>
      <c r="E7165">
        <v>7870.8146345778596</v>
      </c>
      <c r="F7165">
        <v>1991146.5449633</v>
      </c>
    </row>
    <row r="7166" spans="1:6" x14ac:dyDescent="0.3">
      <c r="A7166">
        <v>7165</v>
      </c>
      <c r="B7166" t="s">
        <v>15414</v>
      </c>
      <c r="C7166" t="s">
        <v>15415</v>
      </c>
      <c r="D7166" t="s">
        <v>15416</v>
      </c>
      <c r="E7166">
        <v>7344.5864854571</v>
      </c>
      <c r="F7166">
        <v>1743933.1034045999</v>
      </c>
    </row>
    <row r="7167" spans="1:6" x14ac:dyDescent="0.3">
      <c r="A7167">
        <v>7166</v>
      </c>
      <c r="B7167" t="s">
        <v>15417</v>
      </c>
      <c r="C7167" t="s">
        <v>15418</v>
      </c>
      <c r="D7167" t="s">
        <v>15419</v>
      </c>
      <c r="E7167">
        <v>7243.4011506899997</v>
      </c>
      <c r="F7167">
        <v>1096425.8030209199</v>
      </c>
    </row>
    <row r="7168" spans="1:6" x14ac:dyDescent="0.3">
      <c r="A7168">
        <v>7167</v>
      </c>
      <c r="B7168" t="s">
        <v>15420</v>
      </c>
      <c r="C7168" t="s">
        <v>15421</v>
      </c>
      <c r="D7168" t="s">
        <v>15422</v>
      </c>
      <c r="E7168">
        <v>9538.7436712124709</v>
      </c>
      <c r="F7168">
        <v>2696970.12879381</v>
      </c>
    </row>
    <row r="7169" spans="1:6" x14ac:dyDescent="0.3">
      <c r="A7169">
        <v>7168</v>
      </c>
      <c r="B7169" t="s">
        <v>15423</v>
      </c>
      <c r="C7169" t="s">
        <v>15424</v>
      </c>
      <c r="D7169" t="s">
        <v>15425</v>
      </c>
      <c r="E7169">
        <v>7405.1863260361497</v>
      </c>
      <c r="F7169">
        <v>1994830.5051774499</v>
      </c>
    </row>
    <row r="7170" spans="1:6" x14ac:dyDescent="0.3">
      <c r="A7170">
        <v>7169</v>
      </c>
      <c r="B7170" t="s">
        <v>15426</v>
      </c>
      <c r="C7170" t="s">
        <v>15427</v>
      </c>
      <c r="D7170" t="s">
        <v>15428</v>
      </c>
      <c r="E7170">
        <v>8650.5160870778509</v>
      </c>
      <c r="F7170">
        <v>1733988.4596339001</v>
      </c>
    </row>
    <row r="7171" spans="1:6" x14ac:dyDescent="0.3">
      <c r="A7171">
        <v>7170</v>
      </c>
      <c r="B7171" t="s">
        <v>15429</v>
      </c>
      <c r="C7171" t="s">
        <v>15430</v>
      </c>
      <c r="D7171" t="s">
        <v>15431</v>
      </c>
      <c r="E7171">
        <v>5295.0296702273499</v>
      </c>
      <c r="F7171">
        <v>1262222.4772638399</v>
      </c>
    </row>
    <row r="7172" spans="1:6" x14ac:dyDescent="0.3">
      <c r="A7172">
        <v>7171</v>
      </c>
      <c r="B7172" t="s">
        <v>15432</v>
      </c>
      <c r="C7172" t="s">
        <v>15433</v>
      </c>
      <c r="D7172" t="s">
        <v>15434</v>
      </c>
      <c r="E7172">
        <v>9226.9605629965299</v>
      </c>
      <c r="F7172">
        <v>2545617.1868617898</v>
      </c>
    </row>
    <row r="7173" spans="1:6" x14ac:dyDescent="0.3">
      <c r="A7173">
        <v>7172</v>
      </c>
      <c r="B7173" t="s">
        <v>15435</v>
      </c>
      <c r="C7173" t="s">
        <v>15436</v>
      </c>
      <c r="D7173" t="s">
        <v>15437</v>
      </c>
      <c r="E7173">
        <v>8278.4221318424698</v>
      </c>
      <c r="F7173">
        <v>1555473.16175781</v>
      </c>
    </row>
    <row r="7174" spans="1:6" x14ac:dyDescent="0.3">
      <c r="A7174">
        <v>7173</v>
      </c>
      <c r="B7174" t="s">
        <v>15438</v>
      </c>
      <c r="C7174" t="s">
        <v>15439</v>
      </c>
      <c r="D7174" t="s">
        <v>15440</v>
      </c>
      <c r="E7174">
        <v>5071.9171699940198</v>
      </c>
      <c r="F7174">
        <v>984068.17791617999</v>
      </c>
    </row>
    <row r="7175" spans="1:6" x14ac:dyDescent="0.3">
      <c r="A7175">
        <v>7174</v>
      </c>
      <c r="B7175" t="s">
        <v>15441</v>
      </c>
      <c r="C7175" t="s">
        <v>15442</v>
      </c>
      <c r="D7175" t="s">
        <v>15443</v>
      </c>
      <c r="E7175">
        <v>7965.1820322539497</v>
      </c>
      <c r="F7175">
        <v>1612219.5604993501</v>
      </c>
    </row>
    <row r="7176" spans="1:6" x14ac:dyDescent="0.3">
      <c r="A7176">
        <v>7175</v>
      </c>
      <c r="B7176" t="s">
        <v>15444</v>
      </c>
      <c r="C7176" t="s">
        <v>15445</v>
      </c>
      <c r="D7176" t="s">
        <v>15446</v>
      </c>
      <c r="E7176">
        <v>4328.6398107820996</v>
      </c>
      <c r="F7176">
        <v>709240.71413990005</v>
      </c>
    </row>
    <row r="7177" spans="1:6" x14ac:dyDescent="0.3">
      <c r="A7177">
        <v>7176</v>
      </c>
      <c r="B7177" t="s">
        <v>15447</v>
      </c>
      <c r="C7177" t="s">
        <v>15448</v>
      </c>
      <c r="D7177" t="s">
        <v>15449</v>
      </c>
      <c r="E7177">
        <v>7836.18492378259</v>
      </c>
      <c r="F7177">
        <v>1512674.4197083199</v>
      </c>
    </row>
    <row r="7178" spans="1:6" x14ac:dyDescent="0.3">
      <c r="A7178">
        <v>7177</v>
      </c>
      <c r="B7178" t="s">
        <v>15450</v>
      </c>
      <c r="C7178" t="s">
        <v>15451</v>
      </c>
      <c r="D7178" t="s">
        <v>15452</v>
      </c>
      <c r="E7178">
        <v>7454.5356617863099</v>
      </c>
      <c r="F7178">
        <v>2353058.0849559498</v>
      </c>
    </row>
    <row r="7179" spans="1:6" x14ac:dyDescent="0.3">
      <c r="A7179">
        <v>7178</v>
      </c>
      <c r="B7179" t="s">
        <v>15453</v>
      </c>
      <c r="C7179" t="s">
        <v>15454</v>
      </c>
      <c r="D7179" t="s">
        <v>15455</v>
      </c>
      <c r="E7179">
        <v>4709.4712863828399</v>
      </c>
      <c r="F7179">
        <v>918479.92258148</v>
      </c>
    </row>
    <row r="7180" spans="1:6" x14ac:dyDescent="0.3">
      <c r="A7180">
        <v>7179</v>
      </c>
      <c r="B7180" t="s">
        <v>15456</v>
      </c>
      <c r="C7180" t="s">
        <v>15457</v>
      </c>
      <c r="D7180" t="s">
        <v>15458</v>
      </c>
      <c r="E7180">
        <v>6292.1753796370904</v>
      </c>
      <c r="F7180">
        <v>1906103.11257291</v>
      </c>
    </row>
    <row r="7181" spans="1:6" x14ac:dyDescent="0.3">
      <c r="A7181">
        <v>7180</v>
      </c>
      <c r="B7181" t="s">
        <v>15459</v>
      </c>
      <c r="C7181" t="s">
        <v>15460</v>
      </c>
      <c r="D7181" t="s">
        <v>15461</v>
      </c>
      <c r="E7181">
        <v>6596.5141654000499</v>
      </c>
      <c r="F7181">
        <v>896245.89610018197</v>
      </c>
    </row>
    <row r="7182" spans="1:6" x14ac:dyDescent="0.3">
      <c r="A7182">
        <v>7181</v>
      </c>
      <c r="B7182" t="s">
        <v>15462</v>
      </c>
      <c r="C7182" t="s">
        <v>15463</v>
      </c>
      <c r="D7182" t="s">
        <v>15464</v>
      </c>
      <c r="E7182">
        <v>5959.8044139202002</v>
      </c>
      <c r="F7182">
        <v>1074551.7780670801</v>
      </c>
    </row>
    <row r="7183" spans="1:6" x14ac:dyDescent="0.3">
      <c r="A7183">
        <v>7182</v>
      </c>
      <c r="B7183" t="s">
        <v>15465</v>
      </c>
      <c r="C7183" t="s">
        <v>15466</v>
      </c>
      <c r="D7183" t="s">
        <v>15467</v>
      </c>
      <c r="E7183">
        <v>9749.20254849509</v>
      </c>
      <c r="F7183">
        <v>3154618.26844772</v>
      </c>
    </row>
    <row r="7184" spans="1:6" x14ac:dyDescent="0.3">
      <c r="A7184">
        <v>7183</v>
      </c>
      <c r="B7184" t="s">
        <v>15468</v>
      </c>
      <c r="C7184" t="s">
        <v>15469</v>
      </c>
      <c r="D7184" t="s">
        <v>15470</v>
      </c>
      <c r="E7184">
        <v>8631.3583906261902</v>
      </c>
      <c r="F7184">
        <v>1735967.4291584301</v>
      </c>
    </row>
    <row r="7185" spans="1:6" x14ac:dyDescent="0.3">
      <c r="A7185">
        <v>7184</v>
      </c>
      <c r="B7185" t="s">
        <v>15471</v>
      </c>
      <c r="C7185" t="s">
        <v>15472</v>
      </c>
      <c r="D7185" t="s">
        <v>15473</v>
      </c>
      <c r="E7185">
        <v>6249.6702335158097</v>
      </c>
      <c r="F7185">
        <v>1249233.50666498</v>
      </c>
    </row>
    <row r="7186" spans="1:6" x14ac:dyDescent="0.3">
      <c r="A7186">
        <v>7185</v>
      </c>
      <c r="B7186" t="s">
        <v>15474</v>
      </c>
      <c r="C7186" t="s">
        <v>15475</v>
      </c>
      <c r="D7186" t="s">
        <v>15476</v>
      </c>
      <c r="E7186">
        <v>9178.7958163456606</v>
      </c>
      <c r="F7186">
        <v>2181043.0560276601</v>
      </c>
    </row>
    <row r="7187" spans="1:6" x14ac:dyDescent="0.3">
      <c r="A7187">
        <v>7186</v>
      </c>
      <c r="B7187" t="s">
        <v>15477</v>
      </c>
      <c r="C7187" t="s">
        <v>15478</v>
      </c>
      <c r="D7187" t="s">
        <v>15479</v>
      </c>
      <c r="E7187">
        <v>7179.89741810958</v>
      </c>
      <c r="F7187">
        <v>1818767.3120075201</v>
      </c>
    </row>
    <row r="7188" spans="1:6" x14ac:dyDescent="0.3">
      <c r="A7188">
        <v>7187</v>
      </c>
      <c r="B7188" t="s">
        <v>15480</v>
      </c>
      <c r="C7188" t="s">
        <v>15481</v>
      </c>
      <c r="D7188" t="s">
        <v>15482</v>
      </c>
      <c r="E7188">
        <v>4110.1918304369001</v>
      </c>
      <c r="F7188">
        <v>680480.49297849694</v>
      </c>
    </row>
    <row r="7189" spans="1:6" x14ac:dyDescent="0.3">
      <c r="A7189">
        <v>7188</v>
      </c>
      <c r="B7189" t="s">
        <v>15483</v>
      </c>
      <c r="C7189" t="s">
        <v>15484</v>
      </c>
      <c r="D7189" t="s">
        <v>15485</v>
      </c>
      <c r="E7189">
        <v>6921.27277594311</v>
      </c>
      <c r="F7189">
        <v>1530928.07767855</v>
      </c>
    </row>
    <row r="7190" spans="1:6" x14ac:dyDescent="0.3">
      <c r="A7190">
        <v>7189</v>
      </c>
      <c r="B7190" t="s">
        <v>15486</v>
      </c>
      <c r="C7190" t="s">
        <v>15487</v>
      </c>
      <c r="D7190" t="s">
        <v>15488</v>
      </c>
      <c r="E7190">
        <v>4485.0171818616</v>
      </c>
      <c r="F7190">
        <v>743182.37492441596</v>
      </c>
    </row>
    <row r="7191" spans="1:6" x14ac:dyDescent="0.3">
      <c r="A7191">
        <v>7190</v>
      </c>
      <c r="B7191" t="s">
        <v>15489</v>
      </c>
      <c r="C7191" t="s">
        <v>15490</v>
      </c>
      <c r="D7191" t="s">
        <v>15491</v>
      </c>
      <c r="E7191">
        <v>5686.1702264181504</v>
      </c>
      <c r="F7191">
        <v>1506030.7178284801</v>
      </c>
    </row>
    <row r="7192" spans="1:6" x14ac:dyDescent="0.3">
      <c r="A7192">
        <v>7191</v>
      </c>
      <c r="B7192" t="s">
        <v>15492</v>
      </c>
      <c r="C7192" t="s">
        <v>15493</v>
      </c>
      <c r="D7192" t="s">
        <v>15494</v>
      </c>
      <c r="E7192">
        <v>10961.6135148863</v>
      </c>
      <c r="F7192">
        <v>1870231.8757732301</v>
      </c>
    </row>
    <row r="7193" spans="1:6" x14ac:dyDescent="0.3">
      <c r="A7193">
        <v>7192</v>
      </c>
      <c r="B7193" t="s">
        <v>15495</v>
      </c>
      <c r="C7193" t="s">
        <v>15496</v>
      </c>
      <c r="D7193" t="s">
        <v>15496</v>
      </c>
      <c r="E7193">
        <v>182566.078825092</v>
      </c>
      <c r="F7193">
        <v>706894202.51504195</v>
      </c>
    </row>
    <row r="7194" spans="1:6" x14ac:dyDescent="0.3">
      <c r="A7194">
        <v>7193</v>
      </c>
      <c r="B7194" t="s">
        <v>15497</v>
      </c>
      <c r="C7194" t="s">
        <v>15498</v>
      </c>
      <c r="D7194" t="s">
        <v>15499</v>
      </c>
      <c r="E7194">
        <v>35969.604088403597</v>
      </c>
      <c r="F7194">
        <v>27213150.330152199</v>
      </c>
    </row>
    <row r="7195" spans="1:6" x14ac:dyDescent="0.3">
      <c r="A7195">
        <v>7194</v>
      </c>
      <c r="B7195" t="s">
        <v>15500</v>
      </c>
      <c r="C7195" t="s">
        <v>15501</v>
      </c>
      <c r="D7195" t="s">
        <v>15501</v>
      </c>
      <c r="E7195">
        <v>80779.531045182797</v>
      </c>
      <c r="F7195">
        <v>167450494.05312201</v>
      </c>
    </row>
    <row r="7196" spans="1:6" x14ac:dyDescent="0.3">
      <c r="A7196">
        <v>7195</v>
      </c>
      <c r="B7196" t="s">
        <v>15502</v>
      </c>
      <c r="C7196" t="s">
        <v>15503</v>
      </c>
      <c r="D7196" t="s">
        <v>15504</v>
      </c>
      <c r="E7196">
        <v>34030.554033063301</v>
      </c>
      <c r="F7196">
        <v>32729985.489115998</v>
      </c>
    </row>
    <row r="7197" spans="1:6" x14ac:dyDescent="0.3">
      <c r="A7197">
        <v>7196</v>
      </c>
      <c r="B7197" t="s">
        <v>15505</v>
      </c>
      <c r="C7197" t="s">
        <v>15506</v>
      </c>
      <c r="D7197" t="s">
        <v>15507</v>
      </c>
      <c r="E7197">
        <v>162235.09995956201</v>
      </c>
      <c r="F7197">
        <v>315138272.548078</v>
      </c>
    </row>
    <row r="7198" spans="1:6" x14ac:dyDescent="0.3">
      <c r="A7198">
        <v>7197</v>
      </c>
      <c r="B7198" t="s">
        <v>15508</v>
      </c>
      <c r="C7198" t="s">
        <v>15509</v>
      </c>
      <c r="D7198" t="s">
        <v>15510</v>
      </c>
      <c r="E7198">
        <v>9278.6572362960596</v>
      </c>
      <c r="F7198">
        <v>2707319.5320662302</v>
      </c>
    </row>
    <row r="7199" spans="1:6" x14ac:dyDescent="0.3">
      <c r="A7199">
        <v>7198</v>
      </c>
      <c r="B7199" t="s">
        <v>15511</v>
      </c>
      <c r="C7199" t="s">
        <v>15512</v>
      </c>
      <c r="D7199" t="s">
        <v>15513</v>
      </c>
      <c r="E7199">
        <v>68543.495016507295</v>
      </c>
      <c r="F7199">
        <v>79185219.329370305</v>
      </c>
    </row>
    <row r="7200" spans="1:6" x14ac:dyDescent="0.3">
      <c r="A7200">
        <v>7199</v>
      </c>
      <c r="B7200" t="s">
        <v>15514</v>
      </c>
      <c r="C7200" t="s">
        <v>15515</v>
      </c>
      <c r="D7200" t="s">
        <v>15515</v>
      </c>
      <c r="E7200">
        <v>186394.08875278899</v>
      </c>
      <c r="F7200">
        <v>769454762.65090299</v>
      </c>
    </row>
    <row r="7201" spans="1:6" x14ac:dyDescent="0.3">
      <c r="A7201">
        <v>7200</v>
      </c>
      <c r="B7201" t="s">
        <v>15516</v>
      </c>
      <c r="C7201" t="s">
        <v>15517</v>
      </c>
      <c r="D7201" t="s">
        <v>15518</v>
      </c>
      <c r="E7201">
        <v>22967.869389776701</v>
      </c>
      <c r="F7201">
        <v>5011162.3726798398</v>
      </c>
    </row>
    <row r="7202" spans="1:6" x14ac:dyDescent="0.3">
      <c r="A7202">
        <v>7201</v>
      </c>
      <c r="B7202" t="s">
        <v>15519</v>
      </c>
      <c r="C7202" t="s">
        <v>15520</v>
      </c>
      <c r="D7202" t="s">
        <v>15521</v>
      </c>
      <c r="E7202">
        <v>12786.9762376122</v>
      </c>
      <c r="F7202">
        <v>1826931.4380635801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0B20B-00DB-4642-826E-CBCE8C0E9F48}">
  <sheetPr>
    <tabColor rgb="FFFF0000"/>
  </sheetPr>
  <dimension ref="A1:AL3142"/>
  <sheetViews>
    <sheetView workbookViewId="0">
      <selection activeCell="Q3130" sqref="Q3130"/>
    </sheetView>
  </sheetViews>
  <sheetFormatPr defaultRowHeight="14.4" x14ac:dyDescent="0.3"/>
  <cols>
    <col min="5" max="5" width="10" bestFit="1" customWidth="1"/>
    <col min="13" max="13" width="26.44140625" customWidth="1"/>
  </cols>
  <sheetData>
    <row r="1" spans="1:38" x14ac:dyDescent="0.3">
      <c r="A1" t="s">
        <v>193</v>
      </c>
      <c r="B1" t="s">
        <v>15527</v>
      </c>
      <c r="C1" t="s">
        <v>15528</v>
      </c>
      <c r="D1" t="s">
        <v>997</v>
      </c>
      <c r="E1" t="s">
        <v>15529</v>
      </c>
      <c r="F1" t="s">
        <v>15530</v>
      </c>
      <c r="G1" t="s">
        <v>7</v>
      </c>
      <c r="H1" t="s">
        <v>8</v>
      </c>
      <c r="I1" t="s">
        <v>15531</v>
      </c>
      <c r="J1" t="s">
        <v>15532</v>
      </c>
      <c r="K1" t="s">
        <v>15533</v>
      </c>
      <c r="L1" t="s">
        <v>15534</v>
      </c>
      <c r="M1" t="s">
        <v>15535</v>
      </c>
      <c r="N1" t="s">
        <v>15536</v>
      </c>
      <c r="O1" t="s">
        <v>15537</v>
      </c>
      <c r="P1" t="s">
        <v>15538</v>
      </c>
      <c r="Q1" t="s">
        <v>15539</v>
      </c>
      <c r="R1" t="s">
        <v>196</v>
      </c>
      <c r="S1" t="s">
        <v>197</v>
      </c>
      <c r="T1" t="s">
        <v>198</v>
      </c>
      <c r="U1" t="s">
        <v>0</v>
      </c>
      <c r="V1" t="s">
        <v>199</v>
      </c>
      <c r="W1" t="s">
        <v>200</v>
      </c>
      <c r="X1" t="s">
        <v>201</v>
      </c>
      <c r="Y1" t="s">
        <v>202</v>
      </c>
      <c r="Z1" t="s">
        <v>203</v>
      </c>
      <c r="AA1" t="s">
        <v>204</v>
      </c>
      <c r="AB1" t="s">
        <v>205</v>
      </c>
      <c r="AC1" t="s">
        <v>206</v>
      </c>
      <c r="AD1" t="s">
        <v>207</v>
      </c>
      <c r="AE1" t="s">
        <v>208</v>
      </c>
      <c r="AF1" t="s">
        <v>209</v>
      </c>
      <c r="AG1" t="s">
        <v>210</v>
      </c>
      <c r="AH1" t="s">
        <v>211</v>
      </c>
      <c r="AI1" t="s">
        <v>212</v>
      </c>
      <c r="AJ1" t="s">
        <v>213</v>
      </c>
      <c r="AK1" t="s">
        <v>214</v>
      </c>
      <c r="AL1" t="s">
        <v>215</v>
      </c>
    </row>
    <row r="2" spans="1:38" x14ac:dyDescent="0.3">
      <c r="A2">
        <v>0</v>
      </c>
      <c r="B2">
        <v>2150</v>
      </c>
      <c r="C2">
        <v>2150</v>
      </c>
      <c r="D2">
        <v>132745</v>
      </c>
      <c r="E2" t="s">
        <v>15540</v>
      </c>
      <c r="F2" t="s">
        <v>15541</v>
      </c>
      <c r="G2">
        <v>855.06494700899998</v>
      </c>
      <c r="H2">
        <v>26717.407592399999</v>
      </c>
      <c r="I2">
        <v>622153</v>
      </c>
      <c r="J2">
        <v>308911</v>
      </c>
      <c r="K2" t="s">
        <v>15540</v>
      </c>
      <c r="L2" t="s">
        <v>15542</v>
      </c>
      <c r="M2" t="s">
        <v>15543</v>
      </c>
      <c r="N2" t="s">
        <v>15544</v>
      </c>
      <c r="O2" t="s">
        <v>15545</v>
      </c>
      <c r="P2" t="s">
        <v>15545</v>
      </c>
      <c r="Q2">
        <v>1</v>
      </c>
      <c r="R2">
        <v>4552</v>
      </c>
      <c r="S2" t="s">
        <v>222</v>
      </c>
      <c r="T2">
        <v>622177.81542400003</v>
      </c>
      <c r="U2">
        <v>308804.28250700003</v>
      </c>
      <c r="V2">
        <v>4</v>
      </c>
      <c r="W2">
        <v>0.13530650677</v>
      </c>
      <c r="X2">
        <v>1</v>
      </c>
      <c r="Y2">
        <v>2</v>
      </c>
      <c r="Z2">
        <v>0</v>
      </c>
      <c r="AA2">
        <v>0</v>
      </c>
      <c r="AB2" t="s">
        <v>217</v>
      </c>
      <c r="AC2" t="s">
        <v>218</v>
      </c>
      <c r="AD2" t="s">
        <v>217</v>
      </c>
      <c r="AE2">
        <v>155</v>
      </c>
      <c r="AF2" t="s">
        <v>219</v>
      </c>
      <c r="AG2" t="s">
        <v>220</v>
      </c>
      <c r="AH2" t="s">
        <v>221</v>
      </c>
      <c r="AI2" t="s">
        <v>220</v>
      </c>
      <c r="AJ2">
        <v>0</v>
      </c>
      <c r="AK2">
        <v>0</v>
      </c>
      <c r="AL2">
        <v>16</v>
      </c>
    </row>
    <row r="3" spans="1:38" x14ac:dyDescent="0.3">
      <c r="A3">
        <v>1</v>
      </c>
      <c r="B3">
        <v>2151</v>
      </c>
      <c r="C3">
        <v>2151</v>
      </c>
      <c r="D3">
        <v>132746</v>
      </c>
      <c r="E3" t="s">
        <v>15546</v>
      </c>
      <c r="F3" t="s">
        <v>15541</v>
      </c>
      <c r="G3">
        <v>786.80711928300002</v>
      </c>
      <c r="H3">
        <v>22818.180283500002</v>
      </c>
      <c r="I3">
        <v>622291</v>
      </c>
      <c r="J3">
        <v>308859</v>
      </c>
      <c r="K3" t="s">
        <v>15546</v>
      </c>
      <c r="L3" t="s">
        <v>15542</v>
      </c>
      <c r="M3" t="s">
        <v>15543</v>
      </c>
      <c r="N3" t="s">
        <v>15544</v>
      </c>
      <c r="O3" t="s">
        <v>15545</v>
      </c>
      <c r="P3" t="s">
        <v>15545</v>
      </c>
      <c r="Q3">
        <v>1</v>
      </c>
      <c r="R3">
        <v>4552</v>
      </c>
      <c r="S3" t="s">
        <v>222</v>
      </c>
      <c r="T3">
        <v>622177.81542400003</v>
      </c>
      <c r="U3">
        <v>308804.28250700003</v>
      </c>
      <c r="V3">
        <v>4</v>
      </c>
      <c r="W3">
        <v>0.13530650677</v>
      </c>
      <c r="X3">
        <v>1</v>
      </c>
      <c r="Y3">
        <v>2</v>
      </c>
      <c r="Z3">
        <v>0</v>
      </c>
      <c r="AA3">
        <v>0</v>
      </c>
      <c r="AB3" t="s">
        <v>217</v>
      </c>
      <c r="AC3" t="s">
        <v>218</v>
      </c>
      <c r="AD3" t="s">
        <v>217</v>
      </c>
      <c r="AE3">
        <v>155</v>
      </c>
      <c r="AF3" t="s">
        <v>219</v>
      </c>
      <c r="AG3" t="s">
        <v>220</v>
      </c>
      <c r="AH3" t="s">
        <v>221</v>
      </c>
      <c r="AI3" t="s">
        <v>220</v>
      </c>
      <c r="AJ3">
        <v>0</v>
      </c>
      <c r="AK3">
        <v>0</v>
      </c>
      <c r="AL3">
        <v>16</v>
      </c>
    </row>
    <row r="4" spans="1:38" x14ac:dyDescent="0.3">
      <c r="A4">
        <v>2</v>
      </c>
      <c r="B4">
        <v>2153</v>
      </c>
      <c r="C4">
        <v>2153</v>
      </c>
      <c r="D4">
        <v>132748</v>
      </c>
      <c r="E4" t="s">
        <v>15547</v>
      </c>
      <c r="F4" t="s">
        <v>15541</v>
      </c>
      <c r="G4">
        <v>861.15043312</v>
      </c>
      <c r="H4">
        <v>42563.614045499999</v>
      </c>
      <c r="I4">
        <v>622097</v>
      </c>
      <c r="J4">
        <v>308760</v>
      </c>
      <c r="K4" t="s">
        <v>15547</v>
      </c>
      <c r="L4" t="s">
        <v>15542</v>
      </c>
      <c r="M4" t="s">
        <v>15543</v>
      </c>
      <c r="N4" t="s">
        <v>15544</v>
      </c>
      <c r="O4" t="s">
        <v>15545</v>
      </c>
      <c r="P4" t="s">
        <v>15545</v>
      </c>
      <c r="Q4">
        <v>1</v>
      </c>
      <c r="R4">
        <v>4552</v>
      </c>
      <c r="S4" t="s">
        <v>222</v>
      </c>
      <c r="T4">
        <v>622177.81542400003</v>
      </c>
      <c r="U4">
        <v>308804.28250700003</v>
      </c>
      <c r="V4">
        <v>4</v>
      </c>
      <c r="W4">
        <v>0.13530650677</v>
      </c>
      <c r="X4">
        <v>1</v>
      </c>
      <c r="Y4">
        <v>2</v>
      </c>
      <c r="Z4">
        <v>0</v>
      </c>
      <c r="AA4">
        <v>0</v>
      </c>
      <c r="AB4" t="s">
        <v>217</v>
      </c>
      <c r="AC4" t="s">
        <v>218</v>
      </c>
      <c r="AD4" t="s">
        <v>217</v>
      </c>
      <c r="AE4">
        <v>155</v>
      </c>
      <c r="AF4" t="s">
        <v>219</v>
      </c>
      <c r="AG4" t="s">
        <v>220</v>
      </c>
      <c r="AH4" t="s">
        <v>221</v>
      </c>
      <c r="AI4" t="s">
        <v>220</v>
      </c>
      <c r="AJ4">
        <v>0</v>
      </c>
      <c r="AK4">
        <v>0</v>
      </c>
      <c r="AL4">
        <v>16</v>
      </c>
    </row>
    <row r="5" spans="1:38" x14ac:dyDescent="0.3">
      <c r="A5">
        <v>3</v>
      </c>
      <c r="B5">
        <v>2154</v>
      </c>
      <c r="C5">
        <v>2154</v>
      </c>
      <c r="D5">
        <v>132749</v>
      </c>
      <c r="E5" t="s">
        <v>15548</v>
      </c>
      <c r="F5" t="s">
        <v>15541</v>
      </c>
      <c r="G5">
        <v>748.28296527999998</v>
      </c>
      <c r="H5">
        <v>20578.453093600001</v>
      </c>
      <c r="I5">
        <v>622318</v>
      </c>
      <c r="J5">
        <v>308703</v>
      </c>
      <c r="K5" t="s">
        <v>15548</v>
      </c>
      <c r="L5" t="s">
        <v>15542</v>
      </c>
      <c r="M5" t="s">
        <v>15543</v>
      </c>
      <c r="N5" t="s">
        <v>15544</v>
      </c>
      <c r="O5" t="s">
        <v>15545</v>
      </c>
      <c r="P5" t="s">
        <v>15545</v>
      </c>
      <c r="Q5">
        <v>1</v>
      </c>
      <c r="R5">
        <v>4552</v>
      </c>
      <c r="S5" t="s">
        <v>222</v>
      </c>
      <c r="T5">
        <v>622177.81542400003</v>
      </c>
      <c r="U5">
        <v>308804.28250700003</v>
      </c>
      <c r="V5">
        <v>4</v>
      </c>
      <c r="W5">
        <v>0.13530650677</v>
      </c>
      <c r="X5">
        <v>1</v>
      </c>
      <c r="Y5">
        <v>2</v>
      </c>
      <c r="Z5">
        <v>0</v>
      </c>
      <c r="AA5">
        <v>0</v>
      </c>
      <c r="AB5" t="s">
        <v>217</v>
      </c>
      <c r="AC5" t="s">
        <v>218</v>
      </c>
      <c r="AD5" t="s">
        <v>217</v>
      </c>
      <c r="AE5">
        <v>155</v>
      </c>
      <c r="AF5" t="s">
        <v>219</v>
      </c>
      <c r="AG5" t="s">
        <v>220</v>
      </c>
      <c r="AH5" t="s">
        <v>221</v>
      </c>
      <c r="AI5" t="s">
        <v>220</v>
      </c>
      <c r="AJ5">
        <v>0</v>
      </c>
      <c r="AK5">
        <v>0</v>
      </c>
      <c r="AL5">
        <v>16</v>
      </c>
    </row>
    <row r="6" spans="1:38" x14ac:dyDescent="0.3">
      <c r="A6">
        <v>4</v>
      </c>
      <c r="B6">
        <v>2357</v>
      </c>
      <c r="C6">
        <v>2357</v>
      </c>
      <c r="D6">
        <v>132952</v>
      </c>
      <c r="E6" t="s">
        <v>15549</v>
      </c>
      <c r="F6" t="s">
        <v>15541</v>
      </c>
      <c r="G6">
        <v>2848.0701820899999</v>
      </c>
      <c r="H6">
        <v>177335.737964</v>
      </c>
      <c r="I6">
        <v>621237</v>
      </c>
      <c r="J6">
        <v>308986</v>
      </c>
      <c r="K6" t="s">
        <v>15549</v>
      </c>
      <c r="L6" t="s">
        <v>15542</v>
      </c>
      <c r="M6" t="s">
        <v>15543</v>
      </c>
      <c r="N6" t="s">
        <v>15544</v>
      </c>
      <c r="O6" t="s">
        <v>15545</v>
      </c>
      <c r="P6" t="s">
        <v>15545</v>
      </c>
      <c r="Q6">
        <v>2</v>
      </c>
      <c r="R6">
        <v>4551</v>
      </c>
      <c r="S6" t="s">
        <v>223</v>
      </c>
      <c r="T6">
        <v>621089.57781399996</v>
      </c>
      <c r="U6">
        <v>308835.27067599999</v>
      </c>
      <c r="V6">
        <v>4</v>
      </c>
      <c r="W6">
        <v>0.30789007760999998</v>
      </c>
      <c r="X6">
        <v>1</v>
      </c>
      <c r="Y6">
        <v>2</v>
      </c>
      <c r="Z6">
        <v>0</v>
      </c>
      <c r="AA6">
        <v>0</v>
      </c>
      <c r="AB6" t="s">
        <v>217</v>
      </c>
      <c r="AC6" t="s">
        <v>218</v>
      </c>
      <c r="AD6" t="s">
        <v>217</v>
      </c>
      <c r="AE6">
        <v>144</v>
      </c>
      <c r="AF6" t="s">
        <v>219</v>
      </c>
      <c r="AG6" t="s">
        <v>220</v>
      </c>
      <c r="AH6" t="s">
        <v>221</v>
      </c>
      <c r="AI6" t="s">
        <v>220</v>
      </c>
      <c r="AJ6">
        <v>0</v>
      </c>
      <c r="AK6">
        <v>0</v>
      </c>
      <c r="AL6">
        <v>16</v>
      </c>
    </row>
    <row r="7" spans="1:38" x14ac:dyDescent="0.3">
      <c r="A7">
        <v>5</v>
      </c>
      <c r="B7">
        <v>3085</v>
      </c>
      <c r="C7">
        <v>3085</v>
      </c>
      <c r="D7">
        <v>168595</v>
      </c>
      <c r="E7" t="s">
        <v>15550</v>
      </c>
      <c r="F7" t="s">
        <v>15541</v>
      </c>
      <c r="G7">
        <v>2934.5892173000002</v>
      </c>
      <c r="H7">
        <v>302292.47604500002</v>
      </c>
      <c r="I7">
        <v>620776</v>
      </c>
      <c r="J7">
        <v>308706</v>
      </c>
      <c r="K7" t="s">
        <v>15550</v>
      </c>
      <c r="L7" t="s">
        <v>15542</v>
      </c>
      <c r="M7" t="s">
        <v>15543</v>
      </c>
      <c r="N7" t="s">
        <v>15551</v>
      </c>
      <c r="O7" t="s">
        <v>15545</v>
      </c>
      <c r="P7" t="s">
        <v>15545</v>
      </c>
      <c r="Q7">
        <v>2</v>
      </c>
      <c r="R7">
        <v>4551</v>
      </c>
      <c r="S7" t="s">
        <v>223</v>
      </c>
      <c r="T7">
        <v>621089.57781399996</v>
      </c>
      <c r="U7">
        <v>308835.27067599999</v>
      </c>
      <c r="V7">
        <v>4</v>
      </c>
      <c r="W7">
        <v>0.30789007760999998</v>
      </c>
      <c r="X7">
        <v>1</v>
      </c>
      <c r="Y7">
        <v>2</v>
      </c>
      <c r="Z7">
        <v>0</v>
      </c>
      <c r="AA7">
        <v>0</v>
      </c>
      <c r="AB7" t="s">
        <v>217</v>
      </c>
      <c r="AC7" t="s">
        <v>218</v>
      </c>
      <c r="AD7" t="s">
        <v>217</v>
      </c>
      <c r="AE7">
        <v>144</v>
      </c>
      <c r="AF7" t="s">
        <v>219</v>
      </c>
      <c r="AG7" t="s">
        <v>220</v>
      </c>
      <c r="AH7" t="s">
        <v>221</v>
      </c>
      <c r="AI7" t="s">
        <v>220</v>
      </c>
      <c r="AJ7">
        <v>0</v>
      </c>
      <c r="AK7">
        <v>0</v>
      </c>
      <c r="AL7">
        <v>16</v>
      </c>
    </row>
    <row r="8" spans="1:38" x14ac:dyDescent="0.3">
      <c r="A8">
        <v>6</v>
      </c>
      <c r="B8">
        <v>2779</v>
      </c>
      <c r="C8">
        <v>2779</v>
      </c>
      <c r="D8">
        <v>150078</v>
      </c>
      <c r="E8" t="s">
        <v>15552</v>
      </c>
      <c r="F8" t="s">
        <v>15553</v>
      </c>
      <c r="G8">
        <v>2400.71346356</v>
      </c>
      <c r="H8">
        <v>77804.755443700007</v>
      </c>
      <c r="I8">
        <v>651748</v>
      </c>
      <c r="J8">
        <v>290988</v>
      </c>
      <c r="K8" t="s">
        <v>15552</v>
      </c>
      <c r="L8" t="s">
        <v>15542</v>
      </c>
      <c r="M8" t="s">
        <v>15543</v>
      </c>
      <c r="N8" t="s">
        <v>15544</v>
      </c>
      <c r="O8" t="s">
        <v>15545</v>
      </c>
      <c r="P8" t="s">
        <v>15545</v>
      </c>
      <c r="Q8">
        <v>3</v>
      </c>
      <c r="R8">
        <v>6550</v>
      </c>
      <c r="S8" t="s">
        <v>217</v>
      </c>
      <c r="T8">
        <v>653122.99141899997</v>
      </c>
      <c r="U8">
        <v>293067.48745299998</v>
      </c>
      <c r="V8">
        <v>6</v>
      </c>
      <c r="W8">
        <v>18.5663946174</v>
      </c>
      <c r="X8">
        <v>2</v>
      </c>
      <c r="Y8">
        <v>0</v>
      </c>
      <c r="Z8">
        <v>0</v>
      </c>
      <c r="AA8">
        <v>0</v>
      </c>
      <c r="AB8" t="s">
        <v>161</v>
      </c>
      <c r="AC8" t="s">
        <v>218</v>
      </c>
      <c r="AD8" t="s">
        <v>217</v>
      </c>
      <c r="AE8">
        <v>422</v>
      </c>
      <c r="AF8" t="s">
        <v>224</v>
      </c>
      <c r="AG8" t="s">
        <v>225</v>
      </c>
      <c r="AH8" t="s">
        <v>221</v>
      </c>
      <c r="AI8" t="s">
        <v>226</v>
      </c>
      <c r="AJ8">
        <v>0</v>
      </c>
      <c r="AK8">
        <v>0</v>
      </c>
      <c r="AL8">
        <v>3</v>
      </c>
    </row>
    <row r="9" spans="1:38" x14ac:dyDescent="0.3">
      <c r="A9">
        <v>7</v>
      </c>
      <c r="B9">
        <v>2780</v>
      </c>
      <c r="C9">
        <v>2780</v>
      </c>
      <c r="D9">
        <v>150079</v>
      </c>
      <c r="E9" t="s">
        <v>15554</v>
      </c>
      <c r="F9" t="s">
        <v>15553</v>
      </c>
      <c r="G9">
        <v>2438.1797918399998</v>
      </c>
      <c r="H9">
        <v>83005.915497199996</v>
      </c>
      <c r="I9">
        <v>652034</v>
      </c>
      <c r="J9">
        <v>290967</v>
      </c>
      <c r="K9" t="s">
        <v>15554</v>
      </c>
      <c r="L9" t="s">
        <v>15542</v>
      </c>
      <c r="M9" t="s">
        <v>15543</v>
      </c>
      <c r="N9" t="s">
        <v>15544</v>
      </c>
      <c r="O9" t="s">
        <v>15545</v>
      </c>
      <c r="P9" t="s">
        <v>15545</v>
      </c>
      <c r="Q9">
        <v>3</v>
      </c>
      <c r="R9">
        <v>6550</v>
      </c>
      <c r="S9" t="s">
        <v>217</v>
      </c>
      <c r="T9">
        <v>653122.99141899997</v>
      </c>
      <c r="U9">
        <v>293067.48745299998</v>
      </c>
      <c r="V9">
        <v>6</v>
      </c>
      <c r="W9">
        <v>18.5663946174</v>
      </c>
      <c r="X9">
        <v>2</v>
      </c>
      <c r="Y9">
        <v>0</v>
      </c>
      <c r="Z9">
        <v>0</v>
      </c>
      <c r="AA9">
        <v>0</v>
      </c>
      <c r="AB9" t="s">
        <v>161</v>
      </c>
      <c r="AC9" t="s">
        <v>218</v>
      </c>
      <c r="AD9" t="s">
        <v>217</v>
      </c>
      <c r="AE9">
        <v>422</v>
      </c>
      <c r="AF9" t="s">
        <v>224</v>
      </c>
      <c r="AG9" t="s">
        <v>225</v>
      </c>
      <c r="AH9" t="s">
        <v>221</v>
      </c>
      <c r="AI9" t="s">
        <v>226</v>
      </c>
      <c r="AJ9">
        <v>0</v>
      </c>
      <c r="AK9">
        <v>0</v>
      </c>
      <c r="AL9">
        <v>3</v>
      </c>
    </row>
    <row r="10" spans="1:38" x14ac:dyDescent="0.3">
      <c r="A10">
        <v>8</v>
      </c>
      <c r="B10">
        <v>2781</v>
      </c>
      <c r="C10">
        <v>2781</v>
      </c>
      <c r="D10">
        <v>150080</v>
      </c>
      <c r="E10" t="s">
        <v>15555</v>
      </c>
      <c r="F10" t="s">
        <v>15553</v>
      </c>
      <c r="G10">
        <v>1578.6441879500001</v>
      </c>
      <c r="H10">
        <v>67721.701981499995</v>
      </c>
      <c r="I10">
        <v>652160</v>
      </c>
      <c r="J10">
        <v>290707</v>
      </c>
      <c r="K10" t="s">
        <v>15555</v>
      </c>
      <c r="L10" t="s">
        <v>15542</v>
      </c>
      <c r="M10" t="s">
        <v>15543</v>
      </c>
      <c r="N10" t="s">
        <v>15544</v>
      </c>
      <c r="O10" t="s">
        <v>15545</v>
      </c>
      <c r="P10" t="s">
        <v>15545</v>
      </c>
      <c r="Q10">
        <v>3</v>
      </c>
      <c r="R10">
        <v>6550</v>
      </c>
      <c r="S10" t="s">
        <v>217</v>
      </c>
      <c r="T10">
        <v>653122.99141899997</v>
      </c>
      <c r="U10">
        <v>293067.48745299998</v>
      </c>
      <c r="V10">
        <v>6</v>
      </c>
      <c r="W10">
        <v>18.5663946174</v>
      </c>
      <c r="X10">
        <v>2</v>
      </c>
      <c r="Y10">
        <v>0</v>
      </c>
      <c r="Z10">
        <v>0</v>
      </c>
      <c r="AA10">
        <v>0</v>
      </c>
      <c r="AB10" t="s">
        <v>161</v>
      </c>
      <c r="AC10" t="s">
        <v>218</v>
      </c>
      <c r="AD10" t="s">
        <v>217</v>
      </c>
      <c r="AE10">
        <v>422</v>
      </c>
      <c r="AF10" t="s">
        <v>224</v>
      </c>
      <c r="AG10" t="s">
        <v>225</v>
      </c>
      <c r="AH10" t="s">
        <v>221</v>
      </c>
      <c r="AI10" t="s">
        <v>226</v>
      </c>
      <c r="AJ10">
        <v>0</v>
      </c>
      <c r="AK10">
        <v>0</v>
      </c>
      <c r="AL10">
        <v>3</v>
      </c>
    </row>
    <row r="11" spans="1:38" x14ac:dyDescent="0.3">
      <c r="A11">
        <v>9</v>
      </c>
      <c r="B11">
        <v>2782</v>
      </c>
      <c r="C11">
        <v>2782</v>
      </c>
      <c r="D11">
        <v>150081</v>
      </c>
      <c r="E11" t="s">
        <v>15556</v>
      </c>
      <c r="F11" t="s">
        <v>15553</v>
      </c>
      <c r="G11">
        <v>2333.2003553700001</v>
      </c>
      <c r="H11">
        <v>108705.548383</v>
      </c>
      <c r="I11">
        <v>651861</v>
      </c>
      <c r="J11">
        <v>291963</v>
      </c>
      <c r="K11" t="s">
        <v>15556</v>
      </c>
      <c r="L11" t="s">
        <v>15542</v>
      </c>
      <c r="M11" t="s">
        <v>15543</v>
      </c>
      <c r="N11" t="s">
        <v>15544</v>
      </c>
      <c r="O11" t="s">
        <v>15545</v>
      </c>
      <c r="P11" t="s">
        <v>15545</v>
      </c>
      <c r="Q11">
        <v>3</v>
      </c>
      <c r="R11">
        <v>6550</v>
      </c>
      <c r="S11" t="s">
        <v>217</v>
      </c>
      <c r="T11">
        <v>653122.99141899997</v>
      </c>
      <c r="U11">
        <v>293067.48745299998</v>
      </c>
      <c r="V11">
        <v>6</v>
      </c>
      <c r="W11">
        <v>18.5663946174</v>
      </c>
      <c r="X11">
        <v>2</v>
      </c>
      <c r="Y11">
        <v>0</v>
      </c>
      <c r="Z11">
        <v>0</v>
      </c>
      <c r="AA11">
        <v>0</v>
      </c>
      <c r="AB11" t="s">
        <v>161</v>
      </c>
      <c r="AC11" t="s">
        <v>218</v>
      </c>
      <c r="AD11" t="s">
        <v>217</v>
      </c>
      <c r="AE11">
        <v>422</v>
      </c>
      <c r="AF11" t="s">
        <v>224</v>
      </c>
      <c r="AG11" t="s">
        <v>225</v>
      </c>
      <c r="AH11" t="s">
        <v>221</v>
      </c>
      <c r="AI11" t="s">
        <v>226</v>
      </c>
      <c r="AJ11">
        <v>0</v>
      </c>
      <c r="AK11">
        <v>0</v>
      </c>
      <c r="AL11">
        <v>3</v>
      </c>
    </row>
    <row r="12" spans="1:38" x14ac:dyDescent="0.3">
      <c r="A12">
        <v>10</v>
      </c>
      <c r="B12">
        <v>2783</v>
      </c>
      <c r="C12">
        <v>2783</v>
      </c>
      <c r="D12">
        <v>150082</v>
      </c>
      <c r="E12" t="s">
        <v>15557</v>
      </c>
      <c r="F12" t="s">
        <v>15553</v>
      </c>
      <c r="G12">
        <v>1681.8863435599999</v>
      </c>
      <c r="H12">
        <v>110212.12431499999</v>
      </c>
      <c r="I12">
        <v>651906</v>
      </c>
      <c r="J12">
        <v>291502</v>
      </c>
      <c r="K12" t="s">
        <v>15557</v>
      </c>
      <c r="L12" t="s">
        <v>15542</v>
      </c>
      <c r="M12" t="s">
        <v>15543</v>
      </c>
      <c r="N12" t="s">
        <v>15544</v>
      </c>
      <c r="O12" t="s">
        <v>15545</v>
      </c>
      <c r="P12" t="s">
        <v>15545</v>
      </c>
      <c r="Q12">
        <v>3</v>
      </c>
      <c r="R12">
        <v>6550</v>
      </c>
      <c r="S12" t="s">
        <v>217</v>
      </c>
      <c r="T12">
        <v>653122.99141899997</v>
      </c>
      <c r="U12">
        <v>293067.48745299998</v>
      </c>
      <c r="V12">
        <v>6</v>
      </c>
      <c r="W12">
        <v>18.5663946174</v>
      </c>
      <c r="X12">
        <v>2</v>
      </c>
      <c r="Y12">
        <v>0</v>
      </c>
      <c r="Z12">
        <v>0</v>
      </c>
      <c r="AA12">
        <v>0</v>
      </c>
      <c r="AB12" t="s">
        <v>161</v>
      </c>
      <c r="AC12" t="s">
        <v>218</v>
      </c>
      <c r="AD12" t="s">
        <v>217</v>
      </c>
      <c r="AE12">
        <v>422</v>
      </c>
      <c r="AF12" t="s">
        <v>224</v>
      </c>
      <c r="AG12" t="s">
        <v>225</v>
      </c>
      <c r="AH12" t="s">
        <v>221</v>
      </c>
      <c r="AI12" t="s">
        <v>226</v>
      </c>
      <c r="AJ12">
        <v>0</v>
      </c>
      <c r="AK12">
        <v>0</v>
      </c>
      <c r="AL12">
        <v>3</v>
      </c>
    </row>
    <row r="13" spans="1:38" x14ac:dyDescent="0.3">
      <c r="A13">
        <v>11</v>
      </c>
      <c r="B13">
        <v>2784</v>
      </c>
      <c r="C13">
        <v>2784</v>
      </c>
      <c r="D13">
        <v>150083</v>
      </c>
      <c r="E13" t="s">
        <v>15558</v>
      </c>
      <c r="F13" t="s">
        <v>15553</v>
      </c>
      <c r="G13">
        <v>3441.5773376799998</v>
      </c>
      <c r="H13">
        <v>449017.44575000001</v>
      </c>
      <c r="I13">
        <v>651259</v>
      </c>
      <c r="J13">
        <v>292081</v>
      </c>
      <c r="K13" t="s">
        <v>15558</v>
      </c>
      <c r="L13" t="s">
        <v>15542</v>
      </c>
      <c r="M13" t="s">
        <v>15543</v>
      </c>
      <c r="N13" t="s">
        <v>15544</v>
      </c>
      <c r="O13" t="s">
        <v>15545</v>
      </c>
      <c r="P13" t="s">
        <v>15545</v>
      </c>
      <c r="Q13">
        <v>3</v>
      </c>
      <c r="R13">
        <v>6550</v>
      </c>
      <c r="S13" t="s">
        <v>217</v>
      </c>
      <c r="T13">
        <v>653122.99141899997</v>
      </c>
      <c r="U13">
        <v>293067.48745299998</v>
      </c>
      <c r="V13">
        <v>6</v>
      </c>
      <c r="W13">
        <v>18.5663946174</v>
      </c>
      <c r="X13">
        <v>2</v>
      </c>
      <c r="Y13">
        <v>0</v>
      </c>
      <c r="Z13">
        <v>0</v>
      </c>
      <c r="AA13">
        <v>0</v>
      </c>
      <c r="AB13" t="s">
        <v>161</v>
      </c>
      <c r="AC13" t="s">
        <v>218</v>
      </c>
      <c r="AD13" t="s">
        <v>217</v>
      </c>
      <c r="AE13">
        <v>422</v>
      </c>
      <c r="AF13" t="s">
        <v>224</v>
      </c>
      <c r="AG13" t="s">
        <v>225</v>
      </c>
      <c r="AH13" t="s">
        <v>221</v>
      </c>
      <c r="AI13" t="s">
        <v>226</v>
      </c>
      <c r="AJ13">
        <v>0</v>
      </c>
      <c r="AK13">
        <v>0</v>
      </c>
      <c r="AL13">
        <v>3</v>
      </c>
    </row>
    <row r="14" spans="1:38" x14ac:dyDescent="0.3">
      <c r="A14">
        <v>12</v>
      </c>
      <c r="B14">
        <v>2785</v>
      </c>
      <c r="C14">
        <v>2785</v>
      </c>
      <c r="D14">
        <v>150084</v>
      </c>
      <c r="E14" t="s">
        <v>15559</v>
      </c>
      <c r="F14" t="s">
        <v>15553</v>
      </c>
      <c r="G14">
        <v>1628.6718145</v>
      </c>
      <c r="H14">
        <v>85905.91691</v>
      </c>
      <c r="I14">
        <v>651864</v>
      </c>
      <c r="J14">
        <v>291752</v>
      </c>
      <c r="K14" t="s">
        <v>15559</v>
      </c>
      <c r="L14" t="s">
        <v>15542</v>
      </c>
      <c r="M14" t="s">
        <v>15543</v>
      </c>
      <c r="N14" t="s">
        <v>15544</v>
      </c>
      <c r="O14" t="s">
        <v>15545</v>
      </c>
      <c r="P14" t="s">
        <v>15545</v>
      </c>
      <c r="Q14">
        <v>3</v>
      </c>
      <c r="R14">
        <v>6550</v>
      </c>
      <c r="S14" t="s">
        <v>217</v>
      </c>
      <c r="T14">
        <v>653122.99141899997</v>
      </c>
      <c r="U14">
        <v>293067.48745299998</v>
      </c>
      <c r="V14">
        <v>6</v>
      </c>
      <c r="W14">
        <v>18.5663946174</v>
      </c>
      <c r="X14">
        <v>2</v>
      </c>
      <c r="Y14">
        <v>0</v>
      </c>
      <c r="Z14">
        <v>0</v>
      </c>
      <c r="AA14">
        <v>0</v>
      </c>
      <c r="AB14" t="s">
        <v>161</v>
      </c>
      <c r="AC14" t="s">
        <v>218</v>
      </c>
      <c r="AD14" t="s">
        <v>217</v>
      </c>
      <c r="AE14">
        <v>422</v>
      </c>
      <c r="AF14" t="s">
        <v>224</v>
      </c>
      <c r="AG14" t="s">
        <v>225</v>
      </c>
      <c r="AH14" t="s">
        <v>221</v>
      </c>
      <c r="AI14" t="s">
        <v>226</v>
      </c>
      <c r="AJ14">
        <v>0</v>
      </c>
      <c r="AK14">
        <v>0</v>
      </c>
      <c r="AL14">
        <v>3</v>
      </c>
    </row>
    <row r="15" spans="1:38" x14ac:dyDescent="0.3">
      <c r="A15">
        <v>13</v>
      </c>
      <c r="B15">
        <v>2786</v>
      </c>
      <c r="C15">
        <v>2786</v>
      </c>
      <c r="D15">
        <v>150085</v>
      </c>
      <c r="E15" t="s">
        <v>15560</v>
      </c>
      <c r="F15" t="s">
        <v>15553</v>
      </c>
      <c r="G15">
        <v>1835.1587276499999</v>
      </c>
      <c r="H15">
        <v>78768.380399400005</v>
      </c>
      <c r="I15">
        <v>651549</v>
      </c>
      <c r="J15">
        <v>291661</v>
      </c>
      <c r="K15" t="s">
        <v>15560</v>
      </c>
      <c r="L15" t="s">
        <v>15542</v>
      </c>
      <c r="M15" t="s">
        <v>15543</v>
      </c>
      <c r="N15" t="s">
        <v>15544</v>
      </c>
      <c r="O15" t="s">
        <v>15545</v>
      </c>
      <c r="P15" t="s">
        <v>15545</v>
      </c>
      <c r="Q15">
        <v>3</v>
      </c>
      <c r="R15">
        <v>6550</v>
      </c>
      <c r="S15" t="s">
        <v>217</v>
      </c>
      <c r="T15">
        <v>653122.99141899997</v>
      </c>
      <c r="U15">
        <v>293067.48745299998</v>
      </c>
      <c r="V15">
        <v>6</v>
      </c>
      <c r="W15">
        <v>18.5663946174</v>
      </c>
      <c r="X15">
        <v>2</v>
      </c>
      <c r="Y15">
        <v>0</v>
      </c>
      <c r="Z15">
        <v>0</v>
      </c>
      <c r="AA15">
        <v>0</v>
      </c>
      <c r="AB15" t="s">
        <v>161</v>
      </c>
      <c r="AC15" t="s">
        <v>218</v>
      </c>
      <c r="AD15" t="s">
        <v>217</v>
      </c>
      <c r="AE15">
        <v>422</v>
      </c>
      <c r="AF15" t="s">
        <v>224</v>
      </c>
      <c r="AG15" t="s">
        <v>225</v>
      </c>
      <c r="AH15" t="s">
        <v>221</v>
      </c>
      <c r="AI15" t="s">
        <v>226</v>
      </c>
      <c r="AJ15">
        <v>0</v>
      </c>
      <c r="AK15">
        <v>0</v>
      </c>
      <c r="AL15">
        <v>3</v>
      </c>
    </row>
    <row r="16" spans="1:38" x14ac:dyDescent="0.3">
      <c r="A16">
        <v>14</v>
      </c>
      <c r="B16">
        <v>2787</v>
      </c>
      <c r="C16">
        <v>2787</v>
      </c>
      <c r="D16">
        <v>150087</v>
      </c>
      <c r="E16" t="s">
        <v>15561</v>
      </c>
      <c r="F16" t="s">
        <v>15553</v>
      </c>
      <c r="G16">
        <v>1848.81123643</v>
      </c>
      <c r="H16">
        <v>60151.343649499999</v>
      </c>
      <c r="I16">
        <v>651567</v>
      </c>
      <c r="J16">
        <v>291380</v>
      </c>
      <c r="K16" t="s">
        <v>15561</v>
      </c>
      <c r="L16" t="s">
        <v>15542</v>
      </c>
      <c r="M16" t="s">
        <v>15543</v>
      </c>
      <c r="N16" t="s">
        <v>15544</v>
      </c>
      <c r="O16" t="s">
        <v>15545</v>
      </c>
      <c r="P16" t="s">
        <v>15545</v>
      </c>
      <c r="Q16">
        <v>3</v>
      </c>
      <c r="R16">
        <v>6550</v>
      </c>
      <c r="S16" t="s">
        <v>217</v>
      </c>
      <c r="T16">
        <v>653122.99141899997</v>
      </c>
      <c r="U16">
        <v>293067.48745299998</v>
      </c>
      <c r="V16">
        <v>6</v>
      </c>
      <c r="W16">
        <v>18.5663946174</v>
      </c>
      <c r="X16">
        <v>2</v>
      </c>
      <c r="Y16">
        <v>0</v>
      </c>
      <c r="Z16">
        <v>0</v>
      </c>
      <c r="AA16">
        <v>0</v>
      </c>
      <c r="AB16" t="s">
        <v>161</v>
      </c>
      <c r="AC16" t="s">
        <v>218</v>
      </c>
      <c r="AD16" t="s">
        <v>217</v>
      </c>
      <c r="AE16">
        <v>422</v>
      </c>
      <c r="AF16" t="s">
        <v>224</v>
      </c>
      <c r="AG16" t="s">
        <v>225</v>
      </c>
      <c r="AH16" t="s">
        <v>221</v>
      </c>
      <c r="AI16" t="s">
        <v>226</v>
      </c>
      <c r="AJ16">
        <v>0</v>
      </c>
      <c r="AK16">
        <v>0</v>
      </c>
      <c r="AL16">
        <v>3</v>
      </c>
    </row>
    <row r="17" spans="1:38" x14ac:dyDescent="0.3">
      <c r="A17">
        <v>15</v>
      </c>
      <c r="B17">
        <v>2788</v>
      </c>
      <c r="C17">
        <v>2788</v>
      </c>
      <c r="D17">
        <v>150088</v>
      </c>
      <c r="E17" t="s">
        <v>15562</v>
      </c>
      <c r="F17" t="s">
        <v>15553</v>
      </c>
      <c r="G17">
        <v>2470.65250066</v>
      </c>
      <c r="H17">
        <v>127090.41730299999</v>
      </c>
      <c r="I17">
        <v>651899</v>
      </c>
      <c r="J17">
        <v>291263</v>
      </c>
      <c r="K17" t="s">
        <v>15562</v>
      </c>
      <c r="L17" t="s">
        <v>15542</v>
      </c>
      <c r="M17" t="s">
        <v>15543</v>
      </c>
      <c r="N17" t="s">
        <v>15544</v>
      </c>
      <c r="O17" t="s">
        <v>15545</v>
      </c>
      <c r="P17" t="s">
        <v>15545</v>
      </c>
      <c r="Q17">
        <v>3</v>
      </c>
      <c r="R17">
        <v>6550</v>
      </c>
      <c r="S17" t="s">
        <v>217</v>
      </c>
      <c r="T17">
        <v>653122.99141899997</v>
      </c>
      <c r="U17">
        <v>293067.48745299998</v>
      </c>
      <c r="V17">
        <v>6</v>
      </c>
      <c r="W17">
        <v>18.5663946174</v>
      </c>
      <c r="X17">
        <v>2</v>
      </c>
      <c r="Y17">
        <v>0</v>
      </c>
      <c r="Z17">
        <v>0</v>
      </c>
      <c r="AA17">
        <v>0</v>
      </c>
      <c r="AB17" t="s">
        <v>161</v>
      </c>
      <c r="AC17" t="s">
        <v>218</v>
      </c>
      <c r="AD17" t="s">
        <v>217</v>
      </c>
      <c r="AE17">
        <v>422</v>
      </c>
      <c r="AF17" t="s">
        <v>224</v>
      </c>
      <c r="AG17" t="s">
        <v>225</v>
      </c>
      <c r="AH17" t="s">
        <v>221</v>
      </c>
      <c r="AI17" t="s">
        <v>226</v>
      </c>
      <c r="AJ17">
        <v>0</v>
      </c>
      <c r="AK17">
        <v>0</v>
      </c>
      <c r="AL17">
        <v>3</v>
      </c>
    </row>
    <row r="18" spans="1:38" x14ac:dyDescent="0.3">
      <c r="A18">
        <v>16</v>
      </c>
      <c r="B18">
        <v>2805</v>
      </c>
      <c r="C18">
        <v>2805</v>
      </c>
      <c r="D18">
        <v>150140</v>
      </c>
      <c r="E18" t="s">
        <v>15563</v>
      </c>
      <c r="F18" t="s">
        <v>15553</v>
      </c>
      <c r="G18">
        <v>1131.67274834</v>
      </c>
      <c r="H18">
        <v>39915.702937000002</v>
      </c>
      <c r="I18">
        <v>654843</v>
      </c>
      <c r="J18">
        <v>293638</v>
      </c>
      <c r="K18" t="s">
        <v>15563</v>
      </c>
      <c r="L18" t="s">
        <v>15542</v>
      </c>
      <c r="M18" t="s">
        <v>15543</v>
      </c>
      <c r="N18" t="s">
        <v>15544</v>
      </c>
      <c r="O18" t="s">
        <v>15545</v>
      </c>
      <c r="P18" t="s">
        <v>15545</v>
      </c>
      <c r="Q18">
        <v>3</v>
      </c>
      <c r="R18">
        <v>6550</v>
      </c>
      <c r="S18" t="s">
        <v>217</v>
      </c>
      <c r="T18">
        <v>653122.99141899997</v>
      </c>
      <c r="U18">
        <v>293067.48745299998</v>
      </c>
      <c r="V18">
        <v>6</v>
      </c>
      <c r="W18">
        <v>18.5663946174</v>
      </c>
      <c r="X18">
        <v>2</v>
      </c>
      <c r="Y18">
        <v>0</v>
      </c>
      <c r="Z18">
        <v>0</v>
      </c>
      <c r="AA18">
        <v>0</v>
      </c>
      <c r="AB18" t="s">
        <v>161</v>
      </c>
      <c r="AC18" t="s">
        <v>218</v>
      </c>
      <c r="AD18" t="s">
        <v>217</v>
      </c>
      <c r="AE18">
        <v>422</v>
      </c>
      <c r="AF18" t="s">
        <v>224</v>
      </c>
      <c r="AG18" t="s">
        <v>225</v>
      </c>
      <c r="AH18" t="s">
        <v>221</v>
      </c>
      <c r="AI18" t="s">
        <v>226</v>
      </c>
      <c r="AJ18">
        <v>0</v>
      </c>
      <c r="AK18">
        <v>0</v>
      </c>
      <c r="AL18">
        <v>3</v>
      </c>
    </row>
    <row r="19" spans="1:38" x14ac:dyDescent="0.3">
      <c r="A19">
        <v>17</v>
      </c>
      <c r="B19">
        <v>2806</v>
      </c>
      <c r="C19">
        <v>2806</v>
      </c>
      <c r="D19">
        <v>150141</v>
      </c>
      <c r="E19" t="s">
        <v>15564</v>
      </c>
      <c r="F19" t="s">
        <v>15553</v>
      </c>
      <c r="G19">
        <v>1175.43486588</v>
      </c>
      <c r="H19">
        <v>30364.427846499999</v>
      </c>
      <c r="I19">
        <v>654666</v>
      </c>
      <c r="J19">
        <v>293482</v>
      </c>
      <c r="K19" t="s">
        <v>15564</v>
      </c>
      <c r="L19" t="s">
        <v>15542</v>
      </c>
      <c r="M19" t="s">
        <v>15543</v>
      </c>
      <c r="N19" t="s">
        <v>15544</v>
      </c>
      <c r="O19" t="s">
        <v>15545</v>
      </c>
      <c r="P19" t="s">
        <v>15545</v>
      </c>
      <c r="Q19">
        <v>3</v>
      </c>
      <c r="R19">
        <v>6550</v>
      </c>
      <c r="S19" t="s">
        <v>217</v>
      </c>
      <c r="T19">
        <v>653122.99141899997</v>
      </c>
      <c r="U19">
        <v>293067.48745299998</v>
      </c>
      <c r="V19">
        <v>6</v>
      </c>
      <c r="W19">
        <v>18.5663946174</v>
      </c>
      <c r="X19">
        <v>2</v>
      </c>
      <c r="Y19">
        <v>0</v>
      </c>
      <c r="Z19">
        <v>0</v>
      </c>
      <c r="AA19">
        <v>0</v>
      </c>
      <c r="AB19" t="s">
        <v>161</v>
      </c>
      <c r="AC19" t="s">
        <v>218</v>
      </c>
      <c r="AD19" t="s">
        <v>217</v>
      </c>
      <c r="AE19">
        <v>422</v>
      </c>
      <c r="AF19" t="s">
        <v>224</v>
      </c>
      <c r="AG19" t="s">
        <v>225</v>
      </c>
      <c r="AH19" t="s">
        <v>221</v>
      </c>
      <c r="AI19" t="s">
        <v>226</v>
      </c>
      <c r="AJ19">
        <v>0</v>
      </c>
      <c r="AK19">
        <v>0</v>
      </c>
      <c r="AL19">
        <v>3</v>
      </c>
    </row>
    <row r="20" spans="1:38" x14ac:dyDescent="0.3">
      <c r="A20">
        <v>18</v>
      </c>
      <c r="B20">
        <v>2807</v>
      </c>
      <c r="C20">
        <v>2807</v>
      </c>
      <c r="D20">
        <v>150142</v>
      </c>
      <c r="E20" t="s">
        <v>15565</v>
      </c>
      <c r="F20" t="s">
        <v>15553</v>
      </c>
      <c r="G20">
        <v>797.74788990900004</v>
      </c>
      <c r="H20">
        <v>19246.285670099998</v>
      </c>
      <c r="I20">
        <v>654533</v>
      </c>
      <c r="J20">
        <v>293018</v>
      </c>
      <c r="K20" t="s">
        <v>15565</v>
      </c>
      <c r="L20" t="s">
        <v>15542</v>
      </c>
      <c r="M20" t="s">
        <v>15543</v>
      </c>
      <c r="N20" t="s">
        <v>15544</v>
      </c>
      <c r="O20" t="s">
        <v>15545</v>
      </c>
      <c r="P20" t="s">
        <v>15545</v>
      </c>
      <c r="Q20">
        <v>3</v>
      </c>
      <c r="R20">
        <v>6550</v>
      </c>
      <c r="S20" t="s">
        <v>217</v>
      </c>
      <c r="T20">
        <v>653122.99141899997</v>
      </c>
      <c r="U20">
        <v>293067.48745299998</v>
      </c>
      <c r="V20">
        <v>6</v>
      </c>
      <c r="W20">
        <v>18.5663946174</v>
      </c>
      <c r="X20">
        <v>2</v>
      </c>
      <c r="Y20">
        <v>0</v>
      </c>
      <c r="Z20">
        <v>0</v>
      </c>
      <c r="AA20">
        <v>0</v>
      </c>
      <c r="AB20" t="s">
        <v>161</v>
      </c>
      <c r="AC20" t="s">
        <v>218</v>
      </c>
      <c r="AD20" t="s">
        <v>217</v>
      </c>
      <c r="AE20">
        <v>422</v>
      </c>
      <c r="AF20" t="s">
        <v>224</v>
      </c>
      <c r="AG20" t="s">
        <v>225</v>
      </c>
      <c r="AH20" t="s">
        <v>221</v>
      </c>
      <c r="AI20" t="s">
        <v>226</v>
      </c>
      <c r="AJ20">
        <v>0</v>
      </c>
      <c r="AK20">
        <v>0</v>
      </c>
      <c r="AL20">
        <v>3</v>
      </c>
    </row>
    <row r="21" spans="1:38" x14ac:dyDescent="0.3">
      <c r="A21">
        <v>19</v>
      </c>
      <c r="B21">
        <v>2808</v>
      </c>
      <c r="C21">
        <v>2808</v>
      </c>
      <c r="D21">
        <v>150143</v>
      </c>
      <c r="E21" t="s">
        <v>15566</v>
      </c>
      <c r="F21" t="s">
        <v>15553</v>
      </c>
      <c r="G21">
        <v>2163.54720959</v>
      </c>
      <c r="H21">
        <v>113536.813261</v>
      </c>
      <c r="I21">
        <v>655086</v>
      </c>
      <c r="J21">
        <v>294315</v>
      </c>
      <c r="K21" t="s">
        <v>15566</v>
      </c>
      <c r="L21" t="s">
        <v>15542</v>
      </c>
      <c r="M21" t="s">
        <v>15543</v>
      </c>
      <c r="N21" t="s">
        <v>15544</v>
      </c>
      <c r="O21" t="s">
        <v>15545</v>
      </c>
      <c r="P21" t="s">
        <v>15545</v>
      </c>
      <c r="Q21">
        <v>3</v>
      </c>
      <c r="R21">
        <v>6550</v>
      </c>
      <c r="S21" t="s">
        <v>217</v>
      </c>
      <c r="T21">
        <v>653122.99141899997</v>
      </c>
      <c r="U21">
        <v>293067.48745299998</v>
      </c>
      <c r="V21">
        <v>6</v>
      </c>
      <c r="W21">
        <v>18.5663946174</v>
      </c>
      <c r="X21">
        <v>2</v>
      </c>
      <c r="Y21">
        <v>0</v>
      </c>
      <c r="Z21">
        <v>0</v>
      </c>
      <c r="AA21">
        <v>0</v>
      </c>
      <c r="AB21" t="s">
        <v>161</v>
      </c>
      <c r="AC21" t="s">
        <v>218</v>
      </c>
      <c r="AD21" t="s">
        <v>217</v>
      </c>
      <c r="AE21">
        <v>422</v>
      </c>
      <c r="AF21" t="s">
        <v>224</v>
      </c>
      <c r="AG21" t="s">
        <v>225</v>
      </c>
      <c r="AH21" t="s">
        <v>221</v>
      </c>
      <c r="AI21" t="s">
        <v>226</v>
      </c>
      <c r="AJ21">
        <v>0</v>
      </c>
      <c r="AK21">
        <v>0</v>
      </c>
      <c r="AL21">
        <v>3</v>
      </c>
    </row>
    <row r="22" spans="1:38" x14ac:dyDescent="0.3">
      <c r="A22">
        <v>20</v>
      </c>
      <c r="B22">
        <v>2809</v>
      </c>
      <c r="C22">
        <v>2809</v>
      </c>
      <c r="D22">
        <v>150144</v>
      </c>
      <c r="E22" t="s">
        <v>15567</v>
      </c>
      <c r="F22" t="s">
        <v>15553</v>
      </c>
      <c r="G22">
        <v>1808.1218557499999</v>
      </c>
      <c r="H22">
        <v>79560.295576000004</v>
      </c>
      <c r="I22">
        <v>655154</v>
      </c>
      <c r="J22">
        <v>293881</v>
      </c>
      <c r="K22" t="s">
        <v>15567</v>
      </c>
      <c r="L22" t="s">
        <v>15542</v>
      </c>
      <c r="M22" t="s">
        <v>15543</v>
      </c>
      <c r="N22" t="s">
        <v>15544</v>
      </c>
      <c r="O22" t="s">
        <v>15545</v>
      </c>
      <c r="P22" t="s">
        <v>15545</v>
      </c>
      <c r="Q22">
        <v>3</v>
      </c>
      <c r="R22">
        <v>6550</v>
      </c>
      <c r="S22" t="s">
        <v>217</v>
      </c>
      <c r="T22">
        <v>653122.99141899997</v>
      </c>
      <c r="U22">
        <v>293067.48745299998</v>
      </c>
      <c r="V22">
        <v>6</v>
      </c>
      <c r="W22">
        <v>18.5663946174</v>
      </c>
      <c r="X22">
        <v>2</v>
      </c>
      <c r="Y22">
        <v>0</v>
      </c>
      <c r="Z22">
        <v>0</v>
      </c>
      <c r="AA22">
        <v>0</v>
      </c>
      <c r="AB22" t="s">
        <v>161</v>
      </c>
      <c r="AC22" t="s">
        <v>218</v>
      </c>
      <c r="AD22" t="s">
        <v>217</v>
      </c>
      <c r="AE22">
        <v>422</v>
      </c>
      <c r="AF22" t="s">
        <v>224</v>
      </c>
      <c r="AG22" t="s">
        <v>225</v>
      </c>
      <c r="AH22" t="s">
        <v>221</v>
      </c>
      <c r="AI22" t="s">
        <v>226</v>
      </c>
      <c r="AJ22">
        <v>0</v>
      </c>
      <c r="AK22">
        <v>0</v>
      </c>
      <c r="AL22">
        <v>3</v>
      </c>
    </row>
    <row r="23" spans="1:38" x14ac:dyDescent="0.3">
      <c r="A23">
        <v>21</v>
      </c>
      <c r="B23">
        <v>2810</v>
      </c>
      <c r="C23">
        <v>2810</v>
      </c>
      <c r="D23">
        <v>150145</v>
      </c>
      <c r="E23" t="s">
        <v>15568</v>
      </c>
      <c r="F23" t="s">
        <v>15553</v>
      </c>
      <c r="G23">
        <v>1180.43957477</v>
      </c>
      <c r="H23">
        <v>26993.318031999999</v>
      </c>
      <c r="I23">
        <v>654927</v>
      </c>
      <c r="J23">
        <v>293925</v>
      </c>
      <c r="K23" t="s">
        <v>15568</v>
      </c>
      <c r="L23" t="s">
        <v>15542</v>
      </c>
      <c r="M23" t="s">
        <v>15543</v>
      </c>
      <c r="N23" t="s">
        <v>15544</v>
      </c>
      <c r="O23" t="s">
        <v>15545</v>
      </c>
      <c r="P23" t="s">
        <v>15545</v>
      </c>
      <c r="Q23">
        <v>3</v>
      </c>
      <c r="R23">
        <v>6550</v>
      </c>
      <c r="S23" t="s">
        <v>217</v>
      </c>
      <c r="T23">
        <v>653122.99141899997</v>
      </c>
      <c r="U23">
        <v>293067.48745299998</v>
      </c>
      <c r="V23">
        <v>6</v>
      </c>
      <c r="W23">
        <v>18.5663946174</v>
      </c>
      <c r="X23">
        <v>2</v>
      </c>
      <c r="Y23">
        <v>0</v>
      </c>
      <c r="Z23">
        <v>0</v>
      </c>
      <c r="AA23">
        <v>0</v>
      </c>
      <c r="AB23" t="s">
        <v>161</v>
      </c>
      <c r="AC23" t="s">
        <v>218</v>
      </c>
      <c r="AD23" t="s">
        <v>217</v>
      </c>
      <c r="AE23">
        <v>422</v>
      </c>
      <c r="AF23" t="s">
        <v>224</v>
      </c>
      <c r="AG23" t="s">
        <v>225</v>
      </c>
      <c r="AH23" t="s">
        <v>221</v>
      </c>
      <c r="AI23" t="s">
        <v>226</v>
      </c>
      <c r="AJ23">
        <v>0</v>
      </c>
      <c r="AK23">
        <v>0</v>
      </c>
      <c r="AL23">
        <v>3</v>
      </c>
    </row>
    <row r="24" spans="1:38" x14ac:dyDescent="0.3">
      <c r="A24">
        <v>22</v>
      </c>
      <c r="B24">
        <v>2811</v>
      </c>
      <c r="C24">
        <v>2811</v>
      </c>
      <c r="D24">
        <v>150146</v>
      </c>
      <c r="E24" t="s">
        <v>15569</v>
      </c>
      <c r="F24" t="s">
        <v>15553</v>
      </c>
      <c r="G24">
        <v>1048.89617099</v>
      </c>
      <c r="H24">
        <v>64755.621548000003</v>
      </c>
      <c r="I24">
        <v>654570</v>
      </c>
      <c r="J24">
        <v>293992</v>
      </c>
      <c r="K24" t="s">
        <v>15569</v>
      </c>
      <c r="L24" t="s">
        <v>15542</v>
      </c>
      <c r="M24" t="s">
        <v>15543</v>
      </c>
      <c r="N24" t="s">
        <v>15544</v>
      </c>
      <c r="O24" t="s">
        <v>15545</v>
      </c>
      <c r="P24" t="s">
        <v>15545</v>
      </c>
      <c r="Q24">
        <v>3</v>
      </c>
      <c r="R24">
        <v>6550</v>
      </c>
      <c r="S24" t="s">
        <v>217</v>
      </c>
      <c r="T24">
        <v>653122.99141899997</v>
      </c>
      <c r="U24">
        <v>293067.48745299998</v>
      </c>
      <c r="V24">
        <v>6</v>
      </c>
      <c r="W24">
        <v>18.5663946174</v>
      </c>
      <c r="X24">
        <v>2</v>
      </c>
      <c r="Y24">
        <v>0</v>
      </c>
      <c r="Z24">
        <v>0</v>
      </c>
      <c r="AA24">
        <v>0</v>
      </c>
      <c r="AB24" t="s">
        <v>161</v>
      </c>
      <c r="AC24" t="s">
        <v>218</v>
      </c>
      <c r="AD24" t="s">
        <v>217</v>
      </c>
      <c r="AE24">
        <v>422</v>
      </c>
      <c r="AF24" t="s">
        <v>224</v>
      </c>
      <c r="AG24" t="s">
        <v>225</v>
      </c>
      <c r="AH24" t="s">
        <v>221</v>
      </c>
      <c r="AI24" t="s">
        <v>226</v>
      </c>
      <c r="AJ24">
        <v>0</v>
      </c>
      <c r="AK24">
        <v>0</v>
      </c>
      <c r="AL24">
        <v>3</v>
      </c>
    </row>
    <row r="25" spans="1:38" x14ac:dyDescent="0.3">
      <c r="A25">
        <v>23</v>
      </c>
      <c r="B25">
        <v>2812</v>
      </c>
      <c r="C25">
        <v>2812</v>
      </c>
      <c r="D25">
        <v>150147</v>
      </c>
      <c r="E25" t="s">
        <v>15570</v>
      </c>
      <c r="F25" t="s">
        <v>15553</v>
      </c>
      <c r="G25">
        <v>580.90190030799999</v>
      </c>
      <c r="H25">
        <v>11584.489533100001</v>
      </c>
      <c r="I25">
        <v>654898</v>
      </c>
      <c r="J25">
        <v>293801</v>
      </c>
      <c r="K25" t="s">
        <v>15570</v>
      </c>
      <c r="L25" t="s">
        <v>15542</v>
      </c>
      <c r="M25" t="s">
        <v>15543</v>
      </c>
      <c r="N25" t="s">
        <v>15544</v>
      </c>
      <c r="O25" t="s">
        <v>15545</v>
      </c>
      <c r="P25" t="s">
        <v>15545</v>
      </c>
      <c r="Q25">
        <v>3</v>
      </c>
      <c r="R25">
        <v>6550</v>
      </c>
      <c r="S25" t="s">
        <v>217</v>
      </c>
      <c r="T25">
        <v>653122.99141899997</v>
      </c>
      <c r="U25">
        <v>293067.48745299998</v>
      </c>
      <c r="V25">
        <v>6</v>
      </c>
      <c r="W25">
        <v>18.5663946174</v>
      </c>
      <c r="X25">
        <v>2</v>
      </c>
      <c r="Y25">
        <v>0</v>
      </c>
      <c r="Z25">
        <v>0</v>
      </c>
      <c r="AA25">
        <v>0</v>
      </c>
      <c r="AB25" t="s">
        <v>161</v>
      </c>
      <c r="AC25" t="s">
        <v>218</v>
      </c>
      <c r="AD25" t="s">
        <v>217</v>
      </c>
      <c r="AE25">
        <v>422</v>
      </c>
      <c r="AF25" t="s">
        <v>224</v>
      </c>
      <c r="AG25" t="s">
        <v>225</v>
      </c>
      <c r="AH25" t="s">
        <v>221</v>
      </c>
      <c r="AI25" t="s">
        <v>226</v>
      </c>
      <c r="AJ25">
        <v>0</v>
      </c>
      <c r="AK25">
        <v>0</v>
      </c>
      <c r="AL25">
        <v>3</v>
      </c>
    </row>
    <row r="26" spans="1:38" x14ac:dyDescent="0.3">
      <c r="A26">
        <v>24</v>
      </c>
      <c r="B26">
        <v>2813</v>
      </c>
      <c r="C26">
        <v>2813</v>
      </c>
      <c r="D26">
        <v>150148</v>
      </c>
      <c r="E26" t="s">
        <v>15571</v>
      </c>
      <c r="F26" t="s">
        <v>15553</v>
      </c>
      <c r="G26">
        <v>762.08636770999999</v>
      </c>
      <c r="H26">
        <v>21925.122035100001</v>
      </c>
      <c r="I26">
        <v>654781</v>
      </c>
      <c r="J26">
        <v>294033</v>
      </c>
      <c r="K26" t="s">
        <v>15571</v>
      </c>
      <c r="L26" t="s">
        <v>15542</v>
      </c>
      <c r="M26" t="s">
        <v>15543</v>
      </c>
      <c r="N26" t="s">
        <v>15544</v>
      </c>
      <c r="O26" t="s">
        <v>15545</v>
      </c>
      <c r="P26" t="s">
        <v>15545</v>
      </c>
      <c r="Q26">
        <v>3</v>
      </c>
      <c r="R26">
        <v>6550</v>
      </c>
      <c r="S26" t="s">
        <v>217</v>
      </c>
      <c r="T26">
        <v>653122.99141899997</v>
      </c>
      <c r="U26">
        <v>293067.48745299998</v>
      </c>
      <c r="V26">
        <v>6</v>
      </c>
      <c r="W26">
        <v>18.5663946174</v>
      </c>
      <c r="X26">
        <v>2</v>
      </c>
      <c r="Y26">
        <v>0</v>
      </c>
      <c r="Z26">
        <v>0</v>
      </c>
      <c r="AA26">
        <v>0</v>
      </c>
      <c r="AB26" t="s">
        <v>161</v>
      </c>
      <c r="AC26" t="s">
        <v>218</v>
      </c>
      <c r="AD26" t="s">
        <v>217</v>
      </c>
      <c r="AE26">
        <v>422</v>
      </c>
      <c r="AF26" t="s">
        <v>224</v>
      </c>
      <c r="AG26" t="s">
        <v>225</v>
      </c>
      <c r="AH26" t="s">
        <v>221</v>
      </c>
      <c r="AI26" t="s">
        <v>226</v>
      </c>
      <c r="AJ26">
        <v>0</v>
      </c>
      <c r="AK26">
        <v>0</v>
      </c>
      <c r="AL26">
        <v>3</v>
      </c>
    </row>
    <row r="27" spans="1:38" x14ac:dyDescent="0.3">
      <c r="A27">
        <v>25</v>
      </c>
      <c r="B27">
        <v>2814</v>
      </c>
      <c r="C27">
        <v>2814</v>
      </c>
      <c r="D27">
        <v>150149</v>
      </c>
      <c r="E27" t="s">
        <v>15572</v>
      </c>
      <c r="F27" t="s">
        <v>15553</v>
      </c>
      <c r="G27">
        <v>1111.03081496</v>
      </c>
      <c r="H27">
        <v>39438.900275599997</v>
      </c>
      <c r="I27">
        <v>654460</v>
      </c>
      <c r="J27">
        <v>293806</v>
      </c>
      <c r="K27" t="s">
        <v>15572</v>
      </c>
      <c r="L27" t="s">
        <v>15542</v>
      </c>
      <c r="M27" t="s">
        <v>15543</v>
      </c>
      <c r="N27" t="s">
        <v>15544</v>
      </c>
      <c r="O27" t="s">
        <v>15545</v>
      </c>
      <c r="P27" t="s">
        <v>15545</v>
      </c>
      <c r="Q27">
        <v>3</v>
      </c>
      <c r="R27">
        <v>6550</v>
      </c>
      <c r="S27" t="s">
        <v>217</v>
      </c>
      <c r="T27">
        <v>653122.99141899997</v>
      </c>
      <c r="U27">
        <v>293067.48745299998</v>
      </c>
      <c r="V27">
        <v>6</v>
      </c>
      <c r="W27">
        <v>18.5663946174</v>
      </c>
      <c r="X27">
        <v>2</v>
      </c>
      <c r="Y27">
        <v>0</v>
      </c>
      <c r="Z27">
        <v>0</v>
      </c>
      <c r="AA27">
        <v>0</v>
      </c>
      <c r="AB27" t="s">
        <v>161</v>
      </c>
      <c r="AC27" t="s">
        <v>218</v>
      </c>
      <c r="AD27" t="s">
        <v>217</v>
      </c>
      <c r="AE27">
        <v>422</v>
      </c>
      <c r="AF27" t="s">
        <v>224</v>
      </c>
      <c r="AG27" t="s">
        <v>225</v>
      </c>
      <c r="AH27" t="s">
        <v>221</v>
      </c>
      <c r="AI27" t="s">
        <v>226</v>
      </c>
      <c r="AJ27">
        <v>0</v>
      </c>
      <c r="AK27">
        <v>0</v>
      </c>
      <c r="AL27">
        <v>3</v>
      </c>
    </row>
    <row r="28" spans="1:38" x14ac:dyDescent="0.3">
      <c r="A28">
        <v>26</v>
      </c>
      <c r="B28">
        <v>2815</v>
      </c>
      <c r="C28">
        <v>2815</v>
      </c>
      <c r="D28">
        <v>150150</v>
      </c>
      <c r="E28" t="s">
        <v>15573</v>
      </c>
      <c r="F28" t="s">
        <v>15553</v>
      </c>
      <c r="G28">
        <v>1122.88476517</v>
      </c>
      <c r="H28">
        <v>37421.6524135</v>
      </c>
      <c r="I28">
        <v>654981</v>
      </c>
      <c r="J28">
        <v>293503</v>
      </c>
      <c r="K28" t="s">
        <v>15573</v>
      </c>
      <c r="L28" t="s">
        <v>15542</v>
      </c>
      <c r="M28" t="s">
        <v>15543</v>
      </c>
      <c r="N28" t="s">
        <v>15544</v>
      </c>
      <c r="O28" t="s">
        <v>15545</v>
      </c>
      <c r="P28" t="s">
        <v>15545</v>
      </c>
      <c r="Q28">
        <v>3</v>
      </c>
      <c r="R28">
        <v>6550</v>
      </c>
      <c r="S28" t="s">
        <v>217</v>
      </c>
      <c r="T28">
        <v>653122.99141899997</v>
      </c>
      <c r="U28">
        <v>293067.48745299998</v>
      </c>
      <c r="V28">
        <v>6</v>
      </c>
      <c r="W28">
        <v>18.5663946174</v>
      </c>
      <c r="X28">
        <v>2</v>
      </c>
      <c r="Y28">
        <v>0</v>
      </c>
      <c r="Z28">
        <v>0</v>
      </c>
      <c r="AA28">
        <v>0</v>
      </c>
      <c r="AB28" t="s">
        <v>161</v>
      </c>
      <c r="AC28" t="s">
        <v>218</v>
      </c>
      <c r="AD28" t="s">
        <v>217</v>
      </c>
      <c r="AE28">
        <v>422</v>
      </c>
      <c r="AF28" t="s">
        <v>224</v>
      </c>
      <c r="AG28" t="s">
        <v>225</v>
      </c>
      <c r="AH28" t="s">
        <v>221</v>
      </c>
      <c r="AI28" t="s">
        <v>226</v>
      </c>
      <c r="AJ28">
        <v>0</v>
      </c>
      <c r="AK28">
        <v>0</v>
      </c>
      <c r="AL28">
        <v>3</v>
      </c>
    </row>
    <row r="29" spans="1:38" x14ac:dyDescent="0.3">
      <c r="A29">
        <v>27</v>
      </c>
      <c r="B29">
        <v>2816</v>
      </c>
      <c r="C29">
        <v>2816</v>
      </c>
      <c r="D29">
        <v>150151</v>
      </c>
      <c r="E29" t="s">
        <v>15574</v>
      </c>
      <c r="F29" t="s">
        <v>15553</v>
      </c>
      <c r="G29">
        <v>1147.58721225</v>
      </c>
      <c r="H29">
        <v>32124.816857000002</v>
      </c>
      <c r="I29">
        <v>654779</v>
      </c>
      <c r="J29">
        <v>293842</v>
      </c>
      <c r="K29" t="s">
        <v>15574</v>
      </c>
      <c r="L29" t="s">
        <v>15542</v>
      </c>
      <c r="M29" t="s">
        <v>15543</v>
      </c>
      <c r="N29" t="s">
        <v>15544</v>
      </c>
      <c r="O29" t="s">
        <v>15545</v>
      </c>
      <c r="P29" t="s">
        <v>15545</v>
      </c>
      <c r="Q29">
        <v>3</v>
      </c>
      <c r="R29">
        <v>6550</v>
      </c>
      <c r="S29" t="s">
        <v>217</v>
      </c>
      <c r="T29">
        <v>653122.99141899997</v>
      </c>
      <c r="U29">
        <v>293067.48745299998</v>
      </c>
      <c r="V29">
        <v>6</v>
      </c>
      <c r="W29">
        <v>18.5663946174</v>
      </c>
      <c r="X29">
        <v>2</v>
      </c>
      <c r="Y29">
        <v>0</v>
      </c>
      <c r="Z29">
        <v>0</v>
      </c>
      <c r="AA29">
        <v>0</v>
      </c>
      <c r="AB29" t="s">
        <v>161</v>
      </c>
      <c r="AC29" t="s">
        <v>218</v>
      </c>
      <c r="AD29" t="s">
        <v>217</v>
      </c>
      <c r="AE29">
        <v>422</v>
      </c>
      <c r="AF29" t="s">
        <v>224</v>
      </c>
      <c r="AG29" t="s">
        <v>225</v>
      </c>
      <c r="AH29" t="s">
        <v>221</v>
      </c>
      <c r="AI29" t="s">
        <v>226</v>
      </c>
      <c r="AJ29">
        <v>0</v>
      </c>
      <c r="AK29">
        <v>0</v>
      </c>
      <c r="AL29">
        <v>3</v>
      </c>
    </row>
    <row r="30" spans="1:38" x14ac:dyDescent="0.3">
      <c r="A30">
        <v>28</v>
      </c>
      <c r="B30">
        <v>2817</v>
      </c>
      <c r="C30">
        <v>2817</v>
      </c>
      <c r="D30">
        <v>150152</v>
      </c>
      <c r="E30" t="s">
        <v>15575</v>
      </c>
      <c r="F30" t="s">
        <v>15553</v>
      </c>
      <c r="G30">
        <v>632.541232928</v>
      </c>
      <c r="H30">
        <v>18876.385581999999</v>
      </c>
      <c r="I30">
        <v>654719</v>
      </c>
      <c r="J30">
        <v>293703</v>
      </c>
      <c r="K30" t="s">
        <v>15575</v>
      </c>
      <c r="L30" t="s">
        <v>15542</v>
      </c>
      <c r="M30" t="s">
        <v>15543</v>
      </c>
      <c r="N30" t="s">
        <v>15544</v>
      </c>
      <c r="O30" t="s">
        <v>15545</v>
      </c>
      <c r="P30" t="s">
        <v>15545</v>
      </c>
      <c r="Q30">
        <v>3</v>
      </c>
      <c r="R30">
        <v>6550</v>
      </c>
      <c r="S30" t="s">
        <v>217</v>
      </c>
      <c r="T30">
        <v>653122.99141899997</v>
      </c>
      <c r="U30">
        <v>293067.48745299998</v>
      </c>
      <c r="V30">
        <v>6</v>
      </c>
      <c r="W30">
        <v>18.5663946174</v>
      </c>
      <c r="X30">
        <v>2</v>
      </c>
      <c r="Y30">
        <v>0</v>
      </c>
      <c r="Z30">
        <v>0</v>
      </c>
      <c r="AA30">
        <v>0</v>
      </c>
      <c r="AB30" t="s">
        <v>161</v>
      </c>
      <c r="AC30" t="s">
        <v>218</v>
      </c>
      <c r="AD30" t="s">
        <v>217</v>
      </c>
      <c r="AE30">
        <v>422</v>
      </c>
      <c r="AF30" t="s">
        <v>224</v>
      </c>
      <c r="AG30" t="s">
        <v>225</v>
      </c>
      <c r="AH30" t="s">
        <v>221</v>
      </c>
      <c r="AI30" t="s">
        <v>226</v>
      </c>
      <c r="AJ30">
        <v>0</v>
      </c>
      <c r="AK30">
        <v>0</v>
      </c>
      <c r="AL30">
        <v>3</v>
      </c>
    </row>
    <row r="31" spans="1:38" x14ac:dyDescent="0.3">
      <c r="A31">
        <v>29</v>
      </c>
      <c r="B31">
        <v>2818</v>
      </c>
      <c r="C31">
        <v>2818</v>
      </c>
      <c r="D31">
        <v>150153</v>
      </c>
      <c r="E31" t="s">
        <v>15576</v>
      </c>
      <c r="F31" t="s">
        <v>15553</v>
      </c>
      <c r="G31">
        <v>896.86869105599999</v>
      </c>
      <c r="H31">
        <v>37227.041527000001</v>
      </c>
      <c r="I31">
        <v>654591</v>
      </c>
      <c r="J31">
        <v>293661</v>
      </c>
      <c r="K31" t="s">
        <v>15576</v>
      </c>
      <c r="L31" t="s">
        <v>15542</v>
      </c>
      <c r="M31" t="s">
        <v>15543</v>
      </c>
      <c r="N31" t="s">
        <v>15544</v>
      </c>
      <c r="O31" t="s">
        <v>15545</v>
      </c>
      <c r="P31" t="s">
        <v>15545</v>
      </c>
      <c r="Q31">
        <v>3</v>
      </c>
      <c r="R31">
        <v>6550</v>
      </c>
      <c r="S31" t="s">
        <v>217</v>
      </c>
      <c r="T31">
        <v>653122.99141899997</v>
      </c>
      <c r="U31">
        <v>293067.48745299998</v>
      </c>
      <c r="V31">
        <v>6</v>
      </c>
      <c r="W31">
        <v>18.5663946174</v>
      </c>
      <c r="X31">
        <v>2</v>
      </c>
      <c r="Y31">
        <v>0</v>
      </c>
      <c r="Z31">
        <v>0</v>
      </c>
      <c r="AA31">
        <v>0</v>
      </c>
      <c r="AB31" t="s">
        <v>161</v>
      </c>
      <c r="AC31" t="s">
        <v>218</v>
      </c>
      <c r="AD31" t="s">
        <v>217</v>
      </c>
      <c r="AE31">
        <v>422</v>
      </c>
      <c r="AF31" t="s">
        <v>224</v>
      </c>
      <c r="AG31" t="s">
        <v>225</v>
      </c>
      <c r="AH31" t="s">
        <v>221</v>
      </c>
      <c r="AI31" t="s">
        <v>226</v>
      </c>
      <c r="AJ31">
        <v>0</v>
      </c>
      <c r="AK31">
        <v>0</v>
      </c>
      <c r="AL31">
        <v>3</v>
      </c>
    </row>
    <row r="32" spans="1:38" x14ac:dyDescent="0.3">
      <c r="A32">
        <v>30</v>
      </c>
      <c r="B32">
        <v>2819</v>
      </c>
      <c r="C32">
        <v>2819</v>
      </c>
      <c r="D32">
        <v>150154</v>
      </c>
      <c r="E32" t="s">
        <v>15577</v>
      </c>
      <c r="F32" t="s">
        <v>15553</v>
      </c>
      <c r="G32">
        <v>935.28598937799995</v>
      </c>
      <c r="H32">
        <v>18570.886321999998</v>
      </c>
      <c r="I32">
        <v>655026</v>
      </c>
      <c r="J32">
        <v>293714</v>
      </c>
      <c r="K32" t="s">
        <v>15577</v>
      </c>
      <c r="L32" t="s">
        <v>15542</v>
      </c>
      <c r="M32" t="s">
        <v>15543</v>
      </c>
      <c r="N32" t="s">
        <v>15544</v>
      </c>
      <c r="O32" t="s">
        <v>15545</v>
      </c>
      <c r="P32" t="s">
        <v>15545</v>
      </c>
      <c r="Q32">
        <v>3</v>
      </c>
      <c r="R32">
        <v>6550</v>
      </c>
      <c r="S32" t="s">
        <v>217</v>
      </c>
      <c r="T32">
        <v>653122.99141899997</v>
      </c>
      <c r="U32">
        <v>293067.48745299998</v>
      </c>
      <c r="V32">
        <v>6</v>
      </c>
      <c r="W32">
        <v>18.5663946174</v>
      </c>
      <c r="X32">
        <v>2</v>
      </c>
      <c r="Y32">
        <v>0</v>
      </c>
      <c r="Z32">
        <v>0</v>
      </c>
      <c r="AA32">
        <v>0</v>
      </c>
      <c r="AB32" t="s">
        <v>161</v>
      </c>
      <c r="AC32" t="s">
        <v>218</v>
      </c>
      <c r="AD32" t="s">
        <v>217</v>
      </c>
      <c r="AE32">
        <v>422</v>
      </c>
      <c r="AF32" t="s">
        <v>224</v>
      </c>
      <c r="AG32" t="s">
        <v>225</v>
      </c>
      <c r="AH32" t="s">
        <v>221</v>
      </c>
      <c r="AI32" t="s">
        <v>226</v>
      </c>
      <c r="AJ32">
        <v>0</v>
      </c>
      <c r="AK32">
        <v>0</v>
      </c>
      <c r="AL32">
        <v>3</v>
      </c>
    </row>
    <row r="33" spans="1:38" x14ac:dyDescent="0.3">
      <c r="A33">
        <v>31</v>
      </c>
      <c r="B33">
        <v>2820</v>
      </c>
      <c r="C33">
        <v>2820</v>
      </c>
      <c r="D33">
        <v>150155</v>
      </c>
      <c r="E33" t="s">
        <v>15578</v>
      </c>
      <c r="F33" t="s">
        <v>15553</v>
      </c>
      <c r="G33">
        <v>848.64945471700003</v>
      </c>
      <c r="H33">
        <v>20693.174651400001</v>
      </c>
      <c r="I33">
        <v>654536</v>
      </c>
      <c r="J33">
        <v>293459</v>
      </c>
      <c r="K33" t="s">
        <v>15578</v>
      </c>
      <c r="L33" t="s">
        <v>15542</v>
      </c>
      <c r="M33" t="s">
        <v>15543</v>
      </c>
      <c r="N33" t="s">
        <v>15544</v>
      </c>
      <c r="O33" t="s">
        <v>15545</v>
      </c>
      <c r="P33" t="s">
        <v>15545</v>
      </c>
      <c r="Q33">
        <v>3</v>
      </c>
      <c r="R33">
        <v>6550</v>
      </c>
      <c r="S33" t="s">
        <v>217</v>
      </c>
      <c r="T33">
        <v>653122.99141899997</v>
      </c>
      <c r="U33">
        <v>293067.48745299998</v>
      </c>
      <c r="V33">
        <v>6</v>
      </c>
      <c r="W33">
        <v>18.5663946174</v>
      </c>
      <c r="X33">
        <v>2</v>
      </c>
      <c r="Y33">
        <v>0</v>
      </c>
      <c r="Z33">
        <v>0</v>
      </c>
      <c r="AA33">
        <v>0</v>
      </c>
      <c r="AB33" t="s">
        <v>161</v>
      </c>
      <c r="AC33" t="s">
        <v>218</v>
      </c>
      <c r="AD33" t="s">
        <v>217</v>
      </c>
      <c r="AE33">
        <v>422</v>
      </c>
      <c r="AF33" t="s">
        <v>224</v>
      </c>
      <c r="AG33" t="s">
        <v>225</v>
      </c>
      <c r="AH33" t="s">
        <v>221</v>
      </c>
      <c r="AI33" t="s">
        <v>226</v>
      </c>
      <c r="AJ33">
        <v>0</v>
      </c>
      <c r="AK33">
        <v>0</v>
      </c>
      <c r="AL33">
        <v>3</v>
      </c>
    </row>
    <row r="34" spans="1:38" x14ac:dyDescent="0.3">
      <c r="A34">
        <v>32</v>
      </c>
      <c r="B34">
        <v>2821</v>
      </c>
      <c r="C34">
        <v>2821</v>
      </c>
      <c r="D34">
        <v>150156</v>
      </c>
      <c r="E34" t="s">
        <v>15579</v>
      </c>
      <c r="F34" t="s">
        <v>15553</v>
      </c>
      <c r="G34">
        <v>976.50767892700003</v>
      </c>
      <c r="H34">
        <v>39973.845466999999</v>
      </c>
      <c r="I34">
        <v>654685</v>
      </c>
      <c r="J34">
        <v>293322</v>
      </c>
      <c r="K34" t="s">
        <v>15579</v>
      </c>
      <c r="L34" t="s">
        <v>15542</v>
      </c>
      <c r="M34" t="s">
        <v>15543</v>
      </c>
      <c r="N34" t="s">
        <v>15544</v>
      </c>
      <c r="O34" t="s">
        <v>15545</v>
      </c>
      <c r="P34" t="s">
        <v>15545</v>
      </c>
      <c r="Q34">
        <v>3</v>
      </c>
      <c r="R34">
        <v>6550</v>
      </c>
      <c r="S34" t="s">
        <v>217</v>
      </c>
      <c r="T34">
        <v>653122.99141899997</v>
      </c>
      <c r="U34">
        <v>293067.48745299998</v>
      </c>
      <c r="V34">
        <v>6</v>
      </c>
      <c r="W34">
        <v>18.5663946174</v>
      </c>
      <c r="X34">
        <v>2</v>
      </c>
      <c r="Y34">
        <v>0</v>
      </c>
      <c r="Z34">
        <v>0</v>
      </c>
      <c r="AA34">
        <v>0</v>
      </c>
      <c r="AB34" t="s">
        <v>161</v>
      </c>
      <c r="AC34" t="s">
        <v>218</v>
      </c>
      <c r="AD34" t="s">
        <v>217</v>
      </c>
      <c r="AE34">
        <v>422</v>
      </c>
      <c r="AF34" t="s">
        <v>224</v>
      </c>
      <c r="AG34" t="s">
        <v>225</v>
      </c>
      <c r="AH34" t="s">
        <v>221</v>
      </c>
      <c r="AI34" t="s">
        <v>226</v>
      </c>
      <c r="AJ34">
        <v>0</v>
      </c>
      <c r="AK34">
        <v>0</v>
      </c>
      <c r="AL34">
        <v>3</v>
      </c>
    </row>
    <row r="35" spans="1:38" x14ac:dyDescent="0.3">
      <c r="A35">
        <v>33</v>
      </c>
      <c r="B35">
        <v>2822</v>
      </c>
      <c r="C35">
        <v>2822</v>
      </c>
      <c r="D35">
        <v>150157</v>
      </c>
      <c r="E35" t="s">
        <v>15580</v>
      </c>
      <c r="F35" t="s">
        <v>15553</v>
      </c>
      <c r="G35">
        <v>1660.5751559400001</v>
      </c>
      <c r="H35">
        <v>92161.696378399996</v>
      </c>
      <c r="I35">
        <v>654870</v>
      </c>
      <c r="J35">
        <v>293257</v>
      </c>
      <c r="K35" t="s">
        <v>15580</v>
      </c>
      <c r="L35" t="s">
        <v>15542</v>
      </c>
      <c r="M35" t="s">
        <v>15543</v>
      </c>
      <c r="N35" t="s">
        <v>15544</v>
      </c>
      <c r="O35" t="s">
        <v>15545</v>
      </c>
      <c r="P35" t="s">
        <v>15545</v>
      </c>
      <c r="Q35">
        <v>3</v>
      </c>
      <c r="R35">
        <v>6550</v>
      </c>
      <c r="S35" t="s">
        <v>217</v>
      </c>
      <c r="T35">
        <v>653122.99141899997</v>
      </c>
      <c r="U35">
        <v>293067.48745299998</v>
      </c>
      <c r="V35">
        <v>6</v>
      </c>
      <c r="W35">
        <v>18.5663946174</v>
      </c>
      <c r="X35">
        <v>2</v>
      </c>
      <c r="Y35">
        <v>0</v>
      </c>
      <c r="Z35">
        <v>0</v>
      </c>
      <c r="AA35">
        <v>0</v>
      </c>
      <c r="AB35" t="s">
        <v>161</v>
      </c>
      <c r="AC35" t="s">
        <v>218</v>
      </c>
      <c r="AD35" t="s">
        <v>217</v>
      </c>
      <c r="AE35">
        <v>422</v>
      </c>
      <c r="AF35" t="s">
        <v>224</v>
      </c>
      <c r="AG35" t="s">
        <v>225</v>
      </c>
      <c r="AH35" t="s">
        <v>221</v>
      </c>
      <c r="AI35" t="s">
        <v>226</v>
      </c>
      <c r="AJ35">
        <v>0</v>
      </c>
      <c r="AK35">
        <v>0</v>
      </c>
      <c r="AL35">
        <v>3</v>
      </c>
    </row>
    <row r="36" spans="1:38" x14ac:dyDescent="0.3">
      <c r="A36">
        <v>34</v>
      </c>
      <c r="B36">
        <v>2823</v>
      </c>
      <c r="C36">
        <v>2823</v>
      </c>
      <c r="D36">
        <v>150158</v>
      </c>
      <c r="E36" t="s">
        <v>15581</v>
      </c>
      <c r="F36" t="s">
        <v>15553</v>
      </c>
      <c r="G36">
        <v>8135.9346403899999</v>
      </c>
      <c r="H36">
        <v>648786.03356899996</v>
      </c>
      <c r="I36">
        <v>655284</v>
      </c>
      <c r="J36">
        <v>293585</v>
      </c>
      <c r="K36" t="s">
        <v>15581</v>
      </c>
      <c r="L36" t="s">
        <v>15542</v>
      </c>
      <c r="M36" t="s">
        <v>15543</v>
      </c>
      <c r="N36" t="s">
        <v>15544</v>
      </c>
      <c r="O36" t="s">
        <v>15545</v>
      </c>
      <c r="P36" t="s">
        <v>15545</v>
      </c>
      <c r="Q36">
        <v>3</v>
      </c>
      <c r="R36">
        <v>6550</v>
      </c>
      <c r="S36" t="s">
        <v>217</v>
      </c>
      <c r="T36">
        <v>653122.99141899997</v>
      </c>
      <c r="U36">
        <v>293067.48745299998</v>
      </c>
      <c r="V36">
        <v>6</v>
      </c>
      <c r="W36">
        <v>18.5663946174</v>
      </c>
      <c r="X36">
        <v>2</v>
      </c>
      <c r="Y36">
        <v>0</v>
      </c>
      <c r="Z36">
        <v>0</v>
      </c>
      <c r="AA36">
        <v>0</v>
      </c>
      <c r="AB36" t="s">
        <v>161</v>
      </c>
      <c r="AC36" t="s">
        <v>218</v>
      </c>
      <c r="AD36" t="s">
        <v>217</v>
      </c>
      <c r="AE36">
        <v>422</v>
      </c>
      <c r="AF36" t="s">
        <v>224</v>
      </c>
      <c r="AG36" t="s">
        <v>225</v>
      </c>
      <c r="AH36" t="s">
        <v>221</v>
      </c>
      <c r="AI36" t="s">
        <v>226</v>
      </c>
      <c r="AJ36">
        <v>0</v>
      </c>
      <c r="AK36">
        <v>0</v>
      </c>
      <c r="AL36">
        <v>3</v>
      </c>
    </row>
    <row r="37" spans="1:38" x14ac:dyDescent="0.3">
      <c r="A37">
        <v>35</v>
      </c>
      <c r="B37">
        <v>2824</v>
      </c>
      <c r="C37">
        <v>2824</v>
      </c>
      <c r="D37">
        <v>150159</v>
      </c>
      <c r="E37" t="s">
        <v>15582</v>
      </c>
      <c r="F37" t="s">
        <v>15553</v>
      </c>
      <c r="G37">
        <v>798.43674429299995</v>
      </c>
      <c r="H37">
        <v>23492.668936999999</v>
      </c>
      <c r="I37">
        <v>654509</v>
      </c>
      <c r="J37">
        <v>293262</v>
      </c>
      <c r="K37" t="s">
        <v>15582</v>
      </c>
      <c r="L37" t="s">
        <v>15542</v>
      </c>
      <c r="M37" t="s">
        <v>15543</v>
      </c>
      <c r="N37" t="s">
        <v>15544</v>
      </c>
      <c r="O37" t="s">
        <v>15545</v>
      </c>
      <c r="P37" t="s">
        <v>15545</v>
      </c>
      <c r="Q37">
        <v>3</v>
      </c>
      <c r="R37">
        <v>6550</v>
      </c>
      <c r="S37" t="s">
        <v>217</v>
      </c>
      <c r="T37">
        <v>653122.99141899997</v>
      </c>
      <c r="U37">
        <v>293067.48745299998</v>
      </c>
      <c r="V37">
        <v>6</v>
      </c>
      <c r="W37">
        <v>18.5663946174</v>
      </c>
      <c r="X37">
        <v>2</v>
      </c>
      <c r="Y37">
        <v>0</v>
      </c>
      <c r="Z37">
        <v>0</v>
      </c>
      <c r="AA37">
        <v>0</v>
      </c>
      <c r="AB37" t="s">
        <v>161</v>
      </c>
      <c r="AC37" t="s">
        <v>218</v>
      </c>
      <c r="AD37" t="s">
        <v>217</v>
      </c>
      <c r="AE37">
        <v>422</v>
      </c>
      <c r="AF37" t="s">
        <v>224</v>
      </c>
      <c r="AG37" t="s">
        <v>225</v>
      </c>
      <c r="AH37" t="s">
        <v>221</v>
      </c>
      <c r="AI37" t="s">
        <v>226</v>
      </c>
      <c r="AJ37">
        <v>0</v>
      </c>
      <c r="AK37">
        <v>0</v>
      </c>
      <c r="AL37">
        <v>3</v>
      </c>
    </row>
    <row r="38" spans="1:38" x14ac:dyDescent="0.3">
      <c r="A38">
        <v>36</v>
      </c>
      <c r="B38">
        <v>2825</v>
      </c>
      <c r="C38">
        <v>2825</v>
      </c>
      <c r="D38">
        <v>150160</v>
      </c>
      <c r="E38" t="s">
        <v>15583</v>
      </c>
      <c r="F38" t="s">
        <v>15553</v>
      </c>
      <c r="G38">
        <v>856.98240944899999</v>
      </c>
      <c r="H38">
        <v>19278.284368799999</v>
      </c>
      <c r="I38">
        <v>654508</v>
      </c>
      <c r="J38">
        <v>293134</v>
      </c>
      <c r="K38" t="s">
        <v>15583</v>
      </c>
      <c r="L38" t="s">
        <v>15542</v>
      </c>
      <c r="M38" t="s">
        <v>15543</v>
      </c>
      <c r="N38" t="s">
        <v>15544</v>
      </c>
      <c r="O38" t="s">
        <v>15545</v>
      </c>
      <c r="P38" t="s">
        <v>15545</v>
      </c>
      <c r="Q38">
        <v>3</v>
      </c>
      <c r="R38">
        <v>6550</v>
      </c>
      <c r="S38" t="s">
        <v>217</v>
      </c>
      <c r="T38">
        <v>653122.99141899997</v>
      </c>
      <c r="U38">
        <v>293067.48745299998</v>
      </c>
      <c r="V38">
        <v>6</v>
      </c>
      <c r="W38">
        <v>18.5663946174</v>
      </c>
      <c r="X38">
        <v>2</v>
      </c>
      <c r="Y38">
        <v>0</v>
      </c>
      <c r="Z38">
        <v>0</v>
      </c>
      <c r="AA38">
        <v>0</v>
      </c>
      <c r="AB38" t="s">
        <v>161</v>
      </c>
      <c r="AC38" t="s">
        <v>218</v>
      </c>
      <c r="AD38" t="s">
        <v>217</v>
      </c>
      <c r="AE38">
        <v>422</v>
      </c>
      <c r="AF38" t="s">
        <v>224</v>
      </c>
      <c r="AG38" t="s">
        <v>225</v>
      </c>
      <c r="AH38" t="s">
        <v>221</v>
      </c>
      <c r="AI38" t="s">
        <v>226</v>
      </c>
      <c r="AJ38">
        <v>0</v>
      </c>
      <c r="AK38">
        <v>0</v>
      </c>
      <c r="AL38">
        <v>3</v>
      </c>
    </row>
    <row r="39" spans="1:38" x14ac:dyDescent="0.3">
      <c r="A39">
        <v>37</v>
      </c>
      <c r="B39">
        <v>2826</v>
      </c>
      <c r="C39">
        <v>2826</v>
      </c>
      <c r="D39">
        <v>150161</v>
      </c>
      <c r="E39" t="s">
        <v>15584</v>
      </c>
      <c r="F39" t="s">
        <v>15553</v>
      </c>
      <c r="G39">
        <v>1272.4648133799999</v>
      </c>
      <c r="H39">
        <v>40159.475260400002</v>
      </c>
      <c r="I39">
        <v>654681</v>
      </c>
      <c r="J39">
        <v>293094</v>
      </c>
      <c r="K39" t="s">
        <v>15584</v>
      </c>
      <c r="L39" t="s">
        <v>15542</v>
      </c>
      <c r="M39" t="s">
        <v>15543</v>
      </c>
      <c r="N39" t="s">
        <v>15544</v>
      </c>
      <c r="O39" t="s">
        <v>15545</v>
      </c>
      <c r="P39" t="s">
        <v>15545</v>
      </c>
      <c r="Q39">
        <v>3</v>
      </c>
      <c r="R39">
        <v>6550</v>
      </c>
      <c r="S39" t="s">
        <v>217</v>
      </c>
      <c r="T39">
        <v>653122.99141899997</v>
      </c>
      <c r="U39">
        <v>293067.48745299998</v>
      </c>
      <c r="V39">
        <v>6</v>
      </c>
      <c r="W39">
        <v>18.5663946174</v>
      </c>
      <c r="X39">
        <v>2</v>
      </c>
      <c r="Y39">
        <v>0</v>
      </c>
      <c r="Z39">
        <v>0</v>
      </c>
      <c r="AA39">
        <v>0</v>
      </c>
      <c r="AB39" t="s">
        <v>161</v>
      </c>
      <c r="AC39" t="s">
        <v>218</v>
      </c>
      <c r="AD39" t="s">
        <v>217</v>
      </c>
      <c r="AE39">
        <v>422</v>
      </c>
      <c r="AF39" t="s">
        <v>224</v>
      </c>
      <c r="AG39" t="s">
        <v>225</v>
      </c>
      <c r="AH39" t="s">
        <v>221</v>
      </c>
      <c r="AI39" t="s">
        <v>226</v>
      </c>
      <c r="AJ39">
        <v>0</v>
      </c>
      <c r="AK39">
        <v>0</v>
      </c>
      <c r="AL39">
        <v>3</v>
      </c>
    </row>
    <row r="40" spans="1:38" x14ac:dyDescent="0.3">
      <c r="A40">
        <v>38</v>
      </c>
      <c r="B40">
        <v>2827</v>
      </c>
      <c r="C40">
        <v>2827</v>
      </c>
      <c r="D40">
        <v>150162</v>
      </c>
      <c r="E40" t="s">
        <v>15585</v>
      </c>
      <c r="F40" t="s">
        <v>15553</v>
      </c>
      <c r="G40">
        <v>2498.9541942800001</v>
      </c>
      <c r="H40">
        <v>173897.629449</v>
      </c>
      <c r="I40">
        <v>654545</v>
      </c>
      <c r="J40">
        <v>292862</v>
      </c>
      <c r="K40" t="s">
        <v>15585</v>
      </c>
      <c r="L40" t="s">
        <v>15542</v>
      </c>
      <c r="M40" t="s">
        <v>15543</v>
      </c>
      <c r="N40" t="s">
        <v>15544</v>
      </c>
      <c r="O40" t="s">
        <v>15545</v>
      </c>
      <c r="P40" t="s">
        <v>15545</v>
      </c>
      <c r="Q40">
        <v>3</v>
      </c>
      <c r="R40">
        <v>6550</v>
      </c>
      <c r="S40" t="s">
        <v>217</v>
      </c>
      <c r="T40">
        <v>653122.99141899997</v>
      </c>
      <c r="U40">
        <v>293067.48745299998</v>
      </c>
      <c r="V40">
        <v>6</v>
      </c>
      <c r="W40">
        <v>18.5663946174</v>
      </c>
      <c r="X40">
        <v>2</v>
      </c>
      <c r="Y40">
        <v>0</v>
      </c>
      <c r="Z40">
        <v>0</v>
      </c>
      <c r="AA40">
        <v>0</v>
      </c>
      <c r="AB40" t="s">
        <v>161</v>
      </c>
      <c r="AC40" t="s">
        <v>218</v>
      </c>
      <c r="AD40" t="s">
        <v>217</v>
      </c>
      <c r="AE40">
        <v>422</v>
      </c>
      <c r="AF40" t="s">
        <v>224</v>
      </c>
      <c r="AG40" t="s">
        <v>225</v>
      </c>
      <c r="AH40" t="s">
        <v>221</v>
      </c>
      <c r="AI40" t="s">
        <v>226</v>
      </c>
      <c r="AJ40">
        <v>0</v>
      </c>
      <c r="AK40">
        <v>0</v>
      </c>
      <c r="AL40">
        <v>3</v>
      </c>
    </row>
    <row r="41" spans="1:38" x14ac:dyDescent="0.3">
      <c r="A41">
        <v>39</v>
      </c>
      <c r="B41">
        <v>2828</v>
      </c>
      <c r="C41">
        <v>2828</v>
      </c>
      <c r="D41">
        <v>150163</v>
      </c>
      <c r="E41" t="s">
        <v>15586</v>
      </c>
      <c r="F41" t="s">
        <v>15553</v>
      </c>
      <c r="G41">
        <v>951.43904939000004</v>
      </c>
      <c r="H41">
        <v>26316.759773099999</v>
      </c>
      <c r="I41">
        <v>654745</v>
      </c>
      <c r="J41">
        <v>294471</v>
      </c>
      <c r="K41" t="s">
        <v>15586</v>
      </c>
      <c r="L41" t="s">
        <v>15542</v>
      </c>
      <c r="M41" t="s">
        <v>15543</v>
      </c>
      <c r="N41" t="s">
        <v>15544</v>
      </c>
      <c r="O41" t="s">
        <v>15545</v>
      </c>
      <c r="P41" t="s">
        <v>15545</v>
      </c>
      <c r="Q41">
        <v>3</v>
      </c>
      <c r="R41">
        <v>6550</v>
      </c>
      <c r="S41" t="s">
        <v>217</v>
      </c>
      <c r="T41">
        <v>653122.99141899997</v>
      </c>
      <c r="U41">
        <v>293067.48745299998</v>
      </c>
      <c r="V41">
        <v>6</v>
      </c>
      <c r="W41">
        <v>18.5663946174</v>
      </c>
      <c r="X41">
        <v>2</v>
      </c>
      <c r="Y41">
        <v>0</v>
      </c>
      <c r="Z41">
        <v>0</v>
      </c>
      <c r="AA41">
        <v>0</v>
      </c>
      <c r="AB41" t="s">
        <v>161</v>
      </c>
      <c r="AC41" t="s">
        <v>218</v>
      </c>
      <c r="AD41" t="s">
        <v>217</v>
      </c>
      <c r="AE41">
        <v>422</v>
      </c>
      <c r="AF41" t="s">
        <v>224</v>
      </c>
      <c r="AG41" t="s">
        <v>225</v>
      </c>
      <c r="AH41" t="s">
        <v>221</v>
      </c>
      <c r="AI41" t="s">
        <v>226</v>
      </c>
      <c r="AJ41">
        <v>0</v>
      </c>
      <c r="AK41">
        <v>0</v>
      </c>
      <c r="AL41">
        <v>3</v>
      </c>
    </row>
    <row r="42" spans="1:38" x14ac:dyDescent="0.3">
      <c r="A42">
        <v>40</v>
      </c>
      <c r="B42">
        <v>2829</v>
      </c>
      <c r="C42">
        <v>2829</v>
      </c>
      <c r="D42">
        <v>150164</v>
      </c>
      <c r="E42" t="s">
        <v>15587</v>
      </c>
      <c r="F42" t="s">
        <v>15553</v>
      </c>
      <c r="G42">
        <v>974.18726271699995</v>
      </c>
      <c r="H42">
        <v>40325.920343500002</v>
      </c>
      <c r="I42">
        <v>654853</v>
      </c>
      <c r="J42">
        <v>294353</v>
      </c>
      <c r="K42" t="s">
        <v>15587</v>
      </c>
      <c r="L42" t="s">
        <v>15542</v>
      </c>
      <c r="M42" t="s">
        <v>15543</v>
      </c>
      <c r="N42" t="s">
        <v>15544</v>
      </c>
      <c r="O42" t="s">
        <v>15545</v>
      </c>
      <c r="P42" t="s">
        <v>15545</v>
      </c>
      <c r="Q42">
        <v>3</v>
      </c>
      <c r="R42">
        <v>6550</v>
      </c>
      <c r="S42" t="s">
        <v>217</v>
      </c>
      <c r="T42">
        <v>653122.99141899997</v>
      </c>
      <c r="U42">
        <v>293067.48745299998</v>
      </c>
      <c r="V42">
        <v>6</v>
      </c>
      <c r="W42">
        <v>18.5663946174</v>
      </c>
      <c r="X42">
        <v>2</v>
      </c>
      <c r="Y42">
        <v>0</v>
      </c>
      <c r="Z42">
        <v>0</v>
      </c>
      <c r="AA42">
        <v>0</v>
      </c>
      <c r="AB42" t="s">
        <v>161</v>
      </c>
      <c r="AC42" t="s">
        <v>218</v>
      </c>
      <c r="AD42" t="s">
        <v>217</v>
      </c>
      <c r="AE42">
        <v>422</v>
      </c>
      <c r="AF42" t="s">
        <v>224</v>
      </c>
      <c r="AG42" t="s">
        <v>225</v>
      </c>
      <c r="AH42" t="s">
        <v>221</v>
      </c>
      <c r="AI42" t="s">
        <v>226</v>
      </c>
      <c r="AJ42">
        <v>0</v>
      </c>
      <c r="AK42">
        <v>0</v>
      </c>
      <c r="AL42">
        <v>3</v>
      </c>
    </row>
    <row r="43" spans="1:38" x14ac:dyDescent="0.3">
      <c r="A43">
        <v>41</v>
      </c>
      <c r="B43">
        <v>2830</v>
      </c>
      <c r="C43">
        <v>2830</v>
      </c>
      <c r="D43">
        <v>150165</v>
      </c>
      <c r="E43" t="s">
        <v>15588</v>
      </c>
      <c r="F43" t="s">
        <v>15553</v>
      </c>
      <c r="G43">
        <v>1033.9313849800001</v>
      </c>
      <c r="H43">
        <v>27158.4475953</v>
      </c>
      <c r="I43">
        <v>654653</v>
      </c>
      <c r="J43">
        <v>294263</v>
      </c>
      <c r="K43" t="s">
        <v>15588</v>
      </c>
      <c r="L43" t="s">
        <v>15542</v>
      </c>
      <c r="M43" t="s">
        <v>15543</v>
      </c>
      <c r="N43" t="s">
        <v>15544</v>
      </c>
      <c r="O43" t="s">
        <v>15545</v>
      </c>
      <c r="P43" t="s">
        <v>15545</v>
      </c>
      <c r="Q43">
        <v>3</v>
      </c>
      <c r="R43">
        <v>6550</v>
      </c>
      <c r="S43" t="s">
        <v>217</v>
      </c>
      <c r="T43">
        <v>653122.99141899997</v>
      </c>
      <c r="U43">
        <v>293067.48745299998</v>
      </c>
      <c r="V43">
        <v>6</v>
      </c>
      <c r="W43">
        <v>18.5663946174</v>
      </c>
      <c r="X43">
        <v>2</v>
      </c>
      <c r="Y43">
        <v>0</v>
      </c>
      <c r="Z43">
        <v>0</v>
      </c>
      <c r="AA43">
        <v>0</v>
      </c>
      <c r="AB43" t="s">
        <v>161</v>
      </c>
      <c r="AC43" t="s">
        <v>218</v>
      </c>
      <c r="AD43" t="s">
        <v>217</v>
      </c>
      <c r="AE43">
        <v>422</v>
      </c>
      <c r="AF43" t="s">
        <v>224</v>
      </c>
      <c r="AG43" t="s">
        <v>225</v>
      </c>
      <c r="AH43" t="s">
        <v>221</v>
      </c>
      <c r="AI43" t="s">
        <v>226</v>
      </c>
      <c r="AJ43">
        <v>0</v>
      </c>
      <c r="AK43">
        <v>0</v>
      </c>
      <c r="AL43">
        <v>3</v>
      </c>
    </row>
    <row r="44" spans="1:38" x14ac:dyDescent="0.3">
      <c r="A44">
        <v>42</v>
      </c>
      <c r="B44">
        <v>2831</v>
      </c>
      <c r="C44">
        <v>2831</v>
      </c>
      <c r="D44">
        <v>150166</v>
      </c>
      <c r="E44" t="s">
        <v>15589</v>
      </c>
      <c r="F44" t="s">
        <v>15553</v>
      </c>
      <c r="G44">
        <v>938.63707201499994</v>
      </c>
      <c r="H44">
        <v>28055.239670999999</v>
      </c>
      <c r="I44">
        <v>655002</v>
      </c>
      <c r="J44">
        <v>294129</v>
      </c>
      <c r="K44" t="s">
        <v>15589</v>
      </c>
      <c r="L44" t="s">
        <v>15542</v>
      </c>
      <c r="M44" t="s">
        <v>15543</v>
      </c>
      <c r="N44" t="s">
        <v>15544</v>
      </c>
      <c r="O44" t="s">
        <v>15545</v>
      </c>
      <c r="P44" t="s">
        <v>15545</v>
      </c>
      <c r="Q44">
        <v>3</v>
      </c>
      <c r="R44">
        <v>6550</v>
      </c>
      <c r="S44" t="s">
        <v>217</v>
      </c>
      <c r="T44">
        <v>653122.99141899997</v>
      </c>
      <c r="U44">
        <v>293067.48745299998</v>
      </c>
      <c r="V44">
        <v>6</v>
      </c>
      <c r="W44">
        <v>18.5663946174</v>
      </c>
      <c r="X44">
        <v>2</v>
      </c>
      <c r="Y44">
        <v>0</v>
      </c>
      <c r="Z44">
        <v>0</v>
      </c>
      <c r="AA44">
        <v>0</v>
      </c>
      <c r="AB44" t="s">
        <v>161</v>
      </c>
      <c r="AC44" t="s">
        <v>218</v>
      </c>
      <c r="AD44" t="s">
        <v>217</v>
      </c>
      <c r="AE44">
        <v>422</v>
      </c>
      <c r="AF44" t="s">
        <v>224</v>
      </c>
      <c r="AG44" t="s">
        <v>225</v>
      </c>
      <c r="AH44" t="s">
        <v>221</v>
      </c>
      <c r="AI44" t="s">
        <v>226</v>
      </c>
      <c r="AJ44">
        <v>0</v>
      </c>
      <c r="AK44">
        <v>0</v>
      </c>
      <c r="AL44">
        <v>3</v>
      </c>
    </row>
    <row r="45" spans="1:38" x14ac:dyDescent="0.3">
      <c r="A45">
        <v>43</v>
      </c>
      <c r="B45">
        <v>2832</v>
      </c>
      <c r="C45">
        <v>2832</v>
      </c>
      <c r="D45">
        <v>150167</v>
      </c>
      <c r="E45" t="s">
        <v>15590</v>
      </c>
      <c r="F45" t="s">
        <v>15553</v>
      </c>
      <c r="G45">
        <v>1058.6251584300001</v>
      </c>
      <c r="H45">
        <v>29355.730749999999</v>
      </c>
      <c r="I45">
        <v>654732</v>
      </c>
      <c r="J45">
        <v>294132</v>
      </c>
      <c r="K45" t="s">
        <v>15590</v>
      </c>
      <c r="L45" t="s">
        <v>15542</v>
      </c>
      <c r="M45" t="s">
        <v>15543</v>
      </c>
      <c r="N45" t="s">
        <v>15544</v>
      </c>
      <c r="O45" t="s">
        <v>15545</v>
      </c>
      <c r="P45" t="s">
        <v>15545</v>
      </c>
      <c r="Q45">
        <v>3</v>
      </c>
      <c r="R45">
        <v>6550</v>
      </c>
      <c r="S45" t="s">
        <v>217</v>
      </c>
      <c r="T45">
        <v>653122.99141899997</v>
      </c>
      <c r="U45">
        <v>293067.48745299998</v>
      </c>
      <c r="V45">
        <v>6</v>
      </c>
      <c r="W45">
        <v>18.5663946174</v>
      </c>
      <c r="X45">
        <v>2</v>
      </c>
      <c r="Y45">
        <v>0</v>
      </c>
      <c r="Z45">
        <v>0</v>
      </c>
      <c r="AA45">
        <v>0</v>
      </c>
      <c r="AB45" t="s">
        <v>161</v>
      </c>
      <c r="AC45" t="s">
        <v>218</v>
      </c>
      <c r="AD45" t="s">
        <v>217</v>
      </c>
      <c r="AE45">
        <v>422</v>
      </c>
      <c r="AF45" t="s">
        <v>224</v>
      </c>
      <c r="AG45" t="s">
        <v>225</v>
      </c>
      <c r="AH45" t="s">
        <v>221</v>
      </c>
      <c r="AI45" t="s">
        <v>226</v>
      </c>
      <c r="AJ45">
        <v>0</v>
      </c>
      <c r="AK45">
        <v>0</v>
      </c>
      <c r="AL45">
        <v>3</v>
      </c>
    </row>
    <row r="46" spans="1:38" x14ac:dyDescent="0.3">
      <c r="A46">
        <v>44</v>
      </c>
      <c r="B46">
        <v>2833</v>
      </c>
      <c r="C46">
        <v>2833</v>
      </c>
      <c r="D46">
        <v>150168</v>
      </c>
      <c r="E46" t="s">
        <v>15591</v>
      </c>
      <c r="F46" t="s">
        <v>15553</v>
      </c>
      <c r="G46">
        <v>562.65009686200005</v>
      </c>
      <c r="H46">
        <v>15958.743131499999</v>
      </c>
      <c r="I46">
        <v>654874</v>
      </c>
      <c r="J46">
        <v>294119</v>
      </c>
      <c r="K46" t="s">
        <v>15591</v>
      </c>
      <c r="L46" t="s">
        <v>15542</v>
      </c>
      <c r="M46" t="s">
        <v>15543</v>
      </c>
      <c r="N46" t="s">
        <v>15544</v>
      </c>
      <c r="O46" t="s">
        <v>15545</v>
      </c>
      <c r="P46" t="s">
        <v>15545</v>
      </c>
      <c r="Q46">
        <v>3</v>
      </c>
      <c r="R46">
        <v>6550</v>
      </c>
      <c r="S46" t="s">
        <v>217</v>
      </c>
      <c r="T46">
        <v>653122.99141899997</v>
      </c>
      <c r="U46">
        <v>293067.48745299998</v>
      </c>
      <c r="V46">
        <v>6</v>
      </c>
      <c r="W46">
        <v>18.5663946174</v>
      </c>
      <c r="X46">
        <v>2</v>
      </c>
      <c r="Y46">
        <v>0</v>
      </c>
      <c r="Z46">
        <v>0</v>
      </c>
      <c r="AA46">
        <v>0</v>
      </c>
      <c r="AB46" t="s">
        <v>161</v>
      </c>
      <c r="AC46" t="s">
        <v>218</v>
      </c>
      <c r="AD46" t="s">
        <v>217</v>
      </c>
      <c r="AE46">
        <v>422</v>
      </c>
      <c r="AF46" t="s">
        <v>224</v>
      </c>
      <c r="AG46" t="s">
        <v>225</v>
      </c>
      <c r="AH46" t="s">
        <v>221</v>
      </c>
      <c r="AI46" t="s">
        <v>226</v>
      </c>
      <c r="AJ46">
        <v>0</v>
      </c>
      <c r="AK46">
        <v>0</v>
      </c>
      <c r="AL46">
        <v>3</v>
      </c>
    </row>
    <row r="47" spans="1:38" x14ac:dyDescent="0.3">
      <c r="A47">
        <v>45</v>
      </c>
      <c r="B47">
        <v>2834</v>
      </c>
      <c r="C47">
        <v>2834</v>
      </c>
      <c r="D47">
        <v>150185</v>
      </c>
      <c r="E47" t="s">
        <v>15592</v>
      </c>
      <c r="F47" t="s">
        <v>15553</v>
      </c>
      <c r="G47">
        <v>1360.9228212200001</v>
      </c>
      <c r="H47">
        <v>49676.878934</v>
      </c>
      <c r="I47">
        <v>654553</v>
      </c>
      <c r="J47">
        <v>292401</v>
      </c>
      <c r="K47" t="s">
        <v>15592</v>
      </c>
      <c r="L47" t="s">
        <v>15542</v>
      </c>
      <c r="M47" t="s">
        <v>15543</v>
      </c>
      <c r="N47" t="s">
        <v>15544</v>
      </c>
      <c r="O47" t="s">
        <v>15545</v>
      </c>
      <c r="P47" t="s">
        <v>15545</v>
      </c>
      <c r="Q47">
        <v>3</v>
      </c>
      <c r="R47">
        <v>6550</v>
      </c>
      <c r="S47" t="s">
        <v>217</v>
      </c>
      <c r="T47">
        <v>653122.99141899997</v>
      </c>
      <c r="U47">
        <v>293067.48745299998</v>
      </c>
      <c r="V47">
        <v>6</v>
      </c>
      <c r="W47">
        <v>18.5663946174</v>
      </c>
      <c r="X47">
        <v>2</v>
      </c>
      <c r="Y47">
        <v>0</v>
      </c>
      <c r="Z47">
        <v>0</v>
      </c>
      <c r="AA47">
        <v>0</v>
      </c>
      <c r="AB47" t="s">
        <v>161</v>
      </c>
      <c r="AC47" t="s">
        <v>218</v>
      </c>
      <c r="AD47" t="s">
        <v>217</v>
      </c>
      <c r="AE47">
        <v>422</v>
      </c>
      <c r="AF47" t="s">
        <v>224</v>
      </c>
      <c r="AG47" t="s">
        <v>225</v>
      </c>
      <c r="AH47" t="s">
        <v>221</v>
      </c>
      <c r="AI47" t="s">
        <v>226</v>
      </c>
      <c r="AJ47">
        <v>0</v>
      </c>
      <c r="AK47">
        <v>0</v>
      </c>
      <c r="AL47">
        <v>3</v>
      </c>
    </row>
    <row r="48" spans="1:38" x14ac:dyDescent="0.3">
      <c r="A48">
        <v>46</v>
      </c>
      <c r="B48">
        <v>2835</v>
      </c>
      <c r="C48">
        <v>2835</v>
      </c>
      <c r="D48">
        <v>150186</v>
      </c>
      <c r="E48" t="s">
        <v>15593</v>
      </c>
      <c r="F48" t="s">
        <v>15553</v>
      </c>
      <c r="G48">
        <v>1389.7678974400001</v>
      </c>
      <c r="H48">
        <v>66752.671906699994</v>
      </c>
      <c r="I48">
        <v>654023</v>
      </c>
      <c r="J48">
        <v>291463</v>
      </c>
      <c r="K48" t="s">
        <v>15593</v>
      </c>
      <c r="L48" t="s">
        <v>15542</v>
      </c>
      <c r="M48" t="s">
        <v>15543</v>
      </c>
      <c r="N48" t="s">
        <v>15544</v>
      </c>
      <c r="O48" t="s">
        <v>15545</v>
      </c>
      <c r="P48" t="s">
        <v>15545</v>
      </c>
      <c r="Q48">
        <v>3</v>
      </c>
      <c r="R48">
        <v>6550</v>
      </c>
      <c r="S48" t="s">
        <v>217</v>
      </c>
      <c r="T48">
        <v>653122.99141899997</v>
      </c>
      <c r="U48">
        <v>293067.48745299998</v>
      </c>
      <c r="V48">
        <v>6</v>
      </c>
      <c r="W48">
        <v>18.5663946174</v>
      </c>
      <c r="X48">
        <v>2</v>
      </c>
      <c r="Y48">
        <v>0</v>
      </c>
      <c r="Z48">
        <v>0</v>
      </c>
      <c r="AA48">
        <v>0</v>
      </c>
      <c r="AB48" t="s">
        <v>161</v>
      </c>
      <c r="AC48" t="s">
        <v>218</v>
      </c>
      <c r="AD48" t="s">
        <v>217</v>
      </c>
      <c r="AE48">
        <v>422</v>
      </c>
      <c r="AF48" t="s">
        <v>224</v>
      </c>
      <c r="AG48" t="s">
        <v>225</v>
      </c>
      <c r="AH48" t="s">
        <v>221</v>
      </c>
      <c r="AI48" t="s">
        <v>226</v>
      </c>
      <c r="AJ48">
        <v>0</v>
      </c>
      <c r="AK48">
        <v>0</v>
      </c>
      <c r="AL48">
        <v>3</v>
      </c>
    </row>
    <row r="49" spans="1:38" x14ac:dyDescent="0.3">
      <c r="A49">
        <v>47</v>
      </c>
      <c r="B49">
        <v>2836</v>
      </c>
      <c r="C49">
        <v>2836</v>
      </c>
      <c r="D49">
        <v>150187</v>
      </c>
      <c r="E49" t="s">
        <v>15594</v>
      </c>
      <c r="F49" t="s">
        <v>15553</v>
      </c>
      <c r="G49">
        <v>2344.5866245900002</v>
      </c>
      <c r="H49">
        <v>108656.52502099999</v>
      </c>
      <c r="I49">
        <v>654687</v>
      </c>
      <c r="J49">
        <v>292349</v>
      </c>
      <c r="K49" t="s">
        <v>15594</v>
      </c>
      <c r="L49" t="s">
        <v>15542</v>
      </c>
      <c r="M49" t="s">
        <v>15543</v>
      </c>
      <c r="N49" t="s">
        <v>15544</v>
      </c>
      <c r="O49" t="s">
        <v>15545</v>
      </c>
      <c r="P49" t="s">
        <v>15545</v>
      </c>
      <c r="Q49">
        <v>3</v>
      </c>
      <c r="R49">
        <v>6550</v>
      </c>
      <c r="S49" t="s">
        <v>217</v>
      </c>
      <c r="T49">
        <v>653122.99141899997</v>
      </c>
      <c r="U49">
        <v>293067.48745299998</v>
      </c>
      <c r="V49">
        <v>6</v>
      </c>
      <c r="W49">
        <v>18.5663946174</v>
      </c>
      <c r="X49">
        <v>2</v>
      </c>
      <c r="Y49">
        <v>0</v>
      </c>
      <c r="Z49">
        <v>0</v>
      </c>
      <c r="AA49">
        <v>0</v>
      </c>
      <c r="AB49" t="s">
        <v>161</v>
      </c>
      <c r="AC49" t="s">
        <v>218</v>
      </c>
      <c r="AD49" t="s">
        <v>217</v>
      </c>
      <c r="AE49">
        <v>422</v>
      </c>
      <c r="AF49" t="s">
        <v>224</v>
      </c>
      <c r="AG49" t="s">
        <v>225</v>
      </c>
      <c r="AH49" t="s">
        <v>221</v>
      </c>
      <c r="AI49" t="s">
        <v>226</v>
      </c>
      <c r="AJ49">
        <v>0</v>
      </c>
      <c r="AK49">
        <v>0</v>
      </c>
      <c r="AL49">
        <v>3</v>
      </c>
    </row>
    <row r="50" spans="1:38" x14ac:dyDescent="0.3">
      <c r="A50">
        <v>48</v>
      </c>
      <c r="B50">
        <v>2837</v>
      </c>
      <c r="C50">
        <v>2837</v>
      </c>
      <c r="D50">
        <v>150188</v>
      </c>
      <c r="E50" t="s">
        <v>15595</v>
      </c>
      <c r="F50" t="s">
        <v>15553</v>
      </c>
      <c r="G50">
        <v>3753.5219309300001</v>
      </c>
      <c r="H50">
        <v>202656.79668900001</v>
      </c>
      <c r="I50">
        <v>654158</v>
      </c>
      <c r="J50">
        <v>292478</v>
      </c>
      <c r="K50" t="s">
        <v>15595</v>
      </c>
      <c r="L50" t="s">
        <v>15542</v>
      </c>
      <c r="M50" t="s">
        <v>15543</v>
      </c>
      <c r="N50" t="s">
        <v>15544</v>
      </c>
      <c r="O50" t="s">
        <v>15545</v>
      </c>
      <c r="P50" t="s">
        <v>15545</v>
      </c>
      <c r="Q50">
        <v>3</v>
      </c>
      <c r="R50">
        <v>6550</v>
      </c>
      <c r="S50" t="s">
        <v>217</v>
      </c>
      <c r="T50">
        <v>653122.99141899997</v>
      </c>
      <c r="U50">
        <v>293067.48745299998</v>
      </c>
      <c r="V50">
        <v>6</v>
      </c>
      <c r="W50">
        <v>18.5663946174</v>
      </c>
      <c r="X50">
        <v>2</v>
      </c>
      <c r="Y50">
        <v>0</v>
      </c>
      <c r="Z50">
        <v>0</v>
      </c>
      <c r="AA50">
        <v>0</v>
      </c>
      <c r="AB50" t="s">
        <v>161</v>
      </c>
      <c r="AC50" t="s">
        <v>218</v>
      </c>
      <c r="AD50" t="s">
        <v>217</v>
      </c>
      <c r="AE50">
        <v>422</v>
      </c>
      <c r="AF50" t="s">
        <v>224</v>
      </c>
      <c r="AG50" t="s">
        <v>225</v>
      </c>
      <c r="AH50" t="s">
        <v>221</v>
      </c>
      <c r="AI50" t="s">
        <v>226</v>
      </c>
      <c r="AJ50">
        <v>0</v>
      </c>
      <c r="AK50">
        <v>0</v>
      </c>
      <c r="AL50">
        <v>3</v>
      </c>
    </row>
    <row r="51" spans="1:38" x14ac:dyDescent="0.3">
      <c r="A51">
        <v>49</v>
      </c>
      <c r="B51">
        <v>2838</v>
      </c>
      <c r="C51">
        <v>2838</v>
      </c>
      <c r="D51">
        <v>150189</v>
      </c>
      <c r="E51" t="s">
        <v>15596</v>
      </c>
      <c r="F51" t="s">
        <v>15553</v>
      </c>
      <c r="G51">
        <v>1330.1237796</v>
      </c>
      <c r="H51">
        <v>69561.462843999994</v>
      </c>
      <c r="I51">
        <v>654346</v>
      </c>
      <c r="J51">
        <v>292379</v>
      </c>
      <c r="K51" t="s">
        <v>15596</v>
      </c>
      <c r="L51" t="s">
        <v>15542</v>
      </c>
      <c r="M51" t="s">
        <v>15543</v>
      </c>
      <c r="N51" t="s">
        <v>15544</v>
      </c>
      <c r="O51" t="s">
        <v>15545</v>
      </c>
      <c r="P51" t="s">
        <v>15545</v>
      </c>
      <c r="Q51">
        <v>3</v>
      </c>
      <c r="R51">
        <v>6550</v>
      </c>
      <c r="S51" t="s">
        <v>217</v>
      </c>
      <c r="T51">
        <v>653122.99141899997</v>
      </c>
      <c r="U51">
        <v>293067.48745299998</v>
      </c>
      <c r="V51">
        <v>6</v>
      </c>
      <c r="W51">
        <v>18.5663946174</v>
      </c>
      <c r="X51">
        <v>2</v>
      </c>
      <c r="Y51">
        <v>0</v>
      </c>
      <c r="Z51">
        <v>0</v>
      </c>
      <c r="AA51">
        <v>0</v>
      </c>
      <c r="AB51" t="s">
        <v>161</v>
      </c>
      <c r="AC51" t="s">
        <v>218</v>
      </c>
      <c r="AD51" t="s">
        <v>217</v>
      </c>
      <c r="AE51">
        <v>422</v>
      </c>
      <c r="AF51" t="s">
        <v>224</v>
      </c>
      <c r="AG51" t="s">
        <v>225</v>
      </c>
      <c r="AH51" t="s">
        <v>221</v>
      </c>
      <c r="AI51" t="s">
        <v>226</v>
      </c>
      <c r="AJ51">
        <v>0</v>
      </c>
      <c r="AK51">
        <v>0</v>
      </c>
      <c r="AL51">
        <v>3</v>
      </c>
    </row>
    <row r="52" spans="1:38" x14ac:dyDescent="0.3">
      <c r="A52">
        <v>50</v>
      </c>
      <c r="B52">
        <v>2839</v>
      </c>
      <c r="C52">
        <v>2839</v>
      </c>
      <c r="D52">
        <v>150190</v>
      </c>
      <c r="E52" t="s">
        <v>15597</v>
      </c>
      <c r="F52" t="s">
        <v>15553</v>
      </c>
      <c r="G52">
        <v>2762.6644895999998</v>
      </c>
      <c r="H52">
        <v>326823.69224900001</v>
      </c>
      <c r="I52">
        <v>653481</v>
      </c>
      <c r="J52">
        <v>292556</v>
      </c>
      <c r="K52" t="s">
        <v>15597</v>
      </c>
      <c r="L52" t="s">
        <v>15542</v>
      </c>
      <c r="M52" t="s">
        <v>15543</v>
      </c>
      <c r="N52" t="s">
        <v>15544</v>
      </c>
      <c r="O52" t="s">
        <v>15545</v>
      </c>
      <c r="P52" t="s">
        <v>15545</v>
      </c>
      <c r="Q52">
        <v>3</v>
      </c>
      <c r="R52">
        <v>6550</v>
      </c>
      <c r="S52" t="s">
        <v>217</v>
      </c>
      <c r="T52">
        <v>653122.99141899997</v>
      </c>
      <c r="U52">
        <v>293067.48745299998</v>
      </c>
      <c r="V52">
        <v>6</v>
      </c>
      <c r="W52">
        <v>18.5663946174</v>
      </c>
      <c r="X52">
        <v>2</v>
      </c>
      <c r="Y52">
        <v>0</v>
      </c>
      <c r="Z52">
        <v>0</v>
      </c>
      <c r="AA52">
        <v>0</v>
      </c>
      <c r="AB52" t="s">
        <v>161</v>
      </c>
      <c r="AC52" t="s">
        <v>218</v>
      </c>
      <c r="AD52" t="s">
        <v>217</v>
      </c>
      <c r="AE52">
        <v>422</v>
      </c>
      <c r="AF52" t="s">
        <v>224</v>
      </c>
      <c r="AG52" t="s">
        <v>225</v>
      </c>
      <c r="AH52" t="s">
        <v>221</v>
      </c>
      <c r="AI52" t="s">
        <v>226</v>
      </c>
      <c r="AJ52">
        <v>0</v>
      </c>
      <c r="AK52">
        <v>0</v>
      </c>
      <c r="AL52">
        <v>3</v>
      </c>
    </row>
    <row r="53" spans="1:38" x14ac:dyDescent="0.3">
      <c r="A53">
        <v>51</v>
      </c>
      <c r="B53">
        <v>2840</v>
      </c>
      <c r="C53">
        <v>2840</v>
      </c>
      <c r="D53">
        <v>150191</v>
      </c>
      <c r="E53" t="s">
        <v>15598</v>
      </c>
      <c r="F53" t="s">
        <v>15553</v>
      </c>
      <c r="G53">
        <v>1496.3357728000001</v>
      </c>
      <c r="H53">
        <v>46434.194310999999</v>
      </c>
      <c r="I53">
        <v>654370</v>
      </c>
      <c r="J53">
        <v>292131</v>
      </c>
      <c r="K53" t="s">
        <v>15598</v>
      </c>
      <c r="L53" t="s">
        <v>15542</v>
      </c>
      <c r="M53" t="s">
        <v>15543</v>
      </c>
      <c r="N53" t="s">
        <v>15544</v>
      </c>
      <c r="O53" t="s">
        <v>15545</v>
      </c>
      <c r="P53" t="s">
        <v>15545</v>
      </c>
      <c r="Q53">
        <v>3</v>
      </c>
      <c r="R53">
        <v>6550</v>
      </c>
      <c r="S53" t="s">
        <v>217</v>
      </c>
      <c r="T53">
        <v>653122.99141899997</v>
      </c>
      <c r="U53">
        <v>293067.48745299998</v>
      </c>
      <c r="V53">
        <v>6</v>
      </c>
      <c r="W53">
        <v>18.5663946174</v>
      </c>
      <c r="X53">
        <v>2</v>
      </c>
      <c r="Y53">
        <v>0</v>
      </c>
      <c r="Z53">
        <v>0</v>
      </c>
      <c r="AA53">
        <v>0</v>
      </c>
      <c r="AB53" t="s">
        <v>161</v>
      </c>
      <c r="AC53" t="s">
        <v>218</v>
      </c>
      <c r="AD53" t="s">
        <v>217</v>
      </c>
      <c r="AE53">
        <v>422</v>
      </c>
      <c r="AF53" t="s">
        <v>224</v>
      </c>
      <c r="AG53" t="s">
        <v>225</v>
      </c>
      <c r="AH53" t="s">
        <v>221</v>
      </c>
      <c r="AI53" t="s">
        <v>226</v>
      </c>
      <c r="AJ53">
        <v>0</v>
      </c>
      <c r="AK53">
        <v>0</v>
      </c>
      <c r="AL53">
        <v>3</v>
      </c>
    </row>
    <row r="54" spans="1:38" x14ac:dyDescent="0.3">
      <c r="A54">
        <v>52</v>
      </c>
      <c r="B54">
        <v>2841</v>
      </c>
      <c r="C54">
        <v>2841</v>
      </c>
      <c r="D54">
        <v>150192</v>
      </c>
      <c r="E54" t="s">
        <v>15599</v>
      </c>
      <c r="F54" t="s">
        <v>15553</v>
      </c>
      <c r="G54">
        <v>1263.4459700899999</v>
      </c>
      <c r="H54">
        <v>46988.841925399996</v>
      </c>
      <c r="I54">
        <v>653348</v>
      </c>
      <c r="J54">
        <v>292307</v>
      </c>
      <c r="K54" t="s">
        <v>15599</v>
      </c>
      <c r="L54" t="s">
        <v>15542</v>
      </c>
      <c r="M54" t="s">
        <v>15543</v>
      </c>
      <c r="N54" t="s">
        <v>15544</v>
      </c>
      <c r="O54" t="s">
        <v>15545</v>
      </c>
      <c r="P54" t="s">
        <v>15545</v>
      </c>
      <c r="Q54">
        <v>3</v>
      </c>
      <c r="R54">
        <v>6550</v>
      </c>
      <c r="S54" t="s">
        <v>217</v>
      </c>
      <c r="T54">
        <v>653122.99141899997</v>
      </c>
      <c r="U54">
        <v>293067.48745299998</v>
      </c>
      <c r="V54">
        <v>6</v>
      </c>
      <c r="W54">
        <v>18.5663946174</v>
      </c>
      <c r="X54">
        <v>2</v>
      </c>
      <c r="Y54">
        <v>0</v>
      </c>
      <c r="Z54">
        <v>0</v>
      </c>
      <c r="AA54">
        <v>0</v>
      </c>
      <c r="AB54" t="s">
        <v>161</v>
      </c>
      <c r="AC54" t="s">
        <v>218</v>
      </c>
      <c r="AD54" t="s">
        <v>217</v>
      </c>
      <c r="AE54">
        <v>422</v>
      </c>
      <c r="AF54" t="s">
        <v>224</v>
      </c>
      <c r="AG54" t="s">
        <v>225</v>
      </c>
      <c r="AH54" t="s">
        <v>221</v>
      </c>
      <c r="AI54" t="s">
        <v>226</v>
      </c>
      <c r="AJ54">
        <v>0</v>
      </c>
      <c r="AK54">
        <v>0</v>
      </c>
      <c r="AL54">
        <v>3</v>
      </c>
    </row>
    <row r="55" spans="1:38" x14ac:dyDescent="0.3">
      <c r="A55">
        <v>53</v>
      </c>
      <c r="B55">
        <v>2842</v>
      </c>
      <c r="C55">
        <v>2842</v>
      </c>
      <c r="D55">
        <v>150193</v>
      </c>
      <c r="E55" t="s">
        <v>15600</v>
      </c>
      <c r="F55" t="s">
        <v>15553</v>
      </c>
      <c r="G55">
        <v>1043.3413912399999</v>
      </c>
      <c r="H55">
        <v>32743.6120085</v>
      </c>
      <c r="I55">
        <v>653626</v>
      </c>
      <c r="J55">
        <v>292305</v>
      </c>
      <c r="K55" t="s">
        <v>15600</v>
      </c>
      <c r="L55" t="s">
        <v>15542</v>
      </c>
      <c r="M55" t="s">
        <v>15543</v>
      </c>
      <c r="N55" t="s">
        <v>15544</v>
      </c>
      <c r="O55" t="s">
        <v>15545</v>
      </c>
      <c r="P55" t="s">
        <v>15545</v>
      </c>
      <c r="Q55">
        <v>3</v>
      </c>
      <c r="R55">
        <v>6550</v>
      </c>
      <c r="S55" t="s">
        <v>217</v>
      </c>
      <c r="T55">
        <v>653122.99141899997</v>
      </c>
      <c r="U55">
        <v>293067.48745299998</v>
      </c>
      <c r="V55">
        <v>6</v>
      </c>
      <c r="W55">
        <v>18.5663946174</v>
      </c>
      <c r="X55">
        <v>2</v>
      </c>
      <c r="Y55">
        <v>0</v>
      </c>
      <c r="Z55">
        <v>0</v>
      </c>
      <c r="AA55">
        <v>0</v>
      </c>
      <c r="AB55" t="s">
        <v>161</v>
      </c>
      <c r="AC55" t="s">
        <v>218</v>
      </c>
      <c r="AD55" t="s">
        <v>217</v>
      </c>
      <c r="AE55">
        <v>422</v>
      </c>
      <c r="AF55" t="s">
        <v>224</v>
      </c>
      <c r="AG55" t="s">
        <v>225</v>
      </c>
      <c r="AH55" t="s">
        <v>221</v>
      </c>
      <c r="AI55" t="s">
        <v>226</v>
      </c>
      <c r="AJ55">
        <v>0</v>
      </c>
      <c r="AK55">
        <v>0</v>
      </c>
      <c r="AL55">
        <v>3</v>
      </c>
    </row>
    <row r="56" spans="1:38" x14ac:dyDescent="0.3">
      <c r="A56">
        <v>54</v>
      </c>
      <c r="B56">
        <v>2843</v>
      </c>
      <c r="C56">
        <v>2843</v>
      </c>
      <c r="D56">
        <v>150194</v>
      </c>
      <c r="E56" t="s">
        <v>15601</v>
      </c>
      <c r="F56" t="s">
        <v>15553</v>
      </c>
      <c r="G56">
        <v>1488.1905585500001</v>
      </c>
      <c r="H56">
        <v>103572.40382599999</v>
      </c>
      <c r="I56">
        <v>653443</v>
      </c>
      <c r="J56">
        <v>292150</v>
      </c>
      <c r="K56" t="s">
        <v>15601</v>
      </c>
      <c r="L56" t="s">
        <v>15542</v>
      </c>
      <c r="M56" t="s">
        <v>15543</v>
      </c>
      <c r="N56" t="s">
        <v>15544</v>
      </c>
      <c r="O56" t="s">
        <v>15545</v>
      </c>
      <c r="P56" t="s">
        <v>15545</v>
      </c>
      <c r="Q56">
        <v>3</v>
      </c>
      <c r="R56">
        <v>6550</v>
      </c>
      <c r="S56" t="s">
        <v>217</v>
      </c>
      <c r="T56">
        <v>653122.99141899997</v>
      </c>
      <c r="U56">
        <v>293067.48745299998</v>
      </c>
      <c r="V56">
        <v>6</v>
      </c>
      <c r="W56">
        <v>18.5663946174</v>
      </c>
      <c r="X56">
        <v>2</v>
      </c>
      <c r="Y56">
        <v>0</v>
      </c>
      <c r="Z56">
        <v>0</v>
      </c>
      <c r="AA56">
        <v>0</v>
      </c>
      <c r="AB56" t="s">
        <v>161</v>
      </c>
      <c r="AC56" t="s">
        <v>218</v>
      </c>
      <c r="AD56" t="s">
        <v>217</v>
      </c>
      <c r="AE56">
        <v>422</v>
      </c>
      <c r="AF56" t="s">
        <v>224</v>
      </c>
      <c r="AG56" t="s">
        <v>225</v>
      </c>
      <c r="AH56" t="s">
        <v>221</v>
      </c>
      <c r="AI56" t="s">
        <v>226</v>
      </c>
      <c r="AJ56">
        <v>0</v>
      </c>
      <c r="AK56">
        <v>0</v>
      </c>
      <c r="AL56">
        <v>3</v>
      </c>
    </row>
    <row r="57" spans="1:38" x14ac:dyDescent="0.3">
      <c r="A57">
        <v>55</v>
      </c>
      <c r="B57">
        <v>2844</v>
      </c>
      <c r="C57">
        <v>2844</v>
      </c>
      <c r="D57">
        <v>150195</v>
      </c>
      <c r="E57" t="s">
        <v>15602</v>
      </c>
      <c r="F57" t="s">
        <v>15553</v>
      </c>
      <c r="G57">
        <v>1039.6171675600001</v>
      </c>
      <c r="H57">
        <v>30522.932514600001</v>
      </c>
      <c r="I57">
        <v>654259</v>
      </c>
      <c r="J57">
        <v>292156</v>
      </c>
      <c r="K57" t="s">
        <v>15602</v>
      </c>
      <c r="L57" t="s">
        <v>15542</v>
      </c>
      <c r="M57" t="s">
        <v>15543</v>
      </c>
      <c r="N57" t="s">
        <v>15544</v>
      </c>
      <c r="O57" t="s">
        <v>15545</v>
      </c>
      <c r="P57" t="s">
        <v>15545</v>
      </c>
      <c r="Q57">
        <v>3</v>
      </c>
      <c r="R57">
        <v>6550</v>
      </c>
      <c r="S57" t="s">
        <v>217</v>
      </c>
      <c r="T57">
        <v>653122.99141899997</v>
      </c>
      <c r="U57">
        <v>293067.48745299998</v>
      </c>
      <c r="V57">
        <v>6</v>
      </c>
      <c r="W57">
        <v>18.5663946174</v>
      </c>
      <c r="X57">
        <v>2</v>
      </c>
      <c r="Y57">
        <v>0</v>
      </c>
      <c r="Z57">
        <v>0</v>
      </c>
      <c r="AA57">
        <v>0</v>
      </c>
      <c r="AB57" t="s">
        <v>161</v>
      </c>
      <c r="AC57" t="s">
        <v>218</v>
      </c>
      <c r="AD57" t="s">
        <v>217</v>
      </c>
      <c r="AE57">
        <v>422</v>
      </c>
      <c r="AF57" t="s">
        <v>224</v>
      </c>
      <c r="AG57" t="s">
        <v>225</v>
      </c>
      <c r="AH57" t="s">
        <v>221</v>
      </c>
      <c r="AI57" t="s">
        <v>226</v>
      </c>
      <c r="AJ57">
        <v>0</v>
      </c>
      <c r="AK57">
        <v>0</v>
      </c>
      <c r="AL57">
        <v>3</v>
      </c>
    </row>
    <row r="58" spans="1:38" x14ac:dyDescent="0.3">
      <c r="A58">
        <v>56</v>
      </c>
      <c r="B58">
        <v>2845</v>
      </c>
      <c r="C58">
        <v>2845</v>
      </c>
      <c r="D58">
        <v>150196</v>
      </c>
      <c r="E58" t="s">
        <v>15603</v>
      </c>
      <c r="F58" t="s">
        <v>15553</v>
      </c>
      <c r="G58">
        <v>1358.1108281899999</v>
      </c>
      <c r="H58">
        <v>62893.628206000001</v>
      </c>
      <c r="I58">
        <v>653963</v>
      </c>
      <c r="J58">
        <v>292129</v>
      </c>
      <c r="K58" t="s">
        <v>15603</v>
      </c>
      <c r="L58" t="s">
        <v>15542</v>
      </c>
      <c r="M58" t="s">
        <v>15543</v>
      </c>
      <c r="N58" t="s">
        <v>15544</v>
      </c>
      <c r="O58" t="s">
        <v>15545</v>
      </c>
      <c r="P58" t="s">
        <v>15545</v>
      </c>
      <c r="Q58">
        <v>3</v>
      </c>
      <c r="R58">
        <v>6550</v>
      </c>
      <c r="S58" t="s">
        <v>217</v>
      </c>
      <c r="T58">
        <v>653122.99141899997</v>
      </c>
      <c r="U58">
        <v>293067.48745299998</v>
      </c>
      <c r="V58">
        <v>6</v>
      </c>
      <c r="W58">
        <v>18.5663946174</v>
      </c>
      <c r="X58">
        <v>2</v>
      </c>
      <c r="Y58">
        <v>0</v>
      </c>
      <c r="Z58">
        <v>0</v>
      </c>
      <c r="AA58">
        <v>0</v>
      </c>
      <c r="AB58" t="s">
        <v>161</v>
      </c>
      <c r="AC58" t="s">
        <v>218</v>
      </c>
      <c r="AD58" t="s">
        <v>217</v>
      </c>
      <c r="AE58">
        <v>422</v>
      </c>
      <c r="AF58" t="s">
        <v>224</v>
      </c>
      <c r="AG58" t="s">
        <v>225</v>
      </c>
      <c r="AH58" t="s">
        <v>221</v>
      </c>
      <c r="AI58" t="s">
        <v>226</v>
      </c>
      <c r="AJ58">
        <v>0</v>
      </c>
      <c r="AK58">
        <v>0</v>
      </c>
      <c r="AL58">
        <v>3</v>
      </c>
    </row>
    <row r="59" spans="1:38" x14ac:dyDescent="0.3">
      <c r="A59">
        <v>57</v>
      </c>
      <c r="B59">
        <v>2846</v>
      </c>
      <c r="C59">
        <v>2846</v>
      </c>
      <c r="D59">
        <v>150197</v>
      </c>
      <c r="E59" t="s">
        <v>15604</v>
      </c>
      <c r="F59" t="s">
        <v>15553</v>
      </c>
      <c r="G59">
        <v>1588.0253567100001</v>
      </c>
      <c r="H59">
        <v>111514.393704</v>
      </c>
      <c r="I59">
        <v>653408</v>
      </c>
      <c r="J59">
        <v>291882</v>
      </c>
      <c r="K59" t="s">
        <v>15604</v>
      </c>
      <c r="L59" t="s">
        <v>15542</v>
      </c>
      <c r="M59" t="s">
        <v>15543</v>
      </c>
      <c r="N59" t="s">
        <v>15544</v>
      </c>
      <c r="O59" t="s">
        <v>15545</v>
      </c>
      <c r="P59" t="s">
        <v>15545</v>
      </c>
      <c r="Q59">
        <v>3</v>
      </c>
      <c r="R59">
        <v>6550</v>
      </c>
      <c r="S59" t="s">
        <v>217</v>
      </c>
      <c r="T59">
        <v>653122.99141899997</v>
      </c>
      <c r="U59">
        <v>293067.48745299998</v>
      </c>
      <c r="V59">
        <v>6</v>
      </c>
      <c r="W59">
        <v>18.5663946174</v>
      </c>
      <c r="X59">
        <v>2</v>
      </c>
      <c r="Y59">
        <v>0</v>
      </c>
      <c r="Z59">
        <v>0</v>
      </c>
      <c r="AA59">
        <v>0</v>
      </c>
      <c r="AB59" t="s">
        <v>161</v>
      </c>
      <c r="AC59" t="s">
        <v>218</v>
      </c>
      <c r="AD59" t="s">
        <v>217</v>
      </c>
      <c r="AE59">
        <v>422</v>
      </c>
      <c r="AF59" t="s">
        <v>224</v>
      </c>
      <c r="AG59" t="s">
        <v>225</v>
      </c>
      <c r="AH59" t="s">
        <v>221</v>
      </c>
      <c r="AI59" t="s">
        <v>226</v>
      </c>
      <c r="AJ59">
        <v>0</v>
      </c>
      <c r="AK59">
        <v>0</v>
      </c>
      <c r="AL59">
        <v>3</v>
      </c>
    </row>
    <row r="60" spans="1:38" x14ac:dyDescent="0.3">
      <c r="A60">
        <v>58</v>
      </c>
      <c r="B60">
        <v>2847</v>
      </c>
      <c r="C60">
        <v>2847</v>
      </c>
      <c r="D60">
        <v>150198</v>
      </c>
      <c r="E60" t="s">
        <v>15605</v>
      </c>
      <c r="F60" t="s">
        <v>15553</v>
      </c>
      <c r="G60">
        <v>1805.02878048</v>
      </c>
      <c r="H60">
        <v>130902.268547</v>
      </c>
      <c r="I60">
        <v>653708</v>
      </c>
      <c r="J60">
        <v>291877</v>
      </c>
      <c r="K60" t="s">
        <v>15605</v>
      </c>
      <c r="L60" t="s">
        <v>15542</v>
      </c>
      <c r="M60" t="s">
        <v>15543</v>
      </c>
      <c r="N60" t="s">
        <v>15544</v>
      </c>
      <c r="O60" t="s">
        <v>15545</v>
      </c>
      <c r="P60" t="s">
        <v>15545</v>
      </c>
      <c r="Q60">
        <v>3</v>
      </c>
      <c r="R60">
        <v>6550</v>
      </c>
      <c r="S60" t="s">
        <v>217</v>
      </c>
      <c r="T60">
        <v>653122.99141899997</v>
      </c>
      <c r="U60">
        <v>293067.48745299998</v>
      </c>
      <c r="V60">
        <v>6</v>
      </c>
      <c r="W60">
        <v>18.5663946174</v>
      </c>
      <c r="X60">
        <v>2</v>
      </c>
      <c r="Y60">
        <v>0</v>
      </c>
      <c r="Z60">
        <v>0</v>
      </c>
      <c r="AA60">
        <v>0</v>
      </c>
      <c r="AB60" t="s">
        <v>161</v>
      </c>
      <c r="AC60" t="s">
        <v>218</v>
      </c>
      <c r="AD60" t="s">
        <v>217</v>
      </c>
      <c r="AE60">
        <v>422</v>
      </c>
      <c r="AF60" t="s">
        <v>224</v>
      </c>
      <c r="AG60" t="s">
        <v>225</v>
      </c>
      <c r="AH60" t="s">
        <v>221</v>
      </c>
      <c r="AI60" t="s">
        <v>226</v>
      </c>
      <c r="AJ60">
        <v>0</v>
      </c>
      <c r="AK60">
        <v>0</v>
      </c>
      <c r="AL60">
        <v>3</v>
      </c>
    </row>
    <row r="61" spans="1:38" x14ac:dyDescent="0.3">
      <c r="A61">
        <v>59</v>
      </c>
      <c r="B61">
        <v>2848</v>
      </c>
      <c r="C61">
        <v>2848</v>
      </c>
      <c r="D61">
        <v>150199</v>
      </c>
      <c r="E61" t="s">
        <v>15606</v>
      </c>
      <c r="F61" t="s">
        <v>15553</v>
      </c>
      <c r="G61">
        <v>1134.4752664499999</v>
      </c>
      <c r="H61">
        <v>21500.1560059</v>
      </c>
      <c r="I61">
        <v>654231</v>
      </c>
      <c r="J61">
        <v>292045</v>
      </c>
      <c r="K61" t="s">
        <v>15606</v>
      </c>
      <c r="L61" t="s">
        <v>15542</v>
      </c>
      <c r="M61" t="s">
        <v>15543</v>
      </c>
      <c r="N61" t="s">
        <v>15544</v>
      </c>
      <c r="O61" t="s">
        <v>15545</v>
      </c>
      <c r="P61" t="s">
        <v>15545</v>
      </c>
      <c r="Q61">
        <v>3</v>
      </c>
      <c r="R61">
        <v>6550</v>
      </c>
      <c r="S61" t="s">
        <v>217</v>
      </c>
      <c r="T61">
        <v>653122.99141899997</v>
      </c>
      <c r="U61">
        <v>293067.48745299998</v>
      </c>
      <c r="V61">
        <v>6</v>
      </c>
      <c r="W61">
        <v>18.5663946174</v>
      </c>
      <c r="X61">
        <v>2</v>
      </c>
      <c r="Y61">
        <v>0</v>
      </c>
      <c r="Z61">
        <v>0</v>
      </c>
      <c r="AA61">
        <v>0</v>
      </c>
      <c r="AB61" t="s">
        <v>161</v>
      </c>
      <c r="AC61" t="s">
        <v>218</v>
      </c>
      <c r="AD61" t="s">
        <v>217</v>
      </c>
      <c r="AE61">
        <v>422</v>
      </c>
      <c r="AF61" t="s">
        <v>224</v>
      </c>
      <c r="AG61" t="s">
        <v>225</v>
      </c>
      <c r="AH61" t="s">
        <v>221</v>
      </c>
      <c r="AI61" t="s">
        <v>226</v>
      </c>
      <c r="AJ61">
        <v>0</v>
      </c>
      <c r="AK61">
        <v>0</v>
      </c>
      <c r="AL61">
        <v>3</v>
      </c>
    </row>
    <row r="62" spans="1:38" x14ac:dyDescent="0.3">
      <c r="A62">
        <v>60</v>
      </c>
      <c r="B62">
        <v>2849</v>
      </c>
      <c r="C62">
        <v>2849</v>
      </c>
      <c r="D62">
        <v>150200</v>
      </c>
      <c r="E62" t="s">
        <v>15607</v>
      </c>
      <c r="F62" t="s">
        <v>15553</v>
      </c>
      <c r="G62">
        <v>999.41531311000006</v>
      </c>
      <c r="H62">
        <v>31279.056621700001</v>
      </c>
      <c r="I62">
        <v>654028</v>
      </c>
      <c r="J62">
        <v>291915</v>
      </c>
      <c r="K62" t="s">
        <v>15607</v>
      </c>
      <c r="L62" t="s">
        <v>15542</v>
      </c>
      <c r="M62" t="s">
        <v>15543</v>
      </c>
      <c r="N62" t="s">
        <v>15544</v>
      </c>
      <c r="O62" t="s">
        <v>15545</v>
      </c>
      <c r="P62" t="s">
        <v>15545</v>
      </c>
      <c r="Q62">
        <v>3</v>
      </c>
      <c r="R62">
        <v>6550</v>
      </c>
      <c r="S62" t="s">
        <v>217</v>
      </c>
      <c r="T62">
        <v>653122.99141899997</v>
      </c>
      <c r="U62">
        <v>293067.48745299998</v>
      </c>
      <c r="V62">
        <v>6</v>
      </c>
      <c r="W62">
        <v>18.5663946174</v>
      </c>
      <c r="X62">
        <v>2</v>
      </c>
      <c r="Y62">
        <v>0</v>
      </c>
      <c r="Z62">
        <v>0</v>
      </c>
      <c r="AA62">
        <v>0</v>
      </c>
      <c r="AB62" t="s">
        <v>161</v>
      </c>
      <c r="AC62" t="s">
        <v>218</v>
      </c>
      <c r="AD62" t="s">
        <v>217</v>
      </c>
      <c r="AE62">
        <v>422</v>
      </c>
      <c r="AF62" t="s">
        <v>224</v>
      </c>
      <c r="AG62" t="s">
        <v>225</v>
      </c>
      <c r="AH62" t="s">
        <v>221</v>
      </c>
      <c r="AI62" t="s">
        <v>226</v>
      </c>
      <c r="AJ62">
        <v>0</v>
      </c>
      <c r="AK62">
        <v>0</v>
      </c>
      <c r="AL62">
        <v>3</v>
      </c>
    </row>
    <row r="63" spans="1:38" x14ac:dyDescent="0.3">
      <c r="A63">
        <v>61</v>
      </c>
      <c r="B63">
        <v>2850</v>
      </c>
      <c r="C63">
        <v>2850</v>
      </c>
      <c r="D63">
        <v>150201</v>
      </c>
      <c r="E63" t="s">
        <v>15608</v>
      </c>
      <c r="F63" t="s">
        <v>15553</v>
      </c>
      <c r="G63">
        <v>942.55517121699995</v>
      </c>
      <c r="H63">
        <v>26351.344441000001</v>
      </c>
      <c r="I63">
        <v>654150</v>
      </c>
      <c r="J63">
        <v>291939</v>
      </c>
      <c r="K63" t="s">
        <v>15608</v>
      </c>
      <c r="L63" t="s">
        <v>15542</v>
      </c>
      <c r="M63" t="s">
        <v>15543</v>
      </c>
      <c r="N63" t="s">
        <v>15544</v>
      </c>
      <c r="O63" t="s">
        <v>15545</v>
      </c>
      <c r="P63" t="s">
        <v>15545</v>
      </c>
      <c r="Q63">
        <v>3</v>
      </c>
      <c r="R63">
        <v>6550</v>
      </c>
      <c r="S63" t="s">
        <v>217</v>
      </c>
      <c r="T63">
        <v>653122.99141899997</v>
      </c>
      <c r="U63">
        <v>293067.48745299998</v>
      </c>
      <c r="V63">
        <v>6</v>
      </c>
      <c r="W63">
        <v>18.5663946174</v>
      </c>
      <c r="X63">
        <v>2</v>
      </c>
      <c r="Y63">
        <v>0</v>
      </c>
      <c r="Z63">
        <v>0</v>
      </c>
      <c r="AA63">
        <v>0</v>
      </c>
      <c r="AB63" t="s">
        <v>161</v>
      </c>
      <c r="AC63" t="s">
        <v>218</v>
      </c>
      <c r="AD63" t="s">
        <v>217</v>
      </c>
      <c r="AE63">
        <v>422</v>
      </c>
      <c r="AF63" t="s">
        <v>224</v>
      </c>
      <c r="AG63" t="s">
        <v>225</v>
      </c>
      <c r="AH63" t="s">
        <v>221</v>
      </c>
      <c r="AI63" t="s">
        <v>226</v>
      </c>
      <c r="AJ63">
        <v>0</v>
      </c>
      <c r="AK63">
        <v>0</v>
      </c>
      <c r="AL63">
        <v>3</v>
      </c>
    </row>
    <row r="64" spans="1:38" x14ac:dyDescent="0.3">
      <c r="A64">
        <v>62</v>
      </c>
      <c r="B64">
        <v>2851</v>
      </c>
      <c r="C64">
        <v>2851</v>
      </c>
      <c r="D64">
        <v>150202</v>
      </c>
      <c r="E64" t="s">
        <v>15609</v>
      </c>
      <c r="F64" t="s">
        <v>15553</v>
      </c>
      <c r="G64">
        <v>928.656940147</v>
      </c>
      <c r="H64">
        <v>22488.213964400002</v>
      </c>
      <c r="I64">
        <v>654403</v>
      </c>
      <c r="J64">
        <v>291927</v>
      </c>
      <c r="K64" t="s">
        <v>15609</v>
      </c>
      <c r="L64" t="s">
        <v>15542</v>
      </c>
      <c r="M64" t="s">
        <v>15543</v>
      </c>
      <c r="N64" t="s">
        <v>15544</v>
      </c>
      <c r="O64" t="s">
        <v>15545</v>
      </c>
      <c r="P64" t="s">
        <v>15545</v>
      </c>
      <c r="Q64">
        <v>3</v>
      </c>
      <c r="R64">
        <v>6550</v>
      </c>
      <c r="S64" t="s">
        <v>217</v>
      </c>
      <c r="T64">
        <v>653122.99141899997</v>
      </c>
      <c r="U64">
        <v>293067.48745299998</v>
      </c>
      <c r="V64">
        <v>6</v>
      </c>
      <c r="W64">
        <v>18.5663946174</v>
      </c>
      <c r="X64">
        <v>2</v>
      </c>
      <c r="Y64">
        <v>0</v>
      </c>
      <c r="Z64">
        <v>0</v>
      </c>
      <c r="AA64">
        <v>0</v>
      </c>
      <c r="AB64" t="s">
        <v>161</v>
      </c>
      <c r="AC64" t="s">
        <v>218</v>
      </c>
      <c r="AD64" t="s">
        <v>217</v>
      </c>
      <c r="AE64">
        <v>422</v>
      </c>
      <c r="AF64" t="s">
        <v>224</v>
      </c>
      <c r="AG64" t="s">
        <v>225</v>
      </c>
      <c r="AH64" t="s">
        <v>221</v>
      </c>
      <c r="AI64" t="s">
        <v>226</v>
      </c>
      <c r="AJ64">
        <v>0</v>
      </c>
      <c r="AK64">
        <v>0</v>
      </c>
      <c r="AL64">
        <v>3</v>
      </c>
    </row>
    <row r="65" spans="1:38" x14ac:dyDescent="0.3">
      <c r="A65">
        <v>63</v>
      </c>
      <c r="B65">
        <v>2852</v>
      </c>
      <c r="C65">
        <v>2852</v>
      </c>
      <c r="D65">
        <v>150203</v>
      </c>
      <c r="E65" t="s">
        <v>15610</v>
      </c>
      <c r="F65" t="s">
        <v>15553</v>
      </c>
      <c r="G65">
        <v>1177.1305596100001</v>
      </c>
      <c r="H65">
        <v>34307.635675400001</v>
      </c>
      <c r="I65">
        <v>653937</v>
      </c>
      <c r="J65">
        <v>291807</v>
      </c>
      <c r="K65" t="s">
        <v>15610</v>
      </c>
      <c r="L65" t="s">
        <v>15542</v>
      </c>
      <c r="M65" t="s">
        <v>15543</v>
      </c>
      <c r="N65" t="s">
        <v>15544</v>
      </c>
      <c r="O65" t="s">
        <v>15545</v>
      </c>
      <c r="P65" t="s">
        <v>15545</v>
      </c>
      <c r="Q65">
        <v>3</v>
      </c>
      <c r="R65">
        <v>6550</v>
      </c>
      <c r="S65" t="s">
        <v>217</v>
      </c>
      <c r="T65">
        <v>653122.99141899997</v>
      </c>
      <c r="U65">
        <v>293067.48745299998</v>
      </c>
      <c r="V65">
        <v>6</v>
      </c>
      <c r="W65">
        <v>18.5663946174</v>
      </c>
      <c r="X65">
        <v>2</v>
      </c>
      <c r="Y65">
        <v>0</v>
      </c>
      <c r="Z65">
        <v>0</v>
      </c>
      <c r="AA65">
        <v>0</v>
      </c>
      <c r="AB65" t="s">
        <v>161</v>
      </c>
      <c r="AC65" t="s">
        <v>218</v>
      </c>
      <c r="AD65" t="s">
        <v>217</v>
      </c>
      <c r="AE65">
        <v>422</v>
      </c>
      <c r="AF65" t="s">
        <v>224</v>
      </c>
      <c r="AG65" t="s">
        <v>225</v>
      </c>
      <c r="AH65" t="s">
        <v>221</v>
      </c>
      <c r="AI65" t="s">
        <v>226</v>
      </c>
      <c r="AJ65">
        <v>0</v>
      </c>
      <c r="AK65">
        <v>0</v>
      </c>
      <c r="AL65">
        <v>3</v>
      </c>
    </row>
    <row r="66" spans="1:38" x14ac:dyDescent="0.3">
      <c r="A66">
        <v>64</v>
      </c>
      <c r="B66">
        <v>2853</v>
      </c>
      <c r="C66">
        <v>2853</v>
      </c>
      <c r="D66">
        <v>150204</v>
      </c>
      <c r="E66" t="s">
        <v>15611</v>
      </c>
      <c r="F66" t="s">
        <v>15553</v>
      </c>
      <c r="G66">
        <v>975.70190589000003</v>
      </c>
      <c r="H66">
        <v>30443.443933400002</v>
      </c>
      <c r="I66">
        <v>654171</v>
      </c>
      <c r="J66">
        <v>291790</v>
      </c>
      <c r="K66" t="s">
        <v>15611</v>
      </c>
      <c r="L66" t="s">
        <v>15542</v>
      </c>
      <c r="M66" t="s">
        <v>15543</v>
      </c>
      <c r="N66" t="s">
        <v>15544</v>
      </c>
      <c r="O66" t="s">
        <v>15545</v>
      </c>
      <c r="P66" t="s">
        <v>15545</v>
      </c>
      <c r="Q66">
        <v>3</v>
      </c>
      <c r="R66">
        <v>6550</v>
      </c>
      <c r="S66" t="s">
        <v>217</v>
      </c>
      <c r="T66">
        <v>653122.99141899997</v>
      </c>
      <c r="U66">
        <v>293067.48745299998</v>
      </c>
      <c r="V66">
        <v>6</v>
      </c>
      <c r="W66">
        <v>18.5663946174</v>
      </c>
      <c r="X66">
        <v>2</v>
      </c>
      <c r="Y66">
        <v>0</v>
      </c>
      <c r="Z66">
        <v>0</v>
      </c>
      <c r="AA66">
        <v>0</v>
      </c>
      <c r="AB66" t="s">
        <v>161</v>
      </c>
      <c r="AC66" t="s">
        <v>218</v>
      </c>
      <c r="AD66" t="s">
        <v>217</v>
      </c>
      <c r="AE66">
        <v>422</v>
      </c>
      <c r="AF66" t="s">
        <v>224</v>
      </c>
      <c r="AG66" t="s">
        <v>225</v>
      </c>
      <c r="AH66" t="s">
        <v>221</v>
      </c>
      <c r="AI66" t="s">
        <v>226</v>
      </c>
      <c r="AJ66">
        <v>0</v>
      </c>
      <c r="AK66">
        <v>0</v>
      </c>
      <c r="AL66">
        <v>3</v>
      </c>
    </row>
    <row r="67" spans="1:38" x14ac:dyDescent="0.3">
      <c r="A67">
        <v>65</v>
      </c>
      <c r="B67">
        <v>2854</v>
      </c>
      <c r="C67">
        <v>2854</v>
      </c>
      <c r="D67">
        <v>150205</v>
      </c>
      <c r="E67" t="s">
        <v>15612</v>
      </c>
      <c r="F67" t="s">
        <v>15553</v>
      </c>
      <c r="G67">
        <v>1569.32430998</v>
      </c>
      <c r="H67">
        <v>62622.197342500003</v>
      </c>
      <c r="I67">
        <v>654351</v>
      </c>
      <c r="J67">
        <v>291734</v>
      </c>
      <c r="K67" t="s">
        <v>15612</v>
      </c>
      <c r="L67" t="s">
        <v>15542</v>
      </c>
      <c r="M67" t="s">
        <v>15543</v>
      </c>
      <c r="N67" t="s">
        <v>15544</v>
      </c>
      <c r="O67" t="s">
        <v>15545</v>
      </c>
      <c r="P67" t="s">
        <v>15545</v>
      </c>
      <c r="Q67">
        <v>3</v>
      </c>
      <c r="R67">
        <v>6550</v>
      </c>
      <c r="S67" t="s">
        <v>217</v>
      </c>
      <c r="T67">
        <v>653122.99141899997</v>
      </c>
      <c r="U67">
        <v>293067.48745299998</v>
      </c>
      <c r="V67">
        <v>6</v>
      </c>
      <c r="W67">
        <v>18.5663946174</v>
      </c>
      <c r="X67">
        <v>2</v>
      </c>
      <c r="Y67">
        <v>0</v>
      </c>
      <c r="Z67">
        <v>0</v>
      </c>
      <c r="AA67">
        <v>0</v>
      </c>
      <c r="AB67" t="s">
        <v>161</v>
      </c>
      <c r="AC67" t="s">
        <v>218</v>
      </c>
      <c r="AD67" t="s">
        <v>217</v>
      </c>
      <c r="AE67">
        <v>422</v>
      </c>
      <c r="AF67" t="s">
        <v>224</v>
      </c>
      <c r="AG67" t="s">
        <v>225</v>
      </c>
      <c r="AH67" t="s">
        <v>221</v>
      </c>
      <c r="AI67" t="s">
        <v>226</v>
      </c>
      <c r="AJ67">
        <v>0</v>
      </c>
      <c r="AK67">
        <v>0</v>
      </c>
      <c r="AL67">
        <v>3</v>
      </c>
    </row>
    <row r="68" spans="1:38" x14ac:dyDescent="0.3">
      <c r="A68">
        <v>66</v>
      </c>
      <c r="B68">
        <v>2855</v>
      </c>
      <c r="C68">
        <v>2855</v>
      </c>
      <c r="D68">
        <v>150206</v>
      </c>
      <c r="E68" t="s">
        <v>15613</v>
      </c>
      <c r="F68" t="s">
        <v>15553</v>
      </c>
      <c r="G68">
        <v>993.28702186999999</v>
      </c>
      <c r="H68">
        <v>32671.498031899999</v>
      </c>
      <c r="I68">
        <v>654124</v>
      </c>
      <c r="J68">
        <v>291635</v>
      </c>
      <c r="K68" t="s">
        <v>15613</v>
      </c>
      <c r="L68" t="s">
        <v>15542</v>
      </c>
      <c r="M68" t="s">
        <v>15543</v>
      </c>
      <c r="N68" t="s">
        <v>15544</v>
      </c>
      <c r="O68" t="s">
        <v>15545</v>
      </c>
      <c r="P68" t="s">
        <v>15545</v>
      </c>
      <c r="Q68">
        <v>3</v>
      </c>
      <c r="R68">
        <v>6550</v>
      </c>
      <c r="S68" t="s">
        <v>217</v>
      </c>
      <c r="T68">
        <v>653122.99141899997</v>
      </c>
      <c r="U68">
        <v>293067.48745299998</v>
      </c>
      <c r="V68">
        <v>6</v>
      </c>
      <c r="W68">
        <v>18.5663946174</v>
      </c>
      <c r="X68">
        <v>2</v>
      </c>
      <c r="Y68">
        <v>0</v>
      </c>
      <c r="Z68">
        <v>0</v>
      </c>
      <c r="AA68">
        <v>0</v>
      </c>
      <c r="AB68" t="s">
        <v>161</v>
      </c>
      <c r="AC68" t="s">
        <v>218</v>
      </c>
      <c r="AD68" t="s">
        <v>217</v>
      </c>
      <c r="AE68">
        <v>422</v>
      </c>
      <c r="AF68" t="s">
        <v>224</v>
      </c>
      <c r="AG68" t="s">
        <v>225</v>
      </c>
      <c r="AH68" t="s">
        <v>221</v>
      </c>
      <c r="AI68" t="s">
        <v>226</v>
      </c>
      <c r="AJ68">
        <v>0</v>
      </c>
      <c r="AK68">
        <v>0</v>
      </c>
      <c r="AL68">
        <v>3</v>
      </c>
    </row>
    <row r="69" spans="1:38" x14ac:dyDescent="0.3">
      <c r="A69">
        <v>67</v>
      </c>
      <c r="B69">
        <v>2856</v>
      </c>
      <c r="C69">
        <v>2856</v>
      </c>
      <c r="D69">
        <v>150207</v>
      </c>
      <c r="E69" t="s">
        <v>15614</v>
      </c>
      <c r="F69" t="s">
        <v>15553</v>
      </c>
      <c r="G69">
        <v>1902.4376356400001</v>
      </c>
      <c r="H69">
        <v>88483.877466899998</v>
      </c>
      <c r="I69">
        <v>653836</v>
      </c>
      <c r="J69">
        <v>291430</v>
      </c>
      <c r="K69" t="s">
        <v>15614</v>
      </c>
      <c r="L69" t="s">
        <v>15542</v>
      </c>
      <c r="M69" t="s">
        <v>15543</v>
      </c>
      <c r="N69" t="s">
        <v>15544</v>
      </c>
      <c r="O69" t="s">
        <v>15545</v>
      </c>
      <c r="P69" t="s">
        <v>15545</v>
      </c>
      <c r="Q69">
        <v>3</v>
      </c>
      <c r="R69">
        <v>6550</v>
      </c>
      <c r="S69" t="s">
        <v>217</v>
      </c>
      <c r="T69">
        <v>653122.99141899997</v>
      </c>
      <c r="U69">
        <v>293067.48745299998</v>
      </c>
      <c r="V69">
        <v>6</v>
      </c>
      <c r="W69">
        <v>18.5663946174</v>
      </c>
      <c r="X69">
        <v>2</v>
      </c>
      <c r="Y69">
        <v>0</v>
      </c>
      <c r="Z69">
        <v>0</v>
      </c>
      <c r="AA69">
        <v>0</v>
      </c>
      <c r="AB69" t="s">
        <v>161</v>
      </c>
      <c r="AC69" t="s">
        <v>218</v>
      </c>
      <c r="AD69" t="s">
        <v>217</v>
      </c>
      <c r="AE69">
        <v>422</v>
      </c>
      <c r="AF69" t="s">
        <v>224</v>
      </c>
      <c r="AG69" t="s">
        <v>225</v>
      </c>
      <c r="AH69" t="s">
        <v>221</v>
      </c>
      <c r="AI69" t="s">
        <v>226</v>
      </c>
      <c r="AJ69">
        <v>0</v>
      </c>
      <c r="AK69">
        <v>0</v>
      </c>
      <c r="AL69">
        <v>3</v>
      </c>
    </row>
    <row r="70" spans="1:38" x14ac:dyDescent="0.3">
      <c r="A70">
        <v>68</v>
      </c>
      <c r="B70">
        <v>2857</v>
      </c>
      <c r="C70">
        <v>2857</v>
      </c>
      <c r="D70">
        <v>150208</v>
      </c>
      <c r="E70" t="s">
        <v>15615</v>
      </c>
      <c r="F70" t="s">
        <v>15553</v>
      </c>
      <c r="G70">
        <v>1320.69343241</v>
      </c>
      <c r="H70">
        <v>106293.06969800001</v>
      </c>
      <c r="I70">
        <v>653685</v>
      </c>
      <c r="J70">
        <v>291463</v>
      </c>
      <c r="K70" t="s">
        <v>15615</v>
      </c>
      <c r="L70" t="s">
        <v>15542</v>
      </c>
      <c r="M70" t="s">
        <v>15543</v>
      </c>
      <c r="N70" t="s">
        <v>15544</v>
      </c>
      <c r="O70" t="s">
        <v>15545</v>
      </c>
      <c r="P70" t="s">
        <v>15545</v>
      </c>
      <c r="Q70">
        <v>3</v>
      </c>
      <c r="R70">
        <v>6550</v>
      </c>
      <c r="S70" t="s">
        <v>217</v>
      </c>
      <c r="T70">
        <v>653122.99141899997</v>
      </c>
      <c r="U70">
        <v>293067.48745299998</v>
      </c>
      <c r="V70">
        <v>6</v>
      </c>
      <c r="W70">
        <v>18.5663946174</v>
      </c>
      <c r="X70">
        <v>2</v>
      </c>
      <c r="Y70">
        <v>0</v>
      </c>
      <c r="Z70">
        <v>0</v>
      </c>
      <c r="AA70">
        <v>0</v>
      </c>
      <c r="AB70" t="s">
        <v>161</v>
      </c>
      <c r="AC70" t="s">
        <v>218</v>
      </c>
      <c r="AD70" t="s">
        <v>217</v>
      </c>
      <c r="AE70">
        <v>422</v>
      </c>
      <c r="AF70" t="s">
        <v>224</v>
      </c>
      <c r="AG70" t="s">
        <v>225</v>
      </c>
      <c r="AH70" t="s">
        <v>221</v>
      </c>
      <c r="AI70" t="s">
        <v>226</v>
      </c>
      <c r="AJ70">
        <v>0</v>
      </c>
      <c r="AK70">
        <v>0</v>
      </c>
      <c r="AL70">
        <v>3</v>
      </c>
    </row>
    <row r="71" spans="1:38" x14ac:dyDescent="0.3">
      <c r="A71">
        <v>69</v>
      </c>
      <c r="B71">
        <v>2858</v>
      </c>
      <c r="C71">
        <v>2858</v>
      </c>
      <c r="D71">
        <v>150209</v>
      </c>
      <c r="E71" t="s">
        <v>15616</v>
      </c>
      <c r="F71" t="s">
        <v>15553</v>
      </c>
      <c r="G71">
        <v>2470.38546021</v>
      </c>
      <c r="H71">
        <v>129608.063484</v>
      </c>
      <c r="I71">
        <v>654098</v>
      </c>
      <c r="J71">
        <v>291279</v>
      </c>
      <c r="K71" t="s">
        <v>15616</v>
      </c>
      <c r="L71" t="s">
        <v>15542</v>
      </c>
      <c r="M71" t="s">
        <v>15543</v>
      </c>
      <c r="N71" t="s">
        <v>15544</v>
      </c>
      <c r="O71" t="s">
        <v>15545</v>
      </c>
      <c r="P71" t="s">
        <v>15545</v>
      </c>
      <c r="Q71">
        <v>3</v>
      </c>
      <c r="R71">
        <v>6550</v>
      </c>
      <c r="S71" t="s">
        <v>217</v>
      </c>
      <c r="T71">
        <v>653122.99141899997</v>
      </c>
      <c r="U71">
        <v>293067.48745299998</v>
      </c>
      <c r="V71">
        <v>6</v>
      </c>
      <c r="W71">
        <v>18.5663946174</v>
      </c>
      <c r="X71">
        <v>2</v>
      </c>
      <c r="Y71">
        <v>0</v>
      </c>
      <c r="Z71">
        <v>0</v>
      </c>
      <c r="AA71">
        <v>0</v>
      </c>
      <c r="AB71" t="s">
        <v>161</v>
      </c>
      <c r="AC71" t="s">
        <v>218</v>
      </c>
      <c r="AD71" t="s">
        <v>217</v>
      </c>
      <c r="AE71">
        <v>422</v>
      </c>
      <c r="AF71" t="s">
        <v>224</v>
      </c>
      <c r="AG71" t="s">
        <v>225</v>
      </c>
      <c r="AH71" t="s">
        <v>221</v>
      </c>
      <c r="AI71" t="s">
        <v>226</v>
      </c>
      <c r="AJ71">
        <v>0</v>
      </c>
      <c r="AK71">
        <v>0</v>
      </c>
      <c r="AL71">
        <v>3</v>
      </c>
    </row>
    <row r="72" spans="1:38" x14ac:dyDescent="0.3">
      <c r="A72">
        <v>70</v>
      </c>
      <c r="B72">
        <v>2866</v>
      </c>
      <c r="C72">
        <v>2866</v>
      </c>
      <c r="D72">
        <v>150217</v>
      </c>
      <c r="E72" t="s">
        <v>15617</v>
      </c>
      <c r="F72" t="s">
        <v>15553</v>
      </c>
      <c r="G72">
        <v>1791.8648813699999</v>
      </c>
      <c r="H72">
        <v>95817.302227799999</v>
      </c>
      <c r="I72">
        <v>653339</v>
      </c>
      <c r="J72">
        <v>294155</v>
      </c>
      <c r="K72" t="s">
        <v>15617</v>
      </c>
      <c r="L72" t="s">
        <v>15542</v>
      </c>
      <c r="M72" t="s">
        <v>15543</v>
      </c>
      <c r="N72" t="s">
        <v>15544</v>
      </c>
      <c r="O72" t="s">
        <v>15545</v>
      </c>
      <c r="P72" t="s">
        <v>15545</v>
      </c>
      <c r="Q72">
        <v>3</v>
      </c>
      <c r="R72">
        <v>6550</v>
      </c>
      <c r="S72" t="s">
        <v>217</v>
      </c>
      <c r="T72">
        <v>653122.99141899997</v>
      </c>
      <c r="U72">
        <v>293067.48745299998</v>
      </c>
      <c r="V72">
        <v>6</v>
      </c>
      <c r="W72">
        <v>18.5663946174</v>
      </c>
      <c r="X72">
        <v>2</v>
      </c>
      <c r="Y72">
        <v>0</v>
      </c>
      <c r="Z72">
        <v>0</v>
      </c>
      <c r="AA72">
        <v>0</v>
      </c>
      <c r="AB72" t="s">
        <v>161</v>
      </c>
      <c r="AC72" t="s">
        <v>218</v>
      </c>
      <c r="AD72" t="s">
        <v>217</v>
      </c>
      <c r="AE72">
        <v>422</v>
      </c>
      <c r="AF72" t="s">
        <v>224</v>
      </c>
      <c r="AG72" t="s">
        <v>225</v>
      </c>
      <c r="AH72" t="s">
        <v>221</v>
      </c>
      <c r="AI72" t="s">
        <v>226</v>
      </c>
      <c r="AJ72">
        <v>0</v>
      </c>
      <c r="AK72">
        <v>0</v>
      </c>
      <c r="AL72">
        <v>3</v>
      </c>
    </row>
    <row r="73" spans="1:38" x14ac:dyDescent="0.3">
      <c r="A73">
        <v>71</v>
      </c>
      <c r="B73">
        <v>2867</v>
      </c>
      <c r="C73">
        <v>2867</v>
      </c>
      <c r="D73">
        <v>150218</v>
      </c>
      <c r="E73" t="s">
        <v>15618</v>
      </c>
      <c r="F73" t="s">
        <v>15553</v>
      </c>
      <c r="G73">
        <v>1577.53657501</v>
      </c>
      <c r="H73">
        <v>81963.664786699999</v>
      </c>
      <c r="I73">
        <v>653599</v>
      </c>
      <c r="J73">
        <v>293916</v>
      </c>
      <c r="K73" t="s">
        <v>15618</v>
      </c>
      <c r="L73" t="s">
        <v>15542</v>
      </c>
      <c r="M73" t="s">
        <v>15543</v>
      </c>
      <c r="N73" t="s">
        <v>15544</v>
      </c>
      <c r="O73" t="s">
        <v>15545</v>
      </c>
      <c r="P73" t="s">
        <v>15545</v>
      </c>
      <c r="Q73">
        <v>3</v>
      </c>
      <c r="R73">
        <v>6550</v>
      </c>
      <c r="S73" t="s">
        <v>217</v>
      </c>
      <c r="T73">
        <v>653122.99141899997</v>
      </c>
      <c r="U73">
        <v>293067.48745299998</v>
      </c>
      <c r="V73">
        <v>6</v>
      </c>
      <c r="W73">
        <v>18.5663946174</v>
      </c>
      <c r="X73">
        <v>2</v>
      </c>
      <c r="Y73">
        <v>0</v>
      </c>
      <c r="Z73">
        <v>0</v>
      </c>
      <c r="AA73">
        <v>0</v>
      </c>
      <c r="AB73" t="s">
        <v>161</v>
      </c>
      <c r="AC73" t="s">
        <v>218</v>
      </c>
      <c r="AD73" t="s">
        <v>217</v>
      </c>
      <c r="AE73">
        <v>422</v>
      </c>
      <c r="AF73" t="s">
        <v>224</v>
      </c>
      <c r="AG73" t="s">
        <v>225</v>
      </c>
      <c r="AH73" t="s">
        <v>221</v>
      </c>
      <c r="AI73" t="s">
        <v>226</v>
      </c>
      <c r="AJ73">
        <v>0</v>
      </c>
      <c r="AK73">
        <v>0</v>
      </c>
      <c r="AL73">
        <v>3</v>
      </c>
    </row>
    <row r="74" spans="1:38" x14ac:dyDescent="0.3">
      <c r="A74">
        <v>72</v>
      </c>
      <c r="B74">
        <v>2868</v>
      </c>
      <c r="C74">
        <v>2868</v>
      </c>
      <c r="D74">
        <v>150219</v>
      </c>
      <c r="E74" t="s">
        <v>15619</v>
      </c>
      <c r="F74" t="s">
        <v>15553</v>
      </c>
      <c r="G74">
        <v>1311.7208638300001</v>
      </c>
      <c r="H74">
        <v>91203.936691399998</v>
      </c>
      <c r="I74">
        <v>654148</v>
      </c>
      <c r="J74">
        <v>293774</v>
      </c>
      <c r="K74" t="s">
        <v>15619</v>
      </c>
      <c r="L74" t="s">
        <v>15542</v>
      </c>
      <c r="M74" t="s">
        <v>15543</v>
      </c>
      <c r="N74" t="s">
        <v>15544</v>
      </c>
      <c r="O74" t="s">
        <v>15545</v>
      </c>
      <c r="P74" t="s">
        <v>15545</v>
      </c>
      <c r="Q74">
        <v>3</v>
      </c>
      <c r="R74">
        <v>6550</v>
      </c>
      <c r="S74" t="s">
        <v>217</v>
      </c>
      <c r="T74">
        <v>653122.99141899997</v>
      </c>
      <c r="U74">
        <v>293067.48745299998</v>
      </c>
      <c r="V74">
        <v>6</v>
      </c>
      <c r="W74">
        <v>18.5663946174</v>
      </c>
      <c r="X74">
        <v>2</v>
      </c>
      <c r="Y74">
        <v>0</v>
      </c>
      <c r="Z74">
        <v>0</v>
      </c>
      <c r="AA74">
        <v>0</v>
      </c>
      <c r="AB74" t="s">
        <v>161</v>
      </c>
      <c r="AC74" t="s">
        <v>218</v>
      </c>
      <c r="AD74" t="s">
        <v>217</v>
      </c>
      <c r="AE74">
        <v>422</v>
      </c>
      <c r="AF74" t="s">
        <v>224</v>
      </c>
      <c r="AG74" t="s">
        <v>225</v>
      </c>
      <c r="AH74" t="s">
        <v>221</v>
      </c>
      <c r="AI74" t="s">
        <v>226</v>
      </c>
      <c r="AJ74">
        <v>0</v>
      </c>
      <c r="AK74">
        <v>0</v>
      </c>
      <c r="AL74">
        <v>3</v>
      </c>
    </row>
    <row r="75" spans="1:38" x14ac:dyDescent="0.3">
      <c r="A75">
        <v>73</v>
      </c>
      <c r="B75">
        <v>2869</v>
      </c>
      <c r="C75">
        <v>2869</v>
      </c>
      <c r="D75">
        <v>150220</v>
      </c>
      <c r="E75" t="s">
        <v>15620</v>
      </c>
      <c r="F75" t="s">
        <v>15553</v>
      </c>
      <c r="G75">
        <v>1281.13678422</v>
      </c>
      <c r="H75">
        <v>72451.557730500004</v>
      </c>
      <c r="I75">
        <v>654017</v>
      </c>
      <c r="J75">
        <v>293111</v>
      </c>
      <c r="K75" t="s">
        <v>15620</v>
      </c>
      <c r="L75" t="s">
        <v>15542</v>
      </c>
      <c r="M75" t="s">
        <v>15543</v>
      </c>
      <c r="N75" t="s">
        <v>15544</v>
      </c>
      <c r="O75" t="s">
        <v>15545</v>
      </c>
      <c r="P75" t="s">
        <v>15545</v>
      </c>
      <c r="Q75">
        <v>3</v>
      </c>
      <c r="R75">
        <v>6550</v>
      </c>
      <c r="S75" t="s">
        <v>217</v>
      </c>
      <c r="T75">
        <v>653122.99141899997</v>
      </c>
      <c r="U75">
        <v>293067.48745299998</v>
      </c>
      <c r="V75">
        <v>6</v>
      </c>
      <c r="W75">
        <v>18.5663946174</v>
      </c>
      <c r="X75">
        <v>2</v>
      </c>
      <c r="Y75">
        <v>0</v>
      </c>
      <c r="Z75">
        <v>0</v>
      </c>
      <c r="AA75">
        <v>0</v>
      </c>
      <c r="AB75" t="s">
        <v>161</v>
      </c>
      <c r="AC75" t="s">
        <v>218</v>
      </c>
      <c r="AD75" t="s">
        <v>217</v>
      </c>
      <c r="AE75">
        <v>422</v>
      </c>
      <c r="AF75" t="s">
        <v>224</v>
      </c>
      <c r="AG75" t="s">
        <v>225</v>
      </c>
      <c r="AH75" t="s">
        <v>221</v>
      </c>
      <c r="AI75" t="s">
        <v>226</v>
      </c>
      <c r="AJ75">
        <v>0</v>
      </c>
      <c r="AK75">
        <v>0</v>
      </c>
      <c r="AL75">
        <v>3</v>
      </c>
    </row>
    <row r="76" spans="1:38" x14ac:dyDescent="0.3">
      <c r="A76">
        <v>74</v>
      </c>
      <c r="B76">
        <v>2870</v>
      </c>
      <c r="C76">
        <v>2870</v>
      </c>
      <c r="D76">
        <v>150221</v>
      </c>
      <c r="E76" t="s">
        <v>15621</v>
      </c>
      <c r="F76" t="s">
        <v>15553</v>
      </c>
      <c r="G76">
        <v>957.22796301599999</v>
      </c>
      <c r="H76">
        <v>21655.2465715</v>
      </c>
      <c r="I76">
        <v>654310</v>
      </c>
      <c r="J76">
        <v>293049</v>
      </c>
      <c r="K76" t="s">
        <v>15621</v>
      </c>
      <c r="L76" t="s">
        <v>15542</v>
      </c>
      <c r="M76" t="s">
        <v>15543</v>
      </c>
      <c r="N76" t="s">
        <v>15544</v>
      </c>
      <c r="O76" t="s">
        <v>15545</v>
      </c>
      <c r="P76" t="s">
        <v>15545</v>
      </c>
      <c r="Q76">
        <v>3</v>
      </c>
      <c r="R76">
        <v>6550</v>
      </c>
      <c r="S76" t="s">
        <v>217</v>
      </c>
      <c r="T76">
        <v>653122.99141899997</v>
      </c>
      <c r="U76">
        <v>293067.48745299998</v>
      </c>
      <c r="V76">
        <v>6</v>
      </c>
      <c r="W76">
        <v>18.5663946174</v>
      </c>
      <c r="X76">
        <v>2</v>
      </c>
      <c r="Y76">
        <v>0</v>
      </c>
      <c r="Z76">
        <v>0</v>
      </c>
      <c r="AA76">
        <v>0</v>
      </c>
      <c r="AB76" t="s">
        <v>161</v>
      </c>
      <c r="AC76" t="s">
        <v>218</v>
      </c>
      <c r="AD76" t="s">
        <v>217</v>
      </c>
      <c r="AE76">
        <v>422</v>
      </c>
      <c r="AF76" t="s">
        <v>224</v>
      </c>
      <c r="AG76" t="s">
        <v>225</v>
      </c>
      <c r="AH76" t="s">
        <v>221</v>
      </c>
      <c r="AI76" t="s">
        <v>226</v>
      </c>
      <c r="AJ76">
        <v>0</v>
      </c>
      <c r="AK76">
        <v>0</v>
      </c>
      <c r="AL76">
        <v>3</v>
      </c>
    </row>
    <row r="77" spans="1:38" x14ac:dyDescent="0.3">
      <c r="A77">
        <v>75</v>
      </c>
      <c r="B77">
        <v>2871</v>
      </c>
      <c r="C77">
        <v>2871</v>
      </c>
      <c r="D77">
        <v>150222</v>
      </c>
      <c r="E77" t="s">
        <v>15622</v>
      </c>
      <c r="F77" t="s">
        <v>15553</v>
      </c>
      <c r="G77">
        <v>1677.5682892699999</v>
      </c>
      <c r="H77">
        <v>66770.692526600003</v>
      </c>
      <c r="I77">
        <v>654103</v>
      </c>
      <c r="J77">
        <v>292924</v>
      </c>
      <c r="K77" t="s">
        <v>15622</v>
      </c>
      <c r="L77" t="s">
        <v>15542</v>
      </c>
      <c r="M77" t="s">
        <v>15543</v>
      </c>
      <c r="N77" t="s">
        <v>15544</v>
      </c>
      <c r="O77" t="s">
        <v>15545</v>
      </c>
      <c r="P77" t="s">
        <v>15545</v>
      </c>
      <c r="Q77">
        <v>3</v>
      </c>
      <c r="R77">
        <v>6550</v>
      </c>
      <c r="S77" t="s">
        <v>217</v>
      </c>
      <c r="T77">
        <v>653122.99141899997</v>
      </c>
      <c r="U77">
        <v>293067.48745299998</v>
      </c>
      <c r="V77">
        <v>6</v>
      </c>
      <c r="W77">
        <v>18.5663946174</v>
      </c>
      <c r="X77">
        <v>2</v>
      </c>
      <c r="Y77">
        <v>0</v>
      </c>
      <c r="Z77">
        <v>0</v>
      </c>
      <c r="AA77">
        <v>0</v>
      </c>
      <c r="AB77" t="s">
        <v>161</v>
      </c>
      <c r="AC77" t="s">
        <v>218</v>
      </c>
      <c r="AD77" t="s">
        <v>217</v>
      </c>
      <c r="AE77">
        <v>422</v>
      </c>
      <c r="AF77" t="s">
        <v>224</v>
      </c>
      <c r="AG77" t="s">
        <v>225</v>
      </c>
      <c r="AH77" t="s">
        <v>221</v>
      </c>
      <c r="AI77" t="s">
        <v>226</v>
      </c>
      <c r="AJ77">
        <v>0</v>
      </c>
      <c r="AK77">
        <v>0</v>
      </c>
      <c r="AL77">
        <v>3</v>
      </c>
    </row>
    <row r="78" spans="1:38" x14ac:dyDescent="0.3">
      <c r="A78">
        <v>76</v>
      </c>
      <c r="B78">
        <v>2872</v>
      </c>
      <c r="C78">
        <v>2872</v>
      </c>
      <c r="D78">
        <v>150223</v>
      </c>
      <c r="E78" t="s">
        <v>15623</v>
      </c>
      <c r="F78" t="s">
        <v>15553</v>
      </c>
      <c r="G78">
        <v>890.27268279500004</v>
      </c>
      <c r="H78">
        <v>38872.754809500002</v>
      </c>
      <c r="I78">
        <v>653785</v>
      </c>
      <c r="J78">
        <v>293839</v>
      </c>
      <c r="K78" t="s">
        <v>15623</v>
      </c>
      <c r="L78" t="s">
        <v>15542</v>
      </c>
      <c r="M78" t="s">
        <v>15543</v>
      </c>
      <c r="N78" t="s">
        <v>15544</v>
      </c>
      <c r="O78" t="s">
        <v>15545</v>
      </c>
      <c r="P78" t="s">
        <v>15545</v>
      </c>
      <c r="Q78">
        <v>3</v>
      </c>
      <c r="R78">
        <v>6550</v>
      </c>
      <c r="S78" t="s">
        <v>217</v>
      </c>
      <c r="T78">
        <v>653122.99141899997</v>
      </c>
      <c r="U78">
        <v>293067.48745299998</v>
      </c>
      <c r="V78">
        <v>6</v>
      </c>
      <c r="W78">
        <v>18.5663946174</v>
      </c>
      <c r="X78">
        <v>2</v>
      </c>
      <c r="Y78">
        <v>0</v>
      </c>
      <c r="Z78">
        <v>0</v>
      </c>
      <c r="AA78">
        <v>0</v>
      </c>
      <c r="AB78" t="s">
        <v>161</v>
      </c>
      <c r="AC78" t="s">
        <v>218</v>
      </c>
      <c r="AD78" t="s">
        <v>217</v>
      </c>
      <c r="AE78">
        <v>422</v>
      </c>
      <c r="AF78" t="s">
        <v>224</v>
      </c>
      <c r="AG78" t="s">
        <v>225</v>
      </c>
      <c r="AH78" t="s">
        <v>221</v>
      </c>
      <c r="AI78" t="s">
        <v>226</v>
      </c>
      <c r="AJ78">
        <v>0</v>
      </c>
      <c r="AK78">
        <v>0</v>
      </c>
      <c r="AL78">
        <v>3</v>
      </c>
    </row>
    <row r="79" spans="1:38" x14ac:dyDescent="0.3">
      <c r="A79">
        <v>77</v>
      </c>
      <c r="B79">
        <v>2873</v>
      </c>
      <c r="C79">
        <v>2873</v>
      </c>
      <c r="D79">
        <v>150224</v>
      </c>
      <c r="E79" t="s">
        <v>15624</v>
      </c>
      <c r="F79" t="s">
        <v>15553</v>
      </c>
      <c r="G79">
        <v>1251.6593419400001</v>
      </c>
      <c r="H79">
        <v>45374.200500200001</v>
      </c>
      <c r="I79">
        <v>654023</v>
      </c>
      <c r="J79">
        <v>293943</v>
      </c>
      <c r="K79" t="s">
        <v>15624</v>
      </c>
      <c r="L79" t="s">
        <v>15542</v>
      </c>
      <c r="M79" t="s">
        <v>15543</v>
      </c>
      <c r="N79" t="s">
        <v>15544</v>
      </c>
      <c r="O79" t="s">
        <v>15545</v>
      </c>
      <c r="P79" t="s">
        <v>15545</v>
      </c>
      <c r="Q79">
        <v>3</v>
      </c>
      <c r="R79">
        <v>6550</v>
      </c>
      <c r="S79" t="s">
        <v>217</v>
      </c>
      <c r="T79">
        <v>653122.99141899997</v>
      </c>
      <c r="U79">
        <v>293067.48745299998</v>
      </c>
      <c r="V79">
        <v>6</v>
      </c>
      <c r="W79">
        <v>18.5663946174</v>
      </c>
      <c r="X79">
        <v>2</v>
      </c>
      <c r="Y79">
        <v>0</v>
      </c>
      <c r="Z79">
        <v>0</v>
      </c>
      <c r="AA79">
        <v>0</v>
      </c>
      <c r="AB79" t="s">
        <v>161</v>
      </c>
      <c r="AC79" t="s">
        <v>218</v>
      </c>
      <c r="AD79" t="s">
        <v>217</v>
      </c>
      <c r="AE79">
        <v>422</v>
      </c>
      <c r="AF79" t="s">
        <v>224</v>
      </c>
      <c r="AG79" t="s">
        <v>225</v>
      </c>
      <c r="AH79" t="s">
        <v>221</v>
      </c>
      <c r="AI79" t="s">
        <v>226</v>
      </c>
      <c r="AJ79">
        <v>0</v>
      </c>
      <c r="AK79">
        <v>0</v>
      </c>
      <c r="AL79">
        <v>3</v>
      </c>
    </row>
    <row r="80" spans="1:38" x14ac:dyDescent="0.3">
      <c r="A80">
        <v>78</v>
      </c>
      <c r="B80">
        <v>2874</v>
      </c>
      <c r="C80">
        <v>2874</v>
      </c>
      <c r="D80">
        <v>150225</v>
      </c>
      <c r="E80" t="s">
        <v>15625</v>
      </c>
      <c r="F80" t="s">
        <v>15553</v>
      </c>
      <c r="G80">
        <v>1520.96761242</v>
      </c>
      <c r="H80">
        <v>64540.509276099998</v>
      </c>
      <c r="I80">
        <v>653357</v>
      </c>
      <c r="J80">
        <v>293946</v>
      </c>
      <c r="K80" t="s">
        <v>15625</v>
      </c>
      <c r="L80" t="s">
        <v>15542</v>
      </c>
      <c r="M80" t="s">
        <v>15543</v>
      </c>
      <c r="N80" t="s">
        <v>15544</v>
      </c>
      <c r="O80" t="s">
        <v>15545</v>
      </c>
      <c r="P80" t="s">
        <v>15545</v>
      </c>
      <c r="Q80">
        <v>3</v>
      </c>
      <c r="R80">
        <v>6550</v>
      </c>
      <c r="S80" t="s">
        <v>217</v>
      </c>
      <c r="T80">
        <v>653122.99141899997</v>
      </c>
      <c r="U80">
        <v>293067.48745299998</v>
      </c>
      <c r="V80">
        <v>6</v>
      </c>
      <c r="W80">
        <v>18.5663946174</v>
      </c>
      <c r="X80">
        <v>2</v>
      </c>
      <c r="Y80">
        <v>0</v>
      </c>
      <c r="Z80">
        <v>0</v>
      </c>
      <c r="AA80">
        <v>0</v>
      </c>
      <c r="AB80" t="s">
        <v>161</v>
      </c>
      <c r="AC80" t="s">
        <v>218</v>
      </c>
      <c r="AD80" t="s">
        <v>217</v>
      </c>
      <c r="AE80">
        <v>422</v>
      </c>
      <c r="AF80" t="s">
        <v>224</v>
      </c>
      <c r="AG80" t="s">
        <v>225</v>
      </c>
      <c r="AH80" t="s">
        <v>221</v>
      </c>
      <c r="AI80" t="s">
        <v>226</v>
      </c>
      <c r="AJ80">
        <v>0</v>
      </c>
      <c r="AK80">
        <v>0</v>
      </c>
      <c r="AL80">
        <v>3</v>
      </c>
    </row>
    <row r="81" spans="1:38" x14ac:dyDescent="0.3">
      <c r="A81">
        <v>79</v>
      </c>
      <c r="B81">
        <v>2875</v>
      </c>
      <c r="C81">
        <v>2875</v>
      </c>
      <c r="D81">
        <v>150226</v>
      </c>
      <c r="E81" t="s">
        <v>15626</v>
      </c>
      <c r="F81" t="s">
        <v>15553</v>
      </c>
      <c r="G81">
        <v>3297.6152502199998</v>
      </c>
      <c r="H81">
        <v>445779.05344300001</v>
      </c>
      <c r="I81">
        <v>653202</v>
      </c>
      <c r="J81">
        <v>293386</v>
      </c>
      <c r="K81" t="s">
        <v>15626</v>
      </c>
      <c r="L81" t="s">
        <v>15542</v>
      </c>
      <c r="M81" t="s">
        <v>15543</v>
      </c>
      <c r="N81" t="s">
        <v>15544</v>
      </c>
      <c r="O81" t="s">
        <v>15545</v>
      </c>
      <c r="P81" t="s">
        <v>15545</v>
      </c>
      <c r="Q81">
        <v>3</v>
      </c>
      <c r="R81">
        <v>6550</v>
      </c>
      <c r="S81" t="s">
        <v>217</v>
      </c>
      <c r="T81">
        <v>653122.99141899997</v>
      </c>
      <c r="U81">
        <v>293067.48745299998</v>
      </c>
      <c r="V81">
        <v>6</v>
      </c>
      <c r="W81">
        <v>18.5663946174</v>
      </c>
      <c r="X81">
        <v>2</v>
      </c>
      <c r="Y81">
        <v>0</v>
      </c>
      <c r="Z81">
        <v>0</v>
      </c>
      <c r="AA81">
        <v>0</v>
      </c>
      <c r="AB81" t="s">
        <v>161</v>
      </c>
      <c r="AC81" t="s">
        <v>218</v>
      </c>
      <c r="AD81" t="s">
        <v>217</v>
      </c>
      <c r="AE81">
        <v>422</v>
      </c>
      <c r="AF81" t="s">
        <v>224</v>
      </c>
      <c r="AG81" t="s">
        <v>225</v>
      </c>
      <c r="AH81" t="s">
        <v>221</v>
      </c>
      <c r="AI81" t="s">
        <v>226</v>
      </c>
      <c r="AJ81">
        <v>0</v>
      </c>
      <c r="AK81">
        <v>0</v>
      </c>
      <c r="AL81">
        <v>3</v>
      </c>
    </row>
    <row r="82" spans="1:38" x14ac:dyDescent="0.3">
      <c r="A82">
        <v>80</v>
      </c>
      <c r="B82">
        <v>2876</v>
      </c>
      <c r="C82">
        <v>2876</v>
      </c>
      <c r="D82">
        <v>150227</v>
      </c>
      <c r="E82" t="s">
        <v>15627</v>
      </c>
      <c r="F82" t="s">
        <v>15553</v>
      </c>
      <c r="G82">
        <v>2158.2550654400002</v>
      </c>
      <c r="H82">
        <v>111847.64904</v>
      </c>
      <c r="I82">
        <v>653424</v>
      </c>
      <c r="J82">
        <v>293716</v>
      </c>
      <c r="K82" t="s">
        <v>15627</v>
      </c>
      <c r="L82" t="s">
        <v>15542</v>
      </c>
      <c r="M82" t="s">
        <v>15543</v>
      </c>
      <c r="N82" t="s">
        <v>15544</v>
      </c>
      <c r="O82" t="s">
        <v>15545</v>
      </c>
      <c r="P82" t="s">
        <v>15545</v>
      </c>
      <c r="Q82">
        <v>3</v>
      </c>
      <c r="R82">
        <v>6550</v>
      </c>
      <c r="S82" t="s">
        <v>217</v>
      </c>
      <c r="T82">
        <v>653122.99141899997</v>
      </c>
      <c r="U82">
        <v>293067.48745299998</v>
      </c>
      <c r="V82">
        <v>6</v>
      </c>
      <c r="W82">
        <v>18.5663946174</v>
      </c>
      <c r="X82">
        <v>2</v>
      </c>
      <c r="Y82">
        <v>0</v>
      </c>
      <c r="Z82">
        <v>0</v>
      </c>
      <c r="AA82">
        <v>0</v>
      </c>
      <c r="AB82" t="s">
        <v>161</v>
      </c>
      <c r="AC82" t="s">
        <v>218</v>
      </c>
      <c r="AD82" t="s">
        <v>217</v>
      </c>
      <c r="AE82">
        <v>422</v>
      </c>
      <c r="AF82" t="s">
        <v>224</v>
      </c>
      <c r="AG82" t="s">
        <v>225</v>
      </c>
      <c r="AH82" t="s">
        <v>221</v>
      </c>
      <c r="AI82" t="s">
        <v>226</v>
      </c>
      <c r="AJ82">
        <v>0</v>
      </c>
      <c r="AK82">
        <v>0</v>
      </c>
      <c r="AL82">
        <v>3</v>
      </c>
    </row>
    <row r="83" spans="1:38" x14ac:dyDescent="0.3">
      <c r="A83">
        <v>81</v>
      </c>
      <c r="B83">
        <v>2877</v>
      </c>
      <c r="C83">
        <v>2877</v>
      </c>
      <c r="D83">
        <v>150228</v>
      </c>
      <c r="E83" t="s">
        <v>15628</v>
      </c>
      <c r="F83" t="s">
        <v>15553</v>
      </c>
      <c r="G83">
        <v>988.55030831199997</v>
      </c>
      <c r="H83">
        <v>49219.556049500003</v>
      </c>
      <c r="I83">
        <v>654341</v>
      </c>
      <c r="J83">
        <v>293612</v>
      </c>
      <c r="K83" t="s">
        <v>15628</v>
      </c>
      <c r="L83" t="s">
        <v>15542</v>
      </c>
      <c r="M83" t="s">
        <v>15543</v>
      </c>
      <c r="N83" t="s">
        <v>15544</v>
      </c>
      <c r="O83" t="s">
        <v>15545</v>
      </c>
      <c r="P83" t="s">
        <v>15545</v>
      </c>
      <c r="Q83">
        <v>3</v>
      </c>
      <c r="R83">
        <v>6550</v>
      </c>
      <c r="S83" t="s">
        <v>217</v>
      </c>
      <c r="T83">
        <v>653122.99141899997</v>
      </c>
      <c r="U83">
        <v>293067.48745299998</v>
      </c>
      <c r="V83">
        <v>6</v>
      </c>
      <c r="W83">
        <v>18.5663946174</v>
      </c>
      <c r="X83">
        <v>2</v>
      </c>
      <c r="Y83">
        <v>0</v>
      </c>
      <c r="Z83">
        <v>0</v>
      </c>
      <c r="AA83">
        <v>0</v>
      </c>
      <c r="AB83" t="s">
        <v>161</v>
      </c>
      <c r="AC83" t="s">
        <v>218</v>
      </c>
      <c r="AD83" t="s">
        <v>217</v>
      </c>
      <c r="AE83">
        <v>422</v>
      </c>
      <c r="AF83" t="s">
        <v>224</v>
      </c>
      <c r="AG83" t="s">
        <v>225</v>
      </c>
      <c r="AH83" t="s">
        <v>221</v>
      </c>
      <c r="AI83" t="s">
        <v>226</v>
      </c>
      <c r="AJ83">
        <v>0</v>
      </c>
      <c r="AK83">
        <v>0</v>
      </c>
      <c r="AL83">
        <v>3</v>
      </c>
    </row>
    <row r="84" spans="1:38" x14ac:dyDescent="0.3">
      <c r="A84">
        <v>82</v>
      </c>
      <c r="B84">
        <v>2878</v>
      </c>
      <c r="C84">
        <v>2878</v>
      </c>
      <c r="D84">
        <v>150229</v>
      </c>
      <c r="E84" t="s">
        <v>15629</v>
      </c>
      <c r="F84" t="s">
        <v>15553</v>
      </c>
      <c r="G84">
        <v>2229.0499062200001</v>
      </c>
      <c r="H84">
        <v>158216.390874</v>
      </c>
      <c r="I84">
        <v>653941</v>
      </c>
      <c r="J84">
        <v>293543</v>
      </c>
      <c r="K84" t="s">
        <v>15629</v>
      </c>
      <c r="L84" t="s">
        <v>15542</v>
      </c>
      <c r="M84" t="s">
        <v>15543</v>
      </c>
      <c r="N84" t="s">
        <v>15544</v>
      </c>
      <c r="O84" t="s">
        <v>15545</v>
      </c>
      <c r="P84" t="s">
        <v>15545</v>
      </c>
      <c r="Q84">
        <v>3</v>
      </c>
      <c r="R84">
        <v>6550</v>
      </c>
      <c r="S84" t="s">
        <v>217</v>
      </c>
      <c r="T84">
        <v>653122.99141899997</v>
      </c>
      <c r="U84">
        <v>293067.48745299998</v>
      </c>
      <c r="V84">
        <v>6</v>
      </c>
      <c r="W84">
        <v>18.5663946174</v>
      </c>
      <c r="X84">
        <v>2</v>
      </c>
      <c r="Y84">
        <v>0</v>
      </c>
      <c r="Z84">
        <v>0</v>
      </c>
      <c r="AA84">
        <v>0</v>
      </c>
      <c r="AB84" t="s">
        <v>161</v>
      </c>
      <c r="AC84" t="s">
        <v>218</v>
      </c>
      <c r="AD84" t="s">
        <v>217</v>
      </c>
      <c r="AE84">
        <v>422</v>
      </c>
      <c r="AF84" t="s">
        <v>224</v>
      </c>
      <c r="AG84" t="s">
        <v>225</v>
      </c>
      <c r="AH84" t="s">
        <v>221</v>
      </c>
      <c r="AI84" t="s">
        <v>226</v>
      </c>
      <c r="AJ84">
        <v>0</v>
      </c>
      <c r="AK84">
        <v>0</v>
      </c>
      <c r="AL84">
        <v>3</v>
      </c>
    </row>
    <row r="85" spans="1:38" x14ac:dyDescent="0.3">
      <c r="A85">
        <v>83</v>
      </c>
      <c r="B85">
        <v>2879</v>
      </c>
      <c r="C85">
        <v>2879</v>
      </c>
      <c r="D85">
        <v>150230</v>
      </c>
      <c r="E85" t="s">
        <v>15630</v>
      </c>
      <c r="F85" t="s">
        <v>15553</v>
      </c>
      <c r="G85">
        <v>1108.3772538400001</v>
      </c>
      <c r="H85">
        <v>36661.616206600003</v>
      </c>
      <c r="I85">
        <v>653864</v>
      </c>
      <c r="J85">
        <v>293357</v>
      </c>
      <c r="K85" t="s">
        <v>15630</v>
      </c>
      <c r="L85" t="s">
        <v>15542</v>
      </c>
      <c r="M85" t="s">
        <v>15543</v>
      </c>
      <c r="N85" t="s">
        <v>15544</v>
      </c>
      <c r="O85" t="s">
        <v>15545</v>
      </c>
      <c r="P85" t="s">
        <v>15545</v>
      </c>
      <c r="Q85">
        <v>3</v>
      </c>
      <c r="R85">
        <v>6550</v>
      </c>
      <c r="S85" t="s">
        <v>217</v>
      </c>
      <c r="T85">
        <v>653122.99141899997</v>
      </c>
      <c r="U85">
        <v>293067.48745299998</v>
      </c>
      <c r="V85">
        <v>6</v>
      </c>
      <c r="W85">
        <v>18.5663946174</v>
      </c>
      <c r="X85">
        <v>2</v>
      </c>
      <c r="Y85">
        <v>0</v>
      </c>
      <c r="Z85">
        <v>0</v>
      </c>
      <c r="AA85">
        <v>0</v>
      </c>
      <c r="AB85" t="s">
        <v>161</v>
      </c>
      <c r="AC85" t="s">
        <v>218</v>
      </c>
      <c r="AD85" t="s">
        <v>217</v>
      </c>
      <c r="AE85">
        <v>422</v>
      </c>
      <c r="AF85" t="s">
        <v>224</v>
      </c>
      <c r="AG85" t="s">
        <v>225</v>
      </c>
      <c r="AH85" t="s">
        <v>221</v>
      </c>
      <c r="AI85" t="s">
        <v>226</v>
      </c>
      <c r="AJ85">
        <v>0</v>
      </c>
      <c r="AK85">
        <v>0</v>
      </c>
      <c r="AL85">
        <v>3</v>
      </c>
    </row>
    <row r="86" spans="1:38" x14ac:dyDescent="0.3">
      <c r="A86">
        <v>84</v>
      </c>
      <c r="B86">
        <v>2880</v>
      </c>
      <c r="C86">
        <v>2880</v>
      </c>
      <c r="D86">
        <v>150231</v>
      </c>
      <c r="E86" t="s">
        <v>15631</v>
      </c>
      <c r="F86" t="s">
        <v>15553</v>
      </c>
      <c r="G86">
        <v>1011.46393187</v>
      </c>
      <c r="H86">
        <v>36535.476880800001</v>
      </c>
      <c r="I86">
        <v>654107</v>
      </c>
      <c r="J86">
        <v>293324</v>
      </c>
      <c r="K86" t="s">
        <v>15631</v>
      </c>
      <c r="L86" t="s">
        <v>15542</v>
      </c>
      <c r="M86" t="s">
        <v>15543</v>
      </c>
      <c r="N86" t="s">
        <v>15544</v>
      </c>
      <c r="O86" t="s">
        <v>15545</v>
      </c>
      <c r="P86" t="s">
        <v>15545</v>
      </c>
      <c r="Q86">
        <v>3</v>
      </c>
      <c r="R86">
        <v>6550</v>
      </c>
      <c r="S86" t="s">
        <v>217</v>
      </c>
      <c r="T86">
        <v>653122.99141899997</v>
      </c>
      <c r="U86">
        <v>293067.48745299998</v>
      </c>
      <c r="V86">
        <v>6</v>
      </c>
      <c r="W86">
        <v>18.5663946174</v>
      </c>
      <c r="X86">
        <v>2</v>
      </c>
      <c r="Y86">
        <v>0</v>
      </c>
      <c r="Z86">
        <v>0</v>
      </c>
      <c r="AA86">
        <v>0</v>
      </c>
      <c r="AB86" t="s">
        <v>161</v>
      </c>
      <c r="AC86" t="s">
        <v>218</v>
      </c>
      <c r="AD86" t="s">
        <v>217</v>
      </c>
      <c r="AE86">
        <v>422</v>
      </c>
      <c r="AF86" t="s">
        <v>224</v>
      </c>
      <c r="AG86" t="s">
        <v>225</v>
      </c>
      <c r="AH86" t="s">
        <v>221</v>
      </c>
      <c r="AI86" t="s">
        <v>226</v>
      </c>
      <c r="AJ86">
        <v>0</v>
      </c>
      <c r="AK86">
        <v>0</v>
      </c>
      <c r="AL86">
        <v>3</v>
      </c>
    </row>
    <row r="87" spans="1:38" x14ac:dyDescent="0.3">
      <c r="A87">
        <v>85</v>
      </c>
      <c r="B87">
        <v>2881</v>
      </c>
      <c r="C87">
        <v>2881</v>
      </c>
      <c r="D87">
        <v>150232</v>
      </c>
      <c r="E87" t="s">
        <v>15632</v>
      </c>
      <c r="F87" t="s">
        <v>15553</v>
      </c>
      <c r="G87">
        <v>962.197588838</v>
      </c>
      <c r="H87">
        <v>28473.521028899999</v>
      </c>
      <c r="I87">
        <v>654242</v>
      </c>
      <c r="J87">
        <v>293347</v>
      </c>
      <c r="K87" t="s">
        <v>15632</v>
      </c>
      <c r="L87" t="s">
        <v>15542</v>
      </c>
      <c r="M87" t="s">
        <v>15543</v>
      </c>
      <c r="N87" t="s">
        <v>15544</v>
      </c>
      <c r="O87" t="s">
        <v>15545</v>
      </c>
      <c r="P87" t="s">
        <v>15545</v>
      </c>
      <c r="Q87">
        <v>3</v>
      </c>
      <c r="R87">
        <v>6550</v>
      </c>
      <c r="S87" t="s">
        <v>217</v>
      </c>
      <c r="T87">
        <v>653122.99141899997</v>
      </c>
      <c r="U87">
        <v>293067.48745299998</v>
      </c>
      <c r="V87">
        <v>6</v>
      </c>
      <c r="W87">
        <v>18.5663946174</v>
      </c>
      <c r="X87">
        <v>2</v>
      </c>
      <c r="Y87">
        <v>0</v>
      </c>
      <c r="Z87">
        <v>0</v>
      </c>
      <c r="AA87">
        <v>0</v>
      </c>
      <c r="AB87" t="s">
        <v>161</v>
      </c>
      <c r="AC87" t="s">
        <v>218</v>
      </c>
      <c r="AD87" t="s">
        <v>217</v>
      </c>
      <c r="AE87">
        <v>422</v>
      </c>
      <c r="AF87" t="s">
        <v>224</v>
      </c>
      <c r="AG87" t="s">
        <v>225</v>
      </c>
      <c r="AH87" t="s">
        <v>221</v>
      </c>
      <c r="AI87" t="s">
        <v>226</v>
      </c>
      <c r="AJ87">
        <v>0</v>
      </c>
      <c r="AK87">
        <v>0</v>
      </c>
      <c r="AL87">
        <v>3</v>
      </c>
    </row>
    <row r="88" spans="1:38" x14ac:dyDescent="0.3">
      <c r="A88">
        <v>86</v>
      </c>
      <c r="B88">
        <v>2882</v>
      </c>
      <c r="C88">
        <v>2882</v>
      </c>
      <c r="D88">
        <v>150233</v>
      </c>
      <c r="E88" t="s">
        <v>15633</v>
      </c>
      <c r="F88" t="s">
        <v>15553</v>
      </c>
      <c r="G88">
        <v>901.28656583999998</v>
      </c>
      <c r="H88">
        <v>20068.493177600001</v>
      </c>
      <c r="I88">
        <v>654369</v>
      </c>
      <c r="J88">
        <v>293253</v>
      </c>
      <c r="K88" t="s">
        <v>15633</v>
      </c>
      <c r="L88" t="s">
        <v>15542</v>
      </c>
      <c r="M88" t="s">
        <v>15543</v>
      </c>
      <c r="N88" t="s">
        <v>15544</v>
      </c>
      <c r="O88" t="s">
        <v>15545</v>
      </c>
      <c r="P88" t="s">
        <v>15545</v>
      </c>
      <c r="Q88">
        <v>3</v>
      </c>
      <c r="R88">
        <v>6550</v>
      </c>
      <c r="S88" t="s">
        <v>217</v>
      </c>
      <c r="T88">
        <v>653122.99141899997</v>
      </c>
      <c r="U88">
        <v>293067.48745299998</v>
      </c>
      <c r="V88">
        <v>6</v>
      </c>
      <c r="W88">
        <v>18.5663946174</v>
      </c>
      <c r="X88">
        <v>2</v>
      </c>
      <c r="Y88">
        <v>0</v>
      </c>
      <c r="Z88">
        <v>0</v>
      </c>
      <c r="AA88">
        <v>0</v>
      </c>
      <c r="AB88" t="s">
        <v>161</v>
      </c>
      <c r="AC88" t="s">
        <v>218</v>
      </c>
      <c r="AD88" t="s">
        <v>217</v>
      </c>
      <c r="AE88">
        <v>422</v>
      </c>
      <c r="AF88" t="s">
        <v>224</v>
      </c>
      <c r="AG88" t="s">
        <v>225</v>
      </c>
      <c r="AH88" t="s">
        <v>221</v>
      </c>
      <c r="AI88" t="s">
        <v>226</v>
      </c>
      <c r="AJ88">
        <v>0</v>
      </c>
      <c r="AK88">
        <v>0</v>
      </c>
      <c r="AL88">
        <v>3</v>
      </c>
    </row>
    <row r="89" spans="1:38" x14ac:dyDescent="0.3">
      <c r="A89">
        <v>87</v>
      </c>
      <c r="B89">
        <v>2883</v>
      </c>
      <c r="C89">
        <v>2883</v>
      </c>
      <c r="D89">
        <v>150234</v>
      </c>
      <c r="E89" t="s">
        <v>15634</v>
      </c>
      <c r="F89" t="s">
        <v>15553</v>
      </c>
      <c r="G89">
        <v>2043.79717955</v>
      </c>
      <c r="H89">
        <v>181543.89099399999</v>
      </c>
      <c r="I89">
        <v>653669</v>
      </c>
      <c r="J89">
        <v>293079</v>
      </c>
      <c r="K89" t="s">
        <v>15634</v>
      </c>
      <c r="L89" t="s">
        <v>15542</v>
      </c>
      <c r="M89" t="s">
        <v>15543</v>
      </c>
      <c r="N89" t="s">
        <v>15544</v>
      </c>
      <c r="O89" t="s">
        <v>15545</v>
      </c>
      <c r="P89" t="s">
        <v>15545</v>
      </c>
      <c r="Q89">
        <v>3</v>
      </c>
      <c r="R89">
        <v>6550</v>
      </c>
      <c r="S89" t="s">
        <v>217</v>
      </c>
      <c r="T89">
        <v>653122.99141899997</v>
      </c>
      <c r="U89">
        <v>293067.48745299998</v>
      </c>
      <c r="V89">
        <v>6</v>
      </c>
      <c r="W89">
        <v>18.5663946174</v>
      </c>
      <c r="X89">
        <v>2</v>
      </c>
      <c r="Y89">
        <v>0</v>
      </c>
      <c r="Z89">
        <v>0</v>
      </c>
      <c r="AA89">
        <v>0</v>
      </c>
      <c r="AB89" t="s">
        <v>161</v>
      </c>
      <c r="AC89" t="s">
        <v>218</v>
      </c>
      <c r="AD89" t="s">
        <v>217</v>
      </c>
      <c r="AE89">
        <v>422</v>
      </c>
      <c r="AF89" t="s">
        <v>224</v>
      </c>
      <c r="AG89" t="s">
        <v>225</v>
      </c>
      <c r="AH89" t="s">
        <v>221</v>
      </c>
      <c r="AI89" t="s">
        <v>226</v>
      </c>
      <c r="AJ89">
        <v>0</v>
      </c>
      <c r="AK89">
        <v>0</v>
      </c>
      <c r="AL89">
        <v>3</v>
      </c>
    </row>
    <row r="90" spans="1:38" x14ac:dyDescent="0.3">
      <c r="A90">
        <v>88</v>
      </c>
      <c r="B90">
        <v>2884</v>
      </c>
      <c r="C90">
        <v>2884</v>
      </c>
      <c r="D90">
        <v>150235</v>
      </c>
      <c r="E90" t="s">
        <v>15635</v>
      </c>
      <c r="F90" t="s">
        <v>15553</v>
      </c>
      <c r="G90">
        <v>1096.34780776</v>
      </c>
      <c r="H90">
        <v>35129.102535099999</v>
      </c>
      <c r="I90">
        <v>654366</v>
      </c>
      <c r="J90">
        <v>293370</v>
      </c>
      <c r="K90" t="s">
        <v>15635</v>
      </c>
      <c r="L90" t="s">
        <v>15542</v>
      </c>
      <c r="M90" t="s">
        <v>15543</v>
      </c>
      <c r="N90" t="s">
        <v>15544</v>
      </c>
      <c r="O90" t="s">
        <v>15545</v>
      </c>
      <c r="P90" t="s">
        <v>15545</v>
      </c>
      <c r="Q90">
        <v>3</v>
      </c>
      <c r="R90">
        <v>6550</v>
      </c>
      <c r="S90" t="s">
        <v>217</v>
      </c>
      <c r="T90">
        <v>653122.99141899997</v>
      </c>
      <c r="U90">
        <v>293067.48745299998</v>
      </c>
      <c r="V90">
        <v>6</v>
      </c>
      <c r="W90">
        <v>18.5663946174</v>
      </c>
      <c r="X90">
        <v>2</v>
      </c>
      <c r="Y90">
        <v>0</v>
      </c>
      <c r="Z90">
        <v>0</v>
      </c>
      <c r="AA90">
        <v>0</v>
      </c>
      <c r="AB90" t="s">
        <v>161</v>
      </c>
      <c r="AC90" t="s">
        <v>218</v>
      </c>
      <c r="AD90" t="s">
        <v>217</v>
      </c>
      <c r="AE90">
        <v>422</v>
      </c>
      <c r="AF90" t="s">
        <v>224</v>
      </c>
      <c r="AG90" t="s">
        <v>225</v>
      </c>
      <c r="AH90" t="s">
        <v>221</v>
      </c>
      <c r="AI90" t="s">
        <v>226</v>
      </c>
      <c r="AJ90">
        <v>0</v>
      </c>
      <c r="AK90">
        <v>0</v>
      </c>
      <c r="AL90">
        <v>3</v>
      </c>
    </row>
    <row r="91" spans="1:38" x14ac:dyDescent="0.3">
      <c r="A91">
        <v>89</v>
      </c>
      <c r="B91">
        <v>2885</v>
      </c>
      <c r="C91">
        <v>2885</v>
      </c>
      <c r="D91">
        <v>150236</v>
      </c>
      <c r="E91" t="s">
        <v>15636</v>
      </c>
      <c r="F91" t="s">
        <v>15553</v>
      </c>
      <c r="G91">
        <v>782.12171934499997</v>
      </c>
      <c r="H91">
        <v>20077.294722999999</v>
      </c>
      <c r="I91">
        <v>654305</v>
      </c>
      <c r="J91">
        <v>293131</v>
      </c>
      <c r="K91" t="s">
        <v>15636</v>
      </c>
      <c r="L91" t="s">
        <v>15542</v>
      </c>
      <c r="M91" t="s">
        <v>15543</v>
      </c>
      <c r="N91" t="s">
        <v>15544</v>
      </c>
      <c r="O91" t="s">
        <v>15545</v>
      </c>
      <c r="P91" t="s">
        <v>15545</v>
      </c>
      <c r="Q91">
        <v>3</v>
      </c>
      <c r="R91">
        <v>6550</v>
      </c>
      <c r="S91" t="s">
        <v>217</v>
      </c>
      <c r="T91">
        <v>653122.99141899997</v>
      </c>
      <c r="U91">
        <v>293067.48745299998</v>
      </c>
      <c r="V91">
        <v>6</v>
      </c>
      <c r="W91">
        <v>18.5663946174</v>
      </c>
      <c r="X91">
        <v>2</v>
      </c>
      <c r="Y91">
        <v>0</v>
      </c>
      <c r="Z91">
        <v>0</v>
      </c>
      <c r="AA91">
        <v>0</v>
      </c>
      <c r="AB91" t="s">
        <v>161</v>
      </c>
      <c r="AC91" t="s">
        <v>218</v>
      </c>
      <c r="AD91" t="s">
        <v>217</v>
      </c>
      <c r="AE91">
        <v>422</v>
      </c>
      <c r="AF91" t="s">
        <v>224</v>
      </c>
      <c r="AG91" t="s">
        <v>225</v>
      </c>
      <c r="AH91" t="s">
        <v>221</v>
      </c>
      <c r="AI91" t="s">
        <v>226</v>
      </c>
      <c r="AJ91">
        <v>0</v>
      </c>
      <c r="AK91">
        <v>0</v>
      </c>
      <c r="AL91">
        <v>3</v>
      </c>
    </row>
    <row r="92" spans="1:38" x14ac:dyDescent="0.3">
      <c r="A92">
        <v>90</v>
      </c>
      <c r="B92">
        <v>2886</v>
      </c>
      <c r="C92">
        <v>2886</v>
      </c>
      <c r="D92">
        <v>150237</v>
      </c>
      <c r="E92" t="s">
        <v>15637</v>
      </c>
      <c r="F92" t="s">
        <v>15553</v>
      </c>
      <c r="G92">
        <v>2016.32227167</v>
      </c>
      <c r="H92">
        <v>202896.96418899999</v>
      </c>
      <c r="I92">
        <v>654442</v>
      </c>
      <c r="J92">
        <v>294492</v>
      </c>
      <c r="K92" t="s">
        <v>15637</v>
      </c>
      <c r="L92" t="s">
        <v>15542</v>
      </c>
      <c r="M92" t="s">
        <v>15543</v>
      </c>
      <c r="N92" t="s">
        <v>15544</v>
      </c>
      <c r="O92" t="s">
        <v>15545</v>
      </c>
      <c r="P92" t="s">
        <v>15545</v>
      </c>
      <c r="Q92">
        <v>3</v>
      </c>
      <c r="R92">
        <v>6550</v>
      </c>
      <c r="S92" t="s">
        <v>217</v>
      </c>
      <c r="T92">
        <v>653122.99141899997</v>
      </c>
      <c r="U92">
        <v>293067.48745299998</v>
      </c>
      <c r="V92">
        <v>6</v>
      </c>
      <c r="W92">
        <v>18.5663946174</v>
      </c>
      <c r="X92">
        <v>2</v>
      </c>
      <c r="Y92">
        <v>0</v>
      </c>
      <c r="Z92">
        <v>0</v>
      </c>
      <c r="AA92">
        <v>0</v>
      </c>
      <c r="AB92" t="s">
        <v>161</v>
      </c>
      <c r="AC92" t="s">
        <v>218</v>
      </c>
      <c r="AD92" t="s">
        <v>217</v>
      </c>
      <c r="AE92">
        <v>422</v>
      </c>
      <c r="AF92" t="s">
        <v>224</v>
      </c>
      <c r="AG92" t="s">
        <v>225</v>
      </c>
      <c r="AH92" t="s">
        <v>221</v>
      </c>
      <c r="AI92" t="s">
        <v>226</v>
      </c>
      <c r="AJ92">
        <v>0</v>
      </c>
      <c r="AK92">
        <v>0</v>
      </c>
      <c r="AL92">
        <v>3</v>
      </c>
    </row>
    <row r="93" spans="1:38" x14ac:dyDescent="0.3">
      <c r="A93">
        <v>91</v>
      </c>
      <c r="B93">
        <v>2887</v>
      </c>
      <c r="C93">
        <v>2887</v>
      </c>
      <c r="D93">
        <v>150238</v>
      </c>
      <c r="E93" t="s">
        <v>15638</v>
      </c>
      <c r="F93" t="s">
        <v>15553</v>
      </c>
      <c r="G93">
        <v>1698.8861864400001</v>
      </c>
      <c r="H93">
        <v>95824.563986599998</v>
      </c>
      <c r="I93">
        <v>654346</v>
      </c>
      <c r="J93">
        <v>294093</v>
      </c>
      <c r="K93" t="s">
        <v>15638</v>
      </c>
      <c r="L93" t="s">
        <v>15542</v>
      </c>
      <c r="M93" t="s">
        <v>15543</v>
      </c>
      <c r="N93" t="s">
        <v>15544</v>
      </c>
      <c r="O93" t="s">
        <v>15545</v>
      </c>
      <c r="P93" t="s">
        <v>15545</v>
      </c>
      <c r="Q93">
        <v>3</v>
      </c>
      <c r="R93">
        <v>6550</v>
      </c>
      <c r="S93" t="s">
        <v>217</v>
      </c>
      <c r="T93">
        <v>653122.99141899997</v>
      </c>
      <c r="U93">
        <v>293067.48745299998</v>
      </c>
      <c r="V93">
        <v>6</v>
      </c>
      <c r="W93">
        <v>18.5663946174</v>
      </c>
      <c r="X93">
        <v>2</v>
      </c>
      <c r="Y93">
        <v>0</v>
      </c>
      <c r="Z93">
        <v>0</v>
      </c>
      <c r="AA93">
        <v>0</v>
      </c>
      <c r="AB93" t="s">
        <v>161</v>
      </c>
      <c r="AC93" t="s">
        <v>218</v>
      </c>
      <c r="AD93" t="s">
        <v>217</v>
      </c>
      <c r="AE93">
        <v>422</v>
      </c>
      <c r="AF93" t="s">
        <v>224</v>
      </c>
      <c r="AG93" t="s">
        <v>225</v>
      </c>
      <c r="AH93" t="s">
        <v>221</v>
      </c>
      <c r="AI93" t="s">
        <v>226</v>
      </c>
      <c r="AJ93">
        <v>0</v>
      </c>
      <c r="AK93">
        <v>0</v>
      </c>
      <c r="AL93">
        <v>3</v>
      </c>
    </row>
    <row r="94" spans="1:38" x14ac:dyDescent="0.3">
      <c r="A94">
        <v>92</v>
      </c>
      <c r="B94">
        <v>2888</v>
      </c>
      <c r="C94">
        <v>2888</v>
      </c>
      <c r="D94">
        <v>150239</v>
      </c>
      <c r="E94" t="s">
        <v>15639</v>
      </c>
      <c r="F94" t="s">
        <v>15553</v>
      </c>
      <c r="G94">
        <v>1301.33425732</v>
      </c>
      <c r="H94">
        <v>82103.359840399993</v>
      </c>
      <c r="I94">
        <v>654153</v>
      </c>
      <c r="J94">
        <v>294264</v>
      </c>
      <c r="K94" t="s">
        <v>15639</v>
      </c>
      <c r="L94" t="s">
        <v>15542</v>
      </c>
      <c r="M94" t="s">
        <v>15543</v>
      </c>
      <c r="N94" t="s">
        <v>15544</v>
      </c>
      <c r="O94" t="s">
        <v>15545</v>
      </c>
      <c r="P94" t="s">
        <v>15545</v>
      </c>
      <c r="Q94">
        <v>3</v>
      </c>
      <c r="R94">
        <v>6550</v>
      </c>
      <c r="S94" t="s">
        <v>217</v>
      </c>
      <c r="T94">
        <v>653122.99141899997</v>
      </c>
      <c r="U94">
        <v>293067.48745299998</v>
      </c>
      <c r="V94">
        <v>6</v>
      </c>
      <c r="W94">
        <v>18.5663946174</v>
      </c>
      <c r="X94">
        <v>2</v>
      </c>
      <c r="Y94">
        <v>0</v>
      </c>
      <c r="Z94">
        <v>0</v>
      </c>
      <c r="AA94">
        <v>0</v>
      </c>
      <c r="AB94" t="s">
        <v>161</v>
      </c>
      <c r="AC94" t="s">
        <v>218</v>
      </c>
      <c r="AD94" t="s">
        <v>217</v>
      </c>
      <c r="AE94">
        <v>422</v>
      </c>
      <c r="AF94" t="s">
        <v>224</v>
      </c>
      <c r="AG94" t="s">
        <v>225</v>
      </c>
      <c r="AH94" t="s">
        <v>221</v>
      </c>
      <c r="AI94" t="s">
        <v>226</v>
      </c>
      <c r="AJ94">
        <v>0</v>
      </c>
      <c r="AK94">
        <v>0</v>
      </c>
      <c r="AL94">
        <v>3</v>
      </c>
    </row>
    <row r="95" spans="1:38" x14ac:dyDescent="0.3">
      <c r="A95">
        <v>93</v>
      </c>
      <c r="B95">
        <v>2889</v>
      </c>
      <c r="C95">
        <v>2889</v>
      </c>
      <c r="D95">
        <v>150240</v>
      </c>
      <c r="E95" t="s">
        <v>15640</v>
      </c>
      <c r="F95" t="s">
        <v>15553</v>
      </c>
      <c r="G95">
        <v>1164.47540832</v>
      </c>
      <c r="H95">
        <v>40390.559494900001</v>
      </c>
      <c r="I95">
        <v>653781</v>
      </c>
      <c r="J95">
        <v>294082</v>
      </c>
      <c r="K95" t="s">
        <v>15640</v>
      </c>
      <c r="L95" t="s">
        <v>15542</v>
      </c>
      <c r="M95" t="s">
        <v>15543</v>
      </c>
      <c r="N95" t="s">
        <v>15544</v>
      </c>
      <c r="O95" t="s">
        <v>15545</v>
      </c>
      <c r="P95" t="s">
        <v>15545</v>
      </c>
      <c r="Q95">
        <v>3</v>
      </c>
      <c r="R95">
        <v>6550</v>
      </c>
      <c r="S95" t="s">
        <v>217</v>
      </c>
      <c r="T95">
        <v>653122.99141899997</v>
      </c>
      <c r="U95">
        <v>293067.48745299998</v>
      </c>
      <c r="V95">
        <v>6</v>
      </c>
      <c r="W95">
        <v>18.5663946174</v>
      </c>
      <c r="X95">
        <v>2</v>
      </c>
      <c r="Y95">
        <v>0</v>
      </c>
      <c r="Z95">
        <v>0</v>
      </c>
      <c r="AA95">
        <v>0</v>
      </c>
      <c r="AB95" t="s">
        <v>161</v>
      </c>
      <c r="AC95" t="s">
        <v>218</v>
      </c>
      <c r="AD95" t="s">
        <v>217</v>
      </c>
      <c r="AE95">
        <v>422</v>
      </c>
      <c r="AF95" t="s">
        <v>224</v>
      </c>
      <c r="AG95" t="s">
        <v>225</v>
      </c>
      <c r="AH95" t="s">
        <v>221</v>
      </c>
      <c r="AI95" t="s">
        <v>226</v>
      </c>
      <c r="AJ95">
        <v>0</v>
      </c>
      <c r="AK95">
        <v>0</v>
      </c>
      <c r="AL95">
        <v>3</v>
      </c>
    </row>
    <row r="96" spans="1:38" x14ac:dyDescent="0.3">
      <c r="A96">
        <v>94</v>
      </c>
      <c r="B96">
        <v>2890</v>
      </c>
      <c r="C96">
        <v>2890</v>
      </c>
      <c r="D96">
        <v>150241</v>
      </c>
      <c r="E96" t="s">
        <v>15641</v>
      </c>
      <c r="F96" t="s">
        <v>15553</v>
      </c>
      <c r="G96">
        <v>879.69612004700002</v>
      </c>
      <c r="H96">
        <v>38338.655941500001</v>
      </c>
      <c r="I96">
        <v>653987</v>
      </c>
      <c r="J96">
        <v>294035</v>
      </c>
      <c r="K96" t="s">
        <v>15641</v>
      </c>
      <c r="L96" t="s">
        <v>15542</v>
      </c>
      <c r="M96" t="s">
        <v>15543</v>
      </c>
      <c r="N96" t="s">
        <v>15544</v>
      </c>
      <c r="O96" t="s">
        <v>15545</v>
      </c>
      <c r="P96" t="s">
        <v>15545</v>
      </c>
      <c r="Q96">
        <v>3</v>
      </c>
      <c r="R96">
        <v>6550</v>
      </c>
      <c r="S96" t="s">
        <v>217</v>
      </c>
      <c r="T96">
        <v>653122.99141899997</v>
      </c>
      <c r="U96">
        <v>293067.48745299998</v>
      </c>
      <c r="V96">
        <v>6</v>
      </c>
      <c r="W96">
        <v>18.5663946174</v>
      </c>
      <c r="X96">
        <v>2</v>
      </c>
      <c r="Y96">
        <v>0</v>
      </c>
      <c r="Z96">
        <v>0</v>
      </c>
      <c r="AA96">
        <v>0</v>
      </c>
      <c r="AB96" t="s">
        <v>161</v>
      </c>
      <c r="AC96" t="s">
        <v>218</v>
      </c>
      <c r="AD96" t="s">
        <v>217</v>
      </c>
      <c r="AE96">
        <v>422</v>
      </c>
      <c r="AF96" t="s">
        <v>224</v>
      </c>
      <c r="AG96" t="s">
        <v>225</v>
      </c>
      <c r="AH96" t="s">
        <v>221</v>
      </c>
      <c r="AI96" t="s">
        <v>226</v>
      </c>
      <c r="AJ96">
        <v>0</v>
      </c>
      <c r="AK96">
        <v>0</v>
      </c>
      <c r="AL96">
        <v>3</v>
      </c>
    </row>
    <row r="97" spans="1:38" x14ac:dyDescent="0.3">
      <c r="A97">
        <v>95</v>
      </c>
      <c r="B97">
        <v>2891</v>
      </c>
      <c r="C97">
        <v>2891</v>
      </c>
      <c r="D97">
        <v>150242</v>
      </c>
      <c r="E97" t="s">
        <v>15642</v>
      </c>
      <c r="F97" t="s">
        <v>15553</v>
      </c>
      <c r="G97">
        <v>1704.93572737</v>
      </c>
      <c r="H97">
        <v>72981.026413200001</v>
      </c>
      <c r="I97">
        <v>651485</v>
      </c>
      <c r="J97">
        <v>293600</v>
      </c>
      <c r="K97" t="s">
        <v>15642</v>
      </c>
      <c r="L97" t="s">
        <v>15542</v>
      </c>
      <c r="M97" t="s">
        <v>15543</v>
      </c>
      <c r="N97" t="s">
        <v>15544</v>
      </c>
      <c r="O97" t="s">
        <v>15545</v>
      </c>
      <c r="P97" t="s">
        <v>15545</v>
      </c>
      <c r="Q97">
        <v>3</v>
      </c>
      <c r="R97">
        <v>6550</v>
      </c>
      <c r="S97" t="s">
        <v>217</v>
      </c>
      <c r="T97">
        <v>653122.99141899997</v>
      </c>
      <c r="U97">
        <v>293067.48745299998</v>
      </c>
      <c r="V97">
        <v>6</v>
      </c>
      <c r="W97">
        <v>18.5663946174</v>
      </c>
      <c r="X97">
        <v>2</v>
      </c>
      <c r="Y97">
        <v>0</v>
      </c>
      <c r="Z97">
        <v>0</v>
      </c>
      <c r="AA97">
        <v>0</v>
      </c>
      <c r="AB97" t="s">
        <v>161</v>
      </c>
      <c r="AC97" t="s">
        <v>218</v>
      </c>
      <c r="AD97" t="s">
        <v>217</v>
      </c>
      <c r="AE97">
        <v>422</v>
      </c>
      <c r="AF97" t="s">
        <v>224</v>
      </c>
      <c r="AG97" t="s">
        <v>225</v>
      </c>
      <c r="AH97" t="s">
        <v>221</v>
      </c>
      <c r="AI97" t="s">
        <v>226</v>
      </c>
      <c r="AJ97">
        <v>0</v>
      </c>
      <c r="AK97">
        <v>0</v>
      </c>
      <c r="AL97">
        <v>3</v>
      </c>
    </row>
    <row r="98" spans="1:38" x14ac:dyDescent="0.3">
      <c r="A98">
        <v>96</v>
      </c>
      <c r="B98">
        <v>2892</v>
      </c>
      <c r="C98">
        <v>2892</v>
      </c>
      <c r="D98">
        <v>150243</v>
      </c>
      <c r="E98" t="s">
        <v>15643</v>
      </c>
      <c r="F98" t="s">
        <v>15553</v>
      </c>
      <c r="G98">
        <v>1723.1867258299999</v>
      </c>
      <c r="H98">
        <v>61127.116360400003</v>
      </c>
      <c r="I98">
        <v>651719</v>
      </c>
      <c r="J98">
        <v>293633</v>
      </c>
      <c r="K98" t="s">
        <v>15643</v>
      </c>
      <c r="L98" t="s">
        <v>15542</v>
      </c>
      <c r="M98" t="s">
        <v>15543</v>
      </c>
      <c r="N98" t="s">
        <v>15544</v>
      </c>
      <c r="O98" t="s">
        <v>15545</v>
      </c>
      <c r="P98" t="s">
        <v>15545</v>
      </c>
      <c r="Q98">
        <v>3</v>
      </c>
      <c r="R98">
        <v>6550</v>
      </c>
      <c r="S98" t="s">
        <v>217</v>
      </c>
      <c r="T98">
        <v>653122.99141899997</v>
      </c>
      <c r="U98">
        <v>293067.48745299998</v>
      </c>
      <c r="V98">
        <v>6</v>
      </c>
      <c r="W98">
        <v>18.5663946174</v>
      </c>
      <c r="X98">
        <v>2</v>
      </c>
      <c r="Y98">
        <v>0</v>
      </c>
      <c r="Z98">
        <v>0</v>
      </c>
      <c r="AA98">
        <v>0</v>
      </c>
      <c r="AB98" t="s">
        <v>161</v>
      </c>
      <c r="AC98" t="s">
        <v>218</v>
      </c>
      <c r="AD98" t="s">
        <v>217</v>
      </c>
      <c r="AE98">
        <v>422</v>
      </c>
      <c r="AF98" t="s">
        <v>224</v>
      </c>
      <c r="AG98" t="s">
        <v>225</v>
      </c>
      <c r="AH98" t="s">
        <v>221</v>
      </c>
      <c r="AI98" t="s">
        <v>226</v>
      </c>
      <c r="AJ98">
        <v>0</v>
      </c>
      <c r="AK98">
        <v>0</v>
      </c>
      <c r="AL98">
        <v>3</v>
      </c>
    </row>
    <row r="99" spans="1:38" x14ac:dyDescent="0.3">
      <c r="A99">
        <v>97</v>
      </c>
      <c r="B99">
        <v>2893</v>
      </c>
      <c r="C99">
        <v>2893</v>
      </c>
      <c r="D99">
        <v>150244</v>
      </c>
      <c r="E99" t="s">
        <v>15644</v>
      </c>
      <c r="F99" t="s">
        <v>15553</v>
      </c>
      <c r="G99">
        <v>2345.1343640499999</v>
      </c>
      <c r="H99">
        <v>236867.04420199999</v>
      </c>
      <c r="I99">
        <v>651073</v>
      </c>
      <c r="J99">
        <v>293366</v>
      </c>
      <c r="K99" t="s">
        <v>15644</v>
      </c>
      <c r="L99" t="s">
        <v>15542</v>
      </c>
      <c r="M99" t="s">
        <v>15543</v>
      </c>
      <c r="N99" t="s">
        <v>15544</v>
      </c>
      <c r="O99" t="s">
        <v>15545</v>
      </c>
      <c r="P99" t="s">
        <v>15545</v>
      </c>
      <c r="Q99">
        <v>3</v>
      </c>
      <c r="R99">
        <v>6550</v>
      </c>
      <c r="S99" t="s">
        <v>217</v>
      </c>
      <c r="T99">
        <v>653122.99141899997</v>
      </c>
      <c r="U99">
        <v>293067.48745299998</v>
      </c>
      <c r="V99">
        <v>6</v>
      </c>
      <c r="W99">
        <v>18.5663946174</v>
      </c>
      <c r="X99">
        <v>2</v>
      </c>
      <c r="Y99">
        <v>0</v>
      </c>
      <c r="Z99">
        <v>0</v>
      </c>
      <c r="AA99">
        <v>0</v>
      </c>
      <c r="AB99" t="s">
        <v>161</v>
      </c>
      <c r="AC99" t="s">
        <v>218</v>
      </c>
      <c r="AD99" t="s">
        <v>217</v>
      </c>
      <c r="AE99">
        <v>422</v>
      </c>
      <c r="AF99" t="s">
        <v>224</v>
      </c>
      <c r="AG99" t="s">
        <v>225</v>
      </c>
      <c r="AH99" t="s">
        <v>221</v>
      </c>
      <c r="AI99" t="s">
        <v>226</v>
      </c>
      <c r="AJ99">
        <v>0</v>
      </c>
      <c r="AK99">
        <v>0</v>
      </c>
      <c r="AL99">
        <v>3</v>
      </c>
    </row>
    <row r="100" spans="1:38" x14ac:dyDescent="0.3">
      <c r="A100">
        <v>98</v>
      </c>
      <c r="B100">
        <v>2894</v>
      </c>
      <c r="C100">
        <v>2894</v>
      </c>
      <c r="D100">
        <v>150245</v>
      </c>
      <c r="E100" t="s">
        <v>15645</v>
      </c>
      <c r="F100" t="s">
        <v>15553</v>
      </c>
      <c r="G100">
        <v>1909.96182024</v>
      </c>
      <c r="H100">
        <v>87289.0301378</v>
      </c>
      <c r="I100">
        <v>652052</v>
      </c>
      <c r="J100">
        <v>293679</v>
      </c>
      <c r="K100" t="s">
        <v>15645</v>
      </c>
      <c r="L100" t="s">
        <v>15542</v>
      </c>
      <c r="M100" t="s">
        <v>15543</v>
      </c>
      <c r="N100" t="s">
        <v>15544</v>
      </c>
      <c r="O100" t="s">
        <v>15545</v>
      </c>
      <c r="P100" t="s">
        <v>15545</v>
      </c>
      <c r="Q100">
        <v>3</v>
      </c>
      <c r="R100">
        <v>6550</v>
      </c>
      <c r="S100" t="s">
        <v>217</v>
      </c>
      <c r="T100">
        <v>653122.99141899997</v>
      </c>
      <c r="U100">
        <v>293067.48745299998</v>
      </c>
      <c r="V100">
        <v>6</v>
      </c>
      <c r="W100">
        <v>18.5663946174</v>
      </c>
      <c r="X100">
        <v>2</v>
      </c>
      <c r="Y100">
        <v>0</v>
      </c>
      <c r="Z100">
        <v>0</v>
      </c>
      <c r="AA100">
        <v>0</v>
      </c>
      <c r="AB100" t="s">
        <v>161</v>
      </c>
      <c r="AC100" t="s">
        <v>218</v>
      </c>
      <c r="AD100" t="s">
        <v>217</v>
      </c>
      <c r="AE100">
        <v>422</v>
      </c>
      <c r="AF100" t="s">
        <v>224</v>
      </c>
      <c r="AG100" t="s">
        <v>225</v>
      </c>
      <c r="AH100" t="s">
        <v>221</v>
      </c>
      <c r="AI100" t="s">
        <v>226</v>
      </c>
      <c r="AJ100">
        <v>0</v>
      </c>
      <c r="AK100">
        <v>0</v>
      </c>
      <c r="AL100">
        <v>3</v>
      </c>
    </row>
    <row r="101" spans="1:38" x14ac:dyDescent="0.3">
      <c r="A101">
        <v>99</v>
      </c>
      <c r="B101">
        <v>2895</v>
      </c>
      <c r="C101">
        <v>2895</v>
      </c>
      <c r="D101">
        <v>150246</v>
      </c>
      <c r="E101" t="s">
        <v>15646</v>
      </c>
      <c r="F101" t="s">
        <v>15553</v>
      </c>
      <c r="G101">
        <v>3954.8596095600001</v>
      </c>
      <c r="H101">
        <v>497616.25059399998</v>
      </c>
      <c r="I101">
        <v>651697</v>
      </c>
      <c r="J101">
        <v>294221</v>
      </c>
      <c r="K101" t="s">
        <v>15646</v>
      </c>
      <c r="L101" t="s">
        <v>15542</v>
      </c>
      <c r="M101" t="s">
        <v>15543</v>
      </c>
      <c r="N101" t="s">
        <v>15544</v>
      </c>
      <c r="O101" t="s">
        <v>15545</v>
      </c>
      <c r="P101" t="s">
        <v>15545</v>
      </c>
      <c r="Q101">
        <v>3</v>
      </c>
      <c r="R101">
        <v>6550</v>
      </c>
      <c r="S101" t="s">
        <v>217</v>
      </c>
      <c r="T101">
        <v>653122.99141899997</v>
      </c>
      <c r="U101">
        <v>293067.48745299998</v>
      </c>
      <c r="V101">
        <v>6</v>
      </c>
      <c r="W101">
        <v>18.5663946174</v>
      </c>
      <c r="X101">
        <v>2</v>
      </c>
      <c r="Y101">
        <v>0</v>
      </c>
      <c r="Z101">
        <v>0</v>
      </c>
      <c r="AA101">
        <v>0</v>
      </c>
      <c r="AB101" t="s">
        <v>161</v>
      </c>
      <c r="AC101" t="s">
        <v>218</v>
      </c>
      <c r="AD101" t="s">
        <v>217</v>
      </c>
      <c r="AE101">
        <v>422</v>
      </c>
      <c r="AF101" t="s">
        <v>224</v>
      </c>
      <c r="AG101" t="s">
        <v>225</v>
      </c>
      <c r="AH101" t="s">
        <v>221</v>
      </c>
      <c r="AI101" t="s">
        <v>226</v>
      </c>
      <c r="AJ101">
        <v>0</v>
      </c>
      <c r="AK101">
        <v>0</v>
      </c>
      <c r="AL101">
        <v>3</v>
      </c>
    </row>
    <row r="102" spans="1:38" x14ac:dyDescent="0.3">
      <c r="A102">
        <v>100</v>
      </c>
      <c r="B102">
        <v>2896</v>
      </c>
      <c r="C102">
        <v>2896</v>
      </c>
      <c r="D102">
        <v>150247</v>
      </c>
      <c r="E102" t="s">
        <v>15647</v>
      </c>
      <c r="F102" t="s">
        <v>15553</v>
      </c>
      <c r="G102">
        <v>1100.9857473300001</v>
      </c>
      <c r="H102">
        <v>56124.232811499998</v>
      </c>
      <c r="I102">
        <v>651967</v>
      </c>
      <c r="J102">
        <v>293851</v>
      </c>
      <c r="K102" t="s">
        <v>15647</v>
      </c>
      <c r="L102" t="s">
        <v>15542</v>
      </c>
      <c r="M102" t="s">
        <v>15543</v>
      </c>
      <c r="N102" t="s">
        <v>15544</v>
      </c>
      <c r="O102" t="s">
        <v>15545</v>
      </c>
      <c r="P102" t="s">
        <v>15545</v>
      </c>
      <c r="Q102">
        <v>3</v>
      </c>
      <c r="R102">
        <v>6550</v>
      </c>
      <c r="S102" t="s">
        <v>217</v>
      </c>
      <c r="T102">
        <v>653122.99141899997</v>
      </c>
      <c r="U102">
        <v>293067.48745299998</v>
      </c>
      <c r="V102">
        <v>6</v>
      </c>
      <c r="W102">
        <v>18.5663946174</v>
      </c>
      <c r="X102">
        <v>2</v>
      </c>
      <c r="Y102">
        <v>0</v>
      </c>
      <c r="Z102">
        <v>0</v>
      </c>
      <c r="AA102">
        <v>0</v>
      </c>
      <c r="AB102" t="s">
        <v>161</v>
      </c>
      <c r="AC102" t="s">
        <v>218</v>
      </c>
      <c r="AD102" t="s">
        <v>217</v>
      </c>
      <c r="AE102">
        <v>422</v>
      </c>
      <c r="AF102" t="s">
        <v>224</v>
      </c>
      <c r="AG102" t="s">
        <v>225</v>
      </c>
      <c r="AH102" t="s">
        <v>221</v>
      </c>
      <c r="AI102" t="s">
        <v>226</v>
      </c>
      <c r="AJ102">
        <v>0</v>
      </c>
      <c r="AK102">
        <v>0</v>
      </c>
      <c r="AL102">
        <v>3</v>
      </c>
    </row>
    <row r="103" spans="1:38" x14ac:dyDescent="0.3">
      <c r="A103">
        <v>101</v>
      </c>
      <c r="B103">
        <v>2897</v>
      </c>
      <c r="C103">
        <v>2897</v>
      </c>
      <c r="D103">
        <v>150248</v>
      </c>
      <c r="E103" t="s">
        <v>15648</v>
      </c>
      <c r="F103" t="s">
        <v>15553</v>
      </c>
      <c r="G103">
        <v>3556.87387253</v>
      </c>
      <c r="H103">
        <v>256532.06062500001</v>
      </c>
      <c r="I103">
        <v>652185</v>
      </c>
      <c r="J103">
        <v>294764</v>
      </c>
      <c r="K103" t="s">
        <v>15648</v>
      </c>
      <c r="L103" t="s">
        <v>15542</v>
      </c>
      <c r="M103" t="s">
        <v>15543</v>
      </c>
      <c r="N103" t="s">
        <v>15544</v>
      </c>
      <c r="O103" t="s">
        <v>15545</v>
      </c>
      <c r="P103" t="s">
        <v>15545</v>
      </c>
      <c r="Q103">
        <v>3</v>
      </c>
      <c r="R103">
        <v>6550</v>
      </c>
      <c r="S103" t="s">
        <v>217</v>
      </c>
      <c r="T103">
        <v>653122.99141899997</v>
      </c>
      <c r="U103">
        <v>293067.48745299998</v>
      </c>
      <c r="V103">
        <v>6</v>
      </c>
      <c r="W103">
        <v>18.5663946174</v>
      </c>
      <c r="X103">
        <v>2</v>
      </c>
      <c r="Y103">
        <v>0</v>
      </c>
      <c r="Z103">
        <v>0</v>
      </c>
      <c r="AA103">
        <v>0</v>
      </c>
      <c r="AB103" t="s">
        <v>161</v>
      </c>
      <c r="AC103" t="s">
        <v>218</v>
      </c>
      <c r="AD103" t="s">
        <v>217</v>
      </c>
      <c r="AE103">
        <v>422</v>
      </c>
      <c r="AF103" t="s">
        <v>224</v>
      </c>
      <c r="AG103" t="s">
        <v>225</v>
      </c>
      <c r="AH103" t="s">
        <v>221</v>
      </c>
      <c r="AI103" t="s">
        <v>226</v>
      </c>
      <c r="AJ103">
        <v>0</v>
      </c>
      <c r="AK103">
        <v>0</v>
      </c>
      <c r="AL103">
        <v>3</v>
      </c>
    </row>
    <row r="104" spans="1:38" x14ac:dyDescent="0.3">
      <c r="A104">
        <v>102</v>
      </c>
      <c r="B104">
        <v>2898</v>
      </c>
      <c r="C104">
        <v>2898</v>
      </c>
      <c r="D104">
        <v>150249</v>
      </c>
      <c r="E104" t="s">
        <v>15649</v>
      </c>
      <c r="F104" t="s">
        <v>15553</v>
      </c>
      <c r="G104">
        <v>1725.42094851</v>
      </c>
      <c r="H104">
        <v>79379.165192999993</v>
      </c>
      <c r="I104">
        <v>652366</v>
      </c>
      <c r="J104">
        <v>294750</v>
      </c>
      <c r="K104" t="s">
        <v>15649</v>
      </c>
      <c r="L104" t="s">
        <v>15542</v>
      </c>
      <c r="M104" t="s">
        <v>15543</v>
      </c>
      <c r="N104" t="s">
        <v>15544</v>
      </c>
      <c r="O104" t="s">
        <v>15545</v>
      </c>
      <c r="P104" t="s">
        <v>15545</v>
      </c>
      <c r="Q104">
        <v>3</v>
      </c>
      <c r="R104">
        <v>6550</v>
      </c>
      <c r="S104" t="s">
        <v>217</v>
      </c>
      <c r="T104">
        <v>653122.99141899997</v>
      </c>
      <c r="U104">
        <v>293067.48745299998</v>
      </c>
      <c r="V104">
        <v>6</v>
      </c>
      <c r="W104">
        <v>18.5663946174</v>
      </c>
      <c r="X104">
        <v>2</v>
      </c>
      <c r="Y104">
        <v>0</v>
      </c>
      <c r="Z104">
        <v>0</v>
      </c>
      <c r="AA104">
        <v>0</v>
      </c>
      <c r="AB104" t="s">
        <v>161</v>
      </c>
      <c r="AC104" t="s">
        <v>218</v>
      </c>
      <c r="AD104" t="s">
        <v>217</v>
      </c>
      <c r="AE104">
        <v>422</v>
      </c>
      <c r="AF104" t="s">
        <v>224</v>
      </c>
      <c r="AG104" t="s">
        <v>225</v>
      </c>
      <c r="AH104" t="s">
        <v>221</v>
      </c>
      <c r="AI104" t="s">
        <v>226</v>
      </c>
      <c r="AJ104">
        <v>0</v>
      </c>
      <c r="AK104">
        <v>0</v>
      </c>
      <c r="AL104">
        <v>3</v>
      </c>
    </row>
    <row r="105" spans="1:38" x14ac:dyDescent="0.3">
      <c r="A105">
        <v>103</v>
      </c>
      <c r="B105">
        <v>2899</v>
      </c>
      <c r="C105">
        <v>2899</v>
      </c>
      <c r="D105">
        <v>150250</v>
      </c>
      <c r="E105" t="s">
        <v>15650</v>
      </c>
      <c r="F105" t="s">
        <v>15553</v>
      </c>
      <c r="G105">
        <v>2697.6936953200002</v>
      </c>
      <c r="H105">
        <v>243561.536654</v>
      </c>
      <c r="I105">
        <v>652254</v>
      </c>
      <c r="J105">
        <v>294195</v>
      </c>
      <c r="K105" t="s">
        <v>15650</v>
      </c>
      <c r="L105" t="s">
        <v>15542</v>
      </c>
      <c r="M105" t="s">
        <v>15543</v>
      </c>
      <c r="N105" t="s">
        <v>15544</v>
      </c>
      <c r="O105" t="s">
        <v>15545</v>
      </c>
      <c r="P105" t="s">
        <v>15545</v>
      </c>
      <c r="Q105">
        <v>3</v>
      </c>
      <c r="R105">
        <v>6550</v>
      </c>
      <c r="S105" t="s">
        <v>217</v>
      </c>
      <c r="T105">
        <v>653122.99141899997</v>
      </c>
      <c r="U105">
        <v>293067.48745299998</v>
      </c>
      <c r="V105">
        <v>6</v>
      </c>
      <c r="W105">
        <v>18.5663946174</v>
      </c>
      <c r="X105">
        <v>2</v>
      </c>
      <c r="Y105">
        <v>0</v>
      </c>
      <c r="Z105">
        <v>0</v>
      </c>
      <c r="AA105">
        <v>0</v>
      </c>
      <c r="AB105" t="s">
        <v>161</v>
      </c>
      <c r="AC105" t="s">
        <v>218</v>
      </c>
      <c r="AD105" t="s">
        <v>217</v>
      </c>
      <c r="AE105">
        <v>422</v>
      </c>
      <c r="AF105" t="s">
        <v>224</v>
      </c>
      <c r="AG105" t="s">
        <v>225</v>
      </c>
      <c r="AH105" t="s">
        <v>221</v>
      </c>
      <c r="AI105" t="s">
        <v>226</v>
      </c>
      <c r="AJ105">
        <v>0</v>
      </c>
      <c r="AK105">
        <v>0</v>
      </c>
      <c r="AL105">
        <v>3</v>
      </c>
    </row>
    <row r="106" spans="1:38" x14ac:dyDescent="0.3">
      <c r="A106">
        <v>104</v>
      </c>
      <c r="B106">
        <v>2900</v>
      </c>
      <c r="C106">
        <v>2900</v>
      </c>
      <c r="D106">
        <v>150251</v>
      </c>
      <c r="E106" t="s">
        <v>15651</v>
      </c>
      <c r="F106" t="s">
        <v>15553</v>
      </c>
      <c r="G106">
        <v>1104.8271615199999</v>
      </c>
      <c r="H106">
        <v>53900.434920300002</v>
      </c>
      <c r="I106">
        <v>652365</v>
      </c>
      <c r="J106">
        <v>293904</v>
      </c>
      <c r="K106" t="s">
        <v>15651</v>
      </c>
      <c r="L106" t="s">
        <v>15542</v>
      </c>
      <c r="M106" t="s">
        <v>15543</v>
      </c>
      <c r="N106" t="s">
        <v>15544</v>
      </c>
      <c r="O106" t="s">
        <v>15545</v>
      </c>
      <c r="P106" t="s">
        <v>15545</v>
      </c>
      <c r="Q106">
        <v>3</v>
      </c>
      <c r="R106">
        <v>6550</v>
      </c>
      <c r="S106" t="s">
        <v>217</v>
      </c>
      <c r="T106">
        <v>653122.99141899997</v>
      </c>
      <c r="U106">
        <v>293067.48745299998</v>
      </c>
      <c r="V106">
        <v>6</v>
      </c>
      <c r="W106">
        <v>18.5663946174</v>
      </c>
      <c r="X106">
        <v>2</v>
      </c>
      <c r="Y106">
        <v>0</v>
      </c>
      <c r="Z106">
        <v>0</v>
      </c>
      <c r="AA106">
        <v>0</v>
      </c>
      <c r="AB106" t="s">
        <v>161</v>
      </c>
      <c r="AC106" t="s">
        <v>218</v>
      </c>
      <c r="AD106" t="s">
        <v>217</v>
      </c>
      <c r="AE106">
        <v>422</v>
      </c>
      <c r="AF106" t="s">
        <v>224</v>
      </c>
      <c r="AG106" t="s">
        <v>225</v>
      </c>
      <c r="AH106" t="s">
        <v>221</v>
      </c>
      <c r="AI106" t="s">
        <v>226</v>
      </c>
      <c r="AJ106">
        <v>0</v>
      </c>
      <c r="AK106">
        <v>0</v>
      </c>
      <c r="AL106">
        <v>3</v>
      </c>
    </row>
    <row r="107" spans="1:38" x14ac:dyDescent="0.3">
      <c r="A107">
        <v>105</v>
      </c>
      <c r="B107">
        <v>2901</v>
      </c>
      <c r="C107">
        <v>2901</v>
      </c>
      <c r="D107">
        <v>150252</v>
      </c>
      <c r="E107" t="s">
        <v>15652</v>
      </c>
      <c r="F107" t="s">
        <v>15553</v>
      </c>
      <c r="G107">
        <v>1132.8779466999999</v>
      </c>
      <c r="H107">
        <v>40932.334884900003</v>
      </c>
      <c r="I107">
        <v>651477</v>
      </c>
      <c r="J107">
        <v>293862</v>
      </c>
      <c r="K107" t="s">
        <v>15652</v>
      </c>
      <c r="L107" t="s">
        <v>15542</v>
      </c>
      <c r="M107" t="s">
        <v>15543</v>
      </c>
      <c r="N107" t="s">
        <v>15544</v>
      </c>
      <c r="O107" t="s">
        <v>15545</v>
      </c>
      <c r="P107" t="s">
        <v>15545</v>
      </c>
      <c r="Q107">
        <v>3</v>
      </c>
      <c r="R107">
        <v>6550</v>
      </c>
      <c r="S107" t="s">
        <v>217</v>
      </c>
      <c r="T107">
        <v>653122.99141899997</v>
      </c>
      <c r="U107">
        <v>293067.48745299998</v>
      </c>
      <c r="V107">
        <v>6</v>
      </c>
      <c r="W107">
        <v>18.5663946174</v>
      </c>
      <c r="X107">
        <v>2</v>
      </c>
      <c r="Y107">
        <v>0</v>
      </c>
      <c r="Z107">
        <v>0</v>
      </c>
      <c r="AA107">
        <v>0</v>
      </c>
      <c r="AB107" t="s">
        <v>161</v>
      </c>
      <c r="AC107" t="s">
        <v>218</v>
      </c>
      <c r="AD107" t="s">
        <v>217</v>
      </c>
      <c r="AE107">
        <v>422</v>
      </c>
      <c r="AF107" t="s">
        <v>224</v>
      </c>
      <c r="AG107" t="s">
        <v>225</v>
      </c>
      <c r="AH107" t="s">
        <v>221</v>
      </c>
      <c r="AI107" t="s">
        <v>226</v>
      </c>
      <c r="AJ107">
        <v>0</v>
      </c>
      <c r="AK107">
        <v>0</v>
      </c>
      <c r="AL107">
        <v>3</v>
      </c>
    </row>
    <row r="108" spans="1:38" x14ac:dyDescent="0.3">
      <c r="A108">
        <v>106</v>
      </c>
      <c r="B108">
        <v>2902</v>
      </c>
      <c r="C108">
        <v>2902</v>
      </c>
      <c r="D108">
        <v>150253</v>
      </c>
      <c r="E108" t="s">
        <v>15653</v>
      </c>
      <c r="F108" t="s">
        <v>15553</v>
      </c>
      <c r="G108">
        <v>5029.4970576799997</v>
      </c>
      <c r="H108">
        <v>589379.04084399994</v>
      </c>
      <c r="I108">
        <v>652691</v>
      </c>
      <c r="J108">
        <v>295616</v>
      </c>
      <c r="K108" t="s">
        <v>15653</v>
      </c>
      <c r="L108" t="s">
        <v>15542</v>
      </c>
      <c r="M108" t="s">
        <v>15543</v>
      </c>
      <c r="N108" t="s">
        <v>15544</v>
      </c>
      <c r="O108" t="s">
        <v>15545</v>
      </c>
      <c r="P108" t="s">
        <v>15545</v>
      </c>
      <c r="Q108">
        <v>3</v>
      </c>
      <c r="R108">
        <v>6550</v>
      </c>
      <c r="S108" t="s">
        <v>217</v>
      </c>
      <c r="T108">
        <v>653122.99141899997</v>
      </c>
      <c r="U108">
        <v>293067.48745299998</v>
      </c>
      <c r="V108">
        <v>6</v>
      </c>
      <c r="W108">
        <v>18.5663946174</v>
      </c>
      <c r="X108">
        <v>2</v>
      </c>
      <c r="Y108">
        <v>0</v>
      </c>
      <c r="Z108">
        <v>0</v>
      </c>
      <c r="AA108">
        <v>0</v>
      </c>
      <c r="AB108" t="s">
        <v>161</v>
      </c>
      <c r="AC108" t="s">
        <v>218</v>
      </c>
      <c r="AD108" t="s">
        <v>217</v>
      </c>
      <c r="AE108">
        <v>422</v>
      </c>
      <c r="AF108" t="s">
        <v>224</v>
      </c>
      <c r="AG108" t="s">
        <v>225</v>
      </c>
      <c r="AH108" t="s">
        <v>221</v>
      </c>
      <c r="AI108" t="s">
        <v>226</v>
      </c>
      <c r="AJ108">
        <v>0</v>
      </c>
      <c r="AK108">
        <v>0</v>
      </c>
      <c r="AL108">
        <v>3</v>
      </c>
    </row>
    <row r="109" spans="1:38" x14ac:dyDescent="0.3">
      <c r="A109">
        <v>107</v>
      </c>
      <c r="B109">
        <v>2903</v>
      </c>
      <c r="C109">
        <v>2903</v>
      </c>
      <c r="D109">
        <v>150254</v>
      </c>
      <c r="E109" t="s">
        <v>15654</v>
      </c>
      <c r="F109" t="s">
        <v>15553</v>
      </c>
      <c r="G109">
        <v>2098.3065659099998</v>
      </c>
      <c r="H109">
        <v>96918.0022666</v>
      </c>
      <c r="I109">
        <v>652523</v>
      </c>
      <c r="J109">
        <v>294922</v>
      </c>
      <c r="K109" t="s">
        <v>15654</v>
      </c>
      <c r="L109" t="s">
        <v>15542</v>
      </c>
      <c r="M109" t="s">
        <v>15543</v>
      </c>
      <c r="N109" t="s">
        <v>15544</v>
      </c>
      <c r="O109" t="s">
        <v>15545</v>
      </c>
      <c r="P109" t="s">
        <v>15545</v>
      </c>
      <c r="Q109">
        <v>3</v>
      </c>
      <c r="R109">
        <v>6550</v>
      </c>
      <c r="S109" t="s">
        <v>217</v>
      </c>
      <c r="T109">
        <v>653122.99141899997</v>
      </c>
      <c r="U109">
        <v>293067.48745299998</v>
      </c>
      <c r="V109">
        <v>6</v>
      </c>
      <c r="W109">
        <v>18.5663946174</v>
      </c>
      <c r="X109">
        <v>2</v>
      </c>
      <c r="Y109">
        <v>0</v>
      </c>
      <c r="Z109">
        <v>0</v>
      </c>
      <c r="AA109">
        <v>0</v>
      </c>
      <c r="AB109" t="s">
        <v>161</v>
      </c>
      <c r="AC109" t="s">
        <v>218</v>
      </c>
      <c r="AD109" t="s">
        <v>217</v>
      </c>
      <c r="AE109">
        <v>422</v>
      </c>
      <c r="AF109" t="s">
        <v>224</v>
      </c>
      <c r="AG109" t="s">
        <v>225</v>
      </c>
      <c r="AH109" t="s">
        <v>221</v>
      </c>
      <c r="AI109" t="s">
        <v>226</v>
      </c>
      <c r="AJ109">
        <v>0</v>
      </c>
      <c r="AK109">
        <v>0</v>
      </c>
      <c r="AL109">
        <v>3</v>
      </c>
    </row>
    <row r="110" spans="1:38" x14ac:dyDescent="0.3">
      <c r="A110">
        <v>108</v>
      </c>
      <c r="B110">
        <v>2904</v>
      </c>
      <c r="C110">
        <v>2904</v>
      </c>
      <c r="D110">
        <v>150255</v>
      </c>
      <c r="E110" t="s">
        <v>15655</v>
      </c>
      <c r="F110" t="s">
        <v>15553</v>
      </c>
      <c r="G110">
        <v>1285.44550198</v>
      </c>
      <c r="H110">
        <v>78598.627152100002</v>
      </c>
      <c r="I110">
        <v>652772</v>
      </c>
      <c r="J110">
        <v>294938</v>
      </c>
      <c r="K110" t="s">
        <v>15655</v>
      </c>
      <c r="L110" t="s">
        <v>15542</v>
      </c>
      <c r="M110" t="s">
        <v>15543</v>
      </c>
      <c r="N110" t="s">
        <v>15544</v>
      </c>
      <c r="O110" t="s">
        <v>15545</v>
      </c>
      <c r="P110" t="s">
        <v>15545</v>
      </c>
      <c r="Q110">
        <v>3</v>
      </c>
      <c r="R110">
        <v>6550</v>
      </c>
      <c r="S110" t="s">
        <v>217</v>
      </c>
      <c r="T110">
        <v>653122.99141899997</v>
      </c>
      <c r="U110">
        <v>293067.48745299998</v>
      </c>
      <c r="V110">
        <v>6</v>
      </c>
      <c r="W110">
        <v>18.5663946174</v>
      </c>
      <c r="X110">
        <v>2</v>
      </c>
      <c r="Y110">
        <v>0</v>
      </c>
      <c r="Z110">
        <v>0</v>
      </c>
      <c r="AA110">
        <v>0</v>
      </c>
      <c r="AB110" t="s">
        <v>161</v>
      </c>
      <c r="AC110" t="s">
        <v>218</v>
      </c>
      <c r="AD110" t="s">
        <v>217</v>
      </c>
      <c r="AE110">
        <v>422</v>
      </c>
      <c r="AF110" t="s">
        <v>224</v>
      </c>
      <c r="AG110" t="s">
        <v>225</v>
      </c>
      <c r="AH110" t="s">
        <v>221</v>
      </c>
      <c r="AI110" t="s">
        <v>226</v>
      </c>
      <c r="AJ110">
        <v>0</v>
      </c>
      <c r="AK110">
        <v>0</v>
      </c>
      <c r="AL110">
        <v>3</v>
      </c>
    </row>
    <row r="111" spans="1:38" x14ac:dyDescent="0.3">
      <c r="A111">
        <v>109</v>
      </c>
      <c r="B111">
        <v>2905</v>
      </c>
      <c r="C111">
        <v>2905</v>
      </c>
      <c r="D111">
        <v>150256</v>
      </c>
      <c r="E111" t="s">
        <v>15656</v>
      </c>
      <c r="F111" t="s">
        <v>15553</v>
      </c>
      <c r="G111">
        <v>1499.9713722199999</v>
      </c>
      <c r="H111">
        <v>74101.264592499996</v>
      </c>
      <c r="I111">
        <v>652556</v>
      </c>
      <c r="J111">
        <v>293632</v>
      </c>
      <c r="K111" t="s">
        <v>15656</v>
      </c>
      <c r="L111" t="s">
        <v>15542</v>
      </c>
      <c r="M111" t="s">
        <v>15543</v>
      </c>
      <c r="N111" t="s">
        <v>15544</v>
      </c>
      <c r="O111" t="s">
        <v>15545</v>
      </c>
      <c r="P111" t="s">
        <v>15545</v>
      </c>
      <c r="Q111">
        <v>3</v>
      </c>
      <c r="R111">
        <v>6550</v>
      </c>
      <c r="S111" t="s">
        <v>217</v>
      </c>
      <c r="T111">
        <v>653122.99141899997</v>
      </c>
      <c r="U111">
        <v>293067.48745299998</v>
      </c>
      <c r="V111">
        <v>6</v>
      </c>
      <c r="W111">
        <v>18.5663946174</v>
      </c>
      <c r="X111">
        <v>2</v>
      </c>
      <c r="Y111">
        <v>0</v>
      </c>
      <c r="Z111">
        <v>0</v>
      </c>
      <c r="AA111">
        <v>0</v>
      </c>
      <c r="AB111" t="s">
        <v>161</v>
      </c>
      <c r="AC111" t="s">
        <v>218</v>
      </c>
      <c r="AD111" t="s">
        <v>217</v>
      </c>
      <c r="AE111">
        <v>422</v>
      </c>
      <c r="AF111" t="s">
        <v>224</v>
      </c>
      <c r="AG111" t="s">
        <v>225</v>
      </c>
      <c r="AH111" t="s">
        <v>221</v>
      </c>
      <c r="AI111" t="s">
        <v>226</v>
      </c>
      <c r="AJ111">
        <v>0</v>
      </c>
      <c r="AK111">
        <v>0</v>
      </c>
      <c r="AL111">
        <v>3</v>
      </c>
    </row>
    <row r="112" spans="1:38" x14ac:dyDescent="0.3">
      <c r="A112">
        <v>110</v>
      </c>
      <c r="B112">
        <v>2906</v>
      </c>
      <c r="C112">
        <v>2906</v>
      </c>
      <c r="D112">
        <v>150257</v>
      </c>
      <c r="E112" t="s">
        <v>15657</v>
      </c>
      <c r="F112" t="s">
        <v>15553</v>
      </c>
      <c r="G112">
        <v>1812.7255314900001</v>
      </c>
      <c r="H112">
        <v>109300.08609</v>
      </c>
      <c r="I112">
        <v>651454</v>
      </c>
      <c r="J112">
        <v>293203</v>
      </c>
      <c r="K112" t="s">
        <v>15657</v>
      </c>
      <c r="L112" t="s">
        <v>15542</v>
      </c>
      <c r="M112" t="s">
        <v>15543</v>
      </c>
      <c r="N112" t="s">
        <v>15544</v>
      </c>
      <c r="O112" t="s">
        <v>15545</v>
      </c>
      <c r="P112" t="s">
        <v>15545</v>
      </c>
      <c r="Q112">
        <v>3</v>
      </c>
      <c r="R112">
        <v>6550</v>
      </c>
      <c r="S112" t="s">
        <v>217</v>
      </c>
      <c r="T112">
        <v>653122.99141899997</v>
      </c>
      <c r="U112">
        <v>293067.48745299998</v>
      </c>
      <c r="V112">
        <v>6</v>
      </c>
      <c r="W112">
        <v>18.5663946174</v>
      </c>
      <c r="X112">
        <v>2</v>
      </c>
      <c r="Y112">
        <v>0</v>
      </c>
      <c r="Z112">
        <v>0</v>
      </c>
      <c r="AA112">
        <v>0</v>
      </c>
      <c r="AB112" t="s">
        <v>161</v>
      </c>
      <c r="AC112" t="s">
        <v>218</v>
      </c>
      <c r="AD112" t="s">
        <v>217</v>
      </c>
      <c r="AE112">
        <v>422</v>
      </c>
      <c r="AF112" t="s">
        <v>224</v>
      </c>
      <c r="AG112" t="s">
        <v>225</v>
      </c>
      <c r="AH112" t="s">
        <v>221</v>
      </c>
      <c r="AI112" t="s">
        <v>226</v>
      </c>
      <c r="AJ112">
        <v>0</v>
      </c>
      <c r="AK112">
        <v>0</v>
      </c>
      <c r="AL112">
        <v>3</v>
      </c>
    </row>
    <row r="113" spans="1:38" x14ac:dyDescent="0.3">
      <c r="A113">
        <v>111</v>
      </c>
      <c r="B113">
        <v>2907</v>
      </c>
      <c r="C113">
        <v>2907</v>
      </c>
      <c r="D113">
        <v>150258</v>
      </c>
      <c r="E113" t="s">
        <v>15658</v>
      </c>
      <c r="F113" t="s">
        <v>15553</v>
      </c>
      <c r="G113">
        <v>2759.2718823099999</v>
      </c>
      <c r="H113">
        <v>142921.68262199999</v>
      </c>
      <c r="I113">
        <v>652393</v>
      </c>
      <c r="J113">
        <v>292994</v>
      </c>
      <c r="K113" t="s">
        <v>15658</v>
      </c>
      <c r="L113" t="s">
        <v>15542</v>
      </c>
      <c r="M113" t="s">
        <v>15543</v>
      </c>
      <c r="N113" t="s">
        <v>15544</v>
      </c>
      <c r="O113" t="s">
        <v>15545</v>
      </c>
      <c r="P113" t="s">
        <v>15545</v>
      </c>
      <c r="Q113">
        <v>3</v>
      </c>
      <c r="R113">
        <v>6550</v>
      </c>
      <c r="S113" t="s">
        <v>217</v>
      </c>
      <c r="T113">
        <v>653122.99141899997</v>
      </c>
      <c r="U113">
        <v>293067.48745299998</v>
      </c>
      <c r="V113">
        <v>6</v>
      </c>
      <c r="W113">
        <v>18.5663946174</v>
      </c>
      <c r="X113">
        <v>2</v>
      </c>
      <c r="Y113">
        <v>0</v>
      </c>
      <c r="Z113">
        <v>0</v>
      </c>
      <c r="AA113">
        <v>0</v>
      </c>
      <c r="AB113" t="s">
        <v>161</v>
      </c>
      <c r="AC113" t="s">
        <v>218</v>
      </c>
      <c r="AD113" t="s">
        <v>217</v>
      </c>
      <c r="AE113">
        <v>422</v>
      </c>
      <c r="AF113" t="s">
        <v>224</v>
      </c>
      <c r="AG113" t="s">
        <v>225</v>
      </c>
      <c r="AH113" t="s">
        <v>221</v>
      </c>
      <c r="AI113" t="s">
        <v>226</v>
      </c>
      <c r="AJ113">
        <v>0</v>
      </c>
      <c r="AK113">
        <v>0</v>
      </c>
      <c r="AL113">
        <v>3</v>
      </c>
    </row>
    <row r="114" spans="1:38" x14ac:dyDescent="0.3">
      <c r="A114">
        <v>112</v>
      </c>
      <c r="B114">
        <v>2908</v>
      </c>
      <c r="C114">
        <v>2908</v>
      </c>
      <c r="D114">
        <v>150259</v>
      </c>
      <c r="E114" t="s">
        <v>15659</v>
      </c>
      <c r="F114" t="s">
        <v>15553</v>
      </c>
      <c r="G114">
        <v>1468.3084281599999</v>
      </c>
      <c r="H114">
        <v>102603.793297</v>
      </c>
      <c r="I114">
        <v>652637</v>
      </c>
      <c r="J114">
        <v>293227</v>
      </c>
      <c r="K114" t="s">
        <v>15659</v>
      </c>
      <c r="L114" t="s">
        <v>15542</v>
      </c>
      <c r="M114" t="s">
        <v>15543</v>
      </c>
      <c r="N114" t="s">
        <v>15544</v>
      </c>
      <c r="O114" t="s">
        <v>15545</v>
      </c>
      <c r="P114" t="s">
        <v>15545</v>
      </c>
      <c r="Q114">
        <v>3</v>
      </c>
      <c r="R114">
        <v>6550</v>
      </c>
      <c r="S114" t="s">
        <v>217</v>
      </c>
      <c r="T114">
        <v>653122.99141899997</v>
      </c>
      <c r="U114">
        <v>293067.48745299998</v>
      </c>
      <c r="V114">
        <v>6</v>
      </c>
      <c r="W114">
        <v>18.5663946174</v>
      </c>
      <c r="X114">
        <v>2</v>
      </c>
      <c r="Y114">
        <v>0</v>
      </c>
      <c r="Z114">
        <v>0</v>
      </c>
      <c r="AA114">
        <v>0</v>
      </c>
      <c r="AB114" t="s">
        <v>161</v>
      </c>
      <c r="AC114" t="s">
        <v>218</v>
      </c>
      <c r="AD114" t="s">
        <v>217</v>
      </c>
      <c r="AE114">
        <v>422</v>
      </c>
      <c r="AF114" t="s">
        <v>224</v>
      </c>
      <c r="AG114" t="s">
        <v>225</v>
      </c>
      <c r="AH114" t="s">
        <v>221</v>
      </c>
      <c r="AI114" t="s">
        <v>226</v>
      </c>
      <c r="AJ114">
        <v>0</v>
      </c>
      <c r="AK114">
        <v>0</v>
      </c>
      <c r="AL114">
        <v>3</v>
      </c>
    </row>
    <row r="115" spans="1:38" x14ac:dyDescent="0.3">
      <c r="A115">
        <v>113</v>
      </c>
      <c r="B115">
        <v>2909</v>
      </c>
      <c r="C115">
        <v>2909</v>
      </c>
      <c r="D115">
        <v>150260</v>
      </c>
      <c r="E115" t="s">
        <v>15660</v>
      </c>
      <c r="F115" t="s">
        <v>15553</v>
      </c>
      <c r="G115">
        <v>4355.1956319399997</v>
      </c>
      <c r="H115">
        <v>387000.75267999998</v>
      </c>
      <c r="I115">
        <v>651058</v>
      </c>
      <c r="J115">
        <v>292924</v>
      </c>
      <c r="K115" t="s">
        <v>15660</v>
      </c>
      <c r="L115" t="s">
        <v>15542</v>
      </c>
      <c r="M115" t="s">
        <v>15543</v>
      </c>
      <c r="N115" t="s">
        <v>15544</v>
      </c>
      <c r="O115" t="s">
        <v>15545</v>
      </c>
      <c r="P115" t="s">
        <v>15545</v>
      </c>
      <c r="Q115">
        <v>3</v>
      </c>
      <c r="R115">
        <v>6550</v>
      </c>
      <c r="S115" t="s">
        <v>217</v>
      </c>
      <c r="T115">
        <v>653122.99141899997</v>
      </c>
      <c r="U115">
        <v>293067.48745299998</v>
      </c>
      <c r="V115">
        <v>6</v>
      </c>
      <c r="W115">
        <v>18.5663946174</v>
      </c>
      <c r="X115">
        <v>2</v>
      </c>
      <c r="Y115">
        <v>0</v>
      </c>
      <c r="Z115">
        <v>0</v>
      </c>
      <c r="AA115">
        <v>0</v>
      </c>
      <c r="AB115" t="s">
        <v>161</v>
      </c>
      <c r="AC115" t="s">
        <v>218</v>
      </c>
      <c r="AD115" t="s">
        <v>217</v>
      </c>
      <c r="AE115">
        <v>422</v>
      </c>
      <c r="AF115" t="s">
        <v>224</v>
      </c>
      <c r="AG115" t="s">
        <v>225</v>
      </c>
      <c r="AH115" t="s">
        <v>221</v>
      </c>
      <c r="AI115" t="s">
        <v>226</v>
      </c>
      <c r="AJ115">
        <v>0</v>
      </c>
      <c r="AK115">
        <v>0</v>
      </c>
      <c r="AL115">
        <v>3</v>
      </c>
    </row>
    <row r="116" spans="1:38" x14ac:dyDescent="0.3">
      <c r="A116">
        <v>114</v>
      </c>
      <c r="B116">
        <v>2910</v>
      </c>
      <c r="C116">
        <v>2910</v>
      </c>
      <c r="D116">
        <v>150261</v>
      </c>
      <c r="E116" t="s">
        <v>15661</v>
      </c>
      <c r="F116" t="s">
        <v>15553</v>
      </c>
      <c r="G116">
        <v>1864.7266328400001</v>
      </c>
      <c r="H116">
        <v>94200.931500899998</v>
      </c>
      <c r="I116">
        <v>652133</v>
      </c>
      <c r="J116">
        <v>293148</v>
      </c>
      <c r="K116" t="s">
        <v>15661</v>
      </c>
      <c r="L116" t="s">
        <v>15542</v>
      </c>
      <c r="M116" t="s">
        <v>15543</v>
      </c>
      <c r="N116" t="s">
        <v>15544</v>
      </c>
      <c r="O116" t="s">
        <v>15545</v>
      </c>
      <c r="P116" t="s">
        <v>15545</v>
      </c>
      <c r="Q116">
        <v>3</v>
      </c>
      <c r="R116">
        <v>6550</v>
      </c>
      <c r="S116" t="s">
        <v>217</v>
      </c>
      <c r="T116">
        <v>653122.99141899997</v>
      </c>
      <c r="U116">
        <v>293067.48745299998</v>
      </c>
      <c r="V116">
        <v>6</v>
      </c>
      <c r="W116">
        <v>18.5663946174</v>
      </c>
      <c r="X116">
        <v>2</v>
      </c>
      <c r="Y116">
        <v>0</v>
      </c>
      <c r="Z116">
        <v>0</v>
      </c>
      <c r="AA116">
        <v>0</v>
      </c>
      <c r="AB116" t="s">
        <v>161</v>
      </c>
      <c r="AC116" t="s">
        <v>218</v>
      </c>
      <c r="AD116" t="s">
        <v>217</v>
      </c>
      <c r="AE116">
        <v>422</v>
      </c>
      <c r="AF116" t="s">
        <v>224</v>
      </c>
      <c r="AG116" t="s">
        <v>225</v>
      </c>
      <c r="AH116" t="s">
        <v>221</v>
      </c>
      <c r="AI116" t="s">
        <v>226</v>
      </c>
      <c r="AJ116">
        <v>0</v>
      </c>
      <c r="AK116">
        <v>0</v>
      </c>
      <c r="AL116">
        <v>3</v>
      </c>
    </row>
    <row r="117" spans="1:38" x14ac:dyDescent="0.3">
      <c r="A117">
        <v>115</v>
      </c>
      <c r="B117">
        <v>2911</v>
      </c>
      <c r="C117">
        <v>2911</v>
      </c>
      <c r="D117">
        <v>150262</v>
      </c>
      <c r="E117" t="s">
        <v>15662</v>
      </c>
      <c r="F117" t="s">
        <v>15553</v>
      </c>
      <c r="G117">
        <v>814.63171799300005</v>
      </c>
      <c r="H117">
        <v>24860.768991000001</v>
      </c>
      <c r="I117">
        <v>651785</v>
      </c>
      <c r="J117">
        <v>292981</v>
      </c>
      <c r="K117" t="s">
        <v>15662</v>
      </c>
      <c r="L117" t="s">
        <v>15542</v>
      </c>
      <c r="M117" t="s">
        <v>15543</v>
      </c>
      <c r="N117" t="s">
        <v>15544</v>
      </c>
      <c r="O117" t="s">
        <v>15545</v>
      </c>
      <c r="P117" t="s">
        <v>15545</v>
      </c>
      <c r="Q117">
        <v>3</v>
      </c>
      <c r="R117">
        <v>6550</v>
      </c>
      <c r="S117" t="s">
        <v>217</v>
      </c>
      <c r="T117">
        <v>653122.99141899997</v>
      </c>
      <c r="U117">
        <v>293067.48745299998</v>
      </c>
      <c r="V117">
        <v>6</v>
      </c>
      <c r="W117">
        <v>18.5663946174</v>
      </c>
      <c r="X117">
        <v>2</v>
      </c>
      <c r="Y117">
        <v>0</v>
      </c>
      <c r="Z117">
        <v>0</v>
      </c>
      <c r="AA117">
        <v>0</v>
      </c>
      <c r="AB117" t="s">
        <v>161</v>
      </c>
      <c r="AC117" t="s">
        <v>218</v>
      </c>
      <c r="AD117" t="s">
        <v>217</v>
      </c>
      <c r="AE117">
        <v>422</v>
      </c>
      <c r="AF117" t="s">
        <v>224</v>
      </c>
      <c r="AG117" t="s">
        <v>225</v>
      </c>
      <c r="AH117" t="s">
        <v>221</v>
      </c>
      <c r="AI117" t="s">
        <v>226</v>
      </c>
      <c r="AJ117">
        <v>0</v>
      </c>
      <c r="AK117">
        <v>0</v>
      </c>
      <c r="AL117">
        <v>3</v>
      </c>
    </row>
    <row r="118" spans="1:38" x14ac:dyDescent="0.3">
      <c r="A118">
        <v>116</v>
      </c>
      <c r="B118">
        <v>2912</v>
      </c>
      <c r="C118">
        <v>2912</v>
      </c>
      <c r="D118">
        <v>150263</v>
      </c>
      <c r="E118" t="s">
        <v>15663</v>
      </c>
      <c r="F118" t="s">
        <v>15553</v>
      </c>
      <c r="G118">
        <v>1666.0267578999999</v>
      </c>
      <c r="H118">
        <v>63201.655313499999</v>
      </c>
      <c r="I118">
        <v>652897</v>
      </c>
      <c r="J118">
        <v>294288</v>
      </c>
      <c r="K118" t="s">
        <v>15663</v>
      </c>
      <c r="L118" t="s">
        <v>15542</v>
      </c>
      <c r="M118" t="s">
        <v>15543</v>
      </c>
      <c r="N118" t="s">
        <v>15544</v>
      </c>
      <c r="O118" t="s">
        <v>15545</v>
      </c>
      <c r="P118" t="s">
        <v>15545</v>
      </c>
      <c r="Q118">
        <v>3</v>
      </c>
      <c r="R118">
        <v>6550</v>
      </c>
      <c r="S118" t="s">
        <v>217</v>
      </c>
      <c r="T118">
        <v>653122.99141899997</v>
      </c>
      <c r="U118">
        <v>293067.48745299998</v>
      </c>
      <c r="V118">
        <v>6</v>
      </c>
      <c r="W118">
        <v>18.5663946174</v>
      </c>
      <c r="X118">
        <v>2</v>
      </c>
      <c r="Y118">
        <v>0</v>
      </c>
      <c r="Z118">
        <v>0</v>
      </c>
      <c r="AA118">
        <v>0</v>
      </c>
      <c r="AB118" t="s">
        <v>161</v>
      </c>
      <c r="AC118" t="s">
        <v>218</v>
      </c>
      <c r="AD118" t="s">
        <v>217</v>
      </c>
      <c r="AE118">
        <v>422</v>
      </c>
      <c r="AF118" t="s">
        <v>224</v>
      </c>
      <c r="AG118" t="s">
        <v>225</v>
      </c>
      <c r="AH118" t="s">
        <v>221</v>
      </c>
      <c r="AI118" t="s">
        <v>226</v>
      </c>
      <c r="AJ118">
        <v>0</v>
      </c>
      <c r="AK118">
        <v>0</v>
      </c>
      <c r="AL118">
        <v>3</v>
      </c>
    </row>
    <row r="119" spans="1:38" x14ac:dyDescent="0.3">
      <c r="A119">
        <v>117</v>
      </c>
      <c r="B119">
        <v>2913</v>
      </c>
      <c r="C119">
        <v>2913</v>
      </c>
      <c r="D119">
        <v>150264</v>
      </c>
      <c r="E119" t="s">
        <v>15664</v>
      </c>
      <c r="F119" t="s">
        <v>15553</v>
      </c>
      <c r="G119">
        <v>1423.31356319</v>
      </c>
      <c r="H119">
        <v>66148.015173399996</v>
      </c>
      <c r="I119">
        <v>652622</v>
      </c>
      <c r="J119">
        <v>294205</v>
      </c>
      <c r="K119" t="s">
        <v>15664</v>
      </c>
      <c r="L119" t="s">
        <v>15542</v>
      </c>
      <c r="M119" t="s">
        <v>15543</v>
      </c>
      <c r="N119" t="s">
        <v>15544</v>
      </c>
      <c r="O119" t="s">
        <v>15545</v>
      </c>
      <c r="P119" t="s">
        <v>15545</v>
      </c>
      <c r="Q119">
        <v>3</v>
      </c>
      <c r="R119">
        <v>6550</v>
      </c>
      <c r="S119" t="s">
        <v>217</v>
      </c>
      <c r="T119">
        <v>653122.99141899997</v>
      </c>
      <c r="U119">
        <v>293067.48745299998</v>
      </c>
      <c r="V119">
        <v>6</v>
      </c>
      <c r="W119">
        <v>18.5663946174</v>
      </c>
      <c r="X119">
        <v>2</v>
      </c>
      <c r="Y119">
        <v>0</v>
      </c>
      <c r="Z119">
        <v>0</v>
      </c>
      <c r="AA119">
        <v>0</v>
      </c>
      <c r="AB119" t="s">
        <v>161</v>
      </c>
      <c r="AC119" t="s">
        <v>218</v>
      </c>
      <c r="AD119" t="s">
        <v>217</v>
      </c>
      <c r="AE119">
        <v>422</v>
      </c>
      <c r="AF119" t="s">
        <v>224</v>
      </c>
      <c r="AG119" t="s">
        <v>225</v>
      </c>
      <c r="AH119" t="s">
        <v>221</v>
      </c>
      <c r="AI119" t="s">
        <v>226</v>
      </c>
      <c r="AJ119">
        <v>0</v>
      </c>
      <c r="AK119">
        <v>0</v>
      </c>
      <c r="AL119">
        <v>3</v>
      </c>
    </row>
    <row r="120" spans="1:38" x14ac:dyDescent="0.3">
      <c r="A120">
        <v>118</v>
      </c>
      <c r="B120">
        <v>2914</v>
      </c>
      <c r="C120">
        <v>2914</v>
      </c>
      <c r="D120">
        <v>150265</v>
      </c>
      <c r="E120" t="s">
        <v>15665</v>
      </c>
      <c r="F120" t="s">
        <v>15553</v>
      </c>
      <c r="G120">
        <v>1457.9930973099999</v>
      </c>
      <c r="H120">
        <v>54258.592792000003</v>
      </c>
      <c r="I120">
        <v>652758</v>
      </c>
      <c r="J120">
        <v>294188</v>
      </c>
      <c r="K120" t="s">
        <v>15665</v>
      </c>
      <c r="L120" t="s">
        <v>15542</v>
      </c>
      <c r="M120" t="s">
        <v>15543</v>
      </c>
      <c r="N120" t="s">
        <v>15544</v>
      </c>
      <c r="O120" t="s">
        <v>15545</v>
      </c>
      <c r="P120" t="s">
        <v>15545</v>
      </c>
      <c r="Q120">
        <v>3</v>
      </c>
      <c r="R120">
        <v>6550</v>
      </c>
      <c r="S120" t="s">
        <v>217</v>
      </c>
      <c r="T120">
        <v>653122.99141899997</v>
      </c>
      <c r="U120">
        <v>293067.48745299998</v>
      </c>
      <c r="V120">
        <v>6</v>
      </c>
      <c r="W120">
        <v>18.5663946174</v>
      </c>
      <c r="X120">
        <v>2</v>
      </c>
      <c r="Y120">
        <v>0</v>
      </c>
      <c r="Z120">
        <v>0</v>
      </c>
      <c r="AA120">
        <v>0</v>
      </c>
      <c r="AB120" t="s">
        <v>161</v>
      </c>
      <c r="AC120" t="s">
        <v>218</v>
      </c>
      <c r="AD120" t="s">
        <v>217</v>
      </c>
      <c r="AE120">
        <v>422</v>
      </c>
      <c r="AF120" t="s">
        <v>224</v>
      </c>
      <c r="AG120" t="s">
        <v>225</v>
      </c>
      <c r="AH120" t="s">
        <v>221</v>
      </c>
      <c r="AI120" t="s">
        <v>226</v>
      </c>
      <c r="AJ120">
        <v>0</v>
      </c>
      <c r="AK120">
        <v>0</v>
      </c>
      <c r="AL120">
        <v>3</v>
      </c>
    </row>
    <row r="121" spans="1:38" x14ac:dyDescent="0.3">
      <c r="A121">
        <v>119</v>
      </c>
      <c r="B121">
        <v>2915</v>
      </c>
      <c r="C121">
        <v>2915</v>
      </c>
      <c r="D121">
        <v>150266</v>
      </c>
      <c r="E121" t="s">
        <v>15666</v>
      </c>
      <c r="F121" t="s">
        <v>15553</v>
      </c>
      <c r="G121">
        <v>2060.0624199200001</v>
      </c>
      <c r="H121">
        <v>133647.806771</v>
      </c>
      <c r="I121">
        <v>653034</v>
      </c>
      <c r="J121">
        <v>294017</v>
      </c>
      <c r="K121" t="s">
        <v>15666</v>
      </c>
      <c r="L121" t="s">
        <v>15542</v>
      </c>
      <c r="M121" t="s">
        <v>15543</v>
      </c>
      <c r="N121" t="s">
        <v>15544</v>
      </c>
      <c r="O121" t="s">
        <v>15545</v>
      </c>
      <c r="P121" t="s">
        <v>15545</v>
      </c>
      <c r="Q121">
        <v>3</v>
      </c>
      <c r="R121">
        <v>6550</v>
      </c>
      <c r="S121" t="s">
        <v>217</v>
      </c>
      <c r="T121">
        <v>653122.99141899997</v>
      </c>
      <c r="U121">
        <v>293067.48745299998</v>
      </c>
      <c r="V121">
        <v>6</v>
      </c>
      <c r="W121">
        <v>18.5663946174</v>
      </c>
      <c r="X121">
        <v>2</v>
      </c>
      <c r="Y121">
        <v>0</v>
      </c>
      <c r="Z121">
        <v>0</v>
      </c>
      <c r="AA121">
        <v>0</v>
      </c>
      <c r="AB121" t="s">
        <v>161</v>
      </c>
      <c r="AC121" t="s">
        <v>218</v>
      </c>
      <c r="AD121" t="s">
        <v>217</v>
      </c>
      <c r="AE121">
        <v>422</v>
      </c>
      <c r="AF121" t="s">
        <v>224</v>
      </c>
      <c r="AG121" t="s">
        <v>225</v>
      </c>
      <c r="AH121" t="s">
        <v>221</v>
      </c>
      <c r="AI121" t="s">
        <v>226</v>
      </c>
      <c r="AJ121">
        <v>0</v>
      </c>
      <c r="AK121">
        <v>0</v>
      </c>
      <c r="AL121">
        <v>3</v>
      </c>
    </row>
    <row r="122" spans="1:38" x14ac:dyDescent="0.3">
      <c r="A122">
        <v>120</v>
      </c>
      <c r="B122">
        <v>2916</v>
      </c>
      <c r="C122">
        <v>2916</v>
      </c>
      <c r="D122">
        <v>150267</v>
      </c>
      <c r="E122" t="s">
        <v>15667</v>
      </c>
      <c r="F122" t="s">
        <v>15553</v>
      </c>
      <c r="G122">
        <v>1727.5454852099999</v>
      </c>
      <c r="H122">
        <v>80170.152247999999</v>
      </c>
      <c r="I122">
        <v>652747</v>
      </c>
      <c r="J122">
        <v>293841</v>
      </c>
      <c r="K122" t="s">
        <v>15667</v>
      </c>
      <c r="L122" t="s">
        <v>15542</v>
      </c>
      <c r="M122" t="s">
        <v>15543</v>
      </c>
      <c r="N122" t="s">
        <v>15544</v>
      </c>
      <c r="O122" t="s">
        <v>15545</v>
      </c>
      <c r="P122" t="s">
        <v>15545</v>
      </c>
      <c r="Q122">
        <v>3</v>
      </c>
      <c r="R122">
        <v>6550</v>
      </c>
      <c r="S122" t="s">
        <v>217</v>
      </c>
      <c r="T122">
        <v>653122.99141899997</v>
      </c>
      <c r="U122">
        <v>293067.48745299998</v>
      </c>
      <c r="V122">
        <v>6</v>
      </c>
      <c r="W122">
        <v>18.5663946174</v>
      </c>
      <c r="X122">
        <v>2</v>
      </c>
      <c r="Y122">
        <v>0</v>
      </c>
      <c r="Z122">
        <v>0</v>
      </c>
      <c r="AA122">
        <v>0</v>
      </c>
      <c r="AB122" t="s">
        <v>161</v>
      </c>
      <c r="AC122" t="s">
        <v>218</v>
      </c>
      <c r="AD122" t="s">
        <v>217</v>
      </c>
      <c r="AE122">
        <v>422</v>
      </c>
      <c r="AF122" t="s">
        <v>224</v>
      </c>
      <c r="AG122" t="s">
        <v>225</v>
      </c>
      <c r="AH122" t="s">
        <v>221</v>
      </c>
      <c r="AI122" t="s">
        <v>226</v>
      </c>
      <c r="AJ122">
        <v>0</v>
      </c>
      <c r="AK122">
        <v>0</v>
      </c>
      <c r="AL122">
        <v>3</v>
      </c>
    </row>
    <row r="123" spans="1:38" x14ac:dyDescent="0.3">
      <c r="A123">
        <v>121</v>
      </c>
      <c r="B123">
        <v>2917</v>
      </c>
      <c r="C123">
        <v>2917</v>
      </c>
      <c r="D123">
        <v>150268</v>
      </c>
      <c r="E123" t="s">
        <v>15668</v>
      </c>
      <c r="F123" t="s">
        <v>15553</v>
      </c>
      <c r="G123">
        <v>1988.13218684</v>
      </c>
      <c r="H123">
        <v>128934.719323</v>
      </c>
      <c r="I123">
        <v>652352</v>
      </c>
      <c r="J123">
        <v>293537</v>
      </c>
      <c r="K123" t="s">
        <v>15668</v>
      </c>
      <c r="L123" t="s">
        <v>15542</v>
      </c>
      <c r="M123" t="s">
        <v>15543</v>
      </c>
      <c r="N123" t="s">
        <v>15544</v>
      </c>
      <c r="O123" t="s">
        <v>15545</v>
      </c>
      <c r="P123" t="s">
        <v>15545</v>
      </c>
      <c r="Q123">
        <v>3</v>
      </c>
      <c r="R123">
        <v>6550</v>
      </c>
      <c r="S123" t="s">
        <v>217</v>
      </c>
      <c r="T123">
        <v>653122.99141899997</v>
      </c>
      <c r="U123">
        <v>293067.48745299998</v>
      </c>
      <c r="V123">
        <v>6</v>
      </c>
      <c r="W123">
        <v>18.5663946174</v>
      </c>
      <c r="X123">
        <v>2</v>
      </c>
      <c r="Y123">
        <v>0</v>
      </c>
      <c r="Z123">
        <v>0</v>
      </c>
      <c r="AA123">
        <v>0</v>
      </c>
      <c r="AB123" t="s">
        <v>161</v>
      </c>
      <c r="AC123" t="s">
        <v>218</v>
      </c>
      <c r="AD123" t="s">
        <v>217</v>
      </c>
      <c r="AE123">
        <v>422</v>
      </c>
      <c r="AF123" t="s">
        <v>224</v>
      </c>
      <c r="AG123" t="s">
        <v>225</v>
      </c>
      <c r="AH123" t="s">
        <v>221</v>
      </c>
      <c r="AI123" t="s">
        <v>226</v>
      </c>
      <c r="AJ123">
        <v>0</v>
      </c>
      <c r="AK123">
        <v>0</v>
      </c>
      <c r="AL123">
        <v>3</v>
      </c>
    </row>
    <row r="124" spans="1:38" x14ac:dyDescent="0.3">
      <c r="A124">
        <v>122</v>
      </c>
      <c r="B124">
        <v>2918</v>
      </c>
      <c r="C124">
        <v>2918</v>
      </c>
      <c r="D124">
        <v>150269</v>
      </c>
      <c r="E124" t="s">
        <v>15669</v>
      </c>
      <c r="F124" t="s">
        <v>15553</v>
      </c>
      <c r="G124">
        <v>1673.7044356500001</v>
      </c>
      <c r="H124">
        <v>102083.92646</v>
      </c>
      <c r="I124">
        <v>652054</v>
      </c>
      <c r="J124">
        <v>293404</v>
      </c>
      <c r="K124" t="s">
        <v>15669</v>
      </c>
      <c r="L124" t="s">
        <v>15542</v>
      </c>
      <c r="M124" t="s">
        <v>15543</v>
      </c>
      <c r="N124" t="s">
        <v>15544</v>
      </c>
      <c r="O124" t="s">
        <v>15545</v>
      </c>
      <c r="P124" t="s">
        <v>15545</v>
      </c>
      <c r="Q124">
        <v>3</v>
      </c>
      <c r="R124">
        <v>6550</v>
      </c>
      <c r="S124" t="s">
        <v>217</v>
      </c>
      <c r="T124">
        <v>653122.99141899997</v>
      </c>
      <c r="U124">
        <v>293067.48745299998</v>
      </c>
      <c r="V124">
        <v>6</v>
      </c>
      <c r="W124">
        <v>18.5663946174</v>
      </c>
      <c r="X124">
        <v>2</v>
      </c>
      <c r="Y124">
        <v>0</v>
      </c>
      <c r="Z124">
        <v>0</v>
      </c>
      <c r="AA124">
        <v>0</v>
      </c>
      <c r="AB124" t="s">
        <v>161</v>
      </c>
      <c r="AC124" t="s">
        <v>218</v>
      </c>
      <c r="AD124" t="s">
        <v>217</v>
      </c>
      <c r="AE124">
        <v>422</v>
      </c>
      <c r="AF124" t="s">
        <v>224</v>
      </c>
      <c r="AG124" t="s">
        <v>225</v>
      </c>
      <c r="AH124" t="s">
        <v>221</v>
      </c>
      <c r="AI124" t="s">
        <v>226</v>
      </c>
      <c r="AJ124">
        <v>0</v>
      </c>
      <c r="AK124">
        <v>0</v>
      </c>
      <c r="AL124">
        <v>3</v>
      </c>
    </row>
    <row r="125" spans="1:38" x14ac:dyDescent="0.3">
      <c r="A125">
        <v>123</v>
      </c>
      <c r="B125">
        <v>2919</v>
      </c>
      <c r="C125">
        <v>2919</v>
      </c>
      <c r="D125">
        <v>150270</v>
      </c>
      <c r="E125" t="s">
        <v>15670</v>
      </c>
      <c r="F125" t="s">
        <v>15553</v>
      </c>
      <c r="G125">
        <v>1630.8431124599999</v>
      </c>
      <c r="H125">
        <v>76997.141206</v>
      </c>
      <c r="I125">
        <v>652702</v>
      </c>
      <c r="J125">
        <v>293497</v>
      </c>
      <c r="K125" t="s">
        <v>15670</v>
      </c>
      <c r="L125" t="s">
        <v>15542</v>
      </c>
      <c r="M125" t="s">
        <v>15543</v>
      </c>
      <c r="N125" t="s">
        <v>15544</v>
      </c>
      <c r="O125" t="s">
        <v>15545</v>
      </c>
      <c r="P125" t="s">
        <v>15545</v>
      </c>
      <c r="Q125">
        <v>3</v>
      </c>
      <c r="R125">
        <v>6550</v>
      </c>
      <c r="S125" t="s">
        <v>217</v>
      </c>
      <c r="T125">
        <v>653122.99141899997</v>
      </c>
      <c r="U125">
        <v>293067.48745299998</v>
      </c>
      <c r="V125">
        <v>6</v>
      </c>
      <c r="W125">
        <v>18.5663946174</v>
      </c>
      <c r="X125">
        <v>2</v>
      </c>
      <c r="Y125">
        <v>0</v>
      </c>
      <c r="Z125">
        <v>0</v>
      </c>
      <c r="AA125">
        <v>0</v>
      </c>
      <c r="AB125" t="s">
        <v>161</v>
      </c>
      <c r="AC125" t="s">
        <v>218</v>
      </c>
      <c r="AD125" t="s">
        <v>217</v>
      </c>
      <c r="AE125">
        <v>422</v>
      </c>
      <c r="AF125" t="s">
        <v>224</v>
      </c>
      <c r="AG125" t="s">
        <v>225</v>
      </c>
      <c r="AH125" t="s">
        <v>221</v>
      </c>
      <c r="AI125" t="s">
        <v>226</v>
      </c>
      <c r="AJ125">
        <v>0</v>
      </c>
      <c r="AK125">
        <v>0</v>
      </c>
      <c r="AL125">
        <v>3</v>
      </c>
    </row>
    <row r="126" spans="1:38" x14ac:dyDescent="0.3">
      <c r="A126">
        <v>124</v>
      </c>
      <c r="B126">
        <v>2920</v>
      </c>
      <c r="C126">
        <v>2920</v>
      </c>
      <c r="D126">
        <v>150271</v>
      </c>
      <c r="E126" t="s">
        <v>15671</v>
      </c>
      <c r="F126" t="s">
        <v>15553</v>
      </c>
      <c r="G126">
        <v>2571.2660950700001</v>
      </c>
      <c r="H126">
        <v>108299.179623</v>
      </c>
      <c r="I126">
        <v>651778</v>
      </c>
      <c r="J126">
        <v>293164</v>
      </c>
      <c r="K126" t="s">
        <v>15671</v>
      </c>
      <c r="L126" t="s">
        <v>15542</v>
      </c>
      <c r="M126" t="s">
        <v>15543</v>
      </c>
      <c r="N126" t="s">
        <v>15544</v>
      </c>
      <c r="O126" t="s">
        <v>15545</v>
      </c>
      <c r="P126" t="s">
        <v>15545</v>
      </c>
      <c r="Q126">
        <v>3</v>
      </c>
      <c r="R126">
        <v>6550</v>
      </c>
      <c r="S126" t="s">
        <v>217</v>
      </c>
      <c r="T126">
        <v>653122.99141899997</v>
      </c>
      <c r="U126">
        <v>293067.48745299998</v>
      </c>
      <c r="V126">
        <v>6</v>
      </c>
      <c r="W126">
        <v>18.5663946174</v>
      </c>
      <c r="X126">
        <v>2</v>
      </c>
      <c r="Y126">
        <v>0</v>
      </c>
      <c r="Z126">
        <v>0</v>
      </c>
      <c r="AA126">
        <v>0</v>
      </c>
      <c r="AB126" t="s">
        <v>161</v>
      </c>
      <c r="AC126" t="s">
        <v>218</v>
      </c>
      <c r="AD126" t="s">
        <v>217</v>
      </c>
      <c r="AE126">
        <v>422</v>
      </c>
      <c r="AF126" t="s">
        <v>224</v>
      </c>
      <c r="AG126" t="s">
        <v>225</v>
      </c>
      <c r="AH126" t="s">
        <v>221</v>
      </c>
      <c r="AI126" t="s">
        <v>226</v>
      </c>
      <c r="AJ126">
        <v>0</v>
      </c>
      <c r="AK126">
        <v>0</v>
      </c>
      <c r="AL126">
        <v>3</v>
      </c>
    </row>
    <row r="127" spans="1:38" x14ac:dyDescent="0.3">
      <c r="A127">
        <v>125</v>
      </c>
      <c r="B127">
        <v>2921</v>
      </c>
      <c r="C127">
        <v>2921</v>
      </c>
      <c r="D127">
        <v>150272</v>
      </c>
      <c r="E127" t="s">
        <v>15672</v>
      </c>
      <c r="F127" t="s">
        <v>15553</v>
      </c>
      <c r="G127">
        <v>1220.6111937999999</v>
      </c>
      <c r="H127">
        <v>64243.888990799998</v>
      </c>
      <c r="I127">
        <v>651677</v>
      </c>
      <c r="J127">
        <v>293380</v>
      </c>
      <c r="K127" t="s">
        <v>15672</v>
      </c>
      <c r="L127" t="s">
        <v>15542</v>
      </c>
      <c r="M127" t="s">
        <v>15543</v>
      </c>
      <c r="N127" t="s">
        <v>15544</v>
      </c>
      <c r="O127" t="s">
        <v>15545</v>
      </c>
      <c r="P127" t="s">
        <v>15545</v>
      </c>
      <c r="Q127">
        <v>3</v>
      </c>
      <c r="R127">
        <v>6550</v>
      </c>
      <c r="S127" t="s">
        <v>217</v>
      </c>
      <c r="T127">
        <v>653122.99141899997</v>
      </c>
      <c r="U127">
        <v>293067.48745299998</v>
      </c>
      <c r="V127">
        <v>6</v>
      </c>
      <c r="W127">
        <v>18.5663946174</v>
      </c>
      <c r="X127">
        <v>2</v>
      </c>
      <c r="Y127">
        <v>0</v>
      </c>
      <c r="Z127">
        <v>0</v>
      </c>
      <c r="AA127">
        <v>0</v>
      </c>
      <c r="AB127" t="s">
        <v>161</v>
      </c>
      <c r="AC127" t="s">
        <v>218</v>
      </c>
      <c r="AD127" t="s">
        <v>217</v>
      </c>
      <c r="AE127">
        <v>422</v>
      </c>
      <c r="AF127" t="s">
        <v>224</v>
      </c>
      <c r="AG127" t="s">
        <v>225</v>
      </c>
      <c r="AH127" t="s">
        <v>221</v>
      </c>
      <c r="AI127" t="s">
        <v>226</v>
      </c>
      <c r="AJ127">
        <v>0</v>
      </c>
      <c r="AK127">
        <v>0</v>
      </c>
      <c r="AL127">
        <v>3</v>
      </c>
    </row>
    <row r="128" spans="1:38" x14ac:dyDescent="0.3">
      <c r="A128">
        <v>126</v>
      </c>
      <c r="B128">
        <v>2922</v>
      </c>
      <c r="C128">
        <v>2922</v>
      </c>
      <c r="D128">
        <v>150273</v>
      </c>
      <c r="E128" t="s">
        <v>15673</v>
      </c>
      <c r="F128" t="s">
        <v>15553</v>
      </c>
      <c r="G128">
        <v>1640.72881998</v>
      </c>
      <c r="H128">
        <v>109964.489956</v>
      </c>
      <c r="I128">
        <v>653217</v>
      </c>
      <c r="J128">
        <v>291366</v>
      </c>
      <c r="K128" t="s">
        <v>15673</v>
      </c>
      <c r="L128" t="s">
        <v>15542</v>
      </c>
      <c r="M128" t="s">
        <v>15543</v>
      </c>
      <c r="N128" t="s">
        <v>15544</v>
      </c>
      <c r="O128" t="s">
        <v>15545</v>
      </c>
      <c r="P128" t="s">
        <v>15545</v>
      </c>
      <c r="Q128">
        <v>3</v>
      </c>
      <c r="R128">
        <v>6550</v>
      </c>
      <c r="S128" t="s">
        <v>217</v>
      </c>
      <c r="T128">
        <v>653122.99141899997</v>
      </c>
      <c r="U128">
        <v>293067.48745299998</v>
      </c>
      <c r="V128">
        <v>6</v>
      </c>
      <c r="W128">
        <v>18.5663946174</v>
      </c>
      <c r="X128">
        <v>2</v>
      </c>
      <c r="Y128">
        <v>0</v>
      </c>
      <c r="Z128">
        <v>0</v>
      </c>
      <c r="AA128">
        <v>0</v>
      </c>
      <c r="AB128" t="s">
        <v>161</v>
      </c>
      <c r="AC128" t="s">
        <v>218</v>
      </c>
      <c r="AD128" t="s">
        <v>217</v>
      </c>
      <c r="AE128">
        <v>422</v>
      </c>
      <c r="AF128" t="s">
        <v>224</v>
      </c>
      <c r="AG128" t="s">
        <v>225</v>
      </c>
      <c r="AH128" t="s">
        <v>221</v>
      </c>
      <c r="AI128" t="s">
        <v>226</v>
      </c>
      <c r="AJ128">
        <v>0</v>
      </c>
      <c r="AK128">
        <v>0</v>
      </c>
      <c r="AL128">
        <v>3</v>
      </c>
    </row>
    <row r="129" spans="1:38" x14ac:dyDescent="0.3">
      <c r="A129">
        <v>127</v>
      </c>
      <c r="B129">
        <v>2923</v>
      </c>
      <c r="C129">
        <v>2923</v>
      </c>
      <c r="D129">
        <v>150274</v>
      </c>
      <c r="E129" t="s">
        <v>15674</v>
      </c>
      <c r="F129" t="s">
        <v>15553</v>
      </c>
      <c r="G129">
        <v>2038.42452364</v>
      </c>
      <c r="H129">
        <v>142043.43301000001</v>
      </c>
      <c r="I129">
        <v>652954</v>
      </c>
      <c r="J129">
        <v>290951</v>
      </c>
      <c r="K129" t="s">
        <v>15674</v>
      </c>
      <c r="L129" t="s">
        <v>15542</v>
      </c>
      <c r="M129" t="s">
        <v>15543</v>
      </c>
      <c r="N129" t="s">
        <v>15544</v>
      </c>
      <c r="O129" t="s">
        <v>15545</v>
      </c>
      <c r="P129" t="s">
        <v>15545</v>
      </c>
      <c r="Q129">
        <v>3</v>
      </c>
      <c r="R129">
        <v>6550</v>
      </c>
      <c r="S129" t="s">
        <v>217</v>
      </c>
      <c r="T129">
        <v>653122.99141899997</v>
      </c>
      <c r="U129">
        <v>293067.48745299998</v>
      </c>
      <c r="V129">
        <v>6</v>
      </c>
      <c r="W129">
        <v>18.5663946174</v>
      </c>
      <c r="X129">
        <v>2</v>
      </c>
      <c r="Y129">
        <v>0</v>
      </c>
      <c r="Z129">
        <v>0</v>
      </c>
      <c r="AA129">
        <v>0</v>
      </c>
      <c r="AB129" t="s">
        <v>161</v>
      </c>
      <c r="AC129" t="s">
        <v>218</v>
      </c>
      <c r="AD129" t="s">
        <v>217</v>
      </c>
      <c r="AE129">
        <v>422</v>
      </c>
      <c r="AF129" t="s">
        <v>224</v>
      </c>
      <c r="AG129" t="s">
        <v>225</v>
      </c>
      <c r="AH129" t="s">
        <v>221</v>
      </c>
      <c r="AI129" t="s">
        <v>226</v>
      </c>
      <c r="AJ129">
        <v>0</v>
      </c>
      <c r="AK129">
        <v>0</v>
      </c>
      <c r="AL129">
        <v>3</v>
      </c>
    </row>
    <row r="130" spans="1:38" x14ac:dyDescent="0.3">
      <c r="A130">
        <v>128</v>
      </c>
      <c r="B130">
        <v>2924</v>
      </c>
      <c r="C130">
        <v>2924</v>
      </c>
      <c r="D130">
        <v>150286</v>
      </c>
      <c r="E130" t="s">
        <v>15675</v>
      </c>
      <c r="F130" t="s">
        <v>15553</v>
      </c>
      <c r="G130">
        <v>2209.8598309499998</v>
      </c>
      <c r="H130">
        <v>81623.184769900006</v>
      </c>
      <c r="I130">
        <v>653538</v>
      </c>
      <c r="J130">
        <v>291284</v>
      </c>
      <c r="K130" t="s">
        <v>15675</v>
      </c>
      <c r="L130" t="s">
        <v>15542</v>
      </c>
      <c r="M130" t="s">
        <v>15543</v>
      </c>
      <c r="N130" t="s">
        <v>15544</v>
      </c>
      <c r="O130" t="s">
        <v>15545</v>
      </c>
      <c r="P130" t="s">
        <v>15545</v>
      </c>
      <c r="Q130">
        <v>3</v>
      </c>
      <c r="R130">
        <v>6550</v>
      </c>
      <c r="S130" t="s">
        <v>217</v>
      </c>
      <c r="T130">
        <v>653122.99141899997</v>
      </c>
      <c r="U130">
        <v>293067.48745299998</v>
      </c>
      <c r="V130">
        <v>6</v>
      </c>
      <c r="W130">
        <v>18.5663946174</v>
      </c>
      <c r="X130">
        <v>2</v>
      </c>
      <c r="Y130">
        <v>0</v>
      </c>
      <c r="Z130">
        <v>0</v>
      </c>
      <c r="AA130">
        <v>0</v>
      </c>
      <c r="AB130" t="s">
        <v>161</v>
      </c>
      <c r="AC130" t="s">
        <v>218</v>
      </c>
      <c r="AD130" t="s">
        <v>217</v>
      </c>
      <c r="AE130">
        <v>422</v>
      </c>
      <c r="AF130" t="s">
        <v>224</v>
      </c>
      <c r="AG130" t="s">
        <v>225</v>
      </c>
      <c r="AH130" t="s">
        <v>221</v>
      </c>
      <c r="AI130" t="s">
        <v>226</v>
      </c>
      <c r="AJ130">
        <v>0</v>
      </c>
      <c r="AK130">
        <v>0</v>
      </c>
      <c r="AL130">
        <v>3</v>
      </c>
    </row>
    <row r="131" spans="1:38" x14ac:dyDescent="0.3">
      <c r="A131">
        <v>129</v>
      </c>
      <c r="B131">
        <v>2925</v>
      </c>
      <c r="C131">
        <v>2925</v>
      </c>
      <c r="D131">
        <v>150287</v>
      </c>
      <c r="E131" t="s">
        <v>15676</v>
      </c>
      <c r="F131" t="s">
        <v>15553</v>
      </c>
      <c r="G131">
        <v>2056.75895894</v>
      </c>
      <c r="H131">
        <v>92864.067890399994</v>
      </c>
      <c r="I131">
        <v>653570</v>
      </c>
      <c r="J131">
        <v>291037</v>
      </c>
      <c r="K131" t="s">
        <v>15676</v>
      </c>
      <c r="L131" t="s">
        <v>15542</v>
      </c>
      <c r="M131" t="s">
        <v>15543</v>
      </c>
      <c r="N131" t="s">
        <v>15544</v>
      </c>
      <c r="O131" t="s">
        <v>15545</v>
      </c>
      <c r="P131" t="s">
        <v>15545</v>
      </c>
      <c r="Q131">
        <v>3</v>
      </c>
      <c r="R131">
        <v>6550</v>
      </c>
      <c r="S131" t="s">
        <v>217</v>
      </c>
      <c r="T131">
        <v>653122.99141899997</v>
      </c>
      <c r="U131">
        <v>293067.48745299998</v>
      </c>
      <c r="V131">
        <v>6</v>
      </c>
      <c r="W131">
        <v>18.5663946174</v>
      </c>
      <c r="X131">
        <v>2</v>
      </c>
      <c r="Y131">
        <v>0</v>
      </c>
      <c r="Z131">
        <v>0</v>
      </c>
      <c r="AA131">
        <v>0</v>
      </c>
      <c r="AB131" t="s">
        <v>161</v>
      </c>
      <c r="AC131" t="s">
        <v>218</v>
      </c>
      <c r="AD131" t="s">
        <v>217</v>
      </c>
      <c r="AE131">
        <v>422</v>
      </c>
      <c r="AF131" t="s">
        <v>224</v>
      </c>
      <c r="AG131" t="s">
        <v>225</v>
      </c>
      <c r="AH131" t="s">
        <v>221</v>
      </c>
      <c r="AI131" t="s">
        <v>226</v>
      </c>
      <c r="AJ131">
        <v>0</v>
      </c>
      <c r="AK131">
        <v>0</v>
      </c>
      <c r="AL131">
        <v>3</v>
      </c>
    </row>
    <row r="132" spans="1:38" x14ac:dyDescent="0.3">
      <c r="A132">
        <v>130</v>
      </c>
      <c r="B132">
        <v>2926</v>
      </c>
      <c r="C132">
        <v>2926</v>
      </c>
      <c r="D132">
        <v>150288</v>
      </c>
      <c r="E132" t="s">
        <v>15677</v>
      </c>
      <c r="F132" t="s">
        <v>15553</v>
      </c>
      <c r="G132">
        <v>1187.5246848899999</v>
      </c>
      <c r="H132">
        <v>73489.269546399999</v>
      </c>
      <c r="I132">
        <v>653397</v>
      </c>
      <c r="J132">
        <v>291109</v>
      </c>
      <c r="K132" t="s">
        <v>15677</v>
      </c>
      <c r="L132" t="s">
        <v>15542</v>
      </c>
      <c r="M132" t="s">
        <v>15543</v>
      </c>
      <c r="N132" t="s">
        <v>15544</v>
      </c>
      <c r="O132" t="s">
        <v>15545</v>
      </c>
      <c r="P132" t="s">
        <v>15545</v>
      </c>
      <c r="Q132">
        <v>3</v>
      </c>
      <c r="R132">
        <v>6550</v>
      </c>
      <c r="S132" t="s">
        <v>217</v>
      </c>
      <c r="T132">
        <v>653122.99141899997</v>
      </c>
      <c r="U132">
        <v>293067.48745299998</v>
      </c>
      <c r="V132">
        <v>6</v>
      </c>
      <c r="W132">
        <v>18.5663946174</v>
      </c>
      <c r="X132">
        <v>2</v>
      </c>
      <c r="Y132">
        <v>0</v>
      </c>
      <c r="Z132">
        <v>0</v>
      </c>
      <c r="AA132">
        <v>0</v>
      </c>
      <c r="AB132" t="s">
        <v>161</v>
      </c>
      <c r="AC132" t="s">
        <v>218</v>
      </c>
      <c r="AD132" t="s">
        <v>217</v>
      </c>
      <c r="AE132">
        <v>422</v>
      </c>
      <c r="AF132" t="s">
        <v>224</v>
      </c>
      <c r="AG132" t="s">
        <v>225</v>
      </c>
      <c r="AH132" t="s">
        <v>221</v>
      </c>
      <c r="AI132" t="s">
        <v>226</v>
      </c>
      <c r="AJ132">
        <v>0</v>
      </c>
      <c r="AK132">
        <v>0</v>
      </c>
      <c r="AL132">
        <v>3</v>
      </c>
    </row>
    <row r="133" spans="1:38" x14ac:dyDescent="0.3">
      <c r="A133">
        <v>131</v>
      </c>
      <c r="B133">
        <v>2927</v>
      </c>
      <c r="C133">
        <v>2927</v>
      </c>
      <c r="D133">
        <v>150289</v>
      </c>
      <c r="E133" t="s">
        <v>15678</v>
      </c>
      <c r="F133" t="s">
        <v>15553</v>
      </c>
      <c r="G133">
        <v>1063.35520901</v>
      </c>
      <c r="H133">
        <v>34248.700357499998</v>
      </c>
      <c r="I133">
        <v>654003</v>
      </c>
      <c r="J133">
        <v>291047</v>
      </c>
      <c r="K133" t="s">
        <v>15678</v>
      </c>
      <c r="L133" t="s">
        <v>15542</v>
      </c>
      <c r="M133" t="s">
        <v>15543</v>
      </c>
      <c r="N133" t="s">
        <v>15544</v>
      </c>
      <c r="O133" t="s">
        <v>15545</v>
      </c>
      <c r="P133" t="s">
        <v>15545</v>
      </c>
      <c r="Q133">
        <v>3</v>
      </c>
      <c r="R133">
        <v>6550</v>
      </c>
      <c r="S133" t="s">
        <v>217</v>
      </c>
      <c r="T133">
        <v>653122.99141899997</v>
      </c>
      <c r="U133">
        <v>293067.48745299998</v>
      </c>
      <c r="V133">
        <v>6</v>
      </c>
      <c r="W133">
        <v>18.5663946174</v>
      </c>
      <c r="X133">
        <v>2</v>
      </c>
      <c r="Y133">
        <v>0</v>
      </c>
      <c r="Z133">
        <v>0</v>
      </c>
      <c r="AA133">
        <v>0</v>
      </c>
      <c r="AB133" t="s">
        <v>161</v>
      </c>
      <c r="AC133" t="s">
        <v>218</v>
      </c>
      <c r="AD133" t="s">
        <v>217</v>
      </c>
      <c r="AE133">
        <v>422</v>
      </c>
      <c r="AF133" t="s">
        <v>224</v>
      </c>
      <c r="AG133" t="s">
        <v>225</v>
      </c>
      <c r="AH133" t="s">
        <v>221</v>
      </c>
      <c r="AI133" t="s">
        <v>226</v>
      </c>
      <c r="AJ133">
        <v>0</v>
      </c>
      <c r="AK133">
        <v>0</v>
      </c>
      <c r="AL133">
        <v>3</v>
      </c>
    </row>
    <row r="134" spans="1:38" x14ac:dyDescent="0.3">
      <c r="A134">
        <v>132</v>
      </c>
      <c r="B134">
        <v>2928</v>
      </c>
      <c r="C134">
        <v>2928</v>
      </c>
      <c r="D134">
        <v>150290</v>
      </c>
      <c r="E134" t="s">
        <v>15679</v>
      </c>
      <c r="F134" t="s">
        <v>15553</v>
      </c>
      <c r="G134">
        <v>1707.5198143499999</v>
      </c>
      <c r="H134">
        <v>125787.20083</v>
      </c>
      <c r="I134">
        <v>653402</v>
      </c>
      <c r="J134">
        <v>290754</v>
      </c>
      <c r="K134" t="s">
        <v>15679</v>
      </c>
      <c r="L134" t="s">
        <v>15542</v>
      </c>
      <c r="M134" t="s">
        <v>15543</v>
      </c>
      <c r="N134" t="s">
        <v>15544</v>
      </c>
      <c r="O134" t="s">
        <v>15545</v>
      </c>
      <c r="P134" t="s">
        <v>15545</v>
      </c>
      <c r="Q134">
        <v>3</v>
      </c>
      <c r="R134">
        <v>6550</v>
      </c>
      <c r="S134" t="s">
        <v>217</v>
      </c>
      <c r="T134">
        <v>653122.99141899997</v>
      </c>
      <c r="U134">
        <v>293067.48745299998</v>
      </c>
      <c r="V134">
        <v>6</v>
      </c>
      <c r="W134">
        <v>18.5663946174</v>
      </c>
      <c r="X134">
        <v>2</v>
      </c>
      <c r="Y134">
        <v>0</v>
      </c>
      <c r="Z134">
        <v>0</v>
      </c>
      <c r="AA134">
        <v>0</v>
      </c>
      <c r="AB134" t="s">
        <v>161</v>
      </c>
      <c r="AC134" t="s">
        <v>218</v>
      </c>
      <c r="AD134" t="s">
        <v>217</v>
      </c>
      <c r="AE134">
        <v>422</v>
      </c>
      <c r="AF134" t="s">
        <v>224</v>
      </c>
      <c r="AG134" t="s">
        <v>225</v>
      </c>
      <c r="AH134" t="s">
        <v>221</v>
      </c>
      <c r="AI134" t="s">
        <v>226</v>
      </c>
      <c r="AJ134">
        <v>0</v>
      </c>
      <c r="AK134">
        <v>0</v>
      </c>
      <c r="AL134">
        <v>3</v>
      </c>
    </row>
    <row r="135" spans="1:38" x14ac:dyDescent="0.3">
      <c r="A135">
        <v>133</v>
      </c>
      <c r="B135">
        <v>2929</v>
      </c>
      <c r="C135">
        <v>2929</v>
      </c>
      <c r="D135">
        <v>150291</v>
      </c>
      <c r="E135" t="s">
        <v>15680</v>
      </c>
      <c r="F135" t="s">
        <v>15553</v>
      </c>
      <c r="G135">
        <v>1827.2550829199999</v>
      </c>
      <c r="H135">
        <v>90877.084401300002</v>
      </c>
      <c r="I135">
        <v>654087</v>
      </c>
      <c r="J135">
        <v>290906</v>
      </c>
      <c r="K135" t="s">
        <v>15680</v>
      </c>
      <c r="L135" t="s">
        <v>15542</v>
      </c>
      <c r="M135" t="s">
        <v>15543</v>
      </c>
      <c r="N135" t="s">
        <v>15544</v>
      </c>
      <c r="O135" t="s">
        <v>15545</v>
      </c>
      <c r="P135" t="s">
        <v>15545</v>
      </c>
      <c r="Q135">
        <v>3</v>
      </c>
      <c r="R135">
        <v>6550</v>
      </c>
      <c r="S135" t="s">
        <v>217</v>
      </c>
      <c r="T135">
        <v>653122.99141899997</v>
      </c>
      <c r="U135">
        <v>293067.48745299998</v>
      </c>
      <c r="V135">
        <v>6</v>
      </c>
      <c r="W135">
        <v>18.5663946174</v>
      </c>
      <c r="X135">
        <v>2</v>
      </c>
      <c r="Y135">
        <v>0</v>
      </c>
      <c r="Z135">
        <v>0</v>
      </c>
      <c r="AA135">
        <v>0</v>
      </c>
      <c r="AB135" t="s">
        <v>161</v>
      </c>
      <c r="AC135" t="s">
        <v>218</v>
      </c>
      <c r="AD135" t="s">
        <v>217</v>
      </c>
      <c r="AE135">
        <v>422</v>
      </c>
      <c r="AF135" t="s">
        <v>224</v>
      </c>
      <c r="AG135" t="s">
        <v>225</v>
      </c>
      <c r="AH135" t="s">
        <v>221</v>
      </c>
      <c r="AI135" t="s">
        <v>226</v>
      </c>
      <c r="AJ135">
        <v>0</v>
      </c>
      <c r="AK135">
        <v>0</v>
      </c>
      <c r="AL135">
        <v>3</v>
      </c>
    </row>
    <row r="136" spans="1:38" x14ac:dyDescent="0.3">
      <c r="A136">
        <v>134</v>
      </c>
      <c r="B136">
        <v>2930</v>
      </c>
      <c r="C136">
        <v>2930</v>
      </c>
      <c r="D136">
        <v>150292</v>
      </c>
      <c r="E136" t="s">
        <v>15681</v>
      </c>
      <c r="F136" t="s">
        <v>15553</v>
      </c>
      <c r="G136">
        <v>958.81523907600001</v>
      </c>
      <c r="H136">
        <v>45506.422287000001</v>
      </c>
      <c r="I136">
        <v>653199</v>
      </c>
      <c r="J136">
        <v>290971</v>
      </c>
      <c r="K136" t="s">
        <v>15681</v>
      </c>
      <c r="L136" t="s">
        <v>15542</v>
      </c>
      <c r="M136" t="s">
        <v>15543</v>
      </c>
      <c r="N136" t="s">
        <v>15544</v>
      </c>
      <c r="O136" t="s">
        <v>15545</v>
      </c>
      <c r="P136" t="s">
        <v>15545</v>
      </c>
      <c r="Q136">
        <v>3</v>
      </c>
      <c r="R136">
        <v>6550</v>
      </c>
      <c r="S136" t="s">
        <v>217</v>
      </c>
      <c r="T136">
        <v>653122.99141899997</v>
      </c>
      <c r="U136">
        <v>293067.48745299998</v>
      </c>
      <c r="V136">
        <v>6</v>
      </c>
      <c r="W136">
        <v>18.5663946174</v>
      </c>
      <c r="X136">
        <v>2</v>
      </c>
      <c r="Y136">
        <v>0</v>
      </c>
      <c r="Z136">
        <v>0</v>
      </c>
      <c r="AA136">
        <v>0</v>
      </c>
      <c r="AB136" t="s">
        <v>161</v>
      </c>
      <c r="AC136" t="s">
        <v>218</v>
      </c>
      <c r="AD136" t="s">
        <v>217</v>
      </c>
      <c r="AE136">
        <v>422</v>
      </c>
      <c r="AF136" t="s">
        <v>224</v>
      </c>
      <c r="AG136" t="s">
        <v>225</v>
      </c>
      <c r="AH136" t="s">
        <v>221</v>
      </c>
      <c r="AI136" t="s">
        <v>226</v>
      </c>
      <c r="AJ136">
        <v>0</v>
      </c>
      <c r="AK136">
        <v>0</v>
      </c>
      <c r="AL136">
        <v>3</v>
      </c>
    </row>
    <row r="137" spans="1:38" x14ac:dyDescent="0.3">
      <c r="A137">
        <v>135</v>
      </c>
      <c r="B137">
        <v>2931</v>
      </c>
      <c r="C137">
        <v>2931</v>
      </c>
      <c r="D137">
        <v>150293</v>
      </c>
      <c r="E137" t="s">
        <v>15682</v>
      </c>
      <c r="F137" t="s">
        <v>15553</v>
      </c>
      <c r="G137">
        <v>962.86911240699999</v>
      </c>
      <c r="H137">
        <v>30422.482970500001</v>
      </c>
      <c r="I137">
        <v>653852</v>
      </c>
      <c r="J137">
        <v>290869</v>
      </c>
      <c r="K137" t="s">
        <v>15682</v>
      </c>
      <c r="L137" t="s">
        <v>15542</v>
      </c>
      <c r="M137" t="s">
        <v>15543</v>
      </c>
      <c r="N137" t="s">
        <v>15544</v>
      </c>
      <c r="O137" t="s">
        <v>15545</v>
      </c>
      <c r="P137" t="s">
        <v>15545</v>
      </c>
      <c r="Q137">
        <v>3</v>
      </c>
      <c r="R137">
        <v>6550</v>
      </c>
      <c r="S137" t="s">
        <v>217</v>
      </c>
      <c r="T137">
        <v>653122.99141899997</v>
      </c>
      <c r="U137">
        <v>293067.48745299998</v>
      </c>
      <c r="V137">
        <v>6</v>
      </c>
      <c r="W137">
        <v>18.5663946174</v>
      </c>
      <c r="X137">
        <v>2</v>
      </c>
      <c r="Y137">
        <v>0</v>
      </c>
      <c r="Z137">
        <v>0</v>
      </c>
      <c r="AA137">
        <v>0</v>
      </c>
      <c r="AB137" t="s">
        <v>161</v>
      </c>
      <c r="AC137" t="s">
        <v>218</v>
      </c>
      <c r="AD137" t="s">
        <v>217</v>
      </c>
      <c r="AE137">
        <v>422</v>
      </c>
      <c r="AF137" t="s">
        <v>224</v>
      </c>
      <c r="AG137" t="s">
        <v>225</v>
      </c>
      <c r="AH137" t="s">
        <v>221</v>
      </c>
      <c r="AI137" t="s">
        <v>226</v>
      </c>
      <c r="AJ137">
        <v>0</v>
      </c>
      <c r="AK137">
        <v>0</v>
      </c>
      <c r="AL137">
        <v>3</v>
      </c>
    </row>
    <row r="138" spans="1:38" x14ac:dyDescent="0.3">
      <c r="A138">
        <v>136</v>
      </c>
      <c r="B138">
        <v>2932</v>
      </c>
      <c r="C138">
        <v>2932</v>
      </c>
      <c r="D138">
        <v>150294</v>
      </c>
      <c r="E138" t="s">
        <v>15683</v>
      </c>
      <c r="F138" t="s">
        <v>15553</v>
      </c>
      <c r="G138">
        <v>845.81051000000002</v>
      </c>
      <c r="H138">
        <v>28808.826715499999</v>
      </c>
      <c r="I138">
        <v>653958</v>
      </c>
      <c r="J138">
        <v>290875</v>
      </c>
      <c r="K138" t="s">
        <v>15683</v>
      </c>
      <c r="L138" t="s">
        <v>15542</v>
      </c>
      <c r="M138" t="s">
        <v>15543</v>
      </c>
      <c r="N138" t="s">
        <v>15544</v>
      </c>
      <c r="O138" t="s">
        <v>15545</v>
      </c>
      <c r="P138" t="s">
        <v>15545</v>
      </c>
      <c r="Q138">
        <v>3</v>
      </c>
      <c r="R138">
        <v>6550</v>
      </c>
      <c r="S138" t="s">
        <v>217</v>
      </c>
      <c r="T138">
        <v>653122.99141899997</v>
      </c>
      <c r="U138">
        <v>293067.48745299998</v>
      </c>
      <c r="V138">
        <v>6</v>
      </c>
      <c r="W138">
        <v>18.5663946174</v>
      </c>
      <c r="X138">
        <v>2</v>
      </c>
      <c r="Y138">
        <v>0</v>
      </c>
      <c r="Z138">
        <v>0</v>
      </c>
      <c r="AA138">
        <v>0</v>
      </c>
      <c r="AB138" t="s">
        <v>161</v>
      </c>
      <c r="AC138" t="s">
        <v>218</v>
      </c>
      <c r="AD138" t="s">
        <v>217</v>
      </c>
      <c r="AE138">
        <v>422</v>
      </c>
      <c r="AF138" t="s">
        <v>224</v>
      </c>
      <c r="AG138" t="s">
        <v>225</v>
      </c>
      <c r="AH138" t="s">
        <v>221</v>
      </c>
      <c r="AI138" t="s">
        <v>226</v>
      </c>
      <c r="AJ138">
        <v>0</v>
      </c>
      <c r="AK138">
        <v>0</v>
      </c>
      <c r="AL138">
        <v>3</v>
      </c>
    </row>
    <row r="139" spans="1:38" x14ac:dyDescent="0.3">
      <c r="A139">
        <v>137</v>
      </c>
      <c r="B139">
        <v>2933</v>
      </c>
      <c r="C139">
        <v>2933</v>
      </c>
      <c r="D139">
        <v>150295</v>
      </c>
      <c r="E139" t="s">
        <v>15684</v>
      </c>
      <c r="F139" t="s">
        <v>15553</v>
      </c>
      <c r="G139">
        <v>1238.93729179</v>
      </c>
      <c r="H139">
        <v>67580.572111999994</v>
      </c>
      <c r="I139">
        <v>652634</v>
      </c>
      <c r="J139">
        <v>290757</v>
      </c>
      <c r="K139" t="s">
        <v>15684</v>
      </c>
      <c r="L139" t="s">
        <v>15542</v>
      </c>
      <c r="M139" t="s">
        <v>15543</v>
      </c>
      <c r="N139" t="s">
        <v>15544</v>
      </c>
      <c r="O139" t="s">
        <v>15545</v>
      </c>
      <c r="P139" t="s">
        <v>15545</v>
      </c>
      <c r="Q139">
        <v>3</v>
      </c>
      <c r="R139">
        <v>6550</v>
      </c>
      <c r="S139" t="s">
        <v>217</v>
      </c>
      <c r="T139">
        <v>653122.99141899997</v>
      </c>
      <c r="U139">
        <v>293067.48745299998</v>
      </c>
      <c r="V139">
        <v>6</v>
      </c>
      <c r="W139">
        <v>18.5663946174</v>
      </c>
      <c r="X139">
        <v>2</v>
      </c>
      <c r="Y139">
        <v>0</v>
      </c>
      <c r="Z139">
        <v>0</v>
      </c>
      <c r="AA139">
        <v>0</v>
      </c>
      <c r="AB139" t="s">
        <v>161</v>
      </c>
      <c r="AC139" t="s">
        <v>218</v>
      </c>
      <c r="AD139" t="s">
        <v>217</v>
      </c>
      <c r="AE139">
        <v>422</v>
      </c>
      <c r="AF139" t="s">
        <v>224</v>
      </c>
      <c r="AG139" t="s">
        <v>225</v>
      </c>
      <c r="AH139" t="s">
        <v>221</v>
      </c>
      <c r="AI139" t="s">
        <v>226</v>
      </c>
      <c r="AJ139">
        <v>0</v>
      </c>
      <c r="AK139">
        <v>0</v>
      </c>
      <c r="AL139">
        <v>3</v>
      </c>
    </row>
    <row r="140" spans="1:38" x14ac:dyDescent="0.3">
      <c r="A140">
        <v>138</v>
      </c>
      <c r="B140">
        <v>2934</v>
      </c>
      <c r="C140">
        <v>2934</v>
      </c>
      <c r="D140">
        <v>150298</v>
      </c>
      <c r="E140" t="s">
        <v>15685</v>
      </c>
      <c r="F140" t="s">
        <v>15553</v>
      </c>
      <c r="G140">
        <v>1669.1463311299999</v>
      </c>
      <c r="H140">
        <v>93378.855705900001</v>
      </c>
      <c r="I140">
        <v>653032</v>
      </c>
      <c r="J140">
        <v>290641</v>
      </c>
      <c r="K140" t="s">
        <v>15685</v>
      </c>
      <c r="L140" t="s">
        <v>15542</v>
      </c>
      <c r="M140" t="s">
        <v>15543</v>
      </c>
      <c r="N140" t="s">
        <v>15544</v>
      </c>
      <c r="O140" t="s">
        <v>15545</v>
      </c>
      <c r="P140" t="s">
        <v>15545</v>
      </c>
      <c r="Q140">
        <v>3</v>
      </c>
      <c r="R140">
        <v>6550</v>
      </c>
      <c r="S140" t="s">
        <v>217</v>
      </c>
      <c r="T140">
        <v>653122.99141899997</v>
      </c>
      <c r="U140">
        <v>293067.48745299998</v>
      </c>
      <c r="V140">
        <v>6</v>
      </c>
      <c r="W140">
        <v>18.5663946174</v>
      </c>
      <c r="X140">
        <v>2</v>
      </c>
      <c r="Y140">
        <v>0</v>
      </c>
      <c r="Z140">
        <v>0</v>
      </c>
      <c r="AA140">
        <v>0</v>
      </c>
      <c r="AB140" t="s">
        <v>161</v>
      </c>
      <c r="AC140" t="s">
        <v>218</v>
      </c>
      <c r="AD140" t="s">
        <v>217</v>
      </c>
      <c r="AE140">
        <v>422</v>
      </c>
      <c r="AF140" t="s">
        <v>224</v>
      </c>
      <c r="AG140" t="s">
        <v>225</v>
      </c>
      <c r="AH140" t="s">
        <v>221</v>
      </c>
      <c r="AI140" t="s">
        <v>226</v>
      </c>
      <c r="AJ140">
        <v>0</v>
      </c>
      <c r="AK140">
        <v>0</v>
      </c>
      <c r="AL140">
        <v>3</v>
      </c>
    </row>
    <row r="141" spans="1:38" x14ac:dyDescent="0.3">
      <c r="A141">
        <v>139</v>
      </c>
      <c r="B141">
        <v>2935</v>
      </c>
      <c r="C141">
        <v>2935</v>
      </c>
      <c r="D141">
        <v>150299</v>
      </c>
      <c r="E141" t="s">
        <v>15686</v>
      </c>
      <c r="F141" t="s">
        <v>15553</v>
      </c>
      <c r="G141">
        <v>2625.3798150699999</v>
      </c>
      <c r="H141">
        <v>192002.338319</v>
      </c>
      <c r="I141">
        <v>653263</v>
      </c>
      <c r="J141">
        <v>295280</v>
      </c>
      <c r="K141" t="s">
        <v>15686</v>
      </c>
      <c r="L141" t="s">
        <v>15542</v>
      </c>
      <c r="M141" t="s">
        <v>15543</v>
      </c>
      <c r="N141" t="s">
        <v>15544</v>
      </c>
      <c r="O141" t="s">
        <v>15545</v>
      </c>
      <c r="P141" t="s">
        <v>15545</v>
      </c>
      <c r="Q141">
        <v>3</v>
      </c>
      <c r="R141">
        <v>6550</v>
      </c>
      <c r="S141" t="s">
        <v>217</v>
      </c>
      <c r="T141">
        <v>653122.99141899997</v>
      </c>
      <c r="U141">
        <v>293067.48745299998</v>
      </c>
      <c r="V141">
        <v>6</v>
      </c>
      <c r="W141">
        <v>18.5663946174</v>
      </c>
      <c r="X141">
        <v>2</v>
      </c>
      <c r="Y141">
        <v>0</v>
      </c>
      <c r="Z141">
        <v>0</v>
      </c>
      <c r="AA141">
        <v>0</v>
      </c>
      <c r="AB141" t="s">
        <v>161</v>
      </c>
      <c r="AC141" t="s">
        <v>218</v>
      </c>
      <c r="AD141" t="s">
        <v>217</v>
      </c>
      <c r="AE141">
        <v>422</v>
      </c>
      <c r="AF141" t="s">
        <v>224</v>
      </c>
      <c r="AG141" t="s">
        <v>225</v>
      </c>
      <c r="AH141" t="s">
        <v>221</v>
      </c>
      <c r="AI141" t="s">
        <v>226</v>
      </c>
      <c r="AJ141">
        <v>0</v>
      </c>
      <c r="AK141">
        <v>0</v>
      </c>
      <c r="AL141">
        <v>3</v>
      </c>
    </row>
    <row r="142" spans="1:38" x14ac:dyDescent="0.3">
      <c r="A142">
        <v>140</v>
      </c>
      <c r="B142">
        <v>2936</v>
      </c>
      <c r="C142">
        <v>2936</v>
      </c>
      <c r="D142">
        <v>150300</v>
      </c>
      <c r="E142" t="s">
        <v>15687</v>
      </c>
      <c r="F142" t="s">
        <v>15553</v>
      </c>
      <c r="G142">
        <v>2486.86158591</v>
      </c>
      <c r="H142">
        <v>99815.236484499997</v>
      </c>
      <c r="I142">
        <v>653578</v>
      </c>
      <c r="J142">
        <v>295458</v>
      </c>
      <c r="K142" t="s">
        <v>15687</v>
      </c>
      <c r="L142" t="s">
        <v>15542</v>
      </c>
      <c r="M142" t="s">
        <v>15543</v>
      </c>
      <c r="N142" t="s">
        <v>15544</v>
      </c>
      <c r="O142" t="s">
        <v>15545</v>
      </c>
      <c r="P142" t="s">
        <v>15545</v>
      </c>
      <c r="Q142">
        <v>3</v>
      </c>
      <c r="R142">
        <v>6550</v>
      </c>
      <c r="S142" t="s">
        <v>217</v>
      </c>
      <c r="T142">
        <v>653122.99141899997</v>
      </c>
      <c r="U142">
        <v>293067.48745299998</v>
      </c>
      <c r="V142">
        <v>6</v>
      </c>
      <c r="W142">
        <v>18.5663946174</v>
      </c>
      <c r="X142">
        <v>2</v>
      </c>
      <c r="Y142">
        <v>0</v>
      </c>
      <c r="Z142">
        <v>0</v>
      </c>
      <c r="AA142">
        <v>0</v>
      </c>
      <c r="AB142" t="s">
        <v>161</v>
      </c>
      <c r="AC142" t="s">
        <v>218</v>
      </c>
      <c r="AD142" t="s">
        <v>217</v>
      </c>
      <c r="AE142">
        <v>422</v>
      </c>
      <c r="AF142" t="s">
        <v>224</v>
      </c>
      <c r="AG142" t="s">
        <v>225</v>
      </c>
      <c r="AH142" t="s">
        <v>221</v>
      </c>
      <c r="AI142" t="s">
        <v>226</v>
      </c>
      <c r="AJ142">
        <v>0</v>
      </c>
      <c r="AK142">
        <v>0</v>
      </c>
      <c r="AL142">
        <v>3</v>
      </c>
    </row>
    <row r="143" spans="1:38" x14ac:dyDescent="0.3">
      <c r="A143">
        <v>141</v>
      </c>
      <c r="B143">
        <v>2937</v>
      </c>
      <c r="C143">
        <v>2937</v>
      </c>
      <c r="D143">
        <v>150301</v>
      </c>
      <c r="E143" t="s">
        <v>15688</v>
      </c>
      <c r="F143" t="s">
        <v>15553</v>
      </c>
      <c r="G143">
        <v>1619.01603589</v>
      </c>
      <c r="H143">
        <v>68749.447685899999</v>
      </c>
      <c r="I143">
        <v>653549</v>
      </c>
      <c r="J143">
        <v>294704</v>
      </c>
      <c r="K143" t="s">
        <v>15688</v>
      </c>
      <c r="L143" t="s">
        <v>15542</v>
      </c>
      <c r="M143" t="s">
        <v>15543</v>
      </c>
      <c r="N143" t="s">
        <v>15544</v>
      </c>
      <c r="O143" t="s">
        <v>15545</v>
      </c>
      <c r="P143" t="s">
        <v>15545</v>
      </c>
      <c r="Q143">
        <v>3</v>
      </c>
      <c r="R143">
        <v>6550</v>
      </c>
      <c r="S143" t="s">
        <v>217</v>
      </c>
      <c r="T143">
        <v>653122.99141899997</v>
      </c>
      <c r="U143">
        <v>293067.48745299998</v>
      </c>
      <c r="V143">
        <v>6</v>
      </c>
      <c r="W143">
        <v>18.5663946174</v>
      </c>
      <c r="X143">
        <v>2</v>
      </c>
      <c r="Y143">
        <v>0</v>
      </c>
      <c r="Z143">
        <v>0</v>
      </c>
      <c r="AA143">
        <v>0</v>
      </c>
      <c r="AB143" t="s">
        <v>161</v>
      </c>
      <c r="AC143" t="s">
        <v>218</v>
      </c>
      <c r="AD143" t="s">
        <v>217</v>
      </c>
      <c r="AE143">
        <v>422</v>
      </c>
      <c r="AF143" t="s">
        <v>224</v>
      </c>
      <c r="AG143" t="s">
        <v>225</v>
      </c>
      <c r="AH143" t="s">
        <v>221</v>
      </c>
      <c r="AI143" t="s">
        <v>226</v>
      </c>
      <c r="AJ143">
        <v>0</v>
      </c>
      <c r="AK143">
        <v>0</v>
      </c>
      <c r="AL143">
        <v>3</v>
      </c>
    </row>
    <row r="144" spans="1:38" x14ac:dyDescent="0.3">
      <c r="A144">
        <v>142</v>
      </c>
      <c r="B144">
        <v>2938</v>
      </c>
      <c r="C144">
        <v>2938</v>
      </c>
      <c r="D144">
        <v>150302</v>
      </c>
      <c r="E144" t="s">
        <v>15689</v>
      </c>
      <c r="F144" t="s">
        <v>15553</v>
      </c>
      <c r="G144">
        <v>2785.8226172499999</v>
      </c>
      <c r="H144">
        <v>93797.446551899993</v>
      </c>
      <c r="I144">
        <v>653614</v>
      </c>
      <c r="J144">
        <v>294348</v>
      </c>
      <c r="K144" t="s">
        <v>15689</v>
      </c>
      <c r="L144" t="s">
        <v>15542</v>
      </c>
      <c r="M144" t="s">
        <v>15543</v>
      </c>
      <c r="N144" t="s">
        <v>15544</v>
      </c>
      <c r="O144" t="s">
        <v>15545</v>
      </c>
      <c r="P144" t="s">
        <v>15545</v>
      </c>
      <c r="Q144">
        <v>3</v>
      </c>
      <c r="R144">
        <v>6550</v>
      </c>
      <c r="S144" t="s">
        <v>217</v>
      </c>
      <c r="T144">
        <v>653122.99141899997</v>
      </c>
      <c r="U144">
        <v>293067.48745299998</v>
      </c>
      <c r="V144">
        <v>6</v>
      </c>
      <c r="W144">
        <v>18.5663946174</v>
      </c>
      <c r="X144">
        <v>2</v>
      </c>
      <c r="Y144">
        <v>0</v>
      </c>
      <c r="Z144">
        <v>0</v>
      </c>
      <c r="AA144">
        <v>0</v>
      </c>
      <c r="AB144" t="s">
        <v>161</v>
      </c>
      <c r="AC144" t="s">
        <v>218</v>
      </c>
      <c r="AD144" t="s">
        <v>217</v>
      </c>
      <c r="AE144">
        <v>422</v>
      </c>
      <c r="AF144" t="s">
        <v>224</v>
      </c>
      <c r="AG144" t="s">
        <v>225</v>
      </c>
      <c r="AH144" t="s">
        <v>221</v>
      </c>
      <c r="AI144" t="s">
        <v>226</v>
      </c>
      <c r="AJ144">
        <v>0</v>
      </c>
      <c r="AK144">
        <v>0</v>
      </c>
      <c r="AL144">
        <v>3</v>
      </c>
    </row>
    <row r="145" spans="1:38" x14ac:dyDescent="0.3">
      <c r="A145">
        <v>143</v>
      </c>
      <c r="B145">
        <v>2939</v>
      </c>
      <c r="C145">
        <v>2939</v>
      </c>
      <c r="D145">
        <v>150303</v>
      </c>
      <c r="E145" t="s">
        <v>15690</v>
      </c>
      <c r="F145" t="s">
        <v>15553</v>
      </c>
      <c r="G145">
        <v>3236.2336864899999</v>
      </c>
      <c r="H145">
        <v>198685.645196</v>
      </c>
      <c r="I145">
        <v>653288</v>
      </c>
      <c r="J145">
        <v>296010</v>
      </c>
      <c r="K145" t="s">
        <v>15690</v>
      </c>
      <c r="L145" t="s">
        <v>15542</v>
      </c>
      <c r="M145" t="s">
        <v>15543</v>
      </c>
      <c r="N145" t="s">
        <v>15544</v>
      </c>
      <c r="O145" t="s">
        <v>15691</v>
      </c>
      <c r="P145" t="s">
        <v>15692</v>
      </c>
      <c r="Q145">
        <v>3</v>
      </c>
      <c r="R145">
        <v>6550</v>
      </c>
      <c r="S145" t="s">
        <v>217</v>
      </c>
      <c r="T145">
        <v>653122.99141899997</v>
      </c>
      <c r="U145">
        <v>293067.48745299998</v>
      </c>
      <c r="V145">
        <v>6</v>
      </c>
      <c r="W145">
        <v>18.5663946174</v>
      </c>
      <c r="X145">
        <v>2</v>
      </c>
      <c r="Y145">
        <v>0</v>
      </c>
      <c r="Z145">
        <v>0</v>
      </c>
      <c r="AA145">
        <v>0</v>
      </c>
      <c r="AB145" t="s">
        <v>161</v>
      </c>
      <c r="AC145" t="s">
        <v>218</v>
      </c>
      <c r="AD145" t="s">
        <v>217</v>
      </c>
      <c r="AE145">
        <v>422</v>
      </c>
      <c r="AF145" t="s">
        <v>224</v>
      </c>
      <c r="AG145" t="s">
        <v>225</v>
      </c>
      <c r="AH145" t="s">
        <v>221</v>
      </c>
      <c r="AI145" t="s">
        <v>226</v>
      </c>
      <c r="AJ145">
        <v>0</v>
      </c>
      <c r="AK145">
        <v>0</v>
      </c>
      <c r="AL145">
        <v>3</v>
      </c>
    </row>
    <row r="146" spans="1:38" x14ac:dyDescent="0.3">
      <c r="A146">
        <v>144</v>
      </c>
      <c r="B146">
        <v>2940</v>
      </c>
      <c r="C146">
        <v>2940</v>
      </c>
      <c r="D146">
        <v>150304</v>
      </c>
      <c r="E146" t="s">
        <v>15693</v>
      </c>
      <c r="F146" t="s">
        <v>15553</v>
      </c>
      <c r="G146">
        <v>1661.4382457900001</v>
      </c>
      <c r="H146">
        <v>83419.145083900003</v>
      </c>
      <c r="I146">
        <v>654339</v>
      </c>
      <c r="J146">
        <v>294862</v>
      </c>
      <c r="K146" t="s">
        <v>15693</v>
      </c>
      <c r="L146" t="s">
        <v>15542</v>
      </c>
      <c r="M146" t="s">
        <v>15543</v>
      </c>
      <c r="N146" t="s">
        <v>15544</v>
      </c>
      <c r="O146" t="s">
        <v>15545</v>
      </c>
      <c r="P146" t="s">
        <v>15545</v>
      </c>
      <c r="Q146">
        <v>3</v>
      </c>
      <c r="R146">
        <v>6550</v>
      </c>
      <c r="S146" t="s">
        <v>217</v>
      </c>
      <c r="T146">
        <v>653122.99141899997</v>
      </c>
      <c r="U146">
        <v>293067.48745299998</v>
      </c>
      <c r="V146">
        <v>6</v>
      </c>
      <c r="W146">
        <v>18.5663946174</v>
      </c>
      <c r="X146">
        <v>2</v>
      </c>
      <c r="Y146">
        <v>0</v>
      </c>
      <c r="Z146">
        <v>0</v>
      </c>
      <c r="AA146">
        <v>0</v>
      </c>
      <c r="AB146" t="s">
        <v>161</v>
      </c>
      <c r="AC146" t="s">
        <v>218</v>
      </c>
      <c r="AD146" t="s">
        <v>217</v>
      </c>
      <c r="AE146">
        <v>422</v>
      </c>
      <c r="AF146" t="s">
        <v>224</v>
      </c>
      <c r="AG146" t="s">
        <v>225</v>
      </c>
      <c r="AH146" t="s">
        <v>221</v>
      </c>
      <c r="AI146" t="s">
        <v>226</v>
      </c>
      <c r="AJ146">
        <v>0</v>
      </c>
      <c r="AK146">
        <v>0</v>
      </c>
      <c r="AL146">
        <v>3</v>
      </c>
    </row>
    <row r="147" spans="1:38" x14ac:dyDescent="0.3">
      <c r="A147">
        <v>145</v>
      </c>
      <c r="B147">
        <v>2941</v>
      </c>
      <c r="C147">
        <v>2941</v>
      </c>
      <c r="D147">
        <v>150305</v>
      </c>
      <c r="E147" t="s">
        <v>15694</v>
      </c>
      <c r="F147" t="s">
        <v>15553</v>
      </c>
      <c r="G147">
        <v>1024.1132734</v>
      </c>
      <c r="H147">
        <v>48326.9514375</v>
      </c>
      <c r="I147">
        <v>653702</v>
      </c>
      <c r="J147">
        <v>294756</v>
      </c>
      <c r="K147" t="s">
        <v>15694</v>
      </c>
      <c r="L147" t="s">
        <v>15542</v>
      </c>
      <c r="M147" t="s">
        <v>15543</v>
      </c>
      <c r="N147" t="s">
        <v>15544</v>
      </c>
      <c r="O147" t="s">
        <v>15545</v>
      </c>
      <c r="P147" t="s">
        <v>15545</v>
      </c>
      <c r="Q147">
        <v>3</v>
      </c>
      <c r="R147">
        <v>6550</v>
      </c>
      <c r="S147" t="s">
        <v>217</v>
      </c>
      <c r="T147">
        <v>653122.99141899997</v>
      </c>
      <c r="U147">
        <v>293067.48745299998</v>
      </c>
      <c r="V147">
        <v>6</v>
      </c>
      <c r="W147">
        <v>18.5663946174</v>
      </c>
      <c r="X147">
        <v>2</v>
      </c>
      <c r="Y147">
        <v>0</v>
      </c>
      <c r="Z147">
        <v>0</v>
      </c>
      <c r="AA147">
        <v>0</v>
      </c>
      <c r="AB147" t="s">
        <v>161</v>
      </c>
      <c r="AC147" t="s">
        <v>218</v>
      </c>
      <c r="AD147" t="s">
        <v>217</v>
      </c>
      <c r="AE147">
        <v>422</v>
      </c>
      <c r="AF147" t="s">
        <v>224</v>
      </c>
      <c r="AG147" t="s">
        <v>225</v>
      </c>
      <c r="AH147" t="s">
        <v>221</v>
      </c>
      <c r="AI147" t="s">
        <v>226</v>
      </c>
      <c r="AJ147">
        <v>0</v>
      </c>
      <c r="AK147">
        <v>0</v>
      </c>
      <c r="AL147">
        <v>3</v>
      </c>
    </row>
    <row r="148" spans="1:38" x14ac:dyDescent="0.3">
      <c r="A148">
        <v>146</v>
      </c>
      <c r="B148">
        <v>2942</v>
      </c>
      <c r="C148">
        <v>2942</v>
      </c>
      <c r="D148">
        <v>150306</v>
      </c>
      <c r="E148" t="s">
        <v>15695</v>
      </c>
      <c r="F148" t="s">
        <v>15553</v>
      </c>
      <c r="G148">
        <v>1661.6755794200001</v>
      </c>
      <c r="H148">
        <v>99231.967926400001</v>
      </c>
      <c r="I148">
        <v>653073</v>
      </c>
      <c r="J148">
        <v>294753</v>
      </c>
      <c r="K148" t="s">
        <v>15695</v>
      </c>
      <c r="L148" t="s">
        <v>15542</v>
      </c>
      <c r="M148" t="s">
        <v>15543</v>
      </c>
      <c r="N148" t="s">
        <v>15544</v>
      </c>
      <c r="O148" t="s">
        <v>15545</v>
      </c>
      <c r="P148" t="s">
        <v>15545</v>
      </c>
      <c r="Q148">
        <v>3</v>
      </c>
      <c r="R148">
        <v>6550</v>
      </c>
      <c r="S148" t="s">
        <v>217</v>
      </c>
      <c r="T148">
        <v>653122.99141899997</v>
      </c>
      <c r="U148">
        <v>293067.48745299998</v>
      </c>
      <c r="V148">
        <v>6</v>
      </c>
      <c r="W148">
        <v>18.5663946174</v>
      </c>
      <c r="X148">
        <v>2</v>
      </c>
      <c r="Y148">
        <v>0</v>
      </c>
      <c r="Z148">
        <v>0</v>
      </c>
      <c r="AA148">
        <v>0</v>
      </c>
      <c r="AB148" t="s">
        <v>161</v>
      </c>
      <c r="AC148" t="s">
        <v>218</v>
      </c>
      <c r="AD148" t="s">
        <v>217</v>
      </c>
      <c r="AE148">
        <v>422</v>
      </c>
      <c r="AF148" t="s">
        <v>224</v>
      </c>
      <c r="AG148" t="s">
        <v>225</v>
      </c>
      <c r="AH148" t="s">
        <v>221</v>
      </c>
      <c r="AI148" t="s">
        <v>226</v>
      </c>
      <c r="AJ148">
        <v>0</v>
      </c>
      <c r="AK148">
        <v>0</v>
      </c>
      <c r="AL148">
        <v>3</v>
      </c>
    </row>
    <row r="149" spans="1:38" x14ac:dyDescent="0.3">
      <c r="A149">
        <v>147</v>
      </c>
      <c r="B149">
        <v>2943</v>
      </c>
      <c r="C149">
        <v>2943</v>
      </c>
      <c r="D149">
        <v>150307</v>
      </c>
      <c r="E149" t="s">
        <v>15696</v>
      </c>
      <c r="F149" t="s">
        <v>15553</v>
      </c>
      <c r="G149">
        <v>2162.6212805300001</v>
      </c>
      <c r="H149">
        <v>94122.056026599996</v>
      </c>
      <c r="I149">
        <v>653345</v>
      </c>
      <c r="J149">
        <v>294863</v>
      </c>
      <c r="K149" t="s">
        <v>15696</v>
      </c>
      <c r="L149" t="s">
        <v>15542</v>
      </c>
      <c r="M149" t="s">
        <v>15543</v>
      </c>
      <c r="N149" t="s">
        <v>15544</v>
      </c>
      <c r="O149" t="s">
        <v>15545</v>
      </c>
      <c r="P149" t="s">
        <v>15545</v>
      </c>
      <c r="Q149">
        <v>3</v>
      </c>
      <c r="R149">
        <v>6550</v>
      </c>
      <c r="S149" t="s">
        <v>217</v>
      </c>
      <c r="T149">
        <v>653122.99141899997</v>
      </c>
      <c r="U149">
        <v>293067.48745299998</v>
      </c>
      <c r="V149">
        <v>6</v>
      </c>
      <c r="W149">
        <v>18.5663946174</v>
      </c>
      <c r="X149">
        <v>2</v>
      </c>
      <c r="Y149">
        <v>0</v>
      </c>
      <c r="Z149">
        <v>0</v>
      </c>
      <c r="AA149">
        <v>0</v>
      </c>
      <c r="AB149" t="s">
        <v>161</v>
      </c>
      <c r="AC149" t="s">
        <v>218</v>
      </c>
      <c r="AD149" t="s">
        <v>217</v>
      </c>
      <c r="AE149">
        <v>422</v>
      </c>
      <c r="AF149" t="s">
        <v>224</v>
      </c>
      <c r="AG149" t="s">
        <v>225</v>
      </c>
      <c r="AH149" t="s">
        <v>221</v>
      </c>
      <c r="AI149" t="s">
        <v>226</v>
      </c>
      <c r="AJ149">
        <v>0</v>
      </c>
      <c r="AK149">
        <v>0</v>
      </c>
      <c r="AL149">
        <v>3</v>
      </c>
    </row>
    <row r="150" spans="1:38" x14ac:dyDescent="0.3">
      <c r="A150">
        <v>148</v>
      </c>
      <c r="B150">
        <v>2944</v>
      </c>
      <c r="C150">
        <v>2944</v>
      </c>
      <c r="D150">
        <v>150308</v>
      </c>
      <c r="E150" t="s">
        <v>15697</v>
      </c>
      <c r="F150" t="s">
        <v>15553</v>
      </c>
      <c r="G150">
        <v>2222.2965567400001</v>
      </c>
      <c r="H150">
        <v>88404.662473599994</v>
      </c>
      <c r="I150">
        <v>652691</v>
      </c>
      <c r="J150">
        <v>294660</v>
      </c>
      <c r="K150" t="s">
        <v>15697</v>
      </c>
      <c r="L150" t="s">
        <v>15542</v>
      </c>
      <c r="M150" t="s">
        <v>15543</v>
      </c>
      <c r="N150" t="s">
        <v>15544</v>
      </c>
      <c r="O150" t="s">
        <v>15545</v>
      </c>
      <c r="P150" t="s">
        <v>15545</v>
      </c>
      <c r="Q150">
        <v>3</v>
      </c>
      <c r="R150">
        <v>6550</v>
      </c>
      <c r="S150" t="s">
        <v>217</v>
      </c>
      <c r="T150">
        <v>653122.99141899997</v>
      </c>
      <c r="U150">
        <v>293067.48745299998</v>
      </c>
      <c r="V150">
        <v>6</v>
      </c>
      <c r="W150">
        <v>18.5663946174</v>
      </c>
      <c r="X150">
        <v>2</v>
      </c>
      <c r="Y150">
        <v>0</v>
      </c>
      <c r="Z150">
        <v>0</v>
      </c>
      <c r="AA150">
        <v>0</v>
      </c>
      <c r="AB150" t="s">
        <v>161</v>
      </c>
      <c r="AC150" t="s">
        <v>218</v>
      </c>
      <c r="AD150" t="s">
        <v>217</v>
      </c>
      <c r="AE150">
        <v>422</v>
      </c>
      <c r="AF150" t="s">
        <v>224</v>
      </c>
      <c r="AG150" t="s">
        <v>225</v>
      </c>
      <c r="AH150" t="s">
        <v>221</v>
      </c>
      <c r="AI150" t="s">
        <v>226</v>
      </c>
      <c r="AJ150">
        <v>0</v>
      </c>
      <c r="AK150">
        <v>0</v>
      </c>
      <c r="AL150">
        <v>3</v>
      </c>
    </row>
    <row r="151" spans="1:38" x14ac:dyDescent="0.3">
      <c r="A151">
        <v>149</v>
      </c>
      <c r="B151">
        <v>2945</v>
      </c>
      <c r="C151">
        <v>2945</v>
      </c>
      <c r="D151">
        <v>150309</v>
      </c>
      <c r="E151" t="s">
        <v>15698</v>
      </c>
      <c r="F151" t="s">
        <v>15553</v>
      </c>
      <c r="G151">
        <v>1555.9882592700001</v>
      </c>
      <c r="H151">
        <v>50759.444130600001</v>
      </c>
      <c r="I151">
        <v>654063</v>
      </c>
      <c r="J151">
        <v>294601</v>
      </c>
      <c r="K151" t="s">
        <v>15698</v>
      </c>
      <c r="L151" t="s">
        <v>15542</v>
      </c>
      <c r="M151" t="s">
        <v>15543</v>
      </c>
      <c r="N151" t="s">
        <v>15544</v>
      </c>
      <c r="O151" t="s">
        <v>15545</v>
      </c>
      <c r="P151" t="s">
        <v>15545</v>
      </c>
      <c r="Q151">
        <v>3</v>
      </c>
      <c r="R151">
        <v>6550</v>
      </c>
      <c r="S151" t="s">
        <v>217</v>
      </c>
      <c r="T151">
        <v>653122.99141899997</v>
      </c>
      <c r="U151">
        <v>293067.48745299998</v>
      </c>
      <c r="V151">
        <v>6</v>
      </c>
      <c r="W151">
        <v>18.5663946174</v>
      </c>
      <c r="X151">
        <v>2</v>
      </c>
      <c r="Y151">
        <v>0</v>
      </c>
      <c r="Z151">
        <v>0</v>
      </c>
      <c r="AA151">
        <v>0</v>
      </c>
      <c r="AB151" t="s">
        <v>161</v>
      </c>
      <c r="AC151" t="s">
        <v>218</v>
      </c>
      <c r="AD151" t="s">
        <v>217</v>
      </c>
      <c r="AE151">
        <v>422</v>
      </c>
      <c r="AF151" t="s">
        <v>224</v>
      </c>
      <c r="AG151" t="s">
        <v>225</v>
      </c>
      <c r="AH151" t="s">
        <v>221</v>
      </c>
      <c r="AI151" t="s">
        <v>226</v>
      </c>
      <c r="AJ151">
        <v>0</v>
      </c>
      <c r="AK151">
        <v>0</v>
      </c>
      <c r="AL151">
        <v>3</v>
      </c>
    </row>
    <row r="152" spans="1:38" x14ac:dyDescent="0.3">
      <c r="A152">
        <v>150</v>
      </c>
      <c r="B152">
        <v>2946</v>
      </c>
      <c r="C152">
        <v>2946</v>
      </c>
      <c r="D152">
        <v>150310</v>
      </c>
      <c r="E152" t="s">
        <v>15699</v>
      </c>
      <c r="F152" t="s">
        <v>15553</v>
      </c>
      <c r="G152">
        <v>1474.4133533700001</v>
      </c>
      <c r="H152">
        <v>53401.272190000003</v>
      </c>
      <c r="I152">
        <v>653894</v>
      </c>
      <c r="J152">
        <v>294697</v>
      </c>
      <c r="K152" t="s">
        <v>15699</v>
      </c>
      <c r="L152" t="s">
        <v>15542</v>
      </c>
      <c r="M152" t="s">
        <v>15543</v>
      </c>
      <c r="N152" t="s">
        <v>15544</v>
      </c>
      <c r="O152" t="s">
        <v>15545</v>
      </c>
      <c r="P152" t="s">
        <v>15545</v>
      </c>
      <c r="Q152">
        <v>3</v>
      </c>
      <c r="R152">
        <v>6550</v>
      </c>
      <c r="S152" t="s">
        <v>217</v>
      </c>
      <c r="T152">
        <v>653122.99141899997</v>
      </c>
      <c r="U152">
        <v>293067.48745299998</v>
      </c>
      <c r="V152">
        <v>6</v>
      </c>
      <c r="W152">
        <v>18.5663946174</v>
      </c>
      <c r="X152">
        <v>2</v>
      </c>
      <c r="Y152">
        <v>0</v>
      </c>
      <c r="Z152">
        <v>0</v>
      </c>
      <c r="AA152">
        <v>0</v>
      </c>
      <c r="AB152" t="s">
        <v>161</v>
      </c>
      <c r="AC152" t="s">
        <v>218</v>
      </c>
      <c r="AD152" t="s">
        <v>217</v>
      </c>
      <c r="AE152">
        <v>422</v>
      </c>
      <c r="AF152" t="s">
        <v>224</v>
      </c>
      <c r="AG152" t="s">
        <v>225</v>
      </c>
      <c r="AH152" t="s">
        <v>221</v>
      </c>
      <c r="AI152" t="s">
        <v>226</v>
      </c>
      <c r="AJ152">
        <v>0</v>
      </c>
      <c r="AK152">
        <v>0</v>
      </c>
      <c r="AL152">
        <v>3</v>
      </c>
    </row>
    <row r="153" spans="1:38" x14ac:dyDescent="0.3">
      <c r="A153">
        <v>151</v>
      </c>
      <c r="B153">
        <v>2947</v>
      </c>
      <c r="C153">
        <v>2947</v>
      </c>
      <c r="D153">
        <v>150311</v>
      </c>
      <c r="E153" t="s">
        <v>15700</v>
      </c>
      <c r="F153" t="s">
        <v>15553</v>
      </c>
      <c r="G153">
        <v>1313.8622571000001</v>
      </c>
      <c r="H153">
        <v>56268.3785173</v>
      </c>
      <c r="I153">
        <v>652787</v>
      </c>
      <c r="J153">
        <v>294630</v>
      </c>
      <c r="K153" t="s">
        <v>15700</v>
      </c>
      <c r="L153" t="s">
        <v>15542</v>
      </c>
      <c r="M153" t="s">
        <v>15543</v>
      </c>
      <c r="N153" t="s">
        <v>15544</v>
      </c>
      <c r="O153" t="s">
        <v>15545</v>
      </c>
      <c r="P153" t="s">
        <v>15545</v>
      </c>
      <c r="Q153">
        <v>3</v>
      </c>
      <c r="R153">
        <v>6550</v>
      </c>
      <c r="S153" t="s">
        <v>217</v>
      </c>
      <c r="T153">
        <v>653122.99141899997</v>
      </c>
      <c r="U153">
        <v>293067.48745299998</v>
      </c>
      <c r="V153">
        <v>6</v>
      </c>
      <c r="W153">
        <v>18.5663946174</v>
      </c>
      <c r="X153">
        <v>2</v>
      </c>
      <c r="Y153">
        <v>0</v>
      </c>
      <c r="Z153">
        <v>0</v>
      </c>
      <c r="AA153">
        <v>0</v>
      </c>
      <c r="AB153" t="s">
        <v>161</v>
      </c>
      <c r="AC153" t="s">
        <v>218</v>
      </c>
      <c r="AD153" t="s">
        <v>217</v>
      </c>
      <c r="AE153">
        <v>422</v>
      </c>
      <c r="AF153" t="s">
        <v>224</v>
      </c>
      <c r="AG153" t="s">
        <v>225</v>
      </c>
      <c r="AH153" t="s">
        <v>221</v>
      </c>
      <c r="AI153" t="s">
        <v>226</v>
      </c>
      <c r="AJ153">
        <v>0</v>
      </c>
      <c r="AK153">
        <v>0</v>
      </c>
      <c r="AL153">
        <v>3</v>
      </c>
    </row>
    <row r="154" spans="1:38" x14ac:dyDescent="0.3">
      <c r="A154">
        <v>152</v>
      </c>
      <c r="B154">
        <v>2948</v>
      </c>
      <c r="C154">
        <v>2948</v>
      </c>
      <c r="D154">
        <v>150312</v>
      </c>
      <c r="E154" t="s">
        <v>15701</v>
      </c>
      <c r="F154" t="s">
        <v>15553</v>
      </c>
      <c r="G154">
        <v>1305.82772206</v>
      </c>
      <c r="H154">
        <v>80193.876042999997</v>
      </c>
      <c r="I154">
        <v>653298</v>
      </c>
      <c r="J154">
        <v>294454</v>
      </c>
      <c r="K154" t="s">
        <v>15701</v>
      </c>
      <c r="L154" t="s">
        <v>15542</v>
      </c>
      <c r="M154" t="s">
        <v>15543</v>
      </c>
      <c r="N154" t="s">
        <v>15544</v>
      </c>
      <c r="O154" t="s">
        <v>15545</v>
      </c>
      <c r="P154" t="s">
        <v>15545</v>
      </c>
      <c r="Q154">
        <v>3</v>
      </c>
      <c r="R154">
        <v>6550</v>
      </c>
      <c r="S154" t="s">
        <v>217</v>
      </c>
      <c r="T154">
        <v>653122.99141899997</v>
      </c>
      <c r="U154">
        <v>293067.48745299998</v>
      </c>
      <c r="V154">
        <v>6</v>
      </c>
      <c r="W154">
        <v>18.5663946174</v>
      </c>
      <c r="X154">
        <v>2</v>
      </c>
      <c r="Y154">
        <v>0</v>
      </c>
      <c r="Z154">
        <v>0</v>
      </c>
      <c r="AA154">
        <v>0</v>
      </c>
      <c r="AB154" t="s">
        <v>161</v>
      </c>
      <c r="AC154" t="s">
        <v>218</v>
      </c>
      <c r="AD154" t="s">
        <v>217</v>
      </c>
      <c r="AE154">
        <v>422</v>
      </c>
      <c r="AF154" t="s">
        <v>224</v>
      </c>
      <c r="AG154" t="s">
        <v>225</v>
      </c>
      <c r="AH154" t="s">
        <v>221</v>
      </c>
      <c r="AI154" t="s">
        <v>226</v>
      </c>
      <c r="AJ154">
        <v>0</v>
      </c>
      <c r="AK154">
        <v>0</v>
      </c>
      <c r="AL154">
        <v>3</v>
      </c>
    </row>
    <row r="155" spans="1:38" x14ac:dyDescent="0.3">
      <c r="A155">
        <v>153</v>
      </c>
      <c r="B155">
        <v>2949</v>
      </c>
      <c r="C155">
        <v>2949</v>
      </c>
      <c r="D155">
        <v>150313</v>
      </c>
      <c r="E155" t="s">
        <v>15702</v>
      </c>
      <c r="F155" t="s">
        <v>15553</v>
      </c>
      <c r="G155">
        <v>1371.45662098</v>
      </c>
      <c r="H155">
        <v>74393.809911000004</v>
      </c>
      <c r="I155">
        <v>653690</v>
      </c>
      <c r="J155">
        <v>294448</v>
      </c>
      <c r="K155" t="s">
        <v>15702</v>
      </c>
      <c r="L155" t="s">
        <v>15542</v>
      </c>
      <c r="M155" t="s">
        <v>15543</v>
      </c>
      <c r="N155" t="s">
        <v>15544</v>
      </c>
      <c r="O155" t="s">
        <v>15545</v>
      </c>
      <c r="P155" t="s">
        <v>15545</v>
      </c>
      <c r="Q155">
        <v>3</v>
      </c>
      <c r="R155">
        <v>6550</v>
      </c>
      <c r="S155" t="s">
        <v>217</v>
      </c>
      <c r="T155">
        <v>653122.99141899997</v>
      </c>
      <c r="U155">
        <v>293067.48745299998</v>
      </c>
      <c r="V155">
        <v>6</v>
      </c>
      <c r="W155">
        <v>18.5663946174</v>
      </c>
      <c r="X155">
        <v>2</v>
      </c>
      <c r="Y155">
        <v>0</v>
      </c>
      <c r="Z155">
        <v>0</v>
      </c>
      <c r="AA155">
        <v>0</v>
      </c>
      <c r="AB155" t="s">
        <v>161</v>
      </c>
      <c r="AC155" t="s">
        <v>218</v>
      </c>
      <c r="AD155" t="s">
        <v>217</v>
      </c>
      <c r="AE155">
        <v>422</v>
      </c>
      <c r="AF155" t="s">
        <v>224</v>
      </c>
      <c r="AG155" t="s">
        <v>225</v>
      </c>
      <c r="AH155" t="s">
        <v>221</v>
      </c>
      <c r="AI155" t="s">
        <v>226</v>
      </c>
      <c r="AJ155">
        <v>0</v>
      </c>
      <c r="AK155">
        <v>0</v>
      </c>
      <c r="AL155">
        <v>3</v>
      </c>
    </row>
    <row r="156" spans="1:38" x14ac:dyDescent="0.3">
      <c r="A156">
        <v>154</v>
      </c>
      <c r="B156">
        <v>2950</v>
      </c>
      <c r="C156">
        <v>2950</v>
      </c>
      <c r="D156">
        <v>150314</v>
      </c>
      <c r="E156" t="s">
        <v>15703</v>
      </c>
      <c r="F156" t="s">
        <v>15553</v>
      </c>
      <c r="G156">
        <v>1368.83298255</v>
      </c>
      <c r="H156">
        <v>65343.904777999996</v>
      </c>
      <c r="I156">
        <v>653026</v>
      </c>
      <c r="J156">
        <v>294477</v>
      </c>
      <c r="K156" t="s">
        <v>15703</v>
      </c>
      <c r="L156" t="s">
        <v>15542</v>
      </c>
      <c r="M156" t="s">
        <v>15543</v>
      </c>
      <c r="N156" t="s">
        <v>15544</v>
      </c>
      <c r="O156" t="s">
        <v>15545</v>
      </c>
      <c r="P156" t="s">
        <v>15545</v>
      </c>
      <c r="Q156">
        <v>3</v>
      </c>
      <c r="R156">
        <v>6550</v>
      </c>
      <c r="S156" t="s">
        <v>217</v>
      </c>
      <c r="T156">
        <v>653122.99141899997</v>
      </c>
      <c r="U156">
        <v>293067.48745299998</v>
      </c>
      <c r="V156">
        <v>6</v>
      </c>
      <c r="W156">
        <v>18.5663946174</v>
      </c>
      <c r="X156">
        <v>2</v>
      </c>
      <c r="Y156">
        <v>0</v>
      </c>
      <c r="Z156">
        <v>0</v>
      </c>
      <c r="AA156">
        <v>0</v>
      </c>
      <c r="AB156" t="s">
        <v>161</v>
      </c>
      <c r="AC156" t="s">
        <v>218</v>
      </c>
      <c r="AD156" t="s">
        <v>217</v>
      </c>
      <c r="AE156">
        <v>422</v>
      </c>
      <c r="AF156" t="s">
        <v>224</v>
      </c>
      <c r="AG156" t="s">
        <v>225</v>
      </c>
      <c r="AH156" t="s">
        <v>221</v>
      </c>
      <c r="AI156" t="s">
        <v>226</v>
      </c>
      <c r="AJ156">
        <v>0</v>
      </c>
      <c r="AK156">
        <v>0</v>
      </c>
      <c r="AL156">
        <v>3</v>
      </c>
    </row>
    <row r="157" spans="1:38" x14ac:dyDescent="0.3">
      <c r="A157">
        <v>155</v>
      </c>
      <c r="B157">
        <v>2951</v>
      </c>
      <c r="C157">
        <v>2951</v>
      </c>
      <c r="D157">
        <v>150315</v>
      </c>
      <c r="E157" t="s">
        <v>15704</v>
      </c>
      <c r="F157" t="s">
        <v>15553</v>
      </c>
      <c r="G157">
        <v>1542.5739549899999</v>
      </c>
      <c r="H157">
        <v>67907.190501899997</v>
      </c>
      <c r="I157">
        <v>653910</v>
      </c>
      <c r="J157">
        <v>294360</v>
      </c>
      <c r="K157" t="s">
        <v>15704</v>
      </c>
      <c r="L157" t="s">
        <v>15542</v>
      </c>
      <c r="M157" t="s">
        <v>15543</v>
      </c>
      <c r="N157" t="s">
        <v>15544</v>
      </c>
      <c r="O157" t="s">
        <v>15545</v>
      </c>
      <c r="P157" t="s">
        <v>15545</v>
      </c>
      <c r="Q157">
        <v>3</v>
      </c>
      <c r="R157">
        <v>6550</v>
      </c>
      <c r="S157" t="s">
        <v>217</v>
      </c>
      <c r="T157">
        <v>653122.99141899997</v>
      </c>
      <c r="U157">
        <v>293067.48745299998</v>
      </c>
      <c r="V157">
        <v>6</v>
      </c>
      <c r="W157">
        <v>18.5663946174</v>
      </c>
      <c r="X157">
        <v>2</v>
      </c>
      <c r="Y157">
        <v>0</v>
      </c>
      <c r="Z157">
        <v>0</v>
      </c>
      <c r="AA157">
        <v>0</v>
      </c>
      <c r="AB157" t="s">
        <v>161</v>
      </c>
      <c r="AC157" t="s">
        <v>218</v>
      </c>
      <c r="AD157" t="s">
        <v>217</v>
      </c>
      <c r="AE157">
        <v>422</v>
      </c>
      <c r="AF157" t="s">
        <v>224</v>
      </c>
      <c r="AG157" t="s">
        <v>225</v>
      </c>
      <c r="AH157" t="s">
        <v>221</v>
      </c>
      <c r="AI157" t="s">
        <v>226</v>
      </c>
      <c r="AJ157">
        <v>0</v>
      </c>
      <c r="AK157">
        <v>0</v>
      </c>
      <c r="AL157">
        <v>3</v>
      </c>
    </row>
    <row r="158" spans="1:38" x14ac:dyDescent="0.3">
      <c r="A158">
        <v>156</v>
      </c>
      <c r="B158">
        <v>2952</v>
      </c>
      <c r="C158">
        <v>2952</v>
      </c>
      <c r="D158">
        <v>150316</v>
      </c>
      <c r="E158" t="s">
        <v>15705</v>
      </c>
      <c r="F158" t="s">
        <v>15553</v>
      </c>
      <c r="G158">
        <v>1255.5781050200001</v>
      </c>
      <c r="H158">
        <v>62673.115647300001</v>
      </c>
      <c r="I158">
        <v>653525</v>
      </c>
      <c r="J158">
        <v>295148</v>
      </c>
      <c r="K158" t="s">
        <v>15705</v>
      </c>
      <c r="L158" t="s">
        <v>15542</v>
      </c>
      <c r="M158" t="s">
        <v>15543</v>
      </c>
      <c r="N158" t="s">
        <v>15544</v>
      </c>
      <c r="O158" t="s">
        <v>15545</v>
      </c>
      <c r="P158" t="s">
        <v>15545</v>
      </c>
      <c r="Q158">
        <v>3</v>
      </c>
      <c r="R158">
        <v>6550</v>
      </c>
      <c r="S158" t="s">
        <v>217</v>
      </c>
      <c r="T158">
        <v>653122.99141899997</v>
      </c>
      <c r="U158">
        <v>293067.48745299998</v>
      </c>
      <c r="V158">
        <v>6</v>
      </c>
      <c r="W158">
        <v>18.5663946174</v>
      </c>
      <c r="X158">
        <v>2</v>
      </c>
      <c r="Y158">
        <v>0</v>
      </c>
      <c r="Z158">
        <v>0</v>
      </c>
      <c r="AA158">
        <v>0</v>
      </c>
      <c r="AB158" t="s">
        <v>161</v>
      </c>
      <c r="AC158" t="s">
        <v>218</v>
      </c>
      <c r="AD158" t="s">
        <v>217</v>
      </c>
      <c r="AE158">
        <v>422</v>
      </c>
      <c r="AF158" t="s">
        <v>224</v>
      </c>
      <c r="AG158" t="s">
        <v>225</v>
      </c>
      <c r="AH158" t="s">
        <v>221</v>
      </c>
      <c r="AI158" t="s">
        <v>226</v>
      </c>
      <c r="AJ158">
        <v>0</v>
      </c>
      <c r="AK158">
        <v>0</v>
      </c>
      <c r="AL158">
        <v>3</v>
      </c>
    </row>
    <row r="159" spans="1:38" x14ac:dyDescent="0.3">
      <c r="A159">
        <v>157</v>
      </c>
      <c r="B159">
        <v>2953</v>
      </c>
      <c r="C159">
        <v>2953</v>
      </c>
      <c r="D159">
        <v>150317</v>
      </c>
      <c r="E159" t="s">
        <v>15706</v>
      </c>
      <c r="F159" t="s">
        <v>15553</v>
      </c>
      <c r="G159">
        <v>2001.3134823800001</v>
      </c>
      <c r="H159">
        <v>61021.415329199997</v>
      </c>
      <c r="I159">
        <v>653953</v>
      </c>
      <c r="J159">
        <v>295036</v>
      </c>
      <c r="K159" t="s">
        <v>15706</v>
      </c>
      <c r="L159" t="s">
        <v>15542</v>
      </c>
      <c r="M159" t="s">
        <v>15543</v>
      </c>
      <c r="N159" t="s">
        <v>15544</v>
      </c>
      <c r="O159" t="s">
        <v>15545</v>
      </c>
      <c r="P159" t="s">
        <v>15545</v>
      </c>
      <c r="Q159">
        <v>3</v>
      </c>
      <c r="R159">
        <v>6550</v>
      </c>
      <c r="S159" t="s">
        <v>217</v>
      </c>
      <c r="T159">
        <v>653122.99141899997</v>
      </c>
      <c r="U159">
        <v>293067.48745299998</v>
      </c>
      <c r="V159">
        <v>6</v>
      </c>
      <c r="W159">
        <v>18.5663946174</v>
      </c>
      <c r="X159">
        <v>2</v>
      </c>
      <c r="Y159">
        <v>0</v>
      </c>
      <c r="Z159">
        <v>0</v>
      </c>
      <c r="AA159">
        <v>0</v>
      </c>
      <c r="AB159" t="s">
        <v>161</v>
      </c>
      <c r="AC159" t="s">
        <v>218</v>
      </c>
      <c r="AD159" t="s">
        <v>217</v>
      </c>
      <c r="AE159">
        <v>422</v>
      </c>
      <c r="AF159" t="s">
        <v>224</v>
      </c>
      <c r="AG159" t="s">
        <v>225</v>
      </c>
      <c r="AH159" t="s">
        <v>221</v>
      </c>
      <c r="AI159" t="s">
        <v>226</v>
      </c>
      <c r="AJ159">
        <v>0</v>
      </c>
      <c r="AK159">
        <v>0</v>
      </c>
      <c r="AL159">
        <v>3</v>
      </c>
    </row>
    <row r="160" spans="1:38" x14ac:dyDescent="0.3">
      <c r="A160">
        <v>158</v>
      </c>
      <c r="B160">
        <v>2954</v>
      </c>
      <c r="C160">
        <v>2954</v>
      </c>
      <c r="D160">
        <v>150318</v>
      </c>
      <c r="E160" t="s">
        <v>15707</v>
      </c>
      <c r="F160" t="s">
        <v>15553</v>
      </c>
      <c r="G160">
        <v>1037.93856383</v>
      </c>
      <c r="H160">
        <v>37352.462225399999</v>
      </c>
      <c r="I160">
        <v>653755</v>
      </c>
      <c r="J160">
        <v>295036</v>
      </c>
      <c r="K160" t="s">
        <v>15707</v>
      </c>
      <c r="L160" t="s">
        <v>15542</v>
      </c>
      <c r="M160" t="s">
        <v>15543</v>
      </c>
      <c r="N160" t="s">
        <v>15544</v>
      </c>
      <c r="O160" t="s">
        <v>15545</v>
      </c>
      <c r="P160" t="s">
        <v>15545</v>
      </c>
      <c r="Q160">
        <v>3</v>
      </c>
      <c r="R160">
        <v>6550</v>
      </c>
      <c r="S160" t="s">
        <v>217</v>
      </c>
      <c r="T160">
        <v>653122.99141899997</v>
      </c>
      <c r="U160">
        <v>293067.48745299998</v>
      </c>
      <c r="V160">
        <v>6</v>
      </c>
      <c r="W160">
        <v>18.5663946174</v>
      </c>
      <c r="X160">
        <v>2</v>
      </c>
      <c r="Y160">
        <v>0</v>
      </c>
      <c r="Z160">
        <v>0</v>
      </c>
      <c r="AA160">
        <v>0</v>
      </c>
      <c r="AB160" t="s">
        <v>161</v>
      </c>
      <c r="AC160" t="s">
        <v>218</v>
      </c>
      <c r="AD160" t="s">
        <v>217</v>
      </c>
      <c r="AE160">
        <v>422</v>
      </c>
      <c r="AF160" t="s">
        <v>224</v>
      </c>
      <c r="AG160" t="s">
        <v>225</v>
      </c>
      <c r="AH160" t="s">
        <v>221</v>
      </c>
      <c r="AI160" t="s">
        <v>226</v>
      </c>
      <c r="AJ160">
        <v>0</v>
      </c>
      <c r="AK160">
        <v>0</v>
      </c>
      <c r="AL160">
        <v>3</v>
      </c>
    </row>
    <row r="161" spans="1:38" x14ac:dyDescent="0.3">
      <c r="A161">
        <v>159</v>
      </c>
      <c r="B161">
        <v>2955</v>
      </c>
      <c r="C161">
        <v>2955</v>
      </c>
      <c r="D161">
        <v>150319</v>
      </c>
      <c r="E161" t="s">
        <v>15708</v>
      </c>
      <c r="F161" t="s">
        <v>15553</v>
      </c>
      <c r="G161">
        <v>1397.15987195</v>
      </c>
      <c r="H161">
        <v>44203.122926299999</v>
      </c>
      <c r="I161">
        <v>653634</v>
      </c>
      <c r="J161">
        <v>294953</v>
      </c>
      <c r="K161" t="s">
        <v>15708</v>
      </c>
      <c r="L161" t="s">
        <v>15542</v>
      </c>
      <c r="M161" t="s">
        <v>15543</v>
      </c>
      <c r="N161" t="s">
        <v>15544</v>
      </c>
      <c r="O161" t="s">
        <v>15545</v>
      </c>
      <c r="P161" t="s">
        <v>15545</v>
      </c>
      <c r="Q161">
        <v>3</v>
      </c>
      <c r="R161">
        <v>6550</v>
      </c>
      <c r="S161" t="s">
        <v>217</v>
      </c>
      <c r="T161">
        <v>653122.99141899997</v>
      </c>
      <c r="U161">
        <v>293067.48745299998</v>
      </c>
      <c r="V161">
        <v>6</v>
      </c>
      <c r="W161">
        <v>18.5663946174</v>
      </c>
      <c r="X161">
        <v>2</v>
      </c>
      <c r="Y161">
        <v>0</v>
      </c>
      <c r="Z161">
        <v>0</v>
      </c>
      <c r="AA161">
        <v>0</v>
      </c>
      <c r="AB161" t="s">
        <v>161</v>
      </c>
      <c r="AC161" t="s">
        <v>218</v>
      </c>
      <c r="AD161" t="s">
        <v>217</v>
      </c>
      <c r="AE161">
        <v>422</v>
      </c>
      <c r="AF161" t="s">
        <v>224</v>
      </c>
      <c r="AG161" t="s">
        <v>225</v>
      </c>
      <c r="AH161" t="s">
        <v>221</v>
      </c>
      <c r="AI161" t="s">
        <v>226</v>
      </c>
      <c r="AJ161">
        <v>0</v>
      </c>
      <c r="AK161">
        <v>0</v>
      </c>
      <c r="AL161">
        <v>3</v>
      </c>
    </row>
    <row r="162" spans="1:38" x14ac:dyDescent="0.3">
      <c r="A162">
        <v>160</v>
      </c>
      <c r="B162">
        <v>2956</v>
      </c>
      <c r="C162">
        <v>2956</v>
      </c>
      <c r="D162">
        <v>150320</v>
      </c>
      <c r="E162" t="s">
        <v>15709</v>
      </c>
      <c r="F162" t="s">
        <v>15553</v>
      </c>
      <c r="G162">
        <v>1205.39824838</v>
      </c>
      <c r="H162">
        <v>30517.189928899999</v>
      </c>
      <c r="I162">
        <v>653970</v>
      </c>
      <c r="J162">
        <v>294838</v>
      </c>
      <c r="K162" t="s">
        <v>15709</v>
      </c>
      <c r="L162" t="s">
        <v>15542</v>
      </c>
      <c r="M162" t="s">
        <v>15543</v>
      </c>
      <c r="N162" t="s">
        <v>15544</v>
      </c>
      <c r="O162" t="s">
        <v>15545</v>
      </c>
      <c r="P162" t="s">
        <v>15545</v>
      </c>
      <c r="Q162">
        <v>3</v>
      </c>
      <c r="R162">
        <v>6550</v>
      </c>
      <c r="S162" t="s">
        <v>217</v>
      </c>
      <c r="T162">
        <v>653122.99141899997</v>
      </c>
      <c r="U162">
        <v>293067.48745299998</v>
      </c>
      <c r="V162">
        <v>6</v>
      </c>
      <c r="W162">
        <v>18.5663946174</v>
      </c>
      <c r="X162">
        <v>2</v>
      </c>
      <c r="Y162">
        <v>0</v>
      </c>
      <c r="Z162">
        <v>0</v>
      </c>
      <c r="AA162">
        <v>0</v>
      </c>
      <c r="AB162" t="s">
        <v>161</v>
      </c>
      <c r="AC162" t="s">
        <v>218</v>
      </c>
      <c r="AD162" t="s">
        <v>217</v>
      </c>
      <c r="AE162">
        <v>422</v>
      </c>
      <c r="AF162" t="s">
        <v>224</v>
      </c>
      <c r="AG162" t="s">
        <v>225</v>
      </c>
      <c r="AH162" t="s">
        <v>221</v>
      </c>
      <c r="AI162" t="s">
        <v>226</v>
      </c>
      <c r="AJ162">
        <v>0</v>
      </c>
      <c r="AK162">
        <v>0</v>
      </c>
      <c r="AL162">
        <v>3</v>
      </c>
    </row>
    <row r="163" spans="1:38" x14ac:dyDescent="0.3">
      <c r="A163">
        <v>161</v>
      </c>
      <c r="B163">
        <v>2957</v>
      </c>
      <c r="C163">
        <v>2957</v>
      </c>
      <c r="D163">
        <v>150321</v>
      </c>
      <c r="E163" t="s">
        <v>15710</v>
      </c>
      <c r="F163" t="s">
        <v>15553</v>
      </c>
      <c r="G163">
        <v>1020.47238773</v>
      </c>
      <c r="H163">
        <v>44271.515960600002</v>
      </c>
      <c r="I163">
        <v>654204</v>
      </c>
      <c r="J163">
        <v>294805</v>
      </c>
      <c r="K163" t="s">
        <v>15710</v>
      </c>
      <c r="L163" t="s">
        <v>15542</v>
      </c>
      <c r="M163" t="s">
        <v>15543</v>
      </c>
      <c r="N163" t="s">
        <v>15544</v>
      </c>
      <c r="O163" t="s">
        <v>15545</v>
      </c>
      <c r="P163" t="s">
        <v>15545</v>
      </c>
      <c r="Q163">
        <v>3</v>
      </c>
      <c r="R163">
        <v>6550</v>
      </c>
      <c r="S163" t="s">
        <v>217</v>
      </c>
      <c r="T163">
        <v>653122.99141899997</v>
      </c>
      <c r="U163">
        <v>293067.48745299998</v>
      </c>
      <c r="V163">
        <v>6</v>
      </c>
      <c r="W163">
        <v>18.5663946174</v>
      </c>
      <c r="X163">
        <v>2</v>
      </c>
      <c r="Y163">
        <v>0</v>
      </c>
      <c r="Z163">
        <v>0</v>
      </c>
      <c r="AA163">
        <v>0</v>
      </c>
      <c r="AB163" t="s">
        <v>161</v>
      </c>
      <c r="AC163" t="s">
        <v>218</v>
      </c>
      <c r="AD163" t="s">
        <v>217</v>
      </c>
      <c r="AE163">
        <v>422</v>
      </c>
      <c r="AF163" t="s">
        <v>224</v>
      </c>
      <c r="AG163" t="s">
        <v>225</v>
      </c>
      <c r="AH163" t="s">
        <v>221</v>
      </c>
      <c r="AI163" t="s">
        <v>226</v>
      </c>
      <c r="AJ163">
        <v>0</v>
      </c>
      <c r="AK163">
        <v>0</v>
      </c>
      <c r="AL163">
        <v>3</v>
      </c>
    </row>
    <row r="164" spans="1:38" x14ac:dyDescent="0.3">
      <c r="A164">
        <v>162</v>
      </c>
      <c r="B164">
        <v>2958</v>
      </c>
      <c r="C164">
        <v>2958</v>
      </c>
      <c r="D164">
        <v>150359</v>
      </c>
      <c r="E164" t="s">
        <v>15711</v>
      </c>
      <c r="F164" t="s">
        <v>15553</v>
      </c>
      <c r="G164">
        <v>1060.56709974</v>
      </c>
      <c r="H164">
        <v>49651.434707699998</v>
      </c>
      <c r="I164">
        <v>652563</v>
      </c>
      <c r="J164">
        <v>291874</v>
      </c>
      <c r="K164" t="s">
        <v>15711</v>
      </c>
      <c r="L164" t="s">
        <v>15542</v>
      </c>
      <c r="M164" t="s">
        <v>15543</v>
      </c>
      <c r="N164" t="s">
        <v>15544</v>
      </c>
      <c r="O164" t="s">
        <v>15545</v>
      </c>
      <c r="P164" t="s">
        <v>15545</v>
      </c>
      <c r="Q164">
        <v>3</v>
      </c>
      <c r="R164">
        <v>6550</v>
      </c>
      <c r="S164" t="s">
        <v>217</v>
      </c>
      <c r="T164">
        <v>653122.99141899997</v>
      </c>
      <c r="U164">
        <v>293067.48745299998</v>
      </c>
      <c r="V164">
        <v>6</v>
      </c>
      <c r="W164">
        <v>18.5663946174</v>
      </c>
      <c r="X164">
        <v>2</v>
      </c>
      <c r="Y164">
        <v>0</v>
      </c>
      <c r="Z164">
        <v>0</v>
      </c>
      <c r="AA164">
        <v>0</v>
      </c>
      <c r="AB164" t="s">
        <v>161</v>
      </c>
      <c r="AC164" t="s">
        <v>218</v>
      </c>
      <c r="AD164" t="s">
        <v>217</v>
      </c>
      <c r="AE164">
        <v>422</v>
      </c>
      <c r="AF164" t="s">
        <v>224</v>
      </c>
      <c r="AG164" t="s">
        <v>225</v>
      </c>
      <c r="AH164" t="s">
        <v>221</v>
      </c>
      <c r="AI164" t="s">
        <v>226</v>
      </c>
      <c r="AJ164">
        <v>0</v>
      </c>
      <c r="AK164">
        <v>0</v>
      </c>
      <c r="AL164">
        <v>3</v>
      </c>
    </row>
    <row r="165" spans="1:38" x14ac:dyDescent="0.3">
      <c r="A165">
        <v>163</v>
      </c>
      <c r="B165">
        <v>2959</v>
      </c>
      <c r="C165">
        <v>2959</v>
      </c>
      <c r="D165">
        <v>150360</v>
      </c>
      <c r="E165" t="s">
        <v>15712</v>
      </c>
      <c r="F165" t="s">
        <v>15553</v>
      </c>
      <c r="G165">
        <v>1613.6384143600001</v>
      </c>
      <c r="H165">
        <v>53581.211259000003</v>
      </c>
      <c r="I165">
        <v>652805</v>
      </c>
      <c r="J165">
        <v>291852</v>
      </c>
      <c r="K165" t="s">
        <v>15712</v>
      </c>
      <c r="L165" t="s">
        <v>15542</v>
      </c>
      <c r="M165" t="s">
        <v>15543</v>
      </c>
      <c r="N165" t="s">
        <v>15544</v>
      </c>
      <c r="O165" t="s">
        <v>15545</v>
      </c>
      <c r="P165" t="s">
        <v>15545</v>
      </c>
      <c r="Q165">
        <v>3</v>
      </c>
      <c r="R165">
        <v>6550</v>
      </c>
      <c r="S165" t="s">
        <v>217</v>
      </c>
      <c r="T165">
        <v>653122.99141899997</v>
      </c>
      <c r="U165">
        <v>293067.48745299998</v>
      </c>
      <c r="V165">
        <v>6</v>
      </c>
      <c r="W165">
        <v>18.5663946174</v>
      </c>
      <c r="X165">
        <v>2</v>
      </c>
      <c r="Y165">
        <v>0</v>
      </c>
      <c r="Z165">
        <v>0</v>
      </c>
      <c r="AA165">
        <v>0</v>
      </c>
      <c r="AB165" t="s">
        <v>161</v>
      </c>
      <c r="AC165" t="s">
        <v>218</v>
      </c>
      <c r="AD165" t="s">
        <v>217</v>
      </c>
      <c r="AE165">
        <v>422</v>
      </c>
      <c r="AF165" t="s">
        <v>224</v>
      </c>
      <c r="AG165" t="s">
        <v>225</v>
      </c>
      <c r="AH165" t="s">
        <v>221</v>
      </c>
      <c r="AI165" t="s">
        <v>226</v>
      </c>
      <c r="AJ165">
        <v>0</v>
      </c>
      <c r="AK165">
        <v>0</v>
      </c>
      <c r="AL165">
        <v>3</v>
      </c>
    </row>
    <row r="166" spans="1:38" x14ac:dyDescent="0.3">
      <c r="A166">
        <v>164</v>
      </c>
      <c r="B166">
        <v>2960</v>
      </c>
      <c r="C166">
        <v>2960</v>
      </c>
      <c r="D166">
        <v>150361</v>
      </c>
      <c r="E166" t="s">
        <v>15713</v>
      </c>
      <c r="F166" t="s">
        <v>15553</v>
      </c>
      <c r="G166">
        <v>2645.3901337500001</v>
      </c>
      <c r="H166">
        <v>168043.91434600001</v>
      </c>
      <c r="I166">
        <v>652024</v>
      </c>
      <c r="J166">
        <v>292557</v>
      </c>
      <c r="K166" t="s">
        <v>15713</v>
      </c>
      <c r="L166" t="s">
        <v>15542</v>
      </c>
      <c r="M166" t="s">
        <v>15543</v>
      </c>
      <c r="N166" t="s">
        <v>15544</v>
      </c>
      <c r="O166" t="s">
        <v>15545</v>
      </c>
      <c r="P166" t="s">
        <v>15545</v>
      </c>
      <c r="Q166">
        <v>3</v>
      </c>
      <c r="R166">
        <v>6550</v>
      </c>
      <c r="S166" t="s">
        <v>217</v>
      </c>
      <c r="T166">
        <v>653122.99141899997</v>
      </c>
      <c r="U166">
        <v>293067.48745299998</v>
      </c>
      <c r="V166">
        <v>6</v>
      </c>
      <c r="W166">
        <v>18.5663946174</v>
      </c>
      <c r="X166">
        <v>2</v>
      </c>
      <c r="Y166">
        <v>0</v>
      </c>
      <c r="Z166">
        <v>0</v>
      </c>
      <c r="AA166">
        <v>0</v>
      </c>
      <c r="AB166" t="s">
        <v>161</v>
      </c>
      <c r="AC166" t="s">
        <v>218</v>
      </c>
      <c r="AD166" t="s">
        <v>217</v>
      </c>
      <c r="AE166">
        <v>422</v>
      </c>
      <c r="AF166" t="s">
        <v>224</v>
      </c>
      <c r="AG166" t="s">
        <v>225</v>
      </c>
      <c r="AH166" t="s">
        <v>221</v>
      </c>
      <c r="AI166" t="s">
        <v>226</v>
      </c>
      <c r="AJ166">
        <v>0</v>
      </c>
      <c r="AK166">
        <v>0</v>
      </c>
      <c r="AL166">
        <v>3</v>
      </c>
    </row>
    <row r="167" spans="1:38" x14ac:dyDescent="0.3">
      <c r="A167">
        <v>165</v>
      </c>
      <c r="B167">
        <v>2961</v>
      </c>
      <c r="C167">
        <v>2961</v>
      </c>
      <c r="D167">
        <v>150362</v>
      </c>
      <c r="E167" t="s">
        <v>15714</v>
      </c>
      <c r="F167" t="s">
        <v>15553</v>
      </c>
      <c r="G167">
        <v>1210.5929733600001</v>
      </c>
      <c r="H167">
        <v>49246.364992399998</v>
      </c>
      <c r="I167">
        <v>652943</v>
      </c>
      <c r="J167">
        <v>292352</v>
      </c>
      <c r="K167" t="s">
        <v>15714</v>
      </c>
      <c r="L167" t="s">
        <v>15542</v>
      </c>
      <c r="M167" t="s">
        <v>15543</v>
      </c>
      <c r="N167" t="s">
        <v>15544</v>
      </c>
      <c r="O167" t="s">
        <v>15545</v>
      </c>
      <c r="P167" t="s">
        <v>15545</v>
      </c>
      <c r="Q167">
        <v>3</v>
      </c>
      <c r="R167">
        <v>6550</v>
      </c>
      <c r="S167" t="s">
        <v>217</v>
      </c>
      <c r="T167">
        <v>653122.99141899997</v>
      </c>
      <c r="U167">
        <v>293067.48745299998</v>
      </c>
      <c r="V167">
        <v>6</v>
      </c>
      <c r="W167">
        <v>18.5663946174</v>
      </c>
      <c r="X167">
        <v>2</v>
      </c>
      <c r="Y167">
        <v>0</v>
      </c>
      <c r="Z167">
        <v>0</v>
      </c>
      <c r="AA167">
        <v>0</v>
      </c>
      <c r="AB167" t="s">
        <v>161</v>
      </c>
      <c r="AC167" t="s">
        <v>218</v>
      </c>
      <c r="AD167" t="s">
        <v>217</v>
      </c>
      <c r="AE167">
        <v>422</v>
      </c>
      <c r="AF167" t="s">
        <v>224</v>
      </c>
      <c r="AG167" t="s">
        <v>225</v>
      </c>
      <c r="AH167" t="s">
        <v>221</v>
      </c>
      <c r="AI167" t="s">
        <v>226</v>
      </c>
      <c r="AJ167">
        <v>0</v>
      </c>
      <c r="AK167">
        <v>0</v>
      </c>
      <c r="AL167">
        <v>3</v>
      </c>
    </row>
    <row r="168" spans="1:38" x14ac:dyDescent="0.3">
      <c r="A168">
        <v>166</v>
      </c>
      <c r="B168">
        <v>2962</v>
      </c>
      <c r="C168">
        <v>2962</v>
      </c>
      <c r="D168">
        <v>150363</v>
      </c>
      <c r="E168" t="s">
        <v>15715</v>
      </c>
      <c r="F168" t="s">
        <v>15553</v>
      </c>
      <c r="G168">
        <v>1562.5691081099999</v>
      </c>
      <c r="H168">
        <v>51723.811642300003</v>
      </c>
      <c r="I168">
        <v>652749</v>
      </c>
      <c r="J168">
        <v>292199</v>
      </c>
      <c r="K168" t="s">
        <v>15715</v>
      </c>
      <c r="L168" t="s">
        <v>15542</v>
      </c>
      <c r="M168" t="s">
        <v>15543</v>
      </c>
      <c r="N168" t="s">
        <v>15544</v>
      </c>
      <c r="O168" t="s">
        <v>15545</v>
      </c>
      <c r="P168" t="s">
        <v>15545</v>
      </c>
      <c r="Q168">
        <v>3</v>
      </c>
      <c r="R168">
        <v>6550</v>
      </c>
      <c r="S168" t="s">
        <v>217</v>
      </c>
      <c r="T168">
        <v>653122.99141899997</v>
      </c>
      <c r="U168">
        <v>293067.48745299998</v>
      </c>
      <c r="V168">
        <v>6</v>
      </c>
      <c r="W168">
        <v>18.5663946174</v>
      </c>
      <c r="X168">
        <v>2</v>
      </c>
      <c r="Y168">
        <v>0</v>
      </c>
      <c r="Z168">
        <v>0</v>
      </c>
      <c r="AA168">
        <v>0</v>
      </c>
      <c r="AB168" t="s">
        <v>161</v>
      </c>
      <c r="AC168" t="s">
        <v>218</v>
      </c>
      <c r="AD168" t="s">
        <v>217</v>
      </c>
      <c r="AE168">
        <v>422</v>
      </c>
      <c r="AF168" t="s">
        <v>224</v>
      </c>
      <c r="AG168" t="s">
        <v>225</v>
      </c>
      <c r="AH168" t="s">
        <v>221</v>
      </c>
      <c r="AI168" t="s">
        <v>226</v>
      </c>
      <c r="AJ168">
        <v>0</v>
      </c>
      <c r="AK168">
        <v>0</v>
      </c>
      <c r="AL168">
        <v>3</v>
      </c>
    </row>
    <row r="169" spans="1:38" x14ac:dyDescent="0.3">
      <c r="A169">
        <v>167</v>
      </c>
      <c r="B169">
        <v>2963</v>
      </c>
      <c r="C169">
        <v>2963</v>
      </c>
      <c r="D169">
        <v>150364</v>
      </c>
      <c r="E169" t="s">
        <v>15716</v>
      </c>
      <c r="F169" t="s">
        <v>15553</v>
      </c>
      <c r="G169">
        <v>1632.8203751599999</v>
      </c>
      <c r="H169">
        <v>105313.682621</v>
      </c>
      <c r="I169">
        <v>652502</v>
      </c>
      <c r="J169">
        <v>290897</v>
      </c>
      <c r="K169" t="s">
        <v>15716</v>
      </c>
      <c r="L169" t="s">
        <v>15542</v>
      </c>
      <c r="M169" t="s">
        <v>15543</v>
      </c>
      <c r="N169" t="s">
        <v>15544</v>
      </c>
      <c r="O169" t="s">
        <v>15545</v>
      </c>
      <c r="P169" t="s">
        <v>15545</v>
      </c>
      <c r="Q169">
        <v>3</v>
      </c>
      <c r="R169">
        <v>6550</v>
      </c>
      <c r="S169" t="s">
        <v>217</v>
      </c>
      <c r="T169">
        <v>653122.99141899997</v>
      </c>
      <c r="U169">
        <v>293067.48745299998</v>
      </c>
      <c r="V169">
        <v>6</v>
      </c>
      <c r="W169">
        <v>18.5663946174</v>
      </c>
      <c r="X169">
        <v>2</v>
      </c>
      <c r="Y169">
        <v>0</v>
      </c>
      <c r="Z169">
        <v>0</v>
      </c>
      <c r="AA169">
        <v>0</v>
      </c>
      <c r="AB169" t="s">
        <v>161</v>
      </c>
      <c r="AC169" t="s">
        <v>218</v>
      </c>
      <c r="AD169" t="s">
        <v>217</v>
      </c>
      <c r="AE169">
        <v>422</v>
      </c>
      <c r="AF169" t="s">
        <v>224</v>
      </c>
      <c r="AG169" t="s">
        <v>225</v>
      </c>
      <c r="AH169" t="s">
        <v>221</v>
      </c>
      <c r="AI169" t="s">
        <v>226</v>
      </c>
      <c r="AJ169">
        <v>0</v>
      </c>
      <c r="AK169">
        <v>0</v>
      </c>
      <c r="AL169">
        <v>3</v>
      </c>
    </row>
    <row r="170" spans="1:38" x14ac:dyDescent="0.3">
      <c r="A170">
        <v>168</v>
      </c>
      <c r="B170">
        <v>2964</v>
      </c>
      <c r="C170">
        <v>2964</v>
      </c>
      <c r="D170">
        <v>150365</v>
      </c>
      <c r="E170" t="s">
        <v>15717</v>
      </c>
      <c r="F170" t="s">
        <v>15553</v>
      </c>
      <c r="G170">
        <v>4149.9481205000002</v>
      </c>
      <c r="H170">
        <v>347031.75810500002</v>
      </c>
      <c r="I170">
        <v>652800</v>
      </c>
      <c r="J170">
        <v>292674</v>
      </c>
      <c r="K170" t="s">
        <v>15717</v>
      </c>
      <c r="L170" t="s">
        <v>15542</v>
      </c>
      <c r="M170" t="s">
        <v>15543</v>
      </c>
      <c r="N170" t="s">
        <v>15544</v>
      </c>
      <c r="O170" t="s">
        <v>15545</v>
      </c>
      <c r="P170" t="s">
        <v>15545</v>
      </c>
      <c r="Q170">
        <v>3</v>
      </c>
      <c r="R170">
        <v>6550</v>
      </c>
      <c r="S170" t="s">
        <v>217</v>
      </c>
      <c r="T170">
        <v>653122.99141899997</v>
      </c>
      <c r="U170">
        <v>293067.48745299998</v>
      </c>
      <c r="V170">
        <v>6</v>
      </c>
      <c r="W170">
        <v>18.5663946174</v>
      </c>
      <c r="X170">
        <v>2</v>
      </c>
      <c r="Y170">
        <v>0</v>
      </c>
      <c r="Z170">
        <v>0</v>
      </c>
      <c r="AA170">
        <v>0</v>
      </c>
      <c r="AB170" t="s">
        <v>161</v>
      </c>
      <c r="AC170" t="s">
        <v>218</v>
      </c>
      <c r="AD170" t="s">
        <v>217</v>
      </c>
      <c r="AE170">
        <v>422</v>
      </c>
      <c r="AF170" t="s">
        <v>224</v>
      </c>
      <c r="AG170" t="s">
        <v>225</v>
      </c>
      <c r="AH170" t="s">
        <v>221</v>
      </c>
      <c r="AI170" t="s">
        <v>226</v>
      </c>
      <c r="AJ170">
        <v>0</v>
      </c>
      <c r="AK170">
        <v>0</v>
      </c>
      <c r="AL170">
        <v>3</v>
      </c>
    </row>
    <row r="171" spans="1:38" x14ac:dyDescent="0.3">
      <c r="A171">
        <v>169</v>
      </c>
      <c r="B171">
        <v>2965</v>
      </c>
      <c r="C171">
        <v>2965</v>
      </c>
      <c r="D171">
        <v>150366</v>
      </c>
      <c r="E171" t="s">
        <v>15718</v>
      </c>
      <c r="F171" t="s">
        <v>15553</v>
      </c>
      <c r="G171">
        <v>1282.5490226300001</v>
      </c>
      <c r="H171">
        <v>64854.090484</v>
      </c>
      <c r="I171">
        <v>652332</v>
      </c>
      <c r="J171">
        <v>292283</v>
      </c>
      <c r="K171" t="s">
        <v>15718</v>
      </c>
      <c r="L171" t="s">
        <v>15542</v>
      </c>
      <c r="M171" t="s">
        <v>15543</v>
      </c>
      <c r="N171" t="s">
        <v>15544</v>
      </c>
      <c r="O171" t="s">
        <v>15545</v>
      </c>
      <c r="P171" t="s">
        <v>15545</v>
      </c>
      <c r="Q171">
        <v>3</v>
      </c>
      <c r="R171">
        <v>6550</v>
      </c>
      <c r="S171" t="s">
        <v>217</v>
      </c>
      <c r="T171">
        <v>653122.99141899997</v>
      </c>
      <c r="U171">
        <v>293067.48745299998</v>
      </c>
      <c r="V171">
        <v>6</v>
      </c>
      <c r="W171">
        <v>18.5663946174</v>
      </c>
      <c r="X171">
        <v>2</v>
      </c>
      <c r="Y171">
        <v>0</v>
      </c>
      <c r="Z171">
        <v>0</v>
      </c>
      <c r="AA171">
        <v>0</v>
      </c>
      <c r="AB171" t="s">
        <v>161</v>
      </c>
      <c r="AC171" t="s">
        <v>218</v>
      </c>
      <c r="AD171" t="s">
        <v>217</v>
      </c>
      <c r="AE171">
        <v>422</v>
      </c>
      <c r="AF171" t="s">
        <v>224</v>
      </c>
      <c r="AG171" t="s">
        <v>225</v>
      </c>
      <c r="AH171" t="s">
        <v>221</v>
      </c>
      <c r="AI171" t="s">
        <v>226</v>
      </c>
      <c r="AJ171">
        <v>0</v>
      </c>
      <c r="AK171">
        <v>0</v>
      </c>
      <c r="AL171">
        <v>3</v>
      </c>
    </row>
    <row r="172" spans="1:38" x14ac:dyDescent="0.3">
      <c r="A172">
        <v>170</v>
      </c>
      <c r="B172">
        <v>2966</v>
      </c>
      <c r="C172">
        <v>2966</v>
      </c>
      <c r="D172">
        <v>150367</v>
      </c>
      <c r="E172" t="s">
        <v>15719</v>
      </c>
      <c r="F172" t="s">
        <v>15553</v>
      </c>
      <c r="G172">
        <v>1432.6238810299999</v>
      </c>
      <c r="H172">
        <v>61886.820243599999</v>
      </c>
      <c r="I172">
        <v>652570</v>
      </c>
      <c r="J172">
        <v>292306</v>
      </c>
      <c r="K172" t="s">
        <v>15719</v>
      </c>
      <c r="L172" t="s">
        <v>15542</v>
      </c>
      <c r="M172" t="s">
        <v>15543</v>
      </c>
      <c r="N172" t="s">
        <v>15544</v>
      </c>
      <c r="O172" t="s">
        <v>15545</v>
      </c>
      <c r="P172" t="s">
        <v>15545</v>
      </c>
      <c r="Q172">
        <v>3</v>
      </c>
      <c r="R172">
        <v>6550</v>
      </c>
      <c r="S172" t="s">
        <v>217</v>
      </c>
      <c r="T172">
        <v>653122.99141899997</v>
      </c>
      <c r="U172">
        <v>293067.48745299998</v>
      </c>
      <c r="V172">
        <v>6</v>
      </c>
      <c r="W172">
        <v>18.5663946174</v>
      </c>
      <c r="X172">
        <v>2</v>
      </c>
      <c r="Y172">
        <v>0</v>
      </c>
      <c r="Z172">
        <v>0</v>
      </c>
      <c r="AA172">
        <v>0</v>
      </c>
      <c r="AB172" t="s">
        <v>161</v>
      </c>
      <c r="AC172" t="s">
        <v>218</v>
      </c>
      <c r="AD172" t="s">
        <v>217</v>
      </c>
      <c r="AE172">
        <v>422</v>
      </c>
      <c r="AF172" t="s">
        <v>224</v>
      </c>
      <c r="AG172" t="s">
        <v>225</v>
      </c>
      <c r="AH172" t="s">
        <v>221</v>
      </c>
      <c r="AI172" t="s">
        <v>226</v>
      </c>
      <c r="AJ172">
        <v>0</v>
      </c>
      <c r="AK172">
        <v>0</v>
      </c>
      <c r="AL172">
        <v>3</v>
      </c>
    </row>
    <row r="173" spans="1:38" x14ac:dyDescent="0.3">
      <c r="A173">
        <v>171</v>
      </c>
      <c r="B173">
        <v>2967</v>
      </c>
      <c r="C173">
        <v>2967</v>
      </c>
      <c r="D173">
        <v>150368</v>
      </c>
      <c r="E173" t="s">
        <v>15720</v>
      </c>
      <c r="F173" t="s">
        <v>15553</v>
      </c>
      <c r="G173">
        <v>2684.1549272100001</v>
      </c>
      <c r="H173">
        <v>145147.67219099999</v>
      </c>
      <c r="I173">
        <v>651909</v>
      </c>
      <c r="J173">
        <v>292257</v>
      </c>
      <c r="K173" t="s">
        <v>15720</v>
      </c>
      <c r="L173" t="s">
        <v>15542</v>
      </c>
      <c r="M173" t="s">
        <v>15543</v>
      </c>
      <c r="N173" t="s">
        <v>15544</v>
      </c>
      <c r="O173" t="s">
        <v>15545</v>
      </c>
      <c r="P173" t="s">
        <v>15545</v>
      </c>
      <c r="Q173">
        <v>3</v>
      </c>
      <c r="R173">
        <v>6550</v>
      </c>
      <c r="S173" t="s">
        <v>217</v>
      </c>
      <c r="T173">
        <v>653122.99141899997</v>
      </c>
      <c r="U173">
        <v>293067.48745299998</v>
      </c>
      <c r="V173">
        <v>6</v>
      </c>
      <c r="W173">
        <v>18.5663946174</v>
      </c>
      <c r="X173">
        <v>2</v>
      </c>
      <c r="Y173">
        <v>0</v>
      </c>
      <c r="Z173">
        <v>0</v>
      </c>
      <c r="AA173">
        <v>0</v>
      </c>
      <c r="AB173" t="s">
        <v>161</v>
      </c>
      <c r="AC173" t="s">
        <v>218</v>
      </c>
      <c r="AD173" t="s">
        <v>217</v>
      </c>
      <c r="AE173">
        <v>422</v>
      </c>
      <c r="AF173" t="s">
        <v>224</v>
      </c>
      <c r="AG173" t="s">
        <v>225</v>
      </c>
      <c r="AH173" t="s">
        <v>221</v>
      </c>
      <c r="AI173" t="s">
        <v>226</v>
      </c>
      <c r="AJ173">
        <v>0</v>
      </c>
      <c r="AK173">
        <v>0</v>
      </c>
      <c r="AL173">
        <v>3</v>
      </c>
    </row>
    <row r="174" spans="1:38" x14ac:dyDescent="0.3">
      <c r="A174">
        <v>172</v>
      </c>
      <c r="B174">
        <v>2968</v>
      </c>
      <c r="C174">
        <v>2968</v>
      </c>
      <c r="D174">
        <v>150369</v>
      </c>
      <c r="E174" t="s">
        <v>15721</v>
      </c>
      <c r="F174" t="s">
        <v>15553</v>
      </c>
      <c r="G174">
        <v>1970.7054673299999</v>
      </c>
      <c r="H174">
        <v>79117.638856899997</v>
      </c>
      <c r="I174">
        <v>652767</v>
      </c>
      <c r="J174">
        <v>292038</v>
      </c>
      <c r="K174" t="s">
        <v>15721</v>
      </c>
      <c r="L174" t="s">
        <v>15542</v>
      </c>
      <c r="M174" t="s">
        <v>15543</v>
      </c>
      <c r="N174" t="s">
        <v>15544</v>
      </c>
      <c r="O174" t="s">
        <v>15545</v>
      </c>
      <c r="P174" t="s">
        <v>15545</v>
      </c>
      <c r="Q174">
        <v>3</v>
      </c>
      <c r="R174">
        <v>6550</v>
      </c>
      <c r="S174" t="s">
        <v>217</v>
      </c>
      <c r="T174">
        <v>653122.99141899997</v>
      </c>
      <c r="U174">
        <v>293067.48745299998</v>
      </c>
      <c r="V174">
        <v>6</v>
      </c>
      <c r="W174">
        <v>18.5663946174</v>
      </c>
      <c r="X174">
        <v>2</v>
      </c>
      <c r="Y174">
        <v>0</v>
      </c>
      <c r="Z174">
        <v>0</v>
      </c>
      <c r="AA174">
        <v>0</v>
      </c>
      <c r="AB174" t="s">
        <v>161</v>
      </c>
      <c r="AC174" t="s">
        <v>218</v>
      </c>
      <c r="AD174" t="s">
        <v>217</v>
      </c>
      <c r="AE174">
        <v>422</v>
      </c>
      <c r="AF174" t="s">
        <v>224</v>
      </c>
      <c r="AG174" t="s">
        <v>225</v>
      </c>
      <c r="AH174" t="s">
        <v>221</v>
      </c>
      <c r="AI174" t="s">
        <v>226</v>
      </c>
      <c r="AJ174">
        <v>0</v>
      </c>
      <c r="AK174">
        <v>0</v>
      </c>
      <c r="AL174">
        <v>3</v>
      </c>
    </row>
    <row r="175" spans="1:38" x14ac:dyDescent="0.3">
      <c r="A175">
        <v>173</v>
      </c>
      <c r="B175">
        <v>2969</v>
      </c>
      <c r="C175">
        <v>2969</v>
      </c>
      <c r="D175">
        <v>150370</v>
      </c>
      <c r="E175" t="s">
        <v>15722</v>
      </c>
      <c r="F175" t="s">
        <v>15553</v>
      </c>
      <c r="G175">
        <v>1444.7886456799999</v>
      </c>
      <c r="H175">
        <v>85497.363161500005</v>
      </c>
      <c r="I175">
        <v>652262</v>
      </c>
      <c r="J175">
        <v>292067</v>
      </c>
      <c r="K175" t="s">
        <v>15722</v>
      </c>
      <c r="L175" t="s">
        <v>15542</v>
      </c>
      <c r="M175" t="s">
        <v>15543</v>
      </c>
      <c r="N175" t="s">
        <v>15544</v>
      </c>
      <c r="O175" t="s">
        <v>15545</v>
      </c>
      <c r="P175" t="s">
        <v>15545</v>
      </c>
      <c r="Q175">
        <v>3</v>
      </c>
      <c r="R175">
        <v>6550</v>
      </c>
      <c r="S175" t="s">
        <v>217</v>
      </c>
      <c r="T175">
        <v>653122.99141899997</v>
      </c>
      <c r="U175">
        <v>293067.48745299998</v>
      </c>
      <c r="V175">
        <v>6</v>
      </c>
      <c r="W175">
        <v>18.5663946174</v>
      </c>
      <c r="X175">
        <v>2</v>
      </c>
      <c r="Y175">
        <v>0</v>
      </c>
      <c r="Z175">
        <v>0</v>
      </c>
      <c r="AA175">
        <v>0</v>
      </c>
      <c r="AB175" t="s">
        <v>161</v>
      </c>
      <c r="AC175" t="s">
        <v>218</v>
      </c>
      <c r="AD175" t="s">
        <v>217</v>
      </c>
      <c r="AE175">
        <v>422</v>
      </c>
      <c r="AF175" t="s">
        <v>224</v>
      </c>
      <c r="AG175" t="s">
        <v>225</v>
      </c>
      <c r="AH175" t="s">
        <v>221</v>
      </c>
      <c r="AI175" t="s">
        <v>226</v>
      </c>
      <c r="AJ175">
        <v>0</v>
      </c>
      <c r="AK175">
        <v>0</v>
      </c>
      <c r="AL175">
        <v>3</v>
      </c>
    </row>
    <row r="176" spans="1:38" x14ac:dyDescent="0.3">
      <c r="A176">
        <v>174</v>
      </c>
      <c r="B176">
        <v>2970</v>
      </c>
      <c r="C176">
        <v>2970</v>
      </c>
      <c r="D176">
        <v>150371</v>
      </c>
      <c r="E176" t="s">
        <v>15723</v>
      </c>
      <c r="F176" t="s">
        <v>15553</v>
      </c>
      <c r="G176">
        <v>1370.1209436199999</v>
      </c>
      <c r="H176">
        <v>42836.002079500002</v>
      </c>
      <c r="I176">
        <v>653051</v>
      </c>
      <c r="J176">
        <v>292134</v>
      </c>
      <c r="K176" t="s">
        <v>15723</v>
      </c>
      <c r="L176" t="s">
        <v>15542</v>
      </c>
      <c r="M176" t="s">
        <v>15543</v>
      </c>
      <c r="N176" t="s">
        <v>15544</v>
      </c>
      <c r="O176" t="s">
        <v>15545</v>
      </c>
      <c r="P176" t="s">
        <v>15545</v>
      </c>
      <c r="Q176">
        <v>3</v>
      </c>
      <c r="R176">
        <v>6550</v>
      </c>
      <c r="S176" t="s">
        <v>217</v>
      </c>
      <c r="T176">
        <v>653122.99141899997</v>
      </c>
      <c r="U176">
        <v>293067.48745299998</v>
      </c>
      <c r="V176">
        <v>6</v>
      </c>
      <c r="W176">
        <v>18.5663946174</v>
      </c>
      <c r="X176">
        <v>2</v>
      </c>
      <c r="Y176">
        <v>0</v>
      </c>
      <c r="Z176">
        <v>0</v>
      </c>
      <c r="AA176">
        <v>0</v>
      </c>
      <c r="AB176" t="s">
        <v>161</v>
      </c>
      <c r="AC176" t="s">
        <v>218</v>
      </c>
      <c r="AD176" t="s">
        <v>217</v>
      </c>
      <c r="AE176">
        <v>422</v>
      </c>
      <c r="AF176" t="s">
        <v>224</v>
      </c>
      <c r="AG176" t="s">
        <v>225</v>
      </c>
      <c r="AH176" t="s">
        <v>221</v>
      </c>
      <c r="AI176" t="s">
        <v>226</v>
      </c>
      <c r="AJ176">
        <v>0</v>
      </c>
      <c r="AK176">
        <v>0</v>
      </c>
      <c r="AL176">
        <v>3</v>
      </c>
    </row>
    <row r="177" spans="1:38" x14ac:dyDescent="0.3">
      <c r="A177">
        <v>175</v>
      </c>
      <c r="B177">
        <v>2971</v>
      </c>
      <c r="C177">
        <v>2971</v>
      </c>
      <c r="D177">
        <v>150372</v>
      </c>
      <c r="E177" t="s">
        <v>15724</v>
      </c>
      <c r="F177" t="s">
        <v>15553</v>
      </c>
      <c r="G177">
        <v>1695.7417440300001</v>
      </c>
      <c r="H177">
        <v>70257.924717500005</v>
      </c>
      <c r="I177">
        <v>652417</v>
      </c>
      <c r="J177">
        <v>291830</v>
      </c>
      <c r="K177" t="s">
        <v>15724</v>
      </c>
      <c r="L177" t="s">
        <v>15542</v>
      </c>
      <c r="M177" t="s">
        <v>15543</v>
      </c>
      <c r="N177" t="s">
        <v>15544</v>
      </c>
      <c r="O177" t="s">
        <v>15545</v>
      </c>
      <c r="P177" t="s">
        <v>15545</v>
      </c>
      <c r="Q177">
        <v>3</v>
      </c>
      <c r="R177">
        <v>6550</v>
      </c>
      <c r="S177" t="s">
        <v>217</v>
      </c>
      <c r="T177">
        <v>653122.99141899997</v>
      </c>
      <c r="U177">
        <v>293067.48745299998</v>
      </c>
      <c r="V177">
        <v>6</v>
      </c>
      <c r="W177">
        <v>18.5663946174</v>
      </c>
      <c r="X177">
        <v>2</v>
      </c>
      <c r="Y177">
        <v>0</v>
      </c>
      <c r="Z177">
        <v>0</v>
      </c>
      <c r="AA177">
        <v>0</v>
      </c>
      <c r="AB177" t="s">
        <v>161</v>
      </c>
      <c r="AC177" t="s">
        <v>218</v>
      </c>
      <c r="AD177" t="s">
        <v>217</v>
      </c>
      <c r="AE177">
        <v>422</v>
      </c>
      <c r="AF177" t="s">
        <v>224</v>
      </c>
      <c r="AG177" t="s">
        <v>225</v>
      </c>
      <c r="AH177" t="s">
        <v>221</v>
      </c>
      <c r="AI177" t="s">
        <v>226</v>
      </c>
      <c r="AJ177">
        <v>0</v>
      </c>
      <c r="AK177">
        <v>0</v>
      </c>
      <c r="AL177">
        <v>3</v>
      </c>
    </row>
    <row r="178" spans="1:38" x14ac:dyDescent="0.3">
      <c r="A178">
        <v>176</v>
      </c>
      <c r="B178">
        <v>2972</v>
      </c>
      <c r="C178">
        <v>2972</v>
      </c>
      <c r="D178">
        <v>150373</v>
      </c>
      <c r="E178" t="s">
        <v>15725</v>
      </c>
      <c r="F178" t="s">
        <v>15553</v>
      </c>
      <c r="G178">
        <v>950.31898748900005</v>
      </c>
      <c r="H178">
        <v>54118.149996</v>
      </c>
      <c r="I178">
        <v>653100</v>
      </c>
      <c r="J178">
        <v>291980</v>
      </c>
      <c r="K178" t="s">
        <v>15725</v>
      </c>
      <c r="L178" t="s">
        <v>15542</v>
      </c>
      <c r="M178" t="s">
        <v>15543</v>
      </c>
      <c r="N178" t="s">
        <v>15544</v>
      </c>
      <c r="O178" t="s">
        <v>15545</v>
      </c>
      <c r="P178" t="s">
        <v>15545</v>
      </c>
      <c r="Q178">
        <v>3</v>
      </c>
      <c r="R178">
        <v>6550</v>
      </c>
      <c r="S178" t="s">
        <v>217</v>
      </c>
      <c r="T178">
        <v>653122.99141899997</v>
      </c>
      <c r="U178">
        <v>293067.48745299998</v>
      </c>
      <c r="V178">
        <v>6</v>
      </c>
      <c r="W178">
        <v>18.5663946174</v>
      </c>
      <c r="X178">
        <v>2</v>
      </c>
      <c r="Y178">
        <v>0</v>
      </c>
      <c r="Z178">
        <v>0</v>
      </c>
      <c r="AA178">
        <v>0</v>
      </c>
      <c r="AB178" t="s">
        <v>161</v>
      </c>
      <c r="AC178" t="s">
        <v>218</v>
      </c>
      <c r="AD178" t="s">
        <v>217</v>
      </c>
      <c r="AE178">
        <v>422</v>
      </c>
      <c r="AF178" t="s">
        <v>224</v>
      </c>
      <c r="AG178" t="s">
        <v>225</v>
      </c>
      <c r="AH178" t="s">
        <v>221</v>
      </c>
      <c r="AI178" t="s">
        <v>226</v>
      </c>
      <c r="AJ178">
        <v>0</v>
      </c>
      <c r="AK178">
        <v>0</v>
      </c>
      <c r="AL178">
        <v>3</v>
      </c>
    </row>
    <row r="179" spans="1:38" x14ac:dyDescent="0.3">
      <c r="A179">
        <v>177</v>
      </c>
      <c r="B179">
        <v>2973</v>
      </c>
      <c r="C179">
        <v>2973</v>
      </c>
      <c r="D179">
        <v>150374</v>
      </c>
      <c r="E179" t="s">
        <v>15726</v>
      </c>
      <c r="F179" t="s">
        <v>15553</v>
      </c>
      <c r="G179">
        <v>1530.00426113</v>
      </c>
      <c r="H179">
        <v>61959.492123600001</v>
      </c>
      <c r="I179">
        <v>653038</v>
      </c>
      <c r="J179">
        <v>291777</v>
      </c>
      <c r="K179" t="s">
        <v>15726</v>
      </c>
      <c r="L179" t="s">
        <v>15542</v>
      </c>
      <c r="M179" t="s">
        <v>15543</v>
      </c>
      <c r="N179" t="s">
        <v>15544</v>
      </c>
      <c r="O179" t="s">
        <v>15545</v>
      </c>
      <c r="P179" t="s">
        <v>15545</v>
      </c>
      <c r="Q179">
        <v>3</v>
      </c>
      <c r="R179">
        <v>6550</v>
      </c>
      <c r="S179" t="s">
        <v>217</v>
      </c>
      <c r="T179">
        <v>653122.99141899997</v>
      </c>
      <c r="U179">
        <v>293067.48745299998</v>
      </c>
      <c r="V179">
        <v>6</v>
      </c>
      <c r="W179">
        <v>18.5663946174</v>
      </c>
      <c r="X179">
        <v>2</v>
      </c>
      <c r="Y179">
        <v>0</v>
      </c>
      <c r="Z179">
        <v>0</v>
      </c>
      <c r="AA179">
        <v>0</v>
      </c>
      <c r="AB179" t="s">
        <v>161</v>
      </c>
      <c r="AC179" t="s">
        <v>218</v>
      </c>
      <c r="AD179" t="s">
        <v>217</v>
      </c>
      <c r="AE179">
        <v>422</v>
      </c>
      <c r="AF179" t="s">
        <v>224</v>
      </c>
      <c r="AG179" t="s">
        <v>225</v>
      </c>
      <c r="AH179" t="s">
        <v>221</v>
      </c>
      <c r="AI179" t="s">
        <v>226</v>
      </c>
      <c r="AJ179">
        <v>0</v>
      </c>
      <c r="AK179">
        <v>0</v>
      </c>
      <c r="AL179">
        <v>3</v>
      </c>
    </row>
    <row r="180" spans="1:38" x14ac:dyDescent="0.3">
      <c r="A180">
        <v>178</v>
      </c>
      <c r="B180">
        <v>2974</v>
      </c>
      <c r="C180">
        <v>2974</v>
      </c>
      <c r="D180">
        <v>150375</v>
      </c>
      <c r="E180" t="s">
        <v>15727</v>
      </c>
      <c r="F180" t="s">
        <v>15553</v>
      </c>
      <c r="G180">
        <v>1973.5218123899999</v>
      </c>
      <c r="H180">
        <v>81803.484097099994</v>
      </c>
      <c r="I180">
        <v>652192</v>
      </c>
      <c r="J180">
        <v>291737</v>
      </c>
      <c r="K180" t="s">
        <v>15727</v>
      </c>
      <c r="L180" t="s">
        <v>15542</v>
      </c>
      <c r="M180" t="s">
        <v>15543</v>
      </c>
      <c r="N180" t="s">
        <v>15544</v>
      </c>
      <c r="O180" t="s">
        <v>15545</v>
      </c>
      <c r="P180" t="s">
        <v>15545</v>
      </c>
      <c r="Q180">
        <v>3</v>
      </c>
      <c r="R180">
        <v>6550</v>
      </c>
      <c r="S180" t="s">
        <v>217</v>
      </c>
      <c r="T180">
        <v>653122.99141899997</v>
      </c>
      <c r="U180">
        <v>293067.48745299998</v>
      </c>
      <c r="V180">
        <v>6</v>
      </c>
      <c r="W180">
        <v>18.5663946174</v>
      </c>
      <c r="X180">
        <v>2</v>
      </c>
      <c r="Y180">
        <v>0</v>
      </c>
      <c r="Z180">
        <v>0</v>
      </c>
      <c r="AA180">
        <v>0</v>
      </c>
      <c r="AB180" t="s">
        <v>161</v>
      </c>
      <c r="AC180" t="s">
        <v>218</v>
      </c>
      <c r="AD180" t="s">
        <v>217</v>
      </c>
      <c r="AE180">
        <v>422</v>
      </c>
      <c r="AF180" t="s">
        <v>224</v>
      </c>
      <c r="AG180" t="s">
        <v>225</v>
      </c>
      <c r="AH180" t="s">
        <v>221</v>
      </c>
      <c r="AI180" t="s">
        <v>226</v>
      </c>
      <c r="AJ180">
        <v>0</v>
      </c>
      <c r="AK180">
        <v>0</v>
      </c>
      <c r="AL180">
        <v>3</v>
      </c>
    </row>
    <row r="181" spans="1:38" x14ac:dyDescent="0.3">
      <c r="A181">
        <v>179</v>
      </c>
      <c r="B181">
        <v>2975</v>
      </c>
      <c r="C181">
        <v>2975</v>
      </c>
      <c r="D181">
        <v>150376</v>
      </c>
      <c r="E181" t="s">
        <v>15728</v>
      </c>
      <c r="F181" t="s">
        <v>15553</v>
      </c>
      <c r="G181">
        <v>2566.66798053</v>
      </c>
      <c r="H181">
        <v>120722.754172</v>
      </c>
      <c r="I181">
        <v>652341</v>
      </c>
      <c r="J181">
        <v>291487</v>
      </c>
      <c r="K181" t="s">
        <v>15728</v>
      </c>
      <c r="L181" t="s">
        <v>15542</v>
      </c>
      <c r="M181" t="s">
        <v>15543</v>
      </c>
      <c r="N181" t="s">
        <v>15544</v>
      </c>
      <c r="O181" t="s">
        <v>15545</v>
      </c>
      <c r="P181" t="s">
        <v>15545</v>
      </c>
      <c r="Q181">
        <v>3</v>
      </c>
      <c r="R181">
        <v>6550</v>
      </c>
      <c r="S181" t="s">
        <v>217</v>
      </c>
      <c r="T181">
        <v>653122.99141899997</v>
      </c>
      <c r="U181">
        <v>293067.48745299998</v>
      </c>
      <c r="V181">
        <v>6</v>
      </c>
      <c r="W181">
        <v>18.5663946174</v>
      </c>
      <c r="X181">
        <v>2</v>
      </c>
      <c r="Y181">
        <v>0</v>
      </c>
      <c r="Z181">
        <v>0</v>
      </c>
      <c r="AA181">
        <v>0</v>
      </c>
      <c r="AB181" t="s">
        <v>161</v>
      </c>
      <c r="AC181" t="s">
        <v>218</v>
      </c>
      <c r="AD181" t="s">
        <v>217</v>
      </c>
      <c r="AE181">
        <v>422</v>
      </c>
      <c r="AF181" t="s">
        <v>224</v>
      </c>
      <c r="AG181" t="s">
        <v>225</v>
      </c>
      <c r="AH181" t="s">
        <v>221</v>
      </c>
      <c r="AI181" t="s">
        <v>226</v>
      </c>
      <c r="AJ181">
        <v>0</v>
      </c>
      <c r="AK181">
        <v>0</v>
      </c>
      <c r="AL181">
        <v>3</v>
      </c>
    </row>
    <row r="182" spans="1:38" x14ac:dyDescent="0.3">
      <c r="A182">
        <v>180</v>
      </c>
      <c r="B182">
        <v>2976</v>
      </c>
      <c r="C182">
        <v>2976</v>
      </c>
      <c r="D182">
        <v>150377</v>
      </c>
      <c r="E182" t="s">
        <v>15729</v>
      </c>
      <c r="F182" t="s">
        <v>15553</v>
      </c>
      <c r="G182">
        <v>1059.4648169500001</v>
      </c>
      <c r="H182">
        <v>32667.966388500001</v>
      </c>
      <c r="I182">
        <v>653248</v>
      </c>
      <c r="J182">
        <v>291732</v>
      </c>
      <c r="K182" t="s">
        <v>15729</v>
      </c>
      <c r="L182" t="s">
        <v>15542</v>
      </c>
      <c r="M182" t="s">
        <v>15543</v>
      </c>
      <c r="N182" t="s">
        <v>15544</v>
      </c>
      <c r="O182" t="s">
        <v>15545</v>
      </c>
      <c r="P182" t="s">
        <v>15545</v>
      </c>
      <c r="Q182">
        <v>3</v>
      </c>
      <c r="R182">
        <v>6550</v>
      </c>
      <c r="S182" t="s">
        <v>217</v>
      </c>
      <c r="T182">
        <v>653122.99141899997</v>
      </c>
      <c r="U182">
        <v>293067.48745299998</v>
      </c>
      <c r="V182">
        <v>6</v>
      </c>
      <c r="W182">
        <v>18.5663946174</v>
      </c>
      <c r="X182">
        <v>2</v>
      </c>
      <c r="Y182">
        <v>0</v>
      </c>
      <c r="Z182">
        <v>0</v>
      </c>
      <c r="AA182">
        <v>0</v>
      </c>
      <c r="AB182" t="s">
        <v>161</v>
      </c>
      <c r="AC182" t="s">
        <v>218</v>
      </c>
      <c r="AD182" t="s">
        <v>217</v>
      </c>
      <c r="AE182">
        <v>422</v>
      </c>
      <c r="AF182" t="s">
        <v>224</v>
      </c>
      <c r="AG182" t="s">
        <v>225</v>
      </c>
      <c r="AH182" t="s">
        <v>221</v>
      </c>
      <c r="AI182" t="s">
        <v>226</v>
      </c>
      <c r="AJ182">
        <v>0</v>
      </c>
      <c r="AK182">
        <v>0</v>
      </c>
      <c r="AL182">
        <v>3</v>
      </c>
    </row>
    <row r="183" spans="1:38" x14ac:dyDescent="0.3">
      <c r="A183">
        <v>181</v>
      </c>
      <c r="B183">
        <v>2977</v>
      </c>
      <c r="C183">
        <v>2977</v>
      </c>
      <c r="D183">
        <v>150378</v>
      </c>
      <c r="E183" t="s">
        <v>15730</v>
      </c>
      <c r="F183" t="s">
        <v>15553</v>
      </c>
      <c r="G183">
        <v>985.67923364599994</v>
      </c>
      <c r="H183">
        <v>51925.755118200002</v>
      </c>
      <c r="I183">
        <v>652925</v>
      </c>
      <c r="J183">
        <v>291462</v>
      </c>
      <c r="K183" t="s">
        <v>15730</v>
      </c>
      <c r="L183" t="s">
        <v>15542</v>
      </c>
      <c r="M183" t="s">
        <v>15543</v>
      </c>
      <c r="N183" t="s">
        <v>15544</v>
      </c>
      <c r="O183" t="s">
        <v>15545</v>
      </c>
      <c r="P183" t="s">
        <v>15545</v>
      </c>
      <c r="Q183">
        <v>3</v>
      </c>
      <c r="R183">
        <v>6550</v>
      </c>
      <c r="S183" t="s">
        <v>217</v>
      </c>
      <c r="T183">
        <v>653122.99141899997</v>
      </c>
      <c r="U183">
        <v>293067.48745299998</v>
      </c>
      <c r="V183">
        <v>6</v>
      </c>
      <c r="W183">
        <v>18.5663946174</v>
      </c>
      <c r="X183">
        <v>2</v>
      </c>
      <c r="Y183">
        <v>0</v>
      </c>
      <c r="Z183">
        <v>0</v>
      </c>
      <c r="AA183">
        <v>0</v>
      </c>
      <c r="AB183" t="s">
        <v>161</v>
      </c>
      <c r="AC183" t="s">
        <v>218</v>
      </c>
      <c r="AD183" t="s">
        <v>217</v>
      </c>
      <c r="AE183">
        <v>422</v>
      </c>
      <c r="AF183" t="s">
        <v>224</v>
      </c>
      <c r="AG183" t="s">
        <v>225</v>
      </c>
      <c r="AH183" t="s">
        <v>221</v>
      </c>
      <c r="AI183" t="s">
        <v>226</v>
      </c>
      <c r="AJ183">
        <v>0</v>
      </c>
      <c r="AK183">
        <v>0</v>
      </c>
      <c r="AL183">
        <v>3</v>
      </c>
    </row>
    <row r="184" spans="1:38" x14ac:dyDescent="0.3">
      <c r="A184">
        <v>182</v>
      </c>
      <c r="B184">
        <v>2978</v>
      </c>
      <c r="C184">
        <v>2978</v>
      </c>
      <c r="D184">
        <v>150379</v>
      </c>
      <c r="E184" t="s">
        <v>15731</v>
      </c>
      <c r="F184" t="s">
        <v>15553</v>
      </c>
      <c r="G184">
        <v>1184.5790675400001</v>
      </c>
      <c r="H184">
        <v>56680.677938399996</v>
      </c>
      <c r="I184">
        <v>652764</v>
      </c>
      <c r="J184">
        <v>291625</v>
      </c>
      <c r="K184" t="s">
        <v>15731</v>
      </c>
      <c r="L184" t="s">
        <v>15542</v>
      </c>
      <c r="M184" t="s">
        <v>15543</v>
      </c>
      <c r="N184" t="s">
        <v>15544</v>
      </c>
      <c r="O184" t="s">
        <v>15545</v>
      </c>
      <c r="P184" t="s">
        <v>15545</v>
      </c>
      <c r="Q184">
        <v>3</v>
      </c>
      <c r="R184">
        <v>6550</v>
      </c>
      <c r="S184" t="s">
        <v>217</v>
      </c>
      <c r="T184">
        <v>653122.99141899997</v>
      </c>
      <c r="U184">
        <v>293067.48745299998</v>
      </c>
      <c r="V184">
        <v>6</v>
      </c>
      <c r="W184">
        <v>18.5663946174</v>
      </c>
      <c r="X184">
        <v>2</v>
      </c>
      <c r="Y184">
        <v>0</v>
      </c>
      <c r="Z184">
        <v>0</v>
      </c>
      <c r="AA184">
        <v>0</v>
      </c>
      <c r="AB184" t="s">
        <v>161</v>
      </c>
      <c r="AC184" t="s">
        <v>218</v>
      </c>
      <c r="AD184" t="s">
        <v>217</v>
      </c>
      <c r="AE184">
        <v>422</v>
      </c>
      <c r="AF184" t="s">
        <v>224</v>
      </c>
      <c r="AG184" t="s">
        <v>225</v>
      </c>
      <c r="AH184" t="s">
        <v>221</v>
      </c>
      <c r="AI184" t="s">
        <v>226</v>
      </c>
      <c r="AJ184">
        <v>0</v>
      </c>
      <c r="AK184">
        <v>0</v>
      </c>
      <c r="AL184">
        <v>3</v>
      </c>
    </row>
    <row r="185" spans="1:38" x14ac:dyDescent="0.3">
      <c r="A185">
        <v>183</v>
      </c>
      <c r="B185">
        <v>2979</v>
      </c>
      <c r="C185">
        <v>2979</v>
      </c>
      <c r="D185">
        <v>150380</v>
      </c>
      <c r="E185" t="s">
        <v>15732</v>
      </c>
      <c r="F185" t="s">
        <v>15553</v>
      </c>
      <c r="G185">
        <v>1699.3980225800001</v>
      </c>
      <c r="H185">
        <v>52864.462595800003</v>
      </c>
      <c r="I185">
        <v>653108</v>
      </c>
      <c r="J185">
        <v>291541</v>
      </c>
      <c r="K185" t="s">
        <v>15732</v>
      </c>
      <c r="L185" t="s">
        <v>15542</v>
      </c>
      <c r="M185" t="s">
        <v>15543</v>
      </c>
      <c r="N185" t="s">
        <v>15544</v>
      </c>
      <c r="O185" t="s">
        <v>15545</v>
      </c>
      <c r="P185" t="s">
        <v>15545</v>
      </c>
      <c r="Q185">
        <v>3</v>
      </c>
      <c r="R185">
        <v>6550</v>
      </c>
      <c r="S185" t="s">
        <v>217</v>
      </c>
      <c r="T185">
        <v>653122.99141899997</v>
      </c>
      <c r="U185">
        <v>293067.48745299998</v>
      </c>
      <c r="V185">
        <v>6</v>
      </c>
      <c r="W185">
        <v>18.5663946174</v>
      </c>
      <c r="X185">
        <v>2</v>
      </c>
      <c r="Y185">
        <v>0</v>
      </c>
      <c r="Z185">
        <v>0</v>
      </c>
      <c r="AA185">
        <v>0</v>
      </c>
      <c r="AB185" t="s">
        <v>161</v>
      </c>
      <c r="AC185" t="s">
        <v>218</v>
      </c>
      <c r="AD185" t="s">
        <v>217</v>
      </c>
      <c r="AE185">
        <v>422</v>
      </c>
      <c r="AF185" t="s">
        <v>224</v>
      </c>
      <c r="AG185" t="s">
        <v>225</v>
      </c>
      <c r="AH185" t="s">
        <v>221</v>
      </c>
      <c r="AI185" t="s">
        <v>226</v>
      </c>
      <c r="AJ185">
        <v>0</v>
      </c>
      <c r="AK185">
        <v>0</v>
      </c>
      <c r="AL185">
        <v>3</v>
      </c>
    </row>
    <row r="186" spans="1:38" x14ac:dyDescent="0.3">
      <c r="A186">
        <v>184</v>
      </c>
      <c r="B186">
        <v>2980</v>
      </c>
      <c r="C186">
        <v>2980</v>
      </c>
      <c r="D186">
        <v>150381</v>
      </c>
      <c r="E186" t="s">
        <v>15733</v>
      </c>
      <c r="F186" t="s">
        <v>15553</v>
      </c>
      <c r="G186">
        <v>2207.6757120299999</v>
      </c>
      <c r="H186">
        <v>85122.016553399997</v>
      </c>
      <c r="I186">
        <v>652791</v>
      </c>
      <c r="J186">
        <v>291307</v>
      </c>
      <c r="K186" t="s">
        <v>15733</v>
      </c>
      <c r="L186" t="s">
        <v>15542</v>
      </c>
      <c r="M186" t="s">
        <v>15543</v>
      </c>
      <c r="N186" t="s">
        <v>15544</v>
      </c>
      <c r="O186" t="s">
        <v>15545</v>
      </c>
      <c r="P186" t="s">
        <v>15545</v>
      </c>
      <c r="Q186">
        <v>3</v>
      </c>
      <c r="R186">
        <v>6550</v>
      </c>
      <c r="S186" t="s">
        <v>217</v>
      </c>
      <c r="T186">
        <v>653122.99141899997</v>
      </c>
      <c r="U186">
        <v>293067.48745299998</v>
      </c>
      <c r="V186">
        <v>6</v>
      </c>
      <c r="W186">
        <v>18.5663946174</v>
      </c>
      <c r="X186">
        <v>2</v>
      </c>
      <c r="Y186">
        <v>0</v>
      </c>
      <c r="Z186">
        <v>0</v>
      </c>
      <c r="AA186">
        <v>0</v>
      </c>
      <c r="AB186" t="s">
        <v>161</v>
      </c>
      <c r="AC186" t="s">
        <v>218</v>
      </c>
      <c r="AD186" t="s">
        <v>217</v>
      </c>
      <c r="AE186">
        <v>422</v>
      </c>
      <c r="AF186" t="s">
        <v>224</v>
      </c>
      <c r="AG186" t="s">
        <v>225</v>
      </c>
      <c r="AH186" t="s">
        <v>221</v>
      </c>
      <c r="AI186" t="s">
        <v>226</v>
      </c>
      <c r="AJ186">
        <v>0</v>
      </c>
      <c r="AK186">
        <v>0</v>
      </c>
      <c r="AL186">
        <v>3</v>
      </c>
    </row>
    <row r="187" spans="1:38" x14ac:dyDescent="0.3">
      <c r="A187">
        <v>185</v>
      </c>
      <c r="B187">
        <v>2981</v>
      </c>
      <c r="C187">
        <v>2981</v>
      </c>
      <c r="D187">
        <v>150382</v>
      </c>
      <c r="E187" t="s">
        <v>15734</v>
      </c>
      <c r="F187" t="s">
        <v>15553</v>
      </c>
      <c r="G187">
        <v>1635.1296992699999</v>
      </c>
      <c r="H187">
        <v>88958.645604000005</v>
      </c>
      <c r="I187">
        <v>652263</v>
      </c>
      <c r="J187">
        <v>290979</v>
      </c>
      <c r="K187" t="s">
        <v>15734</v>
      </c>
      <c r="L187" t="s">
        <v>15542</v>
      </c>
      <c r="M187" t="s">
        <v>15543</v>
      </c>
      <c r="N187" t="s">
        <v>15544</v>
      </c>
      <c r="O187" t="s">
        <v>15545</v>
      </c>
      <c r="P187" t="s">
        <v>15545</v>
      </c>
      <c r="Q187">
        <v>3</v>
      </c>
      <c r="R187">
        <v>6550</v>
      </c>
      <c r="S187" t="s">
        <v>217</v>
      </c>
      <c r="T187">
        <v>653122.99141899997</v>
      </c>
      <c r="U187">
        <v>293067.48745299998</v>
      </c>
      <c r="V187">
        <v>6</v>
      </c>
      <c r="W187">
        <v>18.5663946174</v>
      </c>
      <c r="X187">
        <v>2</v>
      </c>
      <c r="Y187">
        <v>0</v>
      </c>
      <c r="Z187">
        <v>0</v>
      </c>
      <c r="AA187">
        <v>0</v>
      </c>
      <c r="AB187" t="s">
        <v>161</v>
      </c>
      <c r="AC187" t="s">
        <v>218</v>
      </c>
      <c r="AD187" t="s">
        <v>217</v>
      </c>
      <c r="AE187">
        <v>422</v>
      </c>
      <c r="AF187" t="s">
        <v>224</v>
      </c>
      <c r="AG187" t="s">
        <v>225</v>
      </c>
      <c r="AH187" t="s">
        <v>221</v>
      </c>
      <c r="AI187" t="s">
        <v>226</v>
      </c>
      <c r="AJ187">
        <v>0</v>
      </c>
      <c r="AK187">
        <v>0</v>
      </c>
      <c r="AL187">
        <v>3</v>
      </c>
    </row>
    <row r="188" spans="1:38" x14ac:dyDescent="0.3">
      <c r="A188">
        <v>186</v>
      </c>
      <c r="B188">
        <v>2982</v>
      </c>
      <c r="C188">
        <v>2982</v>
      </c>
      <c r="D188">
        <v>150383</v>
      </c>
      <c r="E188" t="s">
        <v>15735</v>
      </c>
      <c r="F188" t="s">
        <v>15553</v>
      </c>
      <c r="G188">
        <v>1310.3369631400001</v>
      </c>
      <c r="H188">
        <v>72267.410728600007</v>
      </c>
      <c r="I188">
        <v>652670</v>
      </c>
      <c r="J188">
        <v>291180</v>
      </c>
      <c r="K188" t="s">
        <v>15735</v>
      </c>
      <c r="L188" t="s">
        <v>15542</v>
      </c>
      <c r="M188" t="s">
        <v>15543</v>
      </c>
      <c r="N188" t="s">
        <v>15544</v>
      </c>
      <c r="O188" t="s">
        <v>15545</v>
      </c>
      <c r="P188" t="s">
        <v>15545</v>
      </c>
      <c r="Q188">
        <v>3</v>
      </c>
      <c r="R188">
        <v>6550</v>
      </c>
      <c r="S188" t="s">
        <v>217</v>
      </c>
      <c r="T188">
        <v>653122.99141899997</v>
      </c>
      <c r="U188">
        <v>293067.48745299998</v>
      </c>
      <c r="V188">
        <v>6</v>
      </c>
      <c r="W188">
        <v>18.5663946174</v>
      </c>
      <c r="X188">
        <v>2</v>
      </c>
      <c r="Y188">
        <v>0</v>
      </c>
      <c r="Z188">
        <v>0</v>
      </c>
      <c r="AA188">
        <v>0</v>
      </c>
      <c r="AB188" t="s">
        <v>161</v>
      </c>
      <c r="AC188" t="s">
        <v>218</v>
      </c>
      <c r="AD188" t="s">
        <v>217</v>
      </c>
      <c r="AE188">
        <v>422</v>
      </c>
      <c r="AF188" t="s">
        <v>224</v>
      </c>
      <c r="AG188" t="s">
        <v>225</v>
      </c>
      <c r="AH188" t="s">
        <v>221</v>
      </c>
      <c r="AI188" t="s">
        <v>226</v>
      </c>
      <c r="AJ188">
        <v>0</v>
      </c>
      <c r="AK188">
        <v>0</v>
      </c>
      <c r="AL188">
        <v>3</v>
      </c>
    </row>
    <row r="189" spans="1:38" x14ac:dyDescent="0.3">
      <c r="A189">
        <v>187</v>
      </c>
      <c r="B189">
        <v>2983</v>
      </c>
      <c r="C189">
        <v>2983</v>
      </c>
      <c r="D189">
        <v>150384</v>
      </c>
      <c r="E189" t="s">
        <v>15736</v>
      </c>
      <c r="F189" t="s">
        <v>15553</v>
      </c>
      <c r="G189">
        <v>2531.7960452699999</v>
      </c>
      <c r="H189">
        <v>100323.1367</v>
      </c>
      <c r="I189">
        <v>652436</v>
      </c>
      <c r="J189">
        <v>291280</v>
      </c>
      <c r="K189" t="s">
        <v>15736</v>
      </c>
      <c r="L189" t="s">
        <v>15542</v>
      </c>
      <c r="M189" t="s">
        <v>15543</v>
      </c>
      <c r="N189" t="s">
        <v>15544</v>
      </c>
      <c r="O189" t="s">
        <v>15545</v>
      </c>
      <c r="P189" t="s">
        <v>15545</v>
      </c>
      <c r="Q189">
        <v>3</v>
      </c>
      <c r="R189">
        <v>6550</v>
      </c>
      <c r="S189" t="s">
        <v>217</v>
      </c>
      <c r="T189">
        <v>653122.99141899997</v>
      </c>
      <c r="U189">
        <v>293067.48745299998</v>
      </c>
      <c r="V189">
        <v>6</v>
      </c>
      <c r="W189">
        <v>18.5663946174</v>
      </c>
      <c r="X189">
        <v>2</v>
      </c>
      <c r="Y189">
        <v>0</v>
      </c>
      <c r="Z189">
        <v>0</v>
      </c>
      <c r="AA189">
        <v>0</v>
      </c>
      <c r="AB189" t="s">
        <v>161</v>
      </c>
      <c r="AC189" t="s">
        <v>218</v>
      </c>
      <c r="AD189" t="s">
        <v>217</v>
      </c>
      <c r="AE189">
        <v>422</v>
      </c>
      <c r="AF189" t="s">
        <v>224</v>
      </c>
      <c r="AG189" t="s">
        <v>225</v>
      </c>
      <c r="AH189" t="s">
        <v>221</v>
      </c>
      <c r="AI189" t="s">
        <v>226</v>
      </c>
      <c r="AJ189">
        <v>0</v>
      </c>
      <c r="AK189">
        <v>0</v>
      </c>
      <c r="AL189">
        <v>3</v>
      </c>
    </row>
    <row r="190" spans="1:38" x14ac:dyDescent="0.3">
      <c r="A190">
        <v>188</v>
      </c>
      <c r="B190">
        <v>3109</v>
      </c>
      <c r="C190">
        <v>3109</v>
      </c>
      <c r="D190">
        <v>168656</v>
      </c>
      <c r="E190" t="s">
        <v>15737</v>
      </c>
      <c r="F190" t="s">
        <v>15553</v>
      </c>
      <c r="G190">
        <v>1880.5770481899999</v>
      </c>
      <c r="H190">
        <v>86689.418423399999</v>
      </c>
      <c r="I190">
        <v>653043</v>
      </c>
      <c r="J190">
        <v>295362</v>
      </c>
      <c r="K190" t="s">
        <v>15737</v>
      </c>
      <c r="L190" t="s">
        <v>15542</v>
      </c>
      <c r="M190" t="s">
        <v>15543</v>
      </c>
      <c r="N190" t="s">
        <v>15551</v>
      </c>
      <c r="O190" t="s">
        <v>15691</v>
      </c>
      <c r="P190" t="s">
        <v>15692</v>
      </c>
      <c r="Q190">
        <v>3</v>
      </c>
      <c r="R190">
        <v>6550</v>
      </c>
      <c r="S190" t="s">
        <v>217</v>
      </c>
      <c r="T190">
        <v>653122.99141899997</v>
      </c>
      <c r="U190">
        <v>293067.48745299998</v>
      </c>
      <c r="V190">
        <v>6</v>
      </c>
      <c r="W190">
        <v>18.5663946174</v>
      </c>
      <c r="X190">
        <v>2</v>
      </c>
      <c r="Y190">
        <v>0</v>
      </c>
      <c r="Z190">
        <v>0</v>
      </c>
      <c r="AA190">
        <v>0</v>
      </c>
      <c r="AB190" t="s">
        <v>161</v>
      </c>
      <c r="AC190" t="s">
        <v>218</v>
      </c>
      <c r="AD190" t="s">
        <v>217</v>
      </c>
      <c r="AE190">
        <v>422</v>
      </c>
      <c r="AF190" t="s">
        <v>224</v>
      </c>
      <c r="AG190" t="s">
        <v>225</v>
      </c>
      <c r="AH190" t="s">
        <v>221</v>
      </c>
      <c r="AI190" t="s">
        <v>226</v>
      </c>
      <c r="AJ190">
        <v>0</v>
      </c>
      <c r="AK190">
        <v>0</v>
      </c>
      <c r="AL190">
        <v>3</v>
      </c>
    </row>
    <row r="191" spans="1:38" x14ac:dyDescent="0.3">
      <c r="A191">
        <v>189</v>
      </c>
      <c r="B191">
        <v>3110</v>
      </c>
      <c r="C191">
        <v>3110</v>
      </c>
      <c r="D191">
        <v>168657</v>
      </c>
      <c r="E191" t="s">
        <v>15738</v>
      </c>
      <c r="F191" t="s">
        <v>15553</v>
      </c>
      <c r="G191">
        <v>1406.83754097</v>
      </c>
      <c r="H191">
        <v>77507.662828500004</v>
      </c>
      <c r="I191">
        <v>652885</v>
      </c>
      <c r="J191">
        <v>295520</v>
      </c>
      <c r="K191" t="s">
        <v>15738</v>
      </c>
      <c r="L191" t="s">
        <v>15542</v>
      </c>
      <c r="M191" t="s">
        <v>15543</v>
      </c>
      <c r="N191" t="s">
        <v>15551</v>
      </c>
      <c r="O191" t="s">
        <v>15691</v>
      </c>
      <c r="P191" t="s">
        <v>15739</v>
      </c>
      <c r="Q191">
        <v>3</v>
      </c>
      <c r="R191">
        <v>6550</v>
      </c>
      <c r="S191" t="s">
        <v>217</v>
      </c>
      <c r="T191">
        <v>653122.99141899997</v>
      </c>
      <c r="U191">
        <v>293067.48745299998</v>
      </c>
      <c r="V191">
        <v>6</v>
      </c>
      <c r="W191">
        <v>18.5663946174</v>
      </c>
      <c r="X191">
        <v>2</v>
      </c>
      <c r="Y191">
        <v>0</v>
      </c>
      <c r="Z191">
        <v>0</v>
      </c>
      <c r="AA191">
        <v>0</v>
      </c>
      <c r="AB191" t="s">
        <v>161</v>
      </c>
      <c r="AC191" t="s">
        <v>218</v>
      </c>
      <c r="AD191" t="s">
        <v>217</v>
      </c>
      <c r="AE191">
        <v>422</v>
      </c>
      <c r="AF191" t="s">
        <v>224</v>
      </c>
      <c r="AG191" t="s">
        <v>225</v>
      </c>
      <c r="AH191" t="s">
        <v>221</v>
      </c>
      <c r="AI191" t="s">
        <v>226</v>
      </c>
      <c r="AJ191">
        <v>0</v>
      </c>
      <c r="AK191">
        <v>0</v>
      </c>
      <c r="AL191">
        <v>3</v>
      </c>
    </row>
    <row r="192" spans="1:38" x14ac:dyDescent="0.3">
      <c r="A192">
        <v>190</v>
      </c>
      <c r="B192">
        <v>3111</v>
      </c>
      <c r="C192">
        <v>3111</v>
      </c>
      <c r="D192">
        <v>168658</v>
      </c>
      <c r="E192" t="s">
        <v>15740</v>
      </c>
      <c r="F192" t="s">
        <v>15553</v>
      </c>
      <c r="G192">
        <v>1275.8801361799999</v>
      </c>
      <c r="H192">
        <v>64707.978951099998</v>
      </c>
      <c r="I192">
        <v>653108</v>
      </c>
      <c r="J192">
        <v>295791</v>
      </c>
      <c r="K192" t="s">
        <v>15740</v>
      </c>
      <c r="L192" t="s">
        <v>15542</v>
      </c>
      <c r="M192" t="s">
        <v>15543</v>
      </c>
      <c r="N192" t="s">
        <v>15551</v>
      </c>
      <c r="O192" t="s">
        <v>15691</v>
      </c>
      <c r="P192" t="s">
        <v>15739</v>
      </c>
      <c r="Q192">
        <v>3</v>
      </c>
      <c r="R192">
        <v>6550</v>
      </c>
      <c r="S192" t="s">
        <v>217</v>
      </c>
      <c r="T192">
        <v>653122.99141899997</v>
      </c>
      <c r="U192">
        <v>293067.48745299998</v>
      </c>
      <c r="V192">
        <v>6</v>
      </c>
      <c r="W192">
        <v>18.5663946174</v>
      </c>
      <c r="X192">
        <v>2</v>
      </c>
      <c r="Y192">
        <v>0</v>
      </c>
      <c r="Z192">
        <v>0</v>
      </c>
      <c r="AA192">
        <v>0</v>
      </c>
      <c r="AB192" t="s">
        <v>161</v>
      </c>
      <c r="AC192" t="s">
        <v>218</v>
      </c>
      <c r="AD192" t="s">
        <v>217</v>
      </c>
      <c r="AE192">
        <v>422</v>
      </c>
      <c r="AF192" t="s">
        <v>224</v>
      </c>
      <c r="AG192" t="s">
        <v>225</v>
      </c>
      <c r="AH192" t="s">
        <v>221</v>
      </c>
      <c r="AI192" t="s">
        <v>226</v>
      </c>
      <c r="AJ192">
        <v>0</v>
      </c>
      <c r="AK192">
        <v>0</v>
      </c>
      <c r="AL192">
        <v>3</v>
      </c>
    </row>
    <row r="193" spans="1:38" x14ac:dyDescent="0.3">
      <c r="A193">
        <v>191</v>
      </c>
      <c r="B193">
        <v>2397</v>
      </c>
      <c r="C193">
        <v>2397</v>
      </c>
      <c r="D193">
        <v>132992</v>
      </c>
      <c r="E193" t="s">
        <v>15741</v>
      </c>
      <c r="F193" t="s">
        <v>15742</v>
      </c>
      <c r="G193">
        <v>6761.63519507</v>
      </c>
      <c r="H193">
        <v>1239052.6140999999</v>
      </c>
      <c r="I193">
        <v>619595</v>
      </c>
      <c r="J193">
        <v>287303</v>
      </c>
      <c r="K193" t="s">
        <v>15741</v>
      </c>
      <c r="L193" t="s">
        <v>15743</v>
      </c>
      <c r="M193" t="s">
        <v>15744</v>
      </c>
      <c r="N193" t="s">
        <v>15544</v>
      </c>
      <c r="O193" t="s">
        <v>15545</v>
      </c>
      <c r="P193" t="s">
        <v>15545</v>
      </c>
      <c r="Q193">
        <v>4</v>
      </c>
      <c r="R193">
        <v>3549</v>
      </c>
      <c r="S193" t="s">
        <v>217</v>
      </c>
      <c r="T193">
        <v>622437.50464000006</v>
      </c>
      <c r="U193">
        <v>285845.66808500001</v>
      </c>
      <c r="V193">
        <v>3</v>
      </c>
      <c r="W193">
        <v>46.916922291600002</v>
      </c>
      <c r="X193">
        <v>2</v>
      </c>
      <c r="Y193">
        <v>0</v>
      </c>
      <c r="Z193">
        <v>0</v>
      </c>
      <c r="AA193">
        <v>0</v>
      </c>
      <c r="AB193" t="s">
        <v>151</v>
      </c>
      <c r="AC193" t="s">
        <v>218</v>
      </c>
      <c r="AD193" t="s">
        <v>217</v>
      </c>
      <c r="AE193">
        <v>427</v>
      </c>
      <c r="AF193" t="s">
        <v>227</v>
      </c>
      <c r="AG193" t="s">
        <v>228</v>
      </c>
      <c r="AH193" t="s">
        <v>221</v>
      </c>
      <c r="AI193" t="s">
        <v>228</v>
      </c>
      <c r="AJ193">
        <v>0</v>
      </c>
      <c r="AK193">
        <v>0</v>
      </c>
      <c r="AL193">
        <v>11</v>
      </c>
    </row>
    <row r="194" spans="1:38" x14ac:dyDescent="0.3">
      <c r="A194">
        <v>192</v>
      </c>
      <c r="B194">
        <v>2398</v>
      </c>
      <c r="C194">
        <v>2398</v>
      </c>
      <c r="D194">
        <v>132993</v>
      </c>
      <c r="E194" t="s">
        <v>15745</v>
      </c>
      <c r="F194" t="s">
        <v>15742</v>
      </c>
      <c r="G194">
        <v>3141.6670253000002</v>
      </c>
      <c r="H194">
        <v>236598.52916000001</v>
      </c>
      <c r="I194">
        <v>619201</v>
      </c>
      <c r="J194">
        <v>286529</v>
      </c>
      <c r="K194" t="s">
        <v>15745</v>
      </c>
      <c r="L194" t="s">
        <v>15743</v>
      </c>
      <c r="M194" t="s">
        <v>15744</v>
      </c>
      <c r="N194" t="s">
        <v>15544</v>
      </c>
      <c r="O194" t="s">
        <v>15545</v>
      </c>
      <c r="P194" t="s">
        <v>15545</v>
      </c>
      <c r="Q194">
        <v>4</v>
      </c>
      <c r="R194">
        <v>3549</v>
      </c>
      <c r="S194" t="s">
        <v>217</v>
      </c>
      <c r="T194">
        <v>622437.50464000006</v>
      </c>
      <c r="U194">
        <v>285845.66808500001</v>
      </c>
      <c r="V194">
        <v>3</v>
      </c>
      <c r="W194">
        <v>46.916922291600002</v>
      </c>
      <c r="X194">
        <v>2</v>
      </c>
      <c r="Y194">
        <v>0</v>
      </c>
      <c r="Z194">
        <v>0</v>
      </c>
      <c r="AA194">
        <v>0</v>
      </c>
      <c r="AB194" t="s">
        <v>151</v>
      </c>
      <c r="AC194" t="s">
        <v>218</v>
      </c>
      <c r="AD194" t="s">
        <v>217</v>
      </c>
      <c r="AE194">
        <v>427</v>
      </c>
      <c r="AF194" t="s">
        <v>227</v>
      </c>
      <c r="AG194" t="s">
        <v>228</v>
      </c>
      <c r="AH194" t="s">
        <v>221</v>
      </c>
      <c r="AI194" t="s">
        <v>228</v>
      </c>
      <c r="AJ194">
        <v>0</v>
      </c>
      <c r="AK194">
        <v>0</v>
      </c>
      <c r="AL194">
        <v>11</v>
      </c>
    </row>
    <row r="195" spans="1:38" x14ac:dyDescent="0.3">
      <c r="A195">
        <v>193</v>
      </c>
      <c r="B195">
        <v>2399</v>
      </c>
      <c r="C195">
        <v>2399</v>
      </c>
      <c r="D195">
        <v>132994</v>
      </c>
      <c r="E195" t="s">
        <v>15746</v>
      </c>
      <c r="F195" t="s">
        <v>15742</v>
      </c>
      <c r="G195">
        <v>22556.877622399999</v>
      </c>
      <c r="H195">
        <v>9350311.5847299993</v>
      </c>
      <c r="I195">
        <v>619778</v>
      </c>
      <c r="J195">
        <v>287514</v>
      </c>
      <c r="K195" t="s">
        <v>15746</v>
      </c>
      <c r="L195" t="s">
        <v>15747</v>
      </c>
      <c r="M195" t="s">
        <v>15748</v>
      </c>
      <c r="N195" t="s">
        <v>15544</v>
      </c>
      <c r="O195" t="s">
        <v>15545</v>
      </c>
      <c r="P195" t="s">
        <v>15545</v>
      </c>
      <c r="Q195">
        <v>4</v>
      </c>
      <c r="R195">
        <v>3549</v>
      </c>
      <c r="S195" t="s">
        <v>217</v>
      </c>
      <c r="T195">
        <v>622437.50464000006</v>
      </c>
      <c r="U195">
        <v>285845.66808500001</v>
      </c>
      <c r="V195">
        <v>3</v>
      </c>
      <c r="W195">
        <v>46.916922291600002</v>
      </c>
      <c r="X195">
        <v>2</v>
      </c>
      <c r="Y195">
        <v>0</v>
      </c>
      <c r="Z195">
        <v>0</v>
      </c>
      <c r="AA195">
        <v>0</v>
      </c>
      <c r="AB195" t="s">
        <v>151</v>
      </c>
      <c r="AC195" t="s">
        <v>218</v>
      </c>
      <c r="AD195" t="s">
        <v>217</v>
      </c>
      <c r="AE195">
        <v>427</v>
      </c>
      <c r="AF195" t="s">
        <v>227</v>
      </c>
      <c r="AG195" t="s">
        <v>228</v>
      </c>
      <c r="AH195" t="s">
        <v>221</v>
      </c>
      <c r="AI195" t="s">
        <v>228</v>
      </c>
      <c r="AJ195">
        <v>0</v>
      </c>
      <c r="AK195">
        <v>0</v>
      </c>
      <c r="AL195">
        <v>11</v>
      </c>
    </row>
    <row r="196" spans="1:38" x14ac:dyDescent="0.3">
      <c r="A196">
        <v>194</v>
      </c>
      <c r="B196">
        <v>2400</v>
      </c>
      <c r="C196">
        <v>2400</v>
      </c>
      <c r="D196">
        <v>132995</v>
      </c>
      <c r="E196" t="s">
        <v>15749</v>
      </c>
      <c r="F196" t="s">
        <v>15742</v>
      </c>
      <c r="G196">
        <v>5728.9158938999999</v>
      </c>
      <c r="H196">
        <v>1253929.0438699999</v>
      </c>
      <c r="I196">
        <v>619789</v>
      </c>
      <c r="J196">
        <v>285972</v>
      </c>
      <c r="K196" t="s">
        <v>15749</v>
      </c>
      <c r="L196" t="s">
        <v>15743</v>
      </c>
      <c r="M196" t="s">
        <v>15744</v>
      </c>
      <c r="N196" t="s">
        <v>15544</v>
      </c>
      <c r="O196" t="s">
        <v>15545</v>
      </c>
      <c r="P196" t="s">
        <v>15545</v>
      </c>
      <c r="Q196">
        <v>4</v>
      </c>
      <c r="R196">
        <v>3549</v>
      </c>
      <c r="S196" t="s">
        <v>217</v>
      </c>
      <c r="T196">
        <v>622437.50464000006</v>
      </c>
      <c r="U196">
        <v>285845.66808500001</v>
      </c>
      <c r="V196">
        <v>3</v>
      </c>
      <c r="W196">
        <v>46.916922291600002</v>
      </c>
      <c r="X196">
        <v>2</v>
      </c>
      <c r="Y196">
        <v>0</v>
      </c>
      <c r="Z196">
        <v>0</v>
      </c>
      <c r="AA196">
        <v>0</v>
      </c>
      <c r="AB196" t="s">
        <v>151</v>
      </c>
      <c r="AC196" t="s">
        <v>218</v>
      </c>
      <c r="AD196" t="s">
        <v>217</v>
      </c>
      <c r="AE196">
        <v>427</v>
      </c>
      <c r="AF196" t="s">
        <v>227</v>
      </c>
      <c r="AG196" t="s">
        <v>228</v>
      </c>
      <c r="AH196" t="s">
        <v>221</v>
      </c>
      <c r="AI196" t="s">
        <v>228</v>
      </c>
      <c r="AJ196">
        <v>0</v>
      </c>
      <c r="AK196">
        <v>0</v>
      </c>
      <c r="AL196">
        <v>11</v>
      </c>
    </row>
    <row r="197" spans="1:38" x14ac:dyDescent="0.3">
      <c r="A197">
        <v>195</v>
      </c>
      <c r="B197">
        <v>2401</v>
      </c>
      <c r="C197">
        <v>2401</v>
      </c>
      <c r="D197">
        <v>132996</v>
      </c>
      <c r="E197" t="s">
        <v>15750</v>
      </c>
      <c r="F197" t="s">
        <v>15742</v>
      </c>
      <c r="G197">
        <v>2375.37736485</v>
      </c>
      <c r="H197">
        <v>173922.74365799999</v>
      </c>
      <c r="I197">
        <v>620851</v>
      </c>
      <c r="J197">
        <v>285243</v>
      </c>
      <c r="K197" t="s">
        <v>15750</v>
      </c>
      <c r="L197" t="s">
        <v>15743</v>
      </c>
      <c r="M197" t="s">
        <v>15744</v>
      </c>
      <c r="N197" t="s">
        <v>15544</v>
      </c>
      <c r="O197" t="s">
        <v>15545</v>
      </c>
      <c r="P197" t="s">
        <v>15545</v>
      </c>
      <c r="Q197">
        <v>4</v>
      </c>
      <c r="R197">
        <v>3549</v>
      </c>
      <c r="S197" t="s">
        <v>217</v>
      </c>
      <c r="T197">
        <v>622437.50464000006</v>
      </c>
      <c r="U197">
        <v>285845.66808500001</v>
      </c>
      <c r="V197">
        <v>3</v>
      </c>
      <c r="W197">
        <v>46.916922291600002</v>
      </c>
      <c r="X197">
        <v>2</v>
      </c>
      <c r="Y197">
        <v>0</v>
      </c>
      <c r="Z197">
        <v>0</v>
      </c>
      <c r="AA197">
        <v>0</v>
      </c>
      <c r="AB197" t="s">
        <v>151</v>
      </c>
      <c r="AC197" t="s">
        <v>218</v>
      </c>
      <c r="AD197" t="s">
        <v>217</v>
      </c>
      <c r="AE197">
        <v>427</v>
      </c>
      <c r="AF197" t="s">
        <v>227</v>
      </c>
      <c r="AG197" t="s">
        <v>228</v>
      </c>
      <c r="AH197" t="s">
        <v>221</v>
      </c>
      <c r="AI197" t="s">
        <v>228</v>
      </c>
      <c r="AJ197">
        <v>0</v>
      </c>
      <c r="AK197">
        <v>0</v>
      </c>
      <c r="AL197">
        <v>11</v>
      </c>
    </row>
    <row r="198" spans="1:38" x14ac:dyDescent="0.3">
      <c r="A198">
        <v>196</v>
      </c>
      <c r="B198">
        <v>2402</v>
      </c>
      <c r="C198">
        <v>2402</v>
      </c>
      <c r="D198">
        <v>132997</v>
      </c>
      <c r="E198" t="s">
        <v>15751</v>
      </c>
      <c r="F198" t="s">
        <v>15742</v>
      </c>
      <c r="G198">
        <v>12417.362425400001</v>
      </c>
      <c r="H198">
        <v>6182437.4637700003</v>
      </c>
      <c r="I198">
        <v>621093</v>
      </c>
      <c r="J198">
        <v>284419</v>
      </c>
      <c r="K198" t="s">
        <v>15751</v>
      </c>
      <c r="L198" t="s">
        <v>15743</v>
      </c>
      <c r="M198" t="s">
        <v>15744</v>
      </c>
      <c r="N198" t="s">
        <v>15544</v>
      </c>
      <c r="O198" t="s">
        <v>15545</v>
      </c>
      <c r="P198" t="s">
        <v>15545</v>
      </c>
      <c r="Q198">
        <v>4</v>
      </c>
      <c r="R198">
        <v>3549</v>
      </c>
      <c r="S198" t="s">
        <v>217</v>
      </c>
      <c r="T198">
        <v>622437.50464000006</v>
      </c>
      <c r="U198">
        <v>285845.66808500001</v>
      </c>
      <c r="V198">
        <v>3</v>
      </c>
      <c r="W198">
        <v>46.916922291600002</v>
      </c>
      <c r="X198">
        <v>2</v>
      </c>
      <c r="Y198">
        <v>0</v>
      </c>
      <c r="Z198">
        <v>0</v>
      </c>
      <c r="AA198">
        <v>0</v>
      </c>
      <c r="AB198" t="s">
        <v>151</v>
      </c>
      <c r="AC198" t="s">
        <v>218</v>
      </c>
      <c r="AD198" t="s">
        <v>217</v>
      </c>
      <c r="AE198">
        <v>427</v>
      </c>
      <c r="AF198" t="s">
        <v>227</v>
      </c>
      <c r="AG198" t="s">
        <v>228</v>
      </c>
      <c r="AH198" t="s">
        <v>221</v>
      </c>
      <c r="AI198" t="s">
        <v>228</v>
      </c>
      <c r="AJ198">
        <v>0</v>
      </c>
      <c r="AK198">
        <v>0</v>
      </c>
      <c r="AL198">
        <v>11</v>
      </c>
    </row>
    <row r="199" spans="1:38" x14ac:dyDescent="0.3">
      <c r="A199">
        <v>197</v>
      </c>
      <c r="B199">
        <v>2403</v>
      </c>
      <c r="C199">
        <v>2403</v>
      </c>
      <c r="D199">
        <v>132998</v>
      </c>
      <c r="E199" t="s">
        <v>15752</v>
      </c>
      <c r="F199" t="s">
        <v>15742</v>
      </c>
      <c r="G199">
        <v>10218.646638300001</v>
      </c>
      <c r="H199">
        <v>5331978.4456200004</v>
      </c>
      <c r="I199">
        <v>621932</v>
      </c>
      <c r="J199">
        <v>287245</v>
      </c>
      <c r="K199" t="s">
        <v>15752</v>
      </c>
      <c r="L199" t="s">
        <v>15747</v>
      </c>
      <c r="M199" t="s">
        <v>15748</v>
      </c>
      <c r="N199" t="s">
        <v>15544</v>
      </c>
      <c r="O199" t="s">
        <v>15545</v>
      </c>
      <c r="P199" t="s">
        <v>15545</v>
      </c>
      <c r="Q199">
        <v>4</v>
      </c>
      <c r="R199">
        <v>3549</v>
      </c>
      <c r="S199" t="s">
        <v>217</v>
      </c>
      <c r="T199">
        <v>622437.50464000006</v>
      </c>
      <c r="U199">
        <v>285845.66808500001</v>
      </c>
      <c r="V199">
        <v>3</v>
      </c>
      <c r="W199">
        <v>46.916922291600002</v>
      </c>
      <c r="X199">
        <v>2</v>
      </c>
      <c r="Y199">
        <v>0</v>
      </c>
      <c r="Z199">
        <v>0</v>
      </c>
      <c r="AA199">
        <v>0</v>
      </c>
      <c r="AB199" t="s">
        <v>151</v>
      </c>
      <c r="AC199" t="s">
        <v>218</v>
      </c>
      <c r="AD199" t="s">
        <v>217</v>
      </c>
      <c r="AE199">
        <v>427</v>
      </c>
      <c r="AF199" t="s">
        <v>227</v>
      </c>
      <c r="AG199" t="s">
        <v>228</v>
      </c>
      <c r="AH199" t="s">
        <v>221</v>
      </c>
      <c r="AI199" t="s">
        <v>228</v>
      </c>
      <c r="AJ199">
        <v>0</v>
      </c>
      <c r="AK199">
        <v>0</v>
      </c>
      <c r="AL199">
        <v>11</v>
      </c>
    </row>
    <row r="200" spans="1:38" x14ac:dyDescent="0.3">
      <c r="A200">
        <v>198</v>
      </c>
      <c r="B200">
        <v>2404</v>
      </c>
      <c r="C200">
        <v>2404</v>
      </c>
      <c r="D200">
        <v>132999</v>
      </c>
      <c r="E200" t="s">
        <v>15753</v>
      </c>
      <c r="F200" t="s">
        <v>15742</v>
      </c>
      <c r="G200">
        <v>3986.5353735200001</v>
      </c>
      <c r="H200">
        <v>582881.52726500004</v>
      </c>
      <c r="I200">
        <v>620479</v>
      </c>
      <c r="J200">
        <v>285536</v>
      </c>
      <c r="K200" t="s">
        <v>15753</v>
      </c>
      <c r="L200" t="s">
        <v>15743</v>
      </c>
      <c r="M200" t="s">
        <v>15744</v>
      </c>
      <c r="N200" t="s">
        <v>15544</v>
      </c>
      <c r="O200" t="s">
        <v>15545</v>
      </c>
      <c r="P200" t="s">
        <v>15545</v>
      </c>
      <c r="Q200">
        <v>4</v>
      </c>
      <c r="R200">
        <v>3549</v>
      </c>
      <c r="S200" t="s">
        <v>217</v>
      </c>
      <c r="T200">
        <v>622437.50464000006</v>
      </c>
      <c r="U200">
        <v>285845.66808500001</v>
      </c>
      <c r="V200">
        <v>3</v>
      </c>
      <c r="W200">
        <v>46.916922291600002</v>
      </c>
      <c r="X200">
        <v>2</v>
      </c>
      <c r="Y200">
        <v>0</v>
      </c>
      <c r="Z200">
        <v>0</v>
      </c>
      <c r="AA200">
        <v>0</v>
      </c>
      <c r="AB200" t="s">
        <v>151</v>
      </c>
      <c r="AC200" t="s">
        <v>218</v>
      </c>
      <c r="AD200" t="s">
        <v>217</v>
      </c>
      <c r="AE200">
        <v>427</v>
      </c>
      <c r="AF200" t="s">
        <v>227</v>
      </c>
      <c r="AG200" t="s">
        <v>228</v>
      </c>
      <c r="AH200" t="s">
        <v>221</v>
      </c>
      <c r="AI200" t="s">
        <v>228</v>
      </c>
      <c r="AJ200">
        <v>0</v>
      </c>
      <c r="AK200">
        <v>0</v>
      </c>
      <c r="AL200">
        <v>11</v>
      </c>
    </row>
    <row r="201" spans="1:38" x14ac:dyDescent="0.3">
      <c r="A201">
        <v>199</v>
      </c>
      <c r="B201">
        <v>2405</v>
      </c>
      <c r="C201">
        <v>2405</v>
      </c>
      <c r="D201">
        <v>133000</v>
      </c>
      <c r="E201" t="s">
        <v>15754</v>
      </c>
      <c r="F201" t="s">
        <v>15742</v>
      </c>
      <c r="G201">
        <v>17047.963016599999</v>
      </c>
      <c r="H201">
        <v>9019350.4427099992</v>
      </c>
      <c r="I201">
        <v>623330</v>
      </c>
      <c r="J201">
        <v>285436</v>
      </c>
      <c r="K201" t="s">
        <v>15754</v>
      </c>
      <c r="L201" t="s">
        <v>15747</v>
      </c>
      <c r="M201" t="s">
        <v>15748</v>
      </c>
      <c r="N201" t="s">
        <v>15544</v>
      </c>
      <c r="O201" t="s">
        <v>15545</v>
      </c>
      <c r="P201" t="s">
        <v>15545</v>
      </c>
      <c r="Q201">
        <v>4</v>
      </c>
      <c r="R201">
        <v>3549</v>
      </c>
      <c r="S201" t="s">
        <v>217</v>
      </c>
      <c r="T201">
        <v>622437.50464000006</v>
      </c>
      <c r="U201">
        <v>285845.66808500001</v>
      </c>
      <c r="V201">
        <v>3</v>
      </c>
      <c r="W201">
        <v>46.916922291600002</v>
      </c>
      <c r="X201">
        <v>2</v>
      </c>
      <c r="Y201">
        <v>0</v>
      </c>
      <c r="Z201">
        <v>0</v>
      </c>
      <c r="AA201">
        <v>0</v>
      </c>
      <c r="AB201" t="s">
        <v>151</v>
      </c>
      <c r="AC201" t="s">
        <v>218</v>
      </c>
      <c r="AD201" t="s">
        <v>217</v>
      </c>
      <c r="AE201">
        <v>427</v>
      </c>
      <c r="AF201" t="s">
        <v>227</v>
      </c>
      <c r="AG201" t="s">
        <v>228</v>
      </c>
      <c r="AH201" t="s">
        <v>221</v>
      </c>
      <c r="AI201" t="s">
        <v>228</v>
      </c>
      <c r="AJ201">
        <v>0</v>
      </c>
      <c r="AK201">
        <v>0</v>
      </c>
      <c r="AL201">
        <v>11</v>
      </c>
    </row>
    <row r="202" spans="1:38" x14ac:dyDescent="0.3">
      <c r="A202">
        <v>200</v>
      </c>
      <c r="B202">
        <v>2541</v>
      </c>
      <c r="C202">
        <v>2541</v>
      </c>
      <c r="D202">
        <v>133136</v>
      </c>
      <c r="E202" t="s">
        <v>15755</v>
      </c>
      <c r="F202" t="s">
        <v>15742</v>
      </c>
      <c r="G202">
        <v>4290.8552046900004</v>
      </c>
      <c r="H202">
        <v>499623.1495</v>
      </c>
      <c r="I202">
        <v>624319</v>
      </c>
      <c r="J202">
        <v>282419</v>
      </c>
      <c r="K202" t="s">
        <v>15755</v>
      </c>
      <c r="L202" t="s">
        <v>15756</v>
      </c>
      <c r="M202" t="s">
        <v>15757</v>
      </c>
      <c r="N202" t="s">
        <v>15544</v>
      </c>
      <c r="O202" t="s">
        <v>15545</v>
      </c>
      <c r="P202" t="s">
        <v>15545</v>
      </c>
      <c r="Q202">
        <v>4</v>
      </c>
      <c r="R202">
        <v>3549</v>
      </c>
      <c r="S202" t="s">
        <v>217</v>
      </c>
      <c r="T202">
        <v>622437.50464000006</v>
      </c>
      <c r="U202">
        <v>285845.66808500001</v>
      </c>
      <c r="V202">
        <v>3</v>
      </c>
      <c r="W202">
        <v>46.916922291600002</v>
      </c>
      <c r="X202">
        <v>2</v>
      </c>
      <c r="Y202">
        <v>0</v>
      </c>
      <c r="Z202">
        <v>0</v>
      </c>
      <c r="AA202">
        <v>0</v>
      </c>
      <c r="AB202" t="s">
        <v>151</v>
      </c>
      <c r="AC202" t="s">
        <v>218</v>
      </c>
      <c r="AD202" t="s">
        <v>217</v>
      </c>
      <c r="AE202">
        <v>427</v>
      </c>
      <c r="AF202" t="s">
        <v>227</v>
      </c>
      <c r="AG202" t="s">
        <v>228</v>
      </c>
      <c r="AH202" t="s">
        <v>221</v>
      </c>
      <c r="AI202" t="s">
        <v>228</v>
      </c>
      <c r="AJ202">
        <v>0</v>
      </c>
      <c r="AK202">
        <v>0</v>
      </c>
      <c r="AL202">
        <v>11</v>
      </c>
    </row>
    <row r="203" spans="1:38" x14ac:dyDescent="0.3">
      <c r="A203">
        <v>201</v>
      </c>
      <c r="B203">
        <v>2542</v>
      </c>
      <c r="C203">
        <v>2542</v>
      </c>
      <c r="D203">
        <v>133137</v>
      </c>
      <c r="E203" t="s">
        <v>15758</v>
      </c>
      <c r="F203" t="s">
        <v>15742</v>
      </c>
      <c r="G203">
        <v>2700.6389642499998</v>
      </c>
      <c r="H203">
        <v>196415.241962</v>
      </c>
      <c r="I203">
        <v>624735</v>
      </c>
      <c r="J203">
        <v>284055</v>
      </c>
      <c r="K203" t="s">
        <v>15758</v>
      </c>
      <c r="L203" t="s">
        <v>15756</v>
      </c>
      <c r="M203" t="s">
        <v>15757</v>
      </c>
      <c r="N203" t="s">
        <v>15544</v>
      </c>
      <c r="O203" t="s">
        <v>15545</v>
      </c>
      <c r="P203" t="s">
        <v>15545</v>
      </c>
      <c r="Q203">
        <v>4</v>
      </c>
      <c r="R203">
        <v>3549</v>
      </c>
      <c r="S203" t="s">
        <v>217</v>
      </c>
      <c r="T203">
        <v>622437.50464000006</v>
      </c>
      <c r="U203">
        <v>285845.66808500001</v>
      </c>
      <c r="V203">
        <v>3</v>
      </c>
      <c r="W203">
        <v>46.916922291600002</v>
      </c>
      <c r="X203">
        <v>2</v>
      </c>
      <c r="Y203">
        <v>0</v>
      </c>
      <c r="Z203">
        <v>0</v>
      </c>
      <c r="AA203">
        <v>0</v>
      </c>
      <c r="AB203" t="s">
        <v>151</v>
      </c>
      <c r="AC203" t="s">
        <v>218</v>
      </c>
      <c r="AD203" t="s">
        <v>217</v>
      </c>
      <c r="AE203">
        <v>427</v>
      </c>
      <c r="AF203" t="s">
        <v>227</v>
      </c>
      <c r="AG203" t="s">
        <v>228</v>
      </c>
      <c r="AH203" t="s">
        <v>221</v>
      </c>
      <c r="AI203" t="s">
        <v>228</v>
      </c>
      <c r="AJ203">
        <v>0</v>
      </c>
      <c r="AK203">
        <v>0</v>
      </c>
      <c r="AL203">
        <v>11</v>
      </c>
    </row>
    <row r="204" spans="1:38" x14ac:dyDescent="0.3">
      <c r="A204">
        <v>202</v>
      </c>
      <c r="B204">
        <v>2543</v>
      </c>
      <c r="C204">
        <v>2543</v>
      </c>
      <c r="D204">
        <v>133138</v>
      </c>
      <c r="E204" t="s">
        <v>15759</v>
      </c>
      <c r="F204" t="s">
        <v>15742</v>
      </c>
      <c r="G204">
        <v>1667.3251488599999</v>
      </c>
      <c r="H204">
        <v>109856.391611</v>
      </c>
      <c r="I204">
        <v>624885</v>
      </c>
      <c r="J204">
        <v>283576</v>
      </c>
      <c r="K204" t="s">
        <v>15759</v>
      </c>
      <c r="L204" t="s">
        <v>15756</v>
      </c>
      <c r="M204" t="s">
        <v>15757</v>
      </c>
      <c r="N204" t="s">
        <v>15544</v>
      </c>
      <c r="O204" t="s">
        <v>15545</v>
      </c>
      <c r="P204" t="s">
        <v>15545</v>
      </c>
      <c r="Q204">
        <v>4</v>
      </c>
      <c r="R204">
        <v>3549</v>
      </c>
      <c r="S204" t="s">
        <v>217</v>
      </c>
      <c r="T204">
        <v>622437.50464000006</v>
      </c>
      <c r="U204">
        <v>285845.66808500001</v>
      </c>
      <c r="V204">
        <v>3</v>
      </c>
      <c r="W204">
        <v>46.916922291600002</v>
      </c>
      <c r="X204">
        <v>2</v>
      </c>
      <c r="Y204">
        <v>0</v>
      </c>
      <c r="Z204">
        <v>0</v>
      </c>
      <c r="AA204">
        <v>0</v>
      </c>
      <c r="AB204" t="s">
        <v>151</v>
      </c>
      <c r="AC204" t="s">
        <v>218</v>
      </c>
      <c r="AD204" t="s">
        <v>217</v>
      </c>
      <c r="AE204">
        <v>427</v>
      </c>
      <c r="AF204" t="s">
        <v>227</v>
      </c>
      <c r="AG204" t="s">
        <v>228</v>
      </c>
      <c r="AH204" t="s">
        <v>221</v>
      </c>
      <c r="AI204" t="s">
        <v>228</v>
      </c>
      <c r="AJ204">
        <v>0</v>
      </c>
      <c r="AK204">
        <v>0</v>
      </c>
      <c r="AL204">
        <v>11</v>
      </c>
    </row>
    <row r="205" spans="1:38" x14ac:dyDescent="0.3">
      <c r="A205">
        <v>203</v>
      </c>
      <c r="B205">
        <v>2544</v>
      </c>
      <c r="C205">
        <v>2544</v>
      </c>
      <c r="D205">
        <v>133139</v>
      </c>
      <c r="E205" t="s">
        <v>15760</v>
      </c>
      <c r="F205" t="s">
        <v>15742</v>
      </c>
      <c r="G205">
        <v>3334.7933332399998</v>
      </c>
      <c r="H205">
        <v>192640.02471200001</v>
      </c>
      <c r="I205">
        <v>624821</v>
      </c>
      <c r="J205">
        <v>282951</v>
      </c>
      <c r="K205" t="s">
        <v>15760</v>
      </c>
      <c r="L205" t="s">
        <v>15756</v>
      </c>
      <c r="M205" t="s">
        <v>15757</v>
      </c>
      <c r="N205" t="s">
        <v>15544</v>
      </c>
      <c r="O205" t="s">
        <v>15545</v>
      </c>
      <c r="P205" t="s">
        <v>15545</v>
      </c>
      <c r="Q205">
        <v>4</v>
      </c>
      <c r="R205">
        <v>3549</v>
      </c>
      <c r="S205" t="s">
        <v>217</v>
      </c>
      <c r="T205">
        <v>622437.50464000006</v>
      </c>
      <c r="U205">
        <v>285845.66808500001</v>
      </c>
      <c r="V205">
        <v>3</v>
      </c>
      <c r="W205">
        <v>46.916922291600002</v>
      </c>
      <c r="X205">
        <v>2</v>
      </c>
      <c r="Y205">
        <v>0</v>
      </c>
      <c r="Z205">
        <v>0</v>
      </c>
      <c r="AA205">
        <v>0</v>
      </c>
      <c r="AB205" t="s">
        <v>151</v>
      </c>
      <c r="AC205" t="s">
        <v>218</v>
      </c>
      <c r="AD205" t="s">
        <v>217</v>
      </c>
      <c r="AE205">
        <v>427</v>
      </c>
      <c r="AF205" t="s">
        <v>227</v>
      </c>
      <c r="AG205" t="s">
        <v>228</v>
      </c>
      <c r="AH205" t="s">
        <v>221</v>
      </c>
      <c r="AI205" t="s">
        <v>228</v>
      </c>
      <c r="AJ205">
        <v>0</v>
      </c>
      <c r="AK205">
        <v>0</v>
      </c>
      <c r="AL205">
        <v>11</v>
      </c>
    </row>
    <row r="206" spans="1:38" x14ac:dyDescent="0.3">
      <c r="A206">
        <v>204</v>
      </c>
      <c r="B206">
        <v>2545</v>
      </c>
      <c r="C206">
        <v>2545</v>
      </c>
      <c r="D206">
        <v>133140</v>
      </c>
      <c r="E206" t="s">
        <v>15761</v>
      </c>
      <c r="F206" t="s">
        <v>15742</v>
      </c>
      <c r="G206">
        <v>1220.3556609899999</v>
      </c>
      <c r="H206">
        <v>82139.212530000004</v>
      </c>
      <c r="I206">
        <v>624850</v>
      </c>
      <c r="J206">
        <v>283229</v>
      </c>
      <c r="K206" t="s">
        <v>15761</v>
      </c>
      <c r="L206" t="s">
        <v>15756</v>
      </c>
      <c r="M206" t="s">
        <v>15757</v>
      </c>
      <c r="N206" t="s">
        <v>15544</v>
      </c>
      <c r="O206" t="s">
        <v>15545</v>
      </c>
      <c r="P206" t="s">
        <v>15545</v>
      </c>
      <c r="Q206">
        <v>4</v>
      </c>
      <c r="R206">
        <v>3549</v>
      </c>
      <c r="S206" t="s">
        <v>217</v>
      </c>
      <c r="T206">
        <v>622437.50464000006</v>
      </c>
      <c r="U206">
        <v>285845.66808500001</v>
      </c>
      <c r="V206">
        <v>3</v>
      </c>
      <c r="W206">
        <v>46.916922291600002</v>
      </c>
      <c r="X206">
        <v>2</v>
      </c>
      <c r="Y206">
        <v>0</v>
      </c>
      <c r="Z206">
        <v>0</v>
      </c>
      <c r="AA206">
        <v>0</v>
      </c>
      <c r="AB206" t="s">
        <v>151</v>
      </c>
      <c r="AC206" t="s">
        <v>218</v>
      </c>
      <c r="AD206" t="s">
        <v>217</v>
      </c>
      <c r="AE206">
        <v>427</v>
      </c>
      <c r="AF206" t="s">
        <v>227</v>
      </c>
      <c r="AG206" t="s">
        <v>228</v>
      </c>
      <c r="AH206" t="s">
        <v>221</v>
      </c>
      <c r="AI206" t="s">
        <v>228</v>
      </c>
      <c r="AJ206">
        <v>0</v>
      </c>
      <c r="AK206">
        <v>0</v>
      </c>
      <c r="AL206">
        <v>11</v>
      </c>
    </row>
    <row r="207" spans="1:38" x14ac:dyDescent="0.3">
      <c r="A207">
        <v>205</v>
      </c>
      <c r="B207">
        <v>2546</v>
      </c>
      <c r="C207">
        <v>2546</v>
      </c>
      <c r="D207">
        <v>133141</v>
      </c>
      <c r="E207" t="s">
        <v>15762</v>
      </c>
      <c r="F207" t="s">
        <v>15742</v>
      </c>
      <c r="G207">
        <v>2304.4070781199998</v>
      </c>
      <c r="H207">
        <v>212287.23144</v>
      </c>
      <c r="I207">
        <v>623990</v>
      </c>
      <c r="J207">
        <v>283005</v>
      </c>
      <c r="K207" t="s">
        <v>15762</v>
      </c>
      <c r="L207" t="s">
        <v>15756</v>
      </c>
      <c r="M207" t="s">
        <v>15757</v>
      </c>
      <c r="N207" t="s">
        <v>15544</v>
      </c>
      <c r="O207" t="s">
        <v>15545</v>
      </c>
      <c r="P207" t="s">
        <v>15545</v>
      </c>
      <c r="Q207">
        <v>4</v>
      </c>
      <c r="R207">
        <v>3549</v>
      </c>
      <c r="S207" t="s">
        <v>217</v>
      </c>
      <c r="T207">
        <v>622437.50464000006</v>
      </c>
      <c r="U207">
        <v>285845.66808500001</v>
      </c>
      <c r="V207">
        <v>3</v>
      </c>
      <c r="W207">
        <v>46.916922291600002</v>
      </c>
      <c r="X207">
        <v>2</v>
      </c>
      <c r="Y207">
        <v>0</v>
      </c>
      <c r="Z207">
        <v>0</v>
      </c>
      <c r="AA207">
        <v>0</v>
      </c>
      <c r="AB207" t="s">
        <v>151</v>
      </c>
      <c r="AC207" t="s">
        <v>218</v>
      </c>
      <c r="AD207" t="s">
        <v>217</v>
      </c>
      <c r="AE207">
        <v>427</v>
      </c>
      <c r="AF207" t="s">
        <v>227</v>
      </c>
      <c r="AG207" t="s">
        <v>228</v>
      </c>
      <c r="AH207" t="s">
        <v>221</v>
      </c>
      <c r="AI207" t="s">
        <v>228</v>
      </c>
      <c r="AJ207">
        <v>0</v>
      </c>
      <c r="AK207">
        <v>0</v>
      </c>
      <c r="AL207">
        <v>11</v>
      </c>
    </row>
    <row r="208" spans="1:38" x14ac:dyDescent="0.3">
      <c r="A208">
        <v>206</v>
      </c>
      <c r="B208">
        <v>2547</v>
      </c>
      <c r="C208">
        <v>2547</v>
      </c>
      <c r="D208">
        <v>133142</v>
      </c>
      <c r="E208" t="s">
        <v>15763</v>
      </c>
      <c r="F208" t="s">
        <v>15742</v>
      </c>
      <c r="G208">
        <v>1878.6902887000001</v>
      </c>
      <c r="H208">
        <v>172559.492707</v>
      </c>
      <c r="I208">
        <v>624539</v>
      </c>
      <c r="J208">
        <v>282865</v>
      </c>
      <c r="K208" t="s">
        <v>15763</v>
      </c>
      <c r="L208" t="s">
        <v>15756</v>
      </c>
      <c r="M208" t="s">
        <v>15757</v>
      </c>
      <c r="N208" t="s">
        <v>15544</v>
      </c>
      <c r="O208" t="s">
        <v>15545</v>
      </c>
      <c r="P208" t="s">
        <v>15545</v>
      </c>
      <c r="Q208">
        <v>4</v>
      </c>
      <c r="R208">
        <v>3549</v>
      </c>
      <c r="S208" t="s">
        <v>217</v>
      </c>
      <c r="T208">
        <v>622437.50464000006</v>
      </c>
      <c r="U208">
        <v>285845.66808500001</v>
      </c>
      <c r="V208">
        <v>3</v>
      </c>
      <c r="W208">
        <v>46.916922291600002</v>
      </c>
      <c r="X208">
        <v>2</v>
      </c>
      <c r="Y208">
        <v>0</v>
      </c>
      <c r="Z208">
        <v>0</v>
      </c>
      <c r="AA208">
        <v>0</v>
      </c>
      <c r="AB208" t="s">
        <v>151</v>
      </c>
      <c r="AC208" t="s">
        <v>218</v>
      </c>
      <c r="AD208" t="s">
        <v>217</v>
      </c>
      <c r="AE208">
        <v>427</v>
      </c>
      <c r="AF208" t="s">
        <v>227</v>
      </c>
      <c r="AG208" t="s">
        <v>228</v>
      </c>
      <c r="AH208" t="s">
        <v>221</v>
      </c>
      <c r="AI208" t="s">
        <v>228</v>
      </c>
      <c r="AJ208">
        <v>0</v>
      </c>
      <c r="AK208">
        <v>0</v>
      </c>
      <c r="AL208">
        <v>11</v>
      </c>
    </row>
    <row r="209" spans="1:38" x14ac:dyDescent="0.3">
      <c r="A209">
        <v>207</v>
      </c>
      <c r="B209">
        <v>2548</v>
      </c>
      <c r="C209">
        <v>2548</v>
      </c>
      <c r="D209">
        <v>133143</v>
      </c>
      <c r="E209" t="s">
        <v>15764</v>
      </c>
      <c r="F209" t="s">
        <v>15742</v>
      </c>
      <c r="G209">
        <v>2939.80122368</v>
      </c>
      <c r="H209">
        <v>201146.57751599999</v>
      </c>
      <c r="I209">
        <v>623914</v>
      </c>
      <c r="J209">
        <v>283248</v>
      </c>
      <c r="K209" t="s">
        <v>15764</v>
      </c>
      <c r="L209" t="s">
        <v>15756</v>
      </c>
      <c r="M209" t="s">
        <v>15757</v>
      </c>
      <c r="N209" t="s">
        <v>15544</v>
      </c>
      <c r="O209" t="s">
        <v>15545</v>
      </c>
      <c r="P209" t="s">
        <v>15545</v>
      </c>
      <c r="Q209">
        <v>4</v>
      </c>
      <c r="R209">
        <v>3549</v>
      </c>
      <c r="S209" t="s">
        <v>217</v>
      </c>
      <c r="T209">
        <v>622437.50464000006</v>
      </c>
      <c r="U209">
        <v>285845.66808500001</v>
      </c>
      <c r="V209">
        <v>3</v>
      </c>
      <c r="W209">
        <v>46.916922291600002</v>
      </c>
      <c r="X209">
        <v>2</v>
      </c>
      <c r="Y209">
        <v>0</v>
      </c>
      <c r="Z209">
        <v>0</v>
      </c>
      <c r="AA209">
        <v>0</v>
      </c>
      <c r="AB209" t="s">
        <v>151</v>
      </c>
      <c r="AC209" t="s">
        <v>218</v>
      </c>
      <c r="AD209" t="s">
        <v>217</v>
      </c>
      <c r="AE209">
        <v>427</v>
      </c>
      <c r="AF209" t="s">
        <v>227</v>
      </c>
      <c r="AG209" t="s">
        <v>228</v>
      </c>
      <c r="AH209" t="s">
        <v>221</v>
      </c>
      <c r="AI209" t="s">
        <v>228</v>
      </c>
      <c r="AJ209">
        <v>0</v>
      </c>
      <c r="AK209">
        <v>0</v>
      </c>
      <c r="AL209">
        <v>11</v>
      </c>
    </row>
    <row r="210" spans="1:38" x14ac:dyDescent="0.3">
      <c r="A210">
        <v>208</v>
      </c>
      <c r="B210">
        <v>2549</v>
      </c>
      <c r="C210">
        <v>2549</v>
      </c>
      <c r="D210">
        <v>133144</v>
      </c>
      <c r="E210" t="s">
        <v>15765</v>
      </c>
      <c r="F210" t="s">
        <v>15742</v>
      </c>
      <c r="G210">
        <v>1469.71137161</v>
      </c>
      <c r="H210">
        <v>65736.191579899998</v>
      </c>
      <c r="I210">
        <v>624391</v>
      </c>
      <c r="J210">
        <v>283194</v>
      </c>
      <c r="K210" t="s">
        <v>15765</v>
      </c>
      <c r="L210" t="s">
        <v>15756</v>
      </c>
      <c r="M210" t="s">
        <v>15757</v>
      </c>
      <c r="N210" t="s">
        <v>15544</v>
      </c>
      <c r="O210" t="s">
        <v>15545</v>
      </c>
      <c r="P210" t="s">
        <v>15545</v>
      </c>
      <c r="Q210">
        <v>4</v>
      </c>
      <c r="R210">
        <v>3549</v>
      </c>
      <c r="S210" t="s">
        <v>217</v>
      </c>
      <c r="T210">
        <v>622437.50464000006</v>
      </c>
      <c r="U210">
        <v>285845.66808500001</v>
      </c>
      <c r="V210">
        <v>3</v>
      </c>
      <c r="W210">
        <v>46.916922291600002</v>
      </c>
      <c r="X210">
        <v>2</v>
      </c>
      <c r="Y210">
        <v>0</v>
      </c>
      <c r="Z210">
        <v>0</v>
      </c>
      <c r="AA210">
        <v>0</v>
      </c>
      <c r="AB210" t="s">
        <v>151</v>
      </c>
      <c r="AC210" t="s">
        <v>218</v>
      </c>
      <c r="AD210" t="s">
        <v>217</v>
      </c>
      <c r="AE210">
        <v>427</v>
      </c>
      <c r="AF210" t="s">
        <v>227</v>
      </c>
      <c r="AG210" t="s">
        <v>228</v>
      </c>
      <c r="AH210" t="s">
        <v>221</v>
      </c>
      <c r="AI210" t="s">
        <v>228</v>
      </c>
      <c r="AJ210">
        <v>0</v>
      </c>
      <c r="AK210">
        <v>0</v>
      </c>
      <c r="AL210">
        <v>11</v>
      </c>
    </row>
    <row r="211" spans="1:38" x14ac:dyDescent="0.3">
      <c r="A211">
        <v>209</v>
      </c>
      <c r="B211">
        <v>2550</v>
      </c>
      <c r="C211">
        <v>2550</v>
      </c>
      <c r="D211">
        <v>133145</v>
      </c>
      <c r="E211" t="s">
        <v>15766</v>
      </c>
      <c r="F211" t="s">
        <v>15742</v>
      </c>
      <c r="G211">
        <v>21927.9776752</v>
      </c>
      <c r="H211">
        <v>11087540.7777</v>
      </c>
      <c r="I211">
        <v>625241</v>
      </c>
      <c r="J211">
        <v>285348</v>
      </c>
      <c r="K211" t="s">
        <v>15766</v>
      </c>
      <c r="L211" t="s">
        <v>15747</v>
      </c>
      <c r="M211" t="s">
        <v>15748</v>
      </c>
      <c r="N211" t="s">
        <v>15544</v>
      </c>
      <c r="O211" t="s">
        <v>15545</v>
      </c>
      <c r="P211" t="s">
        <v>15545</v>
      </c>
      <c r="Q211">
        <v>4</v>
      </c>
      <c r="R211">
        <v>3549</v>
      </c>
      <c r="S211" t="s">
        <v>217</v>
      </c>
      <c r="T211">
        <v>622437.50464000006</v>
      </c>
      <c r="U211">
        <v>285845.66808500001</v>
      </c>
      <c r="V211">
        <v>3</v>
      </c>
      <c r="W211">
        <v>46.916922291600002</v>
      </c>
      <c r="X211">
        <v>2</v>
      </c>
      <c r="Y211">
        <v>0</v>
      </c>
      <c r="Z211">
        <v>0</v>
      </c>
      <c r="AA211">
        <v>0</v>
      </c>
      <c r="AB211" t="s">
        <v>151</v>
      </c>
      <c r="AC211" t="s">
        <v>218</v>
      </c>
      <c r="AD211" t="s">
        <v>217</v>
      </c>
      <c r="AE211">
        <v>427</v>
      </c>
      <c r="AF211" t="s">
        <v>227</v>
      </c>
      <c r="AG211" t="s">
        <v>228</v>
      </c>
      <c r="AH211" t="s">
        <v>221</v>
      </c>
      <c r="AI211" t="s">
        <v>228</v>
      </c>
      <c r="AJ211">
        <v>0</v>
      </c>
      <c r="AK211">
        <v>0</v>
      </c>
      <c r="AL211">
        <v>11</v>
      </c>
    </row>
    <row r="212" spans="1:38" x14ac:dyDescent="0.3">
      <c r="A212">
        <v>210</v>
      </c>
      <c r="B212">
        <v>2551</v>
      </c>
      <c r="C212">
        <v>2551</v>
      </c>
      <c r="D212">
        <v>133146</v>
      </c>
      <c r="E212" t="s">
        <v>15767</v>
      </c>
      <c r="F212" t="s">
        <v>15742</v>
      </c>
      <c r="G212">
        <v>2264.9973932100002</v>
      </c>
      <c r="H212">
        <v>77254.128179099993</v>
      </c>
      <c r="I212">
        <v>624695</v>
      </c>
      <c r="J212">
        <v>283566</v>
      </c>
      <c r="K212" t="s">
        <v>15767</v>
      </c>
      <c r="L212" t="s">
        <v>15756</v>
      </c>
      <c r="M212" t="s">
        <v>15757</v>
      </c>
      <c r="N212" t="s">
        <v>15544</v>
      </c>
      <c r="O212" t="s">
        <v>15545</v>
      </c>
      <c r="P212" t="s">
        <v>15545</v>
      </c>
      <c r="Q212">
        <v>4</v>
      </c>
      <c r="R212">
        <v>3549</v>
      </c>
      <c r="S212" t="s">
        <v>217</v>
      </c>
      <c r="T212">
        <v>622437.50464000006</v>
      </c>
      <c r="U212">
        <v>285845.66808500001</v>
      </c>
      <c r="V212">
        <v>3</v>
      </c>
      <c r="W212">
        <v>46.916922291600002</v>
      </c>
      <c r="X212">
        <v>2</v>
      </c>
      <c r="Y212">
        <v>0</v>
      </c>
      <c r="Z212">
        <v>0</v>
      </c>
      <c r="AA212">
        <v>0</v>
      </c>
      <c r="AB212" t="s">
        <v>151</v>
      </c>
      <c r="AC212" t="s">
        <v>218</v>
      </c>
      <c r="AD212" t="s">
        <v>217</v>
      </c>
      <c r="AE212">
        <v>427</v>
      </c>
      <c r="AF212" t="s">
        <v>227</v>
      </c>
      <c r="AG212" t="s">
        <v>228</v>
      </c>
      <c r="AH212" t="s">
        <v>221</v>
      </c>
      <c r="AI212" t="s">
        <v>228</v>
      </c>
      <c r="AJ212">
        <v>0</v>
      </c>
      <c r="AK212">
        <v>0</v>
      </c>
      <c r="AL212">
        <v>11</v>
      </c>
    </row>
    <row r="213" spans="1:38" x14ac:dyDescent="0.3">
      <c r="A213">
        <v>211</v>
      </c>
      <c r="B213">
        <v>2552</v>
      </c>
      <c r="C213">
        <v>2552</v>
      </c>
      <c r="D213">
        <v>133147</v>
      </c>
      <c r="E213" t="s">
        <v>15768</v>
      </c>
      <c r="F213" t="s">
        <v>15742</v>
      </c>
      <c r="G213">
        <v>1036.4636883799999</v>
      </c>
      <c r="H213">
        <v>52974.225698900002</v>
      </c>
      <c r="I213">
        <v>624569</v>
      </c>
      <c r="J213">
        <v>283906</v>
      </c>
      <c r="K213" t="s">
        <v>15768</v>
      </c>
      <c r="L213" t="s">
        <v>15756</v>
      </c>
      <c r="M213" t="s">
        <v>15757</v>
      </c>
      <c r="N213" t="s">
        <v>15544</v>
      </c>
      <c r="O213" t="s">
        <v>15545</v>
      </c>
      <c r="P213" t="s">
        <v>15545</v>
      </c>
      <c r="Q213">
        <v>4</v>
      </c>
      <c r="R213">
        <v>3549</v>
      </c>
      <c r="S213" t="s">
        <v>217</v>
      </c>
      <c r="T213">
        <v>622437.50464000006</v>
      </c>
      <c r="U213">
        <v>285845.66808500001</v>
      </c>
      <c r="V213">
        <v>3</v>
      </c>
      <c r="W213">
        <v>46.916922291600002</v>
      </c>
      <c r="X213">
        <v>2</v>
      </c>
      <c r="Y213">
        <v>0</v>
      </c>
      <c r="Z213">
        <v>0</v>
      </c>
      <c r="AA213">
        <v>0</v>
      </c>
      <c r="AB213" t="s">
        <v>151</v>
      </c>
      <c r="AC213" t="s">
        <v>218</v>
      </c>
      <c r="AD213" t="s">
        <v>217</v>
      </c>
      <c r="AE213">
        <v>427</v>
      </c>
      <c r="AF213" t="s">
        <v>227</v>
      </c>
      <c r="AG213" t="s">
        <v>228</v>
      </c>
      <c r="AH213" t="s">
        <v>221</v>
      </c>
      <c r="AI213" t="s">
        <v>228</v>
      </c>
      <c r="AJ213">
        <v>0</v>
      </c>
      <c r="AK213">
        <v>0</v>
      </c>
      <c r="AL213">
        <v>11</v>
      </c>
    </row>
    <row r="214" spans="1:38" x14ac:dyDescent="0.3">
      <c r="A214">
        <v>212</v>
      </c>
      <c r="B214">
        <v>2553</v>
      </c>
      <c r="C214">
        <v>2553</v>
      </c>
      <c r="D214">
        <v>133148</v>
      </c>
      <c r="E214" t="s">
        <v>15769</v>
      </c>
      <c r="F214" t="s">
        <v>15742</v>
      </c>
      <c r="G214">
        <v>3171.8637627899998</v>
      </c>
      <c r="H214">
        <v>353126.57017800002</v>
      </c>
      <c r="I214">
        <v>625214</v>
      </c>
      <c r="J214">
        <v>283922</v>
      </c>
      <c r="K214" t="s">
        <v>15769</v>
      </c>
      <c r="L214" t="s">
        <v>15756</v>
      </c>
      <c r="M214" t="s">
        <v>15757</v>
      </c>
      <c r="N214" t="s">
        <v>15544</v>
      </c>
      <c r="O214" t="s">
        <v>15545</v>
      </c>
      <c r="P214" t="s">
        <v>15545</v>
      </c>
      <c r="Q214">
        <v>4</v>
      </c>
      <c r="R214">
        <v>3549</v>
      </c>
      <c r="S214" t="s">
        <v>217</v>
      </c>
      <c r="T214">
        <v>622437.50464000006</v>
      </c>
      <c r="U214">
        <v>285845.66808500001</v>
      </c>
      <c r="V214">
        <v>3</v>
      </c>
      <c r="W214">
        <v>46.916922291600002</v>
      </c>
      <c r="X214">
        <v>2</v>
      </c>
      <c r="Y214">
        <v>0</v>
      </c>
      <c r="Z214">
        <v>0</v>
      </c>
      <c r="AA214">
        <v>0</v>
      </c>
      <c r="AB214" t="s">
        <v>151</v>
      </c>
      <c r="AC214" t="s">
        <v>218</v>
      </c>
      <c r="AD214" t="s">
        <v>217</v>
      </c>
      <c r="AE214">
        <v>427</v>
      </c>
      <c r="AF214" t="s">
        <v>227</v>
      </c>
      <c r="AG214" t="s">
        <v>228</v>
      </c>
      <c r="AH214" t="s">
        <v>221</v>
      </c>
      <c r="AI214" t="s">
        <v>228</v>
      </c>
      <c r="AJ214">
        <v>0</v>
      </c>
      <c r="AK214">
        <v>0</v>
      </c>
      <c r="AL214">
        <v>11</v>
      </c>
    </row>
    <row r="215" spans="1:38" x14ac:dyDescent="0.3">
      <c r="A215">
        <v>213</v>
      </c>
      <c r="B215">
        <v>2554</v>
      </c>
      <c r="C215">
        <v>2554</v>
      </c>
      <c r="D215">
        <v>133149</v>
      </c>
      <c r="E215" t="s">
        <v>15770</v>
      </c>
      <c r="F215" t="s">
        <v>15742</v>
      </c>
      <c r="G215">
        <v>1345.35044146</v>
      </c>
      <c r="H215">
        <v>50981.073069099999</v>
      </c>
      <c r="I215">
        <v>624297</v>
      </c>
      <c r="J215">
        <v>283678</v>
      </c>
      <c r="K215" t="s">
        <v>15770</v>
      </c>
      <c r="L215" t="s">
        <v>15756</v>
      </c>
      <c r="M215" t="s">
        <v>15757</v>
      </c>
      <c r="N215" t="s">
        <v>15544</v>
      </c>
      <c r="O215" t="s">
        <v>15545</v>
      </c>
      <c r="P215" t="s">
        <v>15545</v>
      </c>
      <c r="Q215">
        <v>4</v>
      </c>
      <c r="R215">
        <v>3549</v>
      </c>
      <c r="S215" t="s">
        <v>217</v>
      </c>
      <c r="T215">
        <v>622437.50464000006</v>
      </c>
      <c r="U215">
        <v>285845.66808500001</v>
      </c>
      <c r="V215">
        <v>3</v>
      </c>
      <c r="W215">
        <v>46.916922291600002</v>
      </c>
      <c r="X215">
        <v>2</v>
      </c>
      <c r="Y215">
        <v>0</v>
      </c>
      <c r="Z215">
        <v>0</v>
      </c>
      <c r="AA215">
        <v>0</v>
      </c>
      <c r="AB215" t="s">
        <v>151</v>
      </c>
      <c r="AC215" t="s">
        <v>218</v>
      </c>
      <c r="AD215" t="s">
        <v>217</v>
      </c>
      <c r="AE215">
        <v>427</v>
      </c>
      <c r="AF215" t="s">
        <v>227</v>
      </c>
      <c r="AG215" t="s">
        <v>228</v>
      </c>
      <c r="AH215" t="s">
        <v>221</v>
      </c>
      <c r="AI215" t="s">
        <v>228</v>
      </c>
      <c r="AJ215">
        <v>0</v>
      </c>
      <c r="AK215">
        <v>0</v>
      </c>
      <c r="AL215">
        <v>11</v>
      </c>
    </row>
    <row r="216" spans="1:38" x14ac:dyDescent="0.3">
      <c r="A216">
        <v>214</v>
      </c>
      <c r="B216">
        <v>2555</v>
      </c>
      <c r="C216">
        <v>2555</v>
      </c>
      <c r="D216">
        <v>133150</v>
      </c>
      <c r="E216" t="s">
        <v>15771</v>
      </c>
      <c r="F216" t="s">
        <v>15742</v>
      </c>
      <c r="G216">
        <v>1662.4667837899999</v>
      </c>
      <c r="H216">
        <v>108418.22919</v>
      </c>
      <c r="I216">
        <v>624424</v>
      </c>
      <c r="J216">
        <v>283540</v>
      </c>
      <c r="K216" t="s">
        <v>15771</v>
      </c>
      <c r="L216" t="s">
        <v>15756</v>
      </c>
      <c r="M216" t="s">
        <v>15757</v>
      </c>
      <c r="N216" t="s">
        <v>15544</v>
      </c>
      <c r="O216" t="s">
        <v>15545</v>
      </c>
      <c r="P216" t="s">
        <v>15545</v>
      </c>
      <c r="Q216">
        <v>4</v>
      </c>
      <c r="R216">
        <v>3549</v>
      </c>
      <c r="S216" t="s">
        <v>217</v>
      </c>
      <c r="T216">
        <v>622437.50464000006</v>
      </c>
      <c r="U216">
        <v>285845.66808500001</v>
      </c>
      <c r="V216">
        <v>3</v>
      </c>
      <c r="W216">
        <v>46.916922291600002</v>
      </c>
      <c r="X216">
        <v>2</v>
      </c>
      <c r="Y216">
        <v>0</v>
      </c>
      <c r="Z216">
        <v>0</v>
      </c>
      <c r="AA216">
        <v>0</v>
      </c>
      <c r="AB216" t="s">
        <v>151</v>
      </c>
      <c r="AC216" t="s">
        <v>218</v>
      </c>
      <c r="AD216" t="s">
        <v>217</v>
      </c>
      <c r="AE216">
        <v>427</v>
      </c>
      <c r="AF216" t="s">
        <v>227</v>
      </c>
      <c r="AG216" t="s">
        <v>228</v>
      </c>
      <c r="AH216" t="s">
        <v>221</v>
      </c>
      <c r="AI216" t="s">
        <v>228</v>
      </c>
      <c r="AJ216">
        <v>0</v>
      </c>
      <c r="AK216">
        <v>0</v>
      </c>
      <c r="AL216">
        <v>11</v>
      </c>
    </row>
    <row r="217" spans="1:38" x14ac:dyDescent="0.3">
      <c r="A217">
        <v>215</v>
      </c>
      <c r="B217">
        <v>2556</v>
      </c>
      <c r="C217">
        <v>2556</v>
      </c>
      <c r="D217">
        <v>133151</v>
      </c>
      <c r="E217" t="s">
        <v>15772</v>
      </c>
      <c r="F217" t="s">
        <v>15742</v>
      </c>
      <c r="G217">
        <v>2195.1806612999999</v>
      </c>
      <c r="H217">
        <v>262970.20657400001</v>
      </c>
      <c r="I217">
        <v>625277</v>
      </c>
      <c r="J217">
        <v>283355</v>
      </c>
      <c r="K217" t="s">
        <v>15772</v>
      </c>
      <c r="L217" t="s">
        <v>15756</v>
      </c>
      <c r="M217" t="s">
        <v>15757</v>
      </c>
      <c r="N217" t="s">
        <v>15544</v>
      </c>
      <c r="O217" t="s">
        <v>15545</v>
      </c>
      <c r="P217" t="s">
        <v>15545</v>
      </c>
      <c r="Q217">
        <v>4</v>
      </c>
      <c r="R217">
        <v>3549</v>
      </c>
      <c r="S217" t="s">
        <v>217</v>
      </c>
      <c r="T217">
        <v>622437.50464000006</v>
      </c>
      <c r="U217">
        <v>285845.66808500001</v>
      </c>
      <c r="V217">
        <v>3</v>
      </c>
      <c r="W217">
        <v>46.916922291600002</v>
      </c>
      <c r="X217">
        <v>2</v>
      </c>
      <c r="Y217">
        <v>0</v>
      </c>
      <c r="Z217">
        <v>0</v>
      </c>
      <c r="AA217">
        <v>0</v>
      </c>
      <c r="AB217" t="s">
        <v>151</v>
      </c>
      <c r="AC217" t="s">
        <v>218</v>
      </c>
      <c r="AD217" t="s">
        <v>217</v>
      </c>
      <c r="AE217">
        <v>427</v>
      </c>
      <c r="AF217" t="s">
        <v>227</v>
      </c>
      <c r="AG217" t="s">
        <v>228</v>
      </c>
      <c r="AH217" t="s">
        <v>221</v>
      </c>
      <c r="AI217" t="s">
        <v>228</v>
      </c>
      <c r="AJ217">
        <v>0</v>
      </c>
      <c r="AK217">
        <v>0</v>
      </c>
      <c r="AL217">
        <v>11</v>
      </c>
    </row>
    <row r="218" spans="1:38" x14ac:dyDescent="0.3">
      <c r="A218">
        <v>216</v>
      </c>
      <c r="B218">
        <v>2406</v>
      </c>
      <c r="C218">
        <v>2406</v>
      </c>
      <c r="D218">
        <v>133001</v>
      </c>
      <c r="E218" t="s">
        <v>15773</v>
      </c>
      <c r="F218" t="s">
        <v>15742</v>
      </c>
      <c r="G218">
        <v>7973.1901585799997</v>
      </c>
      <c r="H218">
        <v>2191839.05082</v>
      </c>
      <c r="I218">
        <v>608192</v>
      </c>
      <c r="J218">
        <v>280845</v>
      </c>
      <c r="K218" t="s">
        <v>15773</v>
      </c>
      <c r="L218" t="s">
        <v>15747</v>
      </c>
      <c r="M218" t="s">
        <v>15748</v>
      </c>
      <c r="N218" t="s">
        <v>15544</v>
      </c>
      <c r="O218" t="s">
        <v>15545</v>
      </c>
      <c r="P218" t="s">
        <v>15545</v>
      </c>
      <c r="Q218">
        <v>5</v>
      </c>
      <c r="R218">
        <v>3548</v>
      </c>
      <c r="S218" t="s">
        <v>217</v>
      </c>
      <c r="T218">
        <v>614495.29793999996</v>
      </c>
      <c r="U218">
        <v>283643.49521000002</v>
      </c>
      <c r="V218">
        <v>3</v>
      </c>
      <c r="W218">
        <v>120.177401976</v>
      </c>
      <c r="X218">
        <v>2</v>
      </c>
      <c r="Y218">
        <v>0</v>
      </c>
      <c r="Z218">
        <v>0</v>
      </c>
      <c r="AA218">
        <v>0</v>
      </c>
      <c r="AB218" t="s">
        <v>151</v>
      </c>
      <c r="AC218" t="s">
        <v>218</v>
      </c>
      <c r="AD218" t="s">
        <v>217</v>
      </c>
      <c r="AE218">
        <v>427</v>
      </c>
      <c r="AF218" t="s">
        <v>227</v>
      </c>
      <c r="AG218" t="s">
        <v>228</v>
      </c>
      <c r="AH218" t="s">
        <v>221</v>
      </c>
      <c r="AI218" t="s">
        <v>228</v>
      </c>
      <c r="AJ218">
        <v>0</v>
      </c>
      <c r="AK218">
        <v>0</v>
      </c>
      <c r="AL218">
        <v>11</v>
      </c>
    </row>
    <row r="219" spans="1:38" x14ac:dyDescent="0.3">
      <c r="A219">
        <v>217</v>
      </c>
      <c r="B219">
        <v>2407</v>
      </c>
      <c r="C219">
        <v>2407</v>
      </c>
      <c r="D219">
        <v>133002</v>
      </c>
      <c r="E219" t="s">
        <v>15774</v>
      </c>
      <c r="F219" t="s">
        <v>15742</v>
      </c>
      <c r="G219">
        <v>8794.0059087600002</v>
      </c>
      <c r="H219">
        <v>2199752.1894899998</v>
      </c>
      <c r="I219">
        <v>608318</v>
      </c>
      <c r="J219">
        <v>281999</v>
      </c>
      <c r="K219" t="s">
        <v>15774</v>
      </c>
      <c r="L219" t="s">
        <v>15747</v>
      </c>
      <c r="M219" t="s">
        <v>15748</v>
      </c>
      <c r="N219" t="s">
        <v>15544</v>
      </c>
      <c r="O219" t="s">
        <v>15545</v>
      </c>
      <c r="P219" t="s">
        <v>15545</v>
      </c>
      <c r="Q219">
        <v>5</v>
      </c>
      <c r="R219">
        <v>3548</v>
      </c>
      <c r="S219" t="s">
        <v>217</v>
      </c>
      <c r="T219">
        <v>614495.29793999996</v>
      </c>
      <c r="U219">
        <v>283643.49521000002</v>
      </c>
      <c r="V219">
        <v>3</v>
      </c>
      <c r="W219">
        <v>120.177401976</v>
      </c>
      <c r="X219">
        <v>2</v>
      </c>
      <c r="Y219">
        <v>0</v>
      </c>
      <c r="Z219">
        <v>0</v>
      </c>
      <c r="AA219">
        <v>0</v>
      </c>
      <c r="AB219" t="s">
        <v>151</v>
      </c>
      <c r="AC219" t="s">
        <v>218</v>
      </c>
      <c r="AD219" t="s">
        <v>217</v>
      </c>
      <c r="AE219">
        <v>427</v>
      </c>
      <c r="AF219" t="s">
        <v>227</v>
      </c>
      <c r="AG219" t="s">
        <v>228</v>
      </c>
      <c r="AH219" t="s">
        <v>221</v>
      </c>
      <c r="AI219" t="s">
        <v>228</v>
      </c>
      <c r="AJ219">
        <v>0</v>
      </c>
      <c r="AK219">
        <v>0</v>
      </c>
      <c r="AL219">
        <v>11</v>
      </c>
    </row>
    <row r="220" spans="1:38" x14ac:dyDescent="0.3">
      <c r="A220">
        <v>218</v>
      </c>
      <c r="B220">
        <v>2408</v>
      </c>
      <c r="C220">
        <v>2408</v>
      </c>
      <c r="D220">
        <v>133003</v>
      </c>
      <c r="E220" t="s">
        <v>15775</v>
      </c>
      <c r="F220" t="s">
        <v>15742</v>
      </c>
      <c r="G220">
        <v>24579.722031699999</v>
      </c>
      <c r="H220">
        <v>11418002.8686</v>
      </c>
      <c r="I220">
        <v>607297</v>
      </c>
      <c r="J220">
        <v>282876</v>
      </c>
      <c r="K220" t="s">
        <v>15775</v>
      </c>
      <c r="L220" t="s">
        <v>15747</v>
      </c>
      <c r="M220" t="s">
        <v>15748</v>
      </c>
      <c r="N220" t="s">
        <v>15544</v>
      </c>
      <c r="O220" t="s">
        <v>15545</v>
      </c>
      <c r="P220" t="s">
        <v>15545</v>
      </c>
      <c r="Q220">
        <v>5</v>
      </c>
      <c r="R220">
        <v>3548</v>
      </c>
      <c r="S220" t="s">
        <v>217</v>
      </c>
      <c r="T220">
        <v>614495.29793999996</v>
      </c>
      <c r="U220">
        <v>283643.49521000002</v>
      </c>
      <c r="V220">
        <v>3</v>
      </c>
      <c r="W220">
        <v>120.177401976</v>
      </c>
      <c r="X220">
        <v>2</v>
      </c>
      <c r="Y220">
        <v>0</v>
      </c>
      <c r="Z220">
        <v>0</v>
      </c>
      <c r="AA220">
        <v>0</v>
      </c>
      <c r="AB220" t="s">
        <v>151</v>
      </c>
      <c r="AC220" t="s">
        <v>218</v>
      </c>
      <c r="AD220" t="s">
        <v>217</v>
      </c>
      <c r="AE220">
        <v>427</v>
      </c>
      <c r="AF220" t="s">
        <v>227</v>
      </c>
      <c r="AG220" t="s">
        <v>228</v>
      </c>
      <c r="AH220" t="s">
        <v>221</v>
      </c>
      <c r="AI220" t="s">
        <v>228</v>
      </c>
      <c r="AJ220">
        <v>0</v>
      </c>
      <c r="AK220">
        <v>0</v>
      </c>
      <c r="AL220">
        <v>11</v>
      </c>
    </row>
    <row r="221" spans="1:38" x14ac:dyDescent="0.3">
      <c r="A221">
        <v>219</v>
      </c>
      <c r="B221">
        <v>2409</v>
      </c>
      <c r="C221">
        <v>2409</v>
      </c>
      <c r="D221">
        <v>133004</v>
      </c>
      <c r="E221" t="s">
        <v>15776</v>
      </c>
      <c r="F221" t="s">
        <v>15742</v>
      </c>
      <c r="G221">
        <v>20521.672571999999</v>
      </c>
      <c r="H221">
        <v>6642229.6340899998</v>
      </c>
      <c r="I221">
        <v>613997</v>
      </c>
      <c r="J221">
        <v>284006</v>
      </c>
      <c r="K221" t="s">
        <v>15776</v>
      </c>
      <c r="L221" t="s">
        <v>15747</v>
      </c>
      <c r="M221" t="s">
        <v>15748</v>
      </c>
      <c r="N221" t="s">
        <v>15544</v>
      </c>
      <c r="O221" t="s">
        <v>15545</v>
      </c>
      <c r="P221" t="s">
        <v>15545</v>
      </c>
      <c r="Q221">
        <v>5</v>
      </c>
      <c r="R221">
        <v>3548</v>
      </c>
      <c r="S221" t="s">
        <v>217</v>
      </c>
      <c r="T221">
        <v>614495.29793999996</v>
      </c>
      <c r="U221">
        <v>283643.49521000002</v>
      </c>
      <c r="V221">
        <v>3</v>
      </c>
      <c r="W221">
        <v>120.177401976</v>
      </c>
      <c r="X221">
        <v>2</v>
      </c>
      <c r="Y221">
        <v>0</v>
      </c>
      <c r="Z221">
        <v>0</v>
      </c>
      <c r="AA221">
        <v>0</v>
      </c>
      <c r="AB221" t="s">
        <v>151</v>
      </c>
      <c r="AC221" t="s">
        <v>218</v>
      </c>
      <c r="AD221" t="s">
        <v>217</v>
      </c>
      <c r="AE221">
        <v>427</v>
      </c>
      <c r="AF221" t="s">
        <v>227</v>
      </c>
      <c r="AG221" t="s">
        <v>228</v>
      </c>
      <c r="AH221" t="s">
        <v>221</v>
      </c>
      <c r="AI221" t="s">
        <v>228</v>
      </c>
      <c r="AJ221">
        <v>0</v>
      </c>
      <c r="AK221">
        <v>0</v>
      </c>
      <c r="AL221">
        <v>11</v>
      </c>
    </row>
    <row r="222" spans="1:38" x14ac:dyDescent="0.3">
      <c r="A222">
        <v>220</v>
      </c>
      <c r="B222">
        <v>2410</v>
      </c>
      <c r="C222">
        <v>2410</v>
      </c>
      <c r="D222">
        <v>133005</v>
      </c>
      <c r="E222" t="s">
        <v>15777</v>
      </c>
      <c r="F222" t="s">
        <v>15742</v>
      </c>
      <c r="G222">
        <v>8612.3443282400003</v>
      </c>
      <c r="H222">
        <v>2518348.1568800001</v>
      </c>
      <c r="I222">
        <v>615033</v>
      </c>
      <c r="J222">
        <v>283545</v>
      </c>
      <c r="K222" t="s">
        <v>15777</v>
      </c>
      <c r="L222" t="s">
        <v>15743</v>
      </c>
      <c r="M222" t="s">
        <v>15744</v>
      </c>
      <c r="N222" t="s">
        <v>15544</v>
      </c>
      <c r="O222" t="s">
        <v>15545</v>
      </c>
      <c r="P222" t="s">
        <v>15545</v>
      </c>
      <c r="Q222">
        <v>5</v>
      </c>
      <c r="R222">
        <v>3548</v>
      </c>
      <c r="S222" t="s">
        <v>217</v>
      </c>
      <c r="T222">
        <v>614495.29793999996</v>
      </c>
      <c r="U222">
        <v>283643.49521000002</v>
      </c>
      <c r="V222">
        <v>3</v>
      </c>
      <c r="W222">
        <v>120.177401976</v>
      </c>
      <c r="X222">
        <v>2</v>
      </c>
      <c r="Y222">
        <v>0</v>
      </c>
      <c r="Z222">
        <v>0</v>
      </c>
      <c r="AA222">
        <v>0</v>
      </c>
      <c r="AB222" t="s">
        <v>151</v>
      </c>
      <c r="AC222" t="s">
        <v>218</v>
      </c>
      <c r="AD222" t="s">
        <v>217</v>
      </c>
      <c r="AE222">
        <v>427</v>
      </c>
      <c r="AF222" t="s">
        <v>227</v>
      </c>
      <c r="AG222" t="s">
        <v>228</v>
      </c>
      <c r="AH222" t="s">
        <v>221</v>
      </c>
      <c r="AI222" t="s">
        <v>228</v>
      </c>
      <c r="AJ222">
        <v>0</v>
      </c>
      <c r="AK222">
        <v>0</v>
      </c>
      <c r="AL222">
        <v>11</v>
      </c>
    </row>
    <row r="223" spans="1:38" x14ac:dyDescent="0.3">
      <c r="A223">
        <v>221</v>
      </c>
      <c r="B223">
        <v>2411</v>
      </c>
      <c r="C223">
        <v>2411</v>
      </c>
      <c r="D223">
        <v>133006</v>
      </c>
      <c r="E223" t="s">
        <v>15778</v>
      </c>
      <c r="F223" t="s">
        <v>15742</v>
      </c>
      <c r="G223">
        <v>19426.6464824</v>
      </c>
      <c r="H223">
        <v>9578365.0200100001</v>
      </c>
      <c r="I223">
        <v>612087</v>
      </c>
      <c r="J223">
        <v>283856</v>
      </c>
      <c r="K223" t="s">
        <v>15778</v>
      </c>
      <c r="L223" t="s">
        <v>15747</v>
      </c>
      <c r="M223" t="s">
        <v>15748</v>
      </c>
      <c r="N223" t="s">
        <v>15544</v>
      </c>
      <c r="O223" t="s">
        <v>15545</v>
      </c>
      <c r="P223" t="s">
        <v>15545</v>
      </c>
      <c r="Q223">
        <v>5</v>
      </c>
      <c r="R223">
        <v>3548</v>
      </c>
      <c r="S223" t="s">
        <v>217</v>
      </c>
      <c r="T223">
        <v>614495.29793999996</v>
      </c>
      <c r="U223">
        <v>283643.49521000002</v>
      </c>
      <c r="V223">
        <v>3</v>
      </c>
      <c r="W223">
        <v>120.177401976</v>
      </c>
      <c r="X223">
        <v>2</v>
      </c>
      <c r="Y223">
        <v>0</v>
      </c>
      <c r="Z223">
        <v>0</v>
      </c>
      <c r="AA223">
        <v>0</v>
      </c>
      <c r="AB223" t="s">
        <v>151</v>
      </c>
      <c r="AC223" t="s">
        <v>218</v>
      </c>
      <c r="AD223" t="s">
        <v>217</v>
      </c>
      <c r="AE223">
        <v>427</v>
      </c>
      <c r="AF223" t="s">
        <v>227</v>
      </c>
      <c r="AG223" t="s">
        <v>228</v>
      </c>
      <c r="AH223" t="s">
        <v>221</v>
      </c>
      <c r="AI223" t="s">
        <v>228</v>
      </c>
      <c r="AJ223">
        <v>0</v>
      </c>
      <c r="AK223">
        <v>0</v>
      </c>
      <c r="AL223">
        <v>11</v>
      </c>
    </row>
    <row r="224" spans="1:38" x14ac:dyDescent="0.3">
      <c r="A224">
        <v>222</v>
      </c>
      <c r="B224">
        <v>2412</v>
      </c>
      <c r="C224">
        <v>2412</v>
      </c>
      <c r="D224">
        <v>133007</v>
      </c>
      <c r="E224" t="s">
        <v>15779</v>
      </c>
      <c r="F224" t="s">
        <v>15742</v>
      </c>
      <c r="G224">
        <v>12648.4143614</v>
      </c>
      <c r="H224">
        <v>8122548.9478599997</v>
      </c>
      <c r="I224">
        <v>614816</v>
      </c>
      <c r="J224">
        <v>285906</v>
      </c>
      <c r="K224" t="s">
        <v>15779</v>
      </c>
      <c r="L224" t="s">
        <v>15747</v>
      </c>
      <c r="M224" t="s">
        <v>15748</v>
      </c>
      <c r="N224" t="s">
        <v>15544</v>
      </c>
      <c r="O224" t="s">
        <v>15545</v>
      </c>
      <c r="P224" t="s">
        <v>15545</v>
      </c>
      <c r="Q224">
        <v>5</v>
      </c>
      <c r="R224">
        <v>3548</v>
      </c>
      <c r="S224" t="s">
        <v>217</v>
      </c>
      <c r="T224">
        <v>614495.29793999996</v>
      </c>
      <c r="U224">
        <v>283643.49521000002</v>
      </c>
      <c r="V224">
        <v>3</v>
      </c>
      <c r="W224">
        <v>120.177401976</v>
      </c>
      <c r="X224">
        <v>2</v>
      </c>
      <c r="Y224">
        <v>0</v>
      </c>
      <c r="Z224">
        <v>0</v>
      </c>
      <c r="AA224">
        <v>0</v>
      </c>
      <c r="AB224" t="s">
        <v>151</v>
      </c>
      <c r="AC224" t="s">
        <v>218</v>
      </c>
      <c r="AD224" t="s">
        <v>217</v>
      </c>
      <c r="AE224">
        <v>427</v>
      </c>
      <c r="AF224" t="s">
        <v>227</v>
      </c>
      <c r="AG224" t="s">
        <v>228</v>
      </c>
      <c r="AH224" t="s">
        <v>221</v>
      </c>
      <c r="AI224" t="s">
        <v>228</v>
      </c>
      <c r="AJ224">
        <v>0</v>
      </c>
      <c r="AK224">
        <v>0</v>
      </c>
      <c r="AL224">
        <v>11</v>
      </c>
    </row>
    <row r="225" spans="1:38" x14ac:dyDescent="0.3">
      <c r="A225">
        <v>223</v>
      </c>
      <c r="B225">
        <v>2413</v>
      </c>
      <c r="C225">
        <v>2413</v>
      </c>
      <c r="D225">
        <v>133008</v>
      </c>
      <c r="E225" t="s">
        <v>15780</v>
      </c>
      <c r="F225" t="s">
        <v>15742</v>
      </c>
      <c r="G225">
        <v>14261.940724100001</v>
      </c>
      <c r="H225">
        <v>6995454.8064200003</v>
      </c>
      <c r="I225">
        <v>610059</v>
      </c>
      <c r="J225">
        <v>284062</v>
      </c>
      <c r="K225" t="s">
        <v>15780</v>
      </c>
      <c r="L225" t="s">
        <v>15743</v>
      </c>
      <c r="M225" t="s">
        <v>15744</v>
      </c>
      <c r="N225" t="s">
        <v>15544</v>
      </c>
      <c r="O225" t="s">
        <v>15545</v>
      </c>
      <c r="P225" t="s">
        <v>15545</v>
      </c>
      <c r="Q225">
        <v>5</v>
      </c>
      <c r="R225">
        <v>3548</v>
      </c>
      <c r="S225" t="s">
        <v>217</v>
      </c>
      <c r="T225">
        <v>614495.29793999996</v>
      </c>
      <c r="U225">
        <v>283643.49521000002</v>
      </c>
      <c r="V225">
        <v>3</v>
      </c>
      <c r="W225">
        <v>120.177401976</v>
      </c>
      <c r="X225">
        <v>2</v>
      </c>
      <c r="Y225">
        <v>0</v>
      </c>
      <c r="Z225">
        <v>0</v>
      </c>
      <c r="AA225">
        <v>0</v>
      </c>
      <c r="AB225" t="s">
        <v>151</v>
      </c>
      <c r="AC225" t="s">
        <v>218</v>
      </c>
      <c r="AD225" t="s">
        <v>217</v>
      </c>
      <c r="AE225">
        <v>427</v>
      </c>
      <c r="AF225" t="s">
        <v>227</v>
      </c>
      <c r="AG225" t="s">
        <v>228</v>
      </c>
      <c r="AH225" t="s">
        <v>221</v>
      </c>
      <c r="AI225" t="s">
        <v>228</v>
      </c>
      <c r="AJ225">
        <v>0</v>
      </c>
      <c r="AK225">
        <v>0</v>
      </c>
      <c r="AL225">
        <v>11</v>
      </c>
    </row>
    <row r="226" spans="1:38" x14ac:dyDescent="0.3">
      <c r="A226">
        <v>224</v>
      </c>
      <c r="B226">
        <v>2414</v>
      </c>
      <c r="C226">
        <v>2414</v>
      </c>
      <c r="D226">
        <v>133009</v>
      </c>
      <c r="E226" t="s">
        <v>15781</v>
      </c>
      <c r="F226" t="s">
        <v>15742</v>
      </c>
      <c r="G226">
        <v>15725.666110100001</v>
      </c>
      <c r="H226">
        <v>10782480.8221</v>
      </c>
      <c r="I226">
        <v>610309</v>
      </c>
      <c r="J226">
        <v>286694</v>
      </c>
      <c r="K226" t="s">
        <v>15781</v>
      </c>
      <c r="L226" t="s">
        <v>15747</v>
      </c>
      <c r="M226" t="s">
        <v>15748</v>
      </c>
      <c r="N226" t="s">
        <v>15544</v>
      </c>
      <c r="O226" t="s">
        <v>15545</v>
      </c>
      <c r="P226" t="s">
        <v>15545</v>
      </c>
      <c r="Q226">
        <v>5</v>
      </c>
      <c r="R226">
        <v>3548</v>
      </c>
      <c r="S226" t="s">
        <v>217</v>
      </c>
      <c r="T226">
        <v>614495.29793999996</v>
      </c>
      <c r="U226">
        <v>283643.49521000002</v>
      </c>
      <c r="V226">
        <v>3</v>
      </c>
      <c r="W226">
        <v>120.177401976</v>
      </c>
      <c r="X226">
        <v>2</v>
      </c>
      <c r="Y226">
        <v>0</v>
      </c>
      <c r="Z226">
        <v>0</v>
      </c>
      <c r="AA226">
        <v>0</v>
      </c>
      <c r="AB226" t="s">
        <v>151</v>
      </c>
      <c r="AC226" t="s">
        <v>218</v>
      </c>
      <c r="AD226" t="s">
        <v>217</v>
      </c>
      <c r="AE226">
        <v>427</v>
      </c>
      <c r="AF226" t="s">
        <v>227</v>
      </c>
      <c r="AG226" t="s">
        <v>228</v>
      </c>
      <c r="AH226" t="s">
        <v>221</v>
      </c>
      <c r="AI226" t="s">
        <v>228</v>
      </c>
      <c r="AJ226">
        <v>0</v>
      </c>
      <c r="AK226">
        <v>0</v>
      </c>
      <c r="AL226">
        <v>11</v>
      </c>
    </row>
    <row r="227" spans="1:38" x14ac:dyDescent="0.3">
      <c r="A227">
        <v>225</v>
      </c>
      <c r="B227">
        <v>2462</v>
      </c>
      <c r="C227">
        <v>2462</v>
      </c>
      <c r="D227">
        <v>133057</v>
      </c>
      <c r="E227" t="s">
        <v>15782</v>
      </c>
      <c r="F227" t="s">
        <v>15742</v>
      </c>
      <c r="G227">
        <v>1711.6454119800001</v>
      </c>
      <c r="H227">
        <v>109476.788848</v>
      </c>
      <c r="I227">
        <v>616991</v>
      </c>
      <c r="J227">
        <v>282414</v>
      </c>
      <c r="K227" t="s">
        <v>15782</v>
      </c>
      <c r="L227" t="s">
        <v>15743</v>
      </c>
      <c r="M227" t="s">
        <v>15744</v>
      </c>
      <c r="N227" t="s">
        <v>15544</v>
      </c>
      <c r="O227" t="s">
        <v>15545</v>
      </c>
      <c r="P227" t="s">
        <v>15545</v>
      </c>
      <c r="Q227">
        <v>5</v>
      </c>
      <c r="R227">
        <v>3548</v>
      </c>
      <c r="S227" t="s">
        <v>217</v>
      </c>
      <c r="T227">
        <v>614495.29793999996</v>
      </c>
      <c r="U227">
        <v>283643.49521000002</v>
      </c>
      <c r="V227">
        <v>3</v>
      </c>
      <c r="W227">
        <v>120.177401976</v>
      </c>
      <c r="X227">
        <v>2</v>
      </c>
      <c r="Y227">
        <v>0</v>
      </c>
      <c r="Z227">
        <v>0</v>
      </c>
      <c r="AA227">
        <v>0</v>
      </c>
      <c r="AB227" t="s">
        <v>151</v>
      </c>
      <c r="AC227" t="s">
        <v>218</v>
      </c>
      <c r="AD227" t="s">
        <v>217</v>
      </c>
      <c r="AE227">
        <v>427</v>
      </c>
      <c r="AF227" t="s">
        <v>227</v>
      </c>
      <c r="AG227" t="s">
        <v>228</v>
      </c>
      <c r="AH227" t="s">
        <v>221</v>
      </c>
      <c r="AI227" t="s">
        <v>228</v>
      </c>
      <c r="AJ227">
        <v>0</v>
      </c>
      <c r="AK227">
        <v>0</v>
      </c>
      <c r="AL227">
        <v>11</v>
      </c>
    </row>
    <row r="228" spans="1:38" x14ac:dyDescent="0.3">
      <c r="A228">
        <v>226</v>
      </c>
      <c r="B228">
        <v>2463</v>
      </c>
      <c r="C228">
        <v>2463</v>
      </c>
      <c r="D228">
        <v>133058</v>
      </c>
      <c r="E228" t="s">
        <v>15783</v>
      </c>
      <c r="F228" t="s">
        <v>15742</v>
      </c>
      <c r="G228">
        <v>8445.56111298</v>
      </c>
      <c r="H228">
        <v>1540634.0120900001</v>
      </c>
      <c r="I228">
        <v>616639</v>
      </c>
      <c r="J228">
        <v>281937</v>
      </c>
      <c r="K228" t="s">
        <v>15783</v>
      </c>
      <c r="L228" t="s">
        <v>15743</v>
      </c>
      <c r="M228" t="s">
        <v>15744</v>
      </c>
      <c r="N228" t="s">
        <v>15544</v>
      </c>
      <c r="O228" t="s">
        <v>15545</v>
      </c>
      <c r="P228" t="s">
        <v>15545</v>
      </c>
      <c r="Q228">
        <v>5</v>
      </c>
      <c r="R228">
        <v>3548</v>
      </c>
      <c r="S228" t="s">
        <v>217</v>
      </c>
      <c r="T228">
        <v>614495.29793999996</v>
      </c>
      <c r="U228">
        <v>283643.49521000002</v>
      </c>
      <c r="V228">
        <v>3</v>
      </c>
      <c r="W228">
        <v>120.177401976</v>
      </c>
      <c r="X228">
        <v>2</v>
      </c>
      <c r="Y228">
        <v>0</v>
      </c>
      <c r="Z228">
        <v>0</v>
      </c>
      <c r="AA228">
        <v>0</v>
      </c>
      <c r="AB228" t="s">
        <v>151</v>
      </c>
      <c r="AC228" t="s">
        <v>218</v>
      </c>
      <c r="AD228" t="s">
        <v>217</v>
      </c>
      <c r="AE228">
        <v>427</v>
      </c>
      <c r="AF228" t="s">
        <v>227</v>
      </c>
      <c r="AG228" t="s">
        <v>228</v>
      </c>
      <c r="AH228" t="s">
        <v>221</v>
      </c>
      <c r="AI228" t="s">
        <v>228</v>
      </c>
      <c r="AJ228">
        <v>0</v>
      </c>
      <c r="AK228">
        <v>0</v>
      </c>
      <c r="AL228">
        <v>11</v>
      </c>
    </row>
    <row r="229" spans="1:38" x14ac:dyDescent="0.3">
      <c r="A229">
        <v>227</v>
      </c>
      <c r="B229">
        <v>2464</v>
      </c>
      <c r="C229">
        <v>2464</v>
      </c>
      <c r="D229">
        <v>133059</v>
      </c>
      <c r="E229" t="s">
        <v>15784</v>
      </c>
      <c r="F229" t="s">
        <v>15742</v>
      </c>
      <c r="G229">
        <v>2271.5071646400002</v>
      </c>
      <c r="H229">
        <v>238547.68270500001</v>
      </c>
      <c r="I229">
        <v>617571</v>
      </c>
      <c r="J229">
        <v>282202</v>
      </c>
      <c r="K229" t="s">
        <v>15784</v>
      </c>
      <c r="L229" t="s">
        <v>15743</v>
      </c>
      <c r="M229" t="s">
        <v>15744</v>
      </c>
      <c r="N229" t="s">
        <v>15544</v>
      </c>
      <c r="O229" t="s">
        <v>15545</v>
      </c>
      <c r="P229" t="s">
        <v>15545</v>
      </c>
      <c r="Q229">
        <v>5</v>
      </c>
      <c r="R229">
        <v>3548</v>
      </c>
      <c r="S229" t="s">
        <v>217</v>
      </c>
      <c r="T229">
        <v>614495.29793999996</v>
      </c>
      <c r="U229">
        <v>283643.49521000002</v>
      </c>
      <c r="V229">
        <v>3</v>
      </c>
      <c r="W229">
        <v>120.177401976</v>
      </c>
      <c r="X229">
        <v>2</v>
      </c>
      <c r="Y229">
        <v>0</v>
      </c>
      <c r="Z229">
        <v>0</v>
      </c>
      <c r="AA229">
        <v>0</v>
      </c>
      <c r="AB229" t="s">
        <v>151</v>
      </c>
      <c r="AC229" t="s">
        <v>218</v>
      </c>
      <c r="AD229" t="s">
        <v>217</v>
      </c>
      <c r="AE229">
        <v>427</v>
      </c>
      <c r="AF229" t="s">
        <v>227</v>
      </c>
      <c r="AG229" t="s">
        <v>228</v>
      </c>
      <c r="AH229" t="s">
        <v>221</v>
      </c>
      <c r="AI229" t="s">
        <v>228</v>
      </c>
      <c r="AJ229">
        <v>0</v>
      </c>
      <c r="AK229">
        <v>0</v>
      </c>
      <c r="AL229">
        <v>11</v>
      </c>
    </row>
    <row r="230" spans="1:38" x14ac:dyDescent="0.3">
      <c r="A230">
        <v>228</v>
      </c>
      <c r="B230">
        <v>2465</v>
      </c>
      <c r="C230">
        <v>2465</v>
      </c>
      <c r="D230">
        <v>133060</v>
      </c>
      <c r="E230" t="s">
        <v>15785</v>
      </c>
      <c r="F230" t="s">
        <v>15742</v>
      </c>
      <c r="G230">
        <v>21175.991548999998</v>
      </c>
      <c r="H230">
        <v>12085284.01</v>
      </c>
      <c r="I230">
        <v>618924</v>
      </c>
      <c r="J230">
        <v>282677</v>
      </c>
      <c r="K230" t="s">
        <v>15785</v>
      </c>
      <c r="L230" t="s">
        <v>15747</v>
      </c>
      <c r="M230" t="s">
        <v>15748</v>
      </c>
      <c r="N230" t="s">
        <v>15544</v>
      </c>
      <c r="O230" t="s">
        <v>15545</v>
      </c>
      <c r="P230" t="s">
        <v>15545</v>
      </c>
      <c r="Q230">
        <v>5</v>
      </c>
      <c r="R230">
        <v>3548</v>
      </c>
      <c r="S230" t="s">
        <v>217</v>
      </c>
      <c r="T230">
        <v>614495.29793999996</v>
      </c>
      <c r="U230">
        <v>283643.49521000002</v>
      </c>
      <c r="V230">
        <v>3</v>
      </c>
      <c r="W230">
        <v>120.177401976</v>
      </c>
      <c r="X230">
        <v>2</v>
      </c>
      <c r="Y230">
        <v>0</v>
      </c>
      <c r="Z230">
        <v>0</v>
      </c>
      <c r="AA230">
        <v>0</v>
      </c>
      <c r="AB230" t="s">
        <v>151</v>
      </c>
      <c r="AC230" t="s">
        <v>218</v>
      </c>
      <c r="AD230" t="s">
        <v>217</v>
      </c>
      <c r="AE230">
        <v>427</v>
      </c>
      <c r="AF230" t="s">
        <v>227</v>
      </c>
      <c r="AG230" t="s">
        <v>228</v>
      </c>
      <c r="AH230" t="s">
        <v>221</v>
      </c>
      <c r="AI230" t="s">
        <v>228</v>
      </c>
      <c r="AJ230">
        <v>0</v>
      </c>
      <c r="AK230">
        <v>0</v>
      </c>
      <c r="AL230">
        <v>11</v>
      </c>
    </row>
    <row r="231" spans="1:38" x14ac:dyDescent="0.3">
      <c r="A231">
        <v>229</v>
      </c>
      <c r="B231">
        <v>2466</v>
      </c>
      <c r="C231">
        <v>2466</v>
      </c>
      <c r="D231">
        <v>133061</v>
      </c>
      <c r="E231" t="s">
        <v>15786</v>
      </c>
      <c r="F231" t="s">
        <v>15742</v>
      </c>
      <c r="G231">
        <v>2813.7785472099999</v>
      </c>
      <c r="H231">
        <v>311716.82408699999</v>
      </c>
      <c r="I231">
        <v>617485</v>
      </c>
      <c r="J231">
        <v>282615</v>
      </c>
      <c r="K231" t="s">
        <v>15786</v>
      </c>
      <c r="L231" t="s">
        <v>15743</v>
      </c>
      <c r="M231" t="s">
        <v>15744</v>
      </c>
      <c r="N231" t="s">
        <v>15544</v>
      </c>
      <c r="O231" t="s">
        <v>15545</v>
      </c>
      <c r="P231" t="s">
        <v>15545</v>
      </c>
      <c r="Q231">
        <v>5</v>
      </c>
      <c r="R231">
        <v>3548</v>
      </c>
      <c r="S231" t="s">
        <v>217</v>
      </c>
      <c r="T231">
        <v>614495.29793999996</v>
      </c>
      <c r="U231">
        <v>283643.49521000002</v>
      </c>
      <c r="V231">
        <v>3</v>
      </c>
      <c r="W231">
        <v>120.177401976</v>
      </c>
      <c r="X231">
        <v>2</v>
      </c>
      <c r="Y231">
        <v>0</v>
      </c>
      <c r="Z231">
        <v>0</v>
      </c>
      <c r="AA231">
        <v>0</v>
      </c>
      <c r="AB231" t="s">
        <v>151</v>
      </c>
      <c r="AC231" t="s">
        <v>218</v>
      </c>
      <c r="AD231" t="s">
        <v>217</v>
      </c>
      <c r="AE231">
        <v>427</v>
      </c>
      <c r="AF231" t="s">
        <v>227</v>
      </c>
      <c r="AG231" t="s">
        <v>228</v>
      </c>
      <c r="AH231" t="s">
        <v>221</v>
      </c>
      <c r="AI231" t="s">
        <v>228</v>
      </c>
      <c r="AJ231">
        <v>0</v>
      </c>
      <c r="AK231">
        <v>0</v>
      </c>
      <c r="AL231">
        <v>11</v>
      </c>
    </row>
    <row r="232" spans="1:38" x14ac:dyDescent="0.3">
      <c r="A232">
        <v>230</v>
      </c>
      <c r="B232">
        <v>2467</v>
      </c>
      <c r="C232">
        <v>2467</v>
      </c>
      <c r="D232">
        <v>133062</v>
      </c>
      <c r="E232" t="s">
        <v>15787</v>
      </c>
      <c r="F232" t="s">
        <v>15742</v>
      </c>
      <c r="G232">
        <v>10038.175735700001</v>
      </c>
      <c r="H232">
        <v>2078603.87004</v>
      </c>
      <c r="I232">
        <v>616589</v>
      </c>
      <c r="J232">
        <v>290831</v>
      </c>
      <c r="K232" t="s">
        <v>15787</v>
      </c>
      <c r="L232" t="s">
        <v>15743</v>
      </c>
      <c r="M232" t="s">
        <v>15744</v>
      </c>
      <c r="N232" t="s">
        <v>15544</v>
      </c>
      <c r="O232" t="s">
        <v>15545</v>
      </c>
      <c r="P232" t="s">
        <v>15545</v>
      </c>
      <c r="Q232">
        <v>5</v>
      </c>
      <c r="R232">
        <v>3548</v>
      </c>
      <c r="S232" t="s">
        <v>217</v>
      </c>
      <c r="T232">
        <v>614495.29793999996</v>
      </c>
      <c r="U232">
        <v>283643.49521000002</v>
      </c>
      <c r="V232">
        <v>3</v>
      </c>
      <c r="W232">
        <v>120.177401976</v>
      </c>
      <c r="X232">
        <v>2</v>
      </c>
      <c r="Y232">
        <v>0</v>
      </c>
      <c r="Z232">
        <v>0</v>
      </c>
      <c r="AA232">
        <v>0</v>
      </c>
      <c r="AB232" t="s">
        <v>151</v>
      </c>
      <c r="AC232" t="s">
        <v>218</v>
      </c>
      <c r="AD232" t="s">
        <v>217</v>
      </c>
      <c r="AE232">
        <v>427</v>
      </c>
      <c r="AF232" t="s">
        <v>227</v>
      </c>
      <c r="AG232" t="s">
        <v>228</v>
      </c>
      <c r="AH232" t="s">
        <v>221</v>
      </c>
      <c r="AI232" t="s">
        <v>228</v>
      </c>
      <c r="AJ232">
        <v>0</v>
      </c>
      <c r="AK232">
        <v>0</v>
      </c>
      <c r="AL232">
        <v>11</v>
      </c>
    </row>
    <row r="233" spans="1:38" x14ac:dyDescent="0.3">
      <c r="A233">
        <v>231</v>
      </c>
      <c r="B233">
        <v>2468</v>
      </c>
      <c r="C233">
        <v>2468</v>
      </c>
      <c r="D233">
        <v>133063</v>
      </c>
      <c r="E233" t="s">
        <v>15788</v>
      </c>
      <c r="F233" t="s">
        <v>15742</v>
      </c>
      <c r="G233">
        <v>11797.414220299999</v>
      </c>
      <c r="H233">
        <v>3590701.3116700002</v>
      </c>
      <c r="I233">
        <v>617220</v>
      </c>
      <c r="J233">
        <v>289529</v>
      </c>
      <c r="K233" t="s">
        <v>15788</v>
      </c>
      <c r="L233" t="s">
        <v>15743</v>
      </c>
      <c r="M233" t="s">
        <v>15744</v>
      </c>
      <c r="N233" t="s">
        <v>15544</v>
      </c>
      <c r="O233" t="s">
        <v>15545</v>
      </c>
      <c r="P233" t="s">
        <v>15545</v>
      </c>
      <c r="Q233">
        <v>5</v>
      </c>
      <c r="R233">
        <v>3548</v>
      </c>
      <c r="S233" t="s">
        <v>217</v>
      </c>
      <c r="T233">
        <v>614495.29793999996</v>
      </c>
      <c r="U233">
        <v>283643.49521000002</v>
      </c>
      <c r="V233">
        <v>3</v>
      </c>
      <c r="W233">
        <v>120.177401976</v>
      </c>
      <c r="X233">
        <v>2</v>
      </c>
      <c r="Y233">
        <v>0</v>
      </c>
      <c r="Z233">
        <v>0</v>
      </c>
      <c r="AA233">
        <v>0</v>
      </c>
      <c r="AB233" t="s">
        <v>151</v>
      </c>
      <c r="AC233" t="s">
        <v>218</v>
      </c>
      <c r="AD233" t="s">
        <v>217</v>
      </c>
      <c r="AE233">
        <v>427</v>
      </c>
      <c r="AF233" t="s">
        <v>227</v>
      </c>
      <c r="AG233" t="s">
        <v>228</v>
      </c>
      <c r="AH233" t="s">
        <v>221</v>
      </c>
      <c r="AI233" t="s">
        <v>228</v>
      </c>
      <c r="AJ233">
        <v>0</v>
      </c>
      <c r="AK233">
        <v>0</v>
      </c>
      <c r="AL233">
        <v>11</v>
      </c>
    </row>
    <row r="234" spans="1:38" x14ac:dyDescent="0.3">
      <c r="A234">
        <v>232</v>
      </c>
      <c r="B234">
        <v>2469</v>
      </c>
      <c r="C234">
        <v>2469</v>
      </c>
      <c r="D234">
        <v>133064</v>
      </c>
      <c r="E234" t="s">
        <v>15789</v>
      </c>
      <c r="F234" t="s">
        <v>15742</v>
      </c>
      <c r="G234">
        <v>11740.979808300001</v>
      </c>
      <c r="H234">
        <v>6899671.4566500001</v>
      </c>
      <c r="I234">
        <v>617172</v>
      </c>
      <c r="J234">
        <v>287618</v>
      </c>
      <c r="K234" t="s">
        <v>15789</v>
      </c>
      <c r="L234" t="s">
        <v>15747</v>
      </c>
      <c r="M234" t="s">
        <v>15748</v>
      </c>
      <c r="N234" t="s">
        <v>15544</v>
      </c>
      <c r="O234" t="s">
        <v>15545</v>
      </c>
      <c r="P234" t="s">
        <v>15545</v>
      </c>
      <c r="Q234">
        <v>5</v>
      </c>
      <c r="R234">
        <v>3548</v>
      </c>
      <c r="S234" t="s">
        <v>217</v>
      </c>
      <c r="T234">
        <v>614495.29793999996</v>
      </c>
      <c r="U234">
        <v>283643.49521000002</v>
      </c>
      <c r="V234">
        <v>3</v>
      </c>
      <c r="W234">
        <v>120.177401976</v>
      </c>
      <c r="X234">
        <v>2</v>
      </c>
      <c r="Y234">
        <v>0</v>
      </c>
      <c r="Z234">
        <v>0</v>
      </c>
      <c r="AA234">
        <v>0</v>
      </c>
      <c r="AB234" t="s">
        <v>151</v>
      </c>
      <c r="AC234" t="s">
        <v>218</v>
      </c>
      <c r="AD234" t="s">
        <v>217</v>
      </c>
      <c r="AE234">
        <v>427</v>
      </c>
      <c r="AF234" t="s">
        <v>227</v>
      </c>
      <c r="AG234" t="s">
        <v>228</v>
      </c>
      <c r="AH234" t="s">
        <v>221</v>
      </c>
      <c r="AI234" t="s">
        <v>228</v>
      </c>
      <c r="AJ234">
        <v>0</v>
      </c>
      <c r="AK234">
        <v>0</v>
      </c>
      <c r="AL234">
        <v>11</v>
      </c>
    </row>
    <row r="235" spans="1:38" x14ac:dyDescent="0.3">
      <c r="A235">
        <v>233</v>
      </c>
      <c r="B235">
        <v>2470</v>
      </c>
      <c r="C235">
        <v>2470</v>
      </c>
      <c r="D235">
        <v>133065</v>
      </c>
      <c r="E235" t="s">
        <v>15790</v>
      </c>
      <c r="F235" t="s">
        <v>15742</v>
      </c>
      <c r="G235">
        <v>10261.9245692</v>
      </c>
      <c r="H235">
        <v>4642265.5561300004</v>
      </c>
      <c r="I235">
        <v>616983</v>
      </c>
      <c r="J235">
        <v>285240</v>
      </c>
      <c r="K235" t="s">
        <v>15790</v>
      </c>
      <c r="L235" t="s">
        <v>15747</v>
      </c>
      <c r="M235" t="s">
        <v>15748</v>
      </c>
      <c r="N235" t="s">
        <v>15544</v>
      </c>
      <c r="O235" t="s">
        <v>15545</v>
      </c>
      <c r="P235" t="s">
        <v>15545</v>
      </c>
      <c r="Q235">
        <v>5</v>
      </c>
      <c r="R235">
        <v>3548</v>
      </c>
      <c r="S235" t="s">
        <v>217</v>
      </c>
      <c r="T235">
        <v>614495.29793999996</v>
      </c>
      <c r="U235">
        <v>283643.49521000002</v>
      </c>
      <c r="V235">
        <v>3</v>
      </c>
      <c r="W235">
        <v>120.177401976</v>
      </c>
      <c r="X235">
        <v>2</v>
      </c>
      <c r="Y235">
        <v>0</v>
      </c>
      <c r="Z235">
        <v>0</v>
      </c>
      <c r="AA235">
        <v>0</v>
      </c>
      <c r="AB235" t="s">
        <v>151</v>
      </c>
      <c r="AC235" t="s">
        <v>218</v>
      </c>
      <c r="AD235" t="s">
        <v>217</v>
      </c>
      <c r="AE235">
        <v>427</v>
      </c>
      <c r="AF235" t="s">
        <v>227</v>
      </c>
      <c r="AG235" t="s">
        <v>228</v>
      </c>
      <c r="AH235" t="s">
        <v>221</v>
      </c>
      <c r="AI235" t="s">
        <v>228</v>
      </c>
      <c r="AJ235">
        <v>0</v>
      </c>
      <c r="AK235">
        <v>0</v>
      </c>
      <c r="AL235">
        <v>11</v>
      </c>
    </row>
    <row r="236" spans="1:38" x14ac:dyDescent="0.3">
      <c r="A236">
        <v>234</v>
      </c>
      <c r="B236">
        <v>2711</v>
      </c>
      <c r="C236">
        <v>2711</v>
      </c>
      <c r="D236">
        <v>133306</v>
      </c>
      <c r="E236" t="s">
        <v>15791</v>
      </c>
      <c r="F236" t="s">
        <v>15742</v>
      </c>
      <c r="G236">
        <v>6743.1269687599997</v>
      </c>
      <c r="H236">
        <v>998548.30741200002</v>
      </c>
      <c r="I236">
        <v>621169</v>
      </c>
      <c r="J236">
        <v>279744</v>
      </c>
      <c r="K236" t="s">
        <v>15791</v>
      </c>
      <c r="L236" t="s">
        <v>15743</v>
      </c>
      <c r="M236" t="s">
        <v>15744</v>
      </c>
      <c r="N236" t="s">
        <v>15544</v>
      </c>
      <c r="O236" t="s">
        <v>15545</v>
      </c>
      <c r="P236" t="s">
        <v>15545</v>
      </c>
      <c r="Q236">
        <v>5</v>
      </c>
      <c r="R236">
        <v>3548</v>
      </c>
      <c r="S236" t="s">
        <v>217</v>
      </c>
      <c r="T236">
        <v>614495.29793999996</v>
      </c>
      <c r="U236">
        <v>283643.49521000002</v>
      </c>
      <c r="V236">
        <v>3</v>
      </c>
      <c r="W236">
        <v>120.177401976</v>
      </c>
      <c r="X236">
        <v>2</v>
      </c>
      <c r="Y236">
        <v>0</v>
      </c>
      <c r="Z236">
        <v>0</v>
      </c>
      <c r="AA236">
        <v>0</v>
      </c>
      <c r="AB236" t="s">
        <v>151</v>
      </c>
      <c r="AC236" t="s">
        <v>218</v>
      </c>
      <c r="AD236" t="s">
        <v>217</v>
      </c>
      <c r="AE236">
        <v>427</v>
      </c>
      <c r="AF236" t="s">
        <v>227</v>
      </c>
      <c r="AG236" t="s">
        <v>228</v>
      </c>
      <c r="AH236" t="s">
        <v>221</v>
      </c>
      <c r="AI236" t="s">
        <v>228</v>
      </c>
      <c r="AJ236">
        <v>0</v>
      </c>
      <c r="AK236">
        <v>0</v>
      </c>
      <c r="AL236">
        <v>11</v>
      </c>
    </row>
    <row r="237" spans="1:38" x14ac:dyDescent="0.3">
      <c r="A237">
        <v>235</v>
      </c>
      <c r="B237">
        <v>2712</v>
      </c>
      <c r="C237">
        <v>2712</v>
      </c>
      <c r="D237">
        <v>133307</v>
      </c>
      <c r="E237" t="s">
        <v>15792</v>
      </c>
      <c r="F237" t="s">
        <v>15742</v>
      </c>
      <c r="G237">
        <v>16104.633247600001</v>
      </c>
      <c r="H237">
        <v>8152604.7721699998</v>
      </c>
      <c r="I237">
        <v>619739</v>
      </c>
      <c r="J237">
        <v>279875</v>
      </c>
      <c r="K237" t="s">
        <v>15792</v>
      </c>
      <c r="L237" t="s">
        <v>15747</v>
      </c>
      <c r="M237" t="s">
        <v>15748</v>
      </c>
      <c r="N237" t="s">
        <v>15544</v>
      </c>
      <c r="O237" t="s">
        <v>15545</v>
      </c>
      <c r="P237" t="s">
        <v>15545</v>
      </c>
      <c r="Q237">
        <v>5</v>
      </c>
      <c r="R237">
        <v>3548</v>
      </c>
      <c r="S237" t="s">
        <v>217</v>
      </c>
      <c r="T237">
        <v>614495.29793999996</v>
      </c>
      <c r="U237">
        <v>283643.49521000002</v>
      </c>
      <c r="V237">
        <v>3</v>
      </c>
      <c r="W237">
        <v>120.177401976</v>
      </c>
      <c r="X237">
        <v>2</v>
      </c>
      <c r="Y237">
        <v>0</v>
      </c>
      <c r="Z237">
        <v>0</v>
      </c>
      <c r="AA237">
        <v>0</v>
      </c>
      <c r="AB237" t="s">
        <v>151</v>
      </c>
      <c r="AC237" t="s">
        <v>218</v>
      </c>
      <c r="AD237" t="s">
        <v>217</v>
      </c>
      <c r="AE237">
        <v>427</v>
      </c>
      <c r="AF237" t="s">
        <v>227</v>
      </c>
      <c r="AG237" t="s">
        <v>228</v>
      </c>
      <c r="AH237" t="s">
        <v>221</v>
      </c>
      <c r="AI237" t="s">
        <v>228</v>
      </c>
      <c r="AJ237">
        <v>0</v>
      </c>
      <c r="AK237">
        <v>0</v>
      </c>
      <c r="AL237">
        <v>11</v>
      </c>
    </row>
    <row r="238" spans="1:38" x14ac:dyDescent="0.3">
      <c r="A238">
        <v>236</v>
      </c>
      <c r="B238">
        <v>2713</v>
      </c>
      <c r="C238">
        <v>2713</v>
      </c>
      <c r="D238">
        <v>133308</v>
      </c>
      <c r="E238" t="s">
        <v>15793</v>
      </c>
      <c r="F238" t="s">
        <v>15742</v>
      </c>
      <c r="G238">
        <v>10532.1621065</v>
      </c>
      <c r="H238">
        <v>4691313.1354</v>
      </c>
      <c r="I238">
        <v>622405</v>
      </c>
      <c r="J238">
        <v>281922</v>
      </c>
      <c r="K238" t="s">
        <v>15793</v>
      </c>
      <c r="L238" t="s">
        <v>15747</v>
      </c>
      <c r="M238" t="s">
        <v>15748</v>
      </c>
      <c r="N238" t="s">
        <v>15544</v>
      </c>
      <c r="O238" t="s">
        <v>15545</v>
      </c>
      <c r="P238" t="s">
        <v>15545</v>
      </c>
      <c r="Q238">
        <v>5</v>
      </c>
      <c r="R238">
        <v>3548</v>
      </c>
      <c r="S238" t="s">
        <v>217</v>
      </c>
      <c r="T238">
        <v>614495.29793999996</v>
      </c>
      <c r="U238">
        <v>283643.49521000002</v>
      </c>
      <c r="V238">
        <v>3</v>
      </c>
      <c r="W238">
        <v>120.177401976</v>
      </c>
      <c r="X238">
        <v>2</v>
      </c>
      <c r="Y238">
        <v>0</v>
      </c>
      <c r="Z238">
        <v>0</v>
      </c>
      <c r="AA238">
        <v>0</v>
      </c>
      <c r="AB238" t="s">
        <v>151</v>
      </c>
      <c r="AC238" t="s">
        <v>218</v>
      </c>
      <c r="AD238" t="s">
        <v>217</v>
      </c>
      <c r="AE238">
        <v>427</v>
      </c>
      <c r="AF238" t="s">
        <v>227</v>
      </c>
      <c r="AG238" t="s">
        <v>228</v>
      </c>
      <c r="AH238" t="s">
        <v>221</v>
      </c>
      <c r="AI238" t="s">
        <v>228</v>
      </c>
      <c r="AJ238">
        <v>0</v>
      </c>
      <c r="AK238">
        <v>0</v>
      </c>
      <c r="AL238">
        <v>11</v>
      </c>
    </row>
    <row r="239" spans="1:38" x14ac:dyDescent="0.3">
      <c r="A239">
        <v>237</v>
      </c>
      <c r="B239">
        <v>2714</v>
      </c>
      <c r="C239">
        <v>2714</v>
      </c>
      <c r="D239">
        <v>133309</v>
      </c>
      <c r="E239" t="s">
        <v>15794</v>
      </c>
      <c r="F239" t="s">
        <v>15742</v>
      </c>
      <c r="G239">
        <v>1740.2954570300001</v>
      </c>
      <c r="H239">
        <v>119215.36404299999</v>
      </c>
      <c r="I239">
        <v>614858</v>
      </c>
      <c r="J239">
        <v>278742</v>
      </c>
      <c r="K239" t="s">
        <v>15794</v>
      </c>
      <c r="L239" t="s">
        <v>15743</v>
      </c>
      <c r="M239" t="s">
        <v>15744</v>
      </c>
      <c r="N239" t="s">
        <v>15544</v>
      </c>
      <c r="O239" t="s">
        <v>15545</v>
      </c>
      <c r="P239" t="s">
        <v>15545</v>
      </c>
      <c r="Q239">
        <v>5</v>
      </c>
      <c r="R239">
        <v>3548</v>
      </c>
      <c r="S239" t="s">
        <v>217</v>
      </c>
      <c r="T239">
        <v>614495.29793999996</v>
      </c>
      <c r="U239">
        <v>283643.49521000002</v>
      </c>
      <c r="V239">
        <v>3</v>
      </c>
      <c r="W239">
        <v>120.177401976</v>
      </c>
      <c r="X239">
        <v>2</v>
      </c>
      <c r="Y239">
        <v>0</v>
      </c>
      <c r="Z239">
        <v>0</v>
      </c>
      <c r="AA239">
        <v>0</v>
      </c>
      <c r="AB239" t="s">
        <v>151</v>
      </c>
      <c r="AC239" t="s">
        <v>218</v>
      </c>
      <c r="AD239" t="s">
        <v>217</v>
      </c>
      <c r="AE239">
        <v>427</v>
      </c>
      <c r="AF239" t="s">
        <v>227</v>
      </c>
      <c r="AG239" t="s">
        <v>228</v>
      </c>
      <c r="AH239" t="s">
        <v>221</v>
      </c>
      <c r="AI239" t="s">
        <v>228</v>
      </c>
      <c r="AJ239">
        <v>0</v>
      </c>
      <c r="AK239">
        <v>0</v>
      </c>
      <c r="AL239">
        <v>11</v>
      </c>
    </row>
    <row r="240" spans="1:38" x14ac:dyDescent="0.3">
      <c r="A240">
        <v>238</v>
      </c>
      <c r="B240">
        <v>2715</v>
      </c>
      <c r="C240">
        <v>2715</v>
      </c>
      <c r="D240">
        <v>133310</v>
      </c>
      <c r="E240" t="s">
        <v>15795</v>
      </c>
      <c r="F240" t="s">
        <v>15742</v>
      </c>
      <c r="G240">
        <v>21446.131696699998</v>
      </c>
      <c r="H240">
        <v>13180115.929099999</v>
      </c>
      <c r="I240">
        <v>615858</v>
      </c>
      <c r="J240">
        <v>280229</v>
      </c>
      <c r="K240" t="s">
        <v>15795</v>
      </c>
      <c r="L240" t="s">
        <v>15747</v>
      </c>
      <c r="M240" t="s">
        <v>15748</v>
      </c>
      <c r="N240" t="s">
        <v>15544</v>
      </c>
      <c r="O240" t="s">
        <v>15545</v>
      </c>
      <c r="P240" t="s">
        <v>15545</v>
      </c>
      <c r="Q240">
        <v>5</v>
      </c>
      <c r="R240">
        <v>3548</v>
      </c>
      <c r="S240" t="s">
        <v>217</v>
      </c>
      <c r="T240">
        <v>614495.29793999996</v>
      </c>
      <c r="U240">
        <v>283643.49521000002</v>
      </c>
      <c r="V240">
        <v>3</v>
      </c>
      <c r="W240">
        <v>120.177401976</v>
      </c>
      <c r="X240">
        <v>2</v>
      </c>
      <c r="Y240">
        <v>0</v>
      </c>
      <c r="Z240">
        <v>0</v>
      </c>
      <c r="AA240">
        <v>0</v>
      </c>
      <c r="AB240" t="s">
        <v>151</v>
      </c>
      <c r="AC240" t="s">
        <v>218</v>
      </c>
      <c r="AD240" t="s">
        <v>217</v>
      </c>
      <c r="AE240">
        <v>427</v>
      </c>
      <c r="AF240" t="s">
        <v>227</v>
      </c>
      <c r="AG240" t="s">
        <v>228</v>
      </c>
      <c r="AH240" t="s">
        <v>221</v>
      </c>
      <c r="AI240" t="s">
        <v>228</v>
      </c>
      <c r="AJ240">
        <v>0</v>
      </c>
      <c r="AK240">
        <v>0</v>
      </c>
      <c r="AL240">
        <v>11</v>
      </c>
    </row>
    <row r="241" spans="1:38" x14ac:dyDescent="0.3">
      <c r="A241">
        <v>239</v>
      </c>
      <c r="B241">
        <v>2716</v>
      </c>
      <c r="C241">
        <v>2716</v>
      </c>
      <c r="D241">
        <v>133311</v>
      </c>
      <c r="E241" t="s">
        <v>15796</v>
      </c>
      <c r="F241" t="s">
        <v>15742</v>
      </c>
      <c r="G241">
        <v>1844.15941133</v>
      </c>
      <c r="H241">
        <v>189573.08015200001</v>
      </c>
      <c r="I241">
        <v>615490</v>
      </c>
      <c r="J241">
        <v>279161</v>
      </c>
      <c r="K241" t="s">
        <v>15796</v>
      </c>
      <c r="L241" t="s">
        <v>15743</v>
      </c>
      <c r="M241" t="s">
        <v>15744</v>
      </c>
      <c r="N241" t="s">
        <v>15544</v>
      </c>
      <c r="O241" t="s">
        <v>15545</v>
      </c>
      <c r="P241" t="s">
        <v>15545</v>
      </c>
      <c r="Q241">
        <v>5</v>
      </c>
      <c r="R241">
        <v>3548</v>
      </c>
      <c r="S241" t="s">
        <v>217</v>
      </c>
      <c r="T241">
        <v>614495.29793999996</v>
      </c>
      <c r="U241">
        <v>283643.49521000002</v>
      </c>
      <c r="V241">
        <v>3</v>
      </c>
      <c r="W241">
        <v>120.177401976</v>
      </c>
      <c r="X241">
        <v>2</v>
      </c>
      <c r="Y241">
        <v>0</v>
      </c>
      <c r="Z241">
        <v>0</v>
      </c>
      <c r="AA241">
        <v>0</v>
      </c>
      <c r="AB241" t="s">
        <v>151</v>
      </c>
      <c r="AC241" t="s">
        <v>218</v>
      </c>
      <c r="AD241" t="s">
        <v>217</v>
      </c>
      <c r="AE241">
        <v>427</v>
      </c>
      <c r="AF241" t="s">
        <v>227</v>
      </c>
      <c r="AG241" t="s">
        <v>228</v>
      </c>
      <c r="AH241" t="s">
        <v>221</v>
      </c>
      <c r="AI241" t="s">
        <v>228</v>
      </c>
      <c r="AJ241">
        <v>0</v>
      </c>
      <c r="AK241">
        <v>0</v>
      </c>
      <c r="AL241">
        <v>11</v>
      </c>
    </row>
    <row r="242" spans="1:38" x14ac:dyDescent="0.3">
      <c r="A242">
        <v>240</v>
      </c>
      <c r="B242">
        <v>2717</v>
      </c>
      <c r="C242">
        <v>2717</v>
      </c>
      <c r="D242">
        <v>133312</v>
      </c>
      <c r="E242" t="s">
        <v>15797</v>
      </c>
      <c r="F242" t="s">
        <v>15742</v>
      </c>
      <c r="G242">
        <v>2765.4453463999998</v>
      </c>
      <c r="H242">
        <v>322876.085257</v>
      </c>
      <c r="I242">
        <v>615251</v>
      </c>
      <c r="J242">
        <v>278690</v>
      </c>
      <c r="K242" t="s">
        <v>15797</v>
      </c>
      <c r="L242" t="s">
        <v>15743</v>
      </c>
      <c r="M242" t="s">
        <v>15744</v>
      </c>
      <c r="N242" t="s">
        <v>15544</v>
      </c>
      <c r="O242" t="s">
        <v>15545</v>
      </c>
      <c r="P242" t="s">
        <v>15545</v>
      </c>
      <c r="Q242">
        <v>5</v>
      </c>
      <c r="R242">
        <v>3548</v>
      </c>
      <c r="S242" t="s">
        <v>217</v>
      </c>
      <c r="T242">
        <v>614495.29793999996</v>
      </c>
      <c r="U242">
        <v>283643.49521000002</v>
      </c>
      <c r="V242">
        <v>3</v>
      </c>
      <c r="W242">
        <v>120.177401976</v>
      </c>
      <c r="X242">
        <v>2</v>
      </c>
      <c r="Y242">
        <v>0</v>
      </c>
      <c r="Z242">
        <v>0</v>
      </c>
      <c r="AA242">
        <v>0</v>
      </c>
      <c r="AB242" t="s">
        <v>151</v>
      </c>
      <c r="AC242" t="s">
        <v>218</v>
      </c>
      <c r="AD242" t="s">
        <v>217</v>
      </c>
      <c r="AE242">
        <v>427</v>
      </c>
      <c r="AF242" t="s">
        <v>227</v>
      </c>
      <c r="AG242" t="s">
        <v>228</v>
      </c>
      <c r="AH242" t="s">
        <v>221</v>
      </c>
      <c r="AI242" t="s">
        <v>228</v>
      </c>
      <c r="AJ242">
        <v>0</v>
      </c>
      <c r="AK242">
        <v>0</v>
      </c>
      <c r="AL242">
        <v>11</v>
      </c>
    </row>
    <row r="243" spans="1:38" x14ac:dyDescent="0.3">
      <c r="A243">
        <v>241</v>
      </c>
      <c r="B243">
        <v>2718</v>
      </c>
      <c r="C243">
        <v>2718</v>
      </c>
      <c r="D243">
        <v>133313</v>
      </c>
      <c r="E243" t="s">
        <v>15798</v>
      </c>
      <c r="F243" t="s">
        <v>15742</v>
      </c>
      <c r="G243">
        <v>7451.80566327</v>
      </c>
      <c r="H243">
        <v>1093024.09008</v>
      </c>
      <c r="I243">
        <v>614546</v>
      </c>
      <c r="J243">
        <v>279191</v>
      </c>
      <c r="K243" t="s">
        <v>15798</v>
      </c>
      <c r="L243" t="s">
        <v>15743</v>
      </c>
      <c r="M243" t="s">
        <v>15744</v>
      </c>
      <c r="N243" t="s">
        <v>15544</v>
      </c>
      <c r="O243" t="s">
        <v>15545</v>
      </c>
      <c r="P243" t="s">
        <v>15545</v>
      </c>
      <c r="Q243">
        <v>5</v>
      </c>
      <c r="R243">
        <v>3548</v>
      </c>
      <c r="S243" t="s">
        <v>217</v>
      </c>
      <c r="T243">
        <v>614495.29793999996</v>
      </c>
      <c r="U243">
        <v>283643.49521000002</v>
      </c>
      <c r="V243">
        <v>3</v>
      </c>
      <c r="W243">
        <v>120.177401976</v>
      </c>
      <c r="X243">
        <v>2</v>
      </c>
      <c r="Y243">
        <v>0</v>
      </c>
      <c r="Z243">
        <v>0</v>
      </c>
      <c r="AA243">
        <v>0</v>
      </c>
      <c r="AB243" t="s">
        <v>151</v>
      </c>
      <c r="AC243" t="s">
        <v>218</v>
      </c>
      <c r="AD243" t="s">
        <v>217</v>
      </c>
      <c r="AE243">
        <v>427</v>
      </c>
      <c r="AF243" t="s">
        <v>227</v>
      </c>
      <c r="AG243" t="s">
        <v>228</v>
      </c>
      <c r="AH243" t="s">
        <v>221</v>
      </c>
      <c r="AI243" t="s">
        <v>228</v>
      </c>
      <c r="AJ243">
        <v>0</v>
      </c>
      <c r="AK243">
        <v>0</v>
      </c>
      <c r="AL243">
        <v>11</v>
      </c>
    </row>
    <row r="244" spans="1:38" x14ac:dyDescent="0.3">
      <c r="A244">
        <v>242</v>
      </c>
      <c r="B244">
        <v>106</v>
      </c>
      <c r="C244">
        <v>106</v>
      </c>
      <c r="D244">
        <v>130701</v>
      </c>
      <c r="E244" t="s">
        <v>15799</v>
      </c>
      <c r="F244" t="s">
        <v>15800</v>
      </c>
      <c r="G244">
        <v>26095.465920099999</v>
      </c>
      <c r="H244">
        <v>30165748.896000002</v>
      </c>
      <c r="I244">
        <v>591201</v>
      </c>
      <c r="J244">
        <v>283558</v>
      </c>
      <c r="K244" t="s">
        <v>15799</v>
      </c>
      <c r="L244" t="s">
        <v>15747</v>
      </c>
      <c r="M244" t="s">
        <v>15748</v>
      </c>
      <c r="N244" t="s">
        <v>15544</v>
      </c>
      <c r="O244" t="s">
        <v>15545</v>
      </c>
      <c r="P244" t="s">
        <v>15545</v>
      </c>
      <c r="Q244">
        <v>6</v>
      </c>
      <c r="R244">
        <v>2547</v>
      </c>
      <c r="S244" t="s">
        <v>217</v>
      </c>
      <c r="T244">
        <v>597540.877461</v>
      </c>
      <c r="U244">
        <v>284128.33902900002</v>
      </c>
      <c r="V244">
        <v>2</v>
      </c>
      <c r="W244">
        <v>137.75193564</v>
      </c>
      <c r="X244">
        <v>2</v>
      </c>
      <c r="Y244">
        <v>0</v>
      </c>
      <c r="Z244">
        <v>0</v>
      </c>
      <c r="AA244">
        <v>0</v>
      </c>
      <c r="AB244" t="s">
        <v>97</v>
      </c>
      <c r="AC244" t="s">
        <v>218</v>
      </c>
      <c r="AD244" t="s">
        <v>217</v>
      </c>
      <c r="AE244">
        <v>423</v>
      </c>
      <c r="AF244" t="s">
        <v>229</v>
      </c>
      <c r="AG244" t="s">
        <v>230</v>
      </c>
      <c r="AH244" t="s">
        <v>221</v>
      </c>
      <c r="AI244" t="s">
        <v>230</v>
      </c>
      <c r="AJ244">
        <v>0</v>
      </c>
      <c r="AK244">
        <v>0</v>
      </c>
      <c r="AL244">
        <v>9</v>
      </c>
    </row>
    <row r="245" spans="1:38" x14ac:dyDescent="0.3">
      <c r="A245">
        <v>243</v>
      </c>
      <c r="B245">
        <v>107</v>
      </c>
      <c r="C245">
        <v>107</v>
      </c>
      <c r="D245">
        <v>130702</v>
      </c>
      <c r="E245" t="s">
        <v>15801</v>
      </c>
      <c r="F245" t="s">
        <v>15800</v>
      </c>
      <c r="G245">
        <v>10702.6872279</v>
      </c>
      <c r="H245">
        <v>3667168.4792900002</v>
      </c>
      <c r="I245">
        <v>587781</v>
      </c>
      <c r="J245">
        <v>280896</v>
      </c>
      <c r="K245" t="s">
        <v>15801</v>
      </c>
      <c r="L245" t="s">
        <v>15542</v>
      </c>
      <c r="M245" t="s">
        <v>15543</v>
      </c>
      <c r="N245" t="s">
        <v>15544</v>
      </c>
      <c r="O245" t="s">
        <v>15691</v>
      </c>
      <c r="P245" t="s">
        <v>15739</v>
      </c>
      <c r="Q245">
        <v>6</v>
      </c>
      <c r="R245">
        <v>2547</v>
      </c>
      <c r="S245" t="s">
        <v>217</v>
      </c>
      <c r="T245">
        <v>597540.877461</v>
      </c>
      <c r="U245">
        <v>284128.33902900002</v>
      </c>
      <c r="V245">
        <v>2</v>
      </c>
      <c r="W245">
        <v>137.75193564</v>
      </c>
      <c r="X245">
        <v>2</v>
      </c>
      <c r="Y245">
        <v>0</v>
      </c>
      <c r="Z245">
        <v>0</v>
      </c>
      <c r="AA245">
        <v>0</v>
      </c>
      <c r="AB245" t="s">
        <v>97</v>
      </c>
      <c r="AC245" t="s">
        <v>218</v>
      </c>
      <c r="AD245" t="s">
        <v>217</v>
      </c>
      <c r="AE245">
        <v>423</v>
      </c>
      <c r="AF245" t="s">
        <v>229</v>
      </c>
      <c r="AG245" t="s">
        <v>230</v>
      </c>
      <c r="AH245" t="s">
        <v>221</v>
      </c>
      <c r="AI245" t="s">
        <v>230</v>
      </c>
      <c r="AJ245">
        <v>0</v>
      </c>
      <c r="AK245">
        <v>0</v>
      </c>
      <c r="AL245">
        <v>9</v>
      </c>
    </row>
    <row r="246" spans="1:38" x14ac:dyDescent="0.3">
      <c r="A246">
        <v>244</v>
      </c>
      <c r="B246">
        <v>108</v>
      </c>
      <c r="C246">
        <v>108</v>
      </c>
      <c r="D246">
        <v>130703</v>
      </c>
      <c r="E246" t="s">
        <v>15802</v>
      </c>
      <c r="F246" t="s">
        <v>15800</v>
      </c>
      <c r="G246">
        <v>22943.289032699999</v>
      </c>
      <c r="H246">
        <v>11046875.905099999</v>
      </c>
      <c r="I246">
        <v>594935</v>
      </c>
      <c r="J246">
        <v>286235</v>
      </c>
      <c r="K246" t="s">
        <v>15802</v>
      </c>
      <c r="L246" t="s">
        <v>15743</v>
      </c>
      <c r="M246" t="s">
        <v>15744</v>
      </c>
      <c r="N246" t="s">
        <v>15544</v>
      </c>
      <c r="O246" t="s">
        <v>15545</v>
      </c>
      <c r="P246" t="s">
        <v>15545</v>
      </c>
      <c r="Q246">
        <v>6</v>
      </c>
      <c r="R246">
        <v>2547</v>
      </c>
      <c r="S246" t="s">
        <v>217</v>
      </c>
      <c r="T246">
        <v>597540.877461</v>
      </c>
      <c r="U246">
        <v>284128.33902900002</v>
      </c>
      <c r="V246">
        <v>2</v>
      </c>
      <c r="W246">
        <v>137.75193564</v>
      </c>
      <c r="X246">
        <v>2</v>
      </c>
      <c r="Y246">
        <v>0</v>
      </c>
      <c r="Z246">
        <v>0</v>
      </c>
      <c r="AA246">
        <v>0</v>
      </c>
      <c r="AB246" t="s">
        <v>97</v>
      </c>
      <c r="AC246" t="s">
        <v>218</v>
      </c>
      <c r="AD246" t="s">
        <v>217</v>
      </c>
      <c r="AE246">
        <v>423</v>
      </c>
      <c r="AF246" t="s">
        <v>229</v>
      </c>
      <c r="AG246" t="s">
        <v>230</v>
      </c>
      <c r="AH246" t="s">
        <v>221</v>
      </c>
      <c r="AI246" t="s">
        <v>230</v>
      </c>
      <c r="AJ246">
        <v>0</v>
      </c>
      <c r="AK246">
        <v>0</v>
      </c>
      <c r="AL246">
        <v>9</v>
      </c>
    </row>
    <row r="247" spans="1:38" x14ac:dyDescent="0.3">
      <c r="A247">
        <v>245</v>
      </c>
      <c r="B247">
        <v>109</v>
      </c>
      <c r="C247">
        <v>109</v>
      </c>
      <c r="D247">
        <v>130704</v>
      </c>
      <c r="E247" t="s">
        <v>15803</v>
      </c>
      <c r="F247" t="s">
        <v>15800</v>
      </c>
      <c r="G247">
        <v>4899.3032386499999</v>
      </c>
      <c r="H247">
        <v>576757.81021300005</v>
      </c>
      <c r="I247">
        <v>600427</v>
      </c>
      <c r="J247">
        <v>280942</v>
      </c>
      <c r="K247" t="s">
        <v>15803</v>
      </c>
      <c r="L247" t="s">
        <v>15743</v>
      </c>
      <c r="M247" t="s">
        <v>15744</v>
      </c>
      <c r="N247" t="s">
        <v>15544</v>
      </c>
      <c r="O247" t="s">
        <v>15545</v>
      </c>
      <c r="P247" t="s">
        <v>15545</v>
      </c>
      <c r="Q247">
        <v>6</v>
      </c>
      <c r="R247">
        <v>2547</v>
      </c>
      <c r="S247" t="s">
        <v>217</v>
      </c>
      <c r="T247">
        <v>597540.877461</v>
      </c>
      <c r="U247">
        <v>284128.33902900002</v>
      </c>
      <c r="V247">
        <v>2</v>
      </c>
      <c r="W247">
        <v>137.75193564</v>
      </c>
      <c r="X247">
        <v>2</v>
      </c>
      <c r="Y247">
        <v>0</v>
      </c>
      <c r="Z247">
        <v>0</v>
      </c>
      <c r="AA247">
        <v>0</v>
      </c>
      <c r="AB247" t="s">
        <v>97</v>
      </c>
      <c r="AC247" t="s">
        <v>218</v>
      </c>
      <c r="AD247" t="s">
        <v>217</v>
      </c>
      <c r="AE247">
        <v>423</v>
      </c>
      <c r="AF247" t="s">
        <v>229</v>
      </c>
      <c r="AG247" t="s">
        <v>230</v>
      </c>
      <c r="AH247" t="s">
        <v>221</v>
      </c>
      <c r="AI247" t="s">
        <v>230</v>
      </c>
      <c r="AJ247">
        <v>0</v>
      </c>
      <c r="AK247">
        <v>0</v>
      </c>
      <c r="AL247">
        <v>9</v>
      </c>
    </row>
    <row r="248" spans="1:38" x14ac:dyDescent="0.3">
      <c r="A248">
        <v>246</v>
      </c>
      <c r="B248">
        <v>110</v>
      </c>
      <c r="C248">
        <v>110</v>
      </c>
      <c r="D248">
        <v>130705</v>
      </c>
      <c r="E248" t="s">
        <v>15804</v>
      </c>
      <c r="F248" t="s">
        <v>15800</v>
      </c>
      <c r="G248">
        <v>7286.8385187499998</v>
      </c>
      <c r="H248">
        <v>1206173.3318700001</v>
      </c>
      <c r="I248">
        <v>600578</v>
      </c>
      <c r="J248">
        <v>281669</v>
      </c>
      <c r="K248" t="s">
        <v>15804</v>
      </c>
      <c r="L248" t="s">
        <v>15743</v>
      </c>
      <c r="M248" t="s">
        <v>15744</v>
      </c>
      <c r="N248" t="s">
        <v>15544</v>
      </c>
      <c r="O248" t="s">
        <v>15545</v>
      </c>
      <c r="P248" t="s">
        <v>15545</v>
      </c>
      <c r="Q248">
        <v>6</v>
      </c>
      <c r="R248">
        <v>2547</v>
      </c>
      <c r="S248" t="s">
        <v>217</v>
      </c>
      <c r="T248">
        <v>597540.877461</v>
      </c>
      <c r="U248">
        <v>284128.33902900002</v>
      </c>
      <c r="V248">
        <v>2</v>
      </c>
      <c r="W248">
        <v>137.75193564</v>
      </c>
      <c r="X248">
        <v>2</v>
      </c>
      <c r="Y248">
        <v>0</v>
      </c>
      <c r="Z248">
        <v>0</v>
      </c>
      <c r="AA248">
        <v>0</v>
      </c>
      <c r="AB248" t="s">
        <v>97</v>
      </c>
      <c r="AC248" t="s">
        <v>218</v>
      </c>
      <c r="AD248" t="s">
        <v>217</v>
      </c>
      <c r="AE248">
        <v>423</v>
      </c>
      <c r="AF248" t="s">
        <v>229</v>
      </c>
      <c r="AG248" t="s">
        <v>230</v>
      </c>
      <c r="AH248" t="s">
        <v>221</v>
      </c>
      <c r="AI248" t="s">
        <v>230</v>
      </c>
      <c r="AJ248">
        <v>0</v>
      </c>
      <c r="AK248">
        <v>0</v>
      </c>
      <c r="AL248">
        <v>9</v>
      </c>
    </row>
    <row r="249" spans="1:38" x14ac:dyDescent="0.3">
      <c r="A249">
        <v>247</v>
      </c>
      <c r="B249">
        <v>111</v>
      </c>
      <c r="C249">
        <v>111</v>
      </c>
      <c r="D249">
        <v>130706</v>
      </c>
      <c r="E249" t="s">
        <v>15805</v>
      </c>
      <c r="F249" t="s">
        <v>15800</v>
      </c>
      <c r="G249">
        <v>5528.6456155799997</v>
      </c>
      <c r="H249">
        <v>1131416.7971999999</v>
      </c>
      <c r="I249">
        <v>599714</v>
      </c>
      <c r="J249">
        <v>285225</v>
      </c>
      <c r="K249" t="s">
        <v>15805</v>
      </c>
      <c r="L249" t="s">
        <v>15756</v>
      </c>
      <c r="M249" t="s">
        <v>15757</v>
      </c>
      <c r="N249" t="s">
        <v>15544</v>
      </c>
      <c r="O249" t="s">
        <v>15545</v>
      </c>
      <c r="P249" t="s">
        <v>15545</v>
      </c>
      <c r="Q249">
        <v>6</v>
      </c>
      <c r="R249">
        <v>2547</v>
      </c>
      <c r="S249" t="s">
        <v>217</v>
      </c>
      <c r="T249">
        <v>597540.877461</v>
      </c>
      <c r="U249">
        <v>284128.33902900002</v>
      </c>
      <c r="V249">
        <v>2</v>
      </c>
      <c r="W249">
        <v>137.75193564</v>
      </c>
      <c r="X249">
        <v>2</v>
      </c>
      <c r="Y249">
        <v>0</v>
      </c>
      <c r="Z249">
        <v>0</v>
      </c>
      <c r="AA249">
        <v>0</v>
      </c>
      <c r="AB249" t="s">
        <v>97</v>
      </c>
      <c r="AC249" t="s">
        <v>218</v>
      </c>
      <c r="AD249" t="s">
        <v>217</v>
      </c>
      <c r="AE249">
        <v>423</v>
      </c>
      <c r="AF249" t="s">
        <v>229</v>
      </c>
      <c r="AG249" t="s">
        <v>230</v>
      </c>
      <c r="AH249" t="s">
        <v>221</v>
      </c>
      <c r="AI249" t="s">
        <v>230</v>
      </c>
      <c r="AJ249">
        <v>0</v>
      </c>
      <c r="AK249">
        <v>0</v>
      </c>
      <c r="AL249">
        <v>9</v>
      </c>
    </row>
    <row r="250" spans="1:38" x14ac:dyDescent="0.3">
      <c r="A250">
        <v>248</v>
      </c>
      <c r="B250">
        <v>112</v>
      </c>
      <c r="C250">
        <v>112</v>
      </c>
      <c r="D250">
        <v>130707</v>
      </c>
      <c r="E250" t="s">
        <v>15806</v>
      </c>
      <c r="F250" t="s">
        <v>15800</v>
      </c>
      <c r="G250">
        <v>7654.7057858199996</v>
      </c>
      <c r="H250">
        <v>1738090.6811899999</v>
      </c>
      <c r="I250">
        <v>599493</v>
      </c>
      <c r="J250">
        <v>287204</v>
      </c>
      <c r="K250" t="s">
        <v>15806</v>
      </c>
      <c r="L250" t="s">
        <v>15756</v>
      </c>
      <c r="M250" t="s">
        <v>15757</v>
      </c>
      <c r="N250" t="s">
        <v>15544</v>
      </c>
      <c r="O250" t="s">
        <v>15545</v>
      </c>
      <c r="P250" t="s">
        <v>15545</v>
      </c>
      <c r="Q250">
        <v>6</v>
      </c>
      <c r="R250">
        <v>2547</v>
      </c>
      <c r="S250" t="s">
        <v>217</v>
      </c>
      <c r="T250">
        <v>597540.877461</v>
      </c>
      <c r="U250">
        <v>284128.33902900002</v>
      </c>
      <c r="V250">
        <v>2</v>
      </c>
      <c r="W250">
        <v>137.75193564</v>
      </c>
      <c r="X250">
        <v>2</v>
      </c>
      <c r="Y250">
        <v>0</v>
      </c>
      <c r="Z250">
        <v>0</v>
      </c>
      <c r="AA250">
        <v>0</v>
      </c>
      <c r="AB250" t="s">
        <v>97</v>
      </c>
      <c r="AC250" t="s">
        <v>218</v>
      </c>
      <c r="AD250" t="s">
        <v>217</v>
      </c>
      <c r="AE250">
        <v>423</v>
      </c>
      <c r="AF250" t="s">
        <v>229</v>
      </c>
      <c r="AG250" t="s">
        <v>230</v>
      </c>
      <c r="AH250" t="s">
        <v>221</v>
      </c>
      <c r="AI250" t="s">
        <v>230</v>
      </c>
      <c r="AJ250">
        <v>0</v>
      </c>
      <c r="AK250">
        <v>0</v>
      </c>
      <c r="AL250">
        <v>9</v>
      </c>
    </row>
    <row r="251" spans="1:38" x14ac:dyDescent="0.3">
      <c r="A251">
        <v>249</v>
      </c>
      <c r="B251">
        <v>113</v>
      </c>
      <c r="C251">
        <v>113</v>
      </c>
      <c r="D251">
        <v>130708</v>
      </c>
      <c r="E251" t="s">
        <v>15807</v>
      </c>
      <c r="F251" t="s">
        <v>15800</v>
      </c>
      <c r="G251">
        <v>7654.3524661700003</v>
      </c>
      <c r="H251">
        <v>2305304.0608199998</v>
      </c>
      <c r="I251">
        <v>600716</v>
      </c>
      <c r="J251">
        <v>286929</v>
      </c>
      <c r="K251" t="s">
        <v>15807</v>
      </c>
      <c r="L251" t="s">
        <v>15756</v>
      </c>
      <c r="M251" t="s">
        <v>15757</v>
      </c>
      <c r="N251" t="s">
        <v>15544</v>
      </c>
      <c r="O251" t="s">
        <v>15545</v>
      </c>
      <c r="P251" t="s">
        <v>15545</v>
      </c>
      <c r="Q251">
        <v>6</v>
      </c>
      <c r="R251">
        <v>2547</v>
      </c>
      <c r="S251" t="s">
        <v>217</v>
      </c>
      <c r="T251">
        <v>597540.877461</v>
      </c>
      <c r="U251">
        <v>284128.33902900002</v>
      </c>
      <c r="V251">
        <v>2</v>
      </c>
      <c r="W251">
        <v>137.75193564</v>
      </c>
      <c r="X251">
        <v>2</v>
      </c>
      <c r="Y251">
        <v>0</v>
      </c>
      <c r="Z251">
        <v>0</v>
      </c>
      <c r="AA251">
        <v>0</v>
      </c>
      <c r="AB251" t="s">
        <v>97</v>
      </c>
      <c r="AC251" t="s">
        <v>218</v>
      </c>
      <c r="AD251" t="s">
        <v>217</v>
      </c>
      <c r="AE251">
        <v>423</v>
      </c>
      <c r="AF251" t="s">
        <v>229</v>
      </c>
      <c r="AG251" t="s">
        <v>230</v>
      </c>
      <c r="AH251" t="s">
        <v>221</v>
      </c>
      <c r="AI251" t="s">
        <v>230</v>
      </c>
      <c r="AJ251">
        <v>0</v>
      </c>
      <c r="AK251">
        <v>0</v>
      </c>
      <c r="AL251">
        <v>9</v>
      </c>
    </row>
    <row r="252" spans="1:38" x14ac:dyDescent="0.3">
      <c r="A252">
        <v>250</v>
      </c>
      <c r="B252">
        <v>114</v>
      </c>
      <c r="C252">
        <v>114</v>
      </c>
      <c r="D252">
        <v>130709</v>
      </c>
      <c r="E252" t="s">
        <v>15808</v>
      </c>
      <c r="F252" t="s">
        <v>15800</v>
      </c>
      <c r="G252">
        <v>2314.06293783</v>
      </c>
      <c r="H252">
        <v>103876.33202099999</v>
      </c>
      <c r="I252">
        <v>599405</v>
      </c>
      <c r="J252">
        <v>286368</v>
      </c>
      <c r="K252" t="s">
        <v>15808</v>
      </c>
      <c r="L252" t="s">
        <v>15756</v>
      </c>
      <c r="M252" t="s">
        <v>15757</v>
      </c>
      <c r="N252" t="s">
        <v>15544</v>
      </c>
      <c r="O252" t="s">
        <v>15545</v>
      </c>
      <c r="P252" t="s">
        <v>15545</v>
      </c>
      <c r="Q252">
        <v>6</v>
      </c>
      <c r="R252">
        <v>2547</v>
      </c>
      <c r="S252" t="s">
        <v>217</v>
      </c>
      <c r="T252">
        <v>597540.877461</v>
      </c>
      <c r="U252">
        <v>284128.33902900002</v>
      </c>
      <c r="V252">
        <v>2</v>
      </c>
      <c r="W252">
        <v>137.75193564</v>
      </c>
      <c r="X252">
        <v>2</v>
      </c>
      <c r="Y252">
        <v>0</v>
      </c>
      <c r="Z252">
        <v>0</v>
      </c>
      <c r="AA252">
        <v>0</v>
      </c>
      <c r="AB252" t="s">
        <v>97</v>
      </c>
      <c r="AC252" t="s">
        <v>218</v>
      </c>
      <c r="AD252" t="s">
        <v>217</v>
      </c>
      <c r="AE252">
        <v>423</v>
      </c>
      <c r="AF252" t="s">
        <v>229</v>
      </c>
      <c r="AG252" t="s">
        <v>230</v>
      </c>
      <c r="AH252" t="s">
        <v>221</v>
      </c>
      <c r="AI252" t="s">
        <v>230</v>
      </c>
      <c r="AJ252">
        <v>0</v>
      </c>
      <c r="AK252">
        <v>0</v>
      </c>
      <c r="AL252">
        <v>9</v>
      </c>
    </row>
    <row r="253" spans="1:38" x14ac:dyDescent="0.3">
      <c r="A253">
        <v>251</v>
      </c>
      <c r="B253">
        <v>115</v>
      </c>
      <c r="C253">
        <v>115</v>
      </c>
      <c r="D253">
        <v>130710</v>
      </c>
      <c r="E253" t="s">
        <v>15809</v>
      </c>
      <c r="F253" t="s">
        <v>15800</v>
      </c>
      <c r="G253">
        <v>6239.3623046700004</v>
      </c>
      <c r="H253">
        <v>827826.75209700002</v>
      </c>
      <c r="I253">
        <v>599191</v>
      </c>
      <c r="J253">
        <v>285467</v>
      </c>
      <c r="K253" t="s">
        <v>15809</v>
      </c>
      <c r="L253" t="s">
        <v>15756</v>
      </c>
      <c r="M253" t="s">
        <v>15757</v>
      </c>
      <c r="N253" t="s">
        <v>15544</v>
      </c>
      <c r="O253" t="s">
        <v>15545</v>
      </c>
      <c r="P253" t="s">
        <v>15545</v>
      </c>
      <c r="Q253">
        <v>6</v>
      </c>
      <c r="R253">
        <v>2547</v>
      </c>
      <c r="S253" t="s">
        <v>217</v>
      </c>
      <c r="T253">
        <v>597540.877461</v>
      </c>
      <c r="U253">
        <v>284128.33902900002</v>
      </c>
      <c r="V253">
        <v>2</v>
      </c>
      <c r="W253">
        <v>137.75193564</v>
      </c>
      <c r="X253">
        <v>2</v>
      </c>
      <c r="Y253">
        <v>0</v>
      </c>
      <c r="Z253">
        <v>0</v>
      </c>
      <c r="AA253">
        <v>0</v>
      </c>
      <c r="AB253" t="s">
        <v>97</v>
      </c>
      <c r="AC253" t="s">
        <v>218</v>
      </c>
      <c r="AD253" t="s">
        <v>217</v>
      </c>
      <c r="AE253">
        <v>423</v>
      </c>
      <c r="AF253" t="s">
        <v>229</v>
      </c>
      <c r="AG253" t="s">
        <v>230</v>
      </c>
      <c r="AH253" t="s">
        <v>221</v>
      </c>
      <c r="AI253" t="s">
        <v>230</v>
      </c>
      <c r="AJ253">
        <v>0</v>
      </c>
      <c r="AK253">
        <v>0</v>
      </c>
      <c r="AL253">
        <v>9</v>
      </c>
    </row>
    <row r="254" spans="1:38" x14ac:dyDescent="0.3">
      <c r="A254">
        <v>252</v>
      </c>
      <c r="B254">
        <v>116</v>
      </c>
      <c r="C254">
        <v>116</v>
      </c>
      <c r="D254">
        <v>130711</v>
      </c>
      <c r="E254" t="s">
        <v>15810</v>
      </c>
      <c r="F254" t="s">
        <v>15800</v>
      </c>
      <c r="G254">
        <v>5135.2829495100004</v>
      </c>
      <c r="H254">
        <v>629106.08539100003</v>
      </c>
      <c r="I254">
        <v>600351</v>
      </c>
      <c r="J254">
        <v>286160</v>
      </c>
      <c r="K254" t="s">
        <v>15810</v>
      </c>
      <c r="L254" t="s">
        <v>15756</v>
      </c>
      <c r="M254" t="s">
        <v>15757</v>
      </c>
      <c r="N254" t="s">
        <v>15544</v>
      </c>
      <c r="O254" t="s">
        <v>15545</v>
      </c>
      <c r="P254" t="s">
        <v>15545</v>
      </c>
      <c r="Q254">
        <v>6</v>
      </c>
      <c r="R254">
        <v>2547</v>
      </c>
      <c r="S254" t="s">
        <v>217</v>
      </c>
      <c r="T254">
        <v>597540.877461</v>
      </c>
      <c r="U254">
        <v>284128.33902900002</v>
      </c>
      <c r="V254">
        <v>2</v>
      </c>
      <c r="W254">
        <v>137.75193564</v>
      </c>
      <c r="X254">
        <v>2</v>
      </c>
      <c r="Y254">
        <v>0</v>
      </c>
      <c r="Z254">
        <v>0</v>
      </c>
      <c r="AA254">
        <v>0</v>
      </c>
      <c r="AB254" t="s">
        <v>97</v>
      </c>
      <c r="AC254" t="s">
        <v>218</v>
      </c>
      <c r="AD254" t="s">
        <v>217</v>
      </c>
      <c r="AE254">
        <v>423</v>
      </c>
      <c r="AF254" t="s">
        <v>229</v>
      </c>
      <c r="AG254" t="s">
        <v>230</v>
      </c>
      <c r="AH254" t="s">
        <v>221</v>
      </c>
      <c r="AI254" t="s">
        <v>230</v>
      </c>
      <c r="AJ254">
        <v>0</v>
      </c>
      <c r="AK254">
        <v>0</v>
      </c>
      <c r="AL254">
        <v>9</v>
      </c>
    </row>
    <row r="255" spans="1:38" x14ac:dyDescent="0.3">
      <c r="A255">
        <v>253</v>
      </c>
      <c r="B255">
        <v>117</v>
      </c>
      <c r="C255">
        <v>117</v>
      </c>
      <c r="D255">
        <v>130712</v>
      </c>
      <c r="E255" t="s">
        <v>15811</v>
      </c>
      <c r="F255" t="s">
        <v>15800</v>
      </c>
      <c r="G255">
        <v>2166.2452692699999</v>
      </c>
      <c r="H255">
        <v>161138.86291900001</v>
      </c>
      <c r="I255">
        <v>599138</v>
      </c>
      <c r="J255">
        <v>286217</v>
      </c>
      <c r="K255" t="s">
        <v>15811</v>
      </c>
      <c r="L255" t="s">
        <v>15756</v>
      </c>
      <c r="M255" t="s">
        <v>15757</v>
      </c>
      <c r="N255" t="s">
        <v>15544</v>
      </c>
      <c r="O255" t="s">
        <v>15545</v>
      </c>
      <c r="P255" t="s">
        <v>15545</v>
      </c>
      <c r="Q255">
        <v>6</v>
      </c>
      <c r="R255">
        <v>2547</v>
      </c>
      <c r="S255" t="s">
        <v>217</v>
      </c>
      <c r="T255">
        <v>597540.877461</v>
      </c>
      <c r="U255">
        <v>284128.33902900002</v>
      </c>
      <c r="V255">
        <v>2</v>
      </c>
      <c r="W255">
        <v>137.75193564</v>
      </c>
      <c r="X255">
        <v>2</v>
      </c>
      <c r="Y255">
        <v>0</v>
      </c>
      <c r="Z255">
        <v>0</v>
      </c>
      <c r="AA255">
        <v>0</v>
      </c>
      <c r="AB255" t="s">
        <v>97</v>
      </c>
      <c r="AC255" t="s">
        <v>218</v>
      </c>
      <c r="AD255" t="s">
        <v>217</v>
      </c>
      <c r="AE255">
        <v>423</v>
      </c>
      <c r="AF255" t="s">
        <v>229</v>
      </c>
      <c r="AG255" t="s">
        <v>230</v>
      </c>
      <c r="AH255" t="s">
        <v>221</v>
      </c>
      <c r="AI255" t="s">
        <v>230</v>
      </c>
      <c r="AJ255">
        <v>0</v>
      </c>
      <c r="AK255">
        <v>0</v>
      </c>
      <c r="AL255">
        <v>9</v>
      </c>
    </row>
    <row r="256" spans="1:38" x14ac:dyDescent="0.3">
      <c r="A256">
        <v>254</v>
      </c>
      <c r="B256">
        <v>118</v>
      </c>
      <c r="C256">
        <v>118</v>
      </c>
      <c r="D256">
        <v>130713</v>
      </c>
      <c r="E256" t="s">
        <v>15812</v>
      </c>
      <c r="F256" t="s">
        <v>15800</v>
      </c>
      <c r="G256">
        <v>22048.9385898</v>
      </c>
      <c r="H256">
        <v>15208023.7469</v>
      </c>
      <c r="I256">
        <v>596002</v>
      </c>
      <c r="J256">
        <v>288398</v>
      </c>
      <c r="K256" t="s">
        <v>15812</v>
      </c>
      <c r="L256" t="s">
        <v>15747</v>
      </c>
      <c r="M256" t="s">
        <v>15748</v>
      </c>
      <c r="N256" t="s">
        <v>15544</v>
      </c>
      <c r="O256" t="s">
        <v>15545</v>
      </c>
      <c r="P256" t="s">
        <v>15545</v>
      </c>
      <c r="Q256">
        <v>6</v>
      </c>
      <c r="R256">
        <v>2547</v>
      </c>
      <c r="S256" t="s">
        <v>217</v>
      </c>
      <c r="T256">
        <v>597540.877461</v>
      </c>
      <c r="U256">
        <v>284128.33902900002</v>
      </c>
      <c r="V256">
        <v>2</v>
      </c>
      <c r="W256">
        <v>137.75193564</v>
      </c>
      <c r="X256">
        <v>2</v>
      </c>
      <c r="Y256">
        <v>0</v>
      </c>
      <c r="Z256">
        <v>0</v>
      </c>
      <c r="AA256">
        <v>0</v>
      </c>
      <c r="AB256" t="s">
        <v>97</v>
      </c>
      <c r="AC256" t="s">
        <v>218</v>
      </c>
      <c r="AD256" t="s">
        <v>217</v>
      </c>
      <c r="AE256">
        <v>423</v>
      </c>
      <c r="AF256" t="s">
        <v>229</v>
      </c>
      <c r="AG256" t="s">
        <v>230</v>
      </c>
      <c r="AH256" t="s">
        <v>221</v>
      </c>
      <c r="AI256" t="s">
        <v>230</v>
      </c>
      <c r="AJ256">
        <v>0</v>
      </c>
      <c r="AK256">
        <v>0</v>
      </c>
      <c r="AL256">
        <v>9</v>
      </c>
    </row>
    <row r="257" spans="1:38" x14ac:dyDescent="0.3">
      <c r="A257">
        <v>255</v>
      </c>
      <c r="B257">
        <v>387</v>
      </c>
      <c r="C257">
        <v>387</v>
      </c>
      <c r="D257">
        <v>130982</v>
      </c>
      <c r="E257" t="s">
        <v>15813</v>
      </c>
      <c r="F257" t="s">
        <v>15800</v>
      </c>
      <c r="G257">
        <v>9675.0905555200006</v>
      </c>
      <c r="H257">
        <v>4618819.9110500002</v>
      </c>
      <c r="I257">
        <v>601906</v>
      </c>
      <c r="J257">
        <v>279819</v>
      </c>
      <c r="K257" t="s">
        <v>15813</v>
      </c>
      <c r="L257" t="s">
        <v>15747</v>
      </c>
      <c r="M257" t="s">
        <v>15748</v>
      </c>
      <c r="N257" t="s">
        <v>15544</v>
      </c>
      <c r="O257" t="s">
        <v>15545</v>
      </c>
      <c r="P257" t="s">
        <v>15545</v>
      </c>
      <c r="Q257">
        <v>6</v>
      </c>
      <c r="R257">
        <v>2547</v>
      </c>
      <c r="S257" t="s">
        <v>217</v>
      </c>
      <c r="T257">
        <v>597540.877461</v>
      </c>
      <c r="U257">
        <v>284128.33902900002</v>
      </c>
      <c r="V257">
        <v>2</v>
      </c>
      <c r="W257">
        <v>137.75193564</v>
      </c>
      <c r="X257">
        <v>2</v>
      </c>
      <c r="Y257">
        <v>0</v>
      </c>
      <c r="Z257">
        <v>0</v>
      </c>
      <c r="AA257">
        <v>0</v>
      </c>
      <c r="AB257" t="s">
        <v>97</v>
      </c>
      <c r="AC257" t="s">
        <v>218</v>
      </c>
      <c r="AD257" t="s">
        <v>217</v>
      </c>
      <c r="AE257">
        <v>423</v>
      </c>
      <c r="AF257" t="s">
        <v>229</v>
      </c>
      <c r="AG257" t="s">
        <v>230</v>
      </c>
      <c r="AH257" t="s">
        <v>221</v>
      </c>
      <c r="AI257" t="s">
        <v>230</v>
      </c>
      <c r="AJ257">
        <v>0</v>
      </c>
      <c r="AK257">
        <v>0</v>
      </c>
      <c r="AL257">
        <v>9</v>
      </c>
    </row>
    <row r="258" spans="1:38" x14ac:dyDescent="0.3">
      <c r="A258">
        <v>256</v>
      </c>
      <c r="B258">
        <v>388</v>
      </c>
      <c r="C258">
        <v>388</v>
      </c>
      <c r="D258">
        <v>130983</v>
      </c>
      <c r="E258" t="s">
        <v>15814</v>
      </c>
      <c r="F258" t="s">
        <v>15800</v>
      </c>
      <c r="G258">
        <v>5892.6215619799996</v>
      </c>
      <c r="H258">
        <v>972459.81379799999</v>
      </c>
      <c r="I258">
        <v>604360</v>
      </c>
      <c r="J258">
        <v>285905</v>
      </c>
      <c r="K258" t="s">
        <v>15814</v>
      </c>
      <c r="L258" t="s">
        <v>15743</v>
      </c>
      <c r="M258" t="s">
        <v>15744</v>
      </c>
      <c r="N258" t="s">
        <v>15544</v>
      </c>
      <c r="O258" t="s">
        <v>15545</v>
      </c>
      <c r="P258" t="s">
        <v>15545</v>
      </c>
      <c r="Q258">
        <v>6</v>
      </c>
      <c r="R258">
        <v>2547</v>
      </c>
      <c r="S258" t="s">
        <v>217</v>
      </c>
      <c r="T258">
        <v>597540.877461</v>
      </c>
      <c r="U258">
        <v>284128.33902900002</v>
      </c>
      <c r="V258">
        <v>2</v>
      </c>
      <c r="W258">
        <v>137.75193564</v>
      </c>
      <c r="X258">
        <v>2</v>
      </c>
      <c r="Y258">
        <v>0</v>
      </c>
      <c r="Z258">
        <v>0</v>
      </c>
      <c r="AA258">
        <v>0</v>
      </c>
      <c r="AB258" t="s">
        <v>97</v>
      </c>
      <c r="AC258" t="s">
        <v>218</v>
      </c>
      <c r="AD258" t="s">
        <v>217</v>
      </c>
      <c r="AE258">
        <v>423</v>
      </c>
      <c r="AF258" t="s">
        <v>229</v>
      </c>
      <c r="AG258" t="s">
        <v>230</v>
      </c>
      <c r="AH258" t="s">
        <v>221</v>
      </c>
      <c r="AI258" t="s">
        <v>230</v>
      </c>
      <c r="AJ258">
        <v>0</v>
      </c>
      <c r="AK258">
        <v>0</v>
      </c>
      <c r="AL258">
        <v>9</v>
      </c>
    </row>
    <row r="259" spans="1:38" x14ac:dyDescent="0.3">
      <c r="A259">
        <v>257</v>
      </c>
      <c r="B259">
        <v>389</v>
      </c>
      <c r="C259">
        <v>389</v>
      </c>
      <c r="D259">
        <v>130984</v>
      </c>
      <c r="E259" t="s">
        <v>15815</v>
      </c>
      <c r="F259" t="s">
        <v>15800</v>
      </c>
      <c r="G259">
        <v>8244.3717042200005</v>
      </c>
      <c r="H259">
        <v>1912643.7245700001</v>
      </c>
      <c r="I259">
        <v>603826</v>
      </c>
      <c r="J259">
        <v>286511</v>
      </c>
      <c r="K259" t="s">
        <v>15815</v>
      </c>
      <c r="L259" t="s">
        <v>15743</v>
      </c>
      <c r="M259" t="s">
        <v>15744</v>
      </c>
      <c r="N259" t="s">
        <v>15544</v>
      </c>
      <c r="O259" t="s">
        <v>15545</v>
      </c>
      <c r="P259" t="s">
        <v>15545</v>
      </c>
      <c r="Q259">
        <v>6</v>
      </c>
      <c r="R259">
        <v>2547</v>
      </c>
      <c r="S259" t="s">
        <v>217</v>
      </c>
      <c r="T259">
        <v>597540.877461</v>
      </c>
      <c r="U259">
        <v>284128.33902900002</v>
      </c>
      <c r="V259">
        <v>2</v>
      </c>
      <c r="W259">
        <v>137.75193564</v>
      </c>
      <c r="X259">
        <v>2</v>
      </c>
      <c r="Y259">
        <v>0</v>
      </c>
      <c r="Z259">
        <v>0</v>
      </c>
      <c r="AA259">
        <v>0</v>
      </c>
      <c r="AB259" t="s">
        <v>97</v>
      </c>
      <c r="AC259" t="s">
        <v>218</v>
      </c>
      <c r="AD259" t="s">
        <v>217</v>
      </c>
      <c r="AE259">
        <v>423</v>
      </c>
      <c r="AF259" t="s">
        <v>229</v>
      </c>
      <c r="AG259" t="s">
        <v>230</v>
      </c>
      <c r="AH259" t="s">
        <v>221</v>
      </c>
      <c r="AI259" t="s">
        <v>230</v>
      </c>
      <c r="AJ259">
        <v>0</v>
      </c>
      <c r="AK259">
        <v>0</v>
      </c>
      <c r="AL259">
        <v>9</v>
      </c>
    </row>
    <row r="260" spans="1:38" x14ac:dyDescent="0.3">
      <c r="A260">
        <v>258</v>
      </c>
      <c r="B260">
        <v>390</v>
      </c>
      <c r="C260">
        <v>390</v>
      </c>
      <c r="D260">
        <v>130985</v>
      </c>
      <c r="E260" t="s">
        <v>15816</v>
      </c>
      <c r="F260" t="s">
        <v>15800</v>
      </c>
      <c r="G260">
        <v>23152.225496399999</v>
      </c>
      <c r="H260">
        <v>11944415.102600001</v>
      </c>
      <c r="I260">
        <v>604815</v>
      </c>
      <c r="J260">
        <v>285222</v>
      </c>
      <c r="K260" t="s">
        <v>15816</v>
      </c>
      <c r="L260" t="s">
        <v>15747</v>
      </c>
      <c r="M260" t="s">
        <v>15748</v>
      </c>
      <c r="N260" t="s">
        <v>15544</v>
      </c>
      <c r="O260" t="s">
        <v>15545</v>
      </c>
      <c r="P260" t="s">
        <v>15545</v>
      </c>
      <c r="Q260">
        <v>6</v>
      </c>
      <c r="R260">
        <v>2547</v>
      </c>
      <c r="S260" t="s">
        <v>217</v>
      </c>
      <c r="T260">
        <v>597540.877461</v>
      </c>
      <c r="U260">
        <v>284128.33902900002</v>
      </c>
      <c r="V260">
        <v>2</v>
      </c>
      <c r="W260">
        <v>137.75193564</v>
      </c>
      <c r="X260">
        <v>2</v>
      </c>
      <c r="Y260">
        <v>0</v>
      </c>
      <c r="Z260">
        <v>0</v>
      </c>
      <c r="AA260">
        <v>0</v>
      </c>
      <c r="AB260" t="s">
        <v>97</v>
      </c>
      <c r="AC260" t="s">
        <v>218</v>
      </c>
      <c r="AD260" t="s">
        <v>217</v>
      </c>
      <c r="AE260">
        <v>423</v>
      </c>
      <c r="AF260" t="s">
        <v>229</v>
      </c>
      <c r="AG260" t="s">
        <v>230</v>
      </c>
      <c r="AH260" t="s">
        <v>221</v>
      </c>
      <c r="AI260" t="s">
        <v>230</v>
      </c>
      <c r="AJ260">
        <v>0</v>
      </c>
      <c r="AK260">
        <v>0</v>
      </c>
      <c r="AL260">
        <v>9</v>
      </c>
    </row>
    <row r="261" spans="1:38" x14ac:dyDescent="0.3">
      <c r="A261">
        <v>259</v>
      </c>
      <c r="B261">
        <v>391</v>
      </c>
      <c r="C261">
        <v>391</v>
      </c>
      <c r="D261">
        <v>130986</v>
      </c>
      <c r="E261" t="s">
        <v>15817</v>
      </c>
      <c r="F261" t="s">
        <v>15800</v>
      </c>
      <c r="G261">
        <v>19140.501372899998</v>
      </c>
      <c r="H261">
        <v>6833772.1671500001</v>
      </c>
      <c r="I261">
        <v>604090</v>
      </c>
      <c r="J261">
        <v>282804</v>
      </c>
      <c r="K261" t="s">
        <v>15817</v>
      </c>
      <c r="L261" t="s">
        <v>15747</v>
      </c>
      <c r="M261" t="s">
        <v>15748</v>
      </c>
      <c r="N261" t="s">
        <v>15544</v>
      </c>
      <c r="O261" t="s">
        <v>15545</v>
      </c>
      <c r="P261" t="s">
        <v>15545</v>
      </c>
      <c r="Q261">
        <v>6</v>
      </c>
      <c r="R261">
        <v>2547</v>
      </c>
      <c r="S261" t="s">
        <v>217</v>
      </c>
      <c r="T261">
        <v>597540.877461</v>
      </c>
      <c r="U261">
        <v>284128.33902900002</v>
      </c>
      <c r="V261">
        <v>2</v>
      </c>
      <c r="W261">
        <v>137.75193564</v>
      </c>
      <c r="X261">
        <v>2</v>
      </c>
      <c r="Y261">
        <v>0</v>
      </c>
      <c r="Z261">
        <v>0</v>
      </c>
      <c r="AA261">
        <v>0</v>
      </c>
      <c r="AB261" t="s">
        <v>97</v>
      </c>
      <c r="AC261" t="s">
        <v>218</v>
      </c>
      <c r="AD261" t="s">
        <v>217</v>
      </c>
      <c r="AE261">
        <v>423</v>
      </c>
      <c r="AF261" t="s">
        <v>229</v>
      </c>
      <c r="AG261" t="s">
        <v>230</v>
      </c>
      <c r="AH261" t="s">
        <v>221</v>
      </c>
      <c r="AI261" t="s">
        <v>230</v>
      </c>
      <c r="AJ261">
        <v>0</v>
      </c>
      <c r="AK261">
        <v>0</v>
      </c>
      <c r="AL261">
        <v>9</v>
      </c>
    </row>
    <row r="262" spans="1:38" x14ac:dyDescent="0.3">
      <c r="A262">
        <v>260</v>
      </c>
      <c r="B262">
        <v>392</v>
      </c>
      <c r="C262">
        <v>392</v>
      </c>
      <c r="D262">
        <v>130987</v>
      </c>
      <c r="E262" t="s">
        <v>15818</v>
      </c>
      <c r="F262" t="s">
        <v>15800</v>
      </c>
      <c r="G262">
        <v>7602.65288814</v>
      </c>
      <c r="H262">
        <v>1338017.7071799999</v>
      </c>
      <c r="I262">
        <v>603796</v>
      </c>
      <c r="J262">
        <v>283273</v>
      </c>
      <c r="K262" t="s">
        <v>15818</v>
      </c>
      <c r="L262" t="s">
        <v>15743</v>
      </c>
      <c r="M262" t="s">
        <v>15744</v>
      </c>
      <c r="N262" t="s">
        <v>15544</v>
      </c>
      <c r="O262" t="s">
        <v>15545</v>
      </c>
      <c r="P262" t="s">
        <v>15545</v>
      </c>
      <c r="Q262">
        <v>6</v>
      </c>
      <c r="R262">
        <v>2547</v>
      </c>
      <c r="S262" t="s">
        <v>217</v>
      </c>
      <c r="T262">
        <v>597540.877461</v>
      </c>
      <c r="U262">
        <v>284128.33902900002</v>
      </c>
      <c r="V262">
        <v>2</v>
      </c>
      <c r="W262">
        <v>137.75193564</v>
      </c>
      <c r="X262">
        <v>2</v>
      </c>
      <c r="Y262">
        <v>0</v>
      </c>
      <c r="Z262">
        <v>0</v>
      </c>
      <c r="AA262">
        <v>0</v>
      </c>
      <c r="AB262" t="s">
        <v>97</v>
      </c>
      <c r="AC262" t="s">
        <v>218</v>
      </c>
      <c r="AD262" t="s">
        <v>217</v>
      </c>
      <c r="AE262">
        <v>423</v>
      </c>
      <c r="AF262" t="s">
        <v>229</v>
      </c>
      <c r="AG262" t="s">
        <v>230</v>
      </c>
      <c r="AH262" t="s">
        <v>221</v>
      </c>
      <c r="AI262" t="s">
        <v>230</v>
      </c>
      <c r="AJ262">
        <v>0</v>
      </c>
      <c r="AK262">
        <v>0</v>
      </c>
      <c r="AL262">
        <v>9</v>
      </c>
    </row>
    <row r="263" spans="1:38" x14ac:dyDescent="0.3">
      <c r="A263">
        <v>261</v>
      </c>
      <c r="B263">
        <v>393</v>
      </c>
      <c r="C263">
        <v>393</v>
      </c>
      <c r="D263">
        <v>130988</v>
      </c>
      <c r="E263" t="s">
        <v>15819</v>
      </c>
      <c r="F263" t="s">
        <v>15800</v>
      </c>
      <c r="G263">
        <v>12850.276501300001</v>
      </c>
      <c r="H263">
        <v>7885525.1319300001</v>
      </c>
      <c r="I263">
        <v>604253</v>
      </c>
      <c r="J263">
        <v>280644</v>
      </c>
      <c r="K263" t="s">
        <v>15819</v>
      </c>
      <c r="L263" t="s">
        <v>15747</v>
      </c>
      <c r="M263" t="s">
        <v>15748</v>
      </c>
      <c r="N263" t="s">
        <v>15544</v>
      </c>
      <c r="O263" t="s">
        <v>15545</v>
      </c>
      <c r="P263" t="s">
        <v>15545</v>
      </c>
      <c r="Q263">
        <v>6</v>
      </c>
      <c r="R263">
        <v>2547</v>
      </c>
      <c r="S263" t="s">
        <v>217</v>
      </c>
      <c r="T263">
        <v>597540.877461</v>
      </c>
      <c r="U263">
        <v>284128.33902900002</v>
      </c>
      <c r="V263">
        <v>2</v>
      </c>
      <c r="W263">
        <v>137.75193564</v>
      </c>
      <c r="X263">
        <v>2</v>
      </c>
      <c r="Y263">
        <v>0</v>
      </c>
      <c r="Z263">
        <v>0</v>
      </c>
      <c r="AA263">
        <v>0</v>
      </c>
      <c r="AB263" t="s">
        <v>97</v>
      </c>
      <c r="AC263" t="s">
        <v>218</v>
      </c>
      <c r="AD263" t="s">
        <v>217</v>
      </c>
      <c r="AE263">
        <v>423</v>
      </c>
      <c r="AF263" t="s">
        <v>229</v>
      </c>
      <c r="AG263" t="s">
        <v>230</v>
      </c>
      <c r="AH263" t="s">
        <v>221</v>
      </c>
      <c r="AI263" t="s">
        <v>230</v>
      </c>
      <c r="AJ263">
        <v>0</v>
      </c>
      <c r="AK263">
        <v>0</v>
      </c>
      <c r="AL263">
        <v>9</v>
      </c>
    </row>
    <row r="264" spans="1:38" x14ac:dyDescent="0.3">
      <c r="A264">
        <v>262</v>
      </c>
      <c r="B264">
        <v>3070</v>
      </c>
      <c r="C264">
        <v>3070</v>
      </c>
      <c r="D264">
        <v>165109</v>
      </c>
      <c r="E264" t="s">
        <v>15820</v>
      </c>
      <c r="F264" t="s">
        <v>15800</v>
      </c>
      <c r="G264">
        <v>38651.741311899998</v>
      </c>
      <c r="H264">
        <v>33964600.179799996</v>
      </c>
      <c r="I264">
        <v>598282</v>
      </c>
      <c r="J264">
        <v>283181</v>
      </c>
      <c r="K264" t="s">
        <v>15820</v>
      </c>
      <c r="L264" t="s">
        <v>15747</v>
      </c>
      <c r="M264" t="s">
        <v>15748</v>
      </c>
      <c r="N264" t="s">
        <v>15821</v>
      </c>
      <c r="O264" t="s">
        <v>15545</v>
      </c>
      <c r="P264" t="s">
        <v>15545</v>
      </c>
      <c r="Q264">
        <v>6</v>
      </c>
      <c r="R264">
        <v>2547</v>
      </c>
      <c r="S264" t="s">
        <v>217</v>
      </c>
      <c r="T264">
        <v>597540.877461</v>
      </c>
      <c r="U264">
        <v>284128.33902900002</v>
      </c>
      <c r="V264">
        <v>2</v>
      </c>
      <c r="W264">
        <v>137.75193564</v>
      </c>
      <c r="X264">
        <v>2</v>
      </c>
      <c r="Y264">
        <v>0</v>
      </c>
      <c r="Z264">
        <v>0</v>
      </c>
      <c r="AA264">
        <v>0</v>
      </c>
      <c r="AB264" t="s">
        <v>97</v>
      </c>
      <c r="AC264" t="s">
        <v>218</v>
      </c>
      <c r="AD264" t="s">
        <v>217</v>
      </c>
      <c r="AE264">
        <v>423</v>
      </c>
      <c r="AF264" t="s">
        <v>229</v>
      </c>
      <c r="AG264" t="s">
        <v>230</v>
      </c>
      <c r="AH264" t="s">
        <v>221</v>
      </c>
      <c r="AI264" t="s">
        <v>230</v>
      </c>
      <c r="AJ264">
        <v>0</v>
      </c>
      <c r="AK264">
        <v>0</v>
      </c>
      <c r="AL264">
        <v>9</v>
      </c>
    </row>
    <row r="265" spans="1:38" x14ac:dyDescent="0.3">
      <c r="A265">
        <v>263</v>
      </c>
      <c r="B265">
        <v>265</v>
      </c>
      <c r="C265">
        <v>265</v>
      </c>
      <c r="D265">
        <v>130860</v>
      </c>
      <c r="E265" t="s">
        <v>15822</v>
      </c>
      <c r="F265" t="s">
        <v>15800</v>
      </c>
      <c r="G265">
        <v>2808.4139151999998</v>
      </c>
      <c r="H265">
        <v>308456.346617</v>
      </c>
      <c r="I265">
        <v>587485</v>
      </c>
      <c r="J265">
        <v>282729</v>
      </c>
      <c r="K265" t="s">
        <v>15822</v>
      </c>
      <c r="L265" t="s">
        <v>15542</v>
      </c>
      <c r="M265" t="s">
        <v>15543</v>
      </c>
      <c r="N265" t="s">
        <v>15544</v>
      </c>
      <c r="O265" t="s">
        <v>15545</v>
      </c>
      <c r="P265" t="s">
        <v>15545</v>
      </c>
      <c r="Q265">
        <v>7</v>
      </c>
      <c r="R265">
        <v>2546</v>
      </c>
      <c r="S265" t="s">
        <v>217</v>
      </c>
      <c r="T265">
        <v>587792.83730599994</v>
      </c>
      <c r="U265">
        <v>283587.55647100002</v>
      </c>
      <c r="V265">
        <v>2</v>
      </c>
      <c r="W265">
        <v>2.7175381391200002</v>
      </c>
      <c r="X265">
        <v>2</v>
      </c>
      <c r="Y265">
        <v>0</v>
      </c>
      <c r="Z265">
        <v>0</v>
      </c>
      <c r="AA265">
        <v>0</v>
      </c>
      <c r="AB265" t="s">
        <v>97</v>
      </c>
      <c r="AC265" t="s">
        <v>218</v>
      </c>
      <c r="AD265" t="s">
        <v>217</v>
      </c>
      <c r="AE265">
        <v>423</v>
      </c>
      <c r="AF265" t="s">
        <v>229</v>
      </c>
      <c r="AG265" t="s">
        <v>230</v>
      </c>
      <c r="AH265" t="s">
        <v>221</v>
      </c>
      <c r="AI265" t="s">
        <v>230</v>
      </c>
      <c r="AJ265">
        <v>0</v>
      </c>
      <c r="AK265">
        <v>0</v>
      </c>
      <c r="AL265">
        <v>9</v>
      </c>
    </row>
    <row r="266" spans="1:38" x14ac:dyDescent="0.3">
      <c r="A266">
        <v>264</v>
      </c>
      <c r="B266">
        <v>266</v>
      </c>
      <c r="C266">
        <v>266</v>
      </c>
      <c r="D266">
        <v>130861</v>
      </c>
      <c r="E266" t="s">
        <v>15823</v>
      </c>
      <c r="F266" t="s">
        <v>15800</v>
      </c>
      <c r="G266">
        <v>1734.71655199</v>
      </c>
      <c r="H266">
        <v>68386.291183099995</v>
      </c>
      <c r="I266">
        <v>587153</v>
      </c>
      <c r="J266">
        <v>283268</v>
      </c>
      <c r="K266" t="s">
        <v>15823</v>
      </c>
      <c r="L266" t="s">
        <v>15542</v>
      </c>
      <c r="M266" t="s">
        <v>15543</v>
      </c>
      <c r="N266" t="s">
        <v>15544</v>
      </c>
      <c r="O266" t="s">
        <v>15545</v>
      </c>
      <c r="P266" t="s">
        <v>15545</v>
      </c>
      <c r="Q266">
        <v>7</v>
      </c>
      <c r="R266">
        <v>2546</v>
      </c>
      <c r="S266" t="s">
        <v>217</v>
      </c>
      <c r="T266">
        <v>587792.83730599994</v>
      </c>
      <c r="U266">
        <v>283587.55647100002</v>
      </c>
      <c r="V266">
        <v>2</v>
      </c>
      <c r="W266">
        <v>2.7175381391200002</v>
      </c>
      <c r="X266">
        <v>2</v>
      </c>
      <c r="Y266">
        <v>0</v>
      </c>
      <c r="Z266">
        <v>0</v>
      </c>
      <c r="AA266">
        <v>0</v>
      </c>
      <c r="AB266" t="s">
        <v>97</v>
      </c>
      <c r="AC266" t="s">
        <v>218</v>
      </c>
      <c r="AD266" t="s">
        <v>217</v>
      </c>
      <c r="AE266">
        <v>423</v>
      </c>
      <c r="AF266" t="s">
        <v>229</v>
      </c>
      <c r="AG266" t="s">
        <v>230</v>
      </c>
      <c r="AH266" t="s">
        <v>221</v>
      </c>
      <c r="AI266" t="s">
        <v>230</v>
      </c>
      <c r="AJ266">
        <v>0</v>
      </c>
      <c r="AK266">
        <v>0</v>
      </c>
      <c r="AL266">
        <v>9</v>
      </c>
    </row>
    <row r="267" spans="1:38" x14ac:dyDescent="0.3">
      <c r="A267">
        <v>265</v>
      </c>
      <c r="B267">
        <v>267</v>
      </c>
      <c r="C267">
        <v>267</v>
      </c>
      <c r="D267">
        <v>130862</v>
      </c>
      <c r="E267" t="s">
        <v>15824</v>
      </c>
      <c r="F267" t="s">
        <v>15800</v>
      </c>
      <c r="G267">
        <v>1655.5548966599999</v>
      </c>
      <c r="H267">
        <v>104175.35327399999</v>
      </c>
      <c r="I267">
        <v>587800</v>
      </c>
      <c r="J267">
        <v>283130</v>
      </c>
      <c r="K267" t="s">
        <v>15824</v>
      </c>
      <c r="L267" t="s">
        <v>15542</v>
      </c>
      <c r="M267" t="s">
        <v>15543</v>
      </c>
      <c r="N267" t="s">
        <v>15544</v>
      </c>
      <c r="O267" t="s">
        <v>15545</v>
      </c>
      <c r="P267" t="s">
        <v>15545</v>
      </c>
      <c r="Q267">
        <v>7</v>
      </c>
      <c r="R267">
        <v>2546</v>
      </c>
      <c r="S267" t="s">
        <v>217</v>
      </c>
      <c r="T267">
        <v>587792.83730599994</v>
      </c>
      <c r="U267">
        <v>283587.55647100002</v>
      </c>
      <c r="V267">
        <v>2</v>
      </c>
      <c r="W267">
        <v>2.7175381391200002</v>
      </c>
      <c r="X267">
        <v>2</v>
      </c>
      <c r="Y267">
        <v>0</v>
      </c>
      <c r="Z267">
        <v>0</v>
      </c>
      <c r="AA267">
        <v>0</v>
      </c>
      <c r="AB267" t="s">
        <v>97</v>
      </c>
      <c r="AC267" t="s">
        <v>218</v>
      </c>
      <c r="AD267" t="s">
        <v>217</v>
      </c>
      <c r="AE267">
        <v>423</v>
      </c>
      <c r="AF267" t="s">
        <v>229</v>
      </c>
      <c r="AG267" t="s">
        <v>230</v>
      </c>
      <c r="AH267" t="s">
        <v>221</v>
      </c>
      <c r="AI267" t="s">
        <v>230</v>
      </c>
      <c r="AJ267">
        <v>0</v>
      </c>
      <c r="AK267">
        <v>0</v>
      </c>
      <c r="AL267">
        <v>9</v>
      </c>
    </row>
    <row r="268" spans="1:38" x14ac:dyDescent="0.3">
      <c r="A268">
        <v>266</v>
      </c>
      <c r="B268">
        <v>268</v>
      </c>
      <c r="C268">
        <v>268</v>
      </c>
      <c r="D268">
        <v>130863</v>
      </c>
      <c r="E268" t="s">
        <v>15825</v>
      </c>
      <c r="F268" t="s">
        <v>15800</v>
      </c>
      <c r="G268">
        <v>1328.2977338600001</v>
      </c>
      <c r="H268">
        <v>57593.948998599997</v>
      </c>
      <c r="I268">
        <v>587382</v>
      </c>
      <c r="J268">
        <v>283242</v>
      </c>
      <c r="K268" t="s">
        <v>15825</v>
      </c>
      <c r="L268" t="s">
        <v>15542</v>
      </c>
      <c r="M268" t="s">
        <v>15543</v>
      </c>
      <c r="N268" t="s">
        <v>15544</v>
      </c>
      <c r="O268" t="s">
        <v>15545</v>
      </c>
      <c r="P268" t="s">
        <v>15545</v>
      </c>
      <c r="Q268">
        <v>7</v>
      </c>
      <c r="R268">
        <v>2546</v>
      </c>
      <c r="S268" t="s">
        <v>217</v>
      </c>
      <c r="T268">
        <v>587792.83730599994</v>
      </c>
      <c r="U268">
        <v>283587.55647100002</v>
      </c>
      <c r="V268">
        <v>2</v>
      </c>
      <c r="W268">
        <v>2.7175381391200002</v>
      </c>
      <c r="X268">
        <v>2</v>
      </c>
      <c r="Y268">
        <v>0</v>
      </c>
      <c r="Z268">
        <v>0</v>
      </c>
      <c r="AA268">
        <v>0</v>
      </c>
      <c r="AB268" t="s">
        <v>97</v>
      </c>
      <c r="AC268" t="s">
        <v>218</v>
      </c>
      <c r="AD268" t="s">
        <v>217</v>
      </c>
      <c r="AE268">
        <v>423</v>
      </c>
      <c r="AF268" t="s">
        <v>229</v>
      </c>
      <c r="AG268" t="s">
        <v>230</v>
      </c>
      <c r="AH268" t="s">
        <v>221</v>
      </c>
      <c r="AI268" t="s">
        <v>230</v>
      </c>
      <c r="AJ268">
        <v>0</v>
      </c>
      <c r="AK268">
        <v>0</v>
      </c>
      <c r="AL268">
        <v>9</v>
      </c>
    </row>
    <row r="269" spans="1:38" x14ac:dyDescent="0.3">
      <c r="A269">
        <v>267</v>
      </c>
      <c r="B269">
        <v>269</v>
      </c>
      <c r="C269">
        <v>269</v>
      </c>
      <c r="D269">
        <v>130864</v>
      </c>
      <c r="E269" t="s">
        <v>15826</v>
      </c>
      <c r="F269" t="s">
        <v>15800</v>
      </c>
      <c r="G269">
        <v>1793.42572851</v>
      </c>
      <c r="H269">
        <v>66309.220581999994</v>
      </c>
      <c r="I269">
        <v>587254</v>
      </c>
      <c r="J269">
        <v>282967</v>
      </c>
      <c r="K269" t="s">
        <v>15826</v>
      </c>
      <c r="L269" t="s">
        <v>15542</v>
      </c>
      <c r="M269" t="s">
        <v>15543</v>
      </c>
      <c r="N269" t="s">
        <v>15544</v>
      </c>
      <c r="O269" t="s">
        <v>15545</v>
      </c>
      <c r="P269" t="s">
        <v>15545</v>
      </c>
      <c r="Q269">
        <v>7</v>
      </c>
      <c r="R269">
        <v>2546</v>
      </c>
      <c r="S269" t="s">
        <v>217</v>
      </c>
      <c r="T269">
        <v>587792.83730599994</v>
      </c>
      <c r="U269">
        <v>283587.55647100002</v>
      </c>
      <c r="V269">
        <v>2</v>
      </c>
      <c r="W269">
        <v>2.7175381391200002</v>
      </c>
      <c r="X269">
        <v>2</v>
      </c>
      <c r="Y269">
        <v>0</v>
      </c>
      <c r="Z269">
        <v>0</v>
      </c>
      <c r="AA269">
        <v>0</v>
      </c>
      <c r="AB269" t="s">
        <v>97</v>
      </c>
      <c r="AC269" t="s">
        <v>218</v>
      </c>
      <c r="AD269" t="s">
        <v>217</v>
      </c>
      <c r="AE269">
        <v>423</v>
      </c>
      <c r="AF269" t="s">
        <v>229</v>
      </c>
      <c r="AG269" t="s">
        <v>230</v>
      </c>
      <c r="AH269" t="s">
        <v>221</v>
      </c>
      <c r="AI269" t="s">
        <v>230</v>
      </c>
      <c r="AJ269">
        <v>0</v>
      </c>
      <c r="AK269">
        <v>0</v>
      </c>
      <c r="AL269">
        <v>9</v>
      </c>
    </row>
    <row r="270" spans="1:38" x14ac:dyDescent="0.3">
      <c r="A270">
        <v>268</v>
      </c>
      <c r="B270">
        <v>270</v>
      </c>
      <c r="C270">
        <v>270</v>
      </c>
      <c r="D270">
        <v>130865</v>
      </c>
      <c r="E270" t="s">
        <v>15827</v>
      </c>
      <c r="F270" t="s">
        <v>15800</v>
      </c>
      <c r="G270">
        <v>2657.4384623800001</v>
      </c>
      <c r="H270">
        <v>135592.46980300001</v>
      </c>
      <c r="I270">
        <v>586966</v>
      </c>
      <c r="J270">
        <v>283095</v>
      </c>
      <c r="K270" t="s">
        <v>15827</v>
      </c>
      <c r="L270" t="s">
        <v>15542</v>
      </c>
      <c r="M270" t="s">
        <v>15543</v>
      </c>
      <c r="N270" t="s">
        <v>15544</v>
      </c>
      <c r="O270" t="s">
        <v>15545</v>
      </c>
      <c r="P270" t="s">
        <v>15545</v>
      </c>
      <c r="Q270">
        <v>7</v>
      </c>
      <c r="R270">
        <v>2546</v>
      </c>
      <c r="S270" t="s">
        <v>217</v>
      </c>
      <c r="T270">
        <v>587792.83730599994</v>
      </c>
      <c r="U270">
        <v>283587.55647100002</v>
      </c>
      <c r="V270">
        <v>2</v>
      </c>
      <c r="W270">
        <v>2.7175381391200002</v>
      </c>
      <c r="X270">
        <v>2</v>
      </c>
      <c r="Y270">
        <v>0</v>
      </c>
      <c r="Z270">
        <v>0</v>
      </c>
      <c r="AA270">
        <v>0</v>
      </c>
      <c r="AB270" t="s">
        <v>97</v>
      </c>
      <c r="AC270" t="s">
        <v>218</v>
      </c>
      <c r="AD270" t="s">
        <v>217</v>
      </c>
      <c r="AE270">
        <v>423</v>
      </c>
      <c r="AF270" t="s">
        <v>229</v>
      </c>
      <c r="AG270" t="s">
        <v>230</v>
      </c>
      <c r="AH270" t="s">
        <v>221</v>
      </c>
      <c r="AI270" t="s">
        <v>230</v>
      </c>
      <c r="AJ270">
        <v>0</v>
      </c>
      <c r="AK270">
        <v>0</v>
      </c>
      <c r="AL270">
        <v>9</v>
      </c>
    </row>
    <row r="271" spans="1:38" x14ac:dyDescent="0.3">
      <c r="A271">
        <v>269</v>
      </c>
      <c r="B271">
        <v>271</v>
      </c>
      <c r="C271">
        <v>271</v>
      </c>
      <c r="D271">
        <v>130866</v>
      </c>
      <c r="E271" t="s">
        <v>15828</v>
      </c>
      <c r="F271" t="s">
        <v>15800</v>
      </c>
      <c r="G271">
        <v>1489.2484577499999</v>
      </c>
      <c r="H271">
        <v>56993.923479899997</v>
      </c>
      <c r="I271">
        <v>587538</v>
      </c>
      <c r="J271">
        <v>283143</v>
      </c>
      <c r="K271" t="s">
        <v>15828</v>
      </c>
      <c r="L271" t="s">
        <v>15542</v>
      </c>
      <c r="M271" t="s">
        <v>15543</v>
      </c>
      <c r="N271" t="s">
        <v>15544</v>
      </c>
      <c r="O271" t="s">
        <v>15545</v>
      </c>
      <c r="P271" t="s">
        <v>15545</v>
      </c>
      <c r="Q271">
        <v>7</v>
      </c>
      <c r="R271">
        <v>2546</v>
      </c>
      <c r="S271" t="s">
        <v>217</v>
      </c>
      <c r="T271">
        <v>587792.83730599994</v>
      </c>
      <c r="U271">
        <v>283587.55647100002</v>
      </c>
      <c r="V271">
        <v>2</v>
      </c>
      <c r="W271">
        <v>2.7175381391200002</v>
      </c>
      <c r="X271">
        <v>2</v>
      </c>
      <c r="Y271">
        <v>0</v>
      </c>
      <c r="Z271">
        <v>0</v>
      </c>
      <c r="AA271">
        <v>0</v>
      </c>
      <c r="AB271" t="s">
        <v>97</v>
      </c>
      <c r="AC271" t="s">
        <v>218</v>
      </c>
      <c r="AD271" t="s">
        <v>217</v>
      </c>
      <c r="AE271">
        <v>423</v>
      </c>
      <c r="AF271" t="s">
        <v>229</v>
      </c>
      <c r="AG271" t="s">
        <v>230</v>
      </c>
      <c r="AH271" t="s">
        <v>221</v>
      </c>
      <c r="AI271" t="s">
        <v>230</v>
      </c>
      <c r="AJ271">
        <v>0</v>
      </c>
      <c r="AK271">
        <v>0</v>
      </c>
      <c r="AL271">
        <v>9</v>
      </c>
    </row>
    <row r="272" spans="1:38" x14ac:dyDescent="0.3">
      <c r="A272">
        <v>270</v>
      </c>
      <c r="B272">
        <v>272</v>
      </c>
      <c r="C272">
        <v>272</v>
      </c>
      <c r="D272">
        <v>130867</v>
      </c>
      <c r="E272" t="s">
        <v>15829</v>
      </c>
      <c r="F272" t="s">
        <v>15800</v>
      </c>
      <c r="G272">
        <v>1629.7568565700001</v>
      </c>
      <c r="H272">
        <v>86417.639637800006</v>
      </c>
      <c r="I272">
        <v>587695</v>
      </c>
      <c r="J272">
        <v>283405</v>
      </c>
      <c r="K272" t="s">
        <v>15829</v>
      </c>
      <c r="L272" t="s">
        <v>15542</v>
      </c>
      <c r="M272" t="s">
        <v>15543</v>
      </c>
      <c r="N272" t="s">
        <v>15544</v>
      </c>
      <c r="O272" t="s">
        <v>15545</v>
      </c>
      <c r="P272" t="s">
        <v>15545</v>
      </c>
      <c r="Q272">
        <v>7</v>
      </c>
      <c r="R272">
        <v>2546</v>
      </c>
      <c r="S272" t="s">
        <v>217</v>
      </c>
      <c r="T272">
        <v>587792.83730599994</v>
      </c>
      <c r="U272">
        <v>283587.55647100002</v>
      </c>
      <c r="V272">
        <v>2</v>
      </c>
      <c r="W272">
        <v>2.7175381391200002</v>
      </c>
      <c r="X272">
        <v>2</v>
      </c>
      <c r="Y272">
        <v>0</v>
      </c>
      <c r="Z272">
        <v>0</v>
      </c>
      <c r="AA272">
        <v>0</v>
      </c>
      <c r="AB272" t="s">
        <v>97</v>
      </c>
      <c r="AC272" t="s">
        <v>218</v>
      </c>
      <c r="AD272" t="s">
        <v>217</v>
      </c>
      <c r="AE272">
        <v>423</v>
      </c>
      <c r="AF272" t="s">
        <v>229</v>
      </c>
      <c r="AG272" t="s">
        <v>230</v>
      </c>
      <c r="AH272" t="s">
        <v>221</v>
      </c>
      <c r="AI272" t="s">
        <v>230</v>
      </c>
      <c r="AJ272">
        <v>0</v>
      </c>
      <c r="AK272">
        <v>0</v>
      </c>
      <c r="AL272">
        <v>9</v>
      </c>
    </row>
    <row r="273" spans="1:38" x14ac:dyDescent="0.3">
      <c r="A273">
        <v>271</v>
      </c>
      <c r="B273">
        <v>273</v>
      </c>
      <c r="C273">
        <v>273</v>
      </c>
      <c r="D273">
        <v>130868</v>
      </c>
      <c r="E273" t="s">
        <v>15830</v>
      </c>
      <c r="F273" t="s">
        <v>15800</v>
      </c>
      <c r="G273">
        <v>1734.2077566299999</v>
      </c>
      <c r="H273">
        <v>40648.139620399998</v>
      </c>
      <c r="I273">
        <v>588028</v>
      </c>
      <c r="J273">
        <v>283574</v>
      </c>
      <c r="K273" t="s">
        <v>15830</v>
      </c>
      <c r="L273" t="s">
        <v>15542</v>
      </c>
      <c r="M273" t="s">
        <v>15543</v>
      </c>
      <c r="N273" t="s">
        <v>15544</v>
      </c>
      <c r="O273" t="s">
        <v>15545</v>
      </c>
      <c r="P273" t="s">
        <v>15545</v>
      </c>
      <c r="Q273">
        <v>7</v>
      </c>
      <c r="R273">
        <v>2546</v>
      </c>
      <c r="S273" t="s">
        <v>217</v>
      </c>
      <c r="T273">
        <v>587792.83730599994</v>
      </c>
      <c r="U273">
        <v>283587.55647100002</v>
      </c>
      <c r="V273">
        <v>2</v>
      </c>
      <c r="W273">
        <v>2.7175381391200002</v>
      </c>
      <c r="X273">
        <v>2</v>
      </c>
      <c r="Y273">
        <v>0</v>
      </c>
      <c r="Z273">
        <v>0</v>
      </c>
      <c r="AA273">
        <v>0</v>
      </c>
      <c r="AB273" t="s">
        <v>97</v>
      </c>
      <c r="AC273" t="s">
        <v>218</v>
      </c>
      <c r="AD273" t="s">
        <v>217</v>
      </c>
      <c r="AE273">
        <v>423</v>
      </c>
      <c r="AF273" t="s">
        <v>229</v>
      </c>
      <c r="AG273" t="s">
        <v>230</v>
      </c>
      <c r="AH273" t="s">
        <v>221</v>
      </c>
      <c r="AI273" t="s">
        <v>230</v>
      </c>
      <c r="AJ273">
        <v>0</v>
      </c>
      <c r="AK273">
        <v>0</v>
      </c>
      <c r="AL273">
        <v>9</v>
      </c>
    </row>
    <row r="274" spans="1:38" x14ac:dyDescent="0.3">
      <c r="A274">
        <v>272</v>
      </c>
      <c r="B274">
        <v>274</v>
      </c>
      <c r="C274">
        <v>274</v>
      </c>
      <c r="D274">
        <v>130869</v>
      </c>
      <c r="E274" t="s">
        <v>15831</v>
      </c>
      <c r="F274" t="s">
        <v>15800</v>
      </c>
      <c r="G274">
        <v>1443.2966943700001</v>
      </c>
      <c r="H274">
        <v>55339.313014400002</v>
      </c>
      <c r="I274">
        <v>588223</v>
      </c>
      <c r="J274">
        <v>284155</v>
      </c>
      <c r="K274" t="s">
        <v>15831</v>
      </c>
      <c r="L274" t="s">
        <v>15542</v>
      </c>
      <c r="M274" t="s">
        <v>15543</v>
      </c>
      <c r="N274" t="s">
        <v>15544</v>
      </c>
      <c r="O274" t="s">
        <v>15545</v>
      </c>
      <c r="P274" t="s">
        <v>15545</v>
      </c>
      <c r="Q274">
        <v>7</v>
      </c>
      <c r="R274">
        <v>2546</v>
      </c>
      <c r="S274" t="s">
        <v>217</v>
      </c>
      <c r="T274">
        <v>587792.83730599994</v>
      </c>
      <c r="U274">
        <v>283587.55647100002</v>
      </c>
      <c r="V274">
        <v>2</v>
      </c>
      <c r="W274">
        <v>2.7175381391200002</v>
      </c>
      <c r="X274">
        <v>2</v>
      </c>
      <c r="Y274">
        <v>0</v>
      </c>
      <c r="Z274">
        <v>0</v>
      </c>
      <c r="AA274">
        <v>0</v>
      </c>
      <c r="AB274" t="s">
        <v>97</v>
      </c>
      <c r="AC274" t="s">
        <v>218</v>
      </c>
      <c r="AD274" t="s">
        <v>217</v>
      </c>
      <c r="AE274">
        <v>423</v>
      </c>
      <c r="AF274" t="s">
        <v>229</v>
      </c>
      <c r="AG274" t="s">
        <v>230</v>
      </c>
      <c r="AH274" t="s">
        <v>221</v>
      </c>
      <c r="AI274" t="s">
        <v>230</v>
      </c>
      <c r="AJ274">
        <v>0</v>
      </c>
      <c r="AK274">
        <v>0</v>
      </c>
      <c r="AL274">
        <v>9</v>
      </c>
    </row>
    <row r="275" spans="1:38" x14ac:dyDescent="0.3">
      <c r="A275">
        <v>273</v>
      </c>
      <c r="B275">
        <v>275</v>
      </c>
      <c r="C275">
        <v>275</v>
      </c>
      <c r="D275">
        <v>130870</v>
      </c>
      <c r="E275" t="s">
        <v>15832</v>
      </c>
      <c r="F275" t="s">
        <v>15800</v>
      </c>
      <c r="G275">
        <v>1520.0730202300001</v>
      </c>
      <c r="H275">
        <v>91987.511303799998</v>
      </c>
      <c r="I275">
        <v>587879</v>
      </c>
      <c r="J275">
        <v>283737</v>
      </c>
      <c r="K275" t="s">
        <v>15832</v>
      </c>
      <c r="L275" t="s">
        <v>15542</v>
      </c>
      <c r="M275" t="s">
        <v>15543</v>
      </c>
      <c r="N275" t="s">
        <v>15544</v>
      </c>
      <c r="O275" t="s">
        <v>15545</v>
      </c>
      <c r="P275" t="s">
        <v>15545</v>
      </c>
      <c r="Q275">
        <v>7</v>
      </c>
      <c r="R275">
        <v>2546</v>
      </c>
      <c r="S275" t="s">
        <v>217</v>
      </c>
      <c r="T275">
        <v>587792.83730599994</v>
      </c>
      <c r="U275">
        <v>283587.55647100002</v>
      </c>
      <c r="V275">
        <v>2</v>
      </c>
      <c r="W275">
        <v>2.7175381391200002</v>
      </c>
      <c r="X275">
        <v>2</v>
      </c>
      <c r="Y275">
        <v>0</v>
      </c>
      <c r="Z275">
        <v>0</v>
      </c>
      <c r="AA275">
        <v>0</v>
      </c>
      <c r="AB275" t="s">
        <v>97</v>
      </c>
      <c r="AC275" t="s">
        <v>218</v>
      </c>
      <c r="AD275" t="s">
        <v>217</v>
      </c>
      <c r="AE275">
        <v>423</v>
      </c>
      <c r="AF275" t="s">
        <v>229</v>
      </c>
      <c r="AG275" t="s">
        <v>230</v>
      </c>
      <c r="AH275" t="s">
        <v>221</v>
      </c>
      <c r="AI275" t="s">
        <v>230</v>
      </c>
      <c r="AJ275">
        <v>0</v>
      </c>
      <c r="AK275">
        <v>0</v>
      </c>
      <c r="AL275">
        <v>9</v>
      </c>
    </row>
    <row r="276" spans="1:38" x14ac:dyDescent="0.3">
      <c r="A276">
        <v>274</v>
      </c>
      <c r="B276">
        <v>276</v>
      </c>
      <c r="C276">
        <v>276</v>
      </c>
      <c r="D276">
        <v>130871</v>
      </c>
      <c r="E276" t="s">
        <v>15833</v>
      </c>
      <c r="F276" t="s">
        <v>15800</v>
      </c>
      <c r="G276">
        <v>1068.8569125399999</v>
      </c>
      <c r="H276">
        <v>31199.802083499999</v>
      </c>
      <c r="I276">
        <v>587447</v>
      </c>
      <c r="J276">
        <v>283645</v>
      </c>
      <c r="K276" t="s">
        <v>15833</v>
      </c>
      <c r="L276" t="s">
        <v>15542</v>
      </c>
      <c r="M276" t="s">
        <v>15543</v>
      </c>
      <c r="N276" t="s">
        <v>15544</v>
      </c>
      <c r="O276" t="s">
        <v>15545</v>
      </c>
      <c r="P276" t="s">
        <v>15545</v>
      </c>
      <c r="Q276">
        <v>7</v>
      </c>
      <c r="R276">
        <v>2546</v>
      </c>
      <c r="S276" t="s">
        <v>217</v>
      </c>
      <c r="T276">
        <v>587792.83730599994</v>
      </c>
      <c r="U276">
        <v>283587.55647100002</v>
      </c>
      <c r="V276">
        <v>2</v>
      </c>
      <c r="W276">
        <v>2.7175381391200002</v>
      </c>
      <c r="X276">
        <v>2</v>
      </c>
      <c r="Y276">
        <v>0</v>
      </c>
      <c r="Z276">
        <v>0</v>
      </c>
      <c r="AA276">
        <v>0</v>
      </c>
      <c r="AB276" t="s">
        <v>97</v>
      </c>
      <c r="AC276" t="s">
        <v>218</v>
      </c>
      <c r="AD276" t="s">
        <v>217</v>
      </c>
      <c r="AE276">
        <v>423</v>
      </c>
      <c r="AF276" t="s">
        <v>229</v>
      </c>
      <c r="AG276" t="s">
        <v>230</v>
      </c>
      <c r="AH276" t="s">
        <v>221</v>
      </c>
      <c r="AI276" t="s">
        <v>230</v>
      </c>
      <c r="AJ276">
        <v>0</v>
      </c>
      <c r="AK276">
        <v>0</v>
      </c>
      <c r="AL276">
        <v>9</v>
      </c>
    </row>
    <row r="277" spans="1:38" x14ac:dyDescent="0.3">
      <c r="A277">
        <v>275</v>
      </c>
      <c r="B277">
        <v>277</v>
      </c>
      <c r="C277">
        <v>277</v>
      </c>
      <c r="D277">
        <v>130872</v>
      </c>
      <c r="E277" t="s">
        <v>15834</v>
      </c>
      <c r="F277" t="s">
        <v>15800</v>
      </c>
      <c r="G277">
        <v>1275.6453529</v>
      </c>
      <c r="H277">
        <v>67373.831086999999</v>
      </c>
      <c r="I277">
        <v>587164</v>
      </c>
      <c r="J277">
        <v>283473</v>
      </c>
      <c r="K277" t="s">
        <v>15834</v>
      </c>
      <c r="L277" t="s">
        <v>15542</v>
      </c>
      <c r="M277" t="s">
        <v>15543</v>
      </c>
      <c r="N277" t="s">
        <v>15544</v>
      </c>
      <c r="O277" t="s">
        <v>15545</v>
      </c>
      <c r="P277" t="s">
        <v>15545</v>
      </c>
      <c r="Q277">
        <v>7</v>
      </c>
      <c r="R277">
        <v>2546</v>
      </c>
      <c r="S277" t="s">
        <v>217</v>
      </c>
      <c r="T277">
        <v>587792.83730599994</v>
      </c>
      <c r="U277">
        <v>283587.55647100002</v>
      </c>
      <c r="V277">
        <v>2</v>
      </c>
      <c r="W277">
        <v>2.7175381391200002</v>
      </c>
      <c r="X277">
        <v>2</v>
      </c>
      <c r="Y277">
        <v>0</v>
      </c>
      <c r="Z277">
        <v>0</v>
      </c>
      <c r="AA277">
        <v>0</v>
      </c>
      <c r="AB277" t="s">
        <v>97</v>
      </c>
      <c r="AC277" t="s">
        <v>218</v>
      </c>
      <c r="AD277" t="s">
        <v>217</v>
      </c>
      <c r="AE277">
        <v>423</v>
      </c>
      <c r="AF277" t="s">
        <v>229</v>
      </c>
      <c r="AG277" t="s">
        <v>230</v>
      </c>
      <c r="AH277" t="s">
        <v>221</v>
      </c>
      <c r="AI277" t="s">
        <v>230</v>
      </c>
      <c r="AJ277">
        <v>0</v>
      </c>
      <c r="AK277">
        <v>0</v>
      </c>
      <c r="AL277">
        <v>9</v>
      </c>
    </row>
    <row r="278" spans="1:38" x14ac:dyDescent="0.3">
      <c r="A278">
        <v>276</v>
      </c>
      <c r="B278">
        <v>278</v>
      </c>
      <c r="C278">
        <v>278</v>
      </c>
      <c r="D278">
        <v>130873</v>
      </c>
      <c r="E278" t="s">
        <v>15835</v>
      </c>
      <c r="F278" t="s">
        <v>15800</v>
      </c>
      <c r="G278">
        <v>967.75427671700004</v>
      </c>
      <c r="H278">
        <v>35459.770552399998</v>
      </c>
      <c r="I278">
        <v>588206</v>
      </c>
      <c r="J278">
        <v>283553</v>
      </c>
      <c r="K278" t="s">
        <v>15835</v>
      </c>
      <c r="L278" t="s">
        <v>15542</v>
      </c>
      <c r="M278" t="s">
        <v>15543</v>
      </c>
      <c r="N278" t="s">
        <v>15544</v>
      </c>
      <c r="O278" t="s">
        <v>15545</v>
      </c>
      <c r="P278" t="s">
        <v>15545</v>
      </c>
      <c r="Q278">
        <v>7</v>
      </c>
      <c r="R278">
        <v>2546</v>
      </c>
      <c r="S278" t="s">
        <v>217</v>
      </c>
      <c r="T278">
        <v>587792.83730599994</v>
      </c>
      <c r="U278">
        <v>283587.55647100002</v>
      </c>
      <c r="V278">
        <v>2</v>
      </c>
      <c r="W278">
        <v>2.7175381391200002</v>
      </c>
      <c r="X278">
        <v>2</v>
      </c>
      <c r="Y278">
        <v>0</v>
      </c>
      <c r="Z278">
        <v>0</v>
      </c>
      <c r="AA278">
        <v>0</v>
      </c>
      <c r="AB278" t="s">
        <v>97</v>
      </c>
      <c r="AC278" t="s">
        <v>218</v>
      </c>
      <c r="AD278" t="s">
        <v>217</v>
      </c>
      <c r="AE278">
        <v>423</v>
      </c>
      <c r="AF278" t="s">
        <v>229</v>
      </c>
      <c r="AG278" t="s">
        <v>230</v>
      </c>
      <c r="AH278" t="s">
        <v>221</v>
      </c>
      <c r="AI278" t="s">
        <v>230</v>
      </c>
      <c r="AJ278">
        <v>0</v>
      </c>
      <c r="AK278">
        <v>0</v>
      </c>
      <c r="AL278">
        <v>9</v>
      </c>
    </row>
    <row r="279" spans="1:38" x14ac:dyDescent="0.3">
      <c r="A279">
        <v>277</v>
      </c>
      <c r="B279">
        <v>279</v>
      </c>
      <c r="C279">
        <v>279</v>
      </c>
      <c r="D279">
        <v>130874</v>
      </c>
      <c r="E279" t="s">
        <v>15836</v>
      </c>
      <c r="F279" t="s">
        <v>15800</v>
      </c>
      <c r="G279">
        <v>934.89166217900004</v>
      </c>
      <c r="H279">
        <v>39029.951255</v>
      </c>
      <c r="I279">
        <v>588246</v>
      </c>
      <c r="J279">
        <v>283406</v>
      </c>
      <c r="K279" t="s">
        <v>15836</v>
      </c>
      <c r="L279" t="s">
        <v>15542</v>
      </c>
      <c r="M279" t="s">
        <v>15543</v>
      </c>
      <c r="N279" t="s">
        <v>15544</v>
      </c>
      <c r="O279" t="s">
        <v>15545</v>
      </c>
      <c r="P279" t="s">
        <v>15545</v>
      </c>
      <c r="Q279">
        <v>7</v>
      </c>
      <c r="R279">
        <v>2546</v>
      </c>
      <c r="S279" t="s">
        <v>217</v>
      </c>
      <c r="T279">
        <v>587792.83730599994</v>
      </c>
      <c r="U279">
        <v>283587.55647100002</v>
      </c>
      <c r="V279">
        <v>2</v>
      </c>
      <c r="W279">
        <v>2.7175381391200002</v>
      </c>
      <c r="X279">
        <v>2</v>
      </c>
      <c r="Y279">
        <v>0</v>
      </c>
      <c r="Z279">
        <v>0</v>
      </c>
      <c r="AA279">
        <v>0</v>
      </c>
      <c r="AB279" t="s">
        <v>97</v>
      </c>
      <c r="AC279" t="s">
        <v>218</v>
      </c>
      <c r="AD279" t="s">
        <v>217</v>
      </c>
      <c r="AE279">
        <v>423</v>
      </c>
      <c r="AF279" t="s">
        <v>229</v>
      </c>
      <c r="AG279" t="s">
        <v>230</v>
      </c>
      <c r="AH279" t="s">
        <v>221</v>
      </c>
      <c r="AI279" t="s">
        <v>230</v>
      </c>
      <c r="AJ279">
        <v>0</v>
      </c>
      <c r="AK279">
        <v>0</v>
      </c>
      <c r="AL279">
        <v>9</v>
      </c>
    </row>
    <row r="280" spans="1:38" x14ac:dyDescent="0.3">
      <c r="A280">
        <v>278</v>
      </c>
      <c r="B280">
        <v>280</v>
      </c>
      <c r="C280">
        <v>280</v>
      </c>
      <c r="D280">
        <v>130875</v>
      </c>
      <c r="E280" t="s">
        <v>15837</v>
      </c>
      <c r="F280" t="s">
        <v>15800</v>
      </c>
      <c r="G280">
        <v>1476.29077992</v>
      </c>
      <c r="H280">
        <v>63450.559984</v>
      </c>
      <c r="I280">
        <v>587978</v>
      </c>
      <c r="J280">
        <v>283312</v>
      </c>
      <c r="K280" t="s">
        <v>15837</v>
      </c>
      <c r="L280" t="s">
        <v>15542</v>
      </c>
      <c r="M280" t="s">
        <v>15543</v>
      </c>
      <c r="N280" t="s">
        <v>15544</v>
      </c>
      <c r="O280" t="s">
        <v>15545</v>
      </c>
      <c r="P280" t="s">
        <v>15545</v>
      </c>
      <c r="Q280">
        <v>7</v>
      </c>
      <c r="R280">
        <v>2546</v>
      </c>
      <c r="S280" t="s">
        <v>217</v>
      </c>
      <c r="T280">
        <v>587792.83730599994</v>
      </c>
      <c r="U280">
        <v>283587.55647100002</v>
      </c>
      <c r="V280">
        <v>2</v>
      </c>
      <c r="W280">
        <v>2.7175381391200002</v>
      </c>
      <c r="X280">
        <v>2</v>
      </c>
      <c r="Y280">
        <v>0</v>
      </c>
      <c r="Z280">
        <v>0</v>
      </c>
      <c r="AA280">
        <v>0</v>
      </c>
      <c r="AB280" t="s">
        <v>97</v>
      </c>
      <c r="AC280" t="s">
        <v>218</v>
      </c>
      <c r="AD280" t="s">
        <v>217</v>
      </c>
      <c r="AE280">
        <v>423</v>
      </c>
      <c r="AF280" t="s">
        <v>229</v>
      </c>
      <c r="AG280" t="s">
        <v>230</v>
      </c>
      <c r="AH280" t="s">
        <v>221</v>
      </c>
      <c r="AI280" t="s">
        <v>230</v>
      </c>
      <c r="AJ280">
        <v>0</v>
      </c>
      <c r="AK280">
        <v>0</v>
      </c>
      <c r="AL280">
        <v>9</v>
      </c>
    </row>
    <row r="281" spans="1:38" x14ac:dyDescent="0.3">
      <c r="A281">
        <v>279</v>
      </c>
      <c r="B281">
        <v>281</v>
      </c>
      <c r="C281">
        <v>281</v>
      </c>
      <c r="D281">
        <v>130876</v>
      </c>
      <c r="E281" t="s">
        <v>15838</v>
      </c>
      <c r="F281" t="s">
        <v>15800</v>
      </c>
      <c r="G281">
        <v>1990.43436662</v>
      </c>
      <c r="H281">
        <v>117031.463061</v>
      </c>
      <c r="I281">
        <v>588282</v>
      </c>
      <c r="J281">
        <v>283209</v>
      </c>
      <c r="K281" t="s">
        <v>15838</v>
      </c>
      <c r="L281" t="s">
        <v>15542</v>
      </c>
      <c r="M281" t="s">
        <v>15543</v>
      </c>
      <c r="N281" t="s">
        <v>15544</v>
      </c>
      <c r="O281" t="s">
        <v>15545</v>
      </c>
      <c r="P281" t="s">
        <v>15545</v>
      </c>
      <c r="Q281">
        <v>7</v>
      </c>
      <c r="R281">
        <v>2546</v>
      </c>
      <c r="S281" t="s">
        <v>217</v>
      </c>
      <c r="T281">
        <v>587792.83730599994</v>
      </c>
      <c r="U281">
        <v>283587.55647100002</v>
      </c>
      <c r="V281">
        <v>2</v>
      </c>
      <c r="W281">
        <v>2.7175381391200002</v>
      </c>
      <c r="X281">
        <v>2</v>
      </c>
      <c r="Y281">
        <v>0</v>
      </c>
      <c r="Z281">
        <v>0</v>
      </c>
      <c r="AA281">
        <v>0</v>
      </c>
      <c r="AB281" t="s">
        <v>97</v>
      </c>
      <c r="AC281" t="s">
        <v>218</v>
      </c>
      <c r="AD281" t="s">
        <v>217</v>
      </c>
      <c r="AE281">
        <v>423</v>
      </c>
      <c r="AF281" t="s">
        <v>229</v>
      </c>
      <c r="AG281" t="s">
        <v>230</v>
      </c>
      <c r="AH281" t="s">
        <v>221</v>
      </c>
      <c r="AI281" t="s">
        <v>230</v>
      </c>
      <c r="AJ281">
        <v>0</v>
      </c>
      <c r="AK281">
        <v>0</v>
      </c>
      <c r="AL281">
        <v>9</v>
      </c>
    </row>
    <row r="282" spans="1:38" x14ac:dyDescent="0.3">
      <c r="A282">
        <v>280</v>
      </c>
      <c r="B282">
        <v>282</v>
      </c>
      <c r="C282">
        <v>282</v>
      </c>
      <c r="D282">
        <v>130877</v>
      </c>
      <c r="E282" t="s">
        <v>15839</v>
      </c>
      <c r="F282" t="s">
        <v>15800</v>
      </c>
      <c r="G282">
        <v>1865.9577377200001</v>
      </c>
      <c r="H282">
        <v>100477.824062</v>
      </c>
      <c r="I282">
        <v>587707</v>
      </c>
      <c r="J282">
        <v>284482</v>
      </c>
      <c r="K282" t="s">
        <v>15839</v>
      </c>
      <c r="L282" t="s">
        <v>15542</v>
      </c>
      <c r="M282" t="s">
        <v>15543</v>
      </c>
      <c r="N282" t="s">
        <v>15544</v>
      </c>
      <c r="O282" t="s">
        <v>15545</v>
      </c>
      <c r="P282" t="s">
        <v>15545</v>
      </c>
      <c r="Q282">
        <v>7</v>
      </c>
      <c r="R282">
        <v>2546</v>
      </c>
      <c r="S282" t="s">
        <v>217</v>
      </c>
      <c r="T282">
        <v>587792.83730599994</v>
      </c>
      <c r="U282">
        <v>283587.55647100002</v>
      </c>
      <c r="V282">
        <v>2</v>
      </c>
      <c r="W282">
        <v>2.7175381391200002</v>
      </c>
      <c r="X282">
        <v>2</v>
      </c>
      <c r="Y282">
        <v>0</v>
      </c>
      <c r="Z282">
        <v>0</v>
      </c>
      <c r="AA282">
        <v>0</v>
      </c>
      <c r="AB282" t="s">
        <v>97</v>
      </c>
      <c r="AC282" t="s">
        <v>218</v>
      </c>
      <c r="AD282" t="s">
        <v>217</v>
      </c>
      <c r="AE282">
        <v>423</v>
      </c>
      <c r="AF282" t="s">
        <v>229</v>
      </c>
      <c r="AG282" t="s">
        <v>230</v>
      </c>
      <c r="AH282" t="s">
        <v>221</v>
      </c>
      <c r="AI282" t="s">
        <v>230</v>
      </c>
      <c r="AJ282">
        <v>0</v>
      </c>
      <c r="AK282">
        <v>0</v>
      </c>
      <c r="AL282">
        <v>9</v>
      </c>
    </row>
    <row r="283" spans="1:38" x14ac:dyDescent="0.3">
      <c r="A283">
        <v>281</v>
      </c>
      <c r="B283">
        <v>283</v>
      </c>
      <c r="C283">
        <v>283</v>
      </c>
      <c r="D283">
        <v>130878</v>
      </c>
      <c r="E283" t="s">
        <v>15840</v>
      </c>
      <c r="F283" t="s">
        <v>15800</v>
      </c>
      <c r="G283">
        <v>2167.9453434799998</v>
      </c>
      <c r="H283">
        <v>108378.460726</v>
      </c>
      <c r="I283">
        <v>587502</v>
      </c>
      <c r="J283">
        <v>284451</v>
      </c>
      <c r="K283" t="s">
        <v>15840</v>
      </c>
      <c r="L283" t="s">
        <v>15542</v>
      </c>
      <c r="M283" t="s">
        <v>15543</v>
      </c>
      <c r="N283" t="s">
        <v>15544</v>
      </c>
      <c r="O283" t="s">
        <v>15545</v>
      </c>
      <c r="P283" t="s">
        <v>15545</v>
      </c>
      <c r="Q283">
        <v>7</v>
      </c>
      <c r="R283">
        <v>2546</v>
      </c>
      <c r="S283" t="s">
        <v>217</v>
      </c>
      <c r="T283">
        <v>587792.83730599994</v>
      </c>
      <c r="U283">
        <v>283587.55647100002</v>
      </c>
      <c r="V283">
        <v>2</v>
      </c>
      <c r="W283">
        <v>2.7175381391200002</v>
      </c>
      <c r="X283">
        <v>2</v>
      </c>
      <c r="Y283">
        <v>0</v>
      </c>
      <c r="Z283">
        <v>0</v>
      </c>
      <c r="AA283">
        <v>0</v>
      </c>
      <c r="AB283" t="s">
        <v>97</v>
      </c>
      <c r="AC283" t="s">
        <v>218</v>
      </c>
      <c r="AD283" t="s">
        <v>217</v>
      </c>
      <c r="AE283">
        <v>423</v>
      </c>
      <c r="AF283" t="s">
        <v>229</v>
      </c>
      <c r="AG283" t="s">
        <v>230</v>
      </c>
      <c r="AH283" t="s">
        <v>221</v>
      </c>
      <c r="AI283" t="s">
        <v>230</v>
      </c>
      <c r="AJ283">
        <v>0</v>
      </c>
      <c r="AK283">
        <v>0</v>
      </c>
      <c r="AL283">
        <v>9</v>
      </c>
    </row>
    <row r="284" spans="1:38" x14ac:dyDescent="0.3">
      <c r="A284">
        <v>282</v>
      </c>
      <c r="B284">
        <v>284</v>
      </c>
      <c r="C284">
        <v>284</v>
      </c>
      <c r="D284">
        <v>130879</v>
      </c>
      <c r="E284" t="s">
        <v>15841</v>
      </c>
      <c r="F284" t="s">
        <v>15800</v>
      </c>
      <c r="G284">
        <v>859.15661633499997</v>
      </c>
      <c r="H284">
        <v>38418.780488099997</v>
      </c>
      <c r="I284">
        <v>587793</v>
      </c>
      <c r="J284">
        <v>284292</v>
      </c>
      <c r="K284" t="s">
        <v>15841</v>
      </c>
      <c r="L284" t="s">
        <v>15542</v>
      </c>
      <c r="M284" t="s">
        <v>15543</v>
      </c>
      <c r="N284" t="s">
        <v>15544</v>
      </c>
      <c r="O284" t="s">
        <v>15545</v>
      </c>
      <c r="P284" t="s">
        <v>15545</v>
      </c>
      <c r="Q284">
        <v>7</v>
      </c>
      <c r="R284">
        <v>2546</v>
      </c>
      <c r="S284" t="s">
        <v>217</v>
      </c>
      <c r="T284">
        <v>587792.83730599994</v>
      </c>
      <c r="U284">
        <v>283587.55647100002</v>
      </c>
      <c r="V284">
        <v>2</v>
      </c>
      <c r="W284">
        <v>2.7175381391200002</v>
      </c>
      <c r="X284">
        <v>2</v>
      </c>
      <c r="Y284">
        <v>0</v>
      </c>
      <c r="Z284">
        <v>0</v>
      </c>
      <c r="AA284">
        <v>0</v>
      </c>
      <c r="AB284" t="s">
        <v>97</v>
      </c>
      <c r="AC284" t="s">
        <v>218</v>
      </c>
      <c r="AD284" t="s">
        <v>217</v>
      </c>
      <c r="AE284">
        <v>423</v>
      </c>
      <c r="AF284" t="s">
        <v>229</v>
      </c>
      <c r="AG284" t="s">
        <v>230</v>
      </c>
      <c r="AH284" t="s">
        <v>221</v>
      </c>
      <c r="AI284" t="s">
        <v>230</v>
      </c>
      <c r="AJ284">
        <v>0</v>
      </c>
      <c r="AK284">
        <v>0</v>
      </c>
      <c r="AL284">
        <v>9</v>
      </c>
    </row>
    <row r="285" spans="1:38" x14ac:dyDescent="0.3">
      <c r="A285">
        <v>283</v>
      </c>
      <c r="B285">
        <v>285</v>
      </c>
      <c r="C285">
        <v>285</v>
      </c>
      <c r="D285">
        <v>130880</v>
      </c>
      <c r="E285" t="s">
        <v>15842</v>
      </c>
      <c r="F285" t="s">
        <v>15800</v>
      </c>
      <c r="G285">
        <v>1000.93463053</v>
      </c>
      <c r="H285">
        <v>41147.523433000002</v>
      </c>
      <c r="I285">
        <v>588012</v>
      </c>
      <c r="J285">
        <v>284332</v>
      </c>
      <c r="K285" t="s">
        <v>15842</v>
      </c>
      <c r="L285" t="s">
        <v>15542</v>
      </c>
      <c r="M285" t="s">
        <v>15543</v>
      </c>
      <c r="N285" t="s">
        <v>15544</v>
      </c>
      <c r="O285" t="s">
        <v>15545</v>
      </c>
      <c r="P285" t="s">
        <v>15545</v>
      </c>
      <c r="Q285">
        <v>7</v>
      </c>
      <c r="R285">
        <v>2546</v>
      </c>
      <c r="S285" t="s">
        <v>217</v>
      </c>
      <c r="T285">
        <v>587792.83730599994</v>
      </c>
      <c r="U285">
        <v>283587.55647100002</v>
      </c>
      <c r="V285">
        <v>2</v>
      </c>
      <c r="W285">
        <v>2.7175381391200002</v>
      </c>
      <c r="X285">
        <v>2</v>
      </c>
      <c r="Y285">
        <v>0</v>
      </c>
      <c r="Z285">
        <v>0</v>
      </c>
      <c r="AA285">
        <v>0</v>
      </c>
      <c r="AB285" t="s">
        <v>97</v>
      </c>
      <c r="AC285" t="s">
        <v>218</v>
      </c>
      <c r="AD285" t="s">
        <v>217</v>
      </c>
      <c r="AE285">
        <v>423</v>
      </c>
      <c r="AF285" t="s">
        <v>229</v>
      </c>
      <c r="AG285" t="s">
        <v>230</v>
      </c>
      <c r="AH285" t="s">
        <v>221</v>
      </c>
      <c r="AI285" t="s">
        <v>230</v>
      </c>
      <c r="AJ285">
        <v>0</v>
      </c>
      <c r="AK285">
        <v>0</v>
      </c>
      <c r="AL285">
        <v>9</v>
      </c>
    </row>
    <row r="286" spans="1:38" x14ac:dyDescent="0.3">
      <c r="A286">
        <v>284</v>
      </c>
      <c r="B286">
        <v>286</v>
      </c>
      <c r="C286">
        <v>286</v>
      </c>
      <c r="D286">
        <v>130881</v>
      </c>
      <c r="E286" t="s">
        <v>15843</v>
      </c>
      <c r="F286" t="s">
        <v>15800</v>
      </c>
      <c r="G286">
        <v>1375.42907388</v>
      </c>
      <c r="H286">
        <v>74264.027202099998</v>
      </c>
      <c r="I286">
        <v>587844</v>
      </c>
      <c r="J286">
        <v>284064</v>
      </c>
      <c r="K286" t="s">
        <v>15843</v>
      </c>
      <c r="L286" t="s">
        <v>15542</v>
      </c>
      <c r="M286" t="s">
        <v>15543</v>
      </c>
      <c r="N286" t="s">
        <v>15544</v>
      </c>
      <c r="O286" t="s">
        <v>15545</v>
      </c>
      <c r="P286" t="s">
        <v>15545</v>
      </c>
      <c r="Q286">
        <v>7</v>
      </c>
      <c r="R286">
        <v>2546</v>
      </c>
      <c r="S286" t="s">
        <v>217</v>
      </c>
      <c r="T286">
        <v>587792.83730599994</v>
      </c>
      <c r="U286">
        <v>283587.55647100002</v>
      </c>
      <c r="V286">
        <v>2</v>
      </c>
      <c r="W286">
        <v>2.7175381391200002</v>
      </c>
      <c r="X286">
        <v>2</v>
      </c>
      <c r="Y286">
        <v>0</v>
      </c>
      <c r="Z286">
        <v>0</v>
      </c>
      <c r="AA286">
        <v>0</v>
      </c>
      <c r="AB286" t="s">
        <v>97</v>
      </c>
      <c r="AC286" t="s">
        <v>218</v>
      </c>
      <c r="AD286" t="s">
        <v>217</v>
      </c>
      <c r="AE286">
        <v>423</v>
      </c>
      <c r="AF286" t="s">
        <v>229</v>
      </c>
      <c r="AG286" t="s">
        <v>230</v>
      </c>
      <c r="AH286" t="s">
        <v>221</v>
      </c>
      <c r="AI286" t="s">
        <v>230</v>
      </c>
      <c r="AJ286">
        <v>0</v>
      </c>
      <c r="AK286">
        <v>0</v>
      </c>
      <c r="AL286">
        <v>9</v>
      </c>
    </row>
    <row r="287" spans="1:38" x14ac:dyDescent="0.3">
      <c r="A287">
        <v>285</v>
      </c>
      <c r="B287">
        <v>287</v>
      </c>
      <c r="C287">
        <v>287</v>
      </c>
      <c r="D287">
        <v>130882</v>
      </c>
      <c r="E287" t="s">
        <v>15844</v>
      </c>
      <c r="F287" t="s">
        <v>15800</v>
      </c>
      <c r="G287">
        <v>1036.8879655000001</v>
      </c>
      <c r="H287">
        <v>35977.859913499997</v>
      </c>
      <c r="I287">
        <v>588178</v>
      </c>
      <c r="J287">
        <v>284268</v>
      </c>
      <c r="K287" t="s">
        <v>15844</v>
      </c>
      <c r="L287" t="s">
        <v>15542</v>
      </c>
      <c r="M287" t="s">
        <v>15543</v>
      </c>
      <c r="N287" t="s">
        <v>15544</v>
      </c>
      <c r="O287" t="s">
        <v>15545</v>
      </c>
      <c r="P287" t="s">
        <v>15545</v>
      </c>
      <c r="Q287">
        <v>7</v>
      </c>
      <c r="R287">
        <v>2546</v>
      </c>
      <c r="S287" t="s">
        <v>217</v>
      </c>
      <c r="T287">
        <v>587792.83730599994</v>
      </c>
      <c r="U287">
        <v>283587.55647100002</v>
      </c>
      <c r="V287">
        <v>2</v>
      </c>
      <c r="W287">
        <v>2.7175381391200002</v>
      </c>
      <c r="X287">
        <v>2</v>
      </c>
      <c r="Y287">
        <v>0</v>
      </c>
      <c r="Z287">
        <v>0</v>
      </c>
      <c r="AA287">
        <v>0</v>
      </c>
      <c r="AB287" t="s">
        <v>97</v>
      </c>
      <c r="AC287" t="s">
        <v>218</v>
      </c>
      <c r="AD287" t="s">
        <v>217</v>
      </c>
      <c r="AE287">
        <v>423</v>
      </c>
      <c r="AF287" t="s">
        <v>229</v>
      </c>
      <c r="AG287" t="s">
        <v>230</v>
      </c>
      <c r="AH287" t="s">
        <v>221</v>
      </c>
      <c r="AI287" t="s">
        <v>230</v>
      </c>
      <c r="AJ287">
        <v>0</v>
      </c>
      <c r="AK287">
        <v>0</v>
      </c>
      <c r="AL287">
        <v>9</v>
      </c>
    </row>
    <row r="288" spans="1:38" x14ac:dyDescent="0.3">
      <c r="A288">
        <v>286</v>
      </c>
      <c r="B288">
        <v>288</v>
      </c>
      <c r="C288">
        <v>288</v>
      </c>
      <c r="D288">
        <v>130883</v>
      </c>
      <c r="E288" t="s">
        <v>15845</v>
      </c>
      <c r="F288" t="s">
        <v>15800</v>
      </c>
      <c r="G288">
        <v>940.65532458300004</v>
      </c>
      <c r="H288">
        <v>43509.613522899999</v>
      </c>
      <c r="I288">
        <v>587646</v>
      </c>
      <c r="J288">
        <v>284150</v>
      </c>
      <c r="K288" t="s">
        <v>15845</v>
      </c>
      <c r="L288" t="s">
        <v>15542</v>
      </c>
      <c r="M288" t="s">
        <v>15543</v>
      </c>
      <c r="N288" t="s">
        <v>15544</v>
      </c>
      <c r="O288" t="s">
        <v>15545</v>
      </c>
      <c r="P288" t="s">
        <v>15545</v>
      </c>
      <c r="Q288">
        <v>7</v>
      </c>
      <c r="R288">
        <v>2546</v>
      </c>
      <c r="S288" t="s">
        <v>217</v>
      </c>
      <c r="T288">
        <v>587792.83730599994</v>
      </c>
      <c r="U288">
        <v>283587.55647100002</v>
      </c>
      <c r="V288">
        <v>2</v>
      </c>
      <c r="W288">
        <v>2.7175381391200002</v>
      </c>
      <c r="X288">
        <v>2</v>
      </c>
      <c r="Y288">
        <v>0</v>
      </c>
      <c r="Z288">
        <v>0</v>
      </c>
      <c r="AA288">
        <v>0</v>
      </c>
      <c r="AB288" t="s">
        <v>97</v>
      </c>
      <c r="AC288" t="s">
        <v>218</v>
      </c>
      <c r="AD288" t="s">
        <v>217</v>
      </c>
      <c r="AE288">
        <v>423</v>
      </c>
      <c r="AF288" t="s">
        <v>229</v>
      </c>
      <c r="AG288" t="s">
        <v>230</v>
      </c>
      <c r="AH288" t="s">
        <v>221</v>
      </c>
      <c r="AI288" t="s">
        <v>230</v>
      </c>
      <c r="AJ288">
        <v>0</v>
      </c>
      <c r="AK288">
        <v>0</v>
      </c>
      <c r="AL288">
        <v>9</v>
      </c>
    </row>
    <row r="289" spans="1:38" x14ac:dyDescent="0.3">
      <c r="A289">
        <v>287</v>
      </c>
      <c r="B289">
        <v>289</v>
      </c>
      <c r="C289">
        <v>289</v>
      </c>
      <c r="D289">
        <v>130884</v>
      </c>
      <c r="E289" t="s">
        <v>15846</v>
      </c>
      <c r="F289" t="s">
        <v>15800</v>
      </c>
      <c r="G289">
        <v>1646.1985676899999</v>
      </c>
      <c r="H289">
        <v>84691.556068299993</v>
      </c>
      <c r="I289">
        <v>587310</v>
      </c>
      <c r="J289">
        <v>283883</v>
      </c>
      <c r="K289" t="s">
        <v>15846</v>
      </c>
      <c r="L289" t="s">
        <v>15542</v>
      </c>
      <c r="M289" t="s">
        <v>15543</v>
      </c>
      <c r="N289" t="s">
        <v>15544</v>
      </c>
      <c r="O289" t="s">
        <v>15545</v>
      </c>
      <c r="P289" t="s">
        <v>15545</v>
      </c>
      <c r="Q289">
        <v>7</v>
      </c>
      <c r="R289">
        <v>2546</v>
      </c>
      <c r="S289" t="s">
        <v>217</v>
      </c>
      <c r="T289">
        <v>587792.83730599994</v>
      </c>
      <c r="U289">
        <v>283587.55647100002</v>
      </c>
      <c r="V289">
        <v>2</v>
      </c>
      <c r="W289">
        <v>2.7175381391200002</v>
      </c>
      <c r="X289">
        <v>2</v>
      </c>
      <c r="Y289">
        <v>0</v>
      </c>
      <c r="Z289">
        <v>0</v>
      </c>
      <c r="AA289">
        <v>0</v>
      </c>
      <c r="AB289" t="s">
        <v>97</v>
      </c>
      <c r="AC289" t="s">
        <v>218</v>
      </c>
      <c r="AD289" t="s">
        <v>217</v>
      </c>
      <c r="AE289">
        <v>423</v>
      </c>
      <c r="AF289" t="s">
        <v>229</v>
      </c>
      <c r="AG289" t="s">
        <v>230</v>
      </c>
      <c r="AH289" t="s">
        <v>221</v>
      </c>
      <c r="AI289" t="s">
        <v>230</v>
      </c>
      <c r="AJ289">
        <v>0</v>
      </c>
      <c r="AK289">
        <v>0</v>
      </c>
      <c r="AL289">
        <v>9</v>
      </c>
    </row>
    <row r="290" spans="1:38" x14ac:dyDescent="0.3">
      <c r="A290">
        <v>288</v>
      </c>
      <c r="B290">
        <v>290</v>
      </c>
      <c r="C290">
        <v>290</v>
      </c>
      <c r="D290">
        <v>130885</v>
      </c>
      <c r="E290" t="s">
        <v>15847</v>
      </c>
      <c r="F290" t="s">
        <v>15800</v>
      </c>
      <c r="G290">
        <v>1300.8225621399999</v>
      </c>
      <c r="H290">
        <v>56359.093866800002</v>
      </c>
      <c r="I290">
        <v>587440</v>
      </c>
      <c r="J290">
        <v>284058</v>
      </c>
      <c r="K290" t="s">
        <v>15847</v>
      </c>
      <c r="L290" t="s">
        <v>15542</v>
      </c>
      <c r="M290" t="s">
        <v>15543</v>
      </c>
      <c r="N290" t="s">
        <v>15544</v>
      </c>
      <c r="O290" t="s">
        <v>15545</v>
      </c>
      <c r="P290" t="s">
        <v>15545</v>
      </c>
      <c r="Q290">
        <v>7</v>
      </c>
      <c r="R290">
        <v>2546</v>
      </c>
      <c r="S290" t="s">
        <v>217</v>
      </c>
      <c r="T290">
        <v>587792.83730599994</v>
      </c>
      <c r="U290">
        <v>283587.55647100002</v>
      </c>
      <c r="V290">
        <v>2</v>
      </c>
      <c r="W290">
        <v>2.7175381391200002</v>
      </c>
      <c r="X290">
        <v>2</v>
      </c>
      <c r="Y290">
        <v>0</v>
      </c>
      <c r="Z290">
        <v>0</v>
      </c>
      <c r="AA290">
        <v>0</v>
      </c>
      <c r="AB290" t="s">
        <v>97</v>
      </c>
      <c r="AC290" t="s">
        <v>218</v>
      </c>
      <c r="AD290" t="s">
        <v>217</v>
      </c>
      <c r="AE290">
        <v>423</v>
      </c>
      <c r="AF290" t="s">
        <v>229</v>
      </c>
      <c r="AG290" t="s">
        <v>230</v>
      </c>
      <c r="AH290" t="s">
        <v>221</v>
      </c>
      <c r="AI290" t="s">
        <v>230</v>
      </c>
      <c r="AJ290">
        <v>0</v>
      </c>
      <c r="AK290">
        <v>0</v>
      </c>
      <c r="AL290">
        <v>9</v>
      </c>
    </row>
    <row r="291" spans="1:38" x14ac:dyDescent="0.3">
      <c r="A291">
        <v>289</v>
      </c>
      <c r="B291">
        <v>291</v>
      </c>
      <c r="C291">
        <v>291</v>
      </c>
      <c r="D291">
        <v>130886</v>
      </c>
      <c r="E291" t="s">
        <v>15848</v>
      </c>
      <c r="F291" t="s">
        <v>15800</v>
      </c>
      <c r="G291">
        <v>1796.1116375700001</v>
      </c>
      <c r="H291">
        <v>98910.741626300005</v>
      </c>
      <c r="I291">
        <v>587593</v>
      </c>
      <c r="J291">
        <v>283790</v>
      </c>
      <c r="K291" t="s">
        <v>15848</v>
      </c>
      <c r="L291" t="s">
        <v>15542</v>
      </c>
      <c r="M291" t="s">
        <v>15543</v>
      </c>
      <c r="N291" t="s">
        <v>15544</v>
      </c>
      <c r="O291" t="s">
        <v>15545</v>
      </c>
      <c r="P291" t="s">
        <v>15545</v>
      </c>
      <c r="Q291">
        <v>7</v>
      </c>
      <c r="R291">
        <v>2546</v>
      </c>
      <c r="S291" t="s">
        <v>217</v>
      </c>
      <c r="T291">
        <v>587792.83730599994</v>
      </c>
      <c r="U291">
        <v>283587.55647100002</v>
      </c>
      <c r="V291">
        <v>2</v>
      </c>
      <c r="W291">
        <v>2.7175381391200002</v>
      </c>
      <c r="X291">
        <v>2</v>
      </c>
      <c r="Y291">
        <v>0</v>
      </c>
      <c r="Z291">
        <v>0</v>
      </c>
      <c r="AA291">
        <v>0</v>
      </c>
      <c r="AB291" t="s">
        <v>97</v>
      </c>
      <c r="AC291" t="s">
        <v>218</v>
      </c>
      <c r="AD291" t="s">
        <v>217</v>
      </c>
      <c r="AE291">
        <v>423</v>
      </c>
      <c r="AF291" t="s">
        <v>229</v>
      </c>
      <c r="AG291" t="s">
        <v>230</v>
      </c>
      <c r="AH291" t="s">
        <v>221</v>
      </c>
      <c r="AI291" t="s">
        <v>230</v>
      </c>
      <c r="AJ291">
        <v>0</v>
      </c>
      <c r="AK291">
        <v>0</v>
      </c>
      <c r="AL291">
        <v>9</v>
      </c>
    </row>
    <row r="292" spans="1:38" x14ac:dyDescent="0.3">
      <c r="A292">
        <v>290</v>
      </c>
      <c r="B292">
        <v>292</v>
      </c>
      <c r="C292">
        <v>292</v>
      </c>
      <c r="D292">
        <v>130887</v>
      </c>
      <c r="E292" t="s">
        <v>15849</v>
      </c>
      <c r="F292" t="s">
        <v>15800</v>
      </c>
      <c r="G292">
        <v>1020.68569774</v>
      </c>
      <c r="H292">
        <v>37595.613815999997</v>
      </c>
      <c r="I292">
        <v>588133</v>
      </c>
      <c r="J292">
        <v>283655</v>
      </c>
      <c r="K292" t="s">
        <v>15849</v>
      </c>
      <c r="L292" t="s">
        <v>15542</v>
      </c>
      <c r="M292" t="s">
        <v>15543</v>
      </c>
      <c r="N292" t="s">
        <v>15544</v>
      </c>
      <c r="O292" t="s">
        <v>15545</v>
      </c>
      <c r="P292" t="s">
        <v>15545</v>
      </c>
      <c r="Q292">
        <v>7</v>
      </c>
      <c r="R292">
        <v>2546</v>
      </c>
      <c r="S292" t="s">
        <v>217</v>
      </c>
      <c r="T292">
        <v>587792.83730599994</v>
      </c>
      <c r="U292">
        <v>283587.55647100002</v>
      </c>
      <c r="V292">
        <v>2</v>
      </c>
      <c r="W292">
        <v>2.7175381391200002</v>
      </c>
      <c r="X292">
        <v>2</v>
      </c>
      <c r="Y292">
        <v>0</v>
      </c>
      <c r="Z292">
        <v>0</v>
      </c>
      <c r="AA292">
        <v>0</v>
      </c>
      <c r="AB292" t="s">
        <v>97</v>
      </c>
      <c r="AC292" t="s">
        <v>218</v>
      </c>
      <c r="AD292" t="s">
        <v>217</v>
      </c>
      <c r="AE292">
        <v>423</v>
      </c>
      <c r="AF292" t="s">
        <v>229</v>
      </c>
      <c r="AG292" t="s">
        <v>230</v>
      </c>
      <c r="AH292" t="s">
        <v>221</v>
      </c>
      <c r="AI292" t="s">
        <v>230</v>
      </c>
      <c r="AJ292">
        <v>0</v>
      </c>
      <c r="AK292">
        <v>0</v>
      </c>
      <c r="AL292">
        <v>9</v>
      </c>
    </row>
    <row r="293" spans="1:38" x14ac:dyDescent="0.3">
      <c r="A293">
        <v>291</v>
      </c>
      <c r="B293">
        <v>293</v>
      </c>
      <c r="C293">
        <v>293</v>
      </c>
      <c r="D293">
        <v>130888</v>
      </c>
      <c r="E293" t="s">
        <v>15850</v>
      </c>
      <c r="F293" t="s">
        <v>15800</v>
      </c>
      <c r="G293">
        <v>1825.2786972199999</v>
      </c>
      <c r="H293">
        <v>72137.223526300004</v>
      </c>
      <c r="I293">
        <v>587370</v>
      </c>
      <c r="J293">
        <v>283575</v>
      </c>
      <c r="K293" t="s">
        <v>15850</v>
      </c>
      <c r="L293" t="s">
        <v>15542</v>
      </c>
      <c r="M293" t="s">
        <v>15543</v>
      </c>
      <c r="N293" t="s">
        <v>15544</v>
      </c>
      <c r="O293" t="s">
        <v>15545</v>
      </c>
      <c r="P293" t="s">
        <v>15545</v>
      </c>
      <c r="Q293">
        <v>7</v>
      </c>
      <c r="R293">
        <v>2546</v>
      </c>
      <c r="S293" t="s">
        <v>217</v>
      </c>
      <c r="T293">
        <v>587792.83730599994</v>
      </c>
      <c r="U293">
        <v>283587.55647100002</v>
      </c>
      <c r="V293">
        <v>2</v>
      </c>
      <c r="W293">
        <v>2.7175381391200002</v>
      </c>
      <c r="X293">
        <v>2</v>
      </c>
      <c r="Y293">
        <v>0</v>
      </c>
      <c r="Z293">
        <v>0</v>
      </c>
      <c r="AA293">
        <v>0</v>
      </c>
      <c r="AB293" t="s">
        <v>97</v>
      </c>
      <c r="AC293" t="s">
        <v>218</v>
      </c>
      <c r="AD293" t="s">
        <v>217</v>
      </c>
      <c r="AE293">
        <v>423</v>
      </c>
      <c r="AF293" t="s">
        <v>229</v>
      </c>
      <c r="AG293" t="s">
        <v>230</v>
      </c>
      <c r="AH293" t="s">
        <v>221</v>
      </c>
      <c r="AI293" t="s">
        <v>230</v>
      </c>
      <c r="AJ293">
        <v>0</v>
      </c>
      <c r="AK293">
        <v>0</v>
      </c>
      <c r="AL293">
        <v>9</v>
      </c>
    </row>
    <row r="294" spans="1:38" x14ac:dyDescent="0.3">
      <c r="A294">
        <v>292</v>
      </c>
      <c r="B294">
        <v>3041</v>
      </c>
      <c r="C294">
        <v>3041</v>
      </c>
      <c r="D294">
        <v>165080</v>
      </c>
      <c r="E294" t="s">
        <v>15851</v>
      </c>
      <c r="F294" t="s">
        <v>15800</v>
      </c>
      <c r="G294">
        <v>1584.07602905</v>
      </c>
      <c r="H294">
        <v>59801.944018499998</v>
      </c>
      <c r="I294">
        <v>588077</v>
      </c>
      <c r="J294">
        <v>283948</v>
      </c>
      <c r="K294" t="s">
        <v>15851</v>
      </c>
      <c r="L294" t="s">
        <v>15542</v>
      </c>
      <c r="M294" t="s">
        <v>15543</v>
      </c>
      <c r="N294" t="s">
        <v>15551</v>
      </c>
      <c r="O294" t="s">
        <v>15545</v>
      </c>
      <c r="P294" t="s">
        <v>15545</v>
      </c>
      <c r="Q294">
        <v>7</v>
      </c>
      <c r="R294">
        <v>2546</v>
      </c>
      <c r="S294" t="s">
        <v>217</v>
      </c>
      <c r="T294">
        <v>587792.83730599994</v>
      </c>
      <c r="U294">
        <v>283587.55647100002</v>
      </c>
      <c r="V294">
        <v>2</v>
      </c>
      <c r="W294">
        <v>2.7175381391200002</v>
      </c>
      <c r="X294">
        <v>2</v>
      </c>
      <c r="Y294">
        <v>0</v>
      </c>
      <c r="Z294">
        <v>0</v>
      </c>
      <c r="AA294">
        <v>0</v>
      </c>
      <c r="AB294" t="s">
        <v>97</v>
      </c>
      <c r="AC294" t="s">
        <v>218</v>
      </c>
      <c r="AD294" t="s">
        <v>217</v>
      </c>
      <c r="AE294">
        <v>423</v>
      </c>
      <c r="AF294" t="s">
        <v>229</v>
      </c>
      <c r="AG294" t="s">
        <v>230</v>
      </c>
      <c r="AH294" t="s">
        <v>221</v>
      </c>
      <c r="AI294" t="s">
        <v>230</v>
      </c>
      <c r="AJ294">
        <v>0</v>
      </c>
      <c r="AK294">
        <v>0</v>
      </c>
      <c r="AL294">
        <v>9</v>
      </c>
    </row>
    <row r="295" spans="1:38" x14ac:dyDescent="0.3">
      <c r="A295">
        <v>293</v>
      </c>
      <c r="B295">
        <v>3044</v>
      </c>
      <c r="C295">
        <v>3044</v>
      </c>
      <c r="D295">
        <v>165083</v>
      </c>
      <c r="E295" t="s">
        <v>15852</v>
      </c>
      <c r="F295" t="s">
        <v>15800</v>
      </c>
      <c r="G295">
        <v>2031.39672778</v>
      </c>
      <c r="H295">
        <v>115848.813484</v>
      </c>
      <c r="I295">
        <v>588656</v>
      </c>
      <c r="J295">
        <v>283795</v>
      </c>
      <c r="K295" t="s">
        <v>15852</v>
      </c>
      <c r="L295" t="s">
        <v>15542</v>
      </c>
      <c r="M295" t="s">
        <v>15543</v>
      </c>
      <c r="N295" t="s">
        <v>15551</v>
      </c>
      <c r="O295" t="s">
        <v>15545</v>
      </c>
      <c r="P295" t="s">
        <v>15545</v>
      </c>
      <c r="Q295">
        <v>7</v>
      </c>
      <c r="R295">
        <v>2546</v>
      </c>
      <c r="S295" t="s">
        <v>217</v>
      </c>
      <c r="T295">
        <v>587792.83730599994</v>
      </c>
      <c r="U295">
        <v>283587.55647100002</v>
      </c>
      <c r="V295">
        <v>2</v>
      </c>
      <c r="W295">
        <v>2.7175381391200002</v>
      </c>
      <c r="X295">
        <v>2</v>
      </c>
      <c r="Y295">
        <v>0</v>
      </c>
      <c r="Z295">
        <v>0</v>
      </c>
      <c r="AA295">
        <v>0</v>
      </c>
      <c r="AB295" t="s">
        <v>97</v>
      </c>
      <c r="AC295" t="s">
        <v>218</v>
      </c>
      <c r="AD295" t="s">
        <v>217</v>
      </c>
      <c r="AE295">
        <v>423</v>
      </c>
      <c r="AF295" t="s">
        <v>229</v>
      </c>
      <c r="AG295" t="s">
        <v>230</v>
      </c>
      <c r="AH295" t="s">
        <v>221</v>
      </c>
      <c r="AI295" t="s">
        <v>230</v>
      </c>
      <c r="AJ295">
        <v>0</v>
      </c>
      <c r="AK295">
        <v>0</v>
      </c>
      <c r="AL295">
        <v>9</v>
      </c>
    </row>
    <row r="296" spans="1:38" x14ac:dyDescent="0.3">
      <c r="A296">
        <v>294</v>
      </c>
      <c r="B296">
        <v>3045</v>
      </c>
      <c r="C296">
        <v>3045</v>
      </c>
      <c r="D296">
        <v>165084</v>
      </c>
      <c r="E296" t="s">
        <v>15853</v>
      </c>
      <c r="F296" t="s">
        <v>15800</v>
      </c>
      <c r="G296">
        <v>1714.4134905599999</v>
      </c>
      <c r="H296">
        <v>125951.19628</v>
      </c>
      <c r="I296">
        <v>588499</v>
      </c>
      <c r="J296">
        <v>283552</v>
      </c>
      <c r="K296" t="s">
        <v>15853</v>
      </c>
      <c r="L296" t="s">
        <v>15542</v>
      </c>
      <c r="M296" t="s">
        <v>15543</v>
      </c>
      <c r="N296" t="s">
        <v>15551</v>
      </c>
      <c r="O296" t="s">
        <v>15545</v>
      </c>
      <c r="P296" t="s">
        <v>15545</v>
      </c>
      <c r="Q296">
        <v>7</v>
      </c>
      <c r="R296">
        <v>2546</v>
      </c>
      <c r="S296" t="s">
        <v>217</v>
      </c>
      <c r="T296">
        <v>587792.83730599994</v>
      </c>
      <c r="U296">
        <v>283587.55647100002</v>
      </c>
      <c r="V296">
        <v>2</v>
      </c>
      <c r="W296">
        <v>2.7175381391200002</v>
      </c>
      <c r="X296">
        <v>2</v>
      </c>
      <c r="Y296">
        <v>0</v>
      </c>
      <c r="Z296">
        <v>0</v>
      </c>
      <c r="AA296">
        <v>0</v>
      </c>
      <c r="AB296" t="s">
        <v>97</v>
      </c>
      <c r="AC296" t="s">
        <v>218</v>
      </c>
      <c r="AD296" t="s">
        <v>217</v>
      </c>
      <c r="AE296">
        <v>423</v>
      </c>
      <c r="AF296" t="s">
        <v>229</v>
      </c>
      <c r="AG296" t="s">
        <v>230</v>
      </c>
      <c r="AH296" t="s">
        <v>221</v>
      </c>
      <c r="AI296" t="s">
        <v>230</v>
      </c>
      <c r="AJ296">
        <v>0</v>
      </c>
      <c r="AK296">
        <v>0</v>
      </c>
      <c r="AL296">
        <v>9</v>
      </c>
    </row>
    <row r="297" spans="1:38" x14ac:dyDescent="0.3">
      <c r="A297">
        <v>295</v>
      </c>
      <c r="B297">
        <v>3046</v>
      </c>
      <c r="C297">
        <v>3046</v>
      </c>
      <c r="D297">
        <v>165085</v>
      </c>
      <c r="E297" t="s">
        <v>15854</v>
      </c>
      <c r="F297" t="s">
        <v>15800</v>
      </c>
      <c r="G297">
        <v>1135.23571831</v>
      </c>
      <c r="H297">
        <v>38104.940355500003</v>
      </c>
      <c r="I297">
        <v>588291</v>
      </c>
      <c r="J297">
        <v>283786</v>
      </c>
      <c r="K297" t="s">
        <v>15854</v>
      </c>
      <c r="L297" t="s">
        <v>15542</v>
      </c>
      <c r="M297" t="s">
        <v>15543</v>
      </c>
      <c r="N297" t="s">
        <v>15551</v>
      </c>
      <c r="O297" t="s">
        <v>15545</v>
      </c>
      <c r="P297" t="s">
        <v>15545</v>
      </c>
      <c r="Q297">
        <v>7</v>
      </c>
      <c r="R297">
        <v>2546</v>
      </c>
      <c r="S297" t="s">
        <v>217</v>
      </c>
      <c r="T297">
        <v>587792.83730599994</v>
      </c>
      <c r="U297">
        <v>283587.55647100002</v>
      </c>
      <c r="V297">
        <v>2</v>
      </c>
      <c r="W297">
        <v>2.7175381391200002</v>
      </c>
      <c r="X297">
        <v>2</v>
      </c>
      <c r="Y297">
        <v>0</v>
      </c>
      <c r="Z297">
        <v>0</v>
      </c>
      <c r="AA297">
        <v>0</v>
      </c>
      <c r="AB297" t="s">
        <v>97</v>
      </c>
      <c r="AC297" t="s">
        <v>218</v>
      </c>
      <c r="AD297" t="s">
        <v>217</v>
      </c>
      <c r="AE297">
        <v>423</v>
      </c>
      <c r="AF297" t="s">
        <v>229</v>
      </c>
      <c r="AG297" t="s">
        <v>230</v>
      </c>
      <c r="AH297" t="s">
        <v>221</v>
      </c>
      <c r="AI297" t="s">
        <v>230</v>
      </c>
      <c r="AJ297">
        <v>0</v>
      </c>
      <c r="AK297">
        <v>0</v>
      </c>
      <c r="AL297">
        <v>9</v>
      </c>
    </row>
    <row r="298" spans="1:38" x14ac:dyDescent="0.3">
      <c r="A298">
        <v>296</v>
      </c>
      <c r="B298">
        <v>3047</v>
      </c>
      <c r="C298">
        <v>3047</v>
      </c>
      <c r="D298">
        <v>165086</v>
      </c>
      <c r="E298" t="s">
        <v>15855</v>
      </c>
      <c r="F298" t="s">
        <v>15800</v>
      </c>
      <c r="G298">
        <v>1547.19249517</v>
      </c>
      <c r="H298">
        <v>124364.838107</v>
      </c>
      <c r="I298">
        <v>588610</v>
      </c>
      <c r="J298">
        <v>284114</v>
      </c>
      <c r="K298" t="s">
        <v>15855</v>
      </c>
      <c r="L298" t="s">
        <v>15542</v>
      </c>
      <c r="M298" t="s">
        <v>15543</v>
      </c>
      <c r="N298" t="s">
        <v>15551</v>
      </c>
      <c r="O298" t="s">
        <v>15545</v>
      </c>
      <c r="P298" t="s">
        <v>15545</v>
      </c>
      <c r="Q298">
        <v>7</v>
      </c>
      <c r="R298">
        <v>2546</v>
      </c>
      <c r="S298" t="s">
        <v>217</v>
      </c>
      <c r="T298">
        <v>587792.83730599994</v>
      </c>
      <c r="U298">
        <v>283587.55647100002</v>
      </c>
      <c r="V298">
        <v>2</v>
      </c>
      <c r="W298">
        <v>2.7175381391200002</v>
      </c>
      <c r="X298">
        <v>2</v>
      </c>
      <c r="Y298">
        <v>0</v>
      </c>
      <c r="Z298">
        <v>0</v>
      </c>
      <c r="AA298">
        <v>0</v>
      </c>
      <c r="AB298" t="s">
        <v>97</v>
      </c>
      <c r="AC298" t="s">
        <v>218</v>
      </c>
      <c r="AD298" t="s">
        <v>217</v>
      </c>
      <c r="AE298">
        <v>423</v>
      </c>
      <c r="AF298" t="s">
        <v>229</v>
      </c>
      <c r="AG298" t="s">
        <v>230</v>
      </c>
      <c r="AH298" t="s">
        <v>221</v>
      </c>
      <c r="AI298" t="s">
        <v>230</v>
      </c>
      <c r="AJ298">
        <v>0</v>
      </c>
      <c r="AK298">
        <v>0</v>
      </c>
      <c r="AL298">
        <v>9</v>
      </c>
    </row>
    <row r="299" spans="1:38" x14ac:dyDescent="0.3">
      <c r="A299">
        <v>297</v>
      </c>
      <c r="B299">
        <v>3048</v>
      </c>
      <c r="C299">
        <v>3048</v>
      </c>
      <c r="D299">
        <v>165087</v>
      </c>
      <c r="E299" t="s">
        <v>15856</v>
      </c>
      <c r="F299" t="s">
        <v>15800</v>
      </c>
      <c r="G299">
        <v>1000.53053827</v>
      </c>
      <c r="H299">
        <v>51052.0976371</v>
      </c>
      <c r="I299">
        <v>588349</v>
      </c>
      <c r="J299">
        <v>284037</v>
      </c>
      <c r="K299" t="s">
        <v>15856</v>
      </c>
      <c r="L299" t="s">
        <v>15542</v>
      </c>
      <c r="M299" t="s">
        <v>15543</v>
      </c>
      <c r="N299" t="s">
        <v>15551</v>
      </c>
      <c r="O299" t="s">
        <v>15545</v>
      </c>
      <c r="P299" t="s">
        <v>15545</v>
      </c>
      <c r="Q299">
        <v>7</v>
      </c>
      <c r="R299">
        <v>2546</v>
      </c>
      <c r="S299" t="s">
        <v>217</v>
      </c>
      <c r="T299">
        <v>587792.83730599994</v>
      </c>
      <c r="U299">
        <v>283587.55647100002</v>
      </c>
      <c r="V299">
        <v>2</v>
      </c>
      <c r="W299">
        <v>2.7175381391200002</v>
      </c>
      <c r="X299">
        <v>2</v>
      </c>
      <c r="Y299">
        <v>0</v>
      </c>
      <c r="Z299">
        <v>0</v>
      </c>
      <c r="AA299">
        <v>0</v>
      </c>
      <c r="AB299" t="s">
        <v>97</v>
      </c>
      <c r="AC299" t="s">
        <v>218</v>
      </c>
      <c r="AD299" t="s">
        <v>217</v>
      </c>
      <c r="AE299">
        <v>423</v>
      </c>
      <c r="AF299" t="s">
        <v>229</v>
      </c>
      <c r="AG299" t="s">
        <v>230</v>
      </c>
      <c r="AH299" t="s">
        <v>221</v>
      </c>
      <c r="AI299" t="s">
        <v>230</v>
      </c>
      <c r="AJ299">
        <v>0</v>
      </c>
      <c r="AK299">
        <v>0</v>
      </c>
      <c r="AL299">
        <v>9</v>
      </c>
    </row>
    <row r="300" spans="1:38" x14ac:dyDescent="0.3">
      <c r="A300">
        <v>298</v>
      </c>
      <c r="B300">
        <v>249</v>
      </c>
      <c r="C300">
        <v>249</v>
      </c>
      <c r="D300">
        <v>130844</v>
      </c>
      <c r="E300" t="s">
        <v>15857</v>
      </c>
      <c r="F300" t="s">
        <v>15800</v>
      </c>
      <c r="G300">
        <v>919.94851101400002</v>
      </c>
      <c r="H300">
        <v>47025.720818299997</v>
      </c>
      <c r="I300">
        <v>586859</v>
      </c>
      <c r="J300">
        <v>283471</v>
      </c>
      <c r="K300" t="s">
        <v>15857</v>
      </c>
      <c r="L300" t="s">
        <v>15542</v>
      </c>
      <c r="M300" t="s">
        <v>15543</v>
      </c>
      <c r="N300" t="s">
        <v>15544</v>
      </c>
      <c r="O300" t="s">
        <v>15545</v>
      </c>
      <c r="P300" t="s">
        <v>15545</v>
      </c>
      <c r="Q300">
        <v>8</v>
      </c>
      <c r="R300">
        <v>2545</v>
      </c>
      <c r="S300" t="s">
        <v>217</v>
      </c>
      <c r="T300">
        <v>585826.04818599997</v>
      </c>
      <c r="U300">
        <v>285757.52120900003</v>
      </c>
      <c r="V300">
        <v>2</v>
      </c>
      <c r="W300">
        <v>8.55172541516</v>
      </c>
      <c r="X300">
        <v>2</v>
      </c>
      <c r="Y300">
        <v>0</v>
      </c>
      <c r="Z300">
        <v>0</v>
      </c>
      <c r="AA300">
        <v>0</v>
      </c>
      <c r="AB300" t="s">
        <v>97</v>
      </c>
      <c r="AC300" t="s">
        <v>218</v>
      </c>
      <c r="AD300" t="s">
        <v>217</v>
      </c>
      <c r="AE300">
        <v>423</v>
      </c>
      <c r="AF300" t="s">
        <v>229</v>
      </c>
      <c r="AG300" t="s">
        <v>230</v>
      </c>
      <c r="AH300" t="s">
        <v>221</v>
      </c>
      <c r="AI300" t="s">
        <v>230</v>
      </c>
      <c r="AJ300">
        <v>0</v>
      </c>
      <c r="AK300">
        <v>0</v>
      </c>
      <c r="AL300">
        <v>9</v>
      </c>
    </row>
    <row r="301" spans="1:38" x14ac:dyDescent="0.3">
      <c r="A301">
        <v>299</v>
      </c>
      <c r="B301">
        <v>250</v>
      </c>
      <c r="C301">
        <v>250</v>
      </c>
      <c r="D301">
        <v>130845</v>
      </c>
      <c r="E301" t="s">
        <v>15858</v>
      </c>
      <c r="F301" t="s">
        <v>15800</v>
      </c>
      <c r="G301">
        <v>1071.2013897300001</v>
      </c>
      <c r="H301">
        <v>50813.444157400001</v>
      </c>
      <c r="I301">
        <v>587130</v>
      </c>
      <c r="J301">
        <v>284612</v>
      </c>
      <c r="K301" t="s">
        <v>15858</v>
      </c>
      <c r="L301" t="s">
        <v>15542</v>
      </c>
      <c r="M301" t="s">
        <v>15543</v>
      </c>
      <c r="N301" t="s">
        <v>15544</v>
      </c>
      <c r="O301" t="s">
        <v>15545</v>
      </c>
      <c r="P301" t="s">
        <v>15545</v>
      </c>
      <c r="Q301">
        <v>8</v>
      </c>
      <c r="R301">
        <v>2545</v>
      </c>
      <c r="S301" t="s">
        <v>217</v>
      </c>
      <c r="T301">
        <v>585826.04818599997</v>
      </c>
      <c r="U301">
        <v>285757.52120900003</v>
      </c>
      <c r="V301">
        <v>2</v>
      </c>
      <c r="W301">
        <v>8.55172541516</v>
      </c>
      <c r="X301">
        <v>2</v>
      </c>
      <c r="Y301">
        <v>0</v>
      </c>
      <c r="Z301">
        <v>0</v>
      </c>
      <c r="AA301">
        <v>0</v>
      </c>
      <c r="AB301" t="s">
        <v>97</v>
      </c>
      <c r="AC301" t="s">
        <v>218</v>
      </c>
      <c r="AD301" t="s">
        <v>217</v>
      </c>
      <c r="AE301">
        <v>423</v>
      </c>
      <c r="AF301" t="s">
        <v>229</v>
      </c>
      <c r="AG301" t="s">
        <v>230</v>
      </c>
      <c r="AH301" t="s">
        <v>221</v>
      </c>
      <c r="AI301" t="s">
        <v>230</v>
      </c>
      <c r="AJ301">
        <v>0</v>
      </c>
      <c r="AK301">
        <v>0</v>
      </c>
      <c r="AL301">
        <v>9</v>
      </c>
    </row>
    <row r="302" spans="1:38" x14ac:dyDescent="0.3">
      <c r="A302">
        <v>300</v>
      </c>
      <c r="B302">
        <v>251</v>
      </c>
      <c r="C302">
        <v>251</v>
      </c>
      <c r="D302">
        <v>130846</v>
      </c>
      <c r="E302" t="s">
        <v>15859</v>
      </c>
      <c r="F302" t="s">
        <v>15800</v>
      </c>
      <c r="G302">
        <v>16261.044718200001</v>
      </c>
      <c r="H302">
        <v>6253170.2725799996</v>
      </c>
      <c r="I302">
        <v>585557</v>
      </c>
      <c r="J302">
        <v>286373</v>
      </c>
      <c r="K302" t="s">
        <v>15859</v>
      </c>
      <c r="L302" t="s">
        <v>15542</v>
      </c>
      <c r="M302" t="s">
        <v>15543</v>
      </c>
      <c r="N302" t="s">
        <v>15544</v>
      </c>
      <c r="O302" t="s">
        <v>15545</v>
      </c>
      <c r="P302" t="s">
        <v>15545</v>
      </c>
      <c r="Q302">
        <v>8</v>
      </c>
      <c r="R302">
        <v>2545</v>
      </c>
      <c r="S302" t="s">
        <v>217</v>
      </c>
      <c r="T302">
        <v>585826.04818599997</v>
      </c>
      <c r="U302">
        <v>285757.52120900003</v>
      </c>
      <c r="V302">
        <v>2</v>
      </c>
      <c r="W302">
        <v>8.55172541516</v>
      </c>
      <c r="X302">
        <v>2</v>
      </c>
      <c r="Y302">
        <v>0</v>
      </c>
      <c r="Z302">
        <v>0</v>
      </c>
      <c r="AA302">
        <v>0</v>
      </c>
      <c r="AB302" t="s">
        <v>97</v>
      </c>
      <c r="AC302" t="s">
        <v>218</v>
      </c>
      <c r="AD302" t="s">
        <v>217</v>
      </c>
      <c r="AE302">
        <v>423</v>
      </c>
      <c r="AF302" t="s">
        <v>229</v>
      </c>
      <c r="AG302" t="s">
        <v>230</v>
      </c>
      <c r="AH302" t="s">
        <v>221</v>
      </c>
      <c r="AI302" t="s">
        <v>230</v>
      </c>
      <c r="AJ302">
        <v>0</v>
      </c>
      <c r="AK302">
        <v>0</v>
      </c>
      <c r="AL302">
        <v>9</v>
      </c>
    </row>
    <row r="303" spans="1:38" x14ac:dyDescent="0.3">
      <c r="A303">
        <v>301</v>
      </c>
      <c r="B303">
        <v>252</v>
      </c>
      <c r="C303">
        <v>252</v>
      </c>
      <c r="D303">
        <v>130847</v>
      </c>
      <c r="E303" t="s">
        <v>15860</v>
      </c>
      <c r="F303" t="s">
        <v>15800</v>
      </c>
      <c r="G303">
        <v>970.33453370999996</v>
      </c>
      <c r="H303">
        <v>47349.699888499999</v>
      </c>
      <c r="I303">
        <v>587226</v>
      </c>
      <c r="J303">
        <v>284438</v>
      </c>
      <c r="K303" t="s">
        <v>15860</v>
      </c>
      <c r="L303" t="s">
        <v>15542</v>
      </c>
      <c r="M303" t="s">
        <v>15543</v>
      </c>
      <c r="N303" t="s">
        <v>15544</v>
      </c>
      <c r="O303" t="s">
        <v>15545</v>
      </c>
      <c r="P303" t="s">
        <v>15545</v>
      </c>
      <c r="Q303">
        <v>8</v>
      </c>
      <c r="R303">
        <v>2545</v>
      </c>
      <c r="S303" t="s">
        <v>217</v>
      </c>
      <c r="T303">
        <v>585826.04818599997</v>
      </c>
      <c r="U303">
        <v>285757.52120900003</v>
      </c>
      <c r="V303">
        <v>2</v>
      </c>
      <c r="W303">
        <v>8.55172541516</v>
      </c>
      <c r="X303">
        <v>2</v>
      </c>
      <c r="Y303">
        <v>0</v>
      </c>
      <c r="Z303">
        <v>0</v>
      </c>
      <c r="AA303">
        <v>0</v>
      </c>
      <c r="AB303" t="s">
        <v>97</v>
      </c>
      <c r="AC303" t="s">
        <v>218</v>
      </c>
      <c r="AD303" t="s">
        <v>217</v>
      </c>
      <c r="AE303">
        <v>423</v>
      </c>
      <c r="AF303" t="s">
        <v>229</v>
      </c>
      <c r="AG303" t="s">
        <v>230</v>
      </c>
      <c r="AH303" t="s">
        <v>221</v>
      </c>
      <c r="AI303" t="s">
        <v>230</v>
      </c>
      <c r="AJ303">
        <v>0</v>
      </c>
      <c r="AK303">
        <v>0</v>
      </c>
      <c r="AL303">
        <v>9</v>
      </c>
    </row>
    <row r="304" spans="1:38" x14ac:dyDescent="0.3">
      <c r="A304">
        <v>302</v>
      </c>
      <c r="B304">
        <v>253</v>
      </c>
      <c r="C304">
        <v>253</v>
      </c>
      <c r="D304">
        <v>130848</v>
      </c>
      <c r="E304" t="s">
        <v>15861</v>
      </c>
      <c r="F304" t="s">
        <v>15800</v>
      </c>
      <c r="G304">
        <v>1259.4084179700001</v>
      </c>
      <c r="H304">
        <v>65705.908392700003</v>
      </c>
      <c r="I304">
        <v>585748</v>
      </c>
      <c r="J304">
        <v>283632</v>
      </c>
      <c r="K304" t="s">
        <v>15861</v>
      </c>
      <c r="L304" t="s">
        <v>15542</v>
      </c>
      <c r="M304" t="s">
        <v>15543</v>
      </c>
      <c r="N304" t="s">
        <v>15544</v>
      </c>
      <c r="O304" t="s">
        <v>15545</v>
      </c>
      <c r="P304" t="s">
        <v>15545</v>
      </c>
      <c r="Q304">
        <v>8</v>
      </c>
      <c r="R304">
        <v>2545</v>
      </c>
      <c r="S304" t="s">
        <v>217</v>
      </c>
      <c r="T304">
        <v>585826.04818599997</v>
      </c>
      <c r="U304">
        <v>285757.52120900003</v>
      </c>
      <c r="V304">
        <v>2</v>
      </c>
      <c r="W304">
        <v>8.55172541516</v>
      </c>
      <c r="X304">
        <v>2</v>
      </c>
      <c r="Y304">
        <v>0</v>
      </c>
      <c r="Z304">
        <v>0</v>
      </c>
      <c r="AA304">
        <v>0</v>
      </c>
      <c r="AB304" t="s">
        <v>97</v>
      </c>
      <c r="AC304" t="s">
        <v>218</v>
      </c>
      <c r="AD304" t="s">
        <v>217</v>
      </c>
      <c r="AE304">
        <v>423</v>
      </c>
      <c r="AF304" t="s">
        <v>229</v>
      </c>
      <c r="AG304" t="s">
        <v>230</v>
      </c>
      <c r="AH304" t="s">
        <v>221</v>
      </c>
      <c r="AI304" t="s">
        <v>230</v>
      </c>
      <c r="AJ304">
        <v>0</v>
      </c>
      <c r="AK304">
        <v>0</v>
      </c>
      <c r="AL304">
        <v>9</v>
      </c>
    </row>
    <row r="305" spans="1:38" x14ac:dyDescent="0.3">
      <c r="A305">
        <v>303</v>
      </c>
      <c r="B305">
        <v>254</v>
      </c>
      <c r="C305">
        <v>254</v>
      </c>
      <c r="D305">
        <v>130849</v>
      </c>
      <c r="E305" t="s">
        <v>15862</v>
      </c>
      <c r="F305" t="s">
        <v>15800</v>
      </c>
      <c r="G305">
        <v>992.87712950000002</v>
      </c>
      <c r="H305">
        <v>37063.514437400001</v>
      </c>
      <c r="I305">
        <v>585961</v>
      </c>
      <c r="J305">
        <v>283776</v>
      </c>
      <c r="K305" t="s">
        <v>15862</v>
      </c>
      <c r="L305" t="s">
        <v>15542</v>
      </c>
      <c r="M305" t="s">
        <v>15543</v>
      </c>
      <c r="N305" t="s">
        <v>15544</v>
      </c>
      <c r="O305" t="s">
        <v>15545</v>
      </c>
      <c r="P305" t="s">
        <v>15545</v>
      </c>
      <c r="Q305">
        <v>8</v>
      </c>
      <c r="R305">
        <v>2545</v>
      </c>
      <c r="S305" t="s">
        <v>217</v>
      </c>
      <c r="T305">
        <v>585826.04818599997</v>
      </c>
      <c r="U305">
        <v>285757.52120900003</v>
      </c>
      <c r="V305">
        <v>2</v>
      </c>
      <c r="W305">
        <v>8.55172541516</v>
      </c>
      <c r="X305">
        <v>2</v>
      </c>
      <c r="Y305">
        <v>0</v>
      </c>
      <c r="Z305">
        <v>0</v>
      </c>
      <c r="AA305">
        <v>0</v>
      </c>
      <c r="AB305" t="s">
        <v>97</v>
      </c>
      <c r="AC305" t="s">
        <v>218</v>
      </c>
      <c r="AD305" t="s">
        <v>217</v>
      </c>
      <c r="AE305">
        <v>423</v>
      </c>
      <c r="AF305" t="s">
        <v>229</v>
      </c>
      <c r="AG305" t="s">
        <v>230</v>
      </c>
      <c r="AH305" t="s">
        <v>221</v>
      </c>
      <c r="AI305" t="s">
        <v>230</v>
      </c>
      <c r="AJ305">
        <v>0</v>
      </c>
      <c r="AK305">
        <v>0</v>
      </c>
      <c r="AL305">
        <v>9</v>
      </c>
    </row>
    <row r="306" spans="1:38" x14ac:dyDescent="0.3">
      <c r="A306">
        <v>304</v>
      </c>
      <c r="B306">
        <v>255</v>
      </c>
      <c r="C306">
        <v>255</v>
      </c>
      <c r="D306">
        <v>130850</v>
      </c>
      <c r="E306" t="s">
        <v>15863</v>
      </c>
      <c r="F306" t="s">
        <v>15800</v>
      </c>
      <c r="G306">
        <v>3065.24761756</v>
      </c>
      <c r="H306">
        <v>229131.07423900001</v>
      </c>
      <c r="I306">
        <v>585601</v>
      </c>
      <c r="J306">
        <v>283699</v>
      </c>
      <c r="K306" t="s">
        <v>15863</v>
      </c>
      <c r="L306" t="s">
        <v>15542</v>
      </c>
      <c r="M306" t="s">
        <v>15543</v>
      </c>
      <c r="N306" t="s">
        <v>15544</v>
      </c>
      <c r="O306" t="s">
        <v>15545</v>
      </c>
      <c r="P306" t="s">
        <v>15545</v>
      </c>
      <c r="Q306">
        <v>8</v>
      </c>
      <c r="R306">
        <v>2545</v>
      </c>
      <c r="S306" t="s">
        <v>217</v>
      </c>
      <c r="T306">
        <v>585826.04818599997</v>
      </c>
      <c r="U306">
        <v>285757.52120900003</v>
      </c>
      <c r="V306">
        <v>2</v>
      </c>
      <c r="W306">
        <v>8.55172541516</v>
      </c>
      <c r="X306">
        <v>2</v>
      </c>
      <c r="Y306">
        <v>0</v>
      </c>
      <c r="Z306">
        <v>0</v>
      </c>
      <c r="AA306">
        <v>0</v>
      </c>
      <c r="AB306" t="s">
        <v>97</v>
      </c>
      <c r="AC306" t="s">
        <v>218</v>
      </c>
      <c r="AD306" t="s">
        <v>217</v>
      </c>
      <c r="AE306">
        <v>423</v>
      </c>
      <c r="AF306" t="s">
        <v>229</v>
      </c>
      <c r="AG306" t="s">
        <v>230</v>
      </c>
      <c r="AH306" t="s">
        <v>221</v>
      </c>
      <c r="AI306" t="s">
        <v>230</v>
      </c>
      <c r="AJ306">
        <v>0</v>
      </c>
      <c r="AK306">
        <v>0</v>
      </c>
      <c r="AL306">
        <v>9</v>
      </c>
    </row>
    <row r="307" spans="1:38" x14ac:dyDescent="0.3">
      <c r="A307">
        <v>305</v>
      </c>
      <c r="B307">
        <v>256</v>
      </c>
      <c r="C307">
        <v>256</v>
      </c>
      <c r="D307">
        <v>130851</v>
      </c>
      <c r="E307" t="s">
        <v>15864</v>
      </c>
      <c r="F307" t="s">
        <v>15800</v>
      </c>
      <c r="G307">
        <v>1252.9949140199999</v>
      </c>
      <c r="H307">
        <v>38657.519189500003</v>
      </c>
      <c r="I307">
        <v>586126</v>
      </c>
      <c r="J307">
        <v>283713</v>
      </c>
      <c r="K307" t="s">
        <v>15864</v>
      </c>
      <c r="L307" t="s">
        <v>15542</v>
      </c>
      <c r="M307" t="s">
        <v>15543</v>
      </c>
      <c r="N307" t="s">
        <v>15544</v>
      </c>
      <c r="O307" t="s">
        <v>15545</v>
      </c>
      <c r="P307" t="s">
        <v>15545</v>
      </c>
      <c r="Q307">
        <v>8</v>
      </c>
      <c r="R307">
        <v>2545</v>
      </c>
      <c r="S307" t="s">
        <v>217</v>
      </c>
      <c r="T307">
        <v>585826.04818599997</v>
      </c>
      <c r="U307">
        <v>285757.52120900003</v>
      </c>
      <c r="V307">
        <v>2</v>
      </c>
      <c r="W307">
        <v>8.55172541516</v>
      </c>
      <c r="X307">
        <v>2</v>
      </c>
      <c r="Y307">
        <v>0</v>
      </c>
      <c r="Z307">
        <v>0</v>
      </c>
      <c r="AA307">
        <v>0</v>
      </c>
      <c r="AB307" t="s">
        <v>97</v>
      </c>
      <c r="AC307" t="s">
        <v>218</v>
      </c>
      <c r="AD307" t="s">
        <v>217</v>
      </c>
      <c r="AE307">
        <v>423</v>
      </c>
      <c r="AF307" t="s">
        <v>229</v>
      </c>
      <c r="AG307" t="s">
        <v>230</v>
      </c>
      <c r="AH307" t="s">
        <v>221</v>
      </c>
      <c r="AI307" t="s">
        <v>230</v>
      </c>
      <c r="AJ307">
        <v>0</v>
      </c>
      <c r="AK307">
        <v>0</v>
      </c>
      <c r="AL307">
        <v>9</v>
      </c>
    </row>
    <row r="308" spans="1:38" x14ac:dyDescent="0.3">
      <c r="A308">
        <v>306</v>
      </c>
      <c r="B308">
        <v>257</v>
      </c>
      <c r="C308">
        <v>257</v>
      </c>
      <c r="D308">
        <v>130852</v>
      </c>
      <c r="E308" t="s">
        <v>15865</v>
      </c>
      <c r="F308" t="s">
        <v>15800</v>
      </c>
      <c r="G308">
        <v>815.31940972799998</v>
      </c>
      <c r="H308">
        <v>41413.114342499997</v>
      </c>
      <c r="I308">
        <v>586256</v>
      </c>
      <c r="J308">
        <v>283711</v>
      </c>
      <c r="K308" t="s">
        <v>15865</v>
      </c>
      <c r="L308" t="s">
        <v>15542</v>
      </c>
      <c r="M308" t="s">
        <v>15543</v>
      </c>
      <c r="N308" t="s">
        <v>15544</v>
      </c>
      <c r="O308" t="s">
        <v>15545</v>
      </c>
      <c r="P308" t="s">
        <v>15545</v>
      </c>
      <c r="Q308">
        <v>8</v>
      </c>
      <c r="R308">
        <v>2545</v>
      </c>
      <c r="S308" t="s">
        <v>217</v>
      </c>
      <c r="T308">
        <v>585826.04818599997</v>
      </c>
      <c r="U308">
        <v>285757.52120900003</v>
      </c>
      <c r="V308">
        <v>2</v>
      </c>
      <c r="W308">
        <v>8.55172541516</v>
      </c>
      <c r="X308">
        <v>2</v>
      </c>
      <c r="Y308">
        <v>0</v>
      </c>
      <c r="Z308">
        <v>0</v>
      </c>
      <c r="AA308">
        <v>0</v>
      </c>
      <c r="AB308" t="s">
        <v>97</v>
      </c>
      <c r="AC308" t="s">
        <v>218</v>
      </c>
      <c r="AD308" t="s">
        <v>217</v>
      </c>
      <c r="AE308">
        <v>423</v>
      </c>
      <c r="AF308" t="s">
        <v>229</v>
      </c>
      <c r="AG308" t="s">
        <v>230</v>
      </c>
      <c r="AH308" t="s">
        <v>221</v>
      </c>
      <c r="AI308" t="s">
        <v>230</v>
      </c>
      <c r="AJ308">
        <v>0</v>
      </c>
      <c r="AK308">
        <v>0</v>
      </c>
      <c r="AL308">
        <v>9</v>
      </c>
    </row>
    <row r="309" spans="1:38" x14ac:dyDescent="0.3">
      <c r="A309">
        <v>307</v>
      </c>
      <c r="B309">
        <v>258</v>
      </c>
      <c r="C309">
        <v>258</v>
      </c>
      <c r="D309">
        <v>130853</v>
      </c>
      <c r="E309" t="s">
        <v>15866</v>
      </c>
      <c r="F309" t="s">
        <v>15800</v>
      </c>
      <c r="G309">
        <v>2493.9614158700001</v>
      </c>
      <c r="H309">
        <v>147630.593655</v>
      </c>
      <c r="I309">
        <v>586371</v>
      </c>
      <c r="J309">
        <v>283405</v>
      </c>
      <c r="K309" t="s">
        <v>15866</v>
      </c>
      <c r="L309" t="s">
        <v>15542</v>
      </c>
      <c r="M309" t="s">
        <v>15543</v>
      </c>
      <c r="N309" t="s">
        <v>15544</v>
      </c>
      <c r="O309" t="s">
        <v>15545</v>
      </c>
      <c r="P309" t="s">
        <v>15545</v>
      </c>
      <c r="Q309">
        <v>8</v>
      </c>
      <c r="R309">
        <v>2545</v>
      </c>
      <c r="S309" t="s">
        <v>217</v>
      </c>
      <c r="T309">
        <v>585826.04818599997</v>
      </c>
      <c r="U309">
        <v>285757.52120900003</v>
      </c>
      <c r="V309">
        <v>2</v>
      </c>
      <c r="W309">
        <v>8.55172541516</v>
      </c>
      <c r="X309">
        <v>2</v>
      </c>
      <c r="Y309">
        <v>0</v>
      </c>
      <c r="Z309">
        <v>0</v>
      </c>
      <c r="AA309">
        <v>0</v>
      </c>
      <c r="AB309" t="s">
        <v>97</v>
      </c>
      <c r="AC309" t="s">
        <v>218</v>
      </c>
      <c r="AD309" t="s">
        <v>217</v>
      </c>
      <c r="AE309">
        <v>423</v>
      </c>
      <c r="AF309" t="s">
        <v>229</v>
      </c>
      <c r="AG309" t="s">
        <v>230</v>
      </c>
      <c r="AH309" t="s">
        <v>221</v>
      </c>
      <c r="AI309" t="s">
        <v>230</v>
      </c>
      <c r="AJ309">
        <v>0</v>
      </c>
      <c r="AK309">
        <v>0</v>
      </c>
      <c r="AL309">
        <v>9</v>
      </c>
    </row>
    <row r="310" spans="1:38" x14ac:dyDescent="0.3">
      <c r="A310">
        <v>308</v>
      </c>
      <c r="B310">
        <v>259</v>
      </c>
      <c r="C310">
        <v>259</v>
      </c>
      <c r="D310">
        <v>130854</v>
      </c>
      <c r="E310" t="s">
        <v>15867</v>
      </c>
      <c r="F310" t="s">
        <v>15800</v>
      </c>
      <c r="G310">
        <v>880.29749532100004</v>
      </c>
      <c r="H310">
        <v>27490.2184471</v>
      </c>
      <c r="I310">
        <v>586974</v>
      </c>
      <c r="J310">
        <v>283542</v>
      </c>
      <c r="K310" t="s">
        <v>15867</v>
      </c>
      <c r="L310" t="s">
        <v>15542</v>
      </c>
      <c r="M310" t="s">
        <v>15543</v>
      </c>
      <c r="N310" t="s">
        <v>15544</v>
      </c>
      <c r="O310" t="s">
        <v>15545</v>
      </c>
      <c r="P310" t="s">
        <v>15545</v>
      </c>
      <c r="Q310">
        <v>8</v>
      </c>
      <c r="R310">
        <v>2545</v>
      </c>
      <c r="S310" t="s">
        <v>217</v>
      </c>
      <c r="T310">
        <v>585826.04818599997</v>
      </c>
      <c r="U310">
        <v>285757.52120900003</v>
      </c>
      <c r="V310">
        <v>2</v>
      </c>
      <c r="W310">
        <v>8.55172541516</v>
      </c>
      <c r="X310">
        <v>2</v>
      </c>
      <c r="Y310">
        <v>0</v>
      </c>
      <c r="Z310">
        <v>0</v>
      </c>
      <c r="AA310">
        <v>0</v>
      </c>
      <c r="AB310" t="s">
        <v>97</v>
      </c>
      <c r="AC310" t="s">
        <v>218</v>
      </c>
      <c r="AD310" t="s">
        <v>217</v>
      </c>
      <c r="AE310">
        <v>423</v>
      </c>
      <c r="AF310" t="s">
        <v>229</v>
      </c>
      <c r="AG310" t="s">
        <v>230</v>
      </c>
      <c r="AH310" t="s">
        <v>221</v>
      </c>
      <c r="AI310" t="s">
        <v>230</v>
      </c>
      <c r="AJ310">
        <v>0</v>
      </c>
      <c r="AK310">
        <v>0</v>
      </c>
      <c r="AL310">
        <v>9</v>
      </c>
    </row>
    <row r="311" spans="1:38" x14ac:dyDescent="0.3">
      <c r="A311">
        <v>309</v>
      </c>
      <c r="B311">
        <v>260</v>
      </c>
      <c r="C311">
        <v>260</v>
      </c>
      <c r="D311">
        <v>130855</v>
      </c>
      <c r="E311" t="s">
        <v>15868</v>
      </c>
      <c r="F311" t="s">
        <v>15800</v>
      </c>
      <c r="G311">
        <v>1859.98403343</v>
      </c>
      <c r="H311">
        <v>100272.989587</v>
      </c>
      <c r="I311">
        <v>585958</v>
      </c>
      <c r="J311">
        <v>283410</v>
      </c>
      <c r="K311" t="s">
        <v>15868</v>
      </c>
      <c r="L311" t="s">
        <v>15542</v>
      </c>
      <c r="M311" t="s">
        <v>15543</v>
      </c>
      <c r="N311" t="s">
        <v>15544</v>
      </c>
      <c r="O311" t="s">
        <v>15545</v>
      </c>
      <c r="P311" t="s">
        <v>15545</v>
      </c>
      <c r="Q311">
        <v>8</v>
      </c>
      <c r="R311">
        <v>2545</v>
      </c>
      <c r="S311" t="s">
        <v>217</v>
      </c>
      <c r="T311">
        <v>585826.04818599997</v>
      </c>
      <c r="U311">
        <v>285757.52120900003</v>
      </c>
      <c r="V311">
        <v>2</v>
      </c>
      <c r="W311">
        <v>8.55172541516</v>
      </c>
      <c r="X311">
        <v>2</v>
      </c>
      <c r="Y311">
        <v>0</v>
      </c>
      <c r="Z311">
        <v>0</v>
      </c>
      <c r="AA311">
        <v>0</v>
      </c>
      <c r="AB311" t="s">
        <v>97</v>
      </c>
      <c r="AC311" t="s">
        <v>218</v>
      </c>
      <c r="AD311" t="s">
        <v>217</v>
      </c>
      <c r="AE311">
        <v>423</v>
      </c>
      <c r="AF311" t="s">
        <v>229</v>
      </c>
      <c r="AG311" t="s">
        <v>230</v>
      </c>
      <c r="AH311" t="s">
        <v>221</v>
      </c>
      <c r="AI311" t="s">
        <v>230</v>
      </c>
      <c r="AJ311">
        <v>0</v>
      </c>
      <c r="AK311">
        <v>0</v>
      </c>
      <c r="AL311">
        <v>9</v>
      </c>
    </row>
    <row r="312" spans="1:38" x14ac:dyDescent="0.3">
      <c r="A312">
        <v>310</v>
      </c>
      <c r="B312">
        <v>261</v>
      </c>
      <c r="C312">
        <v>261</v>
      </c>
      <c r="D312">
        <v>130856</v>
      </c>
      <c r="E312" t="s">
        <v>15869</v>
      </c>
      <c r="F312" t="s">
        <v>15800</v>
      </c>
      <c r="G312">
        <v>802.97470632500006</v>
      </c>
      <c r="H312">
        <v>33201.551118199997</v>
      </c>
      <c r="I312">
        <v>586237</v>
      </c>
      <c r="J312">
        <v>283502</v>
      </c>
      <c r="K312" t="s">
        <v>15869</v>
      </c>
      <c r="L312" t="s">
        <v>15542</v>
      </c>
      <c r="M312" t="s">
        <v>15543</v>
      </c>
      <c r="N312" t="s">
        <v>15544</v>
      </c>
      <c r="O312" t="s">
        <v>15545</v>
      </c>
      <c r="P312" t="s">
        <v>15545</v>
      </c>
      <c r="Q312">
        <v>8</v>
      </c>
      <c r="R312">
        <v>2545</v>
      </c>
      <c r="S312" t="s">
        <v>217</v>
      </c>
      <c r="T312">
        <v>585826.04818599997</v>
      </c>
      <c r="U312">
        <v>285757.52120900003</v>
      </c>
      <c r="V312">
        <v>2</v>
      </c>
      <c r="W312">
        <v>8.55172541516</v>
      </c>
      <c r="X312">
        <v>2</v>
      </c>
      <c r="Y312">
        <v>0</v>
      </c>
      <c r="Z312">
        <v>0</v>
      </c>
      <c r="AA312">
        <v>0</v>
      </c>
      <c r="AB312" t="s">
        <v>97</v>
      </c>
      <c r="AC312" t="s">
        <v>218</v>
      </c>
      <c r="AD312" t="s">
        <v>217</v>
      </c>
      <c r="AE312">
        <v>423</v>
      </c>
      <c r="AF312" t="s">
        <v>229</v>
      </c>
      <c r="AG312" t="s">
        <v>230</v>
      </c>
      <c r="AH312" t="s">
        <v>221</v>
      </c>
      <c r="AI312" t="s">
        <v>230</v>
      </c>
      <c r="AJ312">
        <v>0</v>
      </c>
      <c r="AK312">
        <v>0</v>
      </c>
      <c r="AL312">
        <v>9</v>
      </c>
    </row>
    <row r="313" spans="1:38" x14ac:dyDescent="0.3">
      <c r="A313">
        <v>311</v>
      </c>
      <c r="B313">
        <v>262</v>
      </c>
      <c r="C313">
        <v>262</v>
      </c>
      <c r="D313">
        <v>130857</v>
      </c>
      <c r="E313" t="s">
        <v>15870</v>
      </c>
      <c r="F313" t="s">
        <v>15800</v>
      </c>
      <c r="G313">
        <v>1818.89761423</v>
      </c>
      <c r="H313">
        <v>105457.19770400001</v>
      </c>
      <c r="I313">
        <v>586628</v>
      </c>
      <c r="J313">
        <v>283445</v>
      </c>
      <c r="K313" t="s">
        <v>15870</v>
      </c>
      <c r="L313" t="s">
        <v>15542</v>
      </c>
      <c r="M313" t="s">
        <v>15543</v>
      </c>
      <c r="N313" t="s">
        <v>15544</v>
      </c>
      <c r="O313" t="s">
        <v>15545</v>
      </c>
      <c r="P313" t="s">
        <v>15545</v>
      </c>
      <c r="Q313">
        <v>8</v>
      </c>
      <c r="R313">
        <v>2545</v>
      </c>
      <c r="S313" t="s">
        <v>217</v>
      </c>
      <c r="T313">
        <v>585826.04818599997</v>
      </c>
      <c r="U313">
        <v>285757.52120900003</v>
      </c>
      <c r="V313">
        <v>2</v>
      </c>
      <c r="W313">
        <v>8.55172541516</v>
      </c>
      <c r="X313">
        <v>2</v>
      </c>
      <c r="Y313">
        <v>0</v>
      </c>
      <c r="Z313">
        <v>0</v>
      </c>
      <c r="AA313">
        <v>0</v>
      </c>
      <c r="AB313" t="s">
        <v>97</v>
      </c>
      <c r="AC313" t="s">
        <v>218</v>
      </c>
      <c r="AD313" t="s">
        <v>217</v>
      </c>
      <c r="AE313">
        <v>423</v>
      </c>
      <c r="AF313" t="s">
        <v>229</v>
      </c>
      <c r="AG313" t="s">
        <v>230</v>
      </c>
      <c r="AH313" t="s">
        <v>221</v>
      </c>
      <c r="AI313" t="s">
        <v>230</v>
      </c>
      <c r="AJ313">
        <v>0</v>
      </c>
      <c r="AK313">
        <v>0</v>
      </c>
      <c r="AL313">
        <v>9</v>
      </c>
    </row>
    <row r="314" spans="1:38" x14ac:dyDescent="0.3">
      <c r="A314">
        <v>312</v>
      </c>
      <c r="B314">
        <v>263</v>
      </c>
      <c r="C314">
        <v>263</v>
      </c>
      <c r="D314">
        <v>130858</v>
      </c>
      <c r="E314" t="s">
        <v>15871</v>
      </c>
      <c r="F314" t="s">
        <v>15800</v>
      </c>
      <c r="G314">
        <v>3082.95807001</v>
      </c>
      <c r="H314">
        <v>384570.80601100001</v>
      </c>
      <c r="I314">
        <v>586834</v>
      </c>
      <c r="J314">
        <v>284939</v>
      </c>
      <c r="K314" t="s">
        <v>15871</v>
      </c>
      <c r="L314" t="s">
        <v>15542</v>
      </c>
      <c r="M314" t="s">
        <v>15543</v>
      </c>
      <c r="N314" t="s">
        <v>15544</v>
      </c>
      <c r="O314" t="s">
        <v>15545</v>
      </c>
      <c r="P314" t="s">
        <v>15545</v>
      </c>
      <c r="Q314">
        <v>8</v>
      </c>
      <c r="R314">
        <v>2545</v>
      </c>
      <c r="S314" t="s">
        <v>217</v>
      </c>
      <c r="T314">
        <v>585826.04818599997</v>
      </c>
      <c r="U314">
        <v>285757.52120900003</v>
      </c>
      <c r="V314">
        <v>2</v>
      </c>
      <c r="W314">
        <v>8.55172541516</v>
      </c>
      <c r="X314">
        <v>2</v>
      </c>
      <c r="Y314">
        <v>0</v>
      </c>
      <c r="Z314">
        <v>0</v>
      </c>
      <c r="AA314">
        <v>0</v>
      </c>
      <c r="AB314" t="s">
        <v>97</v>
      </c>
      <c r="AC314" t="s">
        <v>218</v>
      </c>
      <c r="AD314" t="s">
        <v>217</v>
      </c>
      <c r="AE314">
        <v>423</v>
      </c>
      <c r="AF314" t="s">
        <v>229</v>
      </c>
      <c r="AG314" t="s">
        <v>230</v>
      </c>
      <c r="AH314" t="s">
        <v>221</v>
      </c>
      <c r="AI314" t="s">
        <v>230</v>
      </c>
      <c r="AJ314">
        <v>0</v>
      </c>
      <c r="AK314">
        <v>0</v>
      </c>
      <c r="AL314">
        <v>9</v>
      </c>
    </row>
    <row r="315" spans="1:38" x14ac:dyDescent="0.3">
      <c r="A315">
        <v>313</v>
      </c>
      <c r="B315">
        <v>264</v>
      </c>
      <c r="C315">
        <v>264</v>
      </c>
      <c r="D315">
        <v>130859</v>
      </c>
      <c r="E315" t="s">
        <v>15872</v>
      </c>
      <c r="F315" t="s">
        <v>15800</v>
      </c>
      <c r="G315">
        <v>1412.73519592</v>
      </c>
      <c r="H315">
        <v>61915.158346600001</v>
      </c>
      <c r="I315">
        <v>587370</v>
      </c>
      <c r="J315">
        <v>284659</v>
      </c>
      <c r="K315" t="s">
        <v>15872</v>
      </c>
      <c r="L315" t="s">
        <v>15542</v>
      </c>
      <c r="M315" t="s">
        <v>15543</v>
      </c>
      <c r="N315" t="s">
        <v>15544</v>
      </c>
      <c r="O315" t="s">
        <v>15545</v>
      </c>
      <c r="P315" t="s">
        <v>15545</v>
      </c>
      <c r="Q315">
        <v>8</v>
      </c>
      <c r="R315">
        <v>2545</v>
      </c>
      <c r="S315" t="s">
        <v>217</v>
      </c>
      <c r="T315">
        <v>585826.04818599997</v>
      </c>
      <c r="U315">
        <v>285757.52120900003</v>
      </c>
      <c r="V315">
        <v>2</v>
      </c>
      <c r="W315">
        <v>8.55172541516</v>
      </c>
      <c r="X315">
        <v>2</v>
      </c>
      <c r="Y315">
        <v>0</v>
      </c>
      <c r="Z315">
        <v>0</v>
      </c>
      <c r="AA315">
        <v>0</v>
      </c>
      <c r="AB315" t="s">
        <v>97</v>
      </c>
      <c r="AC315" t="s">
        <v>218</v>
      </c>
      <c r="AD315" t="s">
        <v>217</v>
      </c>
      <c r="AE315">
        <v>423</v>
      </c>
      <c r="AF315" t="s">
        <v>229</v>
      </c>
      <c r="AG315" t="s">
        <v>230</v>
      </c>
      <c r="AH315" t="s">
        <v>221</v>
      </c>
      <c r="AI315" t="s">
        <v>230</v>
      </c>
      <c r="AJ315">
        <v>0</v>
      </c>
      <c r="AK315">
        <v>0</v>
      </c>
      <c r="AL315">
        <v>9</v>
      </c>
    </row>
    <row r="316" spans="1:38" x14ac:dyDescent="0.3">
      <c r="A316">
        <v>314</v>
      </c>
      <c r="B316">
        <v>3051</v>
      </c>
      <c r="C316">
        <v>3051</v>
      </c>
      <c r="D316">
        <v>165090</v>
      </c>
      <c r="E316" t="s">
        <v>15873</v>
      </c>
      <c r="F316" t="s">
        <v>15800</v>
      </c>
      <c r="G316">
        <v>1788.7072285500001</v>
      </c>
      <c r="H316">
        <v>158416.25713300001</v>
      </c>
      <c r="I316">
        <v>587007</v>
      </c>
      <c r="J316">
        <v>284013</v>
      </c>
      <c r="K316" t="s">
        <v>15873</v>
      </c>
      <c r="L316" t="s">
        <v>15542</v>
      </c>
      <c r="M316" t="s">
        <v>15543</v>
      </c>
      <c r="N316" t="s">
        <v>15551</v>
      </c>
      <c r="O316" t="s">
        <v>15545</v>
      </c>
      <c r="P316" t="s">
        <v>15545</v>
      </c>
      <c r="Q316">
        <v>8</v>
      </c>
      <c r="R316">
        <v>2545</v>
      </c>
      <c r="S316" t="s">
        <v>217</v>
      </c>
      <c r="T316">
        <v>585826.04818599997</v>
      </c>
      <c r="U316">
        <v>285757.52120900003</v>
      </c>
      <c r="V316">
        <v>2</v>
      </c>
      <c r="W316">
        <v>8.55172541516</v>
      </c>
      <c r="X316">
        <v>2</v>
      </c>
      <c r="Y316">
        <v>0</v>
      </c>
      <c r="Z316">
        <v>0</v>
      </c>
      <c r="AA316">
        <v>0</v>
      </c>
      <c r="AB316" t="s">
        <v>97</v>
      </c>
      <c r="AC316" t="s">
        <v>218</v>
      </c>
      <c r="AD316" t="s">
        <v>217</v>
      </c>
      <c r="AE316">
        <v>423</v>
      </c>
      <c r="AF316" t="s">
        <v>229</v>
      </c>
      <c r="AG316" t="s">
        <v>230</v>
      </c>
      <c r="AH316" t="s">
        <v>221</v>
      </c>
      <c r="AI316" t="s">
        <v>230</v>
      </c>
      <c r="AJ316">
        <v>0</v>
      </c>
      <c r="AK316">
        <v>0</v>
      </c>
      <c r="AL316">
        <v>9</v>
      </c>
    </row>
    <row r="317" spans="1:38" x14ac:dyDescent="0.3">
      <c r="A317">
        <v>315</v>
      </c>
      <c r="B317">
        <v>3052</v>
      </c>
      <c r="C317">
        <v>3052</v>
      </c>
      <c r="D317">
        <v>165091</v>
      </c>
      <c r="E317" t="s">
        <v>15874</v>
      </c>
      <c r="F317" t="s">
        <v>15800</v>
      </c>
      <c r="G317">
        <v>5754.54721384</v>
      </c>
      <c r="H317">
        <v>737015.95036500006</v>
      </c>
      <c r="I317">
        <v>586679</v>
      </c>
      <c r="J317">
        <v>284207</v>
      </c>
      <c r="K317" t="s">
        <v>15874</v>
      </c>
      <c r="L317" t="s">
        <v>15542</v>
      </c>
      <c r="M317" t="s">
        <v>15543</v>
      </c>
      <c r="N317" t="s">
        <v>15551</v>
      </c>
      <c r="O317" t="s">
        <v>15545</v>
      </c>
      <c r="P317" t="s">
        <v>15545</v>
      </c>
      <c r="Q317">
        <v>8</v>
      </c>
      <c r="R317">
        <v>2545</v>
      </c>
      <c r="S317" t="s">
        <v>217</v>
      </c>
      <c r="T317">
        <v>585826.04818599997</v>
      </c>
      <c r="U317">
        <v>285757.52120900003</v>
      </c>
      <c r="V317">
        <v>2</v>
      </c>
      <c r="W317">
        <v>8.55172541516</v>
      </c>
      <c r="X317">
        <v>2</v>
      </c>
      <c r="Y317">
        <v>0</v>
      </c>
      <c r="Z317">
        <v>0</v>
      </c>
      <c r="AA317">
        <v>0</v>
      </c>
      <c r="AB317" t="s">
        <v>97</v>
      </c>
      <c r="AC317" t="s">
        <v>218</v>
      </c>
      <c r="AD317" t="s">
        <v>217</v>
      </c>
      <c r="AE317">
        <v>423</v>
      </c>
      <c r="AF317" t="s">
        <v>229</v>
      </c>
      <c r="AG317" t="s">
        <v>230</v>
      </c>
      <c r="AH317" t="s">
        <v>221</v>
      </c>
      <c r="AI317" t="s">
        <v>230</v>
      </c>
      <c r="AJ317">
        <v>0</v>
      </c>
      <c r="AK317">
        <v>0</v>
      </c>
      <c r="AL317">
        <v>9</v>
      </c>
    </row>
    <row r="318" spans="1:38" x14ac:dyDescent="0.3">
      <c r="A318">
        <v>316</v>
      </c>
      <c r="B318">
        <v>1328</v>
      </c>
      <c r="C318">
        <v>1328</v>
      </c>
      <c r="D318">
        <v>131923</v>
      </c>
      <c r="E318" t="s">
        <v>15875</v>
      </c>
      <c r="F318" t="s">
        <v>15876</v>
      </c>
      <c r="G318">
        <v>5322.4534819199998</v>
      </c>
      <c r="H318">
        <v>1023967.5082</v>
      </c>
      <c r="I318">
        <v>561615</v>
      </c>
      <c r="J318">
        <v>301259</v>
      </c>
      <c r="K318" t="s">
        <v>15875</v>
      </c>
      <c r="L318" t="s">
        <v>15542</v>
      </c>
      <c r="M318" t="s">
        <v>15543</v>
      </c>
      <c r="N318" t="s">
        <v>15544</v>
      </c>
      <c r="O318" t="s">
        <v>15691</v>
      </c>
      <c r="P318" t="s">
        <v>15877</v>
      </c>
      <c r="Q318">
        <v>9</v>
      </c>
      <c r="R318">
        <v>5544</v>
      </c>
      <c r="S318" t="s">
        <v>217</v>
      </c>
      <c r="T318">
        <v>564865.56644199998</v>
      </c>
      <c r="U318">
        <v>300904.67204999999</v>
      </c>
      <c r="V318">
        <v>5</v>
      </c>
      <c r="W318">
        <v>149.49490292499999</v>
      </c>
      <c r="X318">
        <v>2</v>
      </c>
      <c r="Y318">
        <v>0</v>
      </c>
      <c r="Z318">
        <v>0</v>
      </c>
      <c r="AA318">
        <v>0</v>
      </c>
      <c r="AB318" t="s">
        <v>169</v>
      </c>
      <c r="AC318" t="s">
        <v>218</v>
      </c>
      <c r="AD318" t="s">
        <v>217</v>
      </c>
      <c r="AE318">
        <v>420</v>
      </c>
      <c r="AF318" t="s">
        <v>231</v>
      </c>
      <c r="AG318" t="s">
        <v>232</v>
      </c>
      <c r="AH318" t="s">
        <v>221</v>
      </c>
      <c r="AI318" t="s">
        <v>226</v>
      </c>
      <c r="AJ318">
        <v>0</v>
      </c>
      <c r="AK318">
        <v>0</v>
      </c>
      <c r="AL318">
        <v>5</v>
      </c>
    </row>
    <row r="319" spans="1:38" x14ac:dyDescent="0.3">
      <c r="A319">
        <v>317</v>
      </c>
      <c r="B319">
        <v>1329</v>
      </c>
      <c r="C319">
        <v>1329</v>
      </c>
      <c r="D319">
        <v>131924</v>
      </c>
      <c r="E319" t="s">
        <v>15878</v>
      </c>
      <c r="F319" t="s">
        <v>15876</v>
      </c>
      <c r="G319">
        <v>5626.8696052599998</v>
      </c>
      <c r="H319">
        <v>1079955.8339</v>
      </c>
      <c r="I319">
        <v>560743</v>
      </c>
      <c r="J319">
        <v>301930</v>
      </c>
      <c r="K319" t="s">
        <v>15878</v>
      </c>
      <c r="L319" t="s">
        <v>15542</v>
      </c>
      <c r="M319" t="s">
        <v>15543</v>
      </c>
      <c r="N319" t="s">
        <v>15544</v>
      </c>
      <c r="O319" t="s">
        <v>15691</v>
      </c>
      <c r="P319" t="s">
        <v>15877</v>
      </c>
      <c r="Q319">
        <v>9</v>
      </c>
      <c r="R319">
        <v>5544</v>
      </c>
      <c r="S319" t="s">
        <v>217</v>
      </c>
      <c r="T319">
        <v>564865.56644199998</v>
      </c>
      <c r="U319">
        <v>300904.67204999999</v>
      </c>
      <c r="V319">
        <v>5</v>
      </c>
      <c r="W319">
        <v>149.49490292499999</v>
      </c>
      <c r="X319">
        <v>2</v>
      </c>
      <c r="Y319">
        <v>0</v>
      </c>
      <c r="Z319">
        <v>0</v>
      </c>
      <c r="AA319">
        <v>0</v>
      </c>
      <c r="AB319" t="s">
        <v>169</v>
      </c>
      <c r="AC319" t="s">
        <v>218</v>
      </c>
      <c r="AD319" t="s">
        <v>217</v>
      </c>
      <c r="AE319">
        <v>420</v>
      </c>
      <c r="AF319" t="s">
        <v>231</v>
      </c>
      <c r="AG319" t="s">
        <v>232</v>
      </c>
      <c r="AH319" t="s">
        <v>221</v>
      </c>
      <c r="AI319" t="s">
        <v>226</v>
      </c>
      <c r="AJ319">
        <v>0</v>
      </c>
      <c r="AK319">
        <v>0</v>
      </c>
      <c r="AL319">
        <v>5</v>
      </c>
    </row>
    <row r="320" spans="1:38" x14ac:dyDescent="0.3">
      <c r="A320">
        <v>318</v>
      </c>
      <c r="B320">
        <v>1330</v>
      </c>
      <c r="C320">
        <v>1330</v>
      </c>
      <c r="D320">
        <v>131925</v>
      </c>
      <c r="E320" t="s">
        <v>15879</v>
      </c>
      <c r="F320" t="s">
        <v>15876</v>
      </c>
      <c r="G320">
        <v>25539.764559300002</v>
      </c>
      <c r="H320">
        <v>8489787.3082299996</v>
      </c>
      <c r="I320">
        <v>558965</v>
      </c>
      <c r="J320">
        <v>300359</v>
      </c>
      <c r="K320" t="s">
        <v>15879</v>
      </c>
      <c r="L320" t="s">
        <v>15542</v>
      </c>
      <c r="M320" t="s">
        <v>15543</v>
      </c>
      <c r="N320" t="s">
        <v>15544</v>
      </c>
      <c r="O320" t="s">
        <v>15691</v>
      </c>
      <c r="P320" t="s">
        <v>15877</v>
      </c>
      <c r="Q320">
        <v>9</v>
      </c>
      <c r="R320">
        <v>5544</v>
      </c>
      <c r="S320" t="s">
        <v>217</v>
      </c>
      <c r="T320">
        <v>564865.56644199998</v>
      </c>
      <c r="U320">
        <v>300904.67204999999</v>
      </c>
      <c r="V320">
        <v>5</v>
      </c>
      <c r="W320">
        <v>149.49490292499999</v>
      </c>
      <c r="X320">
        <v>2</v>
      </c>
      <c r="Y320">
        <v>0</v>
      </c>
      <c r="Z320">
        <v>0</v>
      </c>
      <c r="AA320">
        <v>0</v>
      </c>
      <c r="AB320" t="s">
        <v>169</v>
      </c>
      <c r="AC320" t="s">
        <v>218</v>
      </c>
      <c r="AD320" t="s">
        <v>217</v>
      </c>
      <c r="AE320">
        <v>420</v>
      </c>
      <c r="AF320" t="s">
        <v>231</v>
      </c>
      <c r="AG320" t="s">
        <v>232</v>
      </c>
      <c r="AH320" t="s">
        <v>221</v>
      </c>
      <c r="AI320" t="s">
        <v>226</v>
      </c>
      <c r="AJ320">
        <v>0</v>
      </c>
      <c r="AK320">
        <v>0</v>
      </c>
      <c r="AL320">
        <v>5</v>
      </c>
    </row>
    <row r="321" spans="1:38" x14ac:dyDescent="0.3">
      <c r="A321">
        <v>319</v>
      </c>
      <c r="B321">
        <v>1331</v>
      </c>
      <c r="C321">
        <v>1331</v>
      </c>
      <c r="D321">
        <v>131926</v>
      </c>
      <c r="E321" t="s">
        <v>15880</v>
      </c>
      <c r="F321" t="s">
        <v>15876</v>
      </c>
      <c r="G321">
        <v>1904.49181421</v>
      </c>
      <c r="H321">
        <v>68574.507773699996</v>
      </c>
      <c r="I321">
        <v>562020</v>
      </c>
      <c r="J321">
        <v>298278</v>
      </c>
      <c r="K321" t="s">
        <v>15880</v>
      </c>
      <c r="L321" t="s">
        <v>15743</v>
      </c>
      <c r="M321" t="s">
        <v>15744</v>
      </c>
      <c r="N321" t="s">
        <v>15544</v>
      </c>
      <c r="O321" t="s">
        <v>15545</v>
      </c>
      <c r="P321" t="s">
        <v>15545</v>
      </c>
      <c r="Q321">
        <v>9</v>
      </c>
      <c r="R321">
        <v>5544</v>
      </c>
      <c r="S321" t="s">
        <v>217</v>
      </c>
      <c r="T321">
        <v>564865.56644199998</v>
      </c>
      <c r="U321">
        <v>300904.67204999999</v>
      </c>
      <c r="V321">
        <v>5</v>
      </c>
      <c r="W321">
        <v>149.49490292499999</v>
      </c>
      <c r="X321">
        <v>2</v>
      </c>
      <c r="Y321">
        <v>0</v>
      </c>
      <c r="Z321">
        <v>0</v>
      </c>
      <c r="AA321">
        <v>0</v>
      </c>
      <c r="AB321" t="s">
        <v>169</v>
      </c>
      <c r="AC321" t="s">
        <v>218</v>
      </c>
      <c r="AD321" t="s">
        <v>217</v>
      </c>
      <c r="AE321">
        <v>420</v>
      </c>
      <c r="AF321" t="s">
        <v>231</v>
      </c>
      <c r="AG321" t="s">
        <v>232</v>
      </c>
      <c r="AH321" t="s">
        <v>221</v>
      </c>
      <c r="AI321" t="s">
        <v>226</v>
      </c>
      <c r="AJ321">
        <v>0</v>
      </c>
      <c r="AK321">
        <v>0</v>
      </c>
      <c r="AL321">
        <v>5</v>
      </c>
    </row>
    <row r="322" spans="1:38" x14ac:dyDescent="0.3">
      <c r="A322">
        <v>320</v>
      </c>
      <c r="B322">
        <v>1332</v>
      </c>
      <c r="C322">
        <v>1332</v>
      </c>
      <c r="D322">
        <v>131927</v>
      </c>
      <c r="E322" t="s">
        <v>15881</v>
      </c>
      <c r="F322" t="s">
        <v>15876</v>
      </c>
      <c r="G322">
        <v>4326.8466987000002</v>
      </c>
      <c r="H322">
        <v>546817.53106299997</v>
      </c>
      <c r="I322">
        <v>561818</v>
      </c>
      <c r="J322">
        <v>297825</v>
      </c>
      <c r="K322" t="s">
        <v>15881</v>
      </c>
      <c r="L322" t="s">
        <v>15743</v>
      </c>
      <c r="M322" t="s">
        <v>15744</v>
      </c>
      <c r="N322" t="s">
        <v>15544</v>
      </c>
      <c r="O322" t="s">
        <v>15545</v>
      </c>
      <c r="P322" t="s">
        <v>15545</v>
      </c>
      <c r="Q322">
        <v>9</v>
      </c>
      <c r="R322">
        <v>5544</v>
      </c>
      <c r="S322" t="s">
        <v>217</v>
      </c>
      <c r="T322">
        <v>564865.56644199998</v>
      </c>
      <c r="U322">
        <v>300904.67204999999</v>
      </c>
      <c r="V322">
        <v>5</v>
      </c>
      <c r="W322">
        <v>149.49490292499999</v>
      </c>
      <c r="X322">
        <v>2</v>
      </c>
      <c r="Y322">
        <v>0</v>
      </c>
      <c r="Z322">
        <v>0</v>
      </c>
      <c r="AA322">
        <v>0</v>
      </c>
      <c r="AB322" t="s">
        <v>169</v>
      </c>
      <c r="AC322" t="s">
        <v>218</v>
      </c>
      <c r="AD322" t="s">
        <v>217</v>
      </c>
      <c r="AE322">
        <v>420</v>
      </c>
      <c r="AF322" t="s">
        <v>231</v>
      </c>
      <c r="AG322" t="s">
        <v>232</v>
      </c>
      <c r="AH322" t="s">
        <v>221</v>
      </c>
      <c r="AI322" t="s">
        <v>226</v>
      </c>
      <c r="AJ322">
        <v>0</v>
      </c>
      <c r="AK322">
        <v>0</v>
      </c>
      <c r="AL322">
        <v>5</v>
      </c>
    </row>
    <row r="323" spans="1:38" x14ac:dyDescent="0.3">
      <c r="A323">
        <v>321</v>
      </c>
      <c r="B323">
        <v>1333</v>
      </c>
      <c r="C323">
        <v>1333</v>
      </c>
      <c r="D323">
        <v>131928</v>
      </c>
      <c r="E323" t="s">
        <v>15882</v>
      </c>
      <c r="F323" t="s">
        <v>15876</v>
      </c>
      <c r="G323">
        <v>37824.778938000003</v>
      </c>
      <c r="H323">
        <v>31837692.2775</v>
      </c>
      <c r="I323">
        <v>559430</v>
      </c>
      <c r="J323">
        <v>295554</v>
      </c>
      <c r="K323" t="s">
        <v>15882</v>
      </c>
      <c r="L323" t="s">
        <v>15747</v>
      </c>
      <c r="M323" t="s">
        <v>15748</v>
      </c>
      <c r="N323" t="s">
        <v>15544</v>
      </c>
      <c r="O323" t="s">
        <v>15545</v>
      </c>
      <c r="P323" t="s">
        <v>15545</v>
      </c>
      <c r="Q323">
        <v>9</v>
      </c>
      <c r="R323">
        <v>5544</v>
      </c>
      <c r="S323" t="s">
        <v>217</v>
      </c>
      <c r="T323">
        <v>564865.56644199998</v>
      </c>
      <c r="U323">
        <v>300904.67204999999</v>
      </c>
      <c r="V323">
        <v>5</v>
      </c>
      <c r="W323">
        <v>149.49490292499999</v>
      </c>
      <c r="X323">
        <v>2</v>
      </c>
      <c r="Y323">
        <v>0</v>
      </c>
      <c r="Z323">
        <v>0</v>
      </c>
      <c r="AA323">
        <v>0</v>
      </c>
      <c r="AB323" t="s">
        <v>169</v>
      </c>
      <c r="AC323" t="s">
        <v>218</v>
      </c>
      <c r="AD323" t="s">
        <v>217</v>
      </c>
      <c r="AE323">
        <v>420</v>
      </c>
      <c r="AF323" t="s">
        <v>231</v>
      </c>
      <c r="AG323" t="s">
        <v>232</v>
      </c>
      <c r="AH323" t="s">
        <v>221</v>
      </c>
      <c r="AI323" t="s">
        <v>226</v>
      </c>
      <c r="AJ323">
        <v>0</v>
      </c>
      <c r="AK323">
        <v>0</v>
      </c>
      <c r="AL323">
        <v>5</v>
      </c>
    </row>
    <row r="324" spans="1:38" x14ac:dyDescent="0.3">
      <c r="A324">
        <v>322</v>
      </c>
      <c r="B324">
        <v>1334</v>
      </c>
      <c r="C324">
        <v>1334</v>
      </c>
      <c r="D324">
        <v>131929</v>
      </c>
      <c r="E324" t="s">
        <v>15883</v>
      </c>
      <c r="F324" t="s">
        <v>15876</v>
      </c>
      <c r="G324">
        <v>4535.9572399099998</v>
      </c>
      <c r="H324">
        <v>882255.22945400001</v>
      </c>
      <c r="I324">
        <v>562634</v>
      </c>
      <c r="J324">
        <v>298545</v>
      </c>
      <c r="K324" t="s">
        <v>15883</v>
      </c>
      <c r="L324" t="s">
        <v>15743</v>
      </c>
      <c r="M324" t="s">
        <v>15744</v>
      </c>
      <c r="N324" t="s">
        <v>15544</v>
      </c>
      <c r="O324" t="s">
        <v>15545</v>
      </c>
      <c r="P324" t="s">
        <v>15545</v>
      </c>
      <c r="Q324">
        <v>9</v>
      </c>
      <c r="R324">
        <v>5544</v>
      </c>
      <c r="S324" t="s">
        <v>217</v>
      </c>
      <c r="T324">
        <v>564865.56644199998</v>
      </c>
      <c r="U324">
        <v>300904.67204999999</v>
      </c>
      <c r="V324">
        <v>5</v>
      </c>
      <c r="W324">
        <v>149.49490292499999</v>
      </c>
      <c r="X324">
        <v>2</v>
      </c>
      <c r="Y324">
        <v>0</v>
      </c>
      <c r="Z324">
        <v>0</v>
      </c>
      <c r="AA324">
        <v>0</v>
      </c>
      <c r="AB324" t="s">
        <v>169</v>
      </c>
      <c r="AC324" t="s">
        <v>218</v>
      </c>
      <c r="AD324" t="s">
        <v>217</v>
      </c>
      <c r="AE324">
        <v>420</v>
      </c>
      <c r="AF324" t="s">
        <v>231</v>
      </c>
      <c r="AG324" t="s">
        <v>232</v>
      </c>
      <c r="AH324" t="s">
        <v>221</v>
      </c>
      <c r="AI324" t="s">
        <v>226</v>
      </c>
      <c r="AJ324">
        <v>0</v>
      </c>
      <c r="AK324">
        <v>0</v>
      </c>
      <c r="AL324">
        <v>5</v>
      </c>
    </row>
    <row r="325" spans="1:38" x14ac:dyDescent="0.3">
      <c r="A325">
        <v>323</v>
      </c>
      <c r="B325">
        <v>1335</v>
      </c>
      <c r="C325">
        <v>1335</v>
      </c>
      <c r="D325">
        <v>131930</v>
      </c>
      <c r="E325" t="s">
        <v>15884</v>
      </c>
      <c r="F325" t="s">
        <v>15876</v>
      </c>
      <c r="G325">
        <v>31119.411090699999</v>
      </c>
      <c r="H325">
        <v>18316662.9463</v>
      </c>
      <c r="I325">
        <v>561777</v>
      </c>
      <c r="J325">
        <v>300196</v>
      </c>
      <c r="K325" t="s">
        <v>15884</v>
      </c>
      <c r="L325" t="s">
        <v>15747</v>
      </c>
      <c r="M325" t="s">
        <v>15748</v>
      </c>
      <c r="N325" t="s">
        <v>15544</v>
      </c>
      <c r="O325" t="s">
        <v>15545</v>
      </c>
      <c r="P325" t="s">
        <v>15545</v>
      </c>
      <c r="Q325">
        <v>9</v>
      </c>
      <c r="R325">
        <v>5544</v>
      </c>
      <c r="S325" t="s">
        <v>217</v>
      </c>
      <c r="T325">
        <v>564865.56644199998</v>
      </c>
      <c r="U325">
        <v>300904.67204999999</v>
      </c>
      <c r="V325">
        <v>5</v>
      </c>
      <c r="W325">
        <v>149.49490292499999</v>
      </c>
      <c r="X325">
        <v>2</v>
      </c>
      <c r="Y325">
        <v>0</v>
      </c>
      <c r="Z325">
        <v>0</v>
      </c>
      <c r="AA325">
        <v>0</v>
      </c>
      <c r="AB325" t="s">
        <v>169</v>
      </c>
      <c r="AC325" t="s">
        <v>218</v>
      </c>
      <c r="AD325" t="s">
        <v>217</v>
      </c>
      <c r="AE325">
        <v>420</v>
      </c>
      <c r="AF325" t="s">
        <v>231</v>
      </c>
      <c r="AG325" t="s">
        <v>232</v>
      </c>
      <c r="AH325" t="s">
        <v>221</v>
      </c>
      <c r="AI325" t="s">
        <v>226</v>
      </c>
      <c r="AJ325">
        <v>0</v>
      </c>
      <c r="AK325">
        <v>0</v>
      </c>
      <c r="AL325">
        <v>5</v>
      </c>
    </row>
    <row r="326" spans="1:38" x14ac:dyDescent="0.3">
      <c r="A326">
        <v>324</v>
      </c>
      <c r="B326">
        <v>1580</v>
      </c>
      <c r="C326">
        <v>1580</v>
      </c>
      <c r="D326">
        <v>132175</v>
      </c>
      <c r="E326" t="s">
        <v>15885</v>
      </c>
      <c r="F326" t="s">
        <v>15876</v>
      </c>
      <c r="G326">
        <v>19712.061796499998</v>
      </c>
      <c r="H326">
        <v>15934822.1578</v>
      </c>
      <c r="I326">
        <v>572391</v>
      </c>
      <c r="J326">
        <v>304982</v>
      </c>
      <c r="K326" t="s">
        <v>15885</v>
      </c>
      <c r="L326" t="s">
        <v>15743</v>
      </c>
      <c r="M326" t="s">
        <v>15744</v>
      </c>
      <c r="N326" t="s">
        <v>15544</v>
      </c>
      <c r="O326" t="s">
        <v>15545</v>
      </c>
      <c r="P326" t="s">
        <v>15545</v>
      </c>
      <c r="Q326">
        <v>9</v>
      </c>
      <c r="R326">
        <v>5544</v>
      </c>
      <c r="S326" t="s">
        <v>217</v>
      </c>
      <c r="T326">
        <v>564865.56644199998</v>
      </c>
      <c r="U326">
        <v>300904.67204999999</v>
      </c>
      <c r="V326">
        <v>5</v>
      </c>
      <c r="W326">
        <v>149.49490292499999</v>
      </c>
      <c r="X326">
        <v>2</v>
      </c>
      <c r="Y326">
        <v>0</v>
      </c>
      <c r="Z326">
        <v>0</v>
      </c>
      <c r="AA326">
        <v>0</v>
      </c>
      <c r="AB326" t="s">
        <v>169</v>
      </c>
      <c r="AC326" t="s">
        <v>218</v>
      </c>
      <c r="AD326" t="s">
        <v>217</v>
      </c>
      <c r="AE326">
        <v>420</v>
      </c>
      <c r="AF326" t="s">
        <v>231</v>
      </c>
      <c r="AG326" t="s">
        <v>232</v>
      </c>
      <c r="AH326" t="s">
        <v>221</v>
      </c>
      <c r="AI326" t="s">
        <v>226</v>
      </c>
      <c r="AJ326">
        <v>0</v>
      </c>
      <c r="AK326">
        <v>0</v>
      </c>
      <c r="AL326">
        <v>5</v>
      </c>
    </row>
    <row r="327" spans="1:38" x14ac:dyDescent="0.3">
      <c r="A327">
        <v>325</v>
      </c>
      <c r="B327">
        <v>1581</v>
      </c>
      <c r="C327">
        <v>1581</v>
      </c>
      <c r="D327">
        <v>132176</v>
      </c>
      <c r="E327" t="s">
        <v>15886</v>
      </c>
      <c r="F327" t="s">
        <v>15876</v>
      </c>
      <c r="G327">
        <v>18005.137745700002</v>
      </c>
      <c r="H327">
        <v>12080927.395300001</v>
      </c>
      <c r="I327">
        <v>565608</v>
      </c>
      <c r="J327">
        <v>304729</v>
      </c>
      <c r="K327" t="s">
        <v>15886</v>
      </c>
      <c r="L327" t="s">
        <v>15743</v>
      </c>
      <c r="M327" t="s">
        <v>15744</v>
      </c>
      <c r="N327" t="s">
        <v>15544</v>
      </c>
      <c r="O327" t="s">
        <v>15545</v>
      </c>
      <c r="P327" t="s">
        <v>15545</v>
      </c>
      <c r="Q327">
        <v>9</v>
      </c>
      <c r="R327">
        <v>5544</v>
      </c>
      <c r="S327" t="s">
        <v>217</v>
      </c>
      <c r="T327">
        <v>564865.56644199998</v>
      </c>
      <c r="U327">
        <v>300904.67204999999</v>
      </c>
      <c r="V327">
        <v>5</v>
      </c>
      <c r="W327">
        <v>149.49490292499999</v>
      </c>
      <c r="X327">
        <v>2</v>
      </c>
      <c r="Y327">
        <v>0</v>
      </c>
      <c r="Z327">
        <v>0</v>
      </c>
      <c r="AA327">
        <v>0</v>
      </c>
      <c r="AB327" t="s">
        <v>169</v>
      </c>
      <c r="AC327" t="s">
        <v>218</v>
      </c>
      <c r="AD327" t="s">
        <v>217</v>
      </c>
      <c r="AE327">
        <v>420</v>
      </c>
      <c r="AF327" t="s">
        <v>231</v>
      </c>
      <c r="AG327" t="s">
        <v>232</v>
      </c>
      <c r="AH327" t="s">
        <v>221</v>
      </c>
      <c r="AI327" t="s">
        <v>226</v>
      </c>
      <c r="AJ327">
        <v>0</v>
      </c>
      <c r="AK327">
        <v>0</v>
      </c>
      <c r="AL327">
        <v>5</v>
      </c>
    </row>
    <row r="328" spans="1:38" x14ac:dyDescent="0.3">
      <c r="A328">
        <v>326</v>
      </c>
      <c r="B328">
        <v>1582</v>
      </c>
      <c r="C328">
        <v>1582</v>
      </c>
      <c r="D328">
        <v>132177</v>
      </c>
      <c r="E328" t="s">
        <v>15887</v>
      </c>
      <c r="F328" t="s">
        <v>15876</v>
      </c>
      <c r="G328">
        <v>13691.178381600001</v>
      </c>
      <c r="H328">
        <v>5339666.1934700003</v>
      </c>
      <c r="I328">
        <v>568686</v>
      </c>
      <c r="J328">
        <v>305089</v>
      </c>
      <c r="K328" t="s">
        <v>15887</v>
      </c>
      <c r="L328" t="s">
        <v>15743</v>
      </c>
      <c r="M328" t="s">
        <v>15744</v>
      </c>
      <c r="N328" t="s">
        <v>15544</v>
      </c>
      <c r="O328" t="s">
        <v>15545</v>
      </c>
      <c r="P328" t="s">
        <v>15545</v>
      </c>
      <c r="Q328">
        <v>9</v>
      </c>
      <c r="R328">
        <v>5544</v>
      </c>
      <c r="S328" t="s">
        <v>217</v>
      </c>
      <c r="T328">
        <v>564865.56644199998</v>
      </c>
      <c r="U328">
        <v>300904.67204999999</v>
      </c>
      <c r="V328">
        <v>5</v>
      </c>
      <c r="W328">
        <v>149.49490292499999</v>
      </c>
      <c r="X328">
        <v>2</v>
      </c>
      <c r="Y328">
        <v>0</v>
      </c>
      <c r="Z328">
        <v>0</v>
      </c>
      <c r="AA328">
        <v>0</v>
      </c>
      <c r="AB328" t="s">
        <v>169</v>
      </c>
      <c r="AC328" t="s">
        <v>218</v>
      </c>
      <c r="AD328" t="s">
        <v>217</v>
      </c>
      <c r="AE328">
        <v>420</v>
      </c>
      <c r="AF328" t="s">
        <v>231</v>
      </c>
      <c r="AG328" t="s">
        <v>232</v>
      </c>
      <c r="AH328" t="s">
        <v>221</v>
      </c>
      <c r="AI328" t="s">
        <v>226</v>
      </c>
      <c r="AJ328">
        <v>0</v>
      </c>
      <c r="AK328">
        <v>0</v>
      </c>
      <c r="AL328">
        <v>5</v>
      </c>
    </row>
    <row r="329" spans="1:38" x14ac:dyDescent="0.3">
      <c r="A329">
        <v>327</v>
      </c>
      <c r="B329">
        <v>1583</v>
      </c>
      <c r="C329">
        <v>1583</v>
      </c>
      <c r="D329">
        <v>132178</v>
      </c>
      <c r="E329" t="s">
        <v>15888</v>
      </c>
      <c r="F329" t="s">
        <v>15876</v>
      </c>
      <c r="G329">
        <v>17593.463635799999</v>
      </c>
      <c r="H329">
        <v>6686472.4840000002</v>
      </c>
      <c r="I329">
        <v>569428</v>
      </c>
      <c r="J329">
        <v>306714</v>
      </c>
      <c r="K329" t="s">
        <v>15888</v>
      </c>
      <c r="L329" t="s">
        <v>15743</v>
      </c>
      <c r="M329" t="s">
        <v>15744</v>
      </c>
      <c r="N329" t="s">
        <v>15544</v>
      </c>
      <c r="O329" t="s">
        <v>15545</v>
      </c>
      <c r="P329" t="s">
        <v>15545</v>
      </c>
      <c r="Q329">
        <v>9</v>
      </c>
      <c r="R329">
        <v>5544</v>
      </c>
      <c r="S329" t="s">
        <v>217</v>
      </c>
      <c r="T329">
        <v>564865.56644199998</v>
      </c>
      <c r="U329">
        <v>300904.67204999999</v>
      </c>
      <c r="V329">
        <v>5</v>
      </c>
      <c r="W329">
        <v>149.49490292499999</v>
      </c>
      <c r="X329">
        <v>2</v>
      </c>
      <c r="Y329">
        <v>0</v>
      </c>
      <c r="Z329">
        <v>0</v>
      </c>
      <c r="AA329">
        <v>0</v>
      </c>
      <c r="AB329" t="s">
        <v>169</v>
      </c>
      <c r="AC329" t="s">
        <v>218</v>
      </c>
      <c r="AD329" t="s">
        <v>217</v>
      </c>
      <c r="AE329">
        <v>420</v>
      </c>
      <c r="AF329" t="s">
        <v>231</v>
      </c>
      <c r="AG329" t="s">
        <v>232</v>
      </c>
      <c r="AH329" t="s">
        <v>221</v>
      </c>
      <c r="AI329" t="s">
        <v>226</v>
      </c>
      <c r="AJ329">
        <v>0</v>
      </c>
      <c r="AK329">
        <v>0</v>
      </c>
      <c r="AL329">
        <v>5</v>
      </c>
    </row>
    <row r="330" spans="1:38" x14ac:dyDescent="0.3">
      <c r="A330">
        <v>328</v>
      </c>
      <c r="B330">
        <v>1585</v>
      </c>
      <c r="C330">
        <v>1585</v>
      </c>
      <c r="D330">
        <v>132180</v>
      </c>
      <c r="E330" t="s">
        <v>15889</v>
      </c>
      <c r="F330" t="s">
        <v>15876</v>
      </c>
      <c r="G330">
        <v>22613.554633799999</v>
      </c>
      <c r="H330">
        <v>13487183.449899999</v>
      </c>
      <c r="I330">
        <v>565925</v>
      </c>
      <c r="J330">
        <v>301043</v>
      </c>
      <c r="K330" t="s">
        <v>15889</v>
      </c>
      <c r="L330" t="s">
        <v>15743</v>
      </c>
      <c r="M330" t="s">
        <v>15744</v>
      </c>
      <c r="N330" t="s">
        <v>15544</v>
      </c>
      <c r="O330" t="s">
        <v>15545</v>
      </c>
      <c r="P330" t="s">
        <v>15545</v>
      </c>
      <c r="Q330">
        <v>9</v>
      </c>
      <c r="R330">
        <v>5544</v>
      </c>
      <c r="S330" t="s">
        <v>217</v>
      </c>
      <c r="T330">
        <v>564865.56644199998</v>
      </c>
      <c r="U330">
        <v>300904.67204999999</v>
      </c>
      <c r="V330">
        <v>5</v>
      </c>
      <c r="W330">
        <v>149.49490292499999</v>
      </c>
      <c r="X330">
        <v>2</v>
      </c>
      <c r="Y330">
        <v>0</v>
      </c>
      <c r="Z330">
        <v>0</v>
      </c>
      <c r="AA330">
        <v>0</v>
      </c>
      <c r="AB330" t="s">
        <v>169</v>
      </c>
      <c r="AC330" t="s">
        <v>218</v>
      </c>
      <c r="AD330" t="s">
        <v>217</v>
      </c>
      <c r="AE330">
        <v>420</v>
      </c>
      <c r="AF330" t="s">
        <v>231</v>
      </c>
      <c r="AG330" t="s">
        <v>232</v>
      </c>
      <c r="AH330" t="s">
        <v>221</v>
      </c>
      <c r="AI330" t="s">
        <v>226</v>
      </c>
      <c r="AJ330">
        <v>0</v>
      </c>
      <c r="AK330">
        <v>0</v>
      </c>
      <c r="AL330">
        <v>5</v>
      </c>
    </row>
    <row r="331" spans="1:38" x14ac:dyDescent="0.3">
      <c r="A331">
        <v>329</v>
      </c>
      <c r="B331">
        <v>1586</v>
      </c>
      <c r="C331">
        <v>1586</v>
      </c>
      <c r="D331">
        <v>132181</v>
      </c>
      <c r="E331" t="s">
        <v>15890</v>
      </c>
      <c r="F331" t="s">
        <v>15876</v>
      </c>
      <c r="G331">
        <v>10088.1412549</v>
      </c>
      <c r="H331">
        <v>3032315.37653</v>
      </c>
      <c r="I331">
        <v>561025</v>
      </c>
      <c r="J331">
        <v>305256</v>
      </c>
      <c r="K331" t="s">
        <v>15890</v>
      </c>
      <c r="L331" t="s">
        <v>15743</v>
      </c>
      <c r="M331" t="s">
        <v>15744</v>
      </c>
      <c r="N331" t="s">
        <v>15544</v>
      </c>
      <c r="O331" t="s">
        <v>15545</v>
      </c>
      <c r="P331" t="s">
        <v>15545</v>
      </c>
      <c r="Q331">
        <v>9</v>
      </c>
      <c r="R331">
        <v>5544</v>
      </c>
      <c r="S331" t="s">
        <v>217</v>
      </c>
      <c r="T331">
        <v>564865.56644199998</v>
      </c>
      <c r="U331">
        <v>300904.67204999999</v>
      </c>
      <c r="V331">
        <v>5</v>
      </c>
      <c r="W331">
        <v>149.49490292499999</v>
      </c>
      <c r="X331">
        <v>2</v>
      </c>
      <c r="Y331">
        <v>0</v>
      </c>
      <c r="Z331">
        <v>0</v>
      </c>
      <c r="AA331">
        <v>0</v>
      </c>
      <c r="AB331" t="s">
        <v>169</v>
      </c>
      <c r="AC331" t="s">
        <v>218</v>
      </c>
      <c r="AD331" t="s">
        <v>217</v>
      </c>
      <c r="AE331">
        <v>420</v>
      </c>
      <c r="AF331" t="s">
        <v>231</v>
      </c>
      <c r="AG331" t="s">
        <v>232</v>
      </c>
      <c r="AH331" t="s">
        <v>221</v>
      </c>
      <c r="AI331" t="s">
        <v>226</v>
      </c>
      <c r="AJ331">
        <v>0</v>
      </c>
      <c r="AK331">
        <v>0</v>
      </c>
      <c r="AL331">
        <v>5</v>
      </c>
    </row>
    <row r="332" spans="1:38" x14ac:dyDescent="0.3">
      <c r="A332">
        <v>330</v>
      </c>
      <c r="B332">
        <v>1587</v>
      </c>
      <c r="C332">
        <v>1587</v>
      </c>
      <c r="D332">
        <v>132182</v>
      </c>
      <c r="E332" t="s">
        <v>15891</v>
      </c>
      <c r="F332" t="s">
        <v>15876</v>
      </c>
      <c r="G332">
        <v>12138.529314900001</v>
      </c>
      <c r="H332">
        <v>2926614.27966</v>
      </c>
      <c r="I332">
        <v>562842</v>
      </c>
      <c r="J332">
        <v>304743</v>
      </c>
      <c r="K332" t="s">
        <v>15891</v>
      </c>
      <c r="L332" t="s">
        <v>15743</v>
      </c>
      <c r="M332" t="s">
        <v>15744</v>
      </c>
      <c r="N332" t="s">
        <v>15544</v>
      </c>
      <c r="O332" t="s">
        <v>15545</v>
      </c>
      <c r="P332" t="s">
        <v>15545</v>
      </c>
      <c r="Q332">
        <v>9</v>
      </c>
      <c r="R332">
        <v>5544</v>
      </c>
      <c r="S332" t="s">
        <v>217</v>
      </c>
      <c r="T332">
        <v>564865.56644199998</v>
      </c>
      <c r="U332">
        <v>300904.67204999999</v>
      </c>
      <c r="V332">
        <v>5</v>
      </c>
      <c r="W332">
        <v>149.49490292499999</v>
      </c>
      <c r="X332">
        <v>2</v>
      </c>
      <c r="Y332">
        <v>0</v>
      </c>
      <c r="Z332">
        <v>0</v>
      </c>
      <c r="AA332">
        <v>0</v>
      </c>
      <c r="AB332" t="s">
        <v>169</v>
      </c>
      <c r="AC332" t="s">
        <v>218</v>
      </c>
      <c r="AD332" t="s">
        <v>217</v>
      </c>
      <c r="AE332">
        <v>420</v>
      </c>
      <c r="AF332" t="s">
        <v>231</v>
      </c>
      <c r="AG332" t="s">
        <v>232</v>
      </c>
      <c r="AH332" t="s">
        <v>221</v>
      </c>
      <c r="AI332" t="s">
        <v>226</v>
      </c>
      <c r="AJ332">
        <v>0</v>
      </c>
      <c r="AK332">
        <v>0</v>
      </c>
      <c r="AL332">
        <v>5</v>
      </c>
    </row>
    <row r="333" spans="1:38" x14ac:dyDescent="0.3">
      <c r="A333">
        <v>331</v>
      </c>
      <c r="B333">
        <v>1588</v>
      </c>
      <c r="C333">
        <v>1588</v>
      </c>
      <c r="D333">
        <v>132183</v>
      </c>
      <c r="E333" t="s">
        <v>15892</v>
      </c>
      <c r="F333" t="s">
        <v>15876</v>
      </c>
      <c r="G333">
        <v>10722.6675096</v>
      </c>
      <c r="H333">
        <v>5475092.43059</v>
      </c>
      <c r="I333">
        <v>570595</v>
      </c>
      <c r="J333">
        <v>302521</v>
      </c>
      <c r="K333" t="s">
        <v>15892</v>
      </c>
      <c r="L333" t="s">
        <v>15743</v>
      </c>
      <c r="M333" t="s">
        <v>15744</v>
      </c>
      <c r="N333" t="s">
        <v>15544</v>
      </c>
      <c r="O333" t="s">
        <v>15545</v>
      </c>
      <c r="P333" t="s">
        <v>15545</v>
      </c>
      <c r="Q333">
        <v>9</v>
      </c>
      <c r="R333">
        <v>5544</v>
      </c>
      <c r="S333" t="s">
        <v>217</v>
      </c>
      <c r="T333">
        <v>564865.56644199998</v>
      </c>
      <c r="U333">
        <v>300904.67204999999</v>
      </c>
      <c r="V333">
        <v>5</v>
      </c>
      <c r="W333">
        <v>149.49490292499999</v>
      </c>
      <c r="X333">
        <v>2</v>
      </c>
      <c r="Y333">
        <v>0</v>
      </c>
      <c r="Z333">
        <v>0</v>
      </c>
      <c r="AA333">
        <v>0</v>
      </c>
      <c r="AB333" t="s">
        <v>169</v>
      </c>
      <c r="AC333" t="s">
        <v>218</v>
      </c>
      <c r="AD333" t="s">
        <v>217</v>
      </c>
      <c r="AE333">
        <v>420</v>
      </c>
      <c r="AF333" t="s">
        <v>231</v>
      </c>
      <c r="AG333" t="s">
        <v>232</v>
      </c>
      <c r="AH333" t="s">
        <v>221</v>
      </c>
      <c r="AI333" t="s">
        <v>226</v>
      </c>
      <c r="AJ333">
        <v>0</v>
      </c>
      <c r="AK333">
        <v>0</v>
      </c>
      <c r="AL333">
        <v>5</v>
      </c>
    </row>
    <row r="334" spans="1:38" x14ac:dyDescent="0.3">
      <c r="A334">
        <v>332</v>
      </c>
      <c r="B334">
        <v>1589</v>
      </c>
      <c r="C334">
        <v>1589</v>
      </c>
      <c r="D334">
        <v>132184</v>
      </c>
      <c r="E334" t="s">
        <v>15893</v>
      </c>
      <c r="F334" t="s">
        <v>15876</v>
      </c>
      <c r="G334">
        <v>16698.667331699999</v>
      </c>
      <c r="H334">
        <v>5954558.9864400001</v>
      </c>
      <c r="I334">
        <v>569120</v>
      </c>
      <c r="J334">
        <v>298904</v>
      </c>
      <c r="K334" t="s">
        <v>15893</v>
      </c>
      <c r="L334" t="s">
        <v>15743</v>
      </c>
      <c r="M334" t="s">
        <v>15744</v>
      </c>
      <c r="N334" t="s">
        <v>15544</v>
      </c>
      <c r="O334" t="s">
        <v>15545</v>
      </c>
      <c r="P334" t="s">
        <v>15545</v>
      </c>
      <c r="Q334">
        <v>9</v>
      </c>
      <c r="R334">
        <v>5544</v>
      </c>
      <c r="S334" t="s">
        <v>217</v>
      </c>
      <c r="T334">
        <v>564865.56644199998</v>
      </c>
      <c r="U334">
        <v>300904.67204999999</v>
      </c>
      <c r="V334">
        <v>5</v>
      </c>
      <c r="W334">
        <v>149.49490292499999</v>
      </c>
      <c r="X334">
        <v>2</v>
      </c>
      <c r="Y334">
        <v>0</v>
      </c>
      <c r="Z334">
        <v>0</v>
      </c>
      <c r="AA334">
        <v>0</v>
      </c>
      <c r="AB334" t="s">
        <v>169</v>
      </c>
      <c r="AC334" t="s">
        <v>218</v>
      </c>
      <c r="AD334" t="s">
        <v>217</v>
      </c>
      <c r="AE334">
        <v>420</v>
      </c>
      <c r="AF334" t="s">
        <v>231</v>
      </c>
      <c r="AG334" t="s">
        <v>232</v>
      </c>
      <c r="AH334" t="s">
        <v>221</v>
      </c>
      <c r="AI334" t="s">
        <v>226</v>
      </c>
      <c r="AJ334">
        <v>0</v>
      </c>
      <c r="AK334">
        <v>0</v>
      </c>
      <c r="AL334">
        <v>5</v>
      </c>
    </row>
    <row r="335" spans="1:38" x14ac:dyDescent="0.3">
      <c r="A335">
        <v>333</v>
      </c>
      <c r="B335">
        <v>1590</v>
      </c>
      <c r="C335">
        <v>1590</v>
      </c>
      <c r="D335">
        <v>132185</v>
      </c>
      <c r="E335" t="s">
        <v>15894</v>
      </c>
      <c r="F335" t="s">
        <v>15876</v>
      </c>
      <c r="G335">
        <v>8171.0177944799998</v>
      </c>
      <c r="H335">
        <v>2909643.8103800002</v>
      </c>
      <c r="I335">
        <v>570983</v>
      </c>
      <c r="J335">
        <v>300519</v>
      </c>
      <c r="K335" t="s">
        <v>15894</v>
      </c>
      <c r="L335" t="s">
        <v>15743</v>
      </c>
      <c r="M335" t="s">
        <v>15744</v>
      </c>
      <c r="N335" t="s">
        <v>15544</v>
      </c>
      <c r="O335" t="s">
        <v>15545</v>
      </c>
      <c r="P335" t="s">
        <v>15545</v>
      </c>
      <c r="Q335">
        <v>9</v>
      </c>
      <c r="R335">
        <v>5544</v>
      </c>
      <c r="S335" t="s">
        <v>217</v>
      </c>
      <c r="T335">
        <v>564865.56644199998</v>
      </c>
      <c r="U335">
        <v>300904.67204999999</v>
      </c>
      <c r="V335">
        <v>5</v>
      </c>
      <c r="W335">
        <v>149.49490292499999</v>
      </c>
      <c r="X335">
        <v>2</v>
      </c>
      <c r="Y335">
        <v>0</v>
      </c>
      <c r="Z335">
        <v>0</v>
      </c>
      <c r="AA335">
        <v>0</v>
      </c>
      <c r="AB335" t="s">
        <v>169</v>
      </c>
      <c r="AC335" t="s">
        <v>218</v>
      </c>
      <c r="AD335" t="s">
        <v>217</v>
      </c>
      <c r="AE335">
        <v>420</v>
      </c>
      <c r="AF335" t="s">
        <v>231</v>
      </c>
      <c r="AG335" t="s">
        <v>232</v>
      </c>
      <c r="AH335" t="s">
        <v>221</v>
      </c>
      <c r="AI335" t="s">
        <v>226</v>
      </c>
      <c r="AJ335">
        <v>0</v>
      </c>
      <c r="AK335">
        <v>0</v>
      </c>
      <c r="AL335">
        <v>5</v>
      </c>
    </row>
    <row r="336" spans="1:38" x14ac:dyDescent="0.3">
      <c r="A336">
        <v>334</v>
      </c>
      <c r="B336">
        <v>1591</v>
      </c>
      <c r="C336">
        <v>1591</v>
      </c>
      <c r="D336">
        <v>132186</v>
      </c>
      <c r="E336" t="s">
        <v>15895</v>
      </c>
      <c r="F336" t="s">
        <v>15876</v>
      </c>
      <c r="G336">
        <v>3647.5670000499999</v>
      </c>
      <c r="H336">
        <v>294988.090692</v>
      </c>
      <c r="I336">
        <v>570230</v>
      </c>
      <c r="J336">
        <v>299713</v>
      </c>
      <c r="K336" t="s">
        <v>15895</v>
      </c>
      <c r="L336" t="s">
        <v>15743</v>
      </c>
      <c r="M336" t="s">
        <v>15744</v>
      </c>
      <c r="N336" t="s">
        <v>15544</v>
      </c>
      <c r="O336" t="s">
        <v>15545</v>
      </c>
      <c r="P336" t="s">
        <v>15545</v>
      </c>
      <c r="Q336">
        <v>9</v>
      </c>
      <c r="R336">
        <v>5544</v>
      </c>
      <c r="S336" t="s">
        <v>217</v>
      </c>
      <c r="T336">
        <v>564865.56644199998</v>
      </c>
      <c r="U336">
        <v>300904.67204999999</v>
      </c>
      <c r="V336">
        <v>5</v>
      </c>
      <c r="W336">
        <v>149.49490292499999</v>
      </c>
      <c r="X336">
        <v>2</v>
      </c>
      <c r="Y336">
        <v>0</v>
      </c>
      <c r="Z336">
        <v>0</v>
      </c>
      <c r="AA336">
        <v>0</v>
      </c>
      <c r="AB336" t="s">
        <v>169</v>
      </c>
      <c r="AC336" t="s">
        <v>218</v>
      </c>
      <c r="AD336" t="s">
        <v>217</v>
      </c>
      <c r="AE336">
        <v>420</v>
      </c>
      <c r="AF336" t="s">
        <v>231</v>
      </c>
      <c r="AG336" t="s">
        <v>232</v>
      </c>
      <c r="AH336" t="s">
        <v>221</v>
      </c>
      <c r="AI336" t="s">
        <v>226</v>
      </c>
      <c r="AJ336">
        <v>0</v>
      </c>
      <c r="AK336">
        <v>0</v>
      </c>
      <c r="AL336">
        <v>5</v>
      </c>
    </row>
    <row r="337" spans="1:38" x14ac:dyDescent="0.3">
      <c r="A337">
        <v>335</v>
      </c>
      <c r="B337">
        <v>1592</v>
      </c>
      <c r="C337">
        <v>1592</v>
      </c>
      <c r="D337">
        <v>132187</v>
      </c>
      <c r="E337" t="s">
        <v>15896</v>
      </c>
      <c r="F337" t="s">
        <v>15876</v>
      </c>
      <c r="G337">
        <v>11985.3440015</v>
      </c>
      <c r="H337">
        <v>4301165.1079399996</v>
      </c>
      <c r="I337">
        <v>568406</v>
      </c>
      <c r="J337">
        <v>302516</v>
      </c>
      <c r="K337" t="s">
        <v>15896</v>
      </c>
      <c r="L337" t="s">
        <v>15743</v>
      </c>
      <c r="M337" t="s">
        <v>15744</v>
      </c>
      <c r="N337" t="s">
        <v>15544</v>
      </c>
      <c r="O337" t="s">
        <v>15545</v>
      </c>
      <c r="P337" t="s">
        <v>15545</v>
      </c>
      <c r="Q337">
        <v>9</v>
      </c>
      <c r="R337">
        <v>5544</v>
      </c>
      <c r="S337" t="s">
        <v>217</v>
      </c>
      <c r="T337">
        <v>564865.56644199998</v>
      </c>
      <c r="U337">
        <v>300904.67204999999</v>
      </c>
      <c r="V337">
        <v>5</v>
      </c>
      <c r="W337">
        <v>149.49490292499999</v>
      </c>
      <c r="X337">
        <v>2</v>
      </c>
      <c r="Y337">
        <v>0</v>
      </c>
      <c r="Z337">
        <v>0</v>
      </c>
      <c r="AA337">
        <v>0</v>
      </c>
      <c r="AB337" t="s">
        <v>169</v>
      </c>
      <c r="AC337" t="s">
        <v>218</v>
      </c>
      <c r="AD337" t="s">
        <v>217</v>
      </c>
      <c r="AE337">
        <v>420</v>
      </c>
      <c r="AF337" t="s">
        <v>231</v>
      </c>
      <c r="AG337" t="s">
        <v>232</v>
      </c>
      <c r="AH337" t="s">
        <v>221</v>
      </c>
      <c r="AI337" t="s">
        <v>226</v>
      </c>
      <c r="AJ337">
        <v>0</v>
      </c>
      <c r="AK337">
        <v>0</v>
      </c>
      <c r="AL337">
        <v>5</v>
      </c>
    </row>
    <row r="338" spans="1:38" x14ac:dyDescent="0.3">
      <c r="A338">
        <v>336</v>
      </c>
      <c r="B338">
        <v>1593</v>
      </c>
      <c r="C338">
        <v>1593</v>
      </c>
      <c r="D338">
        <v>132188</v>
      </c>
      <c r="E338" t="s">
        <v>15897</v>
      </c>
      <c r="F338" t="s">
        <v>15876</v>
      </c>
      <c r="G338">
        <v>16031.5046502</v>
      </c>
      <c r="H338">
        <v>4314292.6797099998</v>
      </c>
      <c r="I338">
        <v>567432</v>
      </c>
      <c r="J338">
        <v>300025</v>
      </c>
      <c r="K338" t="s">
        <v>15897</v>
      </c>
      <c r="L338" t="s">
        <v>15743</v>
      </c>
      <c r="M338" t="s">
        <v>15744</v>
      </c>
      <c r="N338" t="s">
        <v>15544</v>
      </c>
      <c r="O338" t="s">
        <v>15545</v>
      </c>
      <c r="P338" t="s">
        <v>15545</v>
      </c>
      <c r="Q338">
        <v>9</v>
      </c>
      <c r="R338">
        <v>5544</v>
      </c>
      <c r="S338" t="s">
        <v>217</v>
      </c>
      <c r="T338">
        <v>564865.56644199998</v>
      </c>
      <c r="U338">
        <v>300904.67204999999</v>
      </c>
      <c r="V338">
        <v>5</v>
      </c>
      <c r="W338">
        <v>149.49490292499999</v>
      </c>
      <c r="X338">
        <v>2</v>
      </c>
      <c r="Y338">
        <v>0</v>
      </c>
      <c r="Z338">
        <v>0</v>
      </c>
      <c r="AA338">
        <v>0</v>
      </c>
      <c r="AB338" t="s">
        <v>169</v>
      </c>
      <c r="AC338" t="s">
        <v>218</v>
      </c>
      <c r="AD338" t="s">
        <v>217</v>
      </c>
      <c r="AE338">
        <v>420</v>
      </c>
      <c r="AF338" t="s">
        <v>231</v>
      </c>
      <c r="AG338" t="s">
        <v>232</v>
      </c>
      <c r="AH338" t="s">
        <v>221</v>
      </c>
      <c r="AI338" t="s">
        <v>226</v>
      </c>
      <c r="AJ338">
        <v>0</v>
      </c>
      <c r="AK338">
        <v>0</v>
      </c>
      <c r="AL338">
        <v>5</v>
      </c>
    </row>
    <row r="339" spans="1:38" x14ac:dyDescent="0.3">
      <c r="A339">
        <v>337</v>
      </c>
      <c r="B339">
        <v>1594</v>
      </c>
      <c r="C339">
        <v>1594</v>
      </c>
      <c r="D339">
        <v>132189</v>
      </c>
      <c r="E339" t="s">
        <v>15898</v>
      </c>
      <c r="F339" t="s">
        <v>15876</v>
      </c>
      <c r="G339">
        <v>11879.8309591</v>
      </c>
      <c r="H339">
        <v>4690256.4757399997</v>
      </c>
      <c r="I339">
        <v>568022</v>
      </c>
      <c r="J339">
        <v>299482</v>
      </c>
      <c r="K339" t="s">
        <v>15898</v>
      </c>
      <c r="L339" t="s">
        <v>15743</v>
      </c>
      <c r="M339" t="s">
        <v>15744</v>
      </c>
      <c r="N339" t="s">
        <v>15544</v>
      </c>
      <c r="O339" t="s">
        <v>15545</v>
      </c>
      <c r="P339" t="s">
        <v>15545</v>
      </c>
      <c r="Q339">
        <v>9</v>
      </c>
      <c r="R339">
        <v>5544</v>
      </c>
      <c r="S339" t="s">
        <v>217</v>
      </c>
      <c r="T339">
        <v>564865.56644199998</v>
      </c>
      <c r="U339">
        <v>300904.67204999999</v>
      </c>
      <c r="V339">
        <v>5</v>
      </c>
      <c r="W339">
        <v>149.49490292499999</v>
      </c>
      <c r="X339">
        <v>2</v>
      </c>
      <c r="Y339">
        <v>0</v>
      </c>
      <c r="Z339">
        <v>0</v>
      </c>
      <c r="AA339">
        <v>0</v>
      </c>
      <c r="AB339" t="s">
        <v>169</v>
      </c>
      <c r="AC339" t="s">
        <v>218</v>
      </c>
      <c r="AD339" t="s">
        <v>217</v>
      </c>
      <c r="AE339">
        <v>420</v>
      </c>
      <c r="AF339" t="s">
        <v>231</v>
      </c>
      <c r="AG339" t="s">
        <v>232</v>
      </c>
      <c r="AH339" t="s">
        <v>221</v>
      </c>
      <c r="AI339" t="s">
        <v>226</v>
      </c>
      <c r="AJ339">
        <v>0</v>
      </c>
      <c r="AK339">
        <v>0</v>
      </c>
      <c r="AL339">
        <v>5</v>
      </c>
    </row>
    <row r="340" spans="1:38" x14ac:dyDescent="0.3">
      <c r="A340">
        <v>338</v>
      </c>
      <c r="B340">
        <v>1419</v>
      </c>
      <c r="C340">
        <v>1419</v>
      </c>
      <c r="D340">
        <v>132014</v>
      </c>
      <c r="E340" t="s">
        <v>15899</v>
      </c>
      <c r="F340" t="s">
        <v>15876</v>
      </c>
      <c r="G340">
        <v>8570.8950103700008</v>
      </c>
      <c r="H340">
        <v>3139463.6452000001</v>
      </c>
      <c r="I340">
        <v>553350</v>
      </c>
      <c r="J340">
        <v>312744</v>
      </c>
      <c r="K340" t="s">
        <v>15899</v>
      </c>
      <c r="L340" t="s">
        <v>15743</v>
      </c>
      <c r="M340" t="s">
        <v>15744</v>
      </c>
      <c r="N340" t="s">
        <v>15544</v>
      </c>
      <c r="O340" t="s">
        <v>15545</v>
      </c>
      <c r="P340" t="s">
        <v>15545</v>
      </c>
      <c r="Q340">
        <v>10</v>
      </c>
      <c r="R340">
        <v>5543</v>
      </c>
      <c r="S340" t="s">
        <v>217</v>
      </c>
      <c r="T340">
        <v>557568.57391599996</v>
      </c>
      <c r="U340">
        <v>312571.51843499998</v>
      </c>
      <c r="V340">
        <v>5</v>
      </c>
      <c r="W340">
        <v>72.166374851699999</v>
      </c>
      <c r="X340">
        <v>2</v>
      </c>
      <c r="Y340">
        <v>0</v>
      </c>
      <c r="Z340">
        <v>0</v>
      </c>
      <c r="AA340">
        <v>0</v>
      </c>
      <c r="AB340" t="s">
        <v>75</v>
      </c>
      <c r="AC340" t="s">
        <v>218</v>
      </c>
      <c r="AD340" t="s">
        <v>217</v>
      </c>
      <c r="AE340">
        <v>400</v>
      </c>
      <c r="AF340" t="s">
        <v>231</v>
      </c>
      <c r="AG340" t="s">
        <v>232</v>
      </c>
      <c r="AH340" t="s">
        <v>221</v>
      </c>
      <c r="AI340" t="s">
        <v>226</v>
      </c>
      <c r="AJ340">
        <v>0</v>
      </c>
      <c r="AK340">
        <v>0</v>
      </c>
      <c r="AL340">
        <v>5</v>
      </c>
    </row>
    <row r="341" spans="1:38" x14ac:dyDescent="0.3">
      <c r="A341">
        <v>339</v>
      </c>
      <c r="B341">
        <v>1420</v>
      </c>
      <c r="C341">
        <v>1420</v>
      </c>
      <c r="D341">
        <v>132015</v>
      </c>
      <c r="E341" t="s">
        <v>15900</v>
      </c>
      <c r="F341" t="s">
        <v>15876</v>
      </c>
      <c r="G341">
        <v>2466.8388672999999</v>
      </c>
      <c r="H341">
        <v>325252.14871799998</v>
      </c>
      <c r="I341">
        <v>553849</v>
      </c>
      <c r="J341">
        <v>314651</v>
      </c>
      <c r="K341" t="s">
        <v>15900</v>
      </c>
      <c r="L341" t="s">
        <v>15743</v>
      </c>
      <c r="M341" t="s">
        <v>15744</v>
      </c>
      <c r="N341" t="s">
        <v>15544</v>
      </c>
      <c r="O341" t="s">
        <v>15545</v>
      </c>
      <c r="P341" t="s">
        <v>15545</v>
      </c>
      <c r="Q341">
        <v>10</v>
      </c>
      <c r="R341">
        <v>5543</v>
      </c>
      <c r="S341" t="s">
        <v>217</v>
      </c>
      <c r="T341">
        <v>557568.57391599996</v>
      </c>
      <c r="U341">
        <v>312571.51843499998</v>
      </c>
      <c r="V341">
        <v>5</v>
      </c>
      <c r="W341">
        <v>72.166374851699999</v>
      </c>
      <c r="X341">
        <v>2</v>
      </c>
      <c r="Y341">
        <v>0</v>
      </c>
      <c r="Z341">
        <v>0</v>
      </c>
      <c r="AA341">
        <v>0</v>
      </c>
      <c r="AB341" t="s">
        <v>75</v>
      </c>
      <c r="AC341" t="s">
        <v>218</v>
      </c>
      <c r="AD341" t="s">
        <v>217</v>
      </c>
      <c r="AE341">
        <v>400</v>
      </c>
      <c r="AF341" t="s">
        <v>231</v>
      </c>
      <c r="AG341" t="s">
        <v>232</v>
      </c>
      <c r="AH341" t="s">
        <v>221</v>
      </c>
      <c r="AI341" t="s">
        <v>226</v>
      </c>
      <c r="AJ341">
        <v>0</v>
      </c>
      <c r="AK341">
        <v>0</v>
      </c>
      <c r="AL341">
        <v>5</v>
      </c>
    </row>
    <row r="342" spans="1:38" x14ac:dyDescent="0.3">
      <c r="A342">
        <v>340</v>
      </c>
      <c r="B342">
        <v>1421</v>
      </c>
      <c r="C342">
        <v>1421</v>
      </c>
      <c r="D342">
        <v>132016</v>
      </c>
      <c r="E342" t="s">
        <v>15901</v>
      </c>
      <c r="F342" t="s">
        <v>15876</v>
      </c>
      <c r="G342">
        <v>1948.7169976499999</v>
      </c>
      <c r="H342">
        <v>149099.34942700001</v>
      </c>
      <c r="I342">
        <v>553762</v>
      </c>
      <c r="J342">
        <v>314175</v>
      </c>
      <c r="K342" t="s">
        <v>15901</v>
      </c>
      <c r="L342" t="s">
        <v>15743</v>
      </c>
      <c r="M342" t="s">
        <v>15744</v>
      </c>
      <c r="N342" t="s">
        <v>15544</v>
      </c>
      <c r="O342" t="s">
        <v>15545</v>
      </c>
      <c r="P342" t="s">
        <v>15545</v>
      </c>
      <c r="Q342">
        <v>10</v>
      </c>
      <c r="R342">
        <v>5543</v>
      </c>
      <c r="S342" t="s">
        <v>217</v>
      </c>
      <c r="T342">
        <v>557568.57391599996</v>
      </c>
      <c r="U342">
        <v>312571.51843499998</v>
      </c>
      <c r="V342">
        <v>5</v>
      </c>
      <c r="W342">
        <v>72.166374851699999</v>
      </c>
      <c r="X342">
        <v>2</v>
      </c>
      <c r="Y342">
        <v>0</v>
      </c>
      <c r="Z342">
        <v>0</v>
      </c>
      <c r="AA342">
        <v>0</v>
      </c>
      <c r="AB342" t="s">
        <v>75</v>
      </c>
      <c r="AC342" t="s">
        <v>218</v>
      </c>
      <c r="AD342" t="s">
        <v>217</v>
      </c>
      <c r="AE342">
        <v>400</v>
      </c>
      <c r="AF342" t="s">
        <v>231</v>
      </c>
      <c r="AG342" t="s">
        <v>232</v>
      </c>
      <c r="AH342" t="s">
        <v>221</v>
      </c>
      <c r="AI342" t="s">
        <v>226</v>
      </c>
      <c r="AJ342">
        <v>0</v>
      </c>
      <c r="AK342">
        <v>0</v>
      </c>
      <c r="AL342">
        <v>5</v>
      </c>
    </row>
    <row r="343" spans="1:38" x14ac:dyDescent="0.3">
      <c r="A343">
        <v>341</v>
      </c>
      <c r="B343">
        <v>1422</v>
      </c>
      <c r="C343">
        <v>1422</v>
      </c>
      <c r="D343">
        <v>132017</v>
      </c>
      <c r="E343" t="s">
        <v>15902</v>
      </c>
      <c r="F343" t="s">
        <v>15876</v>
      </c>
      <c r="G343">
        <v>11054.8194191</v>
      </c>
      <c r="H343">
        <v>4639615.8167199995</v>
      </c>
      <c r="I343">
        <v>553346</v>
      </c>
      <c r="J343">
        <v>315576</v>
      </c>
      <c r="K343" t="s">
        <v>15902</v>
      </c>
      <c r="L343" t="s">
        <v>15747</v>
      </c>
      <c r="M343" t="s">
        <v>15748</v>
      </c>
      <c r="N343" t="s">
        <v>15544</v>
      </c>
      <c r="O343" t="s">
        <v>15545</v>
      </c>
      <c r="P343" t="s">
        <v>15545</v>
      </c>
      <c r="Q343">
        <v>10</v>
      </c>
      <c r="R343">
        <v>5543</v>
      </c>
      <c r="S343" t="s">
        <v>217</v>
      </c>
      <c r="T343">
        <v>557568.57391599996</v>
      </c>
      <c r="U343">
        <v>312571.51843499998</v>
      </c>
      <c r="V343">
        <v>5</v>
      </c>
      <c r="W343">
        <v>72.166374851699999</v>
      </c>
      <c r="X343">
        <v>2</v>
      </c>
      <c r="Y343">
        <v>0</v>
      </c>
      <c r="Z343">
        <v>0</v>
      </c>
      <c r="AA343">
        <v>0</v>
      </c>
      <c r="AB343" t="s">
        <v>75</v>
      </c>
      <c r="AC343" t="s">
        <v>218</v>
      </c>
      <c r="AD343" t="s">
        <v>217</v>
      </c>
      <c r="AE343">
        <v>400</v>
      </c>
      <c r="AF343" t="s">
        <v>231</v>
      </c>
      <c r="AG343" t="s">
        <v>232</v>
      </c>
      <c r="AH343" t="s">
        <v>221</v>
      </c>
      <c r="AI343" t="s">
        <v>226</v>
      </c>
      <c r="AJ343">
        <v>0</v>
      </c>
      <c r="AK343">
        <v>0</v>
      </c>
      <c r="AL343">
        <v>5</v>
      </c>
    </row>
    <row r="344" spans="1:38" x14ac:dyDescent="0.3">
      <c r="A344">
        <v>342</v>
      </c>
      <c r="B344">
        <v>1423</v>
      </c>
      <c r="C344">
        <v>1423</v>
      </c>
      <c r="D344">
        <v>132018</v>
      </c>
      <c r="E344" t="s">
        <v>15903</v>
      </c>
      <c r="F344" t="s">
        <v>15876</v>
      </c>
      <c r="G344">
        <v>14999.381352599999</v>
      </c>
      <c r="H344">
        <v>8612902.9226799998</v>
      </c>
      <c r="I344">
        <v>556169</v>
      </c>
      <c r="J344">
        <v>315614</v>
      </c>
      <c r="K344" t="s">
        <v>15903</v>
      </c>
      <c r="L344" t="s">
        <v>15743</v>
      </c>
      <c r="M344" t="s">
        <v>15744</v>
      </c>
      <c r="N344" t="s">
        <v>15544</v>
      </c>
      <c r="O344" t="s">
        <v>15545</v>
      </c>
      <c r="P344" t="s">
        <v>15545</v>
      </c>
      <c r="Q344">
        <v>10</v>
      </c>
      <c r="R344">
        <v>5543</v>
      </c>
      <c r="S344" t="s">
        <v>217</v>
      </c>
      <c r="T344">
        <v>557568.57391599996</v>
      </c>
      <c r="U344">
        <v>312571.51843499998</v>
      </c>
      <c r="V344">
        <v>5</v>
      </c>
      <c r="W344">
        <v>72.166374851699999</v>
      </c>
      <c r="X344">
        <v>2</v>
      </c>
      <c r="Y344">
        <v>0</v>
      </c>
      <c r="Z344">
        <v>0</v>
      </c>
      <c r="AA344">
        <v>0</v>
      </c>
      <c r="AB344" t="s">
        <v>75</v>
      </c>
      <c r="AC344" t="s">
        <v>218</v>
      </c>
      <c r="AD344" t="s">
        <v>217</v>
      </c>
      <c r="AE344">
        <v>400</v>
      </c>
      <c r="AF344" t="s">
        <v>231</v>
      </c>
      <c r="AG344" t="s">
        <v>232</v>
      </c>
      <c r="AH344" t="s">
        <v>221</v>
      </c>
      <c r="AI344" t="s">
        <v>226</v>
      </c>
      <c r="AJ344">
        <v>0</v>
      </c>
      <c r="AK344">
        <v>0</v>
      </c>
      <c r="AL344">
        <v>5</v>
      </c>
    </row>
    <row r="345" spans="1:38" x14ac:dyDescent="0.3">
      <c r="A345">
        <v>343</v>
      </c>
      <c r="B345">
        <v>1424</v>
      </c>
      <c r="C345">
        <v>1424</v>
      </c>
      <c r="D345">
        <v>132019</v>
      </c>
      <c r="E345" t="s">
        <v>15904</v>
      </c>
      <c r="F345" t="s">
        <v>15876</v>
      </c>
      <c r="G345">
        <v>2896.9919573100001</v>
      </c>
      <c r="H345">
        <v>297632.05205599999</v>
      </c>
      <c r="I345">
        <v>554190</v>
      </c>
      <c r="J345">
        <v>313798</v>
      </c>
      <c r="K345" t="s">
        <v>15904</v>
      </c>
      <c r="L345" t="s">
        <v>15756</v>
      </c>
      <c r="M345" t="s">
        <v>15757</v>
      </c>
      <c r="N345" t="s">
        <v>15544</v>
      </c>
      <c r="O345" t="s">
        <v>15545</v>
      </c>
      <c r="P345" t="s">
        <v>15545</v>
      </c>
      <c r="Q345">
        <v>10</v>
      </c>
      <c r="R345">
        <v>5543</v>
      </c>
      <c r="S345" t="s">
        <v>217</v>
      </c>
      <c r="T345">
        <v>557568.57391599996</v>
      </c>
      <c r="U345">
        <v>312571.51843499998</v>
      </c>
      <c r="V345">
        <v>5</v>
      </c>
      <c r="W345">
        <v>72.166374851699999</v>
      </c>
      <c r="X345">
        <v>2</v>
      </c>
      <c r="Y345">
        <v>0</v>
      </c>
      <c r="Z345">
        <v>0</v>
      </c>
      <c r="AA345">
        <v>0</v>
      </c>
      <c r="AB345" t="s">
        <v>75</v>
      </c>
      <c r="AC345" t="s">
        <v>218</v>
      </c>
      <c r="AD345" t="s">
        <v>217</v>
      </c>
      <c r="AE345">
        <v>400</v>
      </c>
      <c r="AF345" t="s">
        <v>231</v>
      </c>
      <c r="AG345" t="s">
        <v>232</v>
      </c>
      <c r="AH345" t="s">
        <v>221</v>
      </c>
      <c r="AI345" t="s">
        <v>226</v>
      </c>
      <c r="AJ345">
        <v>0</v>
      </c>
      <c r="AK345">
        <v>0</v>
      </c>
      <c r="AL345">
        <v>5</v>
      </c>
    </row>
    <row r="346" spans="1:38" x14ac:dyDescent="0.3">
      <c r="A346">
        <v>344</v>
      </c>
      <c r="B346">
        <v>1425</v>
      </c>
      <c r="C346">
        <v>1425</v>
      </c>
      <c r="D346">
        <v>132020</v>
      </c>
      <c r="E346" t="s">
        <v>15905</v>
      </c>
      <c r="F346" t="s">
        <v>15876</v>
      </c>
      <c r="G346">
        <v>7166.34206146</v>
      </c>
      <c r="H346">
        <v>1147481.1018099999</v>
      </c>
      <c r="I346">
        <v>554652</v>
      </c>
      <c r="J346">
        <v>314353</v>
      </c>
      <c r="K346" t="s">
        <v>15905</v>
      </c>
      <c r="L346" t="s">
        <v>15756</v>
      </c>
      <c r="M346" t="s">
        <v>15757</v>
      </c>
      <c r="N346" t="s">
        <v>15544</v>
      </c>
      <c r="O346" t="s">
        <v>15545</v>
      </c>
      <c r="P346" t="s">
        <v>15545</v>
      </c>
      <c r="Q346">
        <v>10</v>
      </c>
      <c r="R346">
        <v>5543</v>
      </c>
      <c r="S346" t="s">
        <v>217</v>
      </c>
      <c r="T346">
        <v>557568.57391599996</v>
      </c>
      <c r="U346">
        <v>312571.51843499998</v>
      </c>
      <c r="V346">
        <v>5</v>
      </c>
      <c r="W346">
        <v>72.166374851699999</v>
      </c>
      <c r="X346">
        <v>2</v>
      </c>
      <c r="Y346">
        <v>0</v>
      </c>
      <c r="Z346">
        <v>0</v>
      </c>
      <c r="AA346">
        <v>0</v>
      </c>
      <c r="AB346" t="s">
        <v>75</v>
      </c>
      <c r="AC346" t="s">
        <v>218</v>
      </c>
      <c r="AD346" t="s">
        <v>217</v>
      </c>
      <c r="AE346">
        <v>400</v>
      </c>
      <c r="AF346" t="s">
        <v>231</v>
      </c>
      <c r="AG346" t="s">
        <v>232</v>
      </c>
      <c r="AH346" t="s">
        <v>221</v>
      </c>
      <c r="AI346" t="s">
        <v>226</v>
      </c>
      <c r="AJ346">
        <v>0</v>
      </c>
      <c r="AK346">
        <v>0</v>
      </c>
      <c r="AL346">
        <v>5</v>
      </c>
    </row>
    <row r="347" spans="1:38" x14ac:dyDescent="0.3">
      <c r="A347">
        <v>345</v>
      </c>
      <c r="B347">
        <v>1426</v>
      </c>
      <c r="C347">
        <v>1426</v>
      </c>
      <c r="D347">
        <v>132021</v>
      </c>
      <c r="E347" t="s">
        <v>15906</v>
      </c>
      <c r="F347" t="s">
        <v>15876</v>
      </c>
      <c r="G347">
        <v>5383.2533546100003</v>
      </c>
      <c r="H347">
        <v>747609.48060899996</v>
      </c>
      <c r="I347">
        <v>554550</v>
      </c>
      <c r="J347">
        <v>313293</v>
      </c>
      <c r="K347" t="s">
        <v>15906</v>
      </c>
      <c r="L347" t="s">
        <v>15743</v>
      </c>
      <c r="M347" t="s">
        <v>15744</v>
      </c>
      <c r="N347" t="s">
        <v>15544</v>
      </c>
      <c r="O347" t="s">
        <v>15545</v>
      </c>
      <c r="P347" t="s">
        <v>15545</v>
      </c>
      <c r="Q347">
        <v>10</v>
      </c>
      <c r="R347">
        <v>5543</v>
      </c>
      <c r="S347" t="s">
        <v>217</v>
      </c>
      <c r="T347">
        <v>557568.57391599996</v>
      </c>
      <c r="U347">
        <v>312571.51843499998</v>
      </c>
      <c r="V347">
        <v>5</v>
      </c>
      <c r="W347">
        <v>72.166374851699999</v>
      </c>
      <c r="X347">
        <v>2</v>
      </c>
      <c r="Y347">
        <v>0</v>
      </c>
      <c r="Z347">
        <v>0</v>
      </c>
      <c r="AA347">
        <v>0</v>
      </c>
      <c r="AB347" t="s">
        <v>75</v>
      </c>
      <c r="AC347" t="s">
        <v>218</v>
      </c>
      <c r="AD347" t="s">
        <v>217</v>
      </c>
      <c r="AE347">
        <v>400</v>
      </c>
      <c r="AF347" t="s">
        <v>231</v>
      </c>
      <c r="AG347" t="s">
        <v>232</v>
      </c>
      <c r="AH347" t="s">
        <v>221</v>
      </c>
      <c r="AI347" t="s">
        <v>226</v>
      </c>
      <c r="AJ347">
        <v>0</v>
      </c>
      <c r="AK347">
        <v>0</v>
      </c>
      <c r="AL347">
        <v>5</v>
      </c>
    </row>
    <row r="348" spans="1:38" x14ac:dyDescent="0.3">
      <c r="A348">
        <v>346</v>
      </c>
      <c r="B348">
        <v>1427</v>
      </c>
      <c r="C348">
        <v>1427</v>
      </c>
      <c r="D348">
        <v>132022</v>
      </c>
      <c r="E348" t="s">
        <v>15907</v>
      </c>
      <c r="F348" t="s">
        <v>15876</v>
      </c>
      <c r="G348">
        <v>14913.833456799999</v>
      </c>
      <c r="H348">
        <v>9694670.2372200005</v>
      </c>
      <c r="I348">
        <v>555828</v>
      </c>
      <c r="J348">
        <v>312326</v>
      </c>
      <c r="K348" t="s">
        <v>15907</v>
      </c>
      <c r="L348" t="s">
        <v>15747</v>
      </c>
      <c r="M348" t="s">
        <v>15748</v>
      </c>
      <c r="N348" t="s">
        <v>15544</v>
      </c>
      <c r="O348" t="s">
        <v>15545</v>
      </c>
      <c r="P348" t="s">
        <v>15545</v>
      </c>
      <c r="Q348">
        <v>10</v>
      </c>
      <c r="R348">
        <v>5543</v>
      </c>
      <c r="S348" t="s">
        <v>217</v>
      </c>
      <c r="T348">
        <v>557568.57391599996</v>
      </c>
      <c r="U348">
        <v>312571.51843499998</v>
      </c>
      <c r="V348">
        <v>5</v>
      </c>
      <c r="W348">
        <v>72.166374851699999</v>
      </c>
      <c r="X348">
        <v>2</v>
      </c>
      <c r="Y348">
        <v>0</v>
      </c>
      <c r="Z348">
        <v>0</v>
      </c>
      <c r="AA348">
        <v>0</v>
      </c>
      <c r="AB348" t="s">
        <v>75</v>
      </c>
      <c r="AC348" t="s">
        <v>218</v>
      </c>
      <c r="AD348" t="s">
        <v>217</v>
      </c>
      <c r="AE348">
        <v>400</v>
      </c>
      <c r="AF348" t="s">
        <v>231</v>
      </c>
      <c r="AG348" t="s">
        <v>232</v>
      </c>
      <c r="AH348" t="s">
        <v>221</v>
      </c>
      <c r="AI348" t="s">
        <v>226</v>
      </c>
      <c r="AJ348">
        <v>0</v>
      </c>
      <c r="AK348">
        <v>0</v>
      </c>
      <c r="AL348">
        <v>5</v>
      </c>
    </row>
    <row r="349" spans="1:38" x14ac:dyDescent="0.3">
      <c r="A349">
        <v>347</v>
      </c>
      <c r="B349">
        <v>1550</v>
      </c>
      <c r="C349">
        <v>1550</v>
      </c>
      <c r="D349">
        <v>132145</v>
      </c>
      <c r="E349" t="s">
        <v>15908</v>
      </c>
      <c r="F349" t="s">
        <v>15876</v>
      </c>
      <c r="G349">
        <v>10330.9507211</v>
      </c>
      <c r="H349">
        <v>4090555.0751499999</v>
      </c>
      <c r="I349">
        <v>561363</v>
      </c>
      <c r="J349">
        <v>311763</v>
      </c>
      <c r="K349" t="s">
        <v>15908</v>
      </c>
      <c r="L349" t="s">
        <v>15756</v>
      </c>
      <c r="M349" t="s">
        <v>15757</v>
      </c>
      <c r="N349" t="s">
        <v>15544</v>
      </c>
      <c r="O349" t="s">
        <v>15545</v>
      </c>
      <c r="P349" t="s">
        <v>15545</v>
      </c>
      <c r="Q349">
        <v>10</v>
      </c>
      <c r="R349">
        <v>5543</v>
      </c>
      <c r="S349" t="s">
        <v>217</v>
      </c>
      <c r="T349">
        <v>557568.57391599996</v>
      </c>
      <c r="U349">
        <v>312571.51843499998</v>
      </c>
      <c r="V349">
        <v>5</v>
      </c>
      <c r="W349">
        <v>72.166374851699999</v>
      </c>
      <c r="X349">
        <v>2</v>
      </c>
      <c r="Y349">
        <v>0</v>
      </c>
      <c r="Z349">
        <v>0</v>
      </c>
      <c r="AA349">
        <v>0</v>
      </c>
      <c r="AB349" t="s">
        <v>75</v>
      </c>
      <c r="AC349" t="s">
        <v>218</v>
      </c>
      <c r="AD349" t="s">
        <v>217</v>
      </c>
      <c r="AE349">
        <v>400</v>
      </c>
      <c r="AF349" t="s">
        <v>231</v>
      </c>
      <c r="AG349" t="s">
        <v>232</v>
      </c>
      <c r="AH349" t="s">
        <v>221</v>
      </c>
      <c r="AI349" t="s">
        <v>226</v>
      </c>
      <c r="AJ349">
        <v>0</v>
      </c>
      <c r="AK349">
        <v>0</v>
      </c>
      <c r="AL349">
        <v>5</v>
      </c>
    </row>
    <row r="350" spans="1:38" x14ac:dyDescent="0.3">
      <c r="A350">
        <v>348</v>
      </c>
      <c r="B350">
        <v>1551</v>
      </c>
      <c r="C350">
        <v>1551</v>
      </c>
      <c r="D350">
        <v>132146</v>
      </c>
      <c r="E350" t="s">
        <v>15909</v>
      </c>
      <c r="F350" t="s">
        <v>15876</v>
      </c>
      <c r="G350">
        <v>1794.54819681</v>
      </c>
      <c r="H350">
        <v>86222.120540499993</v>
      </c>
      <c r="I350">
        <v>561539</v>
      </c>
      <c r="J350">
        <v>311164</v>
      </c>
      <c r="K350" t="s">
        <v>15909</v>
      </c>
      <c r="L350" t="s">
        <v>15756</v>
      </c>
      <c r="M350" t="s">
        <v>15757</v>
      </c>
      <c r="N350" t="s">
        <v>15544</v>
      </c>
      <c r="O350" t="s">
        <v>15545</v>
      </c>
      <c r="P350" t="s">
        <v>15545</v>
      </c>
      <c r="Q350">
        <v>10</v>
      </c>
      <c r="R350">
        <v>5543</v>
      </c>
      <c r="S350" t="s">
        <v>217</v>
      </c>
      <c r="T350">
        <v>557568.57391599996</v>
      </c>
      <c r="U350">
        <v>312571.51843499998</v>
      </c>
      <c r="V350">
        <v>5</v>
      </c>
      <c r="W350">
        <v>72.166374851699999</v>
      </c>
      <c r="X350">
        <v>2</v>
      </c>
      <c r="Y350">
        <v>0</v>
      </c>
      <c r="Z350">
        <v>0</v>
      </c>
      <c r="AA350">
        <v>0</v>
      </c>
      <c r="AB350" t="s">
        <v>75</v>
      </c>
      <c r="AC350" t="s">
        <v>218</v>
      </c>
      <c r="AD350" t="s">
        <v>217</v>
      </c>
      <c r="AE350">
        <v>400</v>
      </c>
      <c r="AF350" t="s">
        <v>231</v>
      </c>
      <c r="AG350" t="s">
        <v>232</v>
      </c>
      <c r="AH350" t="s">
        <v>221</v>
      </c>
      <c r="AI350" t="s">
        <v>226</v>
      </c>
      <c r="AJ350">
        <v>0</v>
      </c>
      <c r="AK350">
        <v>0</v>
      </c>
      <c r="AL350">
        <v>5</v>
      </c>
    </row>
    <row r="351" spans="1:38" x14ac:dyDescent="0.3">
      <c r="A351">
        <v>349</v>
      </c>
      <c r="B351">
        <v>1552</v>
      </c>
      <c r="C351">
        <v>1552</v>
      </c>
      <c r="D351">
        <v>132147</v>
      </c>
      <c r="E351" t="s">
        <v>15910</v>
      </c>
      <c r="F351" t="s">
        <v>15876</v>
      </c>
      <c r="G351">
        <v>1156.3717591300001</v>
      </c>
      <c r="H351">
        <v>57612.428362600003</v>
      </c>
      <c r="I351">
        <v>561364</v>
      </c>
      <c r="J351">
        <v>311210</v>
      </c>
      <c r="K351" t="s">
        <v>15910</v>
      </c>
      <c r="L351" t="s">
        <v>15756</v>
      </c>
      <c r="M351" t="s">
        <v>15757</v>
      </c>
      <c r="N351" t="s">
        <v>15544</v>
      </c>
      <c r="O351" t="s">
        <v>15545</v>
      </c>
      <c r="P351" t="s">
        <v>15545</v>
      </c>
      <c r="Q351">
        <v>10</v>
      </c>
      <c r="R351">
        <v>5543</v>
      </c>
      <c r="S351" t="s">
        <v>217</v>
      </c>
      <c r="T351">
        <v>557568.57391599996</v>
      </c>
      <c r="U351">
        <v>312571.51843499998</v>
      </c>
      <c r="V351">
        <v>5</v>
      </c>
      <c r="W351">
        <v>72.166374851699999</v>
      </c>
      <c r="X351">
        <v>2</v>
      </c>
      <c r="Y351">
        <v>0</v>
      </c>
      <c r="Z351">
        <v>0</v>
      </c>
      <c r="AA351">
        <v>0</v>
      </c>
      <c r="AB351" t="s">
        <v>75</v>
      </c>
      <c r="AC351" t="s">
        <v>218</v>
      </c>
      <c r="AD351" t="s">
        <v>217</v>
      </c>
      <c r="AE351">
        <v>400</v>
      </c>
      <c r="AF351" t="s">
        <v>231</v>
      </c>
      <c r="AG351" t="s">
        <v>232</v>
      </c>
      <c r="AH351" t="s">
        <v>221</v>
      </c>
      <c r="AI351" t="s">
        <v>226</v>
      </c>
      <c r="AJ351">
        <v>0</v>
      </c>
      <c r="AK351">
        <v>0</v>
      </c>
      <c r="AL351">
        <v>5</v>
      </c>
    </row>
    <row r="352" spans="1:38" x14ac:dyDescent="0.3">
      <c r="A352">
        <v>350</v>
      </c>
      <c r="B352">
        <v>1553</v>
      </c>
      <c r="C352">
        <v>1553</v>
      </c>
      <c r="D352">
        <v>132148</v>
      </c>
      <c r="E352" t="s">
        <v>15911</v>
      </c>
      <c r="F352" t="s">
        <v>15876</v>
      </c>
      <c r="G352">
        <v>5050.8066270299996</v>
      </c>
      <c r="H352">
        <v>1426658.31018</v>
      </c>
      <c r="I352">
        <v>562839</v>
      </c>
      <c r="J352">
        <v>310449</v>
      </c>
      <c r="K352" t="s">
        <v>15911</v>
      </c>
      <c r="L352" t="s">
        <v>15747</v>
      </c>
      <c r="M352" t="s">
        <v>15748</v>
      </c>
      <c r="N352" t="s">
        <v>15544</v>
      </c>
      <c r="O352" t="s">
        <v>15545</v>
      </c>
      <c r="P352" t="s">
        <v>15545</v>
      </c>
      <c r="Q352">
        <v>10</v>
      </c>
      <c r="R352">
        <v>5543</v>
      </c>
      <c r="S352" t="s">
        <v>217</v>
      </c>
      <c r="T352">
        <v>557568.57391599996</v>
      </c>
      <c r="U352">
        <v>312571.51843499998</v>
      </c>
      <c r="V352">
        <v>5</v>
      </c>
      <c r="W352">
        <v>72.166374851699999</v>
      </c>
      <c r="X352">
        <v>2</v>
      </c>
      <c r="Y352">
        <v>0</v>
      </c>
      <c r="Z352">
        <v>0</v>
      </c>
      <c r="AA352">
        <v>0</v>
      </c>
      <c r="AB352" t="s">
        <v>75</v>
      </c>
      <c r="AC352" t="s">
        <v>218</v>
      </c>
      <c r="AD352" t="s">
        <v>217</v>
      </c>
      <c r="AE352">
        <v>400</v>
      </c>
      <c r="AF352" t="s">
        <v>231</v>
      </c>
      <c r="AG352" t="s">
        <v>232</v>
      </c>
      <c r="AH352" t="s">
        <v>221</v>
      </c>
      <c r="AI352" t="s">
        <v>226</v>
      </c>
      <c r="AJ352">
        <v>0</v>
      </c>
      <c r="AK352">
        <v>0</v>
      </c>
      <c r="AL352">
        <v>5</v>
      </c>
    </row>
    <row r="353" spans="1:38" x14ac:dyDescent="0.3">
      <c r="A353">
        <v>351</v>
      </c>
      <c r="B353">
        <v>1554</v>
      </c>
      <c r="C353">
        <v>1554</v>
      </c>
      <c r="D353">
        <v>132149</v>
      </c>
      <c r="E353" t="s">
        <v>15912</v>
      </c>
      <c r="F353" t="s">
        <v>15876</v>
      </c>
      <c r="G353">
        <v>1553.13677895</v>
      </c>
      <c r="H353">
        <v>69659.177146400005</v>
      </c>
      <c r="I353">
        <v>561432</v>
      </c>
      <c r="J353">
        <v>310895</v>
      </c>
      <c r="K353" t="s">
        <v>15912</v>
      </c>
      <c r="L353" t="s">
        <v>15756</v>
      </c>
      <c r="M353" t="s">
        <v>15757</v>
      </c>
      <c r="N353" t="s">
        <v>15544</v>
      </c>
      <c r="O353" t="s">
        <v>15545</v>
      </c>
      <c r="P353" t="s">
        <v>15545</v>
      </c>
      <c r="Q353">
        <v>10</v>
      </c>
      <c r="R353">
        <v>5543</v>
      </c>
      <c r="S353" t="s">
        <v>217</v>
      </c>
      <c r="T353">
        <v>557568.57391599996</v>
      </c>
      <c r="U353">
        <v>312571.51843499998</v>
      </c>
      <c r="V353">
        <v>5</v>
      </c>
      <c r="W353">
        <v>72.166374851699999</v>
      </c>
      <c r="X353">
        <v>2</v>
      </c>
      <c r="Y353">
        <v>0</v>
      </c>
      <c r="Z353">
        <v>0</v>
      </c>
      <c r="AA353">
        <v>0</v>
      </c>
      <c r="AB353" t="s">
        <v>75</v>
      </c>
      <c r="AC353" t="s">
        <v>218</v>
      </c>
      <c r="AD353" t="s">
        <v>217</v>
      </c>
      <c r="AE353">
        <v>400</v>
      </c>
      <c r="AF353" t="s">
        <v>231</v>
      </c>
      <c r="AG353" t="s">
        <v>232</v>
      </c>
      <c r="AH353" t="s">
        <v>221</v>
      </c>
      <c r="AI353" t="s">
        <v>226</v>
      </c>
      <c r="AJ353">
        <v>0</v>
      </c>
      <c r="AK353">
        <v>0</v>
      </c>
      <c r="AL353">
        <v>5</v>
      </c>
    </row>
    <row r="354" spans="1:38" x14ac:dyDescent="0.3">
      <c r="A354">
        <v>352</v>
      </c>
      <c r="B354">
        <v>1555</v>
      </c>
      <c r="C354">
        <v>1555</v>
      </c>
      <c r="D354">
        <v>132150</v>
      </c>
      <c r="E354" t="s">
        <v>15913</v>
      </c>
      <c r="F354" t="s">
        <v>15876</v>
      </c>
      <c r="G354">
        <v>5497.92495874</v>
      </c>
      <c r="H354">
        <v>804038.455036</v>
      </c>
      <c r="I354">
        <v>561315</v>
      </c>
      <c r="J354">
        <v>310541</v>
      </c>
      <c r="K354" t="s">
        <v>15913</v>
      </c>
      <c r="L354" t="s">
        <v>15756</v>
      </c>
      <c r="M354" t="s">
        <v>15757</v>
      </c>
      <c r="N354" t="s">
        <v>15544</v>
      </c>
      <c r="O354" t="s">
        <v>15545</v>
      </c>
      <c r="P354" t="s">
        <v>15545</v>
      </c>
      <c r="Q354">
        <v>10</v>
      </c>
      <c r="R354">
        <v>5543</v>
      </c>
      <c r="S354" t="s">
        <v>217</v>
      </c>
      <c r="T354">
        <v>557568.57391599996</v>
      </c>
      <c r="U354">
        <v>312571.51843499998</v>
      </c>
      <c r="V354">
        <v>5</v>
      </c>
      <c r="W354">
        <v>72.166374851699999</v>
      </c>
      <c r="X354">
        <v>2</v>
      </c>
      <c r="Y354">
        <v>0</v>
      </c>
      <c r="Z354">
        <v>0</v>
      </c>
      <c r="AA354">
        <v>0</v>
      </c>
      <c r="AB354" t="s">
        <v>75</v>
      </c>
      <c r="AC354" t="s">
        <v>218</v>
      </c>
      <c r="AD354" t="s">
        <v>217</v>
      </c>
      <c r="AE354">
        <v>400</v>
      </c>
      <c r="AF354" t="s">
        <v>231</v>
      </c>
      <c r="AG354" t="s">
        <v>232</v>
      </c>
      <c r="AH354" t="s">
        <v>221</v>
      </c>
      <c r="AI354" t="s">
        <v>226</v>
      </c>
      <c r="AJ354">
        <v>0</v>
      </c>
      <c r="AK354">
        <v>0</v>
      </c>
      <c r="AL354">
        <v>5</v>
      </c>
    </row>
    <row r="355" spans="1:38" x14ac:dyDescent="0.3">
      <c r="A355">
        <v>353</v>
      </c>
      <c r="B355">
        <v>1556</v>
      </c>
      <c r="C355">
        <v>1556</v>
      </c>
      <c r="D355">
        <v>132151</v>
      </c>
      <c r="E355" t="s">
        <v>15914</v>
      </c>
      <c r="F355" t="s">
        <v>15876</v>
      </c>
      <c r="G355">
        <v>3441.4725055600002</v>
      </c>
      <c r="H355">
        <v>275181.82872300001</v>
      </c>
      <c r="I355">
        <v>562054</v>
      </c>
      <c r="J355">
        <v>310348</v>
      </c>
      <c r="K355" t="s">
        <v>15914</v>
      </c>
      <c r="L355" t="s">
        <v>15756</v>
      </c>
      <c r="M355" t="s">
        <v>15757</v>
      </c>
      <c r="N355" t="s">
        <v>15544</v>
      </c>
      <c r="O355" t="s">
        <v>15545</v>
      </c>
      <c r="P355" t="s">
        <v>15545</v>
      </c>
      <c r="Q355">
        <v>10</v>
      </c>
      <c r="R355">
        <v>5543</v>
      </c>
      <c r="S355" t="s">
        <v>217</v>
      </c>
      <c r="T355">
        <v>557568.57391599996</v>
      </c>
      <c r="U355">
        <v>312571.51843499998</v>
      </c>
      <c r="V355">
        <v>5</v>
      </c>
      <c r="W355">
        <v>72.166374851699999</v>
      </c>
      <c r="X355">
        <v>2</v>
      </c>
      <c r="Y355">
        <v>0</v>
      </c>
      <c r="Z355">
        <v>0</v>
      </c>
      <c r="AA355">
        <v>0</v>
      </c>
      <c r="AB355" t="s">
        <v>75</v>
      </c>
      <c r="AC355" t="s">
        <v>218</v>
      </c>
      <c r="AD355" t="s">
        <v>217</v>
      </c>
      <c r="AE355">
        <v>400</v>
      </c>
      <c r="AF355" t="s">
        <v>231</v>
      </c>
      <c r="AG355" t="s">
        <v>232</v>
      </c>
      <c r="AH355" t="s">
        <v>221</v>
      </c>
      <c r="AI355" t="s">
        <v>226</v>
      </c>
      <c r="AJ355">
        <v>0</v>
      </c>
      <c r="AK355">
        <v>0</v>
      </c>
      <c r="AL355">
        <v>5</v>
      </c>
    </row>
    <row r="356" spans="1:38" x14ac:dyDescent="0.3">
      <c r="A356">
        <v>354</v>
      </c>
      <c r="B356">
        <v>1574</v>
      </c>
      <c r="C356">
        <v>1574</v>
      </c>
      <c r="D356">
        <v>132169</v>
      </c>
      <c r="E356" t="s">
        <v>15915</v>
      </c>
      <c r="F356" t="s">
        <v>15876</v>
      </c>
      <c r="G356">
        <v>11452.8748956</v>
      </c>
      <c r="H356">
        <v>2774205.36754</v>
      </c>
      <c r="I356">
        <v>560548</v>
      </c>
      <c r="J356">
        <v>313742</v>
      </c>
      <c r="K356" t="s">
        <v>15915</v>
      </c>
      <c r="L356" t="s">
        <v>15743</v>
      </c>
      <c r="M356" t="s">
        <v>15744</v>
      </c>
      <c r="N356" t="s">
        <v>15544</v>
      </c>
      <c r="O356" t="s">
        <v>15545</v>
      </c>
      <c r="P356" t="s">
        <v>15545</v>
      </c>
      <c r="Q356">
        <v>10</v>
      </c>
      <c r="R356">
        <v>5543</v>
      </c>
      <c r="S356" t="s">
        <v>217</v>
      </c>
      <c r="T356">
        <v>557568.57391599996</v>
      </c>
      <c r="U356">
        <v>312571.51843499998</v>
      </c>
      <c r="V356">
        <v>5</v>
      </c>
      <c r="W356">
        <v>72.166374851699999</v>
      </c>
      <c r="X356">
        <v>2</v>
      </c>
      <c r="Y356">
        <v>0</v>
      </c>
      <c r="Z356">
        <v>0</v>
      </c>
      <c r="AA356">
        <v>0</v>
      </c>
      <c r="AB356" t="s">
        <v>75</v>
      </c>
      <c r="AC356" t="s">
        <v>218</v>
      </c>
      <c r="AD356" t="s">
        <v>217</v>
      </c>
      <c r="AE356">
        <v>400</v>
      </c>
      <c r="AF356" t="s">
        <v>231</v>
      </c>
      <c r="AG356" t="s">
        <v>232</v>
      </c>
      <c r="AH356" t="s">
        <v>221</v>
      </c>
      <c r="AI356" t="s">
        <v>226</v>
      </c>
      <c r="AJ356">
        <v>0</v>
      </c>
      <c r="AK356">
        <v>0</v>
      </c>
      <c r="AL356">
        <v>5</v>
      </c>
    </row>
    <row r="357" spans="1:38" x14ac:dyDescent="0.3">
      <c r="A357">
        <v>355</v>
      </c>
      <c r="B357">
        <v>1575</v>
      </c>
      <c r="C357">
        <v>1575</v>
      </c>
      <c r="D357">
        <v>132170</v>
      </c>
      <c r="E357" t="s">
        <v>15916</v>
      </c>
      <c r="F357" t="s">
        <v>15876</v>
      </c>
      <c r="G357">
        <v>3202.8429785100002</v>
      </c>
      <c r="H357">
        <v>229029.09344699999</v>
      </c>
      <c r="I357">
        <v>559073</v>
      </c>
      <c r="J357">
        <v>314041</v>
      </c>
      <c r="K357" t="s">
        <v>15916</v>
      </c>
      <c r="L357" t="s">
        <v>15743</v>
      </c>
      <c r="M357" t="s">
        <v>15744</v>
      </c>
      <c r="N357" t="s">
        <v>15544</v>
      </c>
      <c r="O357" t="s">
        <v>15545</v>
      </c>
      <c r="P357" t="s">
        <v>15545</v>
      </c>
      <c r="Q357">
        <v>10</v>
      </c>
      <c r="R357">
        <v>5543</v>
      </c>
      <c r="S357" t="s">
        <v>217</v>
      </c>
      <c r="T357">
        <v>557568.57391599996</v>
      </c>
      <c r="U357">
        <v>312571.51843499998</v>
      </c>
      <c r="V357">
        <v>5</v>
      </c>
      <c r="W357">
        <v>72.166374851699999</v>
      </c>
      <c r="X357">
        <v>2</v>
      </c>
      <c r="Y357">
        <v>0</v>
      </c>
      <c r="Z357">
        <v>0</v>
      </c>
      <c r="AA357">
        <v>0</v>
      </c>
      <c r="AB357" t="s">
        <v>75</v>
      </c>
      <c r="AC357" t="s">
        <v>218</v>
      </c>
      <c r="AD357" t="s">
        <v>217</v>
      </c>
      <c r="AE357">
        <v>400</v>
      </c>
      <c r="AF357" t="s">
        <v>231</v>
      </c>
      <c r="AG357" t="s">
        <v>232</v>
      </c>
      <c r="AH357" t="s">
        <v>221</v>
      </c>
      <c r="AI357" t="s">
        <v>226</v>
      </c>
      <c r="AJ357">
        <v>0</v>
      </c>
      <c r="AK357">
        <v>0</v>
      </c>
      <c r="AL357">
        <v>5</v>
      </c>
    </row>
    <row r="358" spans="1:38" x14ac:dyDescent="0.3">
      <c r="A358">
        <v>356</v>
      </c>
      <c r="B358">
        <v>1576</v>
      </c>
      <c r="C358">
        <v>1576</v>
      </c>
      <c r="D358">
        <v>132171</v>
      </c>
      <c r="E358" t="s">
        <v>15917</v>
      </c>
      <c r="F358" t="s">
        <v>15876</v>
      </c>
      <c r="G358">
        <v>17549.639318099998</v>
      </c>
      <c r="H358">
        <v>4015233.6015400002</v>
      </c>
      <c r="I358">
        <v>560025</v>
      </c>
      <c r="J358">
        <v>315650</v>
      </c>
      <c r="K358" t="s">
        <v>15917</v>
      </c>
      <c r="L358" t="s">
        <v>15743</v>
      </c>
      <c r="M358" t="s">
        <v>15744</v>
      </c>
      <c r="N358" t="s">
        <v>15544</v>
      </c>
      <c r="O358" t="s">
        <v>15545</v>
      </c>
      <c r="P358" t="s">
        <v>15545</v>
      </c>
      <c r="Q358">
        <v>10</v>
      </c>
      <c r="R358">
        <v>5543</v>
      </c>
      <c r="S358" t="s">
        <v>217</v>
      </c>
      <c r="T358">
        <v>557568.57391599996</v>
      </c>
      <c r="U358">
        <v>312571.51843499998</v>
      </c>
      <c r="V358">
        <v>5</v>
      </c>
      <c r="W358">
        <v>72.166374851699999</v>
      </c>
      <c r="X358">
        <v>2</v>
      </c>
      <c r="Y358">
        <v>0</v>
      </c>
      <c r="Z358">
        <v>0</v>
      </c>
      <c r="AA358">
        <v>0</v>
      </c>
      <c r="AB358" t="s">
        <v>75</v>
      </c>
      <c r="AC358" t="s">
        <v>218</v>
      </c>
      <c r="AD358" t="s">
        <v>217</v>
      </c>
      <c r="AE358">
        <v>400</v>
      </c>
      <c r="AF358" t="s">
        <v>231</v>
      </c>
      <c r="AG358" t="s">
        <v>232</v>
      </c>
      <c r="AH358" t="s">
        <v>221</v>
      </c>
      <c r="AI358" t="s">
        <v>226</v>
      </c>
      <c r="AJ358">
        <v>0</v>
      </c>
      <c r="AK358">
        <v>0</v>
      </c>
      <c r="AL358">
        <v>5</v>
      </c>
    </row>
    <row r="359" spans="1:38" x14ac:dyDescent="0.3">
      <c r="A359">
        <v>357</v>
      </c>
      <c r="B359">
        <v>1577</v>
      </c>
      <c r="C359">
        <v>1577</v>
      </c>
      <c r="D359">
        <v>132172</v>
      </c>
      <c r="E359" t="s">
        <v>15918</v>
      </c>
      <c r="F359" t="s">
        <v>15876</v>
      </c>
      <c r="G359">
        <v>20770.200839100002</v>
      </c>
      <c r="H359">
        <v>11382758.7413</v>
      </c>
      <c r="I359">
        <v>558536</v>
      </c>
      <c r="J359">
        <v>313747</v>
      </c>
      <c r="K359" t="s">
        <v>15918</v>
      </c>
      <c r="L359" t="s">
        <v>15747</v>
      </c>
      <c r="M359" t="s">
        <v>15748</v>
      </c>
      <c r="N359" t="s">
        <v>15544</v>
      </c>
      <c r="O359" t="s">
        <v>15545</v>
      </c>
      <c r="P359" t="s">
        <v>15545</v>
      </c>
      <c r="Q359">
        <v>10</v>
      </c>
      <c r="R359">
        <v>5543</v>
      </c>
      <c r="S359" t="s">
        <v>217</v>
      </c>
      <c r="T359">
        <v>557568.57391599996</v>
      </c>
      <c r="U359">
        <v>312571.51843499998</v>
      </c>
      <c r="V359">
        <v>5</v>
      </c>
      <c r="W359">
        <v>72.166374851699999</v>
      </c>
      <c r="X359">
        <v>2</v>
      </c>
      <c r="Y359">
        <v>0</v>
      </c>
      <c r="Z359">
        <v>0</v>
      </c>
      <c r="AA359">
        <v>0</v>
      </c>
      <c r="AB359" t="s">
        <v>75</v>
      </c>
      <c r="AC359" t="s">
        <v>218</v>
      </c>
      <c r="AD359" t="s">
        <v>217</v>
      </c>
      <c r="AE359">
        <v>400</v>
      </c>
      <c r="AF359" t="s">
        <v>231</v>
      </c>
      <c r="AG359" t="s">
        <v>232</v>
      </c>
      <c r="AH359" t="s">
        <v>221</v>
      </c>
      <c r="AI359" t="s">
        <v>226</v>
      </c>
      <c r="AJ359">
        <v>0</v>
      </c>
      <c r="AK359">
        <v>0</v>
      </c>
      <c r="AL359">
        <v>5</v>
      </c>
    </row>
    <row r="360" spans="1:38" x14ac:dyDescent="0.3">
      <c r="A360">
        <v>358</v>
      </c>
      <c r="B360">
        <v>1578</v>
      </c>
      <c r="C360">
        <v>1578</v>
      </c>
      <c r="D360">
        <v>132173</v>
      </c>
      <c r="E360" t="s">
        <v>15919</v>
      </c>
      <c r="F360" t="s">
        <v>15876</v>
      </c>
      <c r="G360">
        <v>20707.658633899999</v>
      </c>
      <c r="H360">
        <v>16930928.891100001</v>
      </c>
      <c r="I360">
        <v>558119</v>
      </c>
      <c r="J360">
        <v>308890</v>
      </c>
      <c r="K360" t="s">
        <v>15919</v>
      </c>
      <c r="L360" t="s">
        <v>15747</v>
      </c>
      <c r="M360" t="s">
        <v>15748</v>
      </c>
      <c r="N360" t="s">
        <v>15544</v>
      </c>
      <c r="O360" t="s">
        <v>15545</v>
      </c>
      <c r="P360" t="s">
        <v>15545</v>
      </c>
      <c r="Q360">
        <v>10</v>
      </c>
      <c r="R360">
        <v>5543</v>
      </c>
      <c r="S360" t="s">
        <v>217</v>
      </c>
      <c r="T360">
        <v>557568.57391599996</v>
      </c>
      <c r="U360">
        <v>312571.51843499998</v>
      </c>
      <c r="V360">
        <v>5</v>
      </c>
      <c r="W360">
        <v>72.166374851699999</v>
      </c>
      <c r="X360">
        <v>2</v>
      </c>
      <c r="Y360">
        <v>0</v>
      </c>
      <c r="Z360">
        <v>0</v>
      </c>
      <c r="AA360">
        <v>0</v>
      </c>
      <c r="AB360" t="s">
        <v>75</v>
      </c>
      <c r="AC360" t="s">
        <v>218</v>
      </c>
      <c r="AD360" t="s">
        <v>217</v>
      </c>
      <c r="AE360">
        <v>400</v>
      </c>
      <c r="AF360" t="s">
        <v>231</v>
      </c>
      <c r="AG360" t="s">
        <v>232</v>
      </c>
      <c r="AH360" t="s">
        <v>221</v>
      </c>
      <c r="AI360" t="s">
        <v>226</v>
      </c>
      <c r="AJ360">
        <v>0</v>
      </c>
      <c r="AK360">
        <v>0</v>
      </c>
      <c r="AL360">
        <v>5</v>
      </c>
    </row>
    <row r="361" spans="1:38" x14ac:dyDescent="0.3">
      <c r="A361">
        <v>359</v>
      </c>
      <c r="B361">
        <v>1579</v>
      </c>
      <c r="C361">
        <v>1579</v>
      </c>
      <c r="D361">
        <v>132174</v>
      </c>
      <c r="E361" t="s">
        <v>15920</v>
      </c>
      <c r="F361" t="s">
        <v>15876</v>
      </c>
      <c r="G361">
        <v>3863.9507863499998</v>
      </c>
      <c r="H361">
        <v>602817.51658299996</v>
      </c>
      <c r="I361">
        <v>559643</v>
      </c>
      <c r="J361">
        <v>311326</v>
      </c>
      <c r="K361" t="s">
        <v>15920</v>
      </c>
      <c r="L361" t="s">
        <v>15743</v>
      </c>
      <c r="M361" t="s">
        <v>15744</v>
      </c>
      <c r="N361" t="s">
        <v>15544</v>
      </c>
      <c r="O361" t="s">
        <v>15545</v>
      </c>
      <c r="P361" t="s">
        <v>15545</v>
      </c>
      <c r="Q361">
        <v>10</v>
      </c>
      <c r="R361">
        <v>5543</v>
      </c>
      <c r="S361" t="s">
        <v>217</v>
      </c>
      <c r="T361">
        <v>557568.57391599996</v>
      </c>
      <c r="U361">
        <v>312571.51843499998</v>
      </c>
      <c r="V361">
        <v>5</v>
      </c>
      <c r="W361">
        <v>72.166374851699999</v>
      </c>
      <c r="X361">
        <v>2</v>
      </c>
      <c r="Y361">
        <v>0</v>
      </c>
      <c r="Z361">
        <v>0</v>
      </c>
      <c r="AA361">
        <v>0</v>
      </c>
      <c r="AB361" t="s">
        <v>75</v>
      </c>
      <c r="AC361" t="s">
        <v>218</v>
      </c>
      <c r="AD361" t="s">
        <v>217</v>
      </c>
      <c r="AE361">
        <v>400</v>
      </c>
      <c r="AF361" t="s">
        <v>231</v>
      </c>
      <c r="AG361" t="s">
        <v>232</v>
      </c>
      <c r="AH361" t="s">
        <v>221</v>
      </c>
      <c r="AI361" t="s">
        <v>226</v>
      </c>
      <c r="AJ361">
        <v>0</v>
      </c>
      <c r="AK361">
        <v>0</v>
      </c>
      <c r="AL361">
        <v>5</v>
      </c>
    </row>
    <row r="362" spans="1:38" x14ac:dyDescent="0.3">
      <c r="A362">
        <v>360</v>
      </c>
      <c r="B362">
        <v>1584</v>
      </c>
      <c r="C362">
        <v>1584</v>
      </c>
      <c r="D362">
        <v>132179</v>
      </c>
      <c r="E362" t="s">
        <v>15921</v>
      </c>
      <c r="F362" t="s">
        <v>15876</v>
      </c>
      <c r="G362">
        <v>14747.9401803</v>
      </c>
      <c r="H362">
        <v>5897313.3968900004</v>
      </c>
      <c r="I362">
        <v>562593</v>
      </c>
      <c r="J362">
        <v>306352</v>
      </c>
      <c r="K362" t="s">
        <v>15921</v>
      </c>
      <c r="L362" t="s">
        <v>15743</v>
      </c>
      <c r="M362" t="s">
        <v>15744</v>
      </c>
      <c r="N362" t="s">
        <v>15544</v>
      </c>
      <c r="O362" t="s">
        <v>15545</v>
      </c>
      <c r="P362" t="s">
        <v>15545</v>
      </c>
      <c r="Q362">
        <v>11</v>
      </c>
      <c r="R362">
        <v>5542</v>
      </c>
      <c r="S362" t="s">
        <v>217</v>
      </c>
      <c r="T362">
        <v>562567.87753699999</v>
      </c>
      <c r="U362">
        <v>306362.76046899997</v>
      </c>
      <c r="V362">
        <v>5</v>
      </c>
      <c r="W362">
        <v>5.9336535790199996</v>
      </c>
      <c r="X362">
        <v>2</v>
      </c>
      <c r="Y362">
        <v>0</v>
      </c>
      <c r="Z362">
        <v>0</v>
      </c>
      <c r="AA362">
        <v>0</v>
      </c>
      <c r="AB362" t="s">
        <v>75</v>
      </c>
      <c r="AC362" t="s">
        <v>218</v>
      </c>
      <c r="AD362" t="s">
        <v>217</v>
      </c>
      <c r="AE362">
        <v>400</v>
      </c>
      <c r="AF362" t="s">
        <v>231</v>
      </c>
      <c r="AG362" t="s">
        <v>232</v>
      </c>
      <c r="AH362" t="s">
        <v>221</v>
      </c>
      <c r="AI362" t="s">
        <v>226</v>
      </c>
      <c r="AJ362">
        <v>0</v>
      </c>
      <c r="AK362">
        <v>0</v>
      </c>
      <c r="AL362">
        <v>5</v>
      </c>
    </row>
    <row r="363" spans="1:38" x14ac:dyDescent="0.3">
      <c r="A363">
        <v>361</v>
      </c>
      <c r="B363">
        <v>1358</v>
      </c>
      <c r="C363">
        <v>1358</v>
      </c>
      <c r="D363">
        <v>131953</v>
      </c>
      <c r="E363" t="s">
        <v>15922</v>
      </c>
      <c r="F363" t="s">
        <v>15876</v>
      </c>
      <c r="G363">
        <v>10333.4734761</v>
      </c>
      <c r="H363">
        <v>2566355.5516300001</v>
      </c>
      <c r="I363">
        <v>552061</v>
      </c>
      <c r="J363">
        <v>309007</v>
      </c>
      <c r="K363" t="s">
        <v>15922</v>
      </c>
      <c r="L363" t="s">
        <v>15743</v>
      </c>
      <c r="M363" t="s">
        <v>15744</v>
      </c>
      <c r="N363" t="s">
        <v>15544</v>
      </c>
      <c r="O363" t="s">
        <v>15545</v>
      </c>
      <c r="P363" t="s">
        <v>15545</v>
      </c>
      <c r="Q363">
        <v>12</v>
      </c>
      <c r="R363">
        <v>5541</v>
      </c>
      <c r="S363" t="s">
        <v>217</v>
      </c>
      <c r="T363">
        <v>546757.658345</v>
      </c>
      <c r="U363">
        <v>317153.56654500001</v>
      </c>
      <c r="V363">
        <v>5</v>
      </c>
      <c r="W363">
        <v>59.362808326</v>
      </c>
      <c r="X363">
        <v>2</v>
      </c>
      <c r="Y363">
        <v>0</v>
      </c>
      <c r="Z363">
        <v>0</v>
      </c>
      <c r="AA363">
        <v>0</v>
      </c>
      <c r="AB363" t="s">
        <v>75</v>
      </c>
      <c r="AC363" t="s">
        <v>218</v>
      </c>
      <c r="AD363" t="s">
        <v>217</v>
      </c>
      <c r="AE363">
        <v>400</v>
      </c>
      <c r="AF363" t="s">
        <v>231</v>
      </c>
      <c r="AG363" t="s">
        <v>232</v>
      </c>
      <c r="AH363" t="s">
        <v>221</v>
      </c>
      <c r="AI363" t="s">
        <v>226</v>
      </c>
      <c r="AJ363">
        <v>0</v>
      </c>
      <c r="AK363">
        <v>0</v>
      </c>
      <c r="AL363">
        <v>5</v>
      </c>
    </row>
    <row r="364" spans="1:38" x14ac:dyDescent="0.3">
      <c r="A364">
        <v>362</v>
      </c>
      <c r="B364">
        <v>1359</v>
      </c>
      <c r="C364">
        <v>1359</v>
      </c>
      <c r="D364">
        <v>131954</v>
      </c>
      <c r="E364" t="s">
        <v>15923</v>
      </c>
      <c r="F364" t="s">
        <v>15876</v>
      </c>
      <c r="G364">
        <v>28020.2518074</v>
      </c>
      <c r="H364">
        <v>21253761.6382</v>
      </c>
      <c r="I364">
        <v>554380</v>
      </c>
      <c r="J364">
        <v>307955</v>
      </c>
      <c r="K364" t="s">
        <v>15923</v>
      </c>
      <c r="L364" t="s">
        <v>15747</v>
      </c>
      <c r="M364" t="s">
        <v>15748</v>
      </c>
      <c r="N364" t="s">
        <v>15544</v>
      </c>
      <c r="O364" t="s">
        <v>15545</v>
      </c>
      <c r="P364" t="s">
        <v>15545</v>
      </c>
      <c r="Q364">
        <v>12</v>
      </c>
      <c r="R364">
        <v>5541</v>
      </c>
      <c r="S364" t="s">
        <v>217</v>
      </c>
      <c r="T364">
        <v>546757.658345</v>
      </c>
      <c r="U364">
        <v>317153.56654500001</v>
      </c>
      <c r="V364">
        <v>5</v>
      </c>
      <c r="W364">
        <v>59.362808326</v>
      </c>
      <c r="X364">
        <v>2</v>
      </c>
      <c r="Y364">
        <v>0</v>
      </c>
      <c r="Z364">
        <v>0</v>
      </c>
      <c r="AA364">
        <v>0</v>
      </c>
      <c r="AB364" t="s">
        <v>75</v>
      </c>
      <c r="AC364" t="s">
        <v>218</v>
      </c>
      <c r="AD364" t="s">
        <v>217</v>
      </c>
      <c r="AE364">
        <v>400</v>
      </c>
      <c r="AF364" t="s">
        <v>231</v>
      </c>
      <c r="AG364" t="s">
        <v>232</v>
      </c>
      <c r="AH364" t="s">
        <v>221</v>
      </c>
      <c r="AI364" t="s">
        <v>226</v>
      </c>
      <c r="AJ364">
        <v>0</v>
      </c>
      <c r="AK364">
        <v>0</v>
      </c>
      <c r="AL364">
        <v>5</v>
      </c>
    </row>
    <row r="365" spans="1:38" x14ac:dyDescent="0.3">
      <c r="A365">
        <v>363</v>
      </c>
      <c r="B365">
        <v>1360</v>
      </c>
      <c r="C365">
        <v>1360</v>
      </c>
      <c r="D365">
        <v>131955</v>
      </c>
      <c r="E365" t="s">
        <v>15924</v>
      </c>
      <c r="F365" t="s">
        <v>15876</v>
      </c>
      <c r="G365">
        <v>7470.1790507799997</v>
      </c>
      <c r="H365">
        <v>1901278.7792</v>
      </c>
      <c r="I365">
        <v>552999</v>
      </c>
      <c r="J365">
        <v>310715</v>
      </c>
      <c r="K365" t="s">
        <v>15924</v>
      </c>
      <c r="L365" t="s">
        <v>15747</v>
      </c>
      <c r="M365" t="s">
        <v>15748</v>
      </c>
      <c r="N365" t="s">
        <v>15544</v>
      </c>
      <c r="O365" t="s">
        <v>15545</v>
      </c>
      <c r="P365" t="s">
        <v>15545</v>
      </c>
      <c r="Q365">
        <v>12</v>
      </c>
      <c r="R365">
        <v>5541</v>
      </c>
      <c r="S365" t="s">
        <v>217</v>
      </c>
      <c r="T365">
        <v>546757.658345</v>
      </c>
      <c r="U365">
        <v>317153.56654500001</v>
      </c>
      <c r="V365">
        <v>5</v>
      </c>
      <c r="W365">
        <v>59.362808326</v>
      </c>
      <c r="X365">
        <v>2</v>
      </c>
      <c r="Y365">
        <v>0</v>
      </c>
      <c r="Z365">
        <v>0</v>
      </c>
      <c r="AA365">
        <v>0</v>
      </c>
      <c r="AB365" t="s">
        <v>75</v>
      </c>
      <c r="AC365" t="s">
        <v>218</v>
      </c>
      <c r="AD365" t="s">
        <v>217</v>
      </c>
      <c r="AE365">
        <v>400</v>
      </c>
      <c r="AF365" t="s">
        <v>231</v>
      </c>
      <c r="AG365" t="s">
        <v>232</v>
      </c>
      <c r="AH365" t="s">
        <v>221</v>
      </c>
      <c r="AI365" t="s">
        <v>226</v>
      </c>
      <c r="AJ365">
        <v>0</v>
      </c>
      <c r="AK365">
        <v>0</v>
      </c>
      <c r="AL365">
        <v>5</v>
      </c>
    </row>
    <row r="366" spans="1:38" x14ac:dyDescent="0.3">
      <c r="A366">
        <v>364</v>
      </c>
      <c r="B366">
        <v>1536</v>
      </c>
      <c r="C366">
        <v>1536</v>
      </c>
      <c r="D366">
        <v>132131</v>
      </c>
      <c r="E366" t="s">
        <v>15925</v>
      </c>
      <c r="F366" t="s">
        <v>15876</v>
      </c>
      <c r="G366">
        <v>4303.7084641000001</v>
      </c>
      <c r="H366">
        <v>472351.84313300002</v>
      </c>
      <c r="I366">
        <v>550772</v>
      </c>
      <c r="J366">
        <v>317036</v>
      </c>
      <c r="K366" t="s">
        <v>15925</v>
      </c>
      <c r="L366" t="s">
        <v>15743</v>
      </c>
      <c r="M366" t="s">
        <v>15744</v>
      </c>
      <c r="N366" t="s">
        <v>15544</v>
      </c>
      <c r="O366" t="s">
        <v>15545</v>
      </c>
      <c r="P366" t="s">
        <v>15545</v>
      </c>
      <c r="Q366">
        <v>12</v>
      </c>
      <c r="R366">
        <v>5541</v>
      </c>
      <c r="S366" t="s">
        <v>217</v>
      </c>
      <c r="T366">
        <v>546757.658345</v>
      </c>
      <c r="U366">
        <v>317153.56654500001</v>
      </c>
      <c r="V366">
        <v>5</v>
      </c>
      <c r="W366">
        <v>59.362808326</v>
      </c>
      <c r="X366">
        <v>2</v>
      </c>
      <c r="Y366">
        <v>0</v>
      </c>
      <c r="Z366">
        <v>0</v>
      </c>
      <c r="AA366">
        <v>0</v>
      </c>
      <c r="AB366" t="s">
        <v>75</v>
      </c>
      <c r="AC366" t="s">
        <v>218</v>
      </c>
      <c r="AD366" t="s">
        <v>217</v>
      </c>
      <c r="AE366">
        <v>400</v>
      </c>
      <c r="AF366" t="s">
        <v>231</v>
      </c>
      <c r="AG366" t="s">
        <v>232</v>
      </c>
      <c r="AH366" t="s">
        <v>221</v>
      </c>
      <c r="AI366" t="s">
        <v>226</v>
      </c>
      <c r="AJ366">
        <v>0</v>
      </c>
      <c r="AK366">
        <v>0</v>
      </c>
      <c r="AL366">
        <v>5</v>
      </c>
    </row>
    <row r="367" spans="1:38" x14ac:dyDescent="0.3">
      <c r="A367">
        <v>365</v>
      </c>
      <c r="B367">
        <v>1537</v>
      </c>
      <c r="C367">
        <v>1537</v>
      </c>
      <c r="D367">
        <v>132132</v>
      </c>
      <c r="E367" t="s">
        <v>15926</v>
      </c>
      <c r="F367" t="s">
        <v>15876</v>
      </c>
      <c r="G367">
        <v>9304.4540667700003</v>
      </c>
      <c r="H367">
        <v>1820359.3994100001</v>
      </c>
      <c r="I367">
        <v>550699</v>
      </c>
      <c r="J367">
        <v>317794</v>
      </c>
      <c r="K367" t="s">
        <v>15926</v>
      </c>
      <c r="L367" t="s">
        <v>15743</v>
      </c>
      <c r="M367" t="s">
        <v>15744</v>
      </c>
      <c r="N367" t="s">
        <v>15544</v>
      </c>
      <c r="O367" t="s">
        <v>15545</v>
      </c>
      <c r="P367" t="s">
        <v>15545</v>
      </c>
      <c r="Q367">
        <v>12</v>
      </c>
      <c r="R367">
        <v>5541</v>
      </c>
      <c r="S367" t="s">
        <v>217</v>
      </c>
      <c r="T367">
        <v>546757.658345</v>
      </c>
      <c r="U367">
        <v>317153.56654500001</v>
      </c>
      <c r="V367">
        <v>5</v>
      </c>
      <c r="W367">
        <v>59.362808326</v>
      </c>
      <c r="X367">
        <v>2</v>
      </c>
      <c r="Y367">
        <v>0</v>
      </c>
      <c r="Z367">
        <v>0</v>
      </c>
      <c r="AA367">
        <v>0</v>
      </c>
      <c r="AB367" t="s">
        <v>75</v>
      </c>
      <c r="AC367" t="s">
        <v>218</v>
      </c>
      <c r="AD367" t="s">
        <v>217</v>
      </c>
      <c r="AE367">
        <v>400</v>
      </c>
      <c r="AF367" t="s">
        <v>231</v>
      </c>
      <c r="AG367" t="s">
        <v>232</v>
      </c>
      <c r="AH367" t="s">
        <v>221</v>
      </c>
      <c r="AI367" t="s">
        <v>226</v>
      </c>
      <c r="AJ367">
        <v>0</v>
      </c>
      <c r="AK367">
        <v>0</v>
      </c>
      <c r="AL367">
        <v>5</v>
      </c>
    </row>
    <row r="368" spans="1:38" x14ac:dyDescent="0.3">
      <c r="A368">
        <v>366</v>
      </c>
      <c r="B368">
        <v>1538</v>
      </c>
      <c r="C368">
        <v>1538</v>
      </c>
      <c r="D368">
        <v>132133</v>
      </c>
      <c r="E368" t="s">
        <v>15927</v>
      </c>
      <c r="F368" t="s">
        <v>15876</v>
      </c>
      <c r="G368">
        <v>38578.480667199998</v>
      </c>
      <c r="H368">
        <v>13941555.351600001</v>
      </c>
      <c r="I368">
        <v>549716</v>
      </c>
      <c r="J368">
        <v>316998</v>
      </c>
      <c r="K368" t="s">
        <v>15927</v>
      </c>
      <c r="L368" t="s">
        <v>15747</v>
      </c>
      <c r="M368" t="s">
        <v>15748</v>
      </c>
      <c r="N368" t="s">
        <v>15544</v>
      </c>
      <c r="O368" t="s">
        <v>15545</v>
      </c>
      <c r="P368" t="s">
        <v>15545</v>
      </c>
      <c r="Q368">
        <v>12</v>
      </c>
      <c r="R368">
        <v>5541</v>
      </c>
      <c r="S368" t="s">
        <v>217</v>
      </c>
      <c r="T368">
        <v>546757.658345</v>
      </c>
      <c r="U368">
        <v>317153.56654500001</v>
      </c>
      <c r="V368">
        <v>5</v>
      </c>
      <c r="W368">
        <v>59.362808326</v>
      </c>
      <c r="X368">
        <v>2</v>
      </c>
      <c r="Y368">
        <v>0</v>
      </c>
      <c r="Z368">
        <v>0</v>
      </c>
      <c r="AA368">
        <v>0</v>
      </c>
      <c r="AB368" t="s">
        <v>75</v>
      </c>
      <c r="AC368" t="s">
        <v>218</v>
      </c>
      <c r="AD368" t="s">
        <v>217</v>
      </c>
      <c r="AE368">
        <v>400</v>
      </c>
      <c r="AF368" t="s">
        <v>231</v>
      </c>
      <c r="AG368" t="s">
        <v>232</v>
      </c>
      <c r="AH368" t="s">
        <v>221</v>
      </c>
      <c r="AI368" t="s">
        <v>226</v>
      </c>
      <c r="AJ368">
        <v>0</v>
      </c>
      <c r="AK368">
        <v>0</v>
      </c>
      <c r="AL368">
        <v>5</v>
      </c>
    </row>
    <row r="369" spans="1:38" x14ac:dyDescent="0.3">
      <c r="A369">
        <v>367</v>
      </c>
      <c r="B369">
        <v>1539</v>
      </c>
      <c r="C369">
        <v>1539</v>
      </c>
      <c r="D369">
        <v>132134</v>
      </c>
      <c r="E369" t="s">
        <v>15928</v>
      </c>
      <c r="F369" t="s">
        <v>15876</v>
      </c>
      <c r="G369">
        <v>8036.7781821899998</v>
      </c>
      <c r="H369">
        <v>1039550.41707</v>
      </c>
      <c r="I369">
        <v>550476</v>
      </c>
      <c r="J369">
        <v>316447</v>
      </c>
      <c r="K369" t="s">
        <v>15928</v>
      </c>
      <c r="L369" t="s">
        <v>15743</v>
      </c>
      <c r="M369" t="s">
        <v>15744</v>
      </c>
      <c r="N369" t="s">
        <v>15544</v>
      </c>
      <c r="O369" t="s">
        <v>15545</v>
      </c>
      <c r="P369" t="s">
        <v>15545</v>
      </c>
      <c r="Q369">
        <v>12</v>
      </c>
      <c r="R369">
        <v>5541</v>
      </c>
      <c r="S369" t="s">
        <v>217</v>
      </c>
      <c r="T369">
        <v>546757.658345</v>
      </c>
      <c r="U369">
        <v>317153.56654500001</v>
      </c>
      <c r="V369">
        <v>5</v>
      </c>
      <c r="W369">
        <v>59.362808326</v>
      </c>
      <c r="X369">
        <v>2</v>
      </c>
      <c r="Y369">
        <v>0</v>
      </c>
      <c r="Z369">
        <v>0</v>
      </c>
      <c r="AA369">
        <v>0</v>
      </c>
      <c r="AB369" t="s">
        <v>75</v>
      </c>
      <c r="AC369" t="s">
        <v>218</v>
      </c>
      <c r="AD369" t="s">
        <v>217</v>
      </c>
      <c r="AE369">
        <v>400</v>
      </c>
      <c r="AF369" t="s">
        <v>231</v>
      </c>
      <c r="AG369" t="s">
        <v>232</v>
      </c>
      <c r="AH369" t="s">
        <v>221</v>
      </c>
      <c r="AI369" t="s">
        <v>226</v>
      </c>
      <c r="AJ369">
        <v>0</v>
      </c>
      <c r="AK369">
        <v>0</v>
      </c>
      <c r="AL369">
        <v>5</v>
      </c>
    </row>
    <row r="370" spans="1:38" x14ac:dyDescent="0.3">
      <c r="A370">
        <v>368</v>
      </c>
      <c r="B370">
        <v>1540</v>
      </c>
      <c r="C370">
        <v>1540</v>
      </c>
      <c r="D370">
        <v>132135</v>
      </c>
      <c r="E370" t="s">
        <v>15929</v>
      </c>
      <c r="F370" t="s">
        <v>15876</v>
      </c>
      <c r="G370">
        <v>13726.522634000001</v>
      </c>
      <c r="H370">
        <v>1955647.46483</v>
      </c>
      <c r="I370">
        <v>549262</v>
      </c>
      <c r="J370">
        <v>316289</v>
      </c>
      <c r="K370" t="s">
        <v>15929</v>
      </c>
      <c r="L370" t="s">
        <v>15743</v>
      </c>
      <c r="M370" t="s">
        <v>15744</v>
      </c>
      <c r="N370" t="s">
        <v>15544</v>
      </c>
      <c r="O370" t="s">
        <v>15545</v>
      </c>
      <c r="P370" t="s">
        <v>15545</v>
      </c>
      <c r="Q370">
        <v>12</v>
      </c>
      <c r="R370">
        <v>5541</v>
      </c>
      <c r="S370" t="s">
        <v>217</v>
      </c>
      <c r="T370">
        <v>546757.658345</v>
      </c>
      <c r="U370">
        <v>317153.56654500001</v>
      </c>
      <c r="V370">
        <v>5</v>
      </c>
      <c r="W370">
        <v>59.362808326</v>
      </c>
      <c r="X370">
        <v>2</v>
      </c>
      <c r="Y370">
        <v>0</v>
      </c>
      <c r="Z370">
        <v>0</v>
      </c>
      <c r="AA370">
        <v>0</v>
      </c>
      <c r="AB370" t="s">
        <v>75</v>
      </c>
      <c r="AC370" t="s">
        <v>218</v>
      </c>
      <c r="AD370" t="s">
        <v>217</v>
      </c>
      <c r="AE370">
        <v>400</v>
      </c>
      <c r="AF370" t="s">
        <v>231</v>
      </c>
      <c r="AG370" t="s">
        <v>232</v>
      </c>
      <c r="AH370" t="s">
        <v>221</v>
      </c>
      <c r="AI370" t="s">
        <v>226</v>
      </c>
      <c r="AJ370">
        <v>0</v>
      </c>
      <c r="AK370">
        <v>0</v>
      </c>
      <c r="AL370">
        <v>5</v>
      </c>
    </row>
    <row r="371" spans="1:38" x14ac:dyDescent="0.3">
      <c r="A371">
        <v>369</v>
      </c>
      <c r="B371">
        <v>1541</v>
      </c>
      <c r="C371">
        <v>1541</v>
      </c>
      <c r="D371">
        <v>132136</v>
      </c>
      <c r="E371" t="s">
        <v>15930</v>
      </c>
      <c r="F371" t="s">
        <v>15876</v>
      </c>
      <c r="G371">
        <v>9425.5265617200002</v>
      </c>
      <c r="H371">
        <v>4021988.7243599999</v>
      </c>
      <c r="I371">
        <v>551746</v>
      </c>
      <c r="J371">
        <v>319352</v>
      </c>
      <c r="K371" t="s">
        <v>15930</v>
      </c>
      <c r="L371" t="s">
        <v>15743</v>
      </c>
      <c r="M371" t="s">
        <v>15744</v>
      </c>
      <c r="N371" t="s">
        <v>15544</v>
      </c>
      <c r="O371" t="s">
        <v>15545</v>
      </c>
      <c r="P371" t="s">
        <v>15545</v>
      </c>
      <c r="Q371">
        <v>12</v>
      </c>
      <c r="R371">
        <v>5541</v>
      </c>
      <c r="S371" t="s">
        <v>217</v>
      </c>
      <c r="T371">
        <v>546757.658345</v>
      </c>
      <c r="U371">
        <v>317153.56654500001</v>
      </c>
      <c r="V371">
        <v>5</v>
      </c>
      <c r="W371">
        <v>59.362808326</v>
      </c>
      <c r="X371">
        <v>2</v>
      </c>
      <c r="Y371">
        <v>0</v>
      </c>
      <c r="Z371">
        <v>0</v>
      </c>
      <c r="AA371">
        <v>0</v>
      </c>
      <c r="AB371" t="s">
        <v>75</v>
      </c>
      <c r="AC371" t="s">
        <v>218</v>
      </c>
      <c r="AD371" t="s">
        <v>217</v>
      </c>
      <c r="AE371">
        <v>400</v>
      </c>
      <c r="AF371" t="s">
        <v>231</v>
      </c>
      <c r="AG371" t="s">
        <v>232</v>
      </c>
      <c r="AH371" t="s">
        <v>221</v>
      </c>
      <c r="AI371" t="s">
        <v>226</v>
      </c>
      <c r="AJ371">
        <v>0</v>
      </c>
      <c r="AK371">
        <v>0</v>
      </c>
      <c r="AL371">
        <v>5</v>
      </c>
    </row>
    <row r="372" spans="1:38" x14ac:dyDescent="0.3">
      <c r="A372">
        <v>370</v>
      </c>
      <c r="B372">
        <v>1542</v>
      </c>
      <c r="C372">
        <v>1542</v>
      </c>
      <c r="D372">
        <v>132137</v>
      </c>
      <c r="E372" t="s">
        <v>15931</v>
      </c>
      <c r="F372" t="s">
        <v>15876</v>
      </c>
      <c r="G372">
        <v>21602.4284954</v>
      </c>
      <c r="H372">
        <v>8018070.2216800004</v>
      </c>
      <c r="I372">
        <v>551337</v>
      </c>
      <c r="J372">
        <v>313185</v>
      </c>
      <c r="K372" t="s">
        <v>15931</v>
      </c>
      <c r="L372" t="s">
        <v>15747</v>
      </c>
      <c r="M372" t="s">
        <v>15748</v>
      </c>
      <c r="N372" t="s">
        <v>15544</v>
      </c>
      <c r="O372" t="s">
        <v>15545</v>
      </c>
      <c r="P372" t="s">
        <v>15545</v>
      </c>
      <c r="Q372">
        <v>12</v>
      </c>
      <c r="R372">
        <v>5541</v>
      </c>
      <c r="S372" t="s">
        <v>217</v>
      </c>
      <c r="T372">
        <v>546757.658345</v>
      </c>
      <c r="U372">
        <v>317153.56654500001</v>
      </c>
      <c r="V372">
        <v>5</v>
      </c>
      <c r="W372">
        <v>59.362808326</v>
      </c>
      <c r="X372">
        <v>2</v>
      </c>
      <c r="Y372">
        <v>0</v>
      </c>
      <c r="Z372">
        <v>0</v>
      </c>
      <c r="AA372">
        <v>0</v>
      </c>
      <c r="AB372" t="s">
        <v>75</v>
      </c>
      <c r="AC372" t="s">
        <v>218</v>
      </c>
      <c r="AD372" t="s">
        <v>217</v>
      </c>
      <c r="AE372">
        <v>400</v>
      </c>
      <c r="AF372" t="s">
        <v>231</v>
      </c>
      <c r="AG372" t="s">
        <v>232</v>
      </c>
      <c r="AH372" t="s">
        <v>221</v>
      </c>
      <c r="AI372" t="s">
        <v>226</v>
      </c>
      <c r="AJ372">
        <v>0</v>
      </c>
      <c r="AK372">
        <v>0</v>
      </c>
      <c r="AL372">
        <v>5</v>
      </c>
    </row>
    <row r="373" spans="1:38" x14ac:dyDescent="0.3">
      <c r="A373">
        <v>371</v>
      </c>
      <c r="B373">
        <v>1543</v>
      </c>
      <c r="C373">
        <v>1543</v>
      </c>
      <c r="D373">
        <v>132138</v>
      </c>
      <c r="E373" t="s">
        <v>15932</v>
      </c>
      <c r="F373" t="s">
        <v>15876</v>
      </c>
      <c r="G373">
        <v>9698.6629671800001</v>
      </c>
      <c r="H373">
        <v>2467869.6677999999</v>
      </c>
      <c r="I373">
        <v>551580</v>
      </c>
      <c r="J373">
        <v>313327</v>
      </c>
      <c r="K373" t="s">
        <v>15932</v>
      </c>
      <c r="L373" t="s">
        <v>15743</v>
      </c>
      <c r="M373" t="s">
        <v>15744</v>
      </c>
      <c r="N373" t="s">
        <v>15544</v>
      </c>
      <c r="O373" t="s">
        <v>15545</v>
      </c>
      <c r="P373" t="s">
        <v>15545</v>
      </c>
      <c r="Q373">
        <v>12</v>
      </c>
      <c r="R373">
        <v>5541</v>
      </c>
      <c r="S373" t="s">
        <v>217</v>
      </c>
      <c r="T373">
        <v>546757.658345</v>
      </c>
      <c r="U373">
        <v>317153.56654500001</v>
      </c>
      <c r="V373">
        <v>5</v>
      </c>
      <c r="W373">
        <v>59.362808326</v>
      </c>
      <c r="X373">
        <v>2</v>
      </c>
      <c r="Y373">
        <v>0</v>
      </c>
      <c r="Z373">
        <v>0</v>
      </c>
      <c r="AA373">
        <v>0</v>
      </c>
      <c r="AB373" t="s">
        <v>75</v>
      </c>
      <c r="AC373" t="s">
        <v>218</v>
      </c>
      <c r="AD373" t="s">
        <v>217</v>
      </c>
      <c r="AE373">
        <v>400</v>
      </c>
      <c r="AF373" t="s">
        <v>231</v>
      </c>
      <c r="AG373" t="s">
        <v>232</v>
      </c>
      <c r="AH373" t="s">
        <v>221</v>
      </c>
      <c r="AI373" t="s">
        <v>226</v>
      </c>
      <c r="AJ373">
        <v>0</v>
      </c>
      <c r="AK373">
        <v>0</v>
      </c>
      <c r="AL373">
        <v>5</v>
      </c>
    </row>
    <row r="374" spans="1:38" x14ac:dyDescent="0.3">
      <c r="A374">
        <v>372</v>
      </c>
      <c r="B374">
        <v>1221</v>
      </c>
      <c r="C374">
        <v>1221</v>
      </c>
      <c r="D374">
        <v>131816</v>
      </c>
      <c r="E374" t="s">
        <v>15933</v>
      </c>
      <c r="F374" t="s">
        <v>15876</v>
      </c>
      <c r="G374">
        <v>8771.1131027400006</v>
      </c>
      <c r="H374">
        <v>2013810.5676299999</v>
      </c>
      <c r="I374">
        <v>549001</v>
      </c>
      <c r="J374">
        <v>307861</v>
      </c>
      <c r="K374" t="s">
        <v>15933</v>
      </c>
      <c r="L374" t="s">
        <v>15542</v>
      </c>
      <c r="M374" t="s">
        <v>15543</v>
      </c>
      <c r="N374" t="s">
        <v>15544</v>
      </c>
      <c r="O374" t="s">
        <v>15545</v>
      </c>
      <c r="P374" t="s">
        <v>15545</v>
      </c>
      <c r="Q374">
        <v>13</v>
      </c>
      <c r="R374">
        <v>5539</v>
      </c>
      <c r="S374" t="s">
        <v>217</v>
      </c>
      <c r="T374">
        <v>551233.999159</v>
      </c>
      <c r="U374">
        <v>302156.55127900001</v>
      </c>
      <c r="V374">
        <v>5</v>
      </c>
      <c r="W374">
        <v>51.462804640199998</v>
      </c>
      <c r="X374">
        <v>2</v>
      </c>
      <c r="Y374">
        <v>0</v>
      </c>
      <c r="Z374">
        <v>0</v>
      </c>
      <c r="AA374">
        <v>0</v>
      </c>
      <c r="AB374" t="s">
        <v>217</v>
      </c>
      <c r="AC374" t="s">
        <v>218</v>
      </c>
      <c r="AD374" t="s">
        <v>217</v>
      </c>
      <c r="AE374">
        <v>378</v>
      </c>
      <c r="AF374" t="s">
        <v>231</v>
      </c>
      <c r="AG374" t="s">
        <v>232</v>
      </c>
      <c r="AH374" t="s">
        <v>221</v>
      </c>
      <c r="AI374" t="s">
        <v>226</v>
      </c>
      <c r="AJ374">
        <v>0</v>
      </c>
      <c r="AK374">
        <v>0</v>
      </c>
      <c r="AL374">
        <v>5</v>
      </c>
    </row>
    <row r="375" spans="1:38" x14ac:dyDescent="0.3">
      <c r="A375">
        <v>373</v>
      </c>
      <c r="B375">
        <v>1222</v>
      </c>
      <c r="C375">
        <v>1222</v>
      </c>
      <c r="D375">
        <v>131817</v>
      </c>
      <c r="E375" t="s">
        <v>15934</v>
      </c>
      <c r="F375" t="s">
        <v>15876</v>
      </c>
      <c r="G375">
        <v>5832.1663198400001</v>
      </c>
      <c r="H375">
        <v>1154959.52923</v>
      </c>
      <c r="I375">
        <v>550275</v>
      </c>
      <c r="J375">
        <v>306469</v>
      </c>
      <c r="K375" t="s">
        <v>15934</v>
      </c>
      <c r="L375" t="s">
        <v>15542</v>
      </c>
      <c r="M375" t="s">
        <v>15543</v>
      </c>
      <c r="N375" t="s">
        <v>15544</v>
      </c>
      <c r="O375" t="s">
        <v>15545</v>
      </c>
      <c r="P375" t="s">
        <v>15545</v>
      </c>
      <c r="Q375">
        <v>13</v>
      </c>
      <c r="R375">
        <v>5539</v>
      </c>
      <c r="S375" t="s">
        <v>217</v>
      </c>
      <c r="T375">
        <v>551233.999159</v>
      </c>
      <c r="U375">
        <v>302156.55127900001</v>
      </c>
      <c r="V375">
        <v>5</v>
      </c>
      <c r="W375">
        <v>51.462804640199998</v>
      </c>
      <c r="X375">
        <v>2</v>
      </c>
      <c r="Y375">
        <v>0</v>
      </c>
      <c r="Z375">
        <v>0</v>
      </c>
      <c r="AA375">
        <v>0</v>
      </c>
      <c r="AB375" t="s">
        <v>217</v>
      </c>
      <c r="AC375" t="s">
        <v>218</v>
      </c>
      <c r="AD375" t="s">
        <v>217</v>
      </c>
      <c r="AE375">
        <v>378</v>
      </c>
      <c r="AF375" t="s">
        <v>231</v>
      </c>
      <c r="AG375" t="s">
        <v>232</v>
      </c>
      <c r="AH375" t="s">
        <v>221</v>
      </c>
      <c r="AI375" t="s">
        <v>226</v>
      </c>
      <c r="AJ375">
        <v>0</v>
      </c>
      <c r="AK375">
        <v>0</v>
      </c>
      <c r="AL375">
        <v>5</v>
      </c>
    </row>
    <row r="376" spans="1:38" x14ac:dyDescent="0.3">
      <c r="A376">
        <v>374</v>
      </c>
      <c r="B376">
        <v>1223</v>
      </c>
      <c r="C376">
        <v>1223</v>
      </c>
      <c r="D376">
        <v>131818</v>
      </c>
      <c r="E376" t="s">
        <v>15935</v>
      </c>
      <c r="F376" t="s">
        <v>15876</v>
      </c>
      <c r="G376">
        <v>4319.2903396800002</v>
      </c>
      <c r="H376">
        <v>524786.23551699996</v>
      </c>
      <c r="I376">
        <v>549733</v>
      </c>
      <c r="J376">
        <v>307443</v>
      </c>
      <c r="K376" t="s">
        <v>15935</v>
      </c>
      <c r="L376" t="s">
        <v>15542</v>
      </c>
      <c r="M376" t="s">
        <v>15543</v>
      </c>
      <c r="N376" t="s">
        <v>15544</v>
      </c>
      <c r="O376" t="s">
        <v>15545</v>
      </c>
      <c r="P376" t="s">
        <v>15545</v>
      </c>
      <c r="Q376">
        <v>13</v>
      </c>
      <c r="R376">
        <v>5539</v>
      </c>
      <c r="S376" t="s">
        <v>217</v>
      </c>
      <c r="T376">
        <v>551233.999159</v>
      </c>
      <c r="U376">
        <v>302156.55127900001</v>
      </c>
      <c r="V376">
        <v>5</v>
      </c>
      <c r="W376">
        <v>51.462804640199998</v>
      </c>
      <c r="X376">
        <v>2</v>
      </c>
      <c r="Y376">
        <v>0</v>
      </c>
      <c r="Z376">
        <v>0</v>
      </c>
      <c r="AA376">
        <v>0</v>
      </c>
      <c r="AB376" t="s">
        <v>217</v>
      </c>
      <c r="AC376" t="s">
        <v>218</v>
      </c>
      <c r="AD376" t="s">
        <v>217</v>
      </c>
      <c r="AE376">
        <v>378</v>
      </c>
      <c r="AF376" t="s">
        <v>231</v>
      </c>
      <c r="AG376" t="s">
        <v>232</v>
      </c>
      <c r="AH376" t="s">
        <v>221</v>
      </c>
      <c r="AI376" t="s">
        <v>226</v>
      </c>
      <c r="AJ376">
        <v>0</v>
      </c>
      <c r="AK376">
        <v>0</v>
      </c>
      <c r="AL376">
        <v>5</v>
      </c>
    </row>
    <row r="377" spans="1:38" x14ac:dyDescent="0.3">
      <c r="A377">
        <v>375</v>
      </c>
      <c r="B377">
        <v>1224</v>
      </c>
      <c r="C377">
        <v>1224</v>
      </c>
      <c r="D377">
        <v>131819</v>
      </c>
      <c r="E377" t="s">
        <v>15936</v>
      </c>
      <c r="F377" t="s">
        <v>15876</v>
      </c>
      <c r="G377">
        <v>2641.69397789</v>
      </c>
      <c r="H377">
        <v>325646.54956999997</v>
      </c>
      <c r="I377">
        <v>547216</v>
      </c>
      <c r="J377">
        <v>307946</v>
      </c>
      <c r="K377" t="s">
        <v>15936</v>
      </c>
      <c r="L377" t="s">
        <v>15542</v>
      </c>
      <c r="M377" t="s">
        <v>15543</v>
      </c>
      <c r="N377" t="s">
        <v>15544</v>
      </c>
      <c r="O377" t="s">
        <v>15545</v>
      </c>
      <c r="P377" t="s">
        <v>15545</v>
      </c>
      <c r="Q377">
        <v>13</v>
      </c>
      <c r="R377">
        <v>5539</v>
      </c>
      <c r="S377" t="s">
        <v>217</v>
      </c>
      <c r="T377">
        <v>551233.999159</v>
      </c>
      <c r="U377">
        <v>302156.55127900001</v>
      </c>
      <c r="V377">
        <v>5</v>
      </c>
      <c r="W377">
        <v>51.462804640199998</v>
      </c>
      <c r="X377">
        <v>2</v>
      </c>
      <c r="Y377">
        <v>0</v>
      </c>
      <c r="Z377">
        <v>0</v>
      </c>
      <c r="AA377">
        <v>0</v>
      </c>
      <c r="AB377" t="s">
        <v>217</v>
      </c>
      <c r="AC377" t="s">
        <v>218</v>
      </c>
      <c r="AD377" t="s">
        <v>217</v>
      </c>
      <c r="AE377">
        <v>378</v>
      </c>
      <c r="AF377" t="s">
        <v>231</v>
      </c>
      <c r="AG377" t="s">
        <v>232</v>
      </c>
      <c r="AH377" t="s">
        <v>221</v>
      </c>
      <c r="AI377" t="s">
        <v>226</v>
      </c>
      <c r="AJ377">
        <v>0</v>
      </c>
      <c r="AK377">
        <v>0</v>
      </c>
      <c r="AL377">
        <v>5</v>
      </c>
    </row>
    <row r="378" spans="1:38" x14ac:dyDescent="0.3">
      <c r="A378">
        <v>376</v>
      </c>
      <c r="B378">
        <v>1225</v>
      </c>
      <c r="C378">
        <v>1225</v>
      </c>
      <c r="D378">
        <v>131820</v>
      </c>
      <c r="E378" t="s">
        <v>15937</v>
      </c>
      <c r="F378" t="s">
        <v>15876</v>
      </c>
      <c r="G378">
        <v>6507.5817429500003</v>
      </c>
      <c r="H378">
        <v>1267680.4431</v>
      </c>
      <c r="I378">
        <v>547853</v>
      </c>
      <c r="J378">
        <v>308006</v>
      </c>
      <c r="K378" t="s">
        <v>15937</v>
      </c>
      <c r="L378" t="s">
        <v>15542</v>
      </c>
      <c r="M378" t="s">
        <v>15543</v>
      </c>
      <c r="N378" t="s">
        <v>15544</v>
      </c>
      <c r="O378" t="s">
        <v>15545</v>
      </c>
      <c r="P378" t="s">
        <v>15545</v>
      </c>
      <c r="Q378">
        <v>13</v>
      </c>
      <c r="R378">
        <v>5539</v>
      </c>
      <c r="S378" t="s">
        <v>217</v>
      </c>
      <c r="T378">
        <v>551233.999159</v>
      </c>
      <c r="U378">
        <v>302156.55127900001</v>
      </c>
      <c r="V378">
        <v>5</v>
      </c>
      <c r="W378">
        <v>51.462804640199998</v>
      </c>
      <c r="X378">
        <v>2</v>
      </c>
      <c r="Y378">
        <v>0</v>
      </c>
      <c r="Z378">
        <v>0</v>
      </c>
      <c r="AA378">
        <v>0</v>
      </c>
      <c r="AB378" t="s">
        <v>217</v>
      </c>
      <c r="AC378" t="s">
        <v>218</v>
      </c>
      <c r="AD378" t="s">
        <v>217</v>
      </c>
      <c r="AE378">
        <v>378</v>
      </c>
      <c r="AF378" t="s">
        <v>231</v>
      </c>
      <c r="AG378" t="s">
        <v>232</v>
      </c>
      <c r="AH378" t="s">
        <v>221</v>
      </c>
      <c r="AI378" t="s">
        <v>226</v>
      </c>
      <c r="AJ378">
        <v>0</v>
      </c>
      <c r="AK378">
        <v>0</v>
      </c>
      <c r="AL378">
        <v>5</v>
      </c>
    </row>
    <row r="379" spans="1:38" x14ac:dyDescent="0.3">
      <c r="A379">
        <v>377</v>
      </c>
      <c r="B379">
        <v>1226</v>
      </c>
      <c r="C379">
        <v>1226</v>
      </c>
      <c r="D379">
        <v>131821</v>
      </c>
      <c r="E379" t="s">
        <v>15938</v>
      </c>
      <c r="F379" t="s">
        <v>15876</v>
      </c>
      <c r="G379">
        <v>3032.51009389</v>
      </c>
      <c r="H379">
        <v>283633.163214</v>
      </c>
      <c r="I379">
        <v>549185</v>
      </c>
      <c r="J379">
        <v>307262</v>
      </c>
      <c r="K379" t="s">
        <v>15938</v>
      </c>
      <c r="L379" t="s">
        <v>15542</v>
      </c>
      <c r="M379" t="s">
        <v>15543</v>
      </c>
      <c r="N379" t="s">
        <v>15544</v>
      </c>
      <c r="O379" t="s">
        <v>15545</v>
      </c>
      <c r="P379" t="s">
        <v>15545</v>
      </c>
      <c r="Q379">
        <v>13</v>
      </c>
      <c r="R379">
        <v>5539</v>
      </c>
      <c r="S379" t="s">
        <v>217</v>
      </c>
      <c r="T379">
        <v>551233.999159</v>
      </c>
      <c r="U379">
        <v>302156.55127900001</v>
      </c>
      <c r="V379">
        <v>5</v>
      </c>
      <c r="W379">
        <v>51.462804640199998</v>
      </c>
      <c r="X379">
        <v>2</v>
      </c>
      <c r="Y379">
        <v>0</v>
      </c>
      <c r="Z379">
        <v>0</v>
      </c>
      <c r="AA379">
        <v>0</v>
      </c>
      <c r="AB379" t="s">
        <v>217</v>
      </c>
      <c r="AC379" t="s">
        <v>218</v>
      </c>
      <c r="AD379" t="s">
        <v>217</v>
      </c>
      <c r="AE379">
        <v>378</v>
      </c>
      <c r="AF379" t="s">
        <v>231</v>
      </c>
      <c r="AG379" t="s">
        <v>232</v>
      </c>
      <c r="AH379" t="s">
        <v>221</v>
      </c>
      <c r="AI379" t="s">
        <v>226</v>
      </c>
      <c r="AJ379">
        <v>0</v>
      </c>
      <c r="AK379">
        <v>0</v>
      </c>
      <c r="AL379">
        <v>5</v>
      </c>
    </row>
    <row r="380" spans="1:38" x14ac:dyDescent="0.3">
      <c r="A380">
        <v>378</v>
      </c>
      <c r="B380">
        <v>1227</v>
      </c>
      <c r="C380">
        <v>1227</v>
      </c>
      <c r="D380">
        <v>131822</v>
      </c>
      <c r="E380" t="s">
        <v>15939</v>
      </c>
      <c r="F380" t="s">
        <v>15876</v>
      </c>
      <c r="G380">
        <v>17629.435332900001</v>
      </c>
      <c r="H380">
        <v>5604529.95756</v>
      </c>
      <c r="I380">
        <v>550706</v>
      </c>
      <c r="J380">
        <v>306496</v>
      </c>
      <c r="K380" t="s">
        <v>15939</v>
      </c>
      <c r="L380" t="s">
        <v>15542</v>
      </c>
      <c r="M380" t="s">
        <v>15543</v>
      </c>
      <c r="N380" t="s">
        <v>15544</v>
      </c>
      <c r="O380" t="s">
        <v>15691</v>
      </c>
      <c r="P380" t="s">
        <v>15739</v>
      </c>
      <c r="Q380">
        <v>13</v>
      </c>
      <c r="R380">
        <v>5539</v>
      </c>
      <c r="S380" t="s">
        <v>217</v>
      </c>
      <c r="T380">
        <v>551233.999159</v>
      </c>
      <c r="U380">
        <v>302156.55127900001</v>
      </c>
      <c r="V380">
        <v>5</v>
      </c>
      <c r="W380">
        <v>51.462804640199998</v>
      </c>
      <c r="X380">
        <v>2</v>
      </c>
      <c r="Y380">
        <v>0</v>
      </c>
      <c r="Z380">
        <v>0</v>
      </c>
      <c r="AA380">
        <v>0</v>
      </c>
      <c r="AB380" t="s">
        <v>217</v>
      </c>
      <c r="AC380" t="s">
        <v>218</v>
      </c>
      <c r="AD380" t="s">
        <v>217</v>
      </c>
      <c r="AE380">
        <v>378</v>
      </c>
      <c r="AF380" t="s">
        <v>231</v>
      </c>
      <c r="AG380" t="s">
        <v>232</v>
      </c>
      <c r="AH380" t="s">
        <v>221</v>
      </c>
      <c r="AI380" t="s">
        <v>226</v>
      </c>
      <c r="AJ380">
        <v>0</v>
      </c>
      <c r="AK380">
        <v>0</v>
      </c>
      <c r="AL380">
        <v>5</v>
      </c>
    </row>
    <row r="381" spans="1:38" x14ac:dyDescent="0.3">
      <c r="A381">
        <v>379</v>
      </c>
      <c r="B381">
        <v>1228</v>
      </c>
      <c r="C381">
        <v>1228</v>
      </c>
      <c r="D381">
        <v>131823</v>
      </c>
      <c r="E381" t="s">
        <v>15940</v>
      </c>
      <c r="F381" t="s">
        <v>15876</v>
      </c>
      <c r="G381">
        <v>4642.9763927499998</v>
      </c>
      <c r="H381">
        <v>583404.85011899995</v>
      </c>
      <c r="I381">
        <v>549210</v>
      </c>
      <c r="J381">
        <v>306711</v>
      </c>
      <c r="K381" t="s">
        <v>15940</v>
      </c>
      <c r="L381" t="s">
        <v>15542</v>
      </c>
      <c r="M381" t="s">
        <v>15543</v>
      </c>
      <c r="N381" t="s">
        <v>15544</v>
      </c>
      <c r="O381" t="s">
        <v>15545</v>
      </c>
      <c r="P381" t="s">
        <v>15545</v>
      </c>
      <c r="Q381">
        <v>13</v>
      </c>
      <c r="R381">
        <v>5539</v>
      </c>
      <c r="S381" t="s">
        <v>217</v>
      </c>
      <c r="T381">
        <v>551233.999159</v>
      </c>
      <c r="U381">
        <v>302156.55127900001</v>
      </c>
      <c r="V381">
        <v>5</v>
      </c>
      <c r="W381">
        <v>51.462804640199998</v>
      </c>
      <c r="X381">
        <v>2</v>
      </c>
      <c r="Y381">
        <v>0</v>
      </c>
      <c r="Z381">
        <v>0</v>
      </c>
      <c r="AA381">
        <v>0</v>
      </c>
      <c r="AB381" t="s">
        <v>217</v>
      </c>
      <c r="AC381" t="s">
        <v>218</v>
      </c>
      <c r="AD381" t="s">
        <v>217</v>
      </c>
      <c r="AE381">
        <v>378</v>
      </c>
      <c r="AF381" t="s">
        <v>231</v>
      </c>
      <c r="AG381" t="s">
        <v>232</v>
      </c>
      <c r="AH381" t="s">
        <v>221</v>
      </c>
      <c r="AI381" t="s">
        <v>226</v>
      </c>
      <c r="AJ381">
        <v>0</v>
      </c>
      <c r="AK381">
        <v>0</v>
      </c>
      <c r="AL381">
        <v>5</v>
      </c>
    </row>
    <row r="382" spans="1:38" x14ac:dyDescent="0.3">
      <c r="A382">
        <v>380</v>
      </c>
      <c r="B382">
        <v>1229</v>
      </c>
      <c r="C382">
        <v>1229</v>
      </c>
      <c r="D382">
        <v>131824</v>
      </c>
      <c r="E382" t="s">
        <v>15941</v>
      </c>
      <c r="F382" t="s">
        <v>15876</v>
      </c>
      <c r="G382">
        <v>4767.0736732200003</v>
      </c>
      <c r="H382">
        <v>571645.91257000004</v>
      </c>
      <c r="I382">
        <v>550960</v>
      </c>
      <c r="J382">
        <v>303815</v>
      </c>
      <c r="K382" t="s">
        <v>15941</v>
      </c>
      <c r="L382" t="s">
        <v>15756</v>
      </c>
      <c r="M382" t="s">
        <v>15757</v>
      </c>
      <c r="N382" t="s">
        <v>15544</v>
      </c>
      <c r="O382" t="s">
        <v>15545</v>
      </c>
      <c r="P382" t="s">
        <v>15545</v>
      </c>
      <c r="Q382">
        <v>13</v>
      </c>
      <c r="R382">
        <v>5539</v>
      </c>
      <c r="S382" t="s">
        <v>217</v>
      </c>
      <c r="T382">
        <v>551233.999159</v>
      </c>
      <c r="U382">
        <v>302156.55127900001</v>
      </c>
      <c r="V382">
        <v>5</v>
      </c>
      <c r="W382">
        <v>51.462804640199998</v>
      </c>
      <c r="X382">
        <v>2</v>
      </c>
      <c r="Y382">
        <v>0</v>
      </c>
      <c r="Z382">
        <v>0</v>
      </c>
      <c r="AA382">
        <v>0</v>
      </c>
      <c r="AB382" t="s">
        <v>217</v>
      </c>
      <c r="AC382" t="s">
        <v>218</v>
      </c>
      <c r="AD382" t="s">
        <v>217</v>
      </c>
      <c r="AE382">
        <v>378</v>
      </c>
      <c r="AF382" t="s">
        <v>231</v>
      </c>
      <c r="AG382" t="s">
        <v>232</v>
      </c>
      <c r="AH382" t="s">
        <v>221</v>
      </c>
      <c r="AI382" t="s">
        <v>226</v>
      </c>
      <c r="AJ382">
        <v>0</v>
      </c>
      <c r="AK382">
        <v>0</v>
      </c>
      <c r="AL382">
        <v>5</v>
      </c>
    </row>
    <row r="383" spans="1:38" x14ac:dyDescent="0.3">
      <c r="A383">
        <v>381</v>
      </c>
      <c r="B383">
        <v>1230</v>
      </c>
      <c r="C383">
        <v>1230</v>
      </c>
      <c r="D383">
        <v>131825</v>
      </c>
      <c r="E383" t="s">
        <v>15942</v>
      </c>
      <c r="F383" t="s">
        <v>15876</v>
      </c>
      <c r="G383">
        <v>8897.8964863900001</v>
      </c>
      <c r="H383">
        <v>2026479.3762999999</v>
      </c>
      <c r="I383">
        <v>551358</v>
      </c>
      <c r="J383">
        <v>304832</v>
      </c>
      <c r="K383" t="s">
        <v>15942</v>
      </c>
      <c r="L383" t="s">
        <v>15747</v>
      </c>
      <c r="M383" t="s">
        <v>15748</v>
      </c>
      <c r="N383" t="s">
        <v>15544</v>
      </c>
      <c r="O383" t="s">
        <v>15545</v>
      </c>
      <c r="P383" t="s">
        <v>15545</v>
      </c>
      <c r="Q383">
        <v>13</v>
      </c>
      <c r="R383">
        <v>5539</v>
      </c>
      <c r="S383" t="s">
        <v>217</v>
      </c>
      <c r="T383">
        <v>551233.999159</v>
      </c>
      <c r="U383">
        <v>302156.55127900001</v>
      </c>
      <c r="V383">
        <v>5</v>
      </c>
      <c r="W383">
        <v>51.462804640199998</v>
      </c>
      <c r="X383">
        <v>2</v>
      </c>
      <c r="Y383">
        <v>0</v>
      </c>
      <c r="Z383">
        <v>0</v>
      </c>
      <c r="AA383">
        <v>0</v>
      </c>
      <c r="AB383" t="s">
        <v>217</v>
      </c>
      <c r="AC383" t="s">
        <v>218</v>
      </c>
      <c r="AD383" t="s">
        <v>217</v>
      </c>
      <c r="AE383">
        <v>378</v>
      </c>
      <c r="AF383" t="s">
        <v>231</v>
      </c>
      <c r="AG383" t="s">
        <v>232</v>
      </c>
      <c r="AH383" t="s">
        <v>221</v>
      </c>
      <c r="AI383" t="s">
        <v>226</v>
      </c>
      <c r="AJ383">
        <v>0</v>
      </c>
      <c r="AK383">
        <v>0</v>
      </c>
      <c r="AL383">
        <v>5</v>
      </c>
    </row>
    <row r="384" spans="1:38" x14ac:dyDescent="0.3">
      <c r="A384">
        <v>382</v>
      </c>
      <c r="B384">
        <v>1231</v>
      </c>
      <c r="C384">
        <v>1231</v>
      </c>
      <c r="D384">
        <v>131826</v>
      </c>
      <c r="E384" t="s">
        <v>15943</v>
      </c>
      <c r="F384" t="s">
        <v>15876</v>
      </c>
      <c r="G384">
        <v>2208.0544260199999</v>
      </c>
      <c r="H384">
        <v>141348.530749</v>
      </c>
      <c r="I384">
        <v>551340</v>
      </c>
      <c r="J384">
        <v>303382</v>
      </c>
      <c r="K384" t="s">
        <v>15943</v>
      </c>
      <c r="L384" t="s">
        <v>15756</v>
      </c>
      <c r="M384" t="s">
        <v>15757</v>
      </c>
      <c r="N384" t="s">
        <v>15544</v>
      </c>
      <c r="O384" t="s">
        <v>15545</v>
      </c>
      <c r="P384" t="s">
        <v>15545</v>
      </c>
      <c r="Q384">
        <v>13</v>
      </c>
      <c r="R384">
        <v>5539</v>
      </c>
      <c r="S384" t="s">
        <v>217</v>
      </c>
      <c r="T384">
        <v>551233.999159</v>
      </c>
      <c r="U384">
        <v>302156.55127900001</v>
      </c>
      <c r="V384">
        <v>5</v>
      </c>
      <c r="W384">
        <v>51.462804640199998</v>
      </c>
      <c r="X384">
        <v>2</v>
      </c>
      <c r="Y384">
        <v>0</v>
      </c>
      <c r="Z384">
        <v>0</v>
      </c>
      <c r="AA384">
        <v>0</v>
      </c>
      <c r="AB384" t="s">
        <v>217</v>
      </c>
      <c r="AC384" t="s">
        <v>218</v>
      </c>
      <c r="AD384" t="s">
        <v>217</v>
      </c>
      <c r="AE384">
        <v>378</v>
      </c>
      <c r="AF384" t="s">
        <v>231</v>
      </c>
      <c r="AG384" t="s">
        <v>232</v>
      </c>
      <c r="AH384" t="s">
        <v>221</v>
      </c>
      <c r="AI384" t="s">
        <v>226</v>
      </c>
      <c r="AJ384">
        <v>0</v>
      </c>
      <c r="AK384">
        <v>0</v>
      </c>
      <c r="AL384">
        <v>5</v>
      </c>
    </row>
    <row r="385" spans="1:38" x14ac:dyDescent="0.3">
      <c r="A385">
        <v>383</v>
      </c>
      <c r="B385">
        <v>1232</v>
      </c>
      <c r="C385">
        <v>1232</v>
      </c>
      <c r="D385">
        <v>131827</v>
      </c>
      <c r="E385" t="s">
        <v>15944</v>
      </c>
      <c r="F385" t="s">
        <v>15876</v>
      </c>
      <c r="G385">
        <v>5385.8328676600004</v>
      </c>
      <c r="H385">
        <v>750511.90978900006</v>
      </c>
      <c r="I385">
        <v>551876</v>
      </c>
      <c r="J385">
        <v>303970</v>
      </c>
      <c r="K385" t="s">
        <v>15944</v>
      </c>
      <c r="L385" t="s">
        <v>15747</v>
      </c>
      <c r="M385" t="s">
        <v>15748</v>
      </c>
      <c r="N385" t="s">
        <v>15544</v>
      </c>
      <c r="O385" t="s">
        <v>15545</v>
      </c>
      <c r="P385" t="s">
        <v>15545</v>
      </c>
      <c r="Q385">
        <v>13</v>
      </c>
      <c r="R385">
        <v>5539</v>
      </c>
      <c r="S385" t="s">
        <v>217</v>
      </c>
      <c r="T385">
        <v>551233.999159</v>
      </c>
      <c r="U385">
        <v>302156.55127900001</v>
      </c>
      <c r="V385">
        <v>5</v>
      </c>
      <c r="W385">
        <v>51.462804640199998</v>
      </c>
      <c r="X385">
        <v>2</v>
      </c>
      <c r="Y385">
        <v>0</v>
      </c>
      <c r="Z385">
        <v>0</v>
      </c>
      <c r="AA385">
        <v>0</v>
      </c>
      <c r="AB385" t="s">
        <v>217</v>
      </c>
      <c r="AC385" t="s">
        <v>218</v>
      </c>
      <c r="AD385" t="s">
        <v>217</v>
      </c>
      <c r="AE385">
        <v>378</v>
      </c>
      <c r="AF385" t="s">
        <v>231</v>
      </c>
      <c r="AG385" t="s">
        <v>232</v>
      </c>
      <c r="AH385" t="s">
        <v>221</v>
      </c>
      <c r="AI385" t="s">
        <v>226</v>
      </c>
      <c r="AJ385">
        <v>0</v>
      </c>
      <c r="AK385">
        <v>0</v>
      </c>
      <c r="AL385">
        <v>5</v>
      </c>
    </row>
    <row r="386" spans="1:38" x14ac:dyDescent="0.3">
      <c r="A386">
        <v>384</v>
      </c>
      <c r="B386">
        <v>1233</v>
      </c>
      <c r="C386">
        <v>1233</v>
      </c>
      <c r="D386">
        <v>131828</v>
      </c>
      <c r="E386" t="s">
        <v>15945</v>
      </c>
      <c r="F386" t="s">
        <v>15876</v>
      </c>
      <c r="G386">
        <v>4893.7571267399999</v>
      </c>
      <c r="H386">
        <v>711002.98755600001</v>
      </c>
      <c r="I386">
        <v>552067</v>
      </c>
      <c r="J386">
        <v>303156</v>
      </c>
      <c r="K386" t="s">
        <v>15945</v>
      </c>
      <c r="L386" t="s">
        <v>15743</v>
      </c>
      <c r="M386" t="s">
        <v>15744</v>
      </c>
      <c r="N386" t="s">
        <v>15544</v>
      </c>
      <c r="O386" t="s">
        <v>15545</v>
      </c>
      <c r="P386" t="s">
        <v>15545</v>
      </c>
      <c r="Q386">
        <v>13</v>
      </c>
      <c r="R386">
        <v>5539</v>
      </c>
      <c r="S386" t="s">
        <v>217</v>
      </c>
      <c r="T386">
        <v>551233.999159</v>
      </c>
      <c r="U386">
        <v>302156.55127900001</v>
      </c>
      <c r="V386">
        <v>5</v>
      </c>
      <c r="W386">
        <v>51.462804640199998</v>
      </c>
      <c r="X386">
        <v>2</v>
      </c>
      <c r="Y386">
        <v>0</v>
      </c>
      <c r="Z386">
        <v>0</v>
      </c>
      <c r="AA386">
        <v>0</v>
      </c>
      <c r="AB386" t="s">
        <v>217</v>
      </c>
      <c r="AC386" t="s">
        <v>218</v>
      </c>
      <c r="AD386" t="s">
        <v>217</v>
      </c>
      <c r="AE386">
        <v>378</v>
      </c>
      <c r="AF386" t="s">
        <v>231</v>
      </c>
      <c r="AG386" t="s">
        <v>232</v>
      </c>
      <c r="AH386" t="s">
        <v>221</v>
      </c>
      <c r="AI386" t="s">
        <v>226</v>
      </c>
      <c r="AJ386">
        <v>0</v>
      </c>
      <c r="AK386">
        <v>0</v>
      </c>
      <c r="AL386">
        <v>5</v>
      </c>
    </row>
    <row r="387" spans="1:38" x14ac:dyDescent="0.3">
      <c r="A387">
        <v>385</v>
      </c>
      <c r="B387">
        <v>1234</v>
      </c>
      <c r="C387">
        <v>1234</v>
      </c>
      <c r="D387">
        <v>131829</v>
      </c>
      <c r="E387" t="s">
        <v>15946</v>
      </c>
      <c r="F387" t="s">
        <v>15876</v>
      </c>
      <c r="G387">
        <v>17499.346361399999</v>
      </c>
      <c r="H387">
        <v>6548441.2250199998</v>
      </c>
      <c r="I387">
        <v>553202</v>
      </c>
      <c r="J387">
        <v>303633</v>
      </c>
      <c r="K387" t="s">
        <v>15946</v>
      </c>
      <c r="L387" t="s">
        <v>15747</v>
      </c>
      <c r="M387" t="s">
        <v>15748</v>
      </c>
      <c r="N387" t="s">
        <v>15544</v>
      </c>
      <c r="O387" t="s">
        <v>15545</v>
      </c>
      <c r="P387" t="s">
        <v>15545</v>
      </c>
      <c r="Q387">
        <v>13</v>
      </c>
      <c r="R387">
        <v>5539</v>
      </c>
      <c r="S387" t="s">
        <v>217</v>
      </c>
      <c r="T387">
        <v>551233.999159</v>
      </c>
      <c r="U387">
        <v>302156.55127900001</v>
      </c>
      <c r="V387">
        <v>5</v>
      </c>
      <c r="W387">
        <v>51.462804640199998</v>
      </c>
      <c r="X387">
        <v>2</v>
      </c>
      <c r="Y387">
        <v>0</v>
      </c>
      <c r="Z387">
        <v>0</v>
      </c>
      <c r="AA387">
        <v>0</v>
      </c>
      <c r="AB387" t="s">
        <v>217</v>
      </c>
      <c r="AC387" t="s">
        <v>218</v>
      </c>
      <c r="AD387" t="s">
        <v>217</v>
      </c>
      <c r="AE387">
        <v>378</v>
      </c>
      <c r="AF387" t="s">
        <v>231</v>
      </c>
      <c r="AG387" t="s">
        <v>232</v>
      </c>
      <c r="AH387" t="s">
        <v>221</v>
      </c>
      <c r="AI387" t="s">
        <v>226</v>
      </c>
      <c r="AJ387">
        <v>0</v>
      </c>
      <c r="AK387">
        <v>0</v>
      </c>
      <c r="AL387">
        <v>5</v>
      </c>
    </row>
    <row r="388" spans="1:38" x14ac:dyDescent="0.3">
      <c r="A388">
        <v>386</v>
      </c>
      <c r="B388">
        <v>1235</v>
      </c>
      <c r="C388">
        <v>1235</v>
      </c>
      <c r="D388">
        <v>131830</v>
      </c>
      <c r="E388" t="s">
        <v>15947</v>
      </c>
      <c r="F388" t="s">
        <v>15876</v>
      </c>
      <c r="G388">
        <v>6795.9545065399998</v>
      </c>
      <c r="H388">
        <v>1467233.24028</v>
      </c>
      <c r="I388">
        <v>550014</v>
      </c>
      <c r="J388">
        <v>303803</v>
      </c>
      <c r="K388" t="s">
        <v>15947</v>
      </c>
      <c r="L388" t="s">
        <v>15743</v>
      </c>
      <c r="M388" t="s">
        <v>15744</v>
      </c>
      <c r="N388" t="s">
        <v>15544</v>
      </c>
      <c r="O388" t="s">
        <v>15545</v>
      </c>
      <c r="P388" t="s">
        <v>15545</v>
      </c>
      <c r="Q388">
        <v>13</v>
      </c>
      <c r="R388">
        <v>5539</v>
      </c>
      <c r="S388" t="s">
        <v>217</v>
      </c>
      <c r="T388">
        <v>551233.999159</v>
      </c>
      <c r="U388">
        <v>302156.55127900001</v>
      </c>
      <c r="V388">
        <v>5</v>
      </c>
      <c r="W388">
        <v>51.462804640199998</v>
      </c>
      <c r="X388">
        <v>2</v>
      </c>
      <c r="Y388">
        <v>0</v>
      </c>
      <c r="Z388">
        <v>0</v>
      </c>
      <c r="AA388">
        <v>0</v>
      </c>
      <c r="AB388" t="s">
        <v>217</v>
      </c>
      <c r="AC388" t="s">
        <v>218</v>
      </c>
      <c r="AD388" t="s">
        <v>217</v>
      </c>
      <c r="AE388">
        <v>378</v>
      </c>
      <c r="AF388" t="s">
        <v>231</v>
      </c>
      <c r="AG388" t="s">
        <v>232</v>
      </c>
      <c r="AH388" t="s">
        <v>221</v>
      </c>
      <c r="AI388" t="s">
        <v>226</v>
      </c>
      <c r="AJ388">
        <v>0</v>
      </c>
      <c r="AK388">
        <v>0</v>
      </c>
      <c r="AL388">
        <v>5</v>
      </c>
    </row>
    <row r="389" spans="1:38" x14ac:dyDescent="0.3">
      <c r="A389">
        <v>387</v>
      </c>
      <c r="B389">
        <v>1519</v>
      </c>
      <c r="C389">
        <v>1519</v>
      </c>
      <c r="D389">
        <v>132114</v>
      </c>
      <c r="E389" t="s">
        <v>15948</v>
      </c>
      <c r="F389" t="s">
        <v>15876</v>
      </c>
      <c r="G389">
        <v>7511.87796076</v>
      </c>
      <c r="H389">
        <v>1798444.4894999999</v>
      </c>
      <c r="I389">
        <v>549431</v>
      </c>
      <c r="J389">
        <v>302440</v>
      </c>
      <c r="K389" t="s">
        <v>15948</v>
      </c>
      <c r="L389" t="s">
        <v>15743</v>
      </c>
      <c r="M389" t="s">
        <v>15744</v>
      </c>
      <c r="N389" t="s">
        <v>15544</v>
      </c>
      <c r="O389" t="s">
        <v>15545</v>
      </c>
      <c r="P389" t="s">
        <v>15545</v>
      </c>
      <c r="Q389">
        <v>13</v>
      </c>
      <c r="R389">
        <v>5539</v>
      </c>
      <c r="S389" t="s">
        <v>217</v>
      </c>
      <c r="T389">
        <v>551233.999159</v>
      </c>
      <c r="U389">
        <v>302156.55127900001</v>
      </c>
      <c r="V389">
        <v>5</v>
      </c>
      <c r="W389">
        <v>51.462804640199998</v>
      </c>
      <c r="X389">
        <v>2</v>
      </c>
      <c r="Y389">
        <v>0</v>
      </c>
      <c r="Z389">
        <v>0</v>
      </c>
      <c r="AA389">
        <v>0</v>
      </c>
      <c r="AB389" t="s">
        <v>217</v>
      </c>
      <c r="AC389" t="s">
        <v>218</v>
      </c>
      <c r="AD389" t="s">
        <v>217</v>
      </c>
      <c r="AE389">
        <v>378</v>
      </c>
      <c r="AF389" t="s">
        <v>231</v>
      </c>
      <c r="AG389" t="s">
        <v>232</v>
      </c>
      <c r="AH389" t="s">
        <v>221</v>
      </c>
      <c r="AI389" t="s">
        <v>226</v>
      </c>
      <c r="AJ389">
        <v>0</v>
      </c>
      <c r="AK389">
        <v>0</v>
      </c>
      <c r="AL389">
        <v>5</v>
      </c>
    </row>
    <row r="390" spans="1:38" x14ac:dyDescent="0.3">
      <c r="A390">
        <v>388</v>
      </c>
      <c r="B390">
        <v>1520</v>
      </c>
      <c r="C390">
        <v>1520</v>
      </c>
      <c r="D390">
        <v>132115</v>
      </c>
      <c r="E390" t="s">
        <v>15949</v>
      </c>
      <c r="F390" t="s">
        <v>15876</v>
      </c>
      <c r="G390">
        <v>18248.7525446</v>
      </c>
      <c r="H390">
        <v>7916003.2743300004</v>
      </c>
      <c r="I390">
        <v>551715</v>
      </c>
      <c r="J390">
        <v>300704</v>
      </c>
      <c r="K390" t="s">
        <v>15949</v>
      </c>
      <c r="L390" t="s">
        <v>15743</v>
      </c>
      <c r="M390" t="s">
        <v>15744</v>
      </c>
      <c r="N390" t="s">
        <v>15544</v>
      </c>
      <c r="O390" t="s">
        <v>15545</v>
      </c>
      <c r="P390" t="s">
        <v>15545</v>
      </c>
      <c r="Q390">
        <v>13</v>
      </c>
      <c r="R390">
        <v>5539</v>
      </c>
      <c r="S390" t="s">
        <v>217</v>
      </c>
      <c r="T390">
        <v>551233.999159</v>
      </c>
      <c r="U390">
        <v>302156.55127900001</v>
      </c>
      <c r="V390">
        <v>5</v>
      </c>
      <c r="W390">
        <v>51.462804640199998</v>
      </c>
      <c r="X390">
        <v>2</v>
      </c>
      <c r="Y390">
        <v>0</v>
      </c>
      <c r="Z390">
        <v>0</v>
      </c>
      <c r="AA390">
        <v>0</v>
      </c>
      <c r="AB390" t="s">
        <v>217</v>
      </c>
      <c r="AC390" t="s">
        <v>218</v>
      </c>
      <c r="AD390" t="s">
        <v>217</v>
      </c>
      <c r="AE390">
        <v>378</v>
      </c>
      <c r="AF390" t="s">
        <v>231</v>
      </c>
      <c r="AG390" t="s">
        <v>232</v>
      </c>
      <c r="AH390" t="s">
        <v>221</v>
      </c>
      <c r="AI390" t="s">
        <v>226</v>
      </c>
      <c r="AJ390">
        <v>0</v>
      </c>
      <c r="AK390">
        <v>0</v>
      </c>
      <c r="AL390">
        <v>5</v>
      </c>
    </row>
    <row r="391" spans="1:38" x14ac:dyDescent="0.3">
      <c r="A391">
        <v>389</v>
      </c>
      <c r="B391">
        <v>1521</v>
      </c>
      <c r="C391">
        <v>1521</v>
      </c>
      <c r="D391">
        <v>132116</v>
      </c>
      <c r="E391" t="s">
        <v>15950</v>
      </c>
      <c r="F391" t="s">
        <v>15876</v>
      </c>
      <c r="G391">
        <v>5726.8288624400002</v>
      </c>
      <c r="H391">
        <v>409502.42566200002</v>
      </c>
      <c r="I391">
        <v>549998</v>
      </c>
      <c r="J391">
        <v>302175</v>
      </c>
      <c r="K391" t="s">
        <v>15950</v>
      </c>
      <c r="L391" t="s">
        <v>15747</v>
      </c>
      <c r="M391" t="s">
        <v>15748</v>
      </c>
      <c r="N391" t="s">
        <v>15544</v>
      </c>
      <c r="O391" t="s">
        <v>15545</v>
      </c>
      <c r="P391" t="s">
        <v>15545</v>
      </c>
      <c r="Q391">
        <v>13</v>
      </c>
      <c r="R391">
        <v>5539</v>
      </c>
      <c r="S391" t="s">
        <v>217</v>
      </c>
      <c r="T391">
        <v>551233.999159</v>
      </c>
      <c r="U391">
        <v>302156.55127900001</v>
      </c>
      <c r="V391">
        <v>5</v>
      </c>
      <c r="W391">
        <v>51.462804640199998</v>
      </c>
      <c r="X391">
        <v>2</v>
      </c>
      <c r="Y391">
        <v>0</v>
      </c>
      <c r="Z391">
        <v>0</v>
      </c>
      <c r="AA391">
        <v>0</v>
      </c>
      <c r="AB391" t="s">
        <v>217</v>
      </c>
      <c r="AC391" t="s">
        <v>218</v>
      </c>
      <c r="AD391" t="s">
        <v>217</v>
      </c>
      <c r="AE391">
        <v>378</v>
      </c>
      <c r="AF391" t="s">
        <v>231</v>
      </c>
      <c r="AG391" t="s">
        <v>232</v>
      </c>
      <c r="AH391" t="s">
        <v>221</v>
      </c>
      <c r="AI391" t="s">
        <v>226</v>
      </c>
      <c r="AJ391">
        <v>0</v>
      </c>
      <c r="AK391">
        <v>0</v>
      </c>
      <c r="AL391">
        <v>5</v>
      </c>
    </row>
    <row r="392" spans="1:38" x14ac:dyDescent="0.3">
      <c r="A392">
        <v>390</v>
      </c>
      <c r="B392">
        <v>1522</v>
      </c>
      <c r="C392">
        <v>1522</v>
      </c>
      <c r="D392">
        <v>132117</v>
      </c>
      <c r="E392" t="s">
        <v>15951</v>
      </c>
      <c r="F392" t="s">
        <v>15876</v>
      </c>
      <c r="G392">
        <v>22780.926218100001</v>
      </c>
      <c r="H392">
        <v>13397635.7291</v>
      </c>
      <c r="I392">
        <v>551730</v>
      </c>
      <c r="J392">
        <v>297253</v>
      </c>
      <c r="K392" t="s">
        <v>15951</v>
      </c>
      <c r="L392" t="s">
        <v>15747</v>
      </c>
      <c r="M392" t="s">
        <v>15748</v>
      </c>
      <c r="N392" t="s">
        <v>15544</v>
      </c>
      <c r="O392" t="s">
        <v>15545</v>
      </c>
      <c r="P392" t="s">
        <v>15545</v>
      </c>
      <c r="Q392">
        <v>13</v>
      </c>
      <c r="R392">
        <v>5539</v>
      </c>
      <c r="S392" t="s">
        <v>217</v>
      </c>
      <c r="T392">
        <v>551233.999159</v>
      </c>
      <c r="U392">
        <v>302156.55127900001</v>
      </c>
      <c r="V392">
        <v>5</v>
      </c>
      <c r="W392">
        <v>51.462804640199998</v>
      </c>
      <c r="X392">
        <v>2</v>
      </c>
      <c r="Y392">
        <v>0</v>
      </c>
      <c r="Z392">
        <v>0</v>
      </c>
      <c r="AA392">
        <v>0</v>
      </c>
      <c r="AB392" t="s">
        <v>217</v>
      </c>
      <c r="AC392" t="s">
        <v>218</v>
      </c>
      <c r="AD392" t="s">
        <v>217</v>
      </c>
      <c r="AE392">
        <v>378</v>
      </c>
      <c r="AF392" t="s">
        <v>231</v>
      </c>
      <c r="AG392" t="s">
        <v>232</v>
      </c>
      <c r="AH392" t="s">
        <v>221</v>
      </c>
      <c r="AI392" t="s">
        <v>226</v>
      </c>
      <c r="AJ392">
        <v>0</v>
      </c>
      <c r="AK392">
        <v>0</v>
      </c>
      <c r="AL392">
        <v>5</v>
      </c>
    </row>
    <row r="393" spans="1:38" x14ac:dyDescent="0.3">
      <c r="A393">
        <v>391</v>
      </c>
      <c r="B393">
        <v>1523</v>
      </c>
      <c r="C393">
        <v>1523</v>
      </c>
      <c r="D393">
        <v>132118</v>
      </c>
      <c r="E393" t="s">
        <v>15952</v>
      </c>
      <c r="F393" t="s">
        <v>15876</v>
      </c>
      <c r="G393">
        <v>4128.2876358800004</v>
      </c>
      <c r="H393">
        <v>414363.00679499999</v>
      </c>
      <c r="I393">
        <v>550712</v>
      </c>
      <c r="J393">
        <v>303196</v>
      </c>
      <c r="K393" t="s">
        <v>15952</v>
      </c>
      <c r="L393" t="s">
        <v>15756</v>
      </c>
      <c r="M393" t="s">
        <v>15757</v>
      </c>
      <c r="N393" t="s">
        <v>15544</v>
      </c>
      <c r="O393" t="s">
        <v>15545</v>
      </c>
      <c r="P393" t="s">
        <v>15545</v>
      </c>
      <c r="Q393">
        <v>13</v>
      </c>
      <c r="R393">
        <v>5539</v>
      </c>
      <c r="S393" t="s">
        <v>217</v>
      </c>
      <c r="T393">
        <v>551233.999159</v>
      </c>
      <c r="U393">
        <v>302156.55127900001</v>
      </c>
      <c r="V393">
        <v>5</v>
      </c>
      <c r="W393">
        <v>51.462804640199998</v>
      </c>
      <c r="X393">
        <v>2</v>
      </c>
      <c r="Y393">
        <v>0</v>
      </c>
      <c r="Z393">
        <v>0</v>
      </c>
      <c r="AA393">
        <v>0</v>
      </c>
      <c r="AB393" t="s">
        <v>217</v>
      </c>
      <c r="AC393" t="s">
        <v>218</v>
      </c>
      <c r="AD393" t="s">
        <v>217</v>
      </c>
      <c r="AE393">
        <v>378</v>
      </c>
      <c r="AF393" t="s">
        <v>231</v>
      </c>
      <c r="AG393" t="s">
        <v>232</v>
      </c>
      <c r="AH393" t="s">
        <v>221</v>
      </c>
      <c r="AI393" t="s">
        <v>226</v>
      </c>
      <c r="AJ393">
        <v>0</v>
      </c>
      <c r="AK393">
        <v>0</v>
      </c>
      <c r="AL393">
        <v>5</v>
      </c>
    </row>
    <row r="394" spans="1:38" x14ac:dyDescent="0.3">
      <c r="A394">
        <v>392</v>
      </c>
      <c r="B394">
        <v>1524</v>
      </c>
      <c r="C394">
        <v>1524</v>
      </c>
      <c r="D394">
        <v>132119</v>
      </c>
      <c r="E394" t="s">
        <v>15953</v>
      </c>
      <c r="F394" t="s">
        <v>15876</v>
      </c>
      <c r="G394">
        <v>4428.0386302300003</v>
      </c>
      <c r="H394">
        <v>346935.52755900001</v>
      </c>
      <c r="I394">
        <v>551023</v>
      </c>
      <c r="J394">
        <v>302809</v>
      </c>
      <c r="K394" t="s">
        <v>15953</v>
      </c>
      <c r="L394" t="s">
        <v>15747</v>
      </c>
      <c r="M394" t="s">
        <v>15748</v>
      </c>
      <c r="N394" t="s">
        <v>15544</v>
      </c>
      <c r="O394" t="s">
        <v>15545</v>
      </c>
      <c r="P394" t="s">
        <v>15545</v>
      </c>
      <c r="Q394">
        <v>13</v>
      </c>
      <c r="R394">
        <v>5539</v>
      </c>
      <c r="S394" t="s">
        <v>217</v>
      </c>
      <c r="T394">
        <v>551233.999159</v>
      </c>
      <c r="U394">
        <v>302156.55127900001</v>
      </c>
      <c r="V394">
        <v>5</v>
      </c>
      <c r="W394">
        <v>51.462804640199998</v>
      </c>
      <c r="X394">
        <v>2</v>
      </c>
      <c r="Y394">
        <v>0</v>
      </c>
      <c r="Z394">
        <v>0</v>
      </c>
      <c r="AA394">
        <v>0</v>
      </c>
      <c r="AB394" t="s">
        <v>217</v>
      </c>
      <c r="AC394" t="s">
        <v>218</v>
      </c>
      <c r="AD394" t="s">
        <v>217</v>
      </c>
      <c r="AE394">
        <v>378</v>
      </c>
      <c r="AF394" t="s">
        <v>231</v>
      </c>
      <c r="AG394" t="s">
        <v>232</v>
      </c>
      <c r="AH394" t="s">
        <v>221</v>
      </c>
      <c r="AI394" t="s">
        <v>226</v>
      </c>
      <c r="AJ394">
        <v>0</v>
      </c>
      <c r="AK394">
        <v>0</v>
      </c>
      <c r="AL394">
        <v>5</v>
      </c>
    </row>
    <row r="395" spans="1:38" x14ac:dyDescent="0.3">
      <c r="A395">
        <v>393</v>
      </c>
      <c r="B395">
        <v>1525</v>
      </c>
      <c r="C395">
        <v>1525</v>
      </c>
      <c r="D395">
        <v>132120</v>
      </c>
      <c r="E395" t="s">
        <v>15954</v>
      </c>
      <c r="F395" t="s">
        <v>15876</v>
      </c>
      <c r="G395">
        <v>9906.9215067299992</v>
      </c>
      <c r="H395">
        <v>2050769.8166100001</v>
      </c>
      <c r="I395">
        <v>551271</v>
      </c>
      <c r="J395">
        <v>302190</v>
      </c>
      <c r="K395" t="s">
        <v>15954</v>
      </c>
      <c r="L395" t="s">
        <v>15747</v>
      </c>
      <c r="M395" t="s">
        <v>15748</v>
      </c>
      <c r="N395" t="s">
        <v>15544</v>
      </c>
      <c r="O395" t="s">
        <v>15545</v>
      </c>
      <c r="P395" t="s">
        <v>15545</v>
      </c>
      <c r="Q395">
        <v>13</v>
      </c>
      <c r="R395">
        <v>5539</v>
      </c>
      <c r="S395" t="s">
        <v>217</v>
      </c>
      <c r="T395">
        <v>551233.999159</v>
      </c>
      <c r="U395">
        <v>302156.55127900001</v>
      </c>
      <c r="V395">
        <v>5</v>
      </c>
      <c r="W395">
        <v>51.462804640199998</v>
      </c>
      <c r="X395">
        <v>2</v>
      </c>
      <c r="Y395">
        <v>0</v>
      </c>
      <c r="Z395">
        <v>0</v>
      </c>
      <c r="AA395">
        <v>0</v>
      </c>
      <c r="AB395" t="s">
        <v>217</v>
      </c>
      <c r="AC395" t="s">
        <v>218</v>
      </c>
      <c r="AD395" t="s">
        <v>217</v>
      </c>
      <c r="AE395">
        <v>378</v>
      </c>
      <c r="AF395" t="s">
        <v>231</v>
      </c>
      <c r="AG395" t="s">
        <v>232</v>
      </c>
      <c r="AH395" t="s">
        <v>221</v>
      </c>
      <c r="AI395" t="s">
        <v>226</v>
      </c>
      <c r="AJ395">
        <v>0</v>
      </c>
      <c r="AK395">
        <v>0</v>
      </c>
      <c r="AL395">
        <v>5</v>
      </c>
    </row>
    <row r="396" spans="1:38" x14ac:dyDescent="0.3">
      <c r="A396">
        <v>394</v>
      </c>
      <c r="B396">
        <v>1526</v>
      </c>
      <c r="C396">
        <v>1526</v>
      </c>
      <c r="D396">
        <v>132121</v>
      </c>
      <c r="E396" t="s">
        <v>15955</v>
      </c>
      <c r="F396" t="s">
        <v>15876</v>
      </c>
      <c r="G396">
        <v>7554.8103284700001</v>
      </c>
      <c r="H396">
        <v>1290180.0712600001</v>
      </c>
      <c r="I396">
        <v>549631</v>
      </c>
      <c r="J396">
        <v>300870</v>
      </c>
      <c r="K396" t="s">
        <v>15955</v>
      </c>
      <c r="L396" t="s">
        <v>15743</v>
      </c>
      <c r="M396" t="s">
        <v>15744</v>
      </c>
      <c r="N396" t="s">
        <v>15544</v>
      </c>
      <c r="O396" t="s">
        <v>15545</v>
      </c>
      <c r="P396" t="s">
        <v>15545</v>
      </c>
      <c r="Q396">
        <v>13</v>
      </c>
      <c r="R396">
        <v>5539</v>
      </c>
      <c r="S396" t="s">
        <v>217</v>
      </c>
      <c r="T396">
        <v>551233.999159</v>
      </c>
      <c r="U396">
        <v>302156.55127900001</v>
      </c>
      <c r="V396">
        <v>5</v>
      </c>
      <c r="W396">
        <v>51.462804640199998</v>
      </c>
      <c r="X396">
        <v>2</v>
      </c>
      <c r="Y396">
        <v>0</v>
      </c>
      <c r="Z396">
        <v>0</v>
      </c>
      <c r="AA396">
        <v>0</v>
      </c>
      <c r="AB396" t="s">
        <v>217</v>
      </c>
      <c r="AC396" t="s">
        <v>218</v>
      </c>
      <c r="AD396" t="s">
        <v>217</v>
      </c>
      <c r="AE396">
        <v>378</v>
      </c>
      <c r="AF396" t="s">
        <v>231</v>
      </c>
      <c r="AG396" t="s">
        <v>232</v>
      </c>
      <c r="AH396" t="s">
        <v>221</v>
      </c>
      <c r="AI396" t="s">
        <v>226</v>
      </c>
      <c r="AJ396">
        <v>0</v>
      </c>
      <c r="AK396">
        <v>0</v>
      </c>
      <c r="AL396">
        <v>5</v>
      </c>
    </row>
    <row r="397" spans="1:38" x14ac:dyDescent="0.3">
      <c r="A397">
        <v>395</v>
      </c>
      <c r="B397">
        <v>1129</v>
      </c>
      <c r="C397">
        <v>1129</v>
      </c>
      <c r="D397">
        <v>131724</v>
      </c>
      <c r="E397" t="s">
        <v>15956</v>
      </c>
      <c r="F397" t="s">
        <v>15876</v>
      </c>
      <c r="G397">
        <v>8748.9050230800003</v>
      </c>
      <c r="H397">
        <v>3149178.5625200002</v>
      </c>
      <c r="I397">
        <v>570642</v>
      </c>
      <c r="J397">
        <v>310951</v>
      </c>
      <c r="K397" t="s">
        <v>15956</v>
      </c>
      <c r="L397" t="s">
        <v>15743</v>
      </c>
      <c r="M397" t="s">
        <v>15744</v>
      </c>
      <c r="N397" t="s">
        <v>15544</v>
      </c>
      <c r="O397" t="s">
        <v>15545</v>
      </c>
      <c r="P397" t="s">
        <v>15545</v>
      </c>
      <c r="Q397">
        <v>14</v>
      </c>
      <c r="R397">
        <v>5538</v>
      </c>
      <c r="S397" t="s">
        <v>217</v>
      </c>
      <c r="T397">
        <v>567040.10550499998</v>
      </c>
      <c r="U397">
        <v>309932.482028</v>
      </c>
      <c r="V397">
        <v>5</v>
      </c>
      <c r="W397">
        <v>68.484640590599994</v>
      </c>
      <c r="X397">
        <v>2</v>
      </c>
      <c r="Y397">
        <v>0</v>
      </c>
      <c r="Z397">
        <v>0</v>
      </c>
      <c r="AA397">
        <v>0</v>
      </c>
      <c r="AB397" t="s">
        <v>75</v>
      </c>
      <c r="AC397" t="s">
        <v>218</v>
      </c>
      <c r="AD397" t="s">
        <v>217</v>
      </c>
      <c r="AE397">
        <v>400</v>
      </c>
      <c r="AF397" t="s">
        <v>231</v>
      </c>
      <c r="AG397" t="s">
        <v>232</v>
      </c>
      <c r="AH397" t="s">
        <v>221</v>
      </c>
      <c r="AI397" t="s">
        <v>226</v>
      </c>
      <c r="AJ397">
        <v>0</v>
      </c>
      <c r="AK397">
        <v>0</v>
      </c>
      <c r="AL397">
        <v>5</v>
      </c>
    </row>
    <row r="398" spans="1:38" x14ac:dyDescent="0.3">
      <c r="A398">
        <v>396</v>
      </c>
      <c r="B398">
        <v>1130</v>
      </c>
      <c r="C398">
        <v>1130</v>
      </c>
      <c r="D398">
        <v>131725</v>
      </c>
      <c r="E398" t="s">
        <v>15957</v>
      </c>
      <c r="F398" t="s">
        <v>15876</v>
      </c>
      <c r="G398">
        <v>3825.4731821599999</v>
      </c>
      <c r="H398">
        <v>566941.22900799999</v>
      </c>
      <c r="I398">
        <v>571037</v>
      </c>
      <c r="J398">
        <v>309699</v>
      </c>
      <c r="K398" t="s">
        <v>15957</v>
      </c>
      <c r="L398" t="s">
        <v>15743</v>
      </c>
      <c r="M398" t="s">
        <v>15744</v>
      </c>
      <c r="N398" t="s">
        <v>15544</v>
      </c>
      <c r="O398" t="s">
        <v>15545</v>
      </c>
      <c r="P398" t="s">
        <v>15545</v>
      </c>
      <c r="Q398">
        <v>14</v>
      </c>
      <c r="R398">
        <v>5538</v>
      </c>
      <c r="S398" t="s">
        <v>217</v>
      </c>
      <c r="T398">
        <v>567040.10550499998</v>
      </c>
      <c r="U398">
        <v>309932.482028</v>
      </c>
      <c r="V398">
        <v>5</v>
      </c>
      <c r="W398">
        <v>68.484640590599994</v>
      </c>
      <c r="X398">
        <v>2</v>
      </c>
      <c r="Y398">
        <v>0</v>
      </c>
      <c r="Z398">
        <v>0</v>
      </c>
      <c r="AA398">
        <v>0</v>
      </c>
      <c r="AB398" t="s">
        <v>75</v>
      </c>
      <c r="AC398" t="s">
        <v>218</v>
      </c>
      <c r="AD398" t="s">
        <v>217</v>
      </c>
      <c r="AE398">
        <v>400</v>
      </c>
      <c r="AF398" t="s">
        <v>231</v>
      </c>
      <c r="AG398" t="s">
        <v>232</v>
      </c>
      <c r="AH398" t="s">
        <v>221</v>
      </c>
      <c r="AI398" t="s">
        <v>226</v>
      </c>
      <c r="AJ398">
        <v>0</v>
      </c>
      <c r="AK398">
        <v>0</v>
      </c>
      <c r="AL398">
        <v>5</v>
      </c>
    </row>
    <row r="399" spans="1:38" x14ac:dyDescent="0.3">
      <c r="A399">
        <v>397</v>
      </c>
      <c r="B399">
        <v>1131</v>
      </c>
      <c r="C399">
        <v>1131</v>
      </c>
      <c r="D399">
        <v>131726</v>
      </c>
      <c r="E399" t="s">
        <v>15958</v>
      </c>
      <c r="F399" t="s">
        <v>15876</v>
      </c>
      <c r="G399">
        <v>2985.8923378300001</v>
      </c>
      <c r="H399">
        <v>215976.054775</v>
      </c>
      <c r="I399">
        <v>571895</v>
      </c>
      <c r="J399">
        <v>309176</v>
      </c>
      <c r="K399" t="s">
        <v>15958</v>
      </c>
      <c r="L399" t="s">
        <v>15743</v>
      </c>
      <c r="M399" t="s">
        <v>15744</v>
      </c>
      <c r="N399" t="s">
        <v>15544</v>
      </c>
      <c r="O399" t="s">
        <v>15545</v>
      </c>
      <c r="P399" t="s">
        <v>15545</v>
      </c>
      <c r="Q399">
        <v>14</v>
      </c>
      <c r="R399">
        <v>5538</v>
      </c>
      <c r="S399" t="s">
        <v>217</v>
      </c>
      <c r="T399">
        <v>567040.10550499998</v>
      </c>
      <c r="U399">
        <v>309932.482028</v>
      </c>
      <c r="V399">
        <v>5</v>
      </c>
      <c r="W399">
        <v>68.484640590599994</v>
      </c>
      <c r="X399">
        <v>2</v>
      </c>
      <c r="Y399">
        <v>0</v>
      </c>
      <c r="Z399">
        <v>0</v>
      </c>
      <c r="AA399">
        <v>0</v>
      </c>
      <c r="AB399" t="s">
        <v>75</v>
      </c>
      <c r="AC399" t="s">
        <v>218</v>
      </c>
      <c r="AD399" t="s">
        <v>217</v>
      </c>
      <c r="AE399">
        <v>400</v>
      </c>
      <c r="AF399" t="s">
        <v>231</v>
      </c>
      <c r="AG399" t="s">
        <v>232</v>
      </c>
      <c r="AH399" t="s">
        <v>221</v>
      </c>
      <c r="AI399" t="s">
        <v>226</v>
      </c>
      <c r="AJ399">
        <v>0</v>
      </c>
      <c r="AK399">
        <v>0</v>
      </c>
      <c r="AL399">
        <v>5</v>
      </c>
    </row>
    <row r="400" spans="1:38" x14ac:dyDescent="0.3">
      <c r="A400">
        <v>398</v>
      </c>
      <c r="B400">
        <v>1132</v>
      </c>
      <c r="C400">
        <v>1132</v>
      </c>
      <c r="D400">
        <v>131727</v>
      </c>
      <c r="E400" t="s">
        <v>15959</v>
      </c>
      <c r="F400" t="s">
        <v>15876</v>
      </c>
      <c r="G400">
        <v>9898.1945768799997</v>
      </c>
      <c r="H400">
        <v>2239145.6414000001</v>
      </c>
      <c r="I400">
        <v>570757</v>
      </c>
      <c r="J400">
        <v>309235</v>
      </c>
      <c r="K400" t="s">
        <v>15959</v>
      </c>
      <c r="L400" t="s">
        <v>15756</v>
      </c>
      <c r="M400" t="s">
        <v>15757</v>
      </c>
      <c r="N400" t="s">
        <v>15544</v>
      </c>
      <c r="O400" t="s">
        <v>15545</v>
      </c>
      <c r="P400" t="s">
        <v>15545</v>
      </c>
      <c r="Q400">
        <v>14</v>
      </c>
      <c r="R400">
        <v>5538</v>
      </c>
      <c r="S400" t="s">
        <v>217</v>
      </c>
      <c r="T400">
        <v>567040.10550499998</v>
      </c>
      <c r="U400">
        <v>309932.482028</v>
      </c>
      <c r="V400">
        <v>5</v>
      </c>
      <c r="W400">
        <v>68.484640590599994</v>
      </c>
      <c r="X400">
        <v>2</v>
      </c>
      <c r="Y400">
        <v>0</v>
      </c>
      <c r="Z400">
        <v>0</v>
      </c>
      <c r="AA400">
        <v>0</v>
      </c>
      <c r="AB400" t="s">
        <v>75</v>
      </c>
      <c r="AC400" t="s">
        <v>218</v>
      </c>
      <c r="AD400" t="s">
        <v>217</v>
      </c>
      <c r="AE400">
        <v>400</v>
      </c>
      <c r="AF400" t="s">
        <v>231</v>
      </c>
      <c r="AG400" t="s">
        <v>232</v>
      </c>
      <c r="AH400" t="s">
        <v>221</v>
      </c>
      <c r="AI400" t="s">
        <v>226</v>
      </c>
      <c r="AJ400">
        <v>0</v>
      </c>
      <c r="AK400">
        <v>0</v>
      </c>
      <c r="AL400">
        <v>5</v>
      </c>
    </row>
    <row r="401" spans="1:38" x14ac:dyDescent="0.3">
      <c r="A401">
        <v>399</v>
      </c>
      <c r="B401">
        <v>1133</v>
      </c>
      <c r="C401">
        <v>1133</v>
      </c>
      <c r="D401">
        <v>131728</v>
      </c>
      <c r="E401" t="s">
        <v>15960</v>
      </c>
      <c r="F401" t="s">
        <v>15876</v>
      </c>
      <c r="G401">
        <v>25341.5225474</v>
      </c>
      <c r="H401">
        <v>12210163.837200001</v>
      </c>
      <c r="I401">
        <v>562464</v>
      </c>
      <c r="J401">
        <v>308433</v>
      </c>
      <c r="K401" t="s">
        <v>15960</v>
      </c>
      <c r="L401" t="s">
        <v>15743</v>
      </c>
      <c r="M401" t="s">
        <v>15744</v>
      </c>
      <c r="N401" t="s">
        <v>15544</v>
      </c>
      <c r="O401" t="s">
        <v>15545</v>
      </c>
      <c r="P401" t="s">
        <v>15545</v>
      </c>
      <c r="Q401">
        <v>14</v>
      </c>
      <c r="R401">
        <v>5538</v>
      </c>
      <c r="S401" t="s">
        <v>217</v>
      </c>
      <c r="T401">
        <v>567040.10550499998</v>
      </c>
      <c r="U401">
        <v>309932.482028</v>
      </c>
      <c r="V401">
        <v>5</v>
      </c>
      <c r="W401">
        <v>68.484640590599994</v>
      </c>
      <c r="X401">
        <v>2</v>
      </c>
      <c r="Y401">
        <v>0</v>
      </c>
      <c r="Z401">
        <v>0</v>
      </c>
      <c r="AA401">
        <v>0</v>
      </c>
      <c r="AB401" t="s">
        <v>75</v>
      </c>
      <c r="AC401" t="s">
        <v>218</v>
      </c>
      <c r="AD401" t="s">
        <v>217</v>
      </c>
      <c r="AE401">
        <v>400</v>
      </c>
      <c r="AF401" t="s">
        <v>231</v>
      </c>
      <c r="AG401" t="s">
        <v>232</v>
      </c>
      <c r="AH401" t="s">
        <v>221</v>
      </c>
      <c r="AI401" t="s">
        <v>226</v>
      </c>
      <c r="AJ401">
        <v>0</v>
      </c>
      <c r="AK401">
        <v>0</v>
      </c>
      <c r="AL401">
        <v>5</v>
      </c>
    </row>
    <row r="402" spans="1:38" x14ac:dyDescent="0.3">
      <c r="A402">
        <v>400</v>
      </c>
      <c r="B402">
        <v>1134</v>
      </c>
      <c r="C402">
        <v>1134</v>
      </c>
      <c r="D402">
        <v>131729</v>
      </c>
      <c r="E402" t="s">
        <v>15961</v>
      </c>
      <c r="F402" t="s">
        <v>15876</v>
      </c>
      <c r="G402">
        <v>8883.416647</v>
      </c>
      <c r="H402">
        <v>1604252.1179899999</v>
      </c>
      <c r="I402">
        <v>562265</v>
      </c>
      <c r="J402">
        <v>309037</v>
      </c>
      <c r="K402" t="s">
        <v>15961</v>
      </c>
      <c r="L402" t="s">
        <v>15743</v>
      </c>
      <c r="M402" t="s">
        <v>15744</v>
      </c>
      <c r="N402" t="s">
        <v>15544</v>
      </c>
      <c r="O402" t="s">
        <v>15545</v>
      </c>
      <c r="P402" t="s">
        <v>15545</v>
      </c>
      <c r="Q402">
        <v>14</v>
      </c>
      <c r="R402">
        <v>5538</v>
      </c>
      <c r="S402" t="s">
        <v>217</v>
      </c>
      <c r="T402">
        <v>567040.10550499998</v>
      </c>
      <c r="U402">
        <v>309932.482028</v>
      </c>
      <c r="V402">
        <v>5</v>
      </c>
      <c r="W402">
        <v>68.484640590599994</v>
      </c>
      <c r="X402">
        <v>2</v>
      </c>
      <c r="Y402">
        <v>0</v>
      </c>
      <c r="Z402">
        <v>0</v>
      </c>
      <c r="AA402">
        <v>0</v>
      </c>
      <c r="AB402" t="s">
        <v>75</v>
      </c>
      <c r="AC402" t="s">
        <v>218</v>
      </c>
      <c r="AD402" t="s">
        <v>217</v>
      </c>
      <c r="AE402">
        <v>400</v>
      </c>
      <c r="AF402" t="s">
        <v>231</v>
      </c>
      <c r="AG402" t="s">
        <v>232</v>
      </c>
      <c r="AH402" t="s">
        <v>221</v>
      </c>
      <c r="AI402" t="s">
        <v>226</v>
      </c>
      <c r="AJ402">
        <v>0</v>
      </c>
      <c r="AK402">
        <v>0</v>
      </c>
      <c r="AL402">
        <v>5</v>
      </c>
    </row>
    <row r="403" spans="1:38" x14ac:dyDescent="0.3">
      <c r="A403">
        <v>401</v>
      </c>
      <c r="B403">
        <v>1135</v>
      </c>
      <c r="C403">
        <v>1135</v>
      </c>
      <c r="D403">
        <v>131730</v>
      </c>
      <c r="E403" t="s">
        <v>15962</v>
      </c>
      <c r="F403" t="s">
        <v>15876</v>
      </c>
      <c r="G403">
        <v>24620.973059799999</v>
      </c>
      <c r="H403">
        <v>13977428.463500001</v>
      </c>
      <c r="I403">
        <v>568764</v>
      </c>
      <c r="J403">
        <v>309379</v>
      </c>
      <c r="K403" t="s">
        <v>15962</v>
      </c>
      <c r="L403" t="s">
        <v>15743</v>
      </c>
      <c r="M403" t="s">
        <v>15744</v>
      </c>
      <c r="N403" t="s">
        <v>15544</v>
      </c>
      <c r="O403" t="s">
        <v>15545</v>
      </c>
      <c r="P403" t="s">
        <v>15545</v>
      </c>
      <c r="Q403">
        <v>14</v>
      </c>
      <c r="R403">
        <v>5538</v>
      </c>
      <c r="S403" t="s">
        <v>217</v>
      </c>
      <c r="T403">
        <v>567040.10550499998</v>
      </c>
      <c r="U403">
        <v>309932.482028</v>
      </c>
      <c r="V403">
        <v>5</v>
      </c>
      <c r="W403">
        <v>68.484640590599994</v>
      </c>
      <c r="X403">
        <v>2</v>
      </c>
      <c r="Y403">
        <v>0</v>
      </c>
      <c r="Z403">
        <v>0</v>
      </c>
      <c r="AA403">
        <v>0</v>
      </c>
      <c r="AB403" t="s">
        <v>75</v>
      </c>
      <c r="AC403" t="s">
        <v>218</v>
      </c>
      <c r="AD403" t="s">
        <v>217</v>
      </c>
      <c r="AE403">
        <v>400</v>
      </c>
      <c r="AF403" t="s">
        <v>231</v>
      </c>
      <c r="AG403" t="s">
        <v>232</v>
      </c>
      <c r="AH403" t="s">
        <v>221</v>
      </c>
      <c r="AI403" t="s">
        <v>226</v>
      </c>
      <c r="AJ403">
        <v>0</v>
      </c>
      <c r="AK403">
        <v>0</v>
      </c>
      <c r="AL403">
        <v>5</v>
      </c>
    </row>
    <row r="404" spans="1:38" x14ac:dyDescent="0.3">
      <c r="A404">
        <v>402</v>
      </c>
      <c r="B404">
        <v>1136</v>
      </c>
      <c r="C404">
        <v>1136</v>
      </c>
      <c r="D404">
        <v>131731</v>
      </c>
      <c r="E404" t="s">
        <v>15963</v>
      </c>
      <c r="F404" t="s">
        <v>15876</v>
      </c>
      <c r="G404">
        <v>8351.1986617300008</v>
      </c>
      <c r="H404">
        <v>2046449.6591</v>
      </c>
      <c r="I404">
        <v>567554</v>
      </c>
      <c r="J404">
        <v>308364</v>
      </c>
      <c r="K404" t="s">
        <v>15963</v>
      </c>
      <c r="L404" t="s">
        <v>15743</v>
      </c>
      <c r="M404" t="s">
        <v>15744</v>
      </c>
      <c r="N404" t="s">
        <v>15544</v>
      </c>
      <c r="O404" t="s">
        <v>15545</v>
      </c>
      <c r="P404" t="s">
        <v>15545</v>
      </c>
      <c r="Q404">
        <v>14</v>
      </c>
      <c r="R404">
        <v>5538</v>
      </c>
      <c r="S404" t="s">
        <v>217</v>
      </c>
      <c r="T404">
        <v>567040.10550499998</v>
      </c>
      <c r="U404">
        <v>309932.482028</v>
      </c>
      <c r="V404">
        <v>5</v>
      </c>
      <c r="W404">
        <v>68.484640590599994</v>
      </c>
      <c r="X404">
        <v>2</v>
      </c>
      <c r="Y404">
        <v>0</v>
      </c>
      <c r="Z404">
        <v>0</v>
      </c>
      <c r="AA404">
        <v>0</v>
      </c>
      <c r="AB404" t="s">
        <v>75</v>
      </c>
      <c r="AC404" t="s">
        <v>218</v>
      </c>
      <c r="AD404" t="s">
        <v>217</v>
      </c>
      <c r="AE404">
        <v>400</v>
      </c>
      <c r="AF404" t="s">
        <v>231</v>
      </c>
      <c r="AG404" t="s">
        <v>232</v>
      </c>
      <c r="AH404" t="s">
        <v>221</v>
      </c>
      <c r="AI404" t="s">
        <v>226</v>
      </c>
      <c r="AJ404">
        <v>0</v>
      </c>
      <c r="AK404">
        <v>0</v>
      </c>
      <c r="AL404">
        <v>5</v>
      </c>
    </row>
    <row r="405" spans="1:38" x14ac:dyDescent="0.3">
      <c r="A405">
        <v>403</v>
      </c>
      <c r="B405">
        <v>1137</v>
      </c>
      <c r="C405">
        <v>1137</v>
      </c>
      <c r="D405">
        <v>131732</v>
      </c>
      <c r="E405" t="s">
        <v>15964</v>
      </c>
      <c r="F405" t="s">
        <v>15876</v>
      </c>
      <c r="G405">
        <v>13355.306217200001</v>
      </c>
      <c r="H405">
        <v>5868183.9401799999</v>
      </c>
      <c r="I405">
        <v>565594</v>
      </c>
      <c r="J405">
        <v>308395</v>
      </c>
      <c r="K405" t="s">
        <v>15964</v>
      </c>
      <c r="L405" t="s">
        <v>15743</v>
      </c>
      <c r="M405" t="s">
        <v>15744</v>
      </c>
      <c r="N405" t="s">
        <v>15544</v>
      </c>
      <c r="O405" t="s">
        <v>15545</v>
      </c>
      <c r="P405" t="s">
        <v>15545</v>
      </c>
      <c r="Q405">
        <v>14</v>
      </c>
      <c r="R405">
        <v>5538</v>
      </c>
      <c r="S405" t="s">
        <v>217</v>
      </c>
      <c r="T405">
        <v>567040.10550499998</v>
      </c>
      <c r="U405">
        <v>309932.482028</v>
      </c>
      <c r="V405">
        <v>5</v>
      </c>
      <c r="W405">
        <v>68.484640590599994</v>
      </c>
      <c r="X405">
        <v>2</v>
      </c>
      <c r="Y405">
        <v>0</v>
      </c>
      <c r="Z405">
        <v>0</v>
      </c>
      <c r="AA405">
        <v>0</v>
      </c>
      <c r="AB405" t="s">
        <v>75</v>
      </c>
      <c r="AC405" t="s">
        <v>218</v>
      </c>
      <c r="AD405" t="s">
        <v>217</v>
      </c>
      <c r="AE405">
        <v>400</v>
      </c>
      <c r="AF405" t="s">
        <v>231</v>
      </c>
      <c r="AG405" t="s">
        <v>232</v>
      </c>
      <c r="AH405" t="s">
        <v>221</v>
      </c>
      <c r="AI405" t="s">
        <v>226</v>
      </c>
      <c r="AJ405">
        <v>0</v>
      </c>
      <c r="AK405">
        <v>0</v>
      </c>
      <c r="AL405">
        <v>5</v>
      </c>
    </row>
    <row r="406" spans="1:38" x14ac:dyDescent="0.3">
      <c r="A406">
        <v>404</v>
      </c>
      <c r="B406">
        <v>1138</v>
      </c>
      <c r="C406">
        <v>1138</v>
      </c>
      <c r="D406">
        <v>131733</v>
      </c>
      <c r="E406" t="s">
        <v>15965</v>
      </c>
      <c r="F406" t="s">
        <v>15876</v>
      </c>
      <c r="G406">
        <v>12341.804751899999</v>
      </c>
      <c r="H406">
        <v>5897585.8435500003</v>
      </c>
      <c r="I406">
        <v>563863</v>
      </c>
      <c r="J406">
        <v>311505</v>
      </c>
      <c r="K406" t="s">
        <v>15965</v>
      </c>
      <c r="L406" t="s">
        <v>15743</v>
      </c>
      <c r="M406" t="s">
        <v>15744</v>
      </c>
      <c r="N406" t="s">
        <v>15544</v>
      </c>
      <c r="O406" t="s">
        <v>15545</v>
      </c>
      <c r="P406" t="s">
        <v>15545</v>
      </c>
      <c r="Q406">
        <v>14</v>
      </c>
      <c r="R406">
        <v>5538</v>
      </c>
      <c r="S406" t="s">
        <v>217</v>
      </c>
      <c r="T406">
        <v>567040.10550499998</v>
      </c>
      <c r="U406">
        <v>309932.482028</v>
      </c>
      <c r="V406">
        <v>5</v>
      </c>
      <c r="W406">
        <v>68.484640590599994</v>
      </c>
      <c r="X406">
        <v>2</v>
      </c>
      <c r="Y406">
        <v>0</v>
      </c>
      <c r="Z406">
        <v>0</v>
      </c>
      <c r="AA406">
        <v>0</v>
      </c>
      <c r="AB406" t="s">
        <v>75</v>
      </c>
      <c r="AC406" t="s">
        <v>218</v>
      </c>
      <c r="AD406" t="s">
        <v>217</v>
      </c>
      <c r="AE406">
        <v>400</v>
      </c>
      <c r="AF406" t="s">
        <v>231</v>
      </c>
      <c r="AG406" t="s">
        <v>232</v>
      </c>
      <c r="AH406" t="s">
        <v>221</v>
      </c>
      <c r="AI406" t="s">
        <v>226</v>
      </c>
      <c r="AJ406">
        <v>0</v>
      </c>
      <c r="AK406">
        <v>0</v>
      </c>
      <c r="AL406">
        <v>5</v>
      </c>
    </row>
    <row r="407" spans="1:38" x14ac:dyDescent="0.3">
      <c r="A407">
        <v>405</v>
      </c>
      <c r="B407">
        <v>1139</v>
      </c>
      <c r="C407">
        <v>1139</v>
      </c>
      <c r="D407">
        <v>131734</v>
      </c>
      <c r="E407" t="s">
        <v>15966</v>
      </c>
      <c r="F407" t="s">
        <v>15876</v>
      </c>
      <c r="G407">
        <v>20565.431333500001</v>
      </c>
      <c r="H407">
        <v>12212374.6094</v>
      </c>
      <c r="I407">
        <v>566594</v>
      </c>
      <c r="J407">
        <v>312291</v>
      </c>
      <c r="K407" t="s">
        <v>15966</v>
      </c>
      <c r="L407" t="s">
        <v>15743</v>
      </c>
      <c r="M407" t="s">
        <v>15744</v>
      </c>
      <c r="N407" t="s">
        <v>15544</v>
      </c>
      <c r="O407" t="s">
        <v>15545</v>
      </c>
      <c r="P407" t="s">
        <v>15545</v>
      </c>
      <c r="Q407">
        <v>14</v>
      </c>
      <c r="R407">
        <v>5538</v>
      </c>
      <c r="S407" t="s">
        <v>217</v>
      </c>
      <c r="T407">
        <v>567040.10550499998</v>
      </c>
      <c r="U407">
        <v>309932.482028</v>
      </c>
      <c r="V407">
        <v>5</v>
      </c>
      <c r="W407">
        <v>68.484640590599994</v>
      </c>
      <c r="X407">
        <v>2</v>
      </c>
      <c r="Y407">
        <v>0</v>
      </c>
      <c r="Z407">
        <v>0</v>
      </c>
      <c r="AA407">
        <v>0</v>
      </c>
      <c r="AB407" t="s">
        <v>75</v>
      </c>
      <c r="AC407" t="s">
        <v>218</v>
      </c>
      <c r="AD407" t="s">
        <v>217</v>
      </c>
      <c r="AE407">
        <v>400</v>
      </c>
      <c r="AF407" t="s">
        <v>231</v>
      </c>
      <c r="AG407" t="s">
        <v>232</v>
      </c>
      <c r="AH407" t="s">
        <v>221</v>
      </c>
      <c r="AI407" t="s">
        <v>226</v>
      </c>
      <c r="AJ407">
        <v>0</v>
      </c>
      <c r="AK407">
        <v>0</v>
      </c>
      <c r="AL407">
        <v>5</v>
      </c>
    </row>
    <row r="408" spans="1:38" x14ac:dyDescent="0.3">
      <c r="A408">
        <v>406</v>
      </c>
      <c r="B408">
        <v>3027</v>
      </c>
      <c r="C408">
        <v>3027</v>
      </c>
      <c r="D408">
        <v>165066</v>
      </c>
      <c r="E408" t="s">
        <v>15967</v>
      </c>
      <c r="F408" t="s">
        <v>15876</v>
      </c>
      <c r="G408">
        <v>10453.500785</v>
      </c>
      <c r="H408">
        <v>4070997.2976000002</v>
      </c>
      <c r="I408">
        <v>572941</v>
      </c>
      <c r="J408">
        <v>308819</v>
      </c>
      <c r="K408" t="s">
        <v>15967</v>
      </c>
      <c r="L408" t="s">
        <v>15756</v>
      </c>
      <c r="M408" t="s">
        <v>15757</v>
      </c>
      <c r="N408" t="s">
        <v>15551</v>
      </c>
      <c r="O408" t="s">
        <v>15545</v>
      </c>
      <c r="P408" t="s">
        <v>15545</v>
      </c>
      <c r="Q408">
        <v>14</v>
      </c>
      <c r="R408">
        <v>5538</v>
      </c>
      <c r="S408" t="s">
        <v>217</v>
      </c>
      <c r="T408">
        <v>567040.10550499998</v>
      </c>
      <c r="U408">
        <v>309932.482028</v>
      </c>
      <c r="V408">
        <v>5</v>
      </c>
      <c r="W408">
        <v>68.484640590599994</v>
      </c>
      <c r="X408">
        <v>2</v>
      </c>
      <c r="Y408">
        <v>0</v>
      </c>
      <c r="Z408">
        <v>0</v>
      </c>
      <c r="AA408">
        <v>0</v>
      </c>
      <c r="AB408" t="s">
        <v>75</v>
      </c>
      <c r="AC408" t="s">
        <v>218</v>
      </c>
      <c r="AD408" t="s">
        <v>217</v>
      </c>
      <c r="AE408">
        <v>400</v>
      </c>
      <c r="AF408" t="s">
        <v>231</v>
      </c>
      <c r="AG408" t="s">
        <v>232</v>
      </c>
      <c r="AH408" t="s">
        <v>221</v>
      </c>
      <c r="AI408" t="s">
        <v>226</v>
      </c>
      <c r="AJ408">
        <v>0</v>
      </c>
      <c r="AK408">
        <v>0</v>
      </c>
      <c r="AL408">
        <v>5</v>
      </c>
    </row>
    <row r="409" spans="1:38" x14ac:dyDescent="0.3">
      <c r="A409">
        <v>407</v>
      </c>
      <c r="B409">
        <v>3028</v>
      </c>
      <c r="C409">
        <v>3028</v>
      </c>
      <c r="D409">
        <v>165067</v>
      </c>
      <c r="E409" t="s">
        <v>15968</v>
      </c>
      <c r="F409" t="s">
        <v>15876</v>
      </c>
      <c r="G409">
        <v>9777.8275210800002</v>
      </c>
      <c r="H409">
        <v>4463792.8869899996</v>
      </c>
      <c r="I409">
        <v>572400</v>
      </c>
      <c r="J409">
        <v>311045</v>
      </c>
      <c r="K409" t="s">
        <v>15968</v>
      </c>
      <c r="L409" t="s">
        <v>15756</v>
      </c>
      <c r="M409" t="s">
        <v>15757</v>
      </c>
      <c r="N409" t="s">
        <v>15551</v>
      </c>
      <c r="O409" t="s">
        <v>15545</v>
      </c>
      <c r="P409" t="s">
        <v>15545</v>
      </c>
      <c r="Q409">
        <v>14</v>
      </c>
      <c r="R409">
        <v>5538</v>
      </c>
      <c r="S409" t="s">
        <v>217</v>
      </c>
      <c r="T409">
        <v>567040.10550499998</v>
      </c>
      <c r="U409">
        <v>309932.482028</v>
      </c>
      <c r="V409">
        <v>5</v>
      </c>
      <c r="W409">
        <v>68.484640590599994</v>
      </c>
      <c r="X409">
        <v>2</v>
      </c>
      <c r="Y409">
        <v>0</v>
      </c>
      <c r="Z409">
        <v>0</v>
      </c>
      <c r="AA409">
        <v>0</v>
      </c>
      <c r="AB409" t="s">
        <v>75</v>
      </c>
      <c r="AC409" t="s">
        <v>218</v>
      </c>
      <c r="AD409" t="s">
        <v>217</v>
      </c>
      <c r="AE409">
        <v>400</v>
      </c>
      <c r="AF409" t="s">
        <v>231</v>
      </c>
      <c r="AG409" t="s">
        <v>232</v>
      </c>
      <c r="AH409" t="s">
        <v>221</v>
      </c>
      <c r="AI409" t="s">
        <v>226</v>
      </c>
      <c r="AJ409">
        <v>0</v>
      </c>
      <c r="AK409">
        <v>0</v>
      </c>
      <c r="AL409">
        <v>5</v>
      </c>
    </row>
    <row r="410" spans="1:38" x14ac:dyDescent="0.3">
      <c r="A410">
        <v>408</v>
      </c>
      <c r="B410">
        <v>3029</v>
      </c>
      <c r="C410">
        <v>3029</v>
      </c>
      <c r="D410">
        <v>165068</v>
      </c>
      <c r="E410" t="s">
        <v>15969</v>
      </c>
      <c r="F410" t="s">
        <v>15876</v>
      </c>
      <c r="G410">
        <v>937.43084809200002</v>
      </c>
      <c r="H410">
        <v>51928.579178799999</v>
      </c>
      <c r="I410">
        <v>572012</v>
      </c>
      <c r="J410">
        <v>309867</v>
      </c>
      <c r="K410" t="s">
        <v>15969</v>
      </c>
      <c r="L410" t="s">
        <v>15756</v>
      </c>
      <c r="M410" t="s">
        <v>15757</v>
      </c>
      <c r="N410" t="s">
        <v>15551</v>
      </c>
      <c r="O410" t="s">
        <v>15545</v>
      </c>
      <c r="P410" t="s">
        <v>15545</v>
      </c>
      <c r="Q410">
        <v>14</v>
      </c>
      <c r="R410">
        <v>5538</v>
      </c>
      <c r="S410" t="s">
        <v>217</v>
      </c>
      <c r="T410">
        <v>567040.10550499998</v>
      </c>
      <c r="U410">
        <v>309932.482028</v>
      </c>
      <c r="V410">
        <v>5</v>
      </c>
      <c r="W410">
        <v>68.484640590599994</v>
      </c>
      <c r="X410">
        <v>2</v>
      </c>
      <c r="Y410">
        <v>0</v>
      </c>
      <c r="Z410">
        <v>0</v>
      </c>
      <c r="AA410">
        <v>0</v>
      </c>
      <c r="AB410" t="s">
        <v>75</v>
      </c>
      <c r="AC410" t="s">
        <v>218</v>
      </c>
      <c r="AD410" t="s">
        <v>217</v>
      </c>
      <c r="AE410">
        <v>400</v>
      </c>
      <c r="AF410" t="s">
        <v>231</v>
      </c>
      <c r="AG410" t="s">
        <v>232</v>
      </c>
      <c r="AH410" t="s">
        <v>221</v>
      </c>
      <c r="AI410" t="s">
        <v>226</v>
      </c>
      <c r="AJ410">
        <v>0</v>
      </c>
      <c r="AK410">
        <v>0</v>
      </c>
      <c r="AL410">
        <v>5</v>
      </c>
    </row>
    <row r="411" spans="1:38" x14ac:dyDescent="0.3">
      <c r="A411">
        <v>409</v>
      </c>
      <c r="B411">
        <v>3030</v>
      </c>
      <c r="C411">
        <v>3030</v>
      </c>
      <c r="D411">
        <v>165069</v>
      </c>
      <c r="E411" t="s">
        <v>15970</v>
      </c>
      <c r="F411" t="s">
        <v>15876</v>
      </c>
      <c r="G411">
        <v>1112.05182861</v>
      </c>
      <c r="H411">
        <v>69442.775350900003</v>
      </c>
      <c r="I411">
        <v>571789</v>
      </c>
      <c r="J411">
        <v>309421</v>
      </c>
      <c r="K411" t="s">
        <v>15970</v>
      </c>
      <c r="L411" t="s">
        <v>15756</v>
      </c>
      <c r="M411" t="s">
        <v>15757</v>
      </c>
      <c r="N411" t="s">
        <v>15551</v>
      </c>
      <c r="O411" t="s">
        <v>15545</v>
      </c>
      <c r="P411" t="s">
        <v>15545</v>
      </c>
      <c r="Q411">
        <v>14</v>
      </c>
      <c r="R411">
        <v>5538</v>
      </c>
      <c r="S411" t="s">
        <v>217</v>
      </c>
      <c r="T411">
        <v>567040.10550499998</v>
      </c>
      <c r="U411">
        <v>309932.482028</v>
      </c>
      <c r="V411">
        <v>5</v>
      </c>
      <c r="W411">
        <v>68.484640590599994</v>
      </c>
      <c r="X411">
        <v>2</v>
      </c>
      <c r="Y411">
        <v>0</v>
      </c>
      <c r="Z411">
        <v>0</v>
      </c>
      <c r="AA411">
        <v>0</v>
      </c>
      <c r="AB411" t="s">
        <v>75</v>
      </c>
      <c r="AC411" t="s">
        <v>218</v>
      </c>
      <c r="AD411" t="s">
        <v>217</v>
      </c>
      <c r="AE411">
        <v>400</v>
      </c>
      <c r="AF411" t="s">
        <v>231</v>
      </c>
      <c r="AG411" t="s">
        <v>232</v>
      </c>
      <c r="AH411" t="s">
        <v>221</v>
      </c>
      <c r="AI411" t="s">
        <v>226</v>
      </c>
      <c r="AJ411">
        <v>0</v>
      </c>
      <c r="AK411">
        <v>0</v>
      </c>
      <c r="AL411">
        <v>5</v>
      </c>
    </row>
    <row r="412" spans="1:38" x14ac:dyDescent="0.3">
      <c r="A412">
        <v>410</v>
      </c>
      <c r="B412">
        <v>1153</v>
      </c>
      <c r="C412">
        <v>1153</v>
      </c>
      <c r="D412">
        <v>131748</v>
      </c>
      <c r="E412" t="s">
        <v>15971</v>
      </c>
      <c r="F412" t="s">
        <v>15876</v>
      </c>
      <c r="G412">
        <v>6087.0091038500004</v>
      </c>
      <c r="H412">
        <v>749867.07156700001</v>
      </c>
      <c r="I412">
        <v>558484</v>
      </c>
      <c r="J412">
        <v>320049</v>
      </c>
      <c r="K412" t="s">
        <v>15971</v>
      </c>
      <c r="L412" t="s">
        <v>15756</v>
      </c>
      <c r="M412" t="s">
        <v>15757</v>
      </c>
      <c r="N412" t="s">
        <v>15544</v>
      </c>
      <c r="O412" t="s">
        <v>15545</v>
      </c>
      <c r="P412" t="s">
        <v>15545</v>
      </c>
      <c r="Q412">
        <v>15</v>
      </c>
      <c r="R412">
        <v>5537</v>
      </c>
      <c r="S412" t="s">
        <v>217</v>
      </c>
      <c r="T412">
        <v>556293.82216900005</v>
      </c>
      <c r="U412">
        <v>321580.74239000003</v>
      </c>
      <c r="V412">
        <v>5</v>
      </c>
      <c r="W412">
        <v>63.805199421300003</v>
      </c>
      <c r="X412">
        <v>2</v>
      </c>
      <c r="Y412">
        <v>0</v>
      </c>
      <c r="Z412">
        <v>0</v>
      </c>
      <c r="AA412">
        <v>0</v>
      </c>
      <c r="AB412" t="s">
        <v>75</v>
      </c>
      <c r="AC412" t="s">
        <v>218</v>
      </c>
      <c r="AD412" t="s">
        <v>217</v>
      </c>
      <c r="AE412">
        <v>400</v>
      </c>
      <c r="AF412" t="s">
        <v>231</v>
      </c>
      <c r="AG412" t="s">
        <v>232</v>
      </c>
      <c r="AH412" t="s">
        <v>221</v>
      </c>
      <c r="AI412" t="s">
        <v>226</v>
      </c>
      <c r="AJ412">
        <v>0</v>
      </c>
      <c r="AK412">
        <v>0</v>
      </c>
      <c r="AL412">
        <v>5</v>
      </c>
    </row>
    <row r="413" spans="1:38" x14ac:dyDescent="0.3">
      <c r="A413">
        <v>411</v>
      </c>
      <c r="B413">
        <v>1154</v>
      </c>
      <c r="C413">
        <v>1154</v>
      </c>
      <c r="D413">
        <v>131749</v>
      </c>
      <c r="E413" t="s">
        <v>15972</v>
      </c>
      <c r="F413" t="s">
        <v>15876</v>
      </c>
      <c r="G413">
        <v>3454.8030948400001</v>
      </c>
      <c r="H413">
        <v>439613.64942600002</v>
      </c>
      <c r="I413">
        <v>560006</v>
      </c>
      <c r="J413">
        <v>320655</v>
      </c>
      <c r="K413" t="s">
        <v>15972</v>
      </c>
      <c r="L413" t="s">
        <v>15747</v>
      </c>
      <c r="M413" t="s">
        <v>15748</v>
      </c>
      <c r="N413" t="s">
        <v>15544</v>
      </c>
      <c r="O413" t="s">
        <v>15545</v>
      </c>
      <c r="P413" t="s">
        <v>15545</v>
      </c>
      <c r="Q413">
        <v>15</v>
      </c>
      <c r="R413">
        <v>5537</v>
      </c>
      <c r="S413" t="s">
        <v>217</v>
      </c>
      <c r="T413">
        <v>556293.82216900005</v>
      </c>
      <c r="U413">
        <v>321580.74239000003</v>
      </c>
      <c r="V413">
        <v>5</v>
      </c>
      <c r="W413">
        <v>63.805199421300003</v>
      </c>
      <c r="X413">
        <v>2</v>
      </c>
      <c r="Y413">
        <v>0</v>
      </c>
      <c r="Z413">
        <v>0</v>
      </c>
      <c r="AA413">
        <v>0</v>
      </c>
      <c r="AB413" t="s">
        <v>75</v>
      </c>
      <c r="AC413" t="s">
        <v>218</v>
      </c>
      <c r="AD413" t="s">
        <v>217</v>
      </c>
      <c r="AE413">
        <v>400</v>
      </c>
      <c r="AF413" t="s">
        <v>231</v>
      </c>
      <c r="AG413" t="s">
        <v>232</v>
      </c>
      <c r="AH413" t="s">
        <v>221</v>
      </c>
      <c r="AI413" t="s">
        <v>226</v>
      </c>
      <c r="AJ413">
        <v>0</v>
      </c>
      <c r="AK413">
        <v>0</v>
      </c>
      <c r="AL413">
        <v>5</v>
      </c>
    </row>
    <row r="414" spans="1:38" x14ac:dyDescent="0.3">
      <c r="A414">
        <v>412</v>
      </c>
      <c r="B414">
        <v>1155</v>
      </c>
      <c r="C414">
        <v>1155</v>
      </c>
      <c r="D414">
        <v>131750</v>
      </c>
      <c r="E414" t="s">
        <v>15973</v>
      </c>
      <c r="F414" t="s">
        <v>15876</v>
      </c>
      <c r="G414">
        <v>5544.2283889700002</v>
      </c>
      <c r="H414">
        <v>733958.37804700003</v>
      </c>
      <c r="I414">
        <v>559709</v>
      </c>
      <c r="J414">
        <v>320024</v>
      </c>
      <c r="K414" t="s">
        <v>15973</v>
      </c>
      <c r="L414" t="s">
        <v>15756</v>
      </c>
      <c r="M414" t="s">
        <v>15757</v>
      </c>
      <c r="N414" t="s">
        <v>15544</v>
      </c>
      <c r="O414" t="s">
        <v>15545</v>
      </c>
      <c r="P414" t="s">
        <v>15545</v>
      </c>
      <c r="Q414">
        <v>15</v>
      </c>
      <c r="R414">
        <v>5537</v>
      </c>
      <c r="S414" t="s">
        <v>217</v>
      </c>
      <c r="T414">
        <v>556293.82216900005</v>
      </c>
      <c r="U414">
        <v>321580.74239000003</v>
      </c>
      <c r="V414">
        <v>5</v>
      </c>
      <c r="W414">
        <v>63.805199421300003</v>
      </c>
      <c r="X414">
        <v>2</v>
      </c>
      <c r="Y414">
        <v>0</v>
      </c>
      <c r="Z414">
        <v>0</v>
      </c>
      <c r="AA414">
        <v>0</v>
      </c>
      <c r="AB414" t="s">
        <v>75</v>
      </c>
      <c r="AC414" t="s">
        <v>218</v>
      </c>
      <c r="AD414" t="s">
        <v>217</v>
      </c>
      <c r="AE414">
        <v>400</v>
      </c>
      <c r="AF414" t="s">
        <v>231</v>
      </c>
      <c r="AG414" t="s">
        <v>232</v>
      </c>
      <c r="AH414" t="s">
        <v>221</v>
      </c>
      <c r="AI414" t="s">
        <v>226</v>
      </c>
      <c r="AJ414">
        <v>0</v>
      </c>
      <c r="AK414">
        <v>0</v>
      </c>
      <c r="AL414">
        <v>5</v>
      </c>
    </row>
    <row r="415" spans="1:38" x14ac:dyDescent="0.3">
      <c r="A415">
        <v>413</v>
      </c>
      <c r="B415">
        <v>1156</v>
      </c>
      <c r="C415">
        <v>1156</v>
      </c>
      <c r="D415">
        <v>131751</v>
      </c>
      <c r="E415" t="s">
        <v>15974</v>
      </c>
      <c r="F415" t="s">
        <v>15876</v>
      </c>
      <c r="G415">
        <v>1221.46320945</v>
      </c>
      <c r="H415">
        <v>63168.959514000002</v>
      </c>
      <c r="I415">
        <v>559002</v>
      </c>
      <c r="J415">
        <v>320726</v>
      </c>
      <c r="K415" t="s">
        <v>15974</v>
      </c>
      <c r="L415" t="s">
        <v>15756</v>
      </c>
      <c r="M415" t="s">
        <v>15757</v>
      </c>
      <c r="N415" t="s">
        <v>15544</v>
      </c>
      <c r="O415" t="s">
        <v>15545</v>
      </c>
      <c r="P415" t="s">
        <v>15545</v>
      </c>
      <c r="Q415">
        <v>15</v>
      </c>
      <c r="R415">
        <v>5537</v>
      </c>
      <c r="S415" t="s">
        <v>217</v>
      </c>
      <c r="T415">
        <v>556293.82216900005</v>
      </c>
      <c r="U415">
        <v>321580.74239000003</v>
      </c>
      <c r="V415">
        <v>5</v>
      </c>
      <c r="W415">
        <v>63.805199421300003</v>
      </c>
      <c r="X415">
        <v>2</v>
      </c>
      <c r="Y415">
        <v>0</v>
      </c>
      <c r="Z415">
        <v>0</v>
      </c>
      <c r="AA415">
        <v>0</v>
      </c>
      <c r="AB415" t="s">
        <v>75</v>
      </c>
      <c r="AC415" t="s">
        <v>218</v>
      </c>
      <c r="AD415" t="s">
        <v>217</v>
      </c>
      <c r="AE415">
        <v>400</v>
      </c>
      <c r="AF415" t="s">
        <v>231</v>
      </c>
      <c r="AG415" t="s">
        <v>232</v>
      </c>
      <c r="AH415" t="s">
        <v>221</v>
      </c>
      <c r="AI415" t="s">
        <v>226</v>
      </c>
      <c r="AJ415">
        <v>0</v>
      </c>
      <c r="AK415">
        <v>0</v>
      </c>
      <c r="AL415">
        <v>5</v>
      </c>
    </row>
    <row r="416" spans="1:38" x14ac:dyDescent="0.3">
      <c r="A416">
        <v>414</v>
      </c>
      <c r="B416">
        <v>1157</v>
      </c>
      <c r="C416">
        <v>1157</v>
      </c>
      <c r="D416">
        <v>131752</v>
      </c>
      <c r="E416" t="s">
        <v>15975</v>
      </c>
      <c r="F416" t="s">
        <v>15876</v>
      </c>
      <c r="G416">
        <v>14454.7106057</v>
      </c>
      <c r="H416">
        <v>6100555.2554099998</v>
      </c>
      <c r="I416">
        <v>558989</v>
      </c>
      <c r="J416">
        <v>322063</v>
      </c>
      <c r="K416" t="s">
        <v>15975</v>
      </c>
      <c r="L416" t="s">
        <v>15743</v>
      </c>
      <c r="M416" t="s">
        <v>15744</v>
      </c>
      <c r="N416" t="s">
        <v>15544</v>
      </c>
      <c r="O416" t="s">
        <v>15545</v>
      </c>
      <c r="P416" t="s">
        <v>15545</v>
      </c>
      <c r="Q416">
        <v>15</v>
      </c>
      <c r="R416">
        <v>5537</v>
      </c>
      <c r="S416" t="s">
        <v>217</v>
      </c>
      <c r="T416">
        <v>556293.82216900005</v>
      </c>
      <c r="U416">
        <v>321580.74239000003</v>
      </c>
      <c r="V416">
        <v>5</v>
      </c>
      <c r="W416">
        <v>63.805199421300003</v>
      </c>
      <c r="X416">
        <v>2</v>
      </c>
      <c r="Y416">
        <v>0</v>
      </c>
      <c r="Z416">
        <v>0</v>
      </c>
      <c r="AA416">
        <v>0</v>
      </c>
      <c r="AB416" t="s">
        <v>75</v>
      </c>
      <c r="AC416" t="s">
        <v>218</v>
      </c>
      <c r="AD416" t="s">
        <v>217</v>
      </c>
      <c r="AE416">
        <v>400</v>
      </c>
      <c r="AF416" t="s">
        <v>231</v>
      </c>
      <c r="AG416" t="s">
        <v>232</v>
      </c>
      <c r="AH416" t="s">
        <v>221</v>
      </c>
      <c r="AI416" t="s">
        <v>226</v>
      </c>
      <c r="AJ416">
        <v>0</v>
      </c>
      <c r="AK416">
        <v>0</v>
      </c>
      <c r="AL416">
        <v>5</v>
      </c>
    </row>
    <row r="417" spans="1:38" x14ac:dyDescent="0.3">
      <c r="A417">
        <v>415</v>
      </c>
      <c r="B417">
        <v>1158</v>
      </c>
      <c r="C417">
        <v>1158</v>
      </c>
      <c r="D417">
        <v>131753</v>
      </c>
      <c r="E417" t="s">
        <v>15976</v>
      </c>
      <c r="F417" t="s">
        <v>15876</v>
      </c>
      <c r="G417">
        <v>10029.336494900001</v>
      </c>
      <c r="H417">
        <v>3339270.7697600001</v>
      </c>
      <c r="I417">
        <v>557036</v>
      </c>
      <c r="J417">
        <v>319766</v>
      </c>
      <c r="K417" t="s">
        <v>15976</v>
      </c>
      <c r="L417" t="s">
        <v>15743</v>
      </c>
      <c r="M417" t="s">
        <v>15744</v>
      </c>
      <c r="N417" t="s">
        <v>15544</v>
      </c>
      <c r="O417" t="s">
        <v>15545</v>
      </c>
      <c r="P417" t="s">
        <v>15545</v>
      </c>
      <c r="Q417">
        <v>15</v>
      </c>
      <c r="R417">
        <v>5537</v>
      </c>
      <c r="S417" t="s">
        <v>217</v>
      </c>
      <c r="T417">
        <v>556293.82216900005</v>
      </c>
      <c r="U417">
        <v>321580.74239000003</v>
      </c>
      <c r="V417">
        <v>5</v>
      </c>
      <c r="W417">
        <v>63.805199421300003</v>
      </c>
      <c r="X417">
        <v>2</v>
      </c>
      <c r="Y417">
        <v>0</v>
      </c>
      <c r="Z417">
        <v>0</v>
      </c>
      <c r="AA417">
        <v>0</v>
      </c>
      <c r="AB417" t="s">
        <v>75</v>
      </c>
      <c r="AC417" t="s">
        <v>218</v>
      </c>
      <c r="AD417" t="s">
        <v>217</v>
      </c>
      <c r="AE417">
        <v>400</v>
      </c>
      <c r="AF417" t="s">
        <v>231</v>
      </c>
      <c r="AG417" t="s">
        <v>232</v>
      </c>
      <c r="AH417" t="s">
        <v>221</v>
      </c>
      <c r="AI417" t="s">
        <v>226</v>
      </c>
      <c r="AJ417">
        <v>0</v>
      </c>
      <c r="AK417">
        <v>0</v>
      </c>
      <c r="AL417">
        <v>5</v>
      </c>
    </row>
    <row r="418" spans="1:38" x14ac:dyDescent="0.3">
      <c r="A418">
        <v>416</v>
      </c>
      <c r="B418">
        <v>1159</v>
      </c>
      <c r="C418">
        <v>1159</v>
      </c>
      <c r="D418">
        <v>131754</v>
      </c>
      <c r="E418" t="s">
        <v>15977</v>
      </c>
      <c r="F418" t="s">
        <v>15876</v>
      </c>
      <c r="G418">
        <v>2914.9449990500002</v>
      </c>
      <c r="H418">
        <v>319265.70445600001</v>
      </c>
      <c r="I418">
        <v>559420</v>
      </c>
      <c r="J418">
        <v>320626</v>
      </c>
      <c r="K418" t="s">
        <v>15977</v>
      </c>
      <c r="L418" t="s">
        <v>15756</v>
      </c>
      <c r="M418" t="s">
        <v>15757</v>
      </c>
      <c r="N418" t="s">
        <v>15544</v>
      </c>
      <c r="O418" t="s">
        <v>15545</v>
      </c>
      <c r="P418" t="s">
        <v>15545</v>
      </c>
      <c r="Q418">
        <v>15</v>
      </c>
      <c r="R418">
        <v>5537</v>
      </c>
      <c r="S418" t="s">
        <v>217</v>
      </c>
      <c r="T418">
        <v>556293.82216900005</v>
      </c>
      <c r="U418">
        <v>321580.74239000003</v>
      </c>
      <c r="V418">
        <v>5</v>
      </c>
      <c r="W418">
        <v>63.805199421300003</v>
      </c>
      <c r="X418">
        <v>2</v>
      </c>
      <c r="Y418">
        <v>0</v>
      </c>
      <c r="Z418">
        <v>0</v>
      </c>
      <c r="AA418">
        <v>0</v>
      </c>
      <c r="AB418" t="s">
        <v>75</v>
      </c>
      <c r="AC418" t="s">
        <v>218</v>
      </c>
      <c r="AD418" t="s">
        <v>217</v>
      </c>
      <c r="AE418">
        <v>400</v>
      </c>
      <c r="AF418" t="s">
        <v>231</v>
      </c>
      <c r="AG418" t="s">
        <v>232</v>
      </c>
      <c r="AH418" t="s">
        <v>221</v>
      </c>
      <c r="AI418" t="s">
        <v>226</v>
      </c>
      <c r="AJ418">
        <v>0</v>
      </c>
      <c r="AK418">
        <v>0</v>
      </c>
      <c r="AL418">
        <v>5</v>
      </c>
    </row>
    <row r="419" spans="1:38" x14ac:dyDescent="0.3">
      <c r="A419">
        <v>417</v>
      </c>
      <c r="B419">
        <v>1160</v>
      </c>
      <c r="C419">
        <v>1160</v>
      </c>
      <c r="D419">
        <v>131755</v>
      </c>
      <c r="E419" t="s">
        <v>15978</v>
      </c>
      <c r="F419" t="s">
        <v>15876</v>
      </c>
      <c r="G419">
        <v>4621.0361497900003</v>
      </c>
      <c r="H419">
        <v>847189.86039599997</v>
      </c>
      <c r="I419">
        <v>559107</v>
      </c>
      <c r="J419">
        <v>319631</v>
      </c>
      <c r="K419" t="s">
        <v>15978</v>
      </c>
      <c r="L419" t="s">
        <v>15756</v>
      </c>
      <c r="M419" t="s">
        <v>15757</v>
      </c>
      <c r="N419" t="s">
        <v>15544</v>
      </c>
      <c r="O419" t="s">
        <v>15545</v>
      </c>
      <c r="P419" t="s">
        <v>15545</v>
      </c>
      <c r="Q419">
        <v>15</v>
      </c>
      <c r="R419">
        <v>5537</v>
      </c>
      <c r="S419" t="s">
        <v>217</v>
      </c>
      <c r="T419">
        <v>556293.82216900005</v>
      </c>
      <c r="U419">
        <v>321580.74239000003</v>
      </c>
      <c r="V419">
        <v>5</v>
      </c>
      <c r="W419">
        <v>63.805199421300003</v>
      </c>
      <c r="X419">
        <v>2</v>
      </c>
      <c r="Y419">
        <v>0</v>
      </c>
      <c r="Z419">
        <v>0</v>
      </c>
      <c r="AA419">
        <v>0</v>
      </c>
      <c r="AB419" t="s">
        <v>75</v>
      </c>
      <c r="AC419" t="s">
        <v>218</v>
      </c>
      <c r="AD419" t="s">
        <v>217</v>
      </c>
      <c r="AE419">
        <v>400</v>
      </c>
      <c r="AF419" t="s">
        <v>231</v>
      </c>
      <c r="AG419" t="s">
        <v>232</v>
      </c>
      <c r="AH419" t="s">
        <v>221</v>
      </c>
      <c r="AI419" t="s">
        <v>226</v>
      </c>
      <c r="AJ419">
        <v>0</v>
      </c>
      <c r="AK419">
        <v>0</v>
      </c>
      <c r="AL419">
        <v>5</v>
      </c>
    </row>
    <row r="420" spans="1:38" x14ac:dyDescent="0.3">
      <c r="A420">
        <v>418</v>
      </c>
      <c r="B420">
        <v>1496</v>
      </c>
      <c r="C420">
        <v>1496</v>
      </c>
      <c r="D420">
        <v>132091</v>
      </c>
      <c r="E420" t="s">
        <v>15979</v>
      </c>
      <c r="F420" t="s">
        <v>15876</v>
      </c>
      <c r="G420">
        <v>10867.649854499999</v>
      </c>
      <c r="H420">
        <v>4494405.1668100003</v>
      </c>
      <c r="I420">
        <v>553218</v>
      </c>
      <c r="J420">
        <v>320669</v>
      </c>
      <c r="K420" t="s">
        <v>15979</v>
      </c>
      <c r="L420" t="s">
        <v>15747</v>
      </c>
      <c r="M420" t="s">
        <v>15748</v>
      </c>
      <c r="N420" t="s">
        <v>15544</v>
      </c>
      <c r="O420" t="s">
        <v>15545</v>
      </c>
      <c r="P420" t="s">
        <v>15545</v>
      </c>
      <c r="Q420">
        <v>15</v>
      </c>
      <c r="R420">
        <v>5537</v>
      </c>
      <c r="S420" t="s">
        <v>217</v>
      </c>
      <c r="T420">
        <v>556293.82216900005</v>
      </c>
      <c r="U420">
        <v>321580.74239000003</v>
      </c>
      <c r="V420">
        <v>5</v>
      </c>
      <c r="W420">
        <v>63.805199421300003</v>
      </c>
      <c r="X420">
        <v>2</v>
      </c>
      <c r="Y420">
        <v>0</v>
      </c>
      <c r="Z420">
        <v>0</v>
      </c>
      <c r="AA420">
        <v>0</v>
      </c>
      <c r="AB420" t="s">
        <v>75</v>
      </c>
      <c r="AC420" t="s">
        <v>218</v>
      </c>
      <c r="AD420" t="s">
        <v>217</v>
      </c>
      <c r="AE420">
        <v>400</v>
      </c>
      <c r="AF420" t="s">
        <v>231</v>
      </c>
      <c r="AG420" t="s">
        <v>232</v>
      </c>
      <c r="AH420" t="s">
        <v>221</v>
      </c>
      <c r="AI420" t="s">
        <v>226</v>
      </c>
      <c r="AJ420">
        <v>0</v>
      </c>
      <c r="AK420">
        <v>0</v>
      </c>
      <c r="AL420">
        <v>5</v>
      </c>
    </row>
    <row r="421" spans="1:38" x14ac:dyDescent="0.3">
      <c r="A421">
        <v>419</v>
      </c>
      <c r="B421">
        <v>1503</v>
      </c>
      <c r="C421">
        <v>1503</v>
      </c>
      <c r="D421">
        <v>132098</v>
      </c>
      <c r="E421" t="s">
        <v>15980</v>
      </c>
      <c r="F421" t="s">
        <v>15876</v>
      </c>
      <c r="G421">
        <v>10629.8089248</v>
      </c>
      <c r="H421">
        <v>5035395.9764400003</v>
      </c>
      <c r="I421">
        <v>553830</v>
      </c>
      <c r="J421">
        <v>317779</v>
      </c>
      <c r="K421" t="s">
        <v>15980</v>
      </c>
      <c r="L421" t="s">
        <v>15747</v>
      </c>
      <c r="M421" t="s">
        <v>15748</v>
      </c>
      <c r="N421" t="s">
        <v>15544</v>
      </c>
      <c r="O421" t="s">
        <v>15545</v>
      </c>
      <c r="P421" t="s">
        <v>15545</v>
      </c>
      <c r="Q421">
        <v>15</v>
      </c>
      <c r="R421">
        <v>5537</v>
      </c>
      <c r="S421" t="s">
        <v>217</v>
      </c>
      <c r="T421">
        <v>556293.82216900005</v>
      </c>
      <c r="U421">
        <v>321580.74239000003</v>
      </c>
      <c r="V421">
        <v>5</v>
      </c>
      <c r="W421">
        <v>63.805199421300003</v>
      </c>
      <c r="X421">
        <v>2</v>
      </c>
      <c r="Y421">
        <v>0</v>
      </c>
      <c r="Z421">
        <v>0</v>
      </c>
      <c r="AA421">
        <v>0</v>
      </c>
      <c r="AB421" t="s">
        <v>75</v>
      </c>
      <c r="AC421" t="s">
        <v>218</v>
      </c>
      <c r="AD421" t="s">
        <v>217</v>
      </c>
      <c r="AE421">
        <v>400</v>
      </c>
      <c r="AF421" t="s">
        <v>231</v>
      </c>
      <c r="AG421" t="s">
        <v>232</v>
      </c>
      <c r="AH421" t="s">
        <v>221</v>
      </c>
      <c r="AI421" t="s">
        <v>226</v>
      </c>
      <c r="AJ421">
        <v>0</v>
      </c>
      <c r="AK421">
        <v>0</v>
      </c>
      <c r="AL421">
        <v>5</v>
      </c>
    </row>
    <row r="422" spans="1:38" x14ac:dyDescent="0.3">
      <c r="A422">
        <v>420</v>
      </c>
      <c r="B422">
        <v>1504</v>
      </c>
      <c r="C422">
        <v>1504</v>
      </c>
      <c r="D422">
        <v>132099</v>
      </c>
      <c r="E422" t="s">
        <v>15981</v>
      </c>
      <c r="F422" t="s">
        <v>15876</v>
      </c>
      <c r="G422">
        <v>45914.472825199999</v>
      </c>
      <c r="H422">
        <v>30502458.7227</v>
      </c>
      <c r="I422">
        <v>555505</v>
      </c>
      <c r="J422">
        <v>323996</v>
      </c>
      <c r="K422" t="s">
        <v>15981</v>
      </c>
      <c r="L422" t="s">
        <v>15747</v>
      </c>
      <c r="M422" t="s">
        <v>15748</v>
      </c>
      <c r="N422" t="s">
        <v>15544</v>
      </c>
      <c r="O422" t="s">
        <v>15545</v>
      </c>
      <c r="P422" t="s">
        <v>15545</v>
      </c>
      <c r="Q422">
        <v>15</v>
      </c>
      <c r="R422">
        <v>5537</v>
      </c>
      <c r="S422" t="s">
        <v>217</v>
      </c>
      <c r="T422">
        <v>556293.82216900005</v>
      </c>
      <c r="U422">
        <v>321580.74239000003</v>
      </c>
      <c r="V422">
        <v>5</v>
      </c>
      <c r="W422">
        <v>63.805199421300003</v>
      </c>
      <c r="X422">
        <v>2</v>
      </c>
      <c r="Y422">
        <v>0</v>
      </c>
      <c r="Z422">
        <v>0</v>
      </c>
      <c r="AA422">
        <v>0</v>
      </c>
      <c r="AB422" t="s">
        <v>75</v>
      </c>
      <c r="AC422" t="s">
        <v>218</v>
      </c>
      <c r="AD422" t="s">
        <v>217</v>
      </c>
      <c r="AE422">
        <v>400</v>
      </c>
      <c r="AF422" t="s">
        <v>231</v>
      </c>
      <c r="AG422" t="s">
        <v>232</v>
      </c>
      <c r="AH422" t="s">
        <v>221</v>
      </c>
      <c r="AI422" t="s">
        <v>226</v>
      </c>
      <c r="AJ422">
        <v>0</v>
      </c>
      <c r="AK422">
        <v>0</v>
      </c>
      <c r="AL422">
        <v>5</v>
      </c>
    </row>
    <row r="423" spans="1:38" x14ac:dyDescent="0.3">
      <c r="A423">
        <v>421</v>
      </c>
      <c r="B423">
        <v>1507</v>
      </c>
      <c r="C423">
        <v>1507</v>
      </c>
      <c r="D423">
        <v>132102</v>
      </c>
      <c r="E423" t="s">
        <v>15982</v>
      </c>
      <c r="F423" t="s">
        <v>15876</v>
      </c>
      <c r="G423">
        <v>9105.4682960400005</v>
      </c>
      <c r="H423">
        <v>2225097.3468599999</v>
      </c>
      <c r="I423">
        <v>556047</v>
      </c>
      <c r="J423">
        <v>317585</v>
      </c>
      <c r="K423" t="s">
        <v>15982</v>
      </c>
      <c r="L423" t="s">
        <v>15743</v>
      </c>
      <c r="M423" t="s">
        <v>15744</v>
      </c>
      <c r="N423" t="s">
        <v>15544</v>
      </c>
      <c r="O423" t="s">
        <v>15545</v>
      </c>
      <c r="P423" t="s">
        <v>15545</v>
      </c>
      <c r="Q423">
        <v>15</v>
      </c>
      <c r="R423">
        <v>5537</v>
      </c>
      <c r="S423" t="s">
        <v>217</v>
      </c>
      <c r="T423">
        <v>556293.82216900005</v>
      </c>
      <c r="U423">
        <v>321580.74239000003</v>
      </c>
      <c r="V423">
        <v>5</v>
      </c>
      <c r="W423">
        <v>63.805199421300003</v>
      </c>
      <c r="X423">
        <v>2</v>
      </c>
      <c r="Y423">
        <v>0</v>
      </c>
      <c r="Z423">
        <v>0</v>
      </c>
      <c r="AA423">
        <v>0</v>
      </c>
      <c r="AB423" t="s">
        <v>75</v>
      </c>
      <c r="AC423" t="s">
        <v>218</v>
      </c>
      <c r="AD423" t="s">
        <v>217</v>
      </c>
      <c r="AE423">
        <v>400</v>
      </c>
      <c r="AF423" t="s">
        <v>231</v>
      </c>
      <c r="AG423" t="s">
        <v>232</v>
      </c>
      <c r="AH423" t="s">
        <v>221</v>
      </c>
      <c r="AI423" t="s">
        <v>226</v>
      </c>
      <c r="AJ423">
        <v>0</v>
      </c>
      <c r="AK423">
        <v>0</v>
      </c>
      <c r="AL423">
        <v>5</v>
      </c>
    </row>
    <row r="424" spans="1:38" x14ac:dyDescent="0.3">
      <c r="A424">
        <v>422</v>
      </c>
      <c r="B424">
        <v>1508</v>
      </c>
      <c r="C424">
        <v>1508</v>
      </c>
      <c r="D424">
        <v>132103</v>
      </c>
      <c r="E424" t="s">
        <v>15983</v>
      </c>
      <c r="F424" t="s">
        <v>15876</v>
      </c>
      <c r="G424">
        <v>17478.896101599999</v>
      </c>
      <c r="H424">
        <v>9195277.0112599991</v>
      </c>
      <c r="I424">
        <v>558382</v>
      </c>
      <c r="J424">
        <v>318185</v>
      </c>
      <c r="K424" t="s">
        <v>15983</v>
      </c>
      <c r="L424" t="s">
        <v>15747</v>
      </c>
      <c r="M424" t="s">
        <v>15748</v>
      </c>
      <c r="N424" t="s">
        <v>15544</v>
      </c>
      <c r="O424" t="s">
        <v>15545</v>
      </c>
      <c r="P424" t="s">
        <v>15545</v>
      </c>
      <c r="Q424">
        <v>15</v>
      </c>
      <c r="R424">
        <v>5537</v>
      </c>
      <c r="S424" t="s">
        <v>217</v>
      </c>
      <c r="T424">
        <v>556293.82216900005</v>
      </c>
      <c r="U424">
        <v>321580.74239000003</v>
      </c>
      <c r="V424">
        <v>5</v>
      </c>
      <c r="W424">
        <v>63.805199421300003</v>
      </c>
      <c r="X424">
        <v>2</v>
      </c>
      <c r="Y424">
        <v>0</v>
      </c>
      <c r="Z424">
        <v>0</v>
      </c>
      <c r="AA424">
        <v>0</v>
      </c>
      <c r="AB424" t="s">
        <v>75</v>
      </c>
      <c r="AC424" t="s">
        <v>218</v>
      </c>
      <c r="AD424" t="s">
        <v>217</v>
      </c>
      <c r="AE424">
        <v>400</v>
      </c>
      <c r="AF424" t="s">
        <v>231</v>
      </c>
      <c r="AG424" t="s">
        <v>232</v>
      </c>
      <c r="AH424" t="s">
        <v>221</v>
      </c>
      <c r="AI424" t="s">
        <v>226</v>
      </c>
      <c r="AJ424">
        <v>0</v>
      </c>
      <c r="AK424">
        <v>0</v>
      </c>
      <c r="AL424">
        <v>5</v>
      </c>
    </row>
    <row r="425" spans="1:38" x14ac:dyDescent="0.3">
      <c r="A425">
        <v>423</v>
      </c>
      <c r="B425">
        <v>1494</v>
      </c>
      <c r="C425">
        <v>1494</v>
      </c>
      <c r="D425">
        <v>132089</v>
      </c>
      <c r="E425" t="s">
        <v>15984</v>
      </c>
      <c r="F425" t="s">
        <v>15876</v>
      </c>
      <c r="G425">
        <v>2137.28197172</v>
      </c>
      <c r="H425">
        <v>122109.67770299999</v>
      </c>
      <c r="I425">
        <v>554419</v>
      </c>
      <c r="J425">
        <v>320113</v>
      </c>
      <c r="K425" t="s">
        <v>15984</v>
      </c>
      <c r="L425" t="s">
        <v>15756</v>
      </c>
      <c r="M425" t="s">
        <v>15757</v>
      </c>
      <c r="N425" t="s">
        <v>15544</v>
      </c>
      <c r="O425" t="s">
        <v>15545</v>
      </c>
      <c r="P425" t="s">
        <v>15545</v>
      </c>
      <c r="Q425">
        <v>16</v>
      </c>
      <c r="R425">
        <v>5535</v>
      </c>
      <c r="S425" t="s">
        <v>217</v>
      </c>
      <c r="T425">
        <v>555226.42888999998</v>
      </c>
      <c r="U425">
        <v>320160.01429700002</v>
      </c>
      <c r="V425">
        <v>5</v>
      </c>
      <c r="W425">
        <v>7.0263151048500001</v>
      </c>
      <c r="X425">
        <v>2</v>
      </c>
      <c r="Y425">
        <v>0</v>
      </c>
      <c r="Z425">
        <v>0</v>
      </c>
      <c r="AA425">
        <v>0</v>
      </c>
      <c r="AB425" t="s">
        <v>70</v>
      </c>
      <c r="AC425" t="s">
        <v>218</v>
      </c>
      <c r="AD425" t="s">
        <v>217</v>
      </c>
      <c r="AE425">
        <v>399</v>
      </c>
      <c r="AF425" t="s">
        <v>231</v>
      </c>
      <c r="AG425" t="s">
        <v>232</v>
      </c>
      <c r="AH425" t="s">
        <v>221</v>
      </c>
      <c r="AI425" t="s">
        <v>226</v>
      </c>
      <c r="AJ425">
        <v>0</v>
      </c>
      <c r="AK425">
        <v>0</v>
      </c>
      <c r="AL425">
        <v>5</v>
      </c>
    </row>
    <row r="426" spans="1:38" x14ac:dyDescent="0.3">
      <c r="A426">
        <v>424</v>
      </c>
      <c r="B426">
        <v>1495</v>
      </c>
      <c r="C426">
        <v>1495</v>
      </c>
      <c r="D426">
        <v>132090</v>
      </c>
      <c r="E426" t="s">
        <v>15985</v>
      </c>
      <c r="F426" t="s">
        <v>15876</v>
      </c>
      <c r="G426">
        <v>6141.5520556000001</v>
      </c>
      <c r="H426">
        <v>995702.98296599998</v>
      </c>
      <c r="I426">
        <v>556497</v>
      </c>
      <c r="J426">
        <v>320519</v>
      </c>
      <c r="K426" t="s">
        <v>15985</v>
      </c>
      <c r="L426" t="s">
        <v>15743</v>
      </c>
      <c r="M426" t="s">
        <v>15744</v>
      </c>
      <c r="N426" t="s">
        <v>15544</v>
      </c>
      <c r="O426" t="s">
        <v>15545</v>
      </c>
      <c r="P426" t="s">
        <v>15545</v>
      </c>
      <c r="Q426">
        <v>16</v>
      </c>
      <c r="R426">
        <v>5535</v>
      </c>
      <c r="S426" t="s">
        <v>217</v>
      </c>
      <c r="T426">
        <v>555226.42888999998</v>
      </c>
      <c r="U426">
        <v>320160.01429700002</v>
      </c>
      <c r="V426">
        <v>5</v>
      </c>
      <c r="W426">
        <v>7.0263151048500001</v>
      </c>
      <c r="X426">
        <v>2</v>
      </c>
      <c r="Y426">
        <v>0</v>
      </c>
      <c r="Z426">
        <v>0</v>
      </c>
      <c r="AA426">
        <v>0</v>
      </c>
      <c r="AB426" t="s">
        <v>70</v>
      </c>
      <c r="AC426" t="s">
        <v>218</v>
      </c>
      <c r="AD426" t="s">
        <v>217</v>
      </c>
      <c r="AE426">
        <v>399</v>
      </c>
      <c r="AF426" t="s">
        <v>231</v>
      </c>
      <c r="AG426" t="s">
        <v>232</v>
      </c>
      <c r="AH426" t="s">
        <v>221</v>
      </c>
      <c r="AI426" t="s">
        <v>226</v>
      </c>
      <c r="AJ426">
        <v>0</v>
      </c>
      <c r="AK426">
        <v>0</v>
      </c>
      <c r="AL426">
        <v>5</v>
      </c>
    </row>
    <row r="427" spans="1:38" x14ac:dyDescent="0.3">
      <c r="A427">
        <v>425</v>
      </c>
      <c r="B427">
        <v>1497</v>
      </c>
      <c r="C427">
        <v>1497</v>
      </c>
      <c r="D427">
        <v>132092</v>
      </c>
      <c r="E427" t="s">
        <v>15986</v>
      </c>
      <c r="F427" t="s">
        <v>15876</v>
      </c>
      <c r="G427">
        <v>8020.0428768800002</v>
      </c>
      <c r="H427">
        <v>1497212.6641899999</v>
      </c>
      <c r="I427">
        <v>555609</v>
      </c>
      <c r="J427">
        <v>321122</v>
      </c>
      <c r="K427" t="s">
        <v>15986</v>
      </c>
      <c r="L427" t="s">
        <v>15743</v>
      </c>
      <c r="M427" t="s">
        <v>15744</v>
      </c>
      <c r="N427" t="s">
        <v>15544</v>
      </c>
      <c r="O427" t="s">
        <v>15545</v>
      </c>
      <c r="P427" t="s">
        <v>15545</v>
      </c>
      <c r="Q427">
        <v>16</v>
      </c>
      <c r="R427">
        <v>5535</v>
      </c>
      <c r="S427" t="s">
        <v>217</v>
      </c>
      <c r="T427">
        <v>555226.42888999998</v>
      </c>
      <c r="U427">
        <v>320160.01429700002</v>
      </c>
      <c r="V427">
        <v>5</v>
      </c>
      <c r="W427">
        <v>7.0263151048500001</v>
      </c>
      <c r="X427">
        <v>2</v>
      </c>
      <c r="Y427">
        <v>0</v>
      </c>
      <c r="Z427">
        <v>0</v>
      </c>
      <c r="AA427">
        <v>0</v>
      </c>
      <c r="AB427" t="s">
        <v>70</v>
      </c>
      <c r="AC427" t="s">
        <v>218</v>
      </c>
      <c r="AD427" t="s">
        <v>217</v>
      </c>
      <c r="AE427">
        <v>399</v>
      </c>
      <c r="AF427" t="s">
        <v>231</v>
      </c>
      <c r="AG427" t="s">
        <v>232</v>
      </c>
      <c r="AH427" t="s">
        <v>221</v>
      </c>
      <c r="AI427" t="s">
        <v>226</v>
      </c>
      <c r="AJ427">
        <v>0</v>
      </c>
      <c r="AK427">
        <v>0</v>
      </c>
      <c r="AL427">
        <v>5</v>
      </c>
    </row>
    <row r="428" spans="1:38" x14ac:dyDescent="0.3">
      <c r="A428">
        <v>426</v>
      </c>
      <c r="B428">
        <v>1498</v>
      </c>
      <c r="C428">
        <v>1498</v>
      </c>
      <c r="D428">
        <v>132093</v>
      </c>
      <c r="E428" t="s">
        <v>15987</v>
      </c>
      <c r="F428" t="s">
        <v>15876</v>
      </c>
      <c r="G428">
        <v>5468.8760551699997</v>
      </c>
      <c r="H428">
        <v>541075.944334</v>
      </c>
      <c r="I428">
        <v>554024</v>
      </c>
      <c r="J428">
        <v>320114</v>
      </c>
      <c r="K428" t="s">
        <v>15987</v>
      </c>
      <c r="L428" t="s">
        <v>15747</v>
      </c>
      <c r="M428" t="s">
        <v>15748</v>
      </c>
      <c r="N428" t="s">
        <v>15544</v>
      </c>
      <c r="O428" t="s">
        <v>15545</v>
      </c>
      <c r="P428" t="s">
        <v>15545</v>
      </c>
      <c r="Q428">
        <v>16</v>
      </c>
      <c r="R428">
        <v>5535</v>
      </c>
      <c r="S428" t="s">
        <v>217</v>
      </c>
      <c r="T428">
        <v>555226.42888999998</v>
      </c>
      <c r="U428">
        <v>320160.01429700002</v>
      </c>
      <c r="V428">
        <v>5</v>
      </c>
      <c r="W428">
        <v>7.0263151048500001</v>
      </c>
      <c r="X428">
        <v>2</v>
      </c>
      <c r="Y428">
        <v>0</v>
      </c>
      <c r="Z428">
        <v>0</v>
      </c>
      <c r="AA428">
        <v>0</v>
      </c>
      <c r="AB428" t="s">
        <v>70</v>
      </c>
      <c r="AC428" t="s">
        <v>218</v>
      </c>
      <c r="AD428" t="s">
        <v>217</v>
      </c>
      <c r="AE428">
        <v>399</v>
      </c>
      <c r="AF428" t="s">
        <v>231</v>
      </c>
      <c r="AG428" t="s">
        <v>232</v>
      </c>
      <c r="AH428" t="s">
        <v>221</v>
      </c>
      <c r="AI428" t="s">
        <v>226</v>
      </c>
      <c r="AJ428">
        <v>0</v>
      </c>
      <c r="AK428">
        <v>0</v>
      </c>
      <c r="AL428">
        <v>5</v>
      </c>
    </row>
    <row r="429" spans="1:38" x14ac:dyDescent="0.3">
      <c r="A429">
        <v>427</v>
      </c>
      <c r="B429">
        <v>1499</v>
      </c>
      <c r="C429">
        <v>1499</v>
      </c>
      <c r="D429">
        <v>132094</v>
      </c>
      <c r="E429" t="s">
        <v>15988</v>
      </c>
      <c r="F429" t="s">
        <v>15876</v>
      </c>
      <c r="G429">
        <v>2714.26195525</v>
      </c>
      <c r="H429">
        <v>194271.84560999999</v>
      </c>
      <c r="I429">
        <v>554781</v>
      </c>
      <c r="J429">
        <v>320334</v>
      </c>
      <c r="K429" t="s">
        <v>15988</v>
      </c>
      <c r="L429" t="s">
        <v>15756</v>
      </c>
      <c r="M429" t="s">
        <v>15757</v>
      </c>
      <c r="N429" t="s">
        <v>15544</v>
      </c>
      <c r="O429" t="s">
        <v>15545</v>
      </c>
      <c r="P429" t="s">
        <v>15545</v>
      </c>
      <c r="Q429">
        <v>16</v>
      </c>
      <c r="R429">
        <v>5535</v>
      </c>
      <c r="S429" t="s">
        <v>217</v>
      </c>
      <c r="T429">
        <v>555226.42888999998</v>
      </c>
      <c r="U429">
        <v>320160.01429700002</v>
      </c>
      <c r="V429">
        <v>5</v>
      </c>
      <c r="W429">
        <v>7.0263151048500001</v>
      </c>
      <c r="X429">
        <v>2</v>
      </c>
      <c r="Y429">
        <v>0</v>
      </c>
      <c r="Z429">
        <v>0</v>
      </c>
      <c r="AA429">
        <v>0</v>
      </c>
      <c r="AB429" t="s">
        <v>70</v>
      </c>
      <c r="AC429" t="s">
        <v>218</v>
      </c>
      <c r="AD429" t="s">
        <v>217</v>
      </c>
      <c r="AE429">
        <v>399</v>
      </c>
      <c r="AF429" t="s">
        <v>231</v>
      </c>
      <c r="AG429" t="s">
        <v>232</v>
      </c>
      <c r="AH429" t="s">
        <v>221</v>
      </c>
      <c r="AI429" t="s">
        <v>226</v>
      </c>
      <c r="AJ429">
        <v>0</v>
      </c>
      <c r="AK429">
        <v>0</v>
      </c>
      <c r="AL429">
        <v>5</v>
      </c>
    </row>
    <row r="430" spans="1:38" x14ac:dyDescent="0.3">
      <c r="A430">
        <v>428</v>
      </c>
      <c r="B430">
        <v>1500</v>
      </c>
      <c r="C430">
        <v>1500</v>
      </c>
      <c r="D430">
        <v>132095</v>
      </c>
      <c r="E430" t="s">
        <v>15989</v>
      </c>
      <c r="F430" t="s">
        <v>15876</v>
      </c>
      <c r="G430">
        <v>8023.3681068699998</v>
      </c>
      <c r="H430">
        <v>1466666.58742</v>
      </c>
      <c r="I430">
        <v>555172</v>
      </c>
      <c r="J430">
        <v>319370</v>
      </c>
      <c r="K430" t="s">
        <v>15989</v>
      </c>
      <c r="L430" t="s">
        <v>15747</v>
      </c>
      <c r="M430" t="s">
        <v>15748</v>
      </c>
      <c r="N430" t="s">
        <v>15544</v>
      </c>
      <c r="O430" t="s">
        <v>15545</v>
      </c>
      <c r="P430" t="s">
        <v>15545</v>
      </c>
      <c r="Q430">
        <v>16</v>
      </c>
      <c r="R430">
        <v>5535</v>
      </c>
      <c r="S430" t="s">
        <v>217</v>
      </c>
      <c r="T430">
        <v>555226.42888999998</v>
      </c>
      <c r="U430">
        <v>320160.01429700002</v>
      </c>
      <c r="V430">
        <v>5</v>
      </c>
      <c r="W430">
        <v>7.0263151048500001</v>
      </c>
      <c r="X430">
        <v>2</v>
      </c>
      <c r="Y430">
        <v>0</v>
      </c>
      <c r="Z430">
        <v>0</v>
      </c>
      <c r="AA430">
        <v>0</v>
      </c>
      <c r="AB430" t="s">
        <v>70</v>
      </c>
      <c r="AC430" t="s">
        <v>218</v>
      </c>
      <c r="AD430" t="s">
        <v>217</v>
      </c>
      <c r="AE430">
        <v>399</v>
      </c>
      <c r="AF430" t="s">
        <v>231</v>
      </c>
      <c r="AG430" t="s">
        <v>232</v>
      </c>
      <c r="AH430" t="s">
        <v>221</v>
      </c>
      <c r="AI430" t="s">
        <v>226</v>
      </c>
      <c r="AJ430">
        <v>0</v>
      </c>
      <c r="AK430">
        <v>0</v>
      </c>
      <c r="AL430">
        <v>5</v>
      </c>
    </row>
    <row r="431" spans="1:38" x14ac:dyDescent="0.3">
      <c r="A431">
        <v>429</v>
      </c>
      <c r="B431">
        <v>1501</v>
      </c>
      <c r="C431">
        <v>1501</v>
      </c>
      <c r="D431">
        <v>132096</v>
      </c>
      <c r="E431" t="s">
        <v>15990</v>
      </c>
      <c r="F431" t="s">
        <v>15876</v>
      </c>
      <c r="G431">
        <v>1628.21659067</v>
      </c>
      <c r="H431">
        <v>70776.253721400004</v>
      </c>
      <c r="I431">
        <v>554677</v>
      </c>
      <c r="J431">
        <v>320109</v>
      </c>
      <c r="K431" t="s">
        <v>15990</v>
      </c>
      <c r="L431" t="s">
        <v>15756</v>
      </c>
      <c r="M431" t="s">
        <v>15757</v>
      </c>
      <c r="N431" t="s">
        <v>15544</v>
      </c>
      <c r="O431" t="s">
        <v>15545</v>
      </c>
      <c r="P431" t="s">
        <v>15545</v>
      </c>
      <c r="Q431">
        <v>16</v>
      </c>
      <c r="R431">
        <v>5535</v>
      </c>
      <c r="S431" t="s">
        <v>217</v>
      </c>
      <c r="T431">
        <v>555226.42888999998</v>
      </c>
      <c r="U431">
        <v>320160.01429700002</v>
      </c>
      <c r="V431">
        <v>5</v>
      </c>
      <c r="W431">
        <v>7.0263151048500001</v>
      </c>
      <c r="X431">
        <v>2</v>
      </c>
      <c r="Y431">
        <v>0</v>
      </c>
      <c r="Z431">
        <v>0</v>
      </c>
      <c r="AA431">
        <v>0</v>
      </c>
      <c r="AB431" t="s">
        <v>70</v>
      </c>
      <c r="AC431" t="s">
        <v>218</v>
      </c>
      <c r="AD431" t="s">
        <v>217</v>
      </c>
      <c r="AE431">
        <v>399</v>
      </c>
      <c r="AF431" t="s">
        <v>231</v>
      </c>
      <c r="AG431" t="s">
        <v>232</v>
      </c>
      <c r="AH431" t="s">
        <v>221</v>
      </c>
      <c r="AI431" t="s">
        <v>226</v>
      </c>
      <c r="AJ431">
        <v>0</v>
      </c>
      <c r="AK431">
        <v>0</v>
      </c>
      <c r="AL431">
        <v>5</v>
      </c>
    </row>
    <row r="432" spans="1:38" x14ac:dyDescent="0.3">
      <c r="A432">
        <v>430</v>
      </c>
      <c r="B432">
        <v>1502</v>
      </c>
      <c r="C432">
        <v>1502</v>
      </c>
      <c r="D432">
        <v>132097</v>
      </c>
      <c r="E432" t="s">
        <v>15991</v>
      </c>
      <c r="F432" t="s">
        <v>15876</v>
      </c>
      <c r="G432">
        <v>7884.6580374799996</v>
      </c>
      <c r="H432">
        <v>1508820.91075</v>
      </c>
      <c r="I432">
        <v>553609</v>
      </c>
      <c r="J432">
        <v>319100</v>
      </c>
      <c r="K432" t="s">
        <v>15991</v>
      </c>
      <c r="L432" t="s">
        <v>15743</v>
      </c>
      <c r="M432" t="s">
        <v>15744</v>
      </c>
      <c r="N432" t="s">
        <v>15544</v>
      </c>
      <c r="O432" t="s">
        <v>15545</v>
      </c>
      <c r="P432" t="s">
        <v>15545</v>
      </c>
      <c r="Q432">
        <v>16</v>
      </c>
      <c r="R432">
        <v>5535</v>
      </c>
      <c r="S432" t="s">
        <v>217</v>
      </c>
      <c r="T432">
        <v>555226.42888999998</v>
      </c>
      <c r="U432">
        <v>320160.01429700002</v>
      </c>
      <c r="V432">
        <v>5</v>
      </c>
      <c r="W432">
        <v>7.0263151048500001</v>
      </c>
      <c r="X432">
        <v>2</v>
      </c>
      <c r="Y432">
        <v>0</v>
      </c>
      <c r="Z432">
        <v>0</v>
      </c>
      <c r="AA432">
        <v>0</v>
      </c>
      <c r="AB432" t="s">
        <v>70</v>
      </c>
      <c r="AC432" t="s">
        <v>218</v>
      </c>
      <c r="AD432" t="s">
        <v>217</v>
      </c>
      <c r="AE432">
        <v>399</v>
      </c>
      <c r="AF432" t="s">
        <v>231</v>
      </c>
      <c r="AG432" t="s">
        <v>232</v>
      </c>
      <c r="AH432" t="s">
        <v>221</v>
      </c>
      <c r="AI432" t="s">
        <v>226</v>
      </c>
      <c r="AJ432">
        <v>0</v>
      </c>
      <c r="AK432">
        <v>0</v>
      </c>
      <c r="AL432">
        <v>5</v>
      </c>
    </row>
    <row r="433" spans="1:38" x14ac:dyDescent="0.3">
      <c r="A433">
        <v>431</v>
      </c>
      <c r="B433">
        <v>1505</v>
      </c>
      <c r="C433">
        <v>1505</v>
      </c>
      <c r="D433">
        <v>132100</v>
      </c>
      <c r="E433" t="s">
        <v>15992</v>
      </c>
      <c r="F433" t="s">
        <v>15876</v>
      </c>
      <c r="G433">
        <v>5307.1258481499999</v>
      </c>
      <c r="H433">
        <v>746344.86257899995</v>
      </c>
      <c r="I433">
        <v>556693</v>
      </c>
      <c r="J433">
        <v>321066</v>
      </c>
      <c r="K433" t="s">
        <v>15992</v>
      </c>
      <c r="L433" t="s">
        <v>15743</v>
      </c>
      <c r="M433" t="s">
        <v>15744</v>
      </c>
      <c r="N433" t="s">
        <v>15544</v>
      </c>
      <c r="O433" t="s">
        <v>15545</v>
      </c>
      <c r="P433" t="s">
        <v>15545</v>
      </c>
      <c r="Q433">
        <v>16</v>
      </c>
      <c r="R433">
        <v>5535</v>
      </c>
      <c r="S433" t="s">
        <v>217</v>
      </c>
      <c r="T433">
        <v>555226.42888999998</v>
      </c>
      <c r="U433">
        <v>320160.01429700002</v>
      </c>
      <c r="V433">
        <v>5</v>
      </c>
      <c r="W433">
        <v>7.0263151048500001</v>
      </c>
      <c r="X433">
        <v>2</v>
      </c>
      <c r="Y433">
        <v>0</v>
      </c>
      <c r="Z433">
        <v>0</v>
      </c>
      <c r="AA433">
        <v>0</v>
      </c>
      <c r="AB433" t="s">
        <v>70</v>
      </c>
      <c r="AC433" t="s">
        <v>218</v>
      </c>
      <c r="AD433" t="s">
        <v>217</v>
      </c>
      <c r="AE433">
        <v>399</v>
      </c>
      <c r="AF433" t="s">
        <v>231</v>
      </c>
      <c r="AG433" t="s">
        <v>232</v>
      </c>
      <c r="AH433" t="s">
        <v>221</v>
      </c>
      <c r="AI433" t="s">
        <v>226</v>
      </c>
      <c r="AJ433">
        <v>0</v>
      </c>
      <c r="AK433">
        <v>0</v>
      </c>
      <c r="AL433">
        <v>5</v>
      </c>
    </row>
    <row r="434" spans="1:38" x14ac:dyDescent="0.3">
      <c r="A434">
        <v>432</v>
      </c>
      <c r="B434">
        <v>1506</v>
      </c>
      <c r="C434">
        <v>1506</v>
      </c>
      <c r="D434">
        <v>132101</v>
      </c>
      <c r="E434" t="s">
        <v>15993</v>
      </c>
      <c r="F434" t="s">
        <v>15876</v>
      </c>
      <c r="G434">
        <v>1253.0634722100001</v>
      </c>
      <c r="H434">
        <v>68815.062767700001</v>
      </c>
      <c r="I434">
        <v>555758</v>
      </c>
      <c r="J434">
        <v>320825</v>
      </c>
      <c r="K434" t="s">
        <v>15993</v>
      </c>
      <c r="L434" t="s">
        <v>15743</v>
      </c>
      <c r="M434" t="s">
        <v>15744</v>
      </c>
      <c r="N434" t="s">
        <v>15544</v>
      </c>
      <c r="O434" t="s">
        <v>15545</v>
      </c>
      <c r="P434" t="s">
        <v>15545</v>
      </c>
      <c r="Q434">
        <v>16</v>
      </c>
      <c r="R434">
        <v>5535</v>
      </c>
      <c r="S434" t="s">
        <v>217</v>
      </c>
      <c r="T434">
        <v>555226.42888999998</v>
      </c>
      <c r="U434">
        <v>320160.01429700002</v>
      </c>
      <c r="V434">
        <v>5</v>
      </c>
      <c r="W434">
        <v>7.0263151048500001</v>
      </c>
      <c r="X434">
        <v>2</v>
      </c>
      <c r="Y434">
        <v>0</v>
      </c>
      <c r="Z434">
        <v>0</v>
      </c>
      <c r="AA434">
        <v>0</v>
      </c>
      <c r="AB434" t="s">
        <v>70</v>
      </c>
      <c r="AC434" t="s">
        <v>218</v>
      </c>
      <c r="AD434" t="s">
        <v>217</v>
      </c>
      <c r="AE434">
        <v>399</v>
      </c>
      <c r="AF434" t="s">
        <v>231</v>
      </c>
      <c r="AG434" t="s">
        <v>232</v>
      </c>
      <c r="AH434" t="s">
        <v>221</v>
      </c>
      <c r="AI434" t="s">
        <v>226</v>
      </c>
      <c r="AJ434">
        <v>0</v>
      </c>
      <c r="AK434">
        <v>0</v>
      </c>
      <c r="AL434">
        <v>5</v>
      </c>
    </row>
    <row r="435" spans="1:38" x14ac:dyDescent="0.3">
      <c r="A435">
        <v>433</v>
      </c>
      <c r="B435">
        <v>1161</v>
      </c>
      <c r="C435">
        <v>1161</v>
      </c>
      <c r="D435">
        <v>131756</v>
      </c>
      <c r="E435" t="s">
        <v>15994</v>
      </c>
      <c r="F435" t="s">
        <v>15876</v>
      </c>
      <c r="G435">
        <v>15208.357307099999</v>
      </c>
      <c r="H435">
        <v>7162806.0883600004</v>
      </c>
      <c r="I435">
        <v>573907</v>
      </c>
      <c r="J435">
        <v>291340</v>
      </c>
      <c r="K435" t="s">
        <v>15994</v>
      </c>
      <c r="L435" t="s">
        <v>15756</v>
      </c>
      <c r="M435" t="s">
        <v>15757</v>
      </c>
      <c r="N435" t="s">
        <v>15544</v>
      </c>
      <c r="O435" t="s">
        <v>15545</v>
      </c>
      <c r="P435" t="s">
        <v>15545</v>
      </c>
      <c r="Q435">
        <v>17</v>
      </c>
      <c r="R435">
        <v>5533</v>
      </c>
      <c r="S435" t="s">
        <v>217</v>
      </c>
      <c r="T435">
        <v>569158.96632500004</v>
      </c>
      <c r="U435">
        <v>292550.74310899997</v>
      </c>
      <c r="V435">
        <v>5</v>
      </c>
      <c r="W435">
        <v>169.57905898600001</v>
      </c>
      <c r="X435">
        <v>2</v>
      </c>
      <c r="Y435">
        <v>0</v>
      </c>
      <c r="Z435">
        <v>0</v>
      </c>
      <c r="AA435">
        <v>0</v>
      </c>
      <c r="AB435" t="s">
        <v>169</v>
      </c>
      <c r="AC435" t="s">
        <v>218</v>
      </c>
      <c r="AD435" t="s">
        <v>217</v>
      </c>
      <c r="AE435">
        <v>420</v>
      </c>
      <c r="AF435" t="s">
        <v>231</v>
      </c>
      <c r="AG435" t="s">
        <v>232</v>
      </c>
      <c r="AH435" t="s">
        <v>221</v>
      </c>
      <c r="AI435" t="s">
        <v>226</v>
      </c>
      <c r="AJ435">
        <v>0</v>
      </c>
      <c r="AK435">
        <v>0</v>
      </c>
      <c r="AL435">
        <v>5</v>
      </c>
    </row>
    <row r="436" spans="1:38" x14ac:dyDescent="0.3">
      <c r="A436">
        <v>434</v>
      </c>
      <c r="B436">
        <v>1162</v>
      </c>
      <c r="C436">
        <v>1162</v>
      </c>
      <c r="D436">
        <v>131757</v>
      </c>
      <c r="E436" t="s">
        <v>15995</v>
      </c>
      <c r="F436" t="s">
        <v>15876</v>
      </c>
      <c r="G436">
        <v>1818.8564295000001</v>
      </c>
      <c r="H436">
        <v>107398.011143</v>
      </c>
      <c r="I436">
        <v>571318</v>
      </c>
      <c r="J436">
        <v>290615</v>
      </c>
      <c r="K436" t="s">
        <v>15995</v>
      </c>
      <c r="L436" t="s">
        <v>15756</v>
      </c>
      <c r="M436" t="s">
        <v>15757</v>
      </c>
      <c r="N436" t="s">
        <v>15544</v>
      </c>
      <c r="O436" t="s">
        <v>15545</v>
      </c>
      <c r="P436" t="s">
        <v>15545</v>
      </c>
      <c r="Q436">
        <v>17</v>
      </c>
      <c r="R436">
        <v>5533</v>
      </c>
      <c r="S436" t="s">
        <v>217</v>
      </c>
      <c r="T436">
        <v>569158.96632500004</v>
      </c>
      <c r="U436">
        <v>292550.74310899997</v>
      </c>
      <c r="V436">
        <v>5</v>
      </c>
      <c r="W436">
        <v>169.57905898600001</v>
      </c>
      <c r="X436">
        <v>2</v>
      </c>
      <c r="Y436">
        <v>0</v>
      </c>
      <c r="Z436">
        <v>0</v>
      </c>
      <c r="AA436">
        <v>0</v>
      </c>
      <c r="AB436" t="s">
        <v>169</v>
      </c>
      <c r="AC436" t="s">
        <v>218</v>
      </c>
      <c r="AD436" t="s">
        <v>217</v>
      </c>
      <c r="AE436">
        <v>420</v>
      </c>
      <c r="AF436" t="s">
        <v>231</v>
      </c>
      <c r="AG436" t="s">
        <v>232</v>
      </c>
      <c r="AH436" t="s">
        <v>221</v>
      </c>
      <c r="AI436" t="s">
        <v>226</v>
      </c>
      <c r="AJ436">
        <v>0</v>
      </c>
      <c r="AK436">
        <v>0</v>
      </c>
      <c r="AL436">
        <v>5</v>
      </c>
    </row>
    <row r="437" spans="1:38" x14ac:dyDescent="0.3">
      <c r="A437">
        <v>435</v>
      </c>
      <c r="B437">
        <v>1163</v>
      </c>
      <c r="C437">
        <v>1163</v>
      </c>
      <c r="D437">
        <v>131758</v>
      </c>
      <c r="E437" t="s">
        <v>15996</v>
      </c>
      <c r="F437" t="s">
        <v>15876</v>
      </c>
      <c r="G437">
        <v>2935.3251825699999</v>
      </c>
      <c r="H437">
        <v>266515.57786600001</v>
      </c>
      <c r="I437">
        <v>570873</v>
      </c>
      <c r="J437">
        <v>290383</v>
      </c>
      <c r="K437" t="s">
        <v>15996</v>
      </c>
      <c r="L437" t="s">
        <v>15756</v>
      </c>
      <c r="M437" t="s">
        <v>15757</v>
      </c>
      <c r="N437" t="s">
        <v>15544</v>
      </c>
      <c r="O437" t="s">
        <v>15545</v>
      </c>
      <c r="P437" t="s">
        <v>15545</v>
      </c>
      <c r="Q437">
        <v>17</v>
      </c>
      <c r="R437">
        <v>5533</v>
      </c>
      <c r="S437" t="s">
        <v>217</v>
      </c>
      <c r="T437">
        <v>569158.96632500004</v>
      </c>
      <c r="U437">
        <v>292550.74310899997</v>
      </c>
      <c r="V437">
        <v>5</v>
      </c>
      <c r="W437">
        <v>169.57905898600001</v>
      </c>
      <c r="X437">
        <v>2</v>
      </c>
      <c r="Y437">
        <v>0</v>
      </c>
      <c r="Z437">
        <v>0</v>
      </c>
      <c r="AA437">
        <v>0</v>
      </c>
      <c r="AB437" t="s">
        <v>169</v>
      </c>
      <c r="AC437" t="s">
        <v>218</v>
      </c>
      <c r="AD437" t="s">
        <v>217</v>
      </c>
      <c r="AE437">
        <v>420</v>
      </c>
      <c r="AF437" t="s">
        <v>231</v>
      </c>
      <c r="AG437" t="s">
        <v>232</v>
      </c>
      <c r="AH437" t="s">
        <v>221</v>
      </c>
      <c r="AI437" t="s">
        <v>226</v>
      </c>
      <c r="AJ437">
        <v>0</v>
      </c>
      <c r="AK437">
        <v>0</v>
      </c>
      <c r="AL437">
        <v>5</v>
      </c>
    </row>
    <row r="438" spans="1:38" x14ac:dyDescent="0.3">
      <c r="A438">
        <v>436</v>
      </c>
      <c r="B438">
        <v>1164</v>
      </c>
      <c r="C438">
        <v>1164</v>
      </c>
      <c r="D438">
        <v>131759</v>
      </c>
      <c r="E438" t="s">
        <v>15997</v>
      </c>
      <c r="F438" t="s">
        <v>15876</v>
      </c>
      <c r="G438">
        <v>3582.8685946300002</v>
      </c>
      <c r="H438">
        <v>256658.46389399999</v>
      </c>
      <c r="I438">
        <v>570793</v>
      </c>
      <c r="J438">
        <v>290751</v>
      </c>
      <c r="K438" t="s">
        <v>15997</v>
      </c>
      <c r="L438" t="s">
        <v>15756</v>
      </c>
      <c r="M438" t="s">
        <v>15757</v>
      </c>
      <c r="N438" t="s">
        <v>15544</v>
      </c>
      <c r="O438" t="s">
        <v>15545</v>
      </c>
      <c r="P438" t="s">
        <v>15545</v>
      </c>
      <c r="Q438">
        <v>17</v>
      </c>
      <c r="R438">
        <v>5533</v>
      </c>
      <c r="S438" t="s">
        <v>217</v>
      </c>
      <c r="T438">
        <v>569158.96632500004</v>
      </c>
      <c r="U438">
        <v>292550.74310899997</v>
      </c>
      <c r="V438">
        <v>5</v>
      </c>
      <c r="W438">
        <v>169.57905898600001</v>
      </c>
      <c r="X438">
        <v>2</v>
      </c>
      <c r="Y438">
        <v>0</v>
      </c>
      <c r="Z438">
        <v>0</v>
      </c>
      <c r="AA438">
        <v>0</v>
      </c>
      <c r="AB438" t="s">
        <v>169</v>
      </c>
      <c r="AC438" t="s">
        <v>218</v>
      </c>
      <c r="AD438" t="s">
        <v>217</v>
      </c>
      <c r="AE438">
        <v>420</v>
      </c>
      <c r="AF438" t="s">
        <v>231</v>
      </c>
      <c r="AG438" t="s">
        <v>232</v>
      </c>
      <c r="AH438" t="s">
        <v>221</v>
      </c>
      <c r="AI438" t="s">
        <v>226</v>
      </c>
      <c r="AJ438">
        <v>0</v>
      </c>
      <c r="AK438">
        <v>0</v>
      </c>
      <c r="AL438">
        <v>5</v>
      </c>
    </row>
    <row r="439" spans="1:38" x14ac:dyDescent="0.3">
      <c r="A439">
        <v>437</v>
      </c>
      <c r="B439">
        <v>1165</v>
      </c>
      <c r="C439">
        <v>1165</v>
      </c>
      <c r="D439">
        <v>131760</v>
      </c>
      <c r="E439" t="s">
        <v>15998</v>
      </c>
      <c r="F439" t="s">
        <v>15876</v>
      </c>
      <c r="G439">
        <v>8140.6034541899999</v>
      </c>
      <c r="H439">
        <v>1774919.1909</v>
      </c>
      <c r="I439">
        <v>571014</v>
      </c>
      <c r="J439">
        <v>289853</v>
      </c>
      <c r="K439" t="s">
        <v>15998</v>
      </c>
      <c r="L439" t="s">
        <v>15756</v>
      </c>
      <c r="M439" t="s">
        <v>15757</v>
      </c>
      <c r="N439" t="s">
        <v>15544</v>
      </c>
      <c r="O439" t="s">
        <v>15545</v>
      </c>
      <c r="P439" t="s">
        <v>15545</v>
      </c>
      <c r="Q439">
        <v>17</v>
      </c>
      <c r="R439">
        <v>5533</v>
      </c>
      <c r="S439" t="s">
        <v>217</v>
      </c>
      <c r="T439">
        <v>569158.96632500004</v>
      </c>
      <c r="U439">
        <v>292550.74310899997</v>
      </c>
      <c r="V439">
        <v>5</v>
      </c>
      <c r="W439">
        <v>169.57905898600001</v>
      </c>
      <c r="X439">
        <v>2</v>
      </c>
      <c r="Y439">
        <v>0</v>
      </c>
      <c r="Z439">
        <v>0</v>
      </c>
      <c r="AA439">
        <v>0</v>
      </c>
      <c r="AB439" t="s">
        <v>169</v>
      </c>
      <c r="AC439" t="s">
        <v>218</v>
      </c>
      <c r="AD439" t="s">
        <v>217</v>
      </c>
      <c r="AE439">
        <v>420</v>
      </c>
      <c r="AF439" t="s">
        <v>231</v>
      </c>
      <c r="AG439" t="s">
        <v>232</v>
      </c>
      <c r="AH439" t="s">
        <v>221</v>
      </c>
      <c r="AI439" t="s">
        <v>226</v>
      </c>
      <c r="AJ439">
        <v>0</v>
      </c>
      <c r="AK439">
        <v>0</v>
      </c>
      <c r="AL439">
        <v>5</v>
      </c>
    </row>
    <row r="440" spans="1:38" x14ac:dyDescent="0.3">
      <c r="A440">
        <v>438</v>
      </c>
      <c r="B440">
        <v>1166</v>
      </c>
      <c r="C440">
        <v>1166</v>
      </c>
      <c r="D440">
        <v>131761</v>
      </c>
      <c r="E440" t="s">
        <v>15999</v>
      </c>
      <c r="F440" t="s">
        <v>15876</v>
      </c>
      <c r="G440">
        <v>40030.335503299997</v>
      </c>
      <c r="H440">
        <v>36749624.343000002</v>
      </c>
      <c r="I440">
        <v>566460</v>
      </c>
      <c r="J440">
        <v>290553</v>
      </c>
      <c r="K440" t="s">
        <v>15999</v>
      </c>
      <c r="L440" t="s">
        <v>15747</v>
      </c>
      <c r="M440" t="s">
        <v>15748</v>
      </c>
      <c r="N440" t="s">
        <v>15544</v>
      </c>
      <c r="O440" t="s">
        <v>15545</v>
      </c>
      <c r="P440" t="s">
        <v>15545</v>
      </c>
      <c r="Q440">
        <v>17</v>
      </c>
      <c r="R440">
        <v>5533</v>
      </c>
      <c r="S440" t="s">
        <v>217</v>
      </c>
      <c r="T440">
        <v>569158.96632500004</v>
      </c>
      <c r="U440">
        <v>292550.74310899997</v>
      </c>
      <c r="V440">
        <v>5</v>
      </c>
      <c r="W440">
        <v>169.57905898600001</v>
      </c>
      <c r="X440">
        <v>2</v>
      </c>
      <c r="Y440">
        <v>0</v>
      </c>
      <c r="Z440">
        <v>0</v>
      </c>
      <c r="AA440">
        <v>0</v>
      </c>
      <c r="AB440" t="s">
        <v>169</v>
      </c>
      <c r="AC440" t="s">
        <v>218</v>
      </c>
      <c r="AD440" t="s">
        <v>217</v>
      </c>
      <c r="AE440">
        <v>420</v>
      </c>
      <c r="AF440" t="s">
        <v>231</v>
      </c>
      <c r="AG440" t="s">
        <v>232</v>
      </c>
      <c r="AH440" t="s">
        <v>221</v>
      </c>
      <c r="AI440" t="s">
        <v>226</v>
      </c>
      <c r="AJ440">
        <v>0</v>
      </c>
      <c r="AK440">
        <v>0</v>
      </c>
      <c r="AL440">
        <v>5</v>
      </c>
    </row>
    <row r="441" spans="1:38" x14ac:dyDescent="0.3">
      <c r="A441">
        <v>439</v>
      </c>
      <c r="B441">
        <v>1167</v>
      </c>
      <c r="C441">
        <v>1167</v>
      </c>
      <c r="D441">
        <v>131762</v>
      </c>
      <c r="E441" t="s">
        <v>16000</v>
      </c>
      <c r="F441" t="s">
        <v>15876</v>
      </c>
      <c r="G441">
        <v>11506.5108033</v>
      </c>
      <c r="H441">
        <v>4801192.5624799998</v>
      </c>
      <c r="I441">
        <v>570245</v>
      </c>
      <c r="J441">
        <v>291519</v>
      </c>
      <c r="K441" t="s">
        <v>16000</v>
      </c>
      <c r="L441" t="s">
        <v>15756</v>
      </c>
      <c r="M441" t="s">
        <v>15757</v>
      </c>
      <c r="N441" t="s">
        <v>15544</v>
      </c>
      <c r="O441" t="s">
        <v>15545</v>
      </c>
      <c r="P441" t="s">
        <v>15545</v>
      </c>
      <c r="Q441">
        <v>17</v>
      </c>
      <c r="R441">
        <v>5533</v>
      </c>
      <c r="S441" t="s">
        <v>217</v>
      </c>
      <c r="T441">
        <v>569158.96632500004</v>
      </c>
      <c r="U441">
        <v>292550.74310899997</v>
      </c>
      <c r="V441">
        <v>5</v>
      </c>
      <c r="W441">
        <v>169.57905898600001</v>
      </c>
      <c r="X441">
        <v>2</v>
      </c>
      <c r="Y441">
        <v>0</v>
      </c>
      <c r="Z441">
        <v>0</v>
      </c>
      <c r="AA441">
        <v>0</v>
      </c>
      <c r="AB441" t="s">
        <v>169</v>
      </c>
      <c r="AC441" t="s">
        <v>218</v>
      </c>
      <c r="AD441" t="s">
        <v>217</v>
      </c>
      <c r="AE441">
        <v>420</v>
      </c>
      <c r="AF441" t="s">
        <v>231</v>
      </c>
      <c r="AG441" t="s">
        <v>232</v>
      </c>
      <c r="AH441" t="s">
        <v>221</v>
      </c>
      <c r="AI441" t="s">
        <v>226</v>
      </c>
      <c r="AJ441">
        <v>0</v>
      </c>
      <c r="AK441">
        <v>0</v>
      </c>
      <c r="AL441">
        <v>5</v>
      </c>
    </row>
    <row r="442" spans="1:38" x14ac:dyDescent="0.3">
      <c r="A442">
        <v>440</v>
      </c>
      <c r="B442">
        <v>1168</v>
      </c>
      <c r="C442">
        <v>1168</v>
      </c>
      <c r="D442">
        <v>131763</v>
      </c>
      <c r="E442" t="s">
        <v>16001</v>
      </c>
      <c r="F442" t="s">
        <v>15876</v>
      </c>
      <c r="G442">
        <v>2376.7965664899998</v>
      </c>
      <c r="H442">
        <v>134419.31096599999</v>
      </c>
      <c r="I442">
        <v>571627</v>
      </c>
      <c r="J442">
        <v>290757</v>
      </c>
      <c r="K442" t="s">
        <v>16001</v>
      </c>
      <c r="L442" t="s">
        <v>15756</v>
      </c>
      <c r="M442" t="s">
        <v>15757</v>
      </c>
      <c r="N442" t="s">
        <v>15544</v>
      </c>
      <c r="O442" t="s">
        <v>15545</v>
      </c>
      <c r="P442" t="s">
        <v>15545</v>
      </c>
      <c r="Q442">
        <v>17</v>
      </c>
      <c r="R442">
        <v>5533</v>
      </c>
      <c r="S442" t="s">
        <v>217</v>
      </c>
      <c r="T442">
        <v>569158.96632500004</v>
      </c>
      <c r="U442">
        <v>292550.74310899997</v>
      </c>
      <c r="V442">
        <v>5</v>
      </c>
      <c r="W442">
        <v>169.57905898600001</v>
      </c>
      <c r="X442">
        <v>2</v>
      </c>
      <c r="Y442">
        <v>0</v>
      </c>
      <c r="Z442">
        <v>0</v>
      </c>
      <c r="AA442">
        <v>0</v>
      </c>
      <c r="AB442" t="s">
        <v>169</v>
      </c>
      <c r="AC442" t="s">
        <v>218</v>
      </c>
      <c r="AD442" t="s">
        <v>217</v>
      </c>
      <c r="AE442">
        <v>420</v>
      </c>
      <c r="AF442" t="s">
        <v>231</v>
      </c>
      <c r="AG442" t="s">
        <v>232</v>
      </c>
      <c r="AH442" t="s">
        <v>221</v>
      </c>
      <c r="AI442" t="s">
        <v>226</v>
      </c>
      <c r="AJ442">
        <v>0</v>
      </c>
      <c r="AK442">
        <v>0</v>
      </c>
      <c r="AL442">
        <v>5</v>
      </c>
    </row>
    <row r="443" spans="1:38" x14ac:dyDescent="0.3">
      <c r="A443">
        <v>441</v>
      </c>
      <c r="B443">
        <v>1169</v>
      </c>
      <c r="C443">
        <v>1169</v>
      </c>
      <c r="D443">
        <v>131764</v>
      </c>
      <c r="E443" t="s">
        <v>16002</v>
      </c>
      <c r="F443" t="s">
        <v>15876</v>
      </c>
      <c r="G443">
        <v>5123.3516871700003</v>
      </c>
      <c r="H443">
        <v>936422.60299799999</v>
      </c>
      <c r="I443">
        <v>572186</v>
      </c>
      <c r="J443">
        <v>290190</v>
      </c>
      <c r="K443" t="s">
        <v>16002</v>
      </c>
      <c r="L443" t="s">
        <v>15756</v>
      </c>
      <c r="M443" t="s">
        <v>15757</v>
      </c>
      <c r="N443" t="s">
        <v>15544</v>
      </c>
      <c r="O443" t="s">
        <v>15545</v>
      </c>
      <c r="P443" t="s">
        <v>15545</v>
      </c>
      <c r="Q443">
        <v>17</v>
      </c>
      <c r="R443">
        <v>5533</v>
      </c>
      <c r="S443" t="s">
        <v>217</v>
      </c>
      <c r="T443">
        <v>569158.96632500004</v>
      </c>
      <c r="U443">
        <v>292550.74310899997</v>
      </c>
      <c r="V443">
        <v>5</v>
      </c>
      <c r="W443">
        <v>169.57905898600001</v>
      </c>
      <c r="X443">
        <v>2</v>
      </c>
      <c r="Y443">
        <v>0</v>
      </c>
      <c r="Z443">
        <v>0</v>
      </c>
      <c r="AA443">
        <v>0</v>
      </c>
      <c r="AB443" t="s">
        <v>169</v>
      </c>
      <c r="AC443" t="s">
        <v>218</v>
      </c>
      <c r="AD443" t="s">
        <v>217</v>
      </c>
      <c r="AE443">
        <v>420</v>
      </c>
      <c r="AF443" t="s">
        <v>231</v>
      </c>
      <c r="AG443" t="s">
        <v>232</v>
      </c>
      <c r="AH443" t="s">
        <v>221</v>
      </c>
      <c r="AI443" t="s">
        <v>226</v>
      </c>
      <c r="AJ443">
        <v>0</v>
      </c>
      <c r="AK443">
        <v>0</v>
      </c>
      <c r="AL443">
        <v>5</v>
      </c>
    </row>
    <row r="444" spans="1:38" x14ac:dyDescent="0.3">
      <c r="A444">
        <v>442</v>
      </c>
      <c r="B444">
        <v>1170</v>
      </c>
      <c r="C444">
        <v>1170</v>
      </c>
      <c r="D444">
        <v>131765</v>
      </c>
      <c r="E444" t="s">
        <v>16003</v>
      </c>
      <c r="F444" t="s">
        <v>15876</v>
      </c>
      <c r="G444">
        <v>2786.6142516099999</v>
      </c>
      <c r="H444">
        <v>309050.79272000003</v>
      </c>
      <c r="I444">
        <v>572917</v>
      </c>
      <c r="J444">
        <v>287876</v>
      </c>
      <c r="K444" t="s">
        <v>16003</v>
      </c>
      <c r="L444" t="s">
        <v>15743</v>
      </c>
      <c r="M444" t="s">
        <v>15744</v>
      </c>
      <c r="N444" t="s">
        <v>15544</v>
      </c>
      <c r="O444" t="s">
        <v>15545</v>
      </c>
      <c r="P444" t="s">
        <v>15545</v>
      </c>
      <c r="Q444">
        <v>17</v>
      </c>
      <c r="R444">
        <v>5533</v>
      </c>
      <c r="S444" t="s">
        <v>217</v>
      </c>
      <c r="T444">
        <v>569158.96632500004</v>
      </c>
      <c r="U444">
        <v>292550.74310899997</v>
      </c>
      <c r="V444">
        <v>5</v>
      </c>
      <c r="W444">
        <v>169.57905898600001</v>
      </c>
      <c r="X444">
        <v>2</v>
      </c>
      <c r="Y444">
        <v>0</v>
      </c>
      <c r="Z444">
        <v>0</v>
      </c>
      <c r="AA444">
        <v>0</v>
      </c>
      <c r="AB444" t="s">
        <v>169</v>
      </c>
      <c r="AC444" t="s">
        <v>218</v>
      </c>
      <c r="AD444" t="s">
        <v>217</v>
      </c>
      <c r="AE444">
        <v>420</v>
      </c>
      <c r="AF444" t="s">
        <v>231</v>
      </c>
      <c r="AG444" t="s">
        <v>232</v>
      </c>
      <c r="AH444" t="s">
        <v>221</v>
      </c>
      <c r="AI444" t="s">
        <v>226</v>
      </c>
      <c r="AJ444">
        <v>0</v>
      </c>
      <c r="AK444">
        <v>0</v>
      </c>
      <c r="AL444">
        <v>5</v>
      </c>
    </row>
    <row r="445" spans="1:38" x14ac:dyDescent="0.3">
      <c r="A445">
        <v>443</v>
      </c>
      <c r="B445">
        <v>1171</v>
      </c>
      <c r="C445">
        <v>1171</v>
      </c>
      <c r="D445">
        <v>131766</v>
      </c>
      <c r="E445" t="s">
        <v>16004</v>
      </c>
      <c r="F445" t="s">
        <v>15876</v>
      </c>
      <c r="G445">
        <v>25793.4958353</v>
      </c>
      <c r="H445">
        <v>20394228.576900002</v>
      </c>
      <c r="I445">
        <v>569078</v>
      </c>
      <c r="J445">
        <v>287473</v>
      </c>
      <c r="K445" t="s">
        <v>16004</v>
      </c>
      <c r="L445" t="s">
        <v>15743</v>
      </c>
      <c r="M445" t="s">
        <v>15744</v>
      </c>
      <c r="N445" t="s">
        <v>15544</v>
      </c>
      <c r="O445" t="s">
        <v>15545</v>
      </c>
      <c r="P445" t="s">
        <v>15545</v>
      </c>
      <c r="Q445">
        <v>17</v>
      </c>
      <c r="R445">
        <v>5533</v>
      </c>
      <c r="S445" t="s">
        <v>217</v>
      </c>
      <c r="T445">
        <v>569158.96632500004</v>
      </c>
      <c r="U445">
        <v>292550.74310899997</v>
      </c>
      <c r="V445">
        <v>5</v>
      </c>
      <c r="W445">
        <v>169.57905898600001</v>
      </c>
      <c r="X445">
        <v>2</v>
      </c>
      <c r="Y445">
        <v>0</v>
      </c>
      <c r="Z445">
        <v>0</v>
      </c>
      <c r="AA445">
        <v>0</v>
      </c>
      <c r="AB445" t="s">
        <v>169</v>
      </c>
      <c r="AC445" t="s">
        <v>218</v>
      </c>
      <c r="AD445" t="s">
        <v>217</v>
      </c>
      <c r="AE445">
        <v>420</v>
      </c>
      <c r="AF445" t="s">
        <v>231</v>
      </c>
      <c r="AG445" t="s">
        <v>232</v>
      </c>
      <c r="AH445" t="s">
        <v>221</v>
      </c>
      <c r="AI445" t="s">
        <v>226</v>
      </c>
      <c r="AJ445">
        <v>0</v>
      </c>
      <c r="AK445">
        <v>0</v>
      </c>
      <c r="AL445">
        <v>5</v>
      </c>
    </row>
    <row r="446" spans="1:38" x14ac:dyDescent="0.3">
      <c r="A446">
        <v>444</v>
      </c>
      <c r="B446">
        <v>1172</v>
      </c>
      <c r="C446">
        <v>1172</v>
      </c>
      <c r="D446">
        <v>131767</v>
      </c>
      <c r="E446" t="s">
        <v>16005</v>
      </c>
      <c r="F446" t="s">
        <v>15876</v>
      </c>
      <c r="G446">
        <v>17097.883684</v>
      </c>
      <c r="H446">
        <v>9920318.6704999991</v>
      </c>
      <c r="I446">
        <v>574319</v>
      </c>
      <c r="J446">
        <v>288999</v>
      </c>
      <c r="K446" t="s">
        <v>16005</v>
      </c>
      <c r="L446" t="s">
        <v>15743</v>
      </c>
      <c r="M446" t="s">
        <v>15744</v>
      </c>
      <c r="N446" t="s">
        <v>15544</v>
      </c>
      <c r="O446" t="s">
        <v>15545</v>
      </c>
      <c r="P446" t="s">
        <v>15545</v>
      </c>
      <c r="Q446">
        <v>17</v>
      </c>
      <c r="R446">
        <v>5533</v>
      </c>
      <c r="S446" t="s">
        <v>217</v>
      </c>
      <c r="T446">
        <v>569158.96632500004</v>
      </c>
      <c r="U446">
        <v>292550.74310899997</v>
      </c>
      <c r="V446">
        <v>5</v>
      </c>
      <c r="W446">
        <v>169.57905898600001</v>
      </c>
      <c r="X446">
        <v>2</v>
      </c>
      <c r="Y446">
        <v>0</v>
      </c>
      <c r="Z446">
        <v>0</v>
      </c>
      <c r="AA446">
        <v>0</v>
      </c>
      <c r="AB446" t="s">
        <v>169</v>
      </c>
      <c r="AC446" t="s">
        <v>218</v>
      </c>
      <c r="AD446" t="s">
        <v>217</v>
      </c>
      <c r="AE446">
        <v>420</v>
      </c>
      <c r="AF446" t="s">
        <v>231</v>
      </c>
      <c r="AG446" t="s">
        <v>232</v>
      </c>
      <c r="AH446" t="s">
        <v>221</v>
      </c>
      <c r="AI446" t="s">
        <v>226</v>
      </c>
      <c r="AJ446">
        <v>0</v>
      </c>
      <c r="AK446">
        <v>0</v>
      </c>
      <c r="AL446">
        <v>5</v>
      </c>
    </row>
    <row r="447" spans="1:38" x14ac:dyDescent="0.3">
      <c r="A447">
        <v>445</v>
      </c>
      <c r="B447">
        <v>1173</v>
      </c>
      <c r="C447">
        <v>1173</v>
      </c>
      <c r="D447">
        <v>131768</v>
      </c>
      <c r="E447" t="s">
        <v>16006</v>
      </c>
      <c r="F447" t="s">
        <v>15876</v>
      </c>
      <c r="G447">
        <v>5119.8714292200002</v>
      </c>
      <c r="H447">
        <v>401504.099124</v>
      </c>
      <c r="I447">
        <v>573285</v>
      </c>
      <c r="J447">
        <v>288008</v>
      </c>
      <c r="K447" t="s">
        <v>16006</v>
      </c>
      <c r="L447" t="s">
        <v>15743</v>
      </c>
      <c r="M447" t="s">
        <v>15744</v>
      </c>
      <c r="N447" t="s">
        <v>15544</v>
      </c>
      <c r="O447" t="s">
        <v>15545</v>
      </c>
      <c r="P447" t="s">
        <v>15545</v>
      </c>
      <c r="Q447">
        <v>17</v>
      </c>
      <c r="R447">
        <v>5533</v>
      </c>
      <c r="S447" t="s">
        <v>217</v>
      </c>
      <c r="T447">
        <v>569158.96632500004</v>
      </c>
      <c r="U447">
        <v>292550.74310899997</v>
      </c>
      <c r="V447">
        <v>5</v>
      </c>
      <c r="W447">
        <v>169.57905898600001</v>
      </c>
      <c r="X447">
        <v>2</v>
      </c>
      <c r="Y447">
        <v>0</v>
      </c>
      <c r="Z447">
        <v>0</v>
      </c>
      <c r="AA447">
        <v>0</v>
      </c>
      <c r="AB447" t="s">
        <v>169</v>
      </c>
      <c r="AC447" t="s">
        <v>218</v>
      </c>
      <c r="AD447" t="s">
        <v>217</v>
      </c>
      <c r="AE447">
        <v>420</v>
      </c>
      <c r="AF447" t="s">
        <v>231</v>
      </c>
      <c r="AG447" t="s">
        <v>232</v>
      </c>
      <c r="AH447" t="s">
        <v>221</v>
      </c>
      <c r="AI447" t="s">
        <v>226</v>
      </c>
      <c r="AJ447">
        <v>0</v>
      </c>
      <c r="AK447">
        <v>0</v>
      </c>
      <c r="AL447">
        <v>5</v>
      </c>
    </row>
    <row r="448" spans="1:38" x14ac:dyDescent="0.3">
      <c r="A448">
        <v>446</v>
      </c>
      <c r="B448">
        <v>1174</v>
      </c>
      <c r="C448">
        <v>1174</v>
      </c>
      <c r="D448">
        <v>131769</v>
      </c>
      <c r="E448" t="s">
        <v>16007</v>
      </c>
      <c r="F448" t="s">
        <v>15876</v>
      </c>
      <c r="G448">
        <v>26912.3961107</v>
      </c>
      <c r="H448">
        <v>32114473.0211</v>
      </c>
      <c r="I448">
        <v>567576</v>
      </c>
      <c r="J448">
        <v>295309</v>
      </c>
      <c r="K448" t="s">
        <v>16007</v>
      </c>
      <c r="L448" t="s">
        <v>15743</v>
      </c>
      <c r="M448" t="s">
        <v>15744</v>
      </c>
      <c r="N448" t="s">
        <v>15544</v>
      </c>
      <c r="O448" t="s">
        <v>15545</v>
      </c>
      <c r="P448" t="s">
        <v>15545</v>
      </c>
      <c r="Q448">
        <v>17</v>
      </c>
      <c r="R448">
        <v>5533</v>
      </c>
      <c r="S448" t="s">
        <v>217</v>
      </c>
      <c r="T448">
        <v>569158.96632500004</v>
      </c>
      <c r="U448">
        <v>292550.74310899997</v>
      </c>
      <c r="V448">
        <v>5</v>
      </c>
      <c r="W448">
        <v>169.57905898600001</v>
      </c>
      <c r="X448">
        <v>2</v>
      </c>
      <c r="Y448">
        <v>0</v>
      </c>
      <c r="Z448">
        <v>0</v>
      </c>
      <c r="AA448">
        <v>0</v>
      </c>
      <c r="AB448" t="s">
        <v>169</v>
      </c>
      <c r="AC448" t="s">
        <v>218</v>
      </c>
      <c r="AD448" t="s">
        <v>217</v>
      </c>
      <c r="AE448">
        <v>420</v>
      </c>
      <c r="AF448" t="s">
        <v>231</v>
      </c>
      <c r="AG448" t="s">
        <v>232</v>
      </c>
      <c r="AH448" t="s">
        <v>221</v>
      </c>
      <c r="AI448" t="s">
        <v>226</v>
      </c>
      <c r="AJ448">
        <v>0</v>
      </c>
      <c r="AK448">
        <v>0</v>
      </c>
      <c r="AL448">
        <v>5</v>
      </c>
    </row>
    <row r="449" spans="1:38" x14ac:dyDescent="0.3">
      <c r="A449">
        <v>447</v>
      </c>
      <c r="B449">
        <v>1175</v>
      </c>
      <c r="C449">
        <v>1175</v>
      </c>
      <c r="D449">
        <v>131770</v>
      </c>
      <c r="E449" t="s">
        <v>16008</v>
      </c>
      <c r="F449" t="s">
        <v>15876</v>
      </c>
      <c r="G449">
        <v>5401.2401788200004</v>
      </c>
      <c r="H449">
        <v>1294503.0537099999</v>
      </c>
      <c r="I449">
        <v>572159</v>
      </c>
      <c r="J449">
        <v>294551</v>
      </c>
      <c r="K449" t="s">
        <v>16008</v>
      </c>
      <c r="L449" t="s">
        <v>15743</v>
      </c>
      <c r="M449" t="s">
        <v>15744</v>
      </c>
      <c r="N449" t="s">
        <v>15544</v>
      </c>
      <c r="O449" t="s">
        <v>15545</v>
      </c>
      <c r="P449" t="s">
        <v>15545</v>
      </c>
      <c r="Q449">
        <v>17</v>
      </c>
      <c r="R449">
        <v>5533</v>
      </c>
      <c r="S449" t="s">
        <v>217</v>
      </c>
      <c r="T449">
        <v>569158.96632500004</v>
      </c>
      <c r="U449">
        <v>292550.74310899997</v>
      </c>
      <c r="V449">
        <v>5</v>
      </c>
      <c r="W449">
        <v>169.57905898600001</v>
      </c>
      <c r="X449">
        <v>2</v>
      </c>
      <c r="Y449">
        <v>0</v>
      </c>
      <c r="Z449">
        <v>0</v>
      </c>
      <c r="AA449">
        <v>0</v>
      </c>
      <c r="AB449" t="s">
        <v>169</v>
      </c>
      <c r="AC449" t="s">
        <v>218</v>
      </c>
      <c r="AD449" t="s">
        <v>217</v>
      </c>
      <c r="AE449">
        <v>420</v>
      </c>
      <c r="AF449" t="s">
        <v>231</v>
      </c>
      <c r="AG449" t="s">
        <v>232</v>
      </c>
      <c r="AH449" t="s">
        <v>221</v>
      </c>
      <c r="AI449" t="s">
        <v>226</v>
      </c>
      <c r="AJ449">
        <v>0</v>
      </c>
      <c r="AK449">
        <v>0</v>
      </c>
      <c r="AL449">
        <v>5</v>
      </c>
    </row>
    <row r="450" spans="1:38" x14ac:dyDescent="0.3">
      <c r="A450">
        <v>448</v>
      </c>
      <c r="B450">
        <v>1176</v>
      </c>
      <c r="C450">
        <v>1176</v>
      </c>
      <c r="D450">
        <v>131771</v>
      </c>
      <c r="E450" t="s">
        <v>16009</v>
      </c>
      <c r="F450" t="s">
        <v>15876</v>
      </c>
      <c r="G450">
        <v>5868.2314613899998</v>
      </c>
      <c r="H450">
        <v>946448.35017300001</v>
      </c>
      <c r="I450">
        <v>573732</v>
      </c>
      <c r="J450">
        <v>294787</v>
      </c>
      <c r="K450" t="s">
        <v>16009</v>
      </c>
      <c r="L450" t="s">
        <v>15743</v>
      </c>
      <c r="M450" t="s">
        <v>15744</v>
      </c>
      <c r="N450" t="s">
        <v>15544</v>
      </c>
      <c r="O450" t="s">
        <v>15545</v>
      </c>
      <c r="P450" t="s">
        <v>15545</v>
      </c>
      <c r="Q450">
        <v>17</v>
      </c>
      <c r="R450">
        <v>5533</v>
      </c>
      <c r="S450" t="s">
        <v>217</v>
      </c>
      <c r="T450">
        <v>569158.96632500004</v>
      </c>
      <c r="U450">
        <v>292550.74310899997</v>
      </c>
      <c r="V450">
        <v>5</v>
      </c>
      <c r="W450">
        <v>169.57905898600001</v>
      </c>
      <c r="X450">
        <v>2</v>
      </c>
      <c r="Y450">
        <v>0</v>
      </c>
      <c r="Z450">
        <v>0</v>
      </c>
      <c r="AA450">
        <v>0</v>
      </c>
      <c r="AB450" t="s">
        <v>169</v>
      </c>
      <c r="AC450" t="s">
        <v>218</v>
      </c>
      <c r="AD450" t="s">
        <v>217</v>
      </c>
      <c r="AE450">
        <v>420</v>
      </c>
      <c r="AF450" t="s">
        <v>231</v>
      </c>
      <c r="AG450" t="s">
        <v>232</v>
      </c>
      <c r="AH450" t="s">
        <v>221</v>
      </c>
      <c r="AI450" t="s">
        <v>226</v>
      </c>
      <c r="AJ450">
        <v>0</v>
      </c>
      <c r="AK450">
        <v>0</v>
      </c>
      <c r="AL450">
        <v>5</v>
      </c>
    </row>
    <row r="451" spans="1:38" x14ac:dyDescent="0.3">
      <c r="A451">
        <v>449</v>
      </c>
      <c r="B451">
        <v>1177</v>
      </c>
      <c r="C451">
        <v>1177</v>
      </c>
      <c r="D451">
        <v>131772</v>
      </c>
      <c r="E451" t="s">
        <v>16010</v>
      </c>
      <c r="F451" t="s">
        <v>15876</v>
      </c>
      <c r="G451">
        <v>2840.15720478</v>
      </c>
      <c r="H451">
        <v>236660.374159</v>
      </c>
      <c r="I451">
        <v>573188</v>
      </c>
      <c r="J451">
        <v>294590</v>
      </c>
      <c r="K451" t="s">
        <v>16010</v>
      </c>
      <c r="L451" t="s">
        <v>15743</v>
      </c>
      <c r="M451" t="s">
        <v>15744</v>
      </c>
      <c r="N451" t="s">
        <v>15544</v>
      </c>
      <c r="O451" t="s">
        <v>15545</v>
      </c>
      <c r="P451" t="s">
        <v>15545</v>
      </c>
      <c r="Q451">
        <v>17</v>
      </c>
      <c r="R451">
        <v>5533</v>
      </c>
      <c r="S451" t="s">
        <v>217</v>
      </c>
      <c r="T451">
        <v>569158.96632500004</v>
      </c>
      <c r="U451">
        <v>292550.74310899997</v>
      </c>
      <c r="V451">
        <v>5</v>
      </c>
      <c r="W451">
        <v>169.57905898600001</v>
      </c>
      <c r="X451">
        <v>2</v>
      </c>
      <c r="Y451">
        <v>0</v>
      </c>
      <c r="Z451">
        <v>0</v>
      </c>
      <c r="AA451">
        <v>0</v>
      </c>
      <c r="AB451" t="s">
        <v>169</v>
      </c>
      <c r="AC451" t="s">
        <v>218</v>
      </c>
      <c r="AD451" t="s">
        <v>217</v>
      </c>
      <c r="AE451">
        <v>420</v>
      </c>
      <c r="AF451" t="s">
        <v>231</v>
      </c>
      <c r="AG451" t="s">
        <v>232</v>
      </c>
      <c r="AH451" t="s">
        <v>221</v>
      </c>
      <c r="AI451" t="s">
        <v>226</v>
      </c>
      <c r="AJ451">
        <v>0</v>
      </c>
      <c r="AK451">
        <v>0</v>
      </c>
      <c r="AL451">
        <v>5</v>
      </c>
    </row>
    <row r="452" spans="1:38" x14ac:dyDescent="0.3">
      <c r="A452">
        <v>450</v>
      </c>
      <c r="B452">
        <v>1178</v>
      </c>
      <c r="C452">
        <v>1178</v>
      </c>
      <c r="D452">
        <v>131773</v>
      </c>
      <c r="E452" t="s">
        <v>16011</v>
      </c>
      <c r="F452" t="s">
        <v>15876</v>
      </c>
      <c r="G452">
        <v>24368.635143799998</v>
      </c>
      <c r="H452">
        <v>14545098.255899999</v>
      </c>
      <c r="I452">
        <v>574329</v>
      </c>
      <c r="J452">
        <v>294317</v>
      </c>
      <c r="K452" t="s">
        <v>16011</v>
      </c>
      <c r="L452" t="s">
        <v>15743</v>
      </c>
      <c r="M452" t="s">
        <v>15744</v>
      </c>
      <c r="N452" t="s">
        <v>15544</v>
      </c>
      <c r="O452" t="s">
        <v>15545</v>
      </c>
      <c r="P452" t="s">
        <v>15545</v>
      </c>
      <c r="Q452">
        <v>17</v>
      </c>
      <c r="R452">
        <v>5533</v>
      </c>
      <c r="S452" t="s">
        <v>217</v>
      </c>
      <c r="T452">
        <v>569158.96632500004</v>
      </c>
      <c r="U452">
        <v>292550.74310899997</v>
      </c>
      <c r="V452">
        <v>5</v>
      </c>
      <c r="W452">
        <v>169.57905898600001</v>
      </c>
      <c r="X452">
        <v>2</v>
      </c>
      <c r="Y452">
        <v>0</v>
      </c>
      <c r="Z452">
        <v>0</v>
      </c>
      <c r="AA452">
        <v>0</v>
      </c>
      <c r="AB452" t="s">
        <v>169</v>
      </c>
      <c r="AC452" t="s">
        <v>218</v>
      </c>
      <c r="AD452" t="s">
        <v>217</v>
      </c>
      <c r="AE452">
        <v>420</v>
      </c>
      <c r="AF452" t="s">
        <v>231</v>
      </c>
      <c r="AG452" t="s">
        <v>232</v>
      </c>
      <c r="AH452" t="s">
        <v>221</v>
      </c>
      <c r="AI452" t="s">
        <v>226</v>
      </c>
      <c r="AJ452">
        <v>0</v>
      </c>
      <c r="AK452">
        <v>0</v>
      </c>
      <c r="AL452">
        <v>5</v>
      </c>
    </row>
    <row r="453" spans="1:38" x14ac:dyDescent="0.3">
      <c r="A453">
        <v>451</v>
      </c>
      <c r="B453">
        <v>1179</v>
      </c>
      <c r="C453">
        <v>1179</v>
      </c>
      <c r="D453">
        <v>131774</v>
      </c>
      <c r="E453" t="s">
        <v>16012</v>
      </c>
      <c r="F453" t="s">
        <v>15876</v>
      </c>
      <c r="G453">
        <v>3927.10748444</v>
      </c>
      <c r="H453">
        <v>345723.04428600002</v>
      </c>
      <c r="I453">
        <v>574951</v>
      </c>
      <c r="J453">
        <v>297349</v>
      </c>
      <c r="K453" t="s">
        <v>16012</v>
      </c>
      <c r="L453" t="s">
        <v>15743</v>
      </c>
      <c r="M453" t="s">
        <v>15744</v>
      </c>
      <c r="N453" t="s">
        <v>15544</v>
      </c>
      <c r="O453" t="s">
        <v>15545</v>
      </c>
      <c r="P453" t="s">
        <v>15545</v>
      </c>
      <c r="Q453">
        <v>17</v>
      </c>
      <c r="R453">
        <v>5533</v>
      </c>
      <c r="S453" t="s">
        <v>217</v>
      </c>
      <c r="T453">
        <v>569158.96632500004</v>
      </c>
      <c r="U453">
        <v>292550.74310899997</v>
      </c>
      <c r="V453">
        <v>5</v>
      </c>
      <c r="W453">
        <v>169.57905898600001</v>
      </c>
      <c r="X453">
        <v>2</v>
      </c>
      <c r="Y453">
        <v>0</v>
      </c>
      <c r="Z453">
        <v>0</v>
      </c>
      <c r="AA453">
        <v>0</v>
      </c>
      <c r="AB453" t="s">
        <v>169</v>
      </c>
      <c r="AC453" t="s">
        <v>218</v>
      </c>
      <c r="AD453" t="s">
        <v>217</v>
      </c>
      <c r="AE453">
        <v>420</v>
      </c>
      <c r="AF453" t="s">
        <v>231</v>
      </c>
      <c r="AG453" t="s">
        <v>232</v>
      </c>
      <c r="AH453" t="s">
        <v>221</v>
      </c>
      <c r="AI453" t="s">
        <v>226</v>
      </c>
      <c r="AJ453">
        <v>0</v>
      </c>
      <c r="AK453">
        <v>0</v>
      </c>
      <c r="AL453">
        <v>5</v>
      </c>
    </row>
    <row r="454" spans="1:38" x14ac:dyDescent="0.3">
      <c r="A454">
        <v>452</v>
      </c>
      <c r="B454">
        <v>1180</v>
      </c>
      <c r="C454">
        <v>1180</v>
      </c>
      <c r="D454">
        <v>131775</v>
      </c>
      <c r="E454" t="s">
        <v>16013</v>
      </c>
      <c r="F454" t="s">
        <v>15876</v>
      </c>
      <c r="G454">
        <v>7805.5775331699997</v>
      </c>
      <c r="H454">
        <v>1511349.7682399999</v>
      </c>
      <c r="I454">
        <v>575393</v>
      </c>
      <c r="J454">
        <v>297556</v>
      </c>
      <c r="K454" t="s">
        <v>16013</v>
      </c>
      <c r="L454" t="s">
        <v>15743</v>
      </c>
      <c r="M454" t="s">
        <v>15744</v>
      </c>
      <c r="N454" t="s">
        <v>15544</v>
      </c>
      <c r="O454" t="s">
        <v>15545</v>
      </c>
      <c r="P454" t="s">
        <v>15545</v>
      </c>
      <c r="Q454">
        <v>17</v>
      </c>
      <c r="R454">
        <v>5533</v>
      </c>
      <c r="S454" t="s">
        <v>217</v>
      </c>
      <c r="T454">
        <v>569158.96632500004</v>
      </c>
      <c r="U454">
        <v>292550.74310899997</v>
      </c>
      <c r="V454">
        <v>5</v>
      </c>
      <c r="W454">
        <v>169.57905898600001</v>
      </c>
      <c r="X454">
        <v>2</v>
      </c>
      <c r="Y454">
        <v>0</v>
      </c>
      <c r="Z454">
        <v>0</v>
      </c>
      <c r="AA454">
        <v>0</v>
      </c>
      <c r="AB454" t="s">
        <v>169</v>
      </c>
      <c r="AC454" t="s">
        <v>218</v>
      </c>
      <c r="AD454" t="s">
        <v>217</v>
      </c>
      <c r="AE454">
        <v>420</v>
      </c>
      <c r="AF454" t="s">
        <v>231</v>
      </c>
      <c r="AG454" t="s">
        <v>232</v>
      </c>
      <c r="AH454" t="s">
        <v>221</v>
      </c>
      <c r="AI454" t="s">
        <v>226</v>
      </c>
      <c r="AJ454">
        <v>0</v>
      </c>
      <c r="AK454">
        <v>0</v>
      </c>
      <c r="AL454">
        <v>5</v>
      </c>
    </row>
    <row r="455" spans="1:38" x14ac:dyDescent="0.3">
      <c r="A455">
        <v>453</v>
      </c>
      <c r="B455">
        <v>1181</v>
      </c>
      <c r="C455">
        <v>1181</v>
      </c>
      <c r="D455">
        <v>131776</v>
      </c>
      <c r="E455" t="s">
        <v>16014</v>
      </c>
      <c r="F455" t="s">
        <v>15876</v>
      </c>
      <c r="G455">
        <v>27507.727378899999</v>
      </c>
      <c r="H455">
        <v>17671696.883299999</v>
      </c>
      <c r="I455">
        <v>573226</v>
      </c>
      <c r="J455">
        <v>297493</v>
      </c>
      <c r="K455" t="s">
        <v>16014</v>
      </c>
      <c r="L455" t="s">
        <v>15743</v>
      </c>
      <c r="M455" t="s">
        <v>15744</v>
      </c>
      <c r="N455" t="s">
        <v>15544</v>
      </c>
      <c r="O455" t="s">
        <v>15545</v>
      </c>
      <c r="P455" t="s">
        <v>15545</v>
      </c>
      <c r="Q455">
        <v>17</v>
      </c>
      <c r="R455">
        <v>5533</v>
      </c>
      <c r="S455" t="s">
        <v>217</v>
      </c>
      <c r="T455">
        <v>569158.96632500004</v>
      </c>
      <c r="U455">
        <v>292550.74310899997</v>
      </c>
      <c r="V455">
        <v>5</v>
      </c>
      <c r="W455">
        <v>169.57905898600001</v>
      </c>
      <c r="X455">
        <v>2</v>
      </c>
      <c r="Y455">
        <v>0</v>
      </c>
      <c r="Z455">
        <v>0</v>
      </c>
      <c r="AA455">
        <v>0</v>
      </c>
      <c r="AB455" t="s">
        <v>169</v>
      </c>
      <c r="AC455" t="s">
        <v>218</v>
      </c>
      <c r="AD455" t="s">
        <v>217</v>
      </c>
      <c r="AE455">
        <v>420</v>
      </c>
      <c r="AF455" t="s">
        <v>231</v>
      </c>
      <c r="AG455" t="s">
        <v>232</v>
      </c>
      <c r="AH455" t="s">
        <v>221</v>
      </c>
      <c r="AI455" t="s">
        <v>226</v>
      </c>
      <c r="AJ455">
        <v>0</v>
      </c>
      <c r="AK455">
        <v>0</v>
      </c>
      <c r="AL455">
        <v>5</v>
      </c>
    </row>
    <row r="456" spans="1:38" x14ac:dyDescent="0.3">
      <c r="A456">
        <v>454</v>
      </c>
      <c r="B456">
        <v>1182</v>
      </c>
      <c r="C456">
        <v>1182</v>
      </c>
      <c r="D456">
        <v>131777</v>
      </c>
      <c r="E456" t="s">
        <v>16015</v>
      </c>
      <c r="F456" t="s">
        <v>15876</v>
      </c>
      <c r="G456">
        <v>2605.9141934999998</v>
      </c>
      <c r="H456">
        <v>201258.89809800001</v>
      </c>
      <c r="I456">
        <v>575115</v>
      </c>
      <c r="J456">
        <v>296964</v>
      </c>
      <c r="K456" t="s">
        <v>16015</v>
      </c>
      <c r="L456" t="s">
        <v>15743</v>
      </c>
      <c r="M456" t="s">
        <v>15744</v>
      </c>
      <c r="N456" t="s">
        <v>15544</v>
      </c>
      <c r="O456" t="s">
        <v>15545</v>
      </c>
      <c r="P456" t="s">
        <v>15545</v>
      </c>
      <c r="Q456">
        <v>17</v>
      </c>
      <c r="R456">
        <v>5533</v>
      </c>
      <c r="S456" t="s">
        <v>217</v>
      </c>
      <c r="T456">
        <v>569158.96632500004</v>
      </c>
      <c r="U456">
        <v>292550.74310899997</v>
      </c>
      <c r="V456">
        <v>5</v>
      </c>
      <c r="W456">
        <v>169.57905898600001</v>
      </c>
      <c r="X456">
        <v>2</v>
      </c>
      <c r="Y456">
        <v>0</v>
      </c>
      <c r="Z456">
        <v>0</v>
      </c>
      <c r="AA456">
        <v>0</v>
      </c>
      <c r="AB456" t="s">
        <v>169</v>
      </c>
      <c r="AC456" t="s">
        <v>218</v>
      </c>
      <c r="AD456" t="s">
        <v>217</v>
      </c>
      <c r="AE456">
        <v>420</v>
      </c>
      <c r="AF456" t="s">
        <v>231</v>
      </c>
      <c r="AG456" t="s">
        <v>232</v>
      </c>
      <c r="AH456" t="s">
        <v>221</v>
      </c>
      <c r="AI456" t="s">
        <v>226</v>
      </c>
      <c r="AJ456">
        <v>0</v>
      </c>
      <c r="AK456">
        <v>0</v>
      </c>
      <c r="AL456">
        <v>5</v>
      </c>
    </row>
    <row r="457" spans="1:38" x14ac:dyDescent="0.3">
      <c r="A457">
        <v>455</v>
      </c>
      <c r="B457">
        <v>1183</v>
      </c>
      <c r="C457">
        <v>1183</v>
      </c>
      <c r="D457">
        <v>131778</v>
      </c>
      <c r="E457" t="s">
        <v>16016</v>
      </c>
      <c r="F457" t="s">
        <v>15876</v>
      </c>
      <c r="G457">
        <v>4707.4109669899999</v>
      </c>
      <c r="H457">
        <v>1347562.0342000001</v>
      </c>
      <c r="I457">
        <v>562124</v>
      </c>
      <c r="J457">
        <v>295539</v>
      </c>
      <c r="K457" t="s">
        <v>16016</v>
      </c>
      <c r="L457" t="s">
        <v>15743</v>
      </c>
      <c r="M457" t="s">
        <v>15744</v>
      </c>
      <c r="N457" t="s">
        <v>15544</v>
      </c>
      <c r="O457" t="s">
        <v>15545</v>
      </c>
      <c r="P457" t="s">
        <v>15545</v>
      </c>
      <c r="Q457">
        <v>17</v>
      </c>
      <c r="R457">
        <v>5533</v>
      </c>
      <c r="S457" t="s">
        <v>217</v>
      </c>
      <c r="T457">
        <v>569158.96632500004</v>
      </c>
      <c r="U457">
        <v>292550.74310899997</v>
      </c>
      <c r="V457">
        <v>5</v>
      </c>
      <c r="W457">
        <v>169.57905898600001</v>
      </c>
      <c r="X457">
        <v>2</v>
      </c>
      <c r="Y457">
        <v>0</v>
      </c>
      <c r="Z457">
        <v>0</v>
      </c>
      <c r="AA457">
        <v>0</v>
      </c>
      <c r="AB457" t="s">
        <v>169</v>
      </c>
      <c r="AC457" t="s">
        <v>218</v>
      </c>
      <c r="AD457" t="s">
        <v>217</v>
      </c>
      <c r="AE457">
        <v>420</v>
      </c>
      <c r="AF457" t="s">
        <v>231</v>
      </c>
      <c r="AG457" t="s">
        <v>232</v>
      </c>
      <c r="AH457" t="s">
        <v>221</v>
      </c>
      <c r="AI457" t="s">
        <v>226</v>
      </c>
      <c r="AJ457">
        <v>0</v>
      </c>
      <c r="AK457">
        <v>0</v>
      </c>
      <c r="AL457">
        <v>5</v>
      </c>
    </row>
    <row r="458" spans="1:38" x14ac:dyDescent="0.3">
      <c r="A458">
        <v>456</v>
      </c>
      <c r="B458">
        <v>1184</v>
      </c>
      <c r="C458">
        <v>1184</v>
      </c>
      <c r="D458">
        <v>131779</v>
      </c>
      <c r="E458" t="s">
        <v>16017</v>
      </c>
      <c r="F458" t="s">
        <v>15876</v>
      </c>
      <c r="G458">
        <v>27713.6648274</v>
      </c>
      <c r="H458">
        <v>15843152.1609</v>
      </c>
      <c r="I458">
        <v>562714</v>
      </c>
      <c r="J458">
        <v>293490</v>
      </c>
      <c r="K458" t="s">
        <v>16017</v>
      </c>
      <c r="L458" t="s">
        <v>15747</v>
      </c>
      <c r="M458" t="s">
        <v>15748</v>
      </c>
      <c r="N458" t="s">
        <v>15544</v>
      </c>
      <c r="O458" t="s">
        <v>15545</v>
      </c>
      <c r="P458" t="s">
        <v>15545</v>
      </c>
      <c r="Q458">
        <v>17</v>
      </c>
      <c r="R458">
        <v>5533</v>
      </c>
      <c r="S458" t="s">
        <v>217</v>
      </c>
      <c r="T458">
        <v>569158.96632500004</v>
      </c>
      <c r="U458">
        <v>292550.74310899997</v>
      </c>
      <c r="V458">
        <v>5</v>
      </c>
      <c r="W458">
        <v>169.57905898600001</v>
      </c>
      <c r="X458">
        <v>2</v>
      </c>
      <c r="Y458">
        <v>0</v>
      </c>
      <c r="Z458">
        <v>0</v>
      </c>
      <c r="AA458">
        <v>0</v>
      </c>
      <c r="AB458" t="s">
        <v>169</v>
      </c>
      <c r="AC458" t="s">
        <v>218</v>
      </c>
      <c r="AD458" t="s">
        <v>217</v>
      </c>
      <c r="AE458">
        <v>420</v>
      </c>
      <c r="AF458" t="s">
        <v>231</v>
      </c>
      <c r="AG458" t="s">
        <v>232</v>
      </c>
      <c r="AH458" t="s">
        <v>221</v>
      </c>
      <c r="AI458" t="s">
        <v>226</v>
      </c>
      <c r="AJ458">
        <v>0</v>
      </c>
      <c r="AK458">
        <v>0</v>
      </c>
      <c r="AL458">
        <v>5</v>
      </c>
    </row>
    <row r="459" spans="1:38" x14ac:dyDescent="0.3">
      <c r="A459">
        <v>457</v>
      </c>
      <c r="B459">
        <v>1185</v>
      </c>
      <c r="C459">
        <v>1185</v>
      </c>
      <c r="D459">
        <v>131780</v>
      </c>
      <c r="E459" t="s">
        <v>16018</v>
      </c>
      <c r="F459" t="s">
        <v>15876</v>
      </c>
      <c r="G459">
        <v>4043.0781193900002</v>
      </c>
      <c r="H459">
        <v>548350.37411500001</v>
      </c>
      <c r="I459">
        <v>562656</v>
      </c>
      <c r="J459">
        <v>294691</v>
      </c>
      <c r="K459" t="s">
        <v>16018</v>
      </c>
      <c r="L459" t="s">
        <v>15743</v>
      </c>
      <c r="M459" t="s">
        <v>15744</v>
      </c>
      <c r="N459" t="s">
        <v>15544</v>
      </c>
      <c r="O459" t="s">
        <v>15545</v>
      </c>
      <c r="P459" t="s">
        <v>15545</v>
      </c>
      <c r="Q459">
        <v>17</v>
      </c>
      <c r="R459">
        <v>5533</v>
      </c>
      <c r="S459" t="s">
        <v>217</v>
      </c>
      <c r="T459">
        <v>569158.96632500004</v>
      </c>
      <c r="U459">
        <v>292550.74310899997</v>
      </c>
      <c r="V459">
        <v>5</v>
      </c>
      <c r="W459">
        <v>169.57905898600001</v>
      </c>
      <c r="X459">
        <v>2</v>
      </c>
      <c r="Y459">
        <v>0</v>
      </c>
      <c r="Z459">
        <v>0</v>
      </c>
      <c r="AA459">
        <v>0</v>
      </c>
      <c r="AB459" t="s">
        <v>169</v>
      </c>
      <c r="AC459" t="s">
        <v>218</v>
      </c>
      <c r="AD459" t="s">
        <v>217</v>
      </c>
      <c r="AE459">
        <v>420</v>
      </c>
      <c r="AF459" t="s">
        <v>231</v>
      </c>
      <c r="AG459" t="s">
        <v>232</v>
      </c>
      <c r="AH459" t="s">
        <v>221</v>
      </c>
      <c r="AI459" t="s">
        <v>226</v>
      </c>
      <c r="AJ459">
        <v>0</v>
      </c>
      <c r="AK459">
        <v>0</v>
      </c>
      <c r="AL459">
        <v>5</v>
      </c>
    </row>
    <row r="460" spans="1:38" x14ac:dyDescent="0.3">
      <c r="A460">
        <v>458</v>
      </c>
      <c r="B460">
        <v>1186</v>
      </c>
      <c r="C460">
        <v>1186</v>
      </c>
      <c r="D460">
        <v>131781</v>
      </c>
      <c r="E460" t="s">
        <v>16019</v>
      </c>
      <c r="F460" t="s">
        <v>15876</v>
      </c>
      <c r="G460">
        <v>2991.4345081000001</v>
      </c>
      <c r="H460">
        <v>366818.323133</v>
      </c>
      <c r="I460">
        <v>561826</v>
      </c>
      <c r="J460">
        <v>294623</v>
      </c>
      <c r="K460" t="s">
        <v>16019</v>
      </c>
      <c r="L460" t="s">
        <v>15743</v>
      </c>
      <c r="M460" t="s">
        <v>15744</v>
      </c>
      <c r="N460" t="s">
        <v>15544</v>
      </c>
      <c r="O460" t="s">
        <v>15545</v>
      </c>
      <c r="P460" t="s">
        <v>15545</v>
      </c>
      <c r="Q460">
        <v>17</v>
      </c>
      <c r="R460">
        <v>5533</v>
      </c>
      <c r="S460" t="s">
        <v>217</v>
      </c>
      <c r="T460">
        <v>569158.96632500004</v>
      </c>
      <c r="U460">
        <v>292550.74310899997</v>
      </c>
      <c r="V460">
        <v>5</v>
      </c>
      <c r="W460">
        <v>169.57905898600001</v>
      </c>
      <c r="X460">
        <v>2</v>
      </c>
      <c r="Y460">
        <v>0</v>
      </c>
      <c r="Z460">
        <v>0</v>
      </c>
      <c r="AA460">
        <v>0</v>
      </c>
      <c r="AB460" t="s">
        <v>169</v>
      </c>
      <c r="AC460" t="s">
        <v>218</v>
      </c>
      <c r="AD460" t="s">
        <v>217</v>
      </c>
      <c r="AE460">
        <v>420</v>
      </c>
      <c r="AF460" t="s">
        <v>231</v>
      </c>
      <c r="AG460" t="s">
        <v>232</v>
      </c>
      <c r="AH460" t="s">
        <v>221</v>
      </c>
      <c r="AI460" t="s">
        <v>226</v>
      </c>
      <c r="AJ460">
        <v>0</v>
      </c>
      <c r="AK460">
        <v>0</v>
      </c>
      <c r="AL460">
        <v>5</v>
      </c>
    </row>
    <row r="461" spans="1:38" x14ac:dyDescent="0.3">
      <c r="A461">
        <v>459</v>
      </c>
      <c r="B461">
        <v>1211</v>
      </c>
      <c r="C461">
        <v>1211</v>
      </c>
      <c r="D461">
        <v>131806</v>
      </c>
      <c r="E461" t="s">
        <v>16020</v>
      </c>
      <c r="F461" t="s">
        <v>15876</v>
      </c>
      <c r="G461">
        <v>2310.2819311100002</v>
      </c>
      <c r="H461">
        <v>137877.549252</v>
      </c>
      <c r="I461">
        <v>561113</v>
      </c>
      <c r="J461">
        <v>302944</v>
      </c>
      <c r="K461" t="s">
        <v>16020</v>
      </c>
      <c r="L461" t="s">
        <v>15542</v>
      </c>
      <c r="M461" t="s">
        <v>15543</v>
      </c>
      <c r="N461" t="s">
        <v>15544</v>
      </c>
      <c r="O461" t="s">
        <v>15691</v>
      </c>
      <c r="P461" t="s">
        <v>15877</v>
      </c>
      <c r="Q461">
        <v>18</v>
      </c>
      <c r="R461">
        <v>5532</v>
      </c>
      <c r="S461" t="s">
        <v>217</v>
      </c>
      <c r="T461">
        <v>561367.72433500004</v>
      </c>
      <c r="U461">
        <v>303253.31664199999</v>
      </c>
      <c r="V461">
        <v>5</v>
      </c>
      <c r="W461">
        <v>4.8496660007100001</v>
      </c>
      <c r="X461">
        <v>2</v>
      </c>
      <c r="Y461">
        <v>0</v>
      </c>
      <c r="Z461">
        <v>0</v>
      </c>
      <c r="AA461">
        <v>0</v>
      </c>
      <c r="AB461" t="s">
        <v>167</v>
      </c>
      <c r="AC461" t="s">
        <v>218</v>
      </c>
      <c r="AD461" t="s">
        <v>217</v>
      </c>
      <c r="AE461">
        <v>398</v>
      </c>
      <c r="AF461" t="s">
        <v>231</v>
      </c>
      <c r="AG461" t="s">
        <v>232</v>
      </c>
      <c r="AH461" t="s">
        <v>221</v>
      </c>
      <c r="AI461" t="s">
        <v>226</v>
      </c>
      <c r="AJ461">
        <v>0</v>
      </c>
      <c r="AK461">
        <v>0</v>
      </c>
      <c r="AL461">
        <v>5</v>
      </c>
    </row>
    <row r="462" spans="1:38" x14ac:dyDescent="0.3">
      <c r="A462">
        <v>460</v>
      </c>
      <c r="B462">
        <v>1212</v>
      </c>
      <c r="C462">
        <v>1212</v>
      </c>
      <c r="D462">
        <v>131807</v>
      </c>
      <c r="E462" t="s">
        <v>16021</v>
      </c>
      <c r="F462" t="s">
        <v>15876</v>
      </c>
      <c r="G462">
        <v>2770.38241814</v>
      </c>
      <c r="H462">
        <v>231512.72422</v>
      </c>
      <c r="I462">
        <v>561543</v>
      </c>
      <c r="J462">
        <v>302941</v>
      </c>
      <c r="K462" t="s">
        <v>16021</v>
      </c>
      <c r="L462" t="s">
        <v>15542</v>
      </c>
      <c r="M462" t="s">
        <v>15543</v>
      </c>
      <c r="N462" t="s">
        <v>15544</v>
      </c>
      <c r="O462" t="s">
        <v>15691</v>
      </c>
      <c r="P462" t="s">
        <v>15877</v>
      </c>
      <c r="Q462">
        <v>18</v>
      </c>
      <c r="R462">
        <v>5532</v>
      </c>
      <c r="S462" t="s">
        <v>217</v>
      </c>
      <c r="T462">
        <v>561367.72433500004</v>
      </c>
      <c r="U462">
        <v>303253.31664199999</v>
      </c>
      <c r="V462">
        <v>5</v>
      </c>
      <c r="W462">
        <v>4.8496660007100001</v>
      </c>
      <c r="X462">
        <v>2</v>
      </c>
      <c r="Y462">
        <v>0</v>
      </c>
      <c r="Z462">
        <v>0</v>
      </c>
      <c r="AA462">
        <v>0</v>
      </c>
      <c r="AB462" t="s">
        <v>167</v>
      </c>
      <c r="AC462" t="s">
        <v>218</v>
      </c>
      <c r="AD462" t="s">
        <v>217</v>
      </c>
      <c r="AE462">
        <v>398</v>
      </c>
      <c r="AF462" t="s">
        <v>231</v>
      </c>
      <c r="AG462" t="s">
        <v>232</v>
      </c>
      <c r="AH462" t="s">
        <v>221</v>
      </c>
      <c r="AI462" t="s">
        <v>226</v>
      </c>
      <c r="AJ462">
        <v>0</v>
      </c>
      <c r="AK462">
        <v>0</v>
      </c>
      <c r="AL462">
        <v>5</v>
      </c>
    </row>
    <row r="463" spans="1:38" x14ac:dyDescent="0.3">
      <c r="A463">
        <v>461</v>
      </c>
      <c r="B463">
        <v>1214</v>
      </c>
      <c r="C463">
        <v>1214</v>
      </c>
      <c r="D463">
        <v>131809</v>
      </c>
      <c r="E463" t="s">
        <v>16022</v>
      </c>
      <c r="F463" t="s">
        <v>15876</v>
      </c>
      <c r="G463">
        <v>1888.95176034</v>
      </c>
      <c r="H463">
        <v>109429.018236</v>
      </c>
      <c r="I463">
        <v>560577</v>
      </c>
      <c r="J463">
        <v>303263</v>
      </c>
      <c r="K463" t="s">
        <v>16022</v>
      </c>
      <c r="L463" t="s">
        <v>15542</v>
      </c>
      <c r="M463" t="s">
        <v>15543</v>
      </c>
      <c r="N463" t="s">
        <v>15544</v>
      </c>
      <c r="O463" t="s">
        <v>15691</v>
      </c>
      <c r="P463" t="s">
        <v>15877</v>
      </c>
      <c r="Q463">
        <v>18</v>
      </c>
      <c r="R463">
        <v>5532</v>
      </c>
      <c r="S463" t="s">
        <v>217</v>
      </c>
      <c r="T463">
        <v>561367.72433500004</v>
      </c>
      <c r="U463">
        <v>303253.31664199999</v>
      </c>
      <c r="V463">
        <v>5</v>
      </c>
      <c r="W463">
        <v>4.8496660007100001</v>
      </c>
      <c r="X463">
        <v>2</v>
      </c>
      <c r="Y463">
        <v>0</v>
      </c>
      <c r="Z463">
        <v>0</v>
      </c>
      <c r="AA463">
        <v>0</v>
      </c>
      <c r="AB463" t="s">
        <v>167</v>
      </c>
      <c r="AC463" t="s">
        <v>218</v>
      </c>
      <c r="AD463" t="s">
        <v>217</v>
      </c>
      <c r="AE463">
        <v>398</v>
      </c>
      <c r="AF463" t="s">
        <v>231</v>
      </c>
      <c r="AG463" t="s">
        <v>232</v>
      </c>
      <c r="AH463" t="s">
        <v>221</v>
      </c>
      <c r="AI463" t="s">
        <v>226</v>
      </c>
      <c r="AJ463">
        <v>0</v>
      </c>
      <c r="AK463">
        <v>0</v>
      </c>
      <c r="AL463">
        <v>5</v>
      </c>
    </row>
    <row r="464" spans="1:38" x14ac:dyDescent="0.3">
      <c r="A464">
        <v>462</v>
      </c>
      <c r="B464">
        <v>1215</v>
      </c>
      <c r="C464">
        <v>1215</v>
      </c>
      <c r="D464">
        <v>131810</v>
      </c>
      <c r="E464" t="s">
        <v>16023</v>
      </c>
      <c r="F464" t="s">
        <v>15876</v>
      </c>
      <c r="G464">
        <v>2649.0062339699998</v>
      </c>
      <c r="H464">
        <v>170400.64462599999</v>
      </c>
      <c r="I464">
        <v>561442</v>
      </c>
      <c r="J464">
        <v>303302</v>
      </c>
      <c r="K464" t="s">
        <v>16023</v>
      </c>
      <c r="L464" t="s">
        <v>15542</v>
      </c>
      <c r="M464" t="s">
        <v>15543</v>
      </c>
      <c r="N464" t="s">
        <v>15544</v>
      </c>
      <c r="O464" t="s">
        <v>15691</v>
      </c>
      <c r="P464" t="s">
        <v>15877</v>
      </c>
      <c r="Q464">
        <v>18</v>
      </c>
      <c r="R464">
        <v>5532</v>
      </c>
      <c r="S464" t="s">
        <v>217</v>
      </c>
      <c r="T464">
        <v>561367.72433500004</v>
      </c>
      <c r="U464">
        <v>303253.31664199999</v>
      </c>
      <c r="V464">
        <v>5</v>
      </c>
      <c r="W464">
        <v>4.8496660007100001</v>
      </c>
      <c r="X464">
        <v>2</v>
      </c>
      <c r="Y464">
        <v>0</v>
      </c>
      <c r="Z464">
        <v>0</v>
      </c>
      <c r="AA464">
        <v>0</v>
      </c>
      <c r="AB464" t="s">
        <v>167</v>
      </c>
      <c r="AC464" t="s">
        <v>218</v>
      </c>
      <c r="AD464" t="s">
        <v>217</v>
      </c>
      <c r="AE464">
        <v>398</v>
      </c>
      <c r="AF464" t="s">
        <v>231</v>
      </c>
      <c r="AG464" t="s">
        <v>232</v>
      </c>
      <c r="AH464" t="s">
        <v>221</v>
      </c>
      <c r="AI464" t="s">
        <v>226</v>
      </c>
      <c r="AJ464">
        <v>0</v>
      </c>
      <c r="AK464">
        <v>0</v>
      </c>
      <c r="AL464">
        <v>5</v>
      </c>
    </row>
    <row r="465" spans="1:38" x14ac:dyDescent="0.3">
      <c r="A465">
        <v>463</v>
      </c>
      <c r="B465">
        <v>1216</v>
      </c>
      <c r="C465">
        <v>1216</v>
      </c>
      <c r="D465">
        <v>131811</v>
      </c>
      <c r="E465" t="s">
        <v>16024</v>
      </c>
      <c r="F465" t="s">
        <v>15876</v>
      </c>
      <c r="G465">
        <v>1497.8738007899999</v>
      </c>
      <c r="H465">
        <v>68997.051660600002</v>
      </c>
      <c r="I465">
        <v>560817</v>
      </c>
      <c r="J465">
        <v>303372</v>
      </c>
      <c r="K465" t="s">
        <v>16024</v>
      </c>
      <c r="L465" t="s">
        <v>15542</v>
      </c>
      <c r="M465" t="s">
        <v>15543</v>
      </c>
      <c r="N465" t="s">
        <v>15544</v>
      </c>
      <c r="O465" t="s">
        <v>15691</v>
      </c>
      <c r="P465" t="s">
        <v>15877</v>
      </c>
      <c r="Q465">
        <v>18</v>
      </c>
      <c r="R465">
        <v>5532</v>
      </c>
      <c r="S465" t="s">
        <v>217</v>
      </c>
      <c r="T465">
        <v>561367.72433500004</v>
      </c>
      <c r="U465">
        <v>303253.31664199999</v>
      </c>
      <c r="V465">
        <v>5</v>
      </c>
      <c r="W465">
        <v>4.8496660007100001</v>
      </c>
      <c r="X465">
        <v>2</v>
      </c>
      <c r="Y465">
        <v>0</v>
      </c>
      <c r="Z465">
        <v>0</v>
      </c>
      <c r="AA465">
        <v>0</v>
      </c>
      <c r="AB465" t="s">
        <v>167</v>
      </c>
      <c r="AC465" t="s">
        <v>218</v>
      </c>
      <c r="AD465" t="s">
        <v>217</v>
      </c>
      <c r="AE465">
        <v>398</v>
      </c>
      <c r="AF465" t="s">
        <v>231</v>
      </c>
      <c r="AG465" t="s">
        <v>232</v>
      </c>
      <c r="AH465" t="s">
        <v>221</v>
      </c>
      <c r="AI465" t="s">
        <v>226</v>
      </c>
      <c r="AJ465">
        <v>0</v>
      </c>
      <c r="AK465">
        <v>0</v>
      </c>
      <c r="AL465">
        <v>5</v>
      </c>
    </row>
    <row r="466" spans="1:38" x14ac:dyDescent="0.3">
      <c r="A466">
        <v>464</v>
      </c>
      <c r="B466">
        <v>1217</v>
      </c>
      <c r="C466">
        <v>1217</v>
      </c>
      <c r="D466">
        <v>131812</v>
      </c>
      <c r="E466" t="s">
        <v>16025</v>
      </c>
      <c r="F466" t="s">
        <v>15876</v>
      </c>
      <c r="G466">
        <v>1734.40140058</v>
      </c>
      <c r="H466">
        <v>113257.16824899999</v>
      </c>
      <c r="I466">
        <v>561020</v>
      </c>
      <c r="J466">
        <v>303246</v>
      </c>
      <c r="K466" t="s">
        <v>16025</v>
      </c>
      <c r="L466" t="s">
        <v>15542</v>
      </c>
      <c r="M466" t="s">
        <v>15543</v>
      </c>
      <c r="N466" t="s">
        <v>15544</v>
      </c>
      <c r="O466" t="s">
        <v>15691</v>
      </c>
      <c r="P466" t="s">
        <v>15877</v>
      </c>
      <c r="Q466">
        <v>18</v>
      </c>
      <c r="R466">
        <v>5532</v>
      </c>
      <c r="S466" t="s">
        <v>217</v>
      </c>
      <c r="T466">
        <v>561367.72433500004</v>
      </c>
      <c r="U466">
        <v>303253.31664199999</v>
      </c>
      <c r="V466">
        <v>5</v>
      </c>
      <c r="W466">
        <v>4.8496660007100001</v>
      </c>
      <c r="X466">
        <v>2</v>
      </c>
      <c r="Y466">
        <v>0</v>
      </c>
      <c r="Z466">
        <v>0</v>
      </c>
      <c r="AA466">
        <v>0</v>
      </c>
      <c r="AB466" t="s">
        <v>167</v>
      </c>
      <c r="AC466" t="s">
        <v>218</v>
      </c>
      <c r="AD466" t="s">
        <v>217</v>
      </c>
      <c r="AE466">
        <v>398</v>
      </c>
      <c r="AF466" t="s">
        <v>231</v>
      </c>
      <c r="AG466" t="s">
        <v>232</v>
      </c>
      <c r="AH466" t="s">
        <v>221</v>
      </c>
      <c r="AI466" t="s">
        <v>226</v>
      </c>
      <c r="AJ466">
        <v>0</v>
      </c>
      <c r="AK466">
        <v>0</v>
      </c>
      <c r="AL466">
        <v>5</v>
      </c>
    </row>
    <row r="467" spans="1:38" x14ac:dyDescent="0.3">
      <c r="A467">
        <v>465</v>
      </c>
      <c r="B467">
        <v>1218</v>
      </c>
      <c r="C467">
        <v>1218</v>
      </c>
      <c r="D467">
        <v>131813</v>
      </c>
      <c r="E467" t="s">
        <v>16026</v>
      </c>
      <c r="F467" t="s">
        <v>15876</v>
      </c>
      <c r="G467">
        <v>1757.72835265</v>
      </c>
      <c r="H467">
        <v>86226.437296000004</v>
      </c>
      <c r="I467">
        <v>561511</v>
      </c>
      <c r="J467">
        <v>303582</v>
      </c>
      <c r="K467" t="s">
        <v>16026</v>
      </c>
      <c r="L467" t="s">
        <v>15542</v>
      </c>
      <c r="M467" t="s">
        <v>15543</v>
      </c>
      <c r="N467" t="s">
        <v>15544</v>
      </c>
      <c r="O467" t="s">
        <v>15691</v>
      </c>
      <c r="P467" t="s">
        <v>15877</v>
      </c>
      <c r="Q467">
        <v>18</v>
      </c>
      <c r="R467">
        <v>5532</v>
      </c>
      <c r="S467" t="s">
        <v>217</v>
      </c>
      <c r="T467">
        <v>561367.72433500004</v>
      </c>
      <c r="U467">
        <v>303253.31664199999</v>
      </c>
      <c r="V467">
        <v>5</v>
      </c>
      <c r="W467">
        <v>4.8496660007100001</v>
      </c>
      <c r="X467">
        <v>2</v>
      </c>
      <c r="Y467">
        <v>0</v>
      </c>
      <c r="Z467">
        <v>0</v>
      </c>
      <c r="AA467">
        <v>0</v>
      </c>
      <c r="AB467" t="s">
        <v>167</v>
      </c>
      <c r="AC467" t="s">
        <v>218</v>
      </c>
      <c r="AD467" t="s">
        <v>217</v>
      </c>
      <c r="AE467">
        <v>398</v>
      </c>
      <c r="AF467" t="s">
        <v>231</v>
      </c>
      <c r="AG467" t="s">
        <v>232</v>
      </c>
      <c r="AH467" t="s">
        <v>221</v>
      </c>
      <c r="AI467" t="s">
        <v>226</v>
      </c>
      <c r="AJ467">
        <v>0</v>
      </c>
      <c r="AK467">
        <v>0</v>
      </c>
      <c r="AL467">
        <v>5</v>
      </c>
    </row>
    <row r="468" spans="1:38" x14ac:dyDescent="0.3">
      <c r="A468">
        <v>466</v>
      </c>
      <c r="B468">
        <v>1219</v>
      </c>
      <c r="C468">
        <v>1219</v>
      </c>
      <c r="D468">
        <v>131814</v>
      </c>
      <c r="E468" t="s">
        <v>16027</v>
      </c>
      <c r="F468" t="s">
        <v>15876</v>
      </c>
      <c r="G468">
        <v>1418.17384262</v>
      </c>
      <c r="H468">
        <v>51947.536925100001</v>
      </c>
      <c r="I468">
        <v>561740</v>
      </c>
      <c r="J468">
        <v>303754</v>
      </c>
      <c r="K468" t="s">
        <v>16027</v>
      </c>
      <c r="L468" t="s">
        <v>15542</v>
      </c>
      <c r="M468" t="s">
        <v>15543</v>
      </c>
      <c r="N468" t="s">
        <v>15544</v>
      </c>
      <c r="O468" t="s">
        <v>15691</v>
      </c>
      <c r="P468" t="s">
        <v>15877</v>
      </c>
      <c r="Q468">
        <v>18</v>
      </c>
      <c r="R468">
        <v>5532</v>
      </c>
      <c r="S468" t="s">
        <v>217</v>
      </c>
      <c r="T468">
        <v>561367.72433500004</v>
      </c>
      <c r="U468">
        <v>303253.31664199999</v>
      </c>
      <c r="V468">
        <v>5</v>
      </c>
      <c r="W468">
        <v>4.8496660007100001</v>
      </c>
      <c r="X468">
        <v>2</v>
      </c>
      <c r="Y468">
        <v>0</v>
      </c>
      <c r="Z468">
        <v>0</v>
      </c>
      <c r="AA468">
        <v>0</v>
      </c>
      <c r="AB468" t="s">
        <v>167</v>
      </c>
      <c r="AC468" t="s">
        <v>218</v>
      </c>
      <c r="AD468" t="s">
        <v>217</v>
      </c>
      <c r="AE468">
        <v>398</v>
      </c>
      <c r="AF468" t="s">
        <v>231</v>
      </c>
      <c r="AG468" t="s">
        <v>232</v>
      </c>
      <c r="AH468" t="s">
        <v>221</v>
      </c>
      <c r="AI468" t="s">
        <v>226</v>
      </c>
      <c r="AJ468">
        <v>0</v>
      </c>
      <c r="AK468">
        <v>0</v>
      </c>
      <c r="AL468">
        <v>5</v>
      </c>
    </row>
    <row r="469" spans="1:38" x14ac:dyDescent="0.3">
      <c r="A469">
        <v>467</v>
      </c>
      <c r="B469">
        <v>1220</v>
      </c>
      <c r="C469">
        <v>1220</v>
      </c>
      <c r="D469">
        <v>131815</v>
      </c>
      <c r="E469" t="s">
        <v>16028</v>
      </c>
      <c r="F469" t="s">
        <v>15876</v>
      </c>
      <c r="G469">
        <v>3993.2603649299999</v>
      </c>
      <c r="H469">
        <v>597670.15581599995</v>
      </c>
      <c r="I469">
        <v>562212</v>
      </c>
      <c r="J469">
        <v>303165</v>
      </c>
      <c r="K469" t="s">
        <v>16028</v>
      </c>
      <c r="L469" t="s">
        <v>15542</v>
      </c>
      <c r="M469" t="s">
        <v>15543</v>
      </c>
      <c r="N469" t="s">
        <v>15544</v>
      </c>
      <c r="O469" t="s">
        <v>15691</v>
      </c>
      <c r="P469" t="s">
        <v>15877</v>
      </c>
      <c r="Q469">
        <v>18</v>
      </c>
      <c r="R469">
        <v>5532</v>
      </c>
      <c r="S469" t="s">
        <v>217</v>
      </c>
      <c r="T469">
        <v>561367.72433500004</v>
      </c>
      <c r="U469">
        <v>303253.31664199999</v>
      </c>
      <c r="V469">
        <v>5</v>
      </c>
      <c r="W469">
        <v>4.8496660007100001</v>
      </c>
      <c r="X469">
        <v>2</v>
      </c>
      <c r="Y469">
        <v>0</v>
      </c>
      <c r="Z469">
        <v>0</v>
      </c>
      <c r="AA469">
        <v>0</v>
      </c>
      <c r="AB469" t="s">
        <v>167</v>
      </c>
      <c r="AC469" t="s">
        <v>218</v>
      </c>
      <c r="AD469" t="s">
        <v>217</v>
      </c>
      <c r="AE469">
        <v>398</v>
      </c>
      <c r="AF469" t="s">
        <v>231</v>
      </c>
      <c r="AG469" t="s">
        <v>232</v>
      </c>
      <c r="AH469" t="s">
        <v>221</v>
      </c>
      <c r="AI469" t="s">
        <v>226</v>
      </c>
      <c r="AJ469">
        <v>0</v>
      </c>
      <c r="AK469">
        <v>0</v>
      </c>
      <c r="AL469">
        <v>5</v>
      </c>
    </row>
    <row r="470" spans="1:38" x14ac:dyDescent="0.3">
      <c r="A470">
        <v>468</v>
      </c>
      <c r="B470">
        <v>1366</v>
      </c>
      <c r="C470">
        <v>1366</v>
      </c>
      <c r="D470">
        <v>131961</v>
      </c>
      <c r="E470" t="s">
        <v>16029</v>
      </c>
      <c r="F470" t="s">
        <v>15876</v>
      </c>
      <c r="G470">
        <v>2200.3775444100002</v>
      </c>
      <c r="H470">
        <v>87922.239846299999</v>
      </c>
      <c r="I470">
        <v>561049</v>
      </c>
      <c r="J470">
        <v>303745</v>
      </c>
      <c r="K470" t="s">
        <v>16029</v>
      </c>
      <c r="L470" t="s">
        <v>15542</v>
      </c>
      <c r="M470" t="s">
        <v>15543</v>
      </c>
      <c r="N470" t="s">
        <v>15544</v>
      </c>
      <c r="O470" t="s">
        <v>15691</v>
      </c>
      <c r="P470" t="s">
        <v>15877</v>
      </c>
      <c r="Q470">
        <v>18</v>
      </c>
      <c r="R470">
        <v>5532</v>
      </c>
      <c r="S470" t="s">
        <v>217</v>
      </c>
      <c r="T470">
        <v>561367.72433500004</v>
      </c>
      <c r="U470">
        <v>303253.31664199999</v>
      </c>
      <c r="V470">
        <v>5</v>
      </c>
      <c r="W470">
        <v>4.8496660007100001</v>
      </c>
      <c r="X470">
        <v>2</v>
      </c>
      <c r="Y470">
        <v>0</v>
      </c>
      <c r="Z470">
        <v>0</v>
      </c>
      <c r="AA470">
        <v>0</v>
      </c>
      <c r="AB470" t="s">
        <v>167</v>
      </c>
      <c r="AC470" t="s">
        <v>218</v>
      </c>
      <c r="AD470" t="s">
        <v>217</v>
      </c>
      <c r="AE470">
        <v>398</v>
      </c>
      <c r="AF470" t="s">
        <v>231</v>
      </c>
      <c r="AG470" t="s">
        <v>232</v>
      </c>
      <c r="AH470" t="s">
        <v>221</v>
      </c>
      <c r="AI470" t="s">
        <v>226</v>
      </c>
      <c r="AJ470">
        <v>0</v>
      </c>
      <c r="AK470">
        <v>0</v>
      </c>
      <c r="AL470">
        <v>5</v>
      </c>
    </row>
    <row r="471" spans="1:38" x14ac:dyDescent="0.3">
      <c r="A471">
        <v>469</v>
      </c>
      <c r="B471">
        <v>1367</v>
      </c>
      <c r="C471">
        <v>1367</v>
      </c>
      <c r="D471">
        <v>131962</v>
      </c>
      <c r="E471" t="s">
        <v>16030</v>
      </c>
      <c r="F471" t="s">
        <v>15876</v>
      </c>
      <c r="G471">
        <v>2253.17241513</v>
      </c>
      <c r="H471">
        <v>149397.10993599999</v>
      </c>
      <c r="I471">
        <v>561460</v>
      </c>
      <c r="J471">
        <v>304003</v>
      </c>
      <c r="K471" t="s">
        <v>16030</v>
      </c>
      <c r="L471" t="s">
        <v>15542</v>
      </c>
      <c r="M471" t="s">
        <v>15543</v>
      </c>
      <c r="N471" t="s">
        <v>15544</v>
      </c>
      <c r="O471" t="s">
        <v>15691</v>
      </c>
      <c r="P471" t="s">
        <v>15877</v>
      </c>
      <c r="Q471">
        <v>18</v>
      </c>
      <c r="R471">
        <v>5532</v>
      </c>
      <c r="S471" t="s">
        <v>217</v>
      </c>
      <c r="T471">
        <v>561367.72433500004</v>
      </c>
      <c r="U471">
        <v>303253.31664199999</v>
      </c>
      <c r="V471">
        <v>5</v>
      </c>
      <c r="W471">
        <v>4.8496660007100001</v>
      </c>
      <c r="X471">
        <v>2</v>
      </c>
      <c r="Y471">
        <v>0</v>
      </c>
      <c r="Z471">
        <v>0</v>
      </c>
      <c r="AA471">
        <v>0</v>
      </c>
      <c r="AB471" t="s">
        <v>167</v>
      </c>
      <c r="AC471" t="s">
        <v>218</v>
      </c>
      <c r="AD471" t="s">
        <v>217</v>
      </c>
      <c r="AE471">
        <v>398</v>
      </c>
      <c r="AF471" t="s">
        <v>231</v>
      </c>
      <c r="AG471" t="s">
        <v>232</v>
      </c>
      <c r="AH471" t="s">
        <v>221</v>
      </c>
      <c r="AI471" t="s">
        <v>226</v>
      </c>
      <c r="AJ471">
        <v>0</v>
      </c>
      <c r="AK471">
        <v>0</v>
      </c>
      <c r="AL471">
        <v>5</v>
      </c>
    </row>
    <row r="472" spans="1:38" x14ac:dyDescent="0.3">
      <c r="A472">
        <v>470</v>
      </c>
      <c r="B472">
        <v>1368</v>
      </c>
      <c r="C472">
        <v>1368</v>
      </c>
      <c r="D472">
        <v>131963</v>
      </c>
      <c r="E472" t="s">
        <v>16031</v>
      </c>
      <c r="F472" t="s">
        <v>15876</v>
      </c>
      <c r="G472">
        <v>3015.6679968899998</v>
      </c>
      <c r="H472">
        <v>167575.366476</v>
      </c>
      <c r="I472">
        <v>560782</v>
      </c>
      <c r="J472">
        <v>303886</v>
      </c>
      <c r="K472" t="s">
        <v>16031</v>
      </c>
      <c r="L472" t="s">
        <v>15542</v>
      </c>
      <c r="M472" t="s">
        <v>15543</v>
      </c>
      <c r="N472" t="s">
        <v>15544</v>
      </c>
      <c r="O472" t="s">
        <v>15691</v>
      </c>
      <c r="P472" t="s">
        <v>15877</v>
      </c>
      <c r="Q472">
        <v>18</v>
      </c>
      <c r="R472">
        <v>5532</v>
      </c>
      <c r="S472" t="s">
        <v>217</v>
      </c>
      <c r="T472">
        <v>561367.72433500004</v>
      </c>
      <c r="U472">
        <v>303253.31664199999</v>
      </c>
      <c r="V472">
        <v>5</v>
      </c>
      <c r="W472">
        <v>4.8496660007100001</v>
      </c>
      <c r="X472">
        <v>2</v>
      </c>
      <c r="Y472">
        <v>0</v>
      </c>
      <c r="Z472">
        <v>0</v>
      </c>
      <c r="AA472">
        <v>0</v>
      </c>
      <c r="AB472" t="s">
        <v>167</v>
      </c>
      <c r="AC472" t="s">
        <v>218</v>
      </c>
      <c r="AD472" t="s">
        <v>217</v>
      </c>
      <c r="AE472">
        <v>398</v>
      </c>
      <c r="AF472" t="s">
        <v>231</v>
      </c>
      <c r="AG472" t="s">
        <v>232</v>
      </c>
      <c r="AH472" t="s">
        <v>221</v>
      </c>
      <c r="AI472" t="s">
        <v>226</v>
      </c>
      <c r="AJ472">
        <v>0</v>
      </c>
      <c r="AK472">
        <v>0</v>
      </c>
      <c r="AL472">
        <v>5</v>
      </c>
    </row>
    <row r="473" spans="1:38" x14ac:dyDescent="0.3">
      <c r="A473">
        <v>471</v>
      </c>
      <c r="B473">
        <v>1369</v>
      </c>
      <c r="C473">
        <v>1369</v>
      </c>
      <c r="D473">
        <v>131964</v>
      </c>
      <c r="E473" t="s">
        <v>16032</v>
      </c>
      <c r="F473" t="s">
        <v>15876</v>
      </c>
      <c r="G473">
        <v>2145.1531676899999</v>
      </c>
      <c r="H473">
        <v>85954.3210941</v>
      </c>
      <c r="I473">
        <v>561222</v>
      </c>
      <c r="J473">
        <v>303671</v>
      </c>
      <c r="K473" t="s">
        <v>16032</v>
      </c>
      <c r="L473" t="s">
        <v>15542</v>
      </c>
      <c r="M473" t="s">
        <v>15543</v>
      </c>
      <c r="N473" t="s">
        <v>15544</v>
      </c>
      <c r="O473" t="s">
        <v>15691</v>
      </c>
      <c r="P473" t="s">
        <v>15877</v>
      </c>
      <c r="Q473">
        <v>18</v>
      </c>
      <c r="R473">
        <v>5532</v>
      </c>
      <c r="S473" t="s">
        <v>217</v>
      </c>
      <c r="T473">
        <v>561367.72433500004</v>
      </c>
      <c r="U473">
        <v>303253.31664199999</v>
      </c>
      <c r="V473">
        <v>5</v>
      </c>
      <c r="W473">
        <v>4.8496660007100001</v>
      </c>
      <c r="X473">
        <v>2</v>
      </c>
      <c r="Y473">
        <v>0</v>
      </c>
      <c r="Z473">
        <v>0</v>
      </c>
      <c r="AA473">
        <v>0</v>
      </c>
      <c r="AB473" t="s">
        <v>167</v>
      </c>
      <c r="AC473" t="s">
        <v>218</v>
      </c>
      <c r="AD473" t="s">
        <v>217</v>
      </c>
      <c r="AE473">
        <v>398</v>
      </c>
      <c r="AF473" t="s">
        <v>231</v>
      </c>
      <c r="AG473" t="s">
        <v>232</v>
      </c>
      <c r="AH473" t="s">
        <v>221</v>
      </c>
      <c r="AI473" t="s">
        <v>226</v>
      </c>
      <c r="AJ473">
        <v>0</v>
      </c>
      <c r="AK473">
        <v>0</v>
      </c>
      <c r="AL473">
        <v>5</v>
      </c>
    </row>
    <row r="474" spans="1:38" x14ac:dyDescent="0.3">
      <c r="A474">
        <v>472</v>
      </c>
      <c r="B474">
        <v>1370</v>
      </c>
      <c r="C474">
        <v>1370</v>
      </c>
      <c r="D474">
        <v>131965</v>
      </c>
      <c r="E474" t="s">
        <v>16033</v>
      </c>
      <c r="F474" t="s">
        <v>15876</v>
      </c>
      <c r="G474">
        <v>3213.51962327</v>
      </c>
      <c r="H474">
        <v>313040.70190799999</v>
      </c>
      <c r="I474">
        <v>560943</v>
      </c>
      <c r="J474">
        <v>304242</v>
      </c>
      <c r="K474" t="s">
        <v>16033</v>
      </c>
      <c r="L474" t="s">
        <v>15542</v>
      </c>
      <c r="M474" t="s">
        <v>15543</v>
      </c>
      <c r="N474" t="s">
        <v>15544</v>
      </c>
      <c r="O474" t="s">
        <v>15691</v>
      </c>
      <c r="P474" t="s">
        <v>15877</v>
      </c>
      <c r="Q474">
        <v>18</v>
      </c>
      <c r="R474">
        <v>5532</v>
      </c>
      <c r="S474" t="s">
        <v>217</v>
      </c>
      <c r="T474">
        <v>561367.72433500004</v>
      </c>
      <c r="U474">
        <v>303253.31664199999</v>
      </c>
      <c r="V474">
        <v>5</v>
      </c>
      <c r="W474">
        <v>4.8496660007100001</v>
      </c>
      <c r="X474">
        <v>2</v>
      </c>
      <c r="Y474">
        <v>0</v>
      </c>
      <c r="Z474">
        <v>0</v>
      </c>
      <c r="AA474">
        <v>0</v>
      </c>
      <c r="AB474" t="s">
        <v>167</v>
      </c>
      <c r="AC474" t="s">
        <v>218</v>
      </c>
      <c r="AD474" t="s">
        <v>217</v>
      </c>
      <c r="AE474">
        <v>398</v>
      </c>
      <c r="AF474" t="s">
        <v>231</v>
      </c>
      <c r="AG474" t="s">
        <v>232</v>
      </c>
      <c r="AH474" t="s">
        <v>221</v>
      </c>
      <c r="AI474" t="s">
        <v>226</v>
      </c>
      <c r="AJ474">
        <v>0</v>
      </c>
      <c r="AK474">
        <v>0</v>
      </c>
      <c r="AL474">
        <v>5</v>
      </c>
    </row>
    <row r="475" spans="1:38" x14ac:dyDescent="0.3">
      <c r="A475">
        <v>473</v>
      </c>
      <c r="B475">
        <v>1475</v>
      </c>
      <c r="C475">
        <v>1475</v>
      </c>
      <c r="D475">
        <v>132070</v>
      </c>
      <c r="E475" t="s">
        <v>16034</v>
      </c>
      <c r="F475" t="s">
        <v>15876</v>
      </c>
      <c r="G475">
        <v>3789.08049467</v>
      </c>
      <c r="H475">
        <v>513373.93784899998</v>
      </c>
      <c r="I475">
        <v>560163</v>
      </c>
      <c r="J475">
        <v>302781</v>
      </c>
      <c r="K475" t="s">
        <v>16034</v>
      </c>
      <c r="L475" t="s">
        <v>15542</v>
      </c>
      <c r="M475" t="s">
        <v>15543</v>
      </c>
      <c r="N475" t="s">
        <v>15544</v>
      </c>
      <c r="O475" t="s">
        <v>15691</v>
      </c>
      <c r="P475" t="s">
        <v>15877</v>
      </c>
      <c r="Q475">
        <v>18</v>
      </c>
      <c r="R475">
        <v>5532</v>
      </c>
      <c r="S475" t="s">
        <v>217</v>
      </c>
      <c r="T475">
        <v>561367.72433500004</v>
      </c>
      <c r="U475">
        <v>303253.31664199999</v>
      </c>
      <c r="V475">
        <v>5</v>
      </c>
      <c r="W475">
        <v>4.8496660007100001</v>
      </c>
      <c r="X475">
        <v>2</v>
      </c>
      <c r="Y475">
        <v>0</v>
      </c>
      <c r="Z475">
        <v>0</v>
      </c>
      <c r="AA475">
        <v>0</v>
      </c>
      <c r="AB475" t="s">
        <v>167</v>
      </c>
      <c r="AC475" t="s">
        <v>218</v>
      </c>
      <c r="AD475" t="s">
        <v>217</v>
      </c>
      <c r="AE475">
        <v>398</v>
      </c>
      <c r="AF475" t="s">
        <v>231</v>
      </c>
      <c r="AG475" t="s">
        <v>232</v>
      </c>
      <c r="AH475" t="s">
        <v>221</v>
      </c>
      <c r="AI475" t="s">
        <v>226</v>
      </c>
      <c r="AJ475">
        <v>0</v>
      </c>
      <c r="AK475">
        <v>0</v>
      </c>
      <c r="AL475">
        <v>5</v>
      </c>
    </row>
    <row r="476" spans="1:38" x14ac:dyDescent="0.3">
      <c r="A476">
        <v>474</v>
      </c>
      <c r="B476">
        <v>1476</v>
      </c>
      <c r="C476">
        <v>1476</v>
      </c>
      <c r="D476">
        <v>132071</v>
      </c>
      <c r="E476" t="s">
        <v>16035</v>
      </c>
      <c r="F476" t="s">
        <v>15876</v>
      </c>
      <c r="G476">
        <v>1318.2261711900001</v>
      </c>
      <c r="H476">
        <v>70511.874062799994</v>
      </c>
      <c r="I476">
        <v>560724</v>
      </c>
      <c r="J476">
        <v>302982</v>
      </c>
      <c r="K476" t="s">
        <v>16035</v>
      </c>
      <c r="L476" t="s">
        <v>15542</v>
      </c>
      <c r="M476" t="s">
        <v>15543</v>
      </c>
      <c r="N476" t="s">
        <v>15544</v>
      </c>
      <c r="O476" t="s">
        <v>15691</v>
      </c>
      <c r="P476" t="s">
        <v>15877</v>
      </c>
      <c r="Q476">
        <v>18</v>
      </c>
      <c r="R476">
        <v>5532</v>
      </c>
      <c r="S476" t="s">
        <v>217</v>
      </c>
      <c r="T476">
        <v>561367.72433500004</v>
      </c>
      <c r="U476">
        <v>303253.31664199999</v>
      </c>
      <c r="V476">
        <v>5</v>
      </c>
      <c r="W476">
        <v>4.8496660007100001</v>
      </c>
      <c r="X476">
        <v>2</v>
      </c>
      <c r="Y476">
        <v>0</v>
      </c>
      <c r="Z476">
        <v>0</v>
      </c>
      <c r="AA476">
        <v>0</v>
      </c>
      <c r="AB476" t="s">
        <v>167</v>
      </c>
      <c r="AC476" t="s">
        <v>218</v>
      </c>
      <c r="AD476" t="s">
        <v>217</v>
      </c>
      <c r="AE476">
        <v>398</v>
      </c>
      <c r="AF476" t="s">
        <v>231</v>
      </c>
      <c r="AG476" t="s">
        <v>232</v>
      </c>
      <c r="AH476" t="s">
        <v>221</v>
      </c>
      <c r="AI476" t="s">
        <v>226</v>
      </c>
      <c r="AJ476">
        <v>0</v>
      </c>
      <c r="AK476">
        <v>0</v>
      </c>
      <c r="AL476">
        <v>5</v>
      </c>
    </row>
    <row r="477" spans="1:38" x14ac:dyDescent="0.3">
      <c r="A477">
        <v>475</v>
      </c>
      <c r="B477">
        <v>1477</v>
      </c>
      <c r="C477">
        <v>1477</v>
      </c>
      <c r="D477">
        <v>132072</v>
      </c>
      <c r="E477" t="s">
        <v>16036</v>
      </c>
      <c r="F477" t="s">
        <v>15876</v>
      </c>
      <c r="G477">
        <v>2828.0025891499999</v>
      </c>
      <c r="H477">
        <v>169332.12963800001</v>
      </c>
      <c r="I477">
        <v>561276</v>
      </c>
      <c r="J477">
        <v>302369</v>
      </c>
      <c r="K477" t="s">
        <v>16036</v>
      </c>
      <c r="L477" t="s">
        <v>15542</v>
      </c>
      <c r="M477" t="s">
        <v>15543</v>
      </c>
      <c r="N477" t="s">
        <v>15544</v>
      </c>
      <c r="O477" t="s">
        <v>15691</v>
      </c>
      <c r="P477" t="s">
        <v>15877</v>
      </c>
      <c r="Q477">
        <v>18</v>
      </c>
      <c r="R477">
        <v>5532</v>
      </c>
      <c r="S477" t="s">
        <v>217</v>
      </c>
      <c r="T477">
        <v>561367.72433500004</v>
      </c>
      <c r="U477">
        <v>303253.31664199999</v>
      </c>
      <c r="V477">
        <v>5</v>
      </c>
      <c r="W477">
        <v>4.8496660007100001</v>
      </c>
      <c r="X477">
        <v>2</v>
      </c>
      <c r="Y477">
        <v>0</v>
      </c>
      <c r="Z477">
        <v>0</v>
      </c>
      <c r="AA477">
        <v>0</v>
      </c>
      <c r="AB477" t="s">
        <v>167</v>
      </c>
      <c r="AC477" t="s">
        <v>218</v>
      </c>
      <c r="AD477" t="s">
        <v>217</v>
      </c>
      <c r="AE477">
        <v>398</v>
      </c>
      <c r="AF477" t="s">
        <v>231</v>
      </c>
      <c r="AG477" t="s">
        <v>232</v>
      </c>
      <c r="AH477" t="s">
        <v>221</v>
      </c>
      <c r="AI477" t="s">
        <v>226</v>
      </c>
      <c r="AJ477">
        <v>0</v>
      </c>
      <c r="AK477">
        <v>0</v>
      </c>
      <c r="AL477">
        <v>5</v>
      </c>
    </row>
    <row r="478" spans="1:38" x14ac:dyDescent="0.3">
      <c r="A478">
        <v>476</v>
      </c>
      <c r="B478">
        <v>1478</v>
      </c>
      <c r="C478">
        <v>1478</v>
      </c>
      <c r="D478">
        <v>132073</v>
      </c>
      <c r="E478" t="s">
        <v>16037</v>
      </c>
      <c r="F478" t="s">
        <v>15876</v>
      </c>
      <c r="G478">
        <v>1917.9987143999999</v>
      </c>
      <c r="H478">
        <v>84370.7612448</v>
      </c>
      <c r="I478">
        <v>560984</v>
      </c>
      <c r="J478">
        <v>302695</v>
      </c>
      <c r="K478" t="s">
        <v>16037</v>
      </c>
      <c r="L478" t="s">
        <v>15542</v>
      </c>
      <c r="M478" t="s">
        <v>15543</v>
      </c>
      <c r="N478" t="s">
        <v>15544</v>
      </c>
      <c r="O478" t="s">
        <v>15691</v>
      </c>
      <c r="P478" t="s">
        <v>15877</v>
      </c>
      <c r="Q478">
        <v>18</v>
      </c>
      <c r="R478">
        <v>5532</v>
      </c>
      <c r="S478" t="s">
        <v>217</v>
      </c>
      <c r="T478">
        <v>561367.72433500004</v>
      </c>
      <c r="U478">
        <v>303253.31664199999</v>
      </c>
      <c r="V478">
        <v>5</v>
      </c>
      <c r="W478">
        <v>4.8496660007100001</v>
      </c>
      <c r="X478">
        <v>2</v>
      </c>
      <c r="Y478">
        <v>0</v>
      </c>
      <c r="Z478">
        <v>0</v>
      </c>
      <c r="AA478">
        <v>0</v>
      </c>
      <c r="AB478" t="s">
        <v>167</v>
      </c>
      <c r="AC478" t="s">
        <v>218</v>
      </c>
      <c r="AD478" t="s">
        <v>217</v>
      </c>
      <c r="AE478">
        <v>398</v>
      </c>
      <c r="AF478" t="s">
        <v>231</v>
      </c>
      <c r="AG478" t="s">
        <v>232</v>
      </c>
      <c r="AH478" t="s">
        <v>221</v>
      </c>
      <c r="AI478" t="s">
        <v>226</v>
      </c>
      <c r="AJ478">
        <v>0</v>
      </c>
      <c r="AK478">
        <v>0</v>
      </c>
      <c r="AL478">
        <v>5</v>
      </c>
    </row>
    <row r="479" spans="1:38" x14ac:dyDescent="0.3">
      <c r="A479">
        <v>477</v>
      </c>
      <c r="B479">
        <v>1479</v>
      </c>
      <c r="C479">
        <v>1479</v>
      </c>
      <c r="D479">
        <v>132074</v>
      </c>
      <c r="E479" t="s">
        <v>16038</v>
      </c>
      <c r="F479" t="s">
        <v>15876</v>
      </c>
      <c r="G479">
        <v>1626.6793938000001</v>
      </c>
      <c r="H479">
        <v>71724.033708000003</v>
      </c>
      <c r="I479">
        <v>560757</v>
      </c>
      <c r="J479">
        <v>302678</v>
      </c>
      <c r="K479" t="s">
        <v>16038</v>
      </c>
      <c r="L479" t="s">
        <v>15542</v>
      </c>
      <c r="M479" t="s">
        <v>15543</v>
      </c>
      <c r="N479" t="s">
        <v>15544</v>
      </c>
      <c r="O479" t="s">
        <v>15691</v>
      </c>
      <c r="P479" t="s">
        <v>15877</v>
      </c>
      <c r="Q479">
        <v>18</v>
      </c>
      <c r="R479">
        <v>5532</v>
      </c>
      <c r="S479" t="s">
        <v>217</v>
      </c>
      <c r="T479">
        <v>561367.72433500004</v>
      </c>
      <c r="U479">
        <v>303253.31664199999</v>
      </c>
      <c r="V479">
        <v>5</v>
      </c>
      <c r="W479">
        <v>4.8496660007100001</v>
      </c>
      <c r="X479">
        <v>2</v>
      </c>
      <c r="Y479">
        <v>0</v>
      </c>
      <c r="Z479">
        <v>0</v>
      </c>
      <c r="AA479">
        <v>0</v>
      </c>
      <c r="AB479" t="s">
        <v>167</v>
      </c>
      <c r="AC479" t="s">
        <v>218</v>
      </c>
      <c r="AD479" t="s">
        <v>217</v>
      </c>
      <c r="AE479">
        <v>398</v>
      </c>
      <c r="AF479" t="s">
        <v>231</v>
      </c>
      <c r="AG479" t="s">
        <v>232</v>
      </c>
      <c r="AH479" t="s">
        <v>221</v>
      </c>
      <c r="AI479" t="s">
        <v>226</v>
      </c>
      <c r="AJ479">
        <v>0</v>
      </c>
      <c r="AK479">
        <v>0</v>
      </c>
      <c r="AL479">
        <v>5</v>
      </c>
    </row>
    <row r="480" spans="1:38" x14ac:dyDescent="0.3">
      <c r="A480">
        <v>478</v>
      </c>
      <c r="B480">
        <v>1480</v>
      </c>
      <c r="C480">
        <v>1480</v>
      </c>
      <c r="D480">
        <v>132075</v>
      </c>
      <c r="E480" t="s">
        <v>16039</v>
      </c>
      <c r="F480" t="s">
        <v>15876</v>
      </c>
      <c r="G480">
        <v>1402.94433643</v>
      </c>
      <c r="H480">
        <v>62385.909135000002</v>
      </c>
      <c r="I480">
        <v>560633</v>
      </c>
      <c r="J480">
        <v>302494</v>
      </c>
      <c r="K480" t="s">
        <v>16039</v>
      </c>
      <c r="L480" t="s">
        <v>15542</v>
      </c>
      <c r="M480" t="s">
        <v>15543</v>
      </c>
      <c r="N480" t="s">
        <v>15544</v>
      </c>
      <c r="O480" t="s">
        <v>15691</v>
      </c>
      <c r="P480" t="s">
        <v>15877</v>
      </c>
      <c r="Q480">
        <v>18</v>
      </c>
      <c r="R480">
        <v>5532</v>
      </c>
      <c r="S480" t="s">
        <v>217</v>
      </c>
      <c r="T480">
        <v>561367.72433500004</v>
      </c>
      <c r="U480">
        <v>303253.31664199999</v>
      </c>
      <c r="V480">
        <v>5</v>
      </c>
      <c r="W480">
        <v>4.8496660007100001</v>
      </c>
      <c r="X480">
        <v>2</v>
      </c>
      <c r="Y480">
        <v>0</v>
      </c>
      <c r="Z480">
        <v>0</v>
      </c>
      <c r="AA480">
        <v>0</v>
      </c>
      <c r="AB480" t="s">
        <v>167</v>
      </c>
      <c r="AC480" t="s">
        <v>218</v>
      </c>
      <c r="AD480" t="s">
        <v>217</v>
      </c>
      <c r="AE480">
        <v>398</v>
      </c>
      <c r="AF480" t="s">
        <v>231</v>
      </c>
      <c r="AG480" t="s">
        <v>232</v>
      </c>
      <c r="AH480" t="s">
        <v>221</v>
      </c>
      <c r="AI480" t="s">
        <v>226</v>
      </c>
      <c r="AJ480">
        <v>0</v>
      </c>
      <c r="AK480">
        <v>0</v>
      </c>
      <c r="AL480">
        <v>5</v>
      </c>
    </row>
    <row r="481" spans="1:38" x14ac:dyDescent="0.3">
      <c r="A481">
        <v>479</v>
      </c>
      <c r="B481">
        <v>1481</v>
      </c>
      <c r="C481">
        <v>1481</v>
      </c>
      <c r="D481">
        <v>132076</v>
      </c>
      <c r="E481" t="s">
        <v>16040</v>
      </c>
      <c r="F481" t="s">
        <v>15876</v>
      </c>
      <c r="G481">
        <v>4067.3735812</v>
      </c>
      <c r="H481">
        <v>558095.49959499994</v>
      </c>
      <c r="I481">
        <v>561855</v>
      </c>
      <c r="J481">
        <v>302483</v>
      </c>
      <c r="K481" t="s">
        <v>16040</v>
      </c>
      <c r="L481" t="s">
        <v>15542</v>
      </c>
      <c r="M481" t="s">
        <v>15543</v>
      </c>
      <c r="N481" t="s">
        <v>15544</v>
      </c>
      <c r="O481" t="s">
        <v>15691</v>
      </c>
      <c r="P481" t="s">
        <v>15877</v>
      </c>
      <c r="Q481">
        <v>18</v>
      </c>
      <c r="R481">
        <v>5532</v>
      </c>
      <c r="S481" t="s">
        <v>217</v>
      </c>
      <c r="T481">
        <v>561367.72433500004</v>
      </c>
      <c r="U481">
        <v>303253.31664199999</v>
      </c>
      <c r="V481">
        <v>5</v>
      </c>
      <c r="W481">
        <v>4.8496660007100001</v>
      </c>
      <c r="X481">
        <v>2</v>
      </c>
      <c r="Y481">
        <v>0</v>
      </c>
      <c r="Z481">
        <v>0</v>
      </c>
      <c r="AA481">
        <v>0</v>
      </c>
      <c r="AB481" t="s">
        <v>167</v>
      </c>
      <c r="AC481" t="s">
        <v>218</v>
      </c>
      <c r="AD481" t="s">
        <v>217</v>
      </c>
      <c r="AE481">
        <v>398</v>
      </c>
      <c r="AF481" t="s">
        <v>231</v>
      </c>
      <c r="AG481" t="s">
        <v>232</v>
      </c>
      <c r="AH481" t="s">
        <v>221</v>
      </c>
      <c r="AI481" t="s">
        <v>226</v>
      </c>
      <c r="AJ481">
        <v>0</v>
      </c>
      <c r="AK481">
        <v>0</v>
      </c>
      <c r="AL481">
        <v>5</v>
      </c>
    </row>
    <row r="482" spans="1:38" x14ac:dyDescent="0.3">
      <c r="A482">
        <v>480</v>
      </c>
      <c r="B482">
        <v>3016</v>
      </c>
      <c r="C482">
        <v>3016</v>
      </c>
      <c r="D482">
        <v>165055</v>
      </c>
      <c r="E482" t="s">
        <v>16041</v>
      </c>
      <c r="F482" t="s">
        <v>15876</v>
      </c>
      <c r="G482">
        <v>2649.97371845</v>
      </c>
      <c r="H482">
        <v>100567.243122</v>
      </c>
      <c r="I482">
        <v>561754</v>
      </c>
      <c r="J482">
        <v>304017</v>
      </c>
      <c r="K482" t="s">
        <v>16041</v>
      </c>
      <c r="L482" t="s">
        <v>15542</v>
      </c>
      <c r="M482" t="s">
        <v>15543</v>
      </c>
      <c r="N482" t="s">
        <v>15551</v>
      </c>
      <c r="O482" t="s">
        <v>15691</v>
      </c>
      <c r="P482" t="s">
        <v>15877</v>
      </c>
      <c r="Q482">
        <v>18</v>
      </c>
      <c r="R482">
        <v>5532</v>
      </c>
      <c r="S482" t="s">
        <v>217</v>
      </c>
      <c r="T482">
        <v>561367.72433500004</v>
      </c>
      <c r="U482">
        <v>303253.31664199999</v>
      </c>
      <c r="V482">
        <v>5</v>
      </c>
      <c r="W482">
        <v>4.8496660007100001</v>
      </c>
      <c r="X482">
        <v>2</v>
      </c>
      <c r="Y482">
        <v>0</v>
      </c>
      <c r="Z482">
        <v>0</v>
      </c>
      <c r="AA482">
        <v>0</v>
      </c>
      <c r="AB482" t="s">
        <v>167</v>
      </c>
      <c r="AC482" t="s">
        <v>218</v>
      </c>
      <c r="AD482" t="s">
        <v>217</v>
      </c>
      <c r="AE482">
        <v>398</v>
      </c>
      <c r="AF482" t="s">
        <v>231</v>
      </c>
      <c r="AG482" t="s">
        <v>232</v>
      </c>
      <c r="AH482" t="s">
        <v>221</v>
      </c>
      <c r="AI482" t="s">
        <v>226</v>
      </c>
      <c r="AJ482">
        <v>0</v>
      </c>
      <c r="AK482">
        <v>0</v>
      </c>
      <c r="AL482">
        <v>5</v>
      </c>
    </row>
    <row r="483" spans="1:38" x14ac:dyDescent="0.3">
      <c r="A483">
        <v>481</v>
      </c>
      <c r="B483">
        <v>3017</v>
      </c>
      <c r="C483">
        <v>3017</v>
      </c>
      <c r="D483">
        <v>165056</v>
      </c>
      <c r="E483" t="s">
        <v>16042</v>
      </c>
      <c r="F483" t="s">
        <v>15876</v>
      </c>
      <c r="G483">
        <v>2652.2522155500001</v>
      </c>
      <c r="H483">
        <v>211624.276969</v>
      </c>
      <c r="I483">
        <v>560427</v>
      </c>
      <c r="J483">
        <v>304018</v>
      </c>
      <c r="K483" t="s">
        <v>16042</v>
      </c>
      <c r="L483" t="s">
        <v>15542</v>
      </c>
      <c r="M483" t="s">
        <v>15543</v>
      </c>
      <c r="N483" t="s">
        <v>15551</v>
      </c>
      <c r="O483" t="s">
        <v>15691</v>
      </c>
      <c r="P483" t="s">
        <v>15877</v>
      </c>
      <c r="Q483">
        <v>18</v>
      </c>
      <c r="R483">
        <v>5532</v>
      </c>
      <c r="S483" t="s">
        <v>217</v>
      </c>
      <c r="T483">
        <v>561367.72433500004</v>
      </c>
      <c r="U483">
        <v>303253.31664199999</v>
      </c>
      <c r="V483">
        <v>5</v>
      </c>
      <c r="W483">
        <v>4.8496660007100001</v>
      </c>
      <c r="X483">
        <v>2</v>
      </c>
      <c r="Y483">
        <v>0</v>
      </c>
      <c r="Z483">
        <v>0</v>
      </c>
      <c r="AA483">
        <v>0</v>
      </c>
      <c r="AB483" t="s">
        <v>167</v>
      </c>
      <c r="AC483" t="s">
        <v>218</v>
      </c>
      <c r="AD483" t="s">
        <v>217</v>
      </c>
      <c r="AE483">
        <v>398</v>
      </c>
      <c r="AF483" t="s">
        <v>231</v>
      </c>
      <c r="AG483" t="s">
        <v>232</v>
      </c>
      <c r="AH483" t="s">
        <v>221</v>
      </c>
      <c r="AI483" t="s">
        <v>226</v>
      </c>
      <c r="AJ483">
        <v>0</v>
      </c>
      <c r="AK483">
        <v>0</v>
      </c>
      <c r="AL483">
        <v>5</v>
      </c>
    </row>
    <row r="484" spans="1:38" x14ac:dyDescent="0.3">
      <c r="A484">
        <v>482</v>
      </c>
      <c r="B484">
        <v>3018</v>
      </c>
      <c r="C484">
        <v>3018</v>
      </c>
      <c r="D484">
        <v>165057</v>
      </c>
      <c r="E484" t="s">
        <v>16043</v>
      </c>
      <c r="F484" t="s">
        <v>15876</v>
      </c>
      <c r="G484">
        <v>842.29615153300006</v>
      </c>
      <c r="H484">
        <v>34998.796446599998</v>
      </c>
      <c r="I484">
        <v>561080</v>
      </c>
      <c r="J484">
        <v>302245</v>
      </c>
      <c r="K484" t="s">
        <v>16043</v>
      </c>
      <c r="L484" t="s">
        <v>15542</v>
      </c>
      <c r="M484" t="s">
        <v>15543</v>
      </c>
      <c r="N484" t="s">
        <v>15551</v>
      </c>
      <c r="O484" t="s">
        <v>15691</v>
      </c>
      <c r="P484" t="s">
        <v>15877</v>
      </c>
      <c r="Q484">
        <v>18</v>
      </c>
      <c r="R484">
        <v>5532</v>
      </c>
      <c r="S484" t="s">
        <v>217</v>
      </c>
      <c r="T484">
        <v>561367.72433500004</v>
      </c>
      <c r="U484">
        <v>303253.31664199999</v>
      </c>
      <c r="V484">
        <v>5</v>
      </c>
      <c r="W484">
        <v>4.8496660007100001</v>
      </c>
      <c r="X484">
        <v>2</v>
      </c>
      <c r="Y484">
        <v>0</v>
      </c>
      <c r="Z484">
        <v>0</v>
      </c>
      <c r="AA484">
        <v>0</v>
      </c>
      <c r="AB484" t="s">
        <v>167</v>
      </c>
      <c r="AC484" t="s">
        <v>218</v>
      </c>
      <c r="AD484" t="s">
        <v>217</v>
      </c>
      <c r="AE484">
        <v>398</v>
      </c>
      <c r="AF484" t="s">
        <v>231</v>
      </c>
      <c r="AG484" t="s">
        <v>232</v>
      </c>
      <c r="AH484" t="s">
        <v>221</v>
      </c>
      <c r="AI484" t="s">
        <v>226</v>
      </c>
      <c r="AJ484">
        <v>0</v>
      </c>
      <c r="AK484">
        <v>0</v>
      </c>
      <c r="AL484">
        <v>5</v>
      </c>
    </row>
    <row r="485" spans="1:38" x14ac:dyDescent="0.3">
      <c r="A485">
        <v>483</v>
      </c>
      <c r="B485">
        <v>3019</v>
      </c>
      <c r="C485">
        <v>3019</v>
      </c>
      <c r="D485">
        <v>165058</v>
      </c>
      <c r="E485" t="s">
        <v>16044</v>
      </c>
      <c r="F485" t="s">
        <v>15876</v>
      </c>
      <c r="G485">
        <v>1395.89768755</v>
      </c>
      <c r="H485">
        <v>61317.391448100003</v>
      </c>
      <c r="I485">
        <v>560882</v>
      </c>
      <c r="J485">
        <v>302427</v>
      </c>
      <c r="K485" t="s">
        <v>16044</v>
      </c>
      <c r="L485" t="s">
        <v>15542</v>
      </c>
      <c r="M485" t="s">
        <v>15543</v>
      </c>
      <c r="N485" t="s">
        <v>15551</v>
      </c>
      <c r="O485" t="s">
        <v>15691</v>
      </c>
      <c r="P485" t="s">
        <v>15877</v>
      </c>
      <c r="Q485">
        <v>18</v>
      </c>
      <c r="R485">
        <v>5532</v>
      </c>
      <c r="S485" t="s">
        <v>217</v>
      </c>
      <c r="T485">
        <v>561367.72433500004</v>
      </c>
      <c r="U485">
        <v>303253.31664199999</v>
      </c>
      <c r="V485">
        <v>5</v>
      </c>
      <c r="W485">
        <v>4.8496660007100001</v>
      </c>
      <c r="X485">
        <v>2</v>
      </c>
      <c r="Y485">
        <v>0</v>
      </c>
      <c r="Z485">
        <v>0</v>
      </c>
      <c r="AA485">
        <v>0</v>
      </c>
      <c r="AB485" t="s">
        <v>167</v>
      </c>
      <c r="AC485" t="s">
        <v>218</v>
      </c>
      <c r="AD485" t="s">
        <v>217</v>
      </c>
      <c r="AE485">
        <v>398</v>
      </c>
      <c r="AF485" t="s">
        <v>231</v>
      </c>
      <c r="AG485" t="s">
        <v>232</v>
      </c>
      <c r="AH485" t="s">
        <v>221</v>
      </c>
      <c r="AI485" t="s">
        <v>226</v>
      </c>
      <c r="AJ485">
        <v>0</v>
      </c>
      <c r="AK485">
        <v>0</v>
      </c>
      <c r="AL485">
        <v>5</v>
      </c>
    </row>
    <row r="486" spans="1:38" x14ac:dyDescent="0.3">
      <c r="A486">
        <v>484</v>
      </c>
      <c r="B486">
        <v>3020</v>
      </c>
      <c r="C486">
        <v>3020</v>
      </c>
      <c r="D486">
        <v>165059</v>
      </c>
      <c r="E486" t="s">
        <v>16045</v>
      </c>
      <c r="F486" t="s">
        <v>15876</v>
      </c>
      <c r="G486">
        <v>1636.0228584199999</v>
      </c>
      <c r="H486">
        <v>74340.615516699996</v>
      </c>
      <c r="I486">
        <v>560943</v>
      </c>
      <c r="J486">
        <v>302185</v>
      </c>
      <c r="K486" t="s">
        <v>16045</v>
      </c>
      <c r="L486" t="s">
        <v>15542</v>
      </c>
      <c r="M486" t="s">
        <v>15543</v>
      </c>
      <c r="N486" t="s">
        <v>15551</v>
      </c>
      <c r="O486" t="s">
        <v>15691</v>
      </c>
      <c r="P486" t="s">
        <v>15877</v>
      </c>
      <c r="Q486">
        <v>18</v>
      </c>
      <c r="R486">
        <v>5532</v>
      </c>
      <c r="S486" t="s">
        <v>217</v>
      </c>
      <c r="T486">
        <v>561367.72433500004</v>
      </c>
      <c r="U486">
        <v>303253.31664199999</v>
      </c>
      <c r="V486">
        <v>5</v>
      </c>
      <c r="W486">
        <v>4.8496660007100001</v>
      </c>
      <c r="X486">
        <v>2</v>
      </c>
      <c r="Y486">
        <v>0</v>
      </c>
      <c r="Z486">
        <v>0</v>
      </c>
      <c r="AA486">
        <v>0</v>
      </c>
      <c r="AB486" t="s">
        <v>167</v>
      </c>
      <c r="AC486" t="s">
        <v>218</v>
      </c>
      <c r="AD486" t="s">
        <v>217</v>
      </c>
      <c r="AE486">
        <v>398</v>
      </c>
      <c r="AF486" t="s">
        <v>231</v>
      </c>
      <c r="AG486" t="s">
        <v>232</v>
      </c>
      <c r="AH486" t="s">
        <v>221</v>
      </c>
      <c r="AI486" t="s">
        <v>226</v>
      </c>
      <c r="AJ486">
        <v>0</v>
      </c>
      <c r="AK486">
        <v>0</v>
      </c>
      <c r="AL486">
        <v>5</v>
      </c>
    </row>
    <row r="487" spans="1:38" x14ac:dyDescent="0.3">
      <c r="A487">
        <v>485</v>
      </c>
      <c r="B487">
        <v>3021</v>
      </c>
      <c r="C487">
        <v>3021</v>
      </c>
      <c r="D487">
        <v>165060</v>
      </c>
      <c r="E487" t="s">
        <v>16046</v>
      </c>
      <c r="F487" t="s">
        <v>15876</v>
      </c>
      <c r="G487">
        <v>987.77103699400004</v>
      </c>
      <c r="H487">
        <v>38388.765585900001</v>
      </c>
      <c r="I487">
        <v>560651</v>
      </c>
      <c r="J487">
        <v>303618</v>
      </c>
      <c r="K487" t="s">
        <v>16046</v>
      </c>
      <c r="L487" t="s">
        <v>15542</v>
      </c>
      <c r="M487" t="s">
        <v>15543</v>
      </c>
      <c r="N487" t="s">
        <v>15551</v>
      </c>
      <c r="O487" t="s">
        <v>15691</v>
      </c>
      <c r="P487" t="s">
        <v>15877</v>
      </c>
      <c r="Q487">
        <v>18</v>
      </c>
      <c r="R487">
        <v>5532</v>
      </c>
      <c r="S487" t="s">
        <v>217</v>
      </c>
      <c r="T487">
        <v>561367.72433500004</v>
      </c>
      <c r="U487">
        <v>303253.31664199999</v>
      </c>
      <c r="V487">
        <v>5</v>
      </c>
      <c r="W487">
        <v>4.8496660007100001</v>
      </c>
      <c r="X487">
        <v>2</v>
      </c>
      <c r="Y487">
        <v>0</v>
      </c>
      <c r="Z487">
        <v>0</v>
      </c>
      <c r="AA487">
        <v>0</v>
      </c>
      <c r="AB487" t="s">
        <v>167</v>
      </c>
      <c r="AC487" t="s">
        <v>218</v>
      </c>
      <c r="AD487" t="s">
        <v>217</v>
      </c>
      <c r="AE487">
        <v>398</v>
      </c>
      <c r="AF487" t="s">
        <v>231</v>
      </c>
      <c r="AG487" t="s">
        <v>232</v>
      </c>
      <c r="AH487" t="s">
        <v>221</v>
      </c>
      <c r="AI487" t="s">
        <v>226</v>
      </c>
      <c r="AJ487">
        <v>0</v>
      </c>
      <c r="AK487">
        <v>0</v>
      </c>
      <c r="AL487">
        <v>5</v>
      </c>
    </row>
    <row r="488" spans="1:38" x14ac:dyDescent="0.3">
      <c r="A488">
        <v>486</v>
      </c>
      <c r="B488">
        <v>3022</v>
      </c>
      <c r="C488">
        <v>3022</v>
      </c>
      <c r="D488">
        <v>165061</v>
      </c>
      <c r="E488" t="s">
        <v>16047</v>
      </c>
      <c r="F488" t="s">
        <v>15876</v>
      </c>
      <c r="G488">
        <v>3558.6765988500001</v>
      </c>
      <c r="H488">
        <v>314339.08165900002</v>
      </c>
      <c r="I488">
        <v>562342</v>
      </c>
      <c r="J488">
        <v>303941</v>
      </c>
      <c r="K488" t="s">
        <v>16047</v>
      </c>
      <c r="L488" t="s">
        <v>15542</v>
      </c>
      <c r="M488" t="s">
        <v>15543</v>
      </c>
      <c r="N488" t="s">
        <v>15551</v>
      </c>
      <c r="O488" t="s">
        <v>15691</v>
      </c>
      <c r="P488" t="s">
        <v>15877</v>
      </c>
      <c r="Q488">
        <v>18</v>
      </c>
      <c r="R488">
        <v>5532</v>
      </c>
      <c r="S488" t="s">
        <v>217</v>
      </c>
      <c r="T488">
        <v>561367.72433500004</v>
      </c>
      <c r="U488">
        <v>303253.31664199999</v>
      </c>
      <c r="V488">
        <v>5</v>
      </c>
      <c r="W488">
        <v>4.8496660007100001</v>
      </c>
      <c r="X488">
        <v>2</v>
      </c>
      <c r="Y488">
        <v>0</v>
      </c>
      <c r="Z488">
        <v>0</v>
      </c>
      <c r="AA488">
        <v>0</v>
      </c>
      <c r="AB488" t="s">
        <v>167</v>
      </c>
      <c r="AC488" t="s">
        <v>218</v>
      </c>
      <c r="AD488" t="s">
        <v>217</v>
      </c>
      <c r="AE488">
        <v>398</v>
      </c>
      <c r="AF488" t="s">
        <v>231</v>
      </c>
      <c r="AG488" t="s">
        <v>232</v>
      </c>
      <c r="AH488" t="s">
        <v>221</v>
      </c>
      <c r="AI488" t="s">
        <v>226</v>
      </c>
      <c r="AJ488">
        <v>0</v>
      </c>
      <c r="AK488">
        <v>0</v>
      </c>
      <c r="AL488">
        <v>5</v>
      </c>
    </row>
    <row r="489" spans="1:38" x14ac:dyDescent="0.3">
      <c r="A489">
        <v>487</v>
      </c>
      <c r="B489">
        <v>3023</v>
      </c>
      <c r="C489">
        <v>3023</v>
      </c>
      <c r="D489">
        <v>165062</v>
      </c>
      <c r="E489" t="s">
        <v>16048</v>
      </c>
      <c r="F489" t="s">
        <v>15876</v>
      </c>
      <c r="G489">
        <v>1271.12342577</v>
      </c>
      <c r="H489">
        <v>54424.141938000001</v>
      </c>
      <c r="I489">
        <v>561982</v>
      </c>
      <c r="J489">
        <v>304003</v>
      </c>
      <c r="K489" t="s">
        <v>16048</v>
      </c>
      <c r="L489" t="s">
        <v>15542</v>
      </c>
      <c r="M489" t="s">
        <v>15543</v>
      </c>
      <c r="N489" t="s">
        <v>15551</v>
      </c>
      <c r="O489" t="s">
        <v>15691</v>
      </c>
      <c r="P489" t="s">
        <v>15877</v>
      </c>
      <c r="Q489">
        <v>18</v>
      </c>
      <c r="R489">
        <v>5532</v>
      </c>
      <c r="S489" t="s">
        <v>217</v>
      </c>
      <c r="T489">
        <v>561367.72433500004</v>
      </c>
      <c r="U489">
        <v>303253.31664199999</v>
      </c>
      <c r="V489">
        <v>5</v>
      </c>
      <c r="W489">
        <v>4.8496660007100001</v>
      </c>
      <c r="X489">
        <v>2</v>
      </c>
      <c r="Y489">
        <v>0</v>
      </c>
      <c r="Z489">
        <v>0</v>
      </c>
      <c r="AA489">
        <v>0</v>
      </c>
      <c r="AB489" t="s">
        <v>167</v>
      </c>
      <c r="AC489" t="s">
        <v>218</v>
      </c>
      <c r="AD489" t="s">
        <v>217</v>
      </c>
      <c r="AE489">
        <v>398</v>
      </c>
      <c r="AF489" t="s">
        <v>231</v>
      </c>
      <c r="AG489" t="s">
        <v>232</v>
      </c>
      <c r="AH489" t="s">
        <v>221</v>
      </c>
      <c r="AI489" t="s">
        <v>226</v>
      </c>
      <c r="AJ489">
        <v>0</v>
      </c>
      <c r="AK489">
        <v>0</v>
      </c>
      <c r="AL489">
        <v>5</v>
      </c>
    </row>
    <row r="490" spans="1:38" x14ac:dyDescent="0.3">
      <c r="A490">
        <v>488</v>
      </c>
      <c r="B490">
        <v>3024</v>
      </c>
      <c r="C490">
        <v>3024</v>
      </c>
      <c r="D490">
        <v>165063</v>
      </c>
      <c r="E490" t="s">
        <v>16049</v>
      </c>
      <c r="F490" t="s">
        <v>15876</v>
      </c>
      <c r="G490">
        <v>1092.7646001400001</v>
      </c>
      <c r="H490">
        <v>34364.544347900002</v>
      </c>
      <c r="I490">
        <v>562137</v>
      </c>
      <c r="J490">
        <v>303789</v>
      </c>
      <c r="K490" t="s">
        <v>16049</v>
      </c>
      <c r="L490" t="s">
        <v>15542</v>
      </c>
      <c r="M490" t="s">
        <v>15543</v>
      </c>
      <c r="N490" t="s">
        <v>15551</v>
      </c>
      <c r="O490" t="s">
        <v>15691</v>
      </c>
      <c r="P490" t="s">
        <v>15877</v>
      </c>
      <c r="Q490">
        <v>18</v>
      </c>
      <c r="R490">
        <v>5532</v>
      </c>
      <c r="S490" t="s">
        <v>217</v>
      </c>
      <c r="T490">
        <v>561367.72433500004</v>
      </c>
      <c r="U490">
        <v>303253.31664199999</v>
      </c>
      <c r="V490">
        <v>5</v>
      </c>
      <c r="W490">
        <v>4.8496660007100001</v>
      </c>
      <c r="X490">
        <v>2</v>
      </c>
      <c r="Y490">
        <v>0</v>
      </c>
      <c r="Z490">
        <v>0</v>
      </c>
      <c r="AA490">
        <v>0</v>
      </c>
      <c r="AB490" t="s">
        <v>167</v>
      </c>
      <c r="AC490" t="s">
        <v>218</v>
      </c>
      <c r="AD490" t="s">
        <v>217</v>
      </c>
      <c r="AE490">
        <v>398</v>
      </c>
      <c r="AF490" t="s">
        <v>231</v>
      </c>
      <c r="AG490" t="s">
        <v>232</v>
      </c>
      <c r="AH490" t="s">
        <v>221</v>
      </c>
      <c r="AI490" t="s">
        <v>226</v>
      </c>
      <c r="AJ490">
        <v>0</v>
      </c>
      <c r="AK490">
        <v>0</v>
      </c>
      <c r="AL490">
        <v>5</v>
      </c>
    </row>
    <row r="491" spans="1:38" x14ac:dyDescent="0.3">
      <c r="A491">
        <v>489</v>
      </c>
      <c r="B491">
        <v>3025</v>
      </c>
      <c r="C491">
        <v>3025</v>
      </c>
      <c r="D491">
        <v>165064</v>
      </c>
      <c r="E491" t="s">
        <v>16050</v>
      </c>
      <c r="F491" t="s">
        <v>15876</v>
      </c>
      <c r="G491">
        <v>1963.2820459699999</v>
      </c>
      <c r="H491">
        <v>106372.35734800001</v>
      </c>
      <c r="I491">
        <v>561845</v>
      </c>
      <c r="J491">
        <v>303512</v>
      </c>
      <c r="K491" t="s">
        <v>16050</v>
      </c>
      <c r="L491" t="s">
        <v>15542</v>
      </c>
      <c r="M491" t="s">
        <v>15543</v>
      </c>
      <c r="N491" t="s">
        <v>15551</v>
      </c>
      <c r="O491" t="s">
        <v>15691</v>
      </c>
      <c r="P491" t="s">
        <v>15877</v>
      </c>
      <c r="Q491">
        <v>18</v>
      </c>
      <c r="R491">
        <v>5532</v>
      </c>
      <c r="S491" t="s">
        <v>217</v>
      </c>
      <c r="T491">
        <v>561367.72433500004</v>
      </c>
      <c r="U491">
        <v>303253.31664199999</v>
      </c>
      <c r="V491">
        <v>5</v>
      </c>
      <c r="W491">
        <v>4.8496660007100001</v>
      </c>
      <c r="X491">
        <v>2</v>
      </c>
      <c r="Y491">
        <v>0</v>
      </c>
      <c r="Z491">
        <v>0</v>
      </c>
      <c r="AA491">
        <v>0</v>
      </c>
      <c r="AB491" t="s">
        <v>167</v>
      </c>
      <c r="AC491" t="s">
        <v>218</v>
      </c>
      <c r="AD491" t="s">
        <v>217</v>
      </c>
      <c r="AE491">
        <v>398</v>
      </c>
      <c r="AF491" t="s">
        <v>231</v>
      </c>
      <c r="AG491" t="s">
        <v>232</v>
      </c>
      <c r="AH491" t="s">
        <v>221</v>
      </c>
      <c r="AI491" t="s">
        <v>226</v>
      </c>
      <c r="AJ491">
        <v>0</v>
      </c>
      <c r="AK491">
        <v>0</v>
      </c>
      <c r="AL491">
        <v>5</v>
      </c>
    </row>
    <row r="492" spans="1:38" x14ac:dyDescent="0.3">
      <c r="A492">
        <v>490</v>
      </c>
      <c r="B492">
        <v>3026</v>
      </c>
      <c r="C492">
        <v>3026</v>
      </c>
      <c r="D492">
        <v>165065</v>
      </c>
      <c r="E492" t="s">
        <v>16051</v>
      </c>
      <c r="F492" t="s">
        <v>15876</v>
      </c>
      <c r="G492">
        <v>1219.3961825700001</v>
      </c>
      <c r="H492">
        <v>41671.379634099998</v>
      </c>
      <c r="I492">
        <v>561969</v>
      </c>
      <c r="J492">
        <v>303759</v>
      </c>
      <c r="K492" t="s">
        <v>16051</v>
      </c>
      <c r="L492" t="s">
        <v>15542</v>
      </c>
      <c r="M492" t="s">
        <v>15543</v>
      </c>
      <c r="N492" t="s">
        <v>15551</v>
      </c>
      <c r="O492" t="s">
        <v>15691</v>
      </c>
      <c r="P492" t="s">
        <v>15877</v>
      </c>
      <c r="Q492">
        <v>18</v>
      </c>
      <c r="R492">
        <v>5532</v>
      </c>
      <c r="S492" t="s">
        <v>217</v>
      </c>
      <c r="T492">
        <v>561367.72433500004</v>
      </c>
      <c r="U492">
        <v>303253.31664199999</v>
      </c>
      <c r="V492">
        <v>5</v>
      </c>
      <c r="W492">
        <v>4.8496660007100001</v>
      </c>
      <c r="X492">
        <v>2</v>
      </c>
      <c r="Y492">
        <v>0</v>
      </c>
      <c r="Z492">
        <v>0</v>
      </c>
      <c r="AA492">
        <v>0</v>
      </c>
      <c r="AB492" t="s">
        <v>167</v>
      </c>
      <c r="AC492" t="s">
        <v>218</v>
      </c>
      <c r="AD492" t="s">
        <v>217</v>
      </c>
      <c r="AE492">
        <v>398</v>
      </c>
      <c r="AF492" t="s">
        <v>231</v>
      </c>
      <c r="AG492" t="s">
        <v>232</v>
      </c>
      <c r="AH492" t="s">
        <v>221</v>
      </c>
      <c r="AI492" t="s">
        <v>226</v>
      </c>
      <c r="AJ492">
        <v>0</v>
      </c>
      <c r="AK492">
        <v>0</v>
      </c>
      <c r="AL492">
        <v>5</v>
      </c>
    </row>
    <row r="493" spans="1:38" x14ac:dyDescent="0.3">
      <c r="A493">
        <v>491</v>
      </c>
      <c r="B493">
        <v>3033</v>
      </c>
      <c r="C493">
        <v>3033</v>
      </c>
      <c r="D493">
        <v>165072</v>
      </c>
      <c r="E493" t="s">
        <v>16052</v>
      </c>
      <c r="F493" t="s">
        <v>15876</v>
      </c>
      <c r="G493">
        <v>1013.83747306</v>
      </c>
      <c r="H493">
        <v>48285.968666300003</v>
      </c>
      <c r="I493">
        <v>560589</v>
      </c>
      <c r="J493">
        <v>303763</v>
      </c>
      <c r="K493" t="s">
        <v>16052</v>
      </c>
      <c r="L493" t="s">
        <v>15542</v>
      </c>
      <c r="M493" t="s">
        <v>15543</v>
      </c>
      <c r="N493" t="s">
        <v>15551</v>
      </c>
      <c r="O493" t="s">
        <v>15691</v>
      </c>
      <c r="P493" t="s">
        <v>15877</v>
      </c>
      <c r="Q493">
        <v>18</v>
      </c>
      <c r="R493">
        <v>5532</v>
      </c>
      <c r="S493" t="s">
        <v>217</v>
      </c>
      <c r="T493">
        <v>561367.72433500004</v>
      </c>
      <c r="U493">
        <v>303253.31664199999</v>
      </c>
      <c r="V493">
        <v>5</v>
      </c>
      <c r="W493">
        <v>4.8496660007100001</v>
      </c>
      <c r="X493">
        <v>2</v>
      </c>
      <c r="Y493">
        <v>0</v>
      </c>
      <c r="Z493">
        <v>0</v>
      </c>
      <c r="AA493">
        <v>0</v>
      </c>
      <c r="AB493" t="s">
        <v>167</v>
      </c>
      <c r="AC493" t="s">
        <v>218</v>
      </c>
      <c r="AD493" t="s">
        <v>217</v>
      </c>
      <c r="AE493">
        <v>398</v>
      </c>
      <c r="AF493" t="s">
        <v>231</v>
      </c>
      <c r="AG493" t="s">
        <v>232</v>
      </c>
      <c r="AH493" t="s">
        <v>221</v>
      </c>
      <c r="AI493" t="s">
        <v>226</v>
      </c>
      <c r="AJ493">
        <v>0</v>
      </c>
      <c r="AK493">
        <v>0</v>
      </c>
      <c r="AL493">
        <v>5</v>
      </c>
    </row>
    <row r="494" spans="1:38" x14ac:dyDescent="0.3">
      <c r="A494">
        <v>492</v>
      </c>
      <c r="B494">
        <v>1371</v>
      </c>
      <c r="C494">
        <v>1371</v>
      </c>
      <c r="D494">
        <v>131966</v>
      </c>
      <c r="E494" t="s">
        <v>16053</v>
      </c>
      <c r="F494" t="s">
        <v>15876</v>
      </c>
      <c r="G494">
        <v>1519.6107274200001</v>
      </c>
      <c r="H494">
        <v>32444.415017800002</v>
      </c>
      <c r="I494">
        <v>562127</v>
      </c>
      <c r="J494">
        <v>320777</v>
      </c>
      <c r="K494" t="s">
        <v>16053</v>
      </c>
      <c r="L494" t="s">
        <v>15542</v>
      </c>
      <c r="M494" t="s">
        <v>15543</v>
      </c>
      <c r="N494" t="s">
        <v>15544</v>
      </c>
      <c r="O494" t="s">
        <v>15545</v>
      </c>
      <c r="P494" t="s">
        <v>15545</v>
      </c>
      <c r="Q494">
        <v>19</v>
      </c>
      <c r="R494">
        <v>5531</v>
      </c>
      <c r="S494" t="s">
        <v>217</v>
      </c>
      <c r="T494">
        <v>561850.11797699996</v>
      </c>
      <c r="U494">
        <v>321768.75117900001</v>
      </c>
      <c r="V494">
        <v>5</v>
      </c>
      <c r="W494">
        <v>4.8771376282499999</v>
      </c>
      <c r="X494">
        <v>2</v>
      </c>
      <c r="Y494">
        <v>0</v>
      </c>
      <c r="Z494">
        <v>0</v>
      </c>
      <c r="AA494">
        <v>0</v>
      </c>
      <c r="AB494" t="s">
        <v>70</v>
      </c>
      <c r="AC494" t="s">
        <v>218</v>
      </c>
      <c r="AD494" t="s">
        <v>217</v>
      </c>
      <c r="AE494">
        <v>399</v>
      </c>
      <c r="AF494" t="s">
        <v>231</v>
      </c>
      <c r="AG494" t="s">
        <v>232</v>
      </c>
      <c r="AH494" t="s">
        <v>221</v>
      </c>
      <c r="AI494" t="s">
        <v>226</v>
      </c>
      <c r="AJ494">
        <v>0</v>
      </c>
      <c r="AK494">
        <v>0</v>
      </c>
      <c r="AL494">
        <v>5</v>
      </c>
    </row>
    <row r="495" spans="1:38" x14ac:dyDescent="0.3">
      <c r="A495">
        <v>493</v>
      </c>
      <c r="B495">
        <v>1372</v>
      </c>
      <c r="C495">
        <v>1372</v>
      </c>
      <c r="D495">
        <v>131967</v>
      </c>
      <c r="E495" t="s">
        <v>16054</v>
      </c>
      <c r="F495" t="s">
        <v>15876</v>
      </c>
      <c r="G495">
        <v>1596.9814956299999</v>
      </c>
      <c r="H495">
        <v>78167.482996199993</v>
      </c>
      <c r="I495">
        <v>562296</v>
      </c>
      <c r="J495">
        <v>320825</v>
      </c>
      <c r="K495" t="s">
        <v>16054</v>
      </c>
      <c r="L495" t="s">
        <v>15542</v>
      </c>
      <c r="M495" t="s">
        <v>15543</v>
      </c>
      <c r="N495" t="s">
        <v>15544</v>
      </c>
      <c r="O495" t="s">
        <v>15545</v>
      </c>
      <c r="P495" t="s">
        <v>15545</v>
      </c>
      <c r="Q495">
        <v>19</v>
      </c>
      <c r="R495">
        <v>5531</v>
      </c>
      <c r="S495" t="s">
        <v>217</v>
      </c>
      <c r="T495">
        <v>561850.11797699996</v>
      </c>
      <c r="U495">
        <v>321768.75117900001</v>
      </c>
      <c r="V495">
        <v>5</v>
      </c>
      <c r="W495">
        <v>4.8771376282499999</v>
      </c>
      <c r="X495">
        <v>2</v>
      </c>
      <c r="Y495">
        <v>0</v>
      </c>
      <c r="Z495">
        <v>0</v>
      </c>
      <c r="AA495">
        <v>0</v>
      </c>
      <c r="AB495" t="s">
        <v>70</v>
      </c>
      <c r="AC495" t="s">
        <v>218</v>
      </c>
      <c r="AD495" t="s">
        <v>217</v>
      </c>
      <c r="AE495">
        <v>399</v>
      </c>
      <c r="AF495" t="s">
        <v>231</v>
      </c>
      <c r="AG495" t="s">
        <v>232</v>
      </c>
      <c r="AH495" t="s">
        <v>221</v>
      </c>
      <c r="AI495" t="s">
        <v>226</v>
      </c>
      <c r="AJ495">
        <v>0</v>
      </c>
      <c r="AK495">
        <v>0</v>
      </c>
      <c r="AL495">
        <v>5</v>
      </c>
    </row>
    <row r="496" spans="1:38" x14ac:dyDescent="0.3">
      <c r="A496">
        <v>494</v>
      </c>
      <c r="B496">
        <v>1373</v>
      </c>
      <c r="C496">
        <v>1373</v>
      </c>
      <c r="D496">
        <v>131968</v>
      </c>
      <c r="E496" t="s">
        <v>16055</v>
      </c>
      <c r="F496" t="s">
        <v>15876</v>
      </c>
      <c r="G496">
        <v>493.339672737</v>
      </c>
      <c r="H496">
        <v>15233.640559400001</v>
      </c>
      <c r="I496">
        <v>562026</v>
      </c>
      <c r="J496">
        <v>320627</v>
      </c>
      <c r="K496" t="s">
        <v>16055</v>
      </c>
      <c r="L496" t="s">
        <v>15542</v>
      </c>
      <c r="M496" t="s">
        <v>15543</v>
      </c>
      <c r="N496" t="s">
        <v>15544</v>
      </c>
      <c r="O496" t="s">
        <v>15545</v>
      </c>
      <c r="P496" t="s">
        <v>15545</v>
      </c>
      <c r="Q496">
        <v>19</v>
      </c>
      <c r="R496">
        <v>5531</v>
      </c>
      <c r="S496" t="s">
        <v>217</v>
      </c>
      <c r="T496">
        <v>561850.11797699996</v>
      </c>
      <c r="U496">
        <v>321768.75117900001</v>
      </c>
      <c r="V496">
        <v>5</v>
      </c>
      <c r="W496">
        <v>4.8771376282499999</v>
      </c>
      <c r="X496">
        <v>2</v>
      </c>
      <c r="Y496">
        <v>0</v>
      </c>
      <c r="Z496">
        <v>0</v>
      </c>
      <c r="AA496">
        <v>0</v>
      </c>
      <c r="AB496" t="s">
        <v>70</v>
      </c>
      <c r="AC496" t="s">
        <v>218</v>
      </c>
      <c r="AD496" t="s">
        <v>217</v>
      </c>
      <c r="AE496">
        <v>399</v>
      </c>
      <c r="AF496" t="s">
        <v>231</v>
      </c>
      <c r="AG496" t="s">
        <v>232</v>
      </c>
      <c r="AH496" t="s">
        <v>221</v>
      </c>
      <c r="AI496" t="s">
        <v>226</v>
      </c>
      <c r="AJ496">
        <v>0</v>
      </c>
      <c r="AK496">
        <v>0</v>
      </c>
      <c r="AL496">
        <v>5</v>
      </c>
    </row>
    <row r="497" spans="1:38" x14ac:dyDescent="0.3">
      <c r="A497">
        <v>495</v>
      </c>
      <c r="B497">
        <v>1374</v>
      </c>
      <c r="C497">
        <v>1374</v>
      </c>
      <c r="D497">
        <v>131969</v>
      </c>
      <c r="E497" t="s">
        <v>16056</v>
      </c>
      <c r="F497" t="s">
        <v>15876</v>
      </c>
      <c r="G497">
        <v>1207.10278984</v>
      </c>
      <c r="H497">
        <v>38809.731557799998</v>
      </c>
      <c r="I497">
        <v>562307</v>
      </c>
      <c r="J497">
        <v>320609</v>
      </c>
      <c r="K497" t="s">
        <v>16056</v>
      </c>
      <c r="L497" t="s">
        <v>15542</v>
      </c>
      <c r="M497" t="s">
        <v>15543</v>
      </c>
      <c r="N497" t="s">
        <v>15544</v>
      </c>
      <c r="O497" t="s">
        <v>15545</v>
      </c>
      <c r="P497" t="s">
        <v>15545</v>
      </c>
      <c r="Q497">
        <v>19</v>
      </c>
      <c r="R497">
        <v>5531</v>
      </c>
      <c r="S497" t="s">
        <v>217</v>
      </c>
      <c r="T497">
        <v>561850.11797699996</v>
      </c>
      <c r="U497">
        <v>321768.75117900001</v>
      </c>
      <c r="V497">
        <v>5</v>
      </c>
      <c r="W497">
        <v>4.8771376282499999</v>
      </c>
      <c r="X497">
        <v>2</v>
      </c>
      <c r="Y497">
        <v>0</v>
      </c>
      <c r="Z497">
        <v>0</v>
      </c>
      <c r="AA497">
        <v>0</v>
      </c>
      <c r="AB497" t="s">
        <v>70</v>
      </c>
      <c r="AC497" t="s">
        <v>218</v>
      </c>
      <c r="AD497" t="s">
        <v>217</v>
      </c>
      <c r="AE497">
        <v>399</v>
      </c>
      <c r="AF497" t="s">
        <v>231</v>
      </c>
      <c r="AG497" t="s">
        <v>232</v>
      </c>
      <c r="AH497" t="s">
        <v>221</v>
      </c>
      <c r="AI497" t="s">
        <v>226</v>
      </c>
      <c r="AJ497">
        <v>0</v>
      </c>
      <c r="AK497">
        <v>0</v>
      </c>
      <c r="AL497">
        <v>5</v>
      </c>
    </row>
    <row r="498" spans="1:38" x14ac:dyDescent="0.3">
      <c r="A498">
        <v>496</v>
      </c>
      <c r="B498">
        <v>1375</v>
      </c>
      <c r="C498">
        <v>1375</v>
      </c>
      <c r="D498">
        <v>131970</v>
      </c>
      <c r="E498" t="s">
        <v>16057</v>
      </c>
      <c r="F498" t="s">
        <v>15876</v>
      </c>
      <c r="G498">
        <v>10532.5044487</v>
      </c>
      <c r="H498">
        <v>3052760.1367199998</v>
      </c>
      <c r="I498">
        <v>561502</v>
      </c>
      <c r="J498">
        <v>321966</v>
      </c>
      <c r="K498" t="s">
        <v>16057</v>
      </c>
      <c r="L498" t="s">
        <v>15542</v>
      </c>
      <c r="M498" t="s">
        <v>15543</v>
      </c>
      <c r="N498" t="s">
        <v>15544</v>
      </c>
      <c r="O498" t="s">
        <v>15545</v>
      </c>
      <c r="P498" t="s">
        <v>15545</v>
      </c>
      <c r="Q498">
        <v>19</v>
      </c>
      <c r="R498">
        <v>5531</v>
      </c>
      <c r="S498" t="s">
        <v>217</v>
      </c>
      <c r="T498">
        <v>561850.11797699996</v>
      </c>
      <c r="U498">
        <v>321768.75117900001</v>
      </c>
      <c r="V498">
        <v>5</v>
      </c>
      <c r="W498">
        <v>4.8771376282499999</v>
      </c>
      <c r="X498">
        <v>2</v>
      </c>
      <c r="Y498">
        <v>0</v>
      </c>
      <c r="Z498">
        <v>0</v>
      </c>
      <c r="AA498">
        <v>0</v>
      </c>
      <c r="AB498" t="s">
        <v>70</v>
      </c>
      <c r="AC498" t="s">
        <v>218</v>
      </c>
      <c r="AD498" t="s">
        <v>217</v>
      </c>
      <c r="AE498">
        <v>399</v>
      </c>
      <c r="AF498" t="s">
        <v>231</v>
      </c>
      <c r="AG498" t="s">
        <v>232</v>
      </c>
      <c r="AH498" t="s">
        <v>221</v>
      </c>
      <c r="AI498" t="s">
        <v>226</v>
      </c>
      <c r="AJ498">
        <v>0</v>
      </c>
      <c r="AK498">
        <v>0</v>
      </c>
      <c r="AL498">
        <v>5</v>
      </c>
    </row>
    <row r="499" spans="1:38" x14ac:dyDescent="0.3">
      <c r="A499">
        <v>497</v>
      </c>
      <c r="B499">
        <v>1376</v>
      </c>
      <c r="C499">
        <v>1376</v>
      </c>
      <c r="D499">
        <v>131971</v>
      </c>
      <c r="E499" t="s">
        <v>16058</v>
      </c>
      <c r="F499" t="s">
        <v>15876</v>
      </c>
      <c r="G499">
        <v>4047.20301333</v>
      </c>
      <c r="H499">
        <v>380231.67512000003</v>
      </c>
      <c r="I499">
        <v>563026</v>
      </c>
      <c r="J499">
        <v>321938</v>
      </c>
      <c r="K499" t="s">
        <v>16058</v>
      </c>
      <c r="L499" t="s">
        <v>15542</v>
      </c>
      <c r="M499" t="s">
        <v>15543</v>
      </c>
      <c r="N499" t="s">
        <v>15544</v>
      </c>
      <c r="O499" t="s">
        <v>15545</v>
      </c>
      <c r="P499" t="s">
        <v>15545</v>
      </c>
      <c r="Q499">
        <v>19</v>
      </c>
      <c r="R499">
        <v>5531</v>
      </c>
      <c r="S499" t="s">
        <v>217</v>
      </c>
      <c r="T499">
        <v>561850.11797699996</v>
      </c>
      <c r="U499">
        <v>321768.75117900001</v>
      </c>
      <c r="V499">
        <v>5</v>
      </c>
      <c r="W499">
        <v>4.8771376282499999</v>
      </c>
      <c r="X499">
        <v>2</v>
      </c>
      <c r="Y499">
        <v>0</v>
      </c>
      <c r="Z499">
        <v>0</v>
      </c>
      <c r="AA499">
        <v>0</v>
      </c>
      <c r="AB499" t="s">
        <v>70</v>
      </c>
      <c r="AC499" t="s">
        <v>218</v>
      </c>
      <c r="AD499" t="s">
        <v>217</v>
      </c>
      <c r="AE499">
        <v>399</v>
      </c>
      <c r="AF499" t="s">
        <v>231</v>
      </c>
      <c r="AG499" t="s">
        <v>232</v>
      </c>
      <c r="AH499" t="s">
        <v>221</v>
      </c>
      <c r="AI499" t="s">
        <v>226</v>
      </c>
      <c r="AJ499">
        <v>0</v>
      </c>
      <c r="AK499">
        <v>0</v>
      </c>
      <c r="AL499">
        <v>5</v>
      </c>
    </row>
    <row r="500" spans="1:38" x14ac:dyDescent="0.3">
      <c r="A500">
        <v>498</v>
      </c>
      <c r="B500">
        <v>1377</v>
      </c>
      <c r="C500">
        <v>1377</v>
      </c>
      <c r="D500">
        <v>131972</v>
      </c>
      <c r="E500" t="s">
        <v>16059</v>
      </c>
      <c r="F500" t="s">
        <v>15876</v>
      </c>
      <c r="G500">
        <v>1533.22189564</v>
      </c>
      <c r="H500">
        <v>48293.171087000002</v>
      </c>
      <c r="I500">
        <v>562764</v>
      </c>
      <c r="J500">
        <v>321638</v>
      </c>
      <c r="K500" t="s">
        <v>16059</v>
      </c>
      <c r="L500" t="s">
        <v>15542</v>
      </c>
      <c r="M500" t="s">
        <v>15543</v>
      </c>
      <c r="N500" t="s">
        <v>15544</v>
      </c>
      <c r="O500" t="s">
        <v>15545</v>
      </c>
      <c r="P500" t="s">
        <v>15545</v>
      </c>
      <c r="Q500">
        <v>19</v>
      </c>
      <c r="R500">
        <v>5531</v>
      </c>
      <c r="S500" t="s">
        <v>217</v>
      </c>
      <c r="T500">
        <v>561850.11797699996</v>
      </c>
      <c r="U500">
        <v>321768.75117900001</v>
      </c>
      <c r="V500">
        <v>5</v>
      </c>
      <c r="W500">
        <v>4.8771376282499999</v>
      </c>
      <c r="X500">
        <v>2</v>
      </c>
      <c r="Y500">
        <v>0</v>
      </c>
      <c r="Z500">
        <v>0</v>
      </c>
      <c r="AA500">
        <v>0</v>
      </c>
      <c r="AB500" t="s">
        <v>70</v>
      </c>
      <c r="AC500" t="s">
        <v>218</v>
      </c>
      <c r="AD500" t="s">
        <v>217</v>
      </c>
      <c r="AE500">
        <v>399</v>
      </c>
      <c r="AF500" t="s">
        <v>231</v>
      </c>
      <c r="AG500" t="s">
        <v>232</v>
      </c>
      <c r="AH500" t="s">
        <v>221</v>
      </c>
      <c r="AI500" t="s">
        <v>226</v>
      </c>
      <c r="AJ500">
        <v>0</v>
      </c>
      <c r="AK500">
        <v>0</v>
      </c>
      <c r="AL500">
        <v>5</v>
      </c>
    </row>
    <row r="501" spans="1:38" x14ac:dyDescent="0.3">
      <c r="A501">
        <v>499</v>
      </c>
      <c r="B501">
        <v>1378</v>
      </c>
      <c r="C501">
        <v>1378</v>
      </c>
      <c r="D501">
        <v>131973</v>
      </c>
      <c r="E501" t="s">
        <v>16060</v>
      </c>
      <c r="F501" t="s">
        <v>15876</v>
      </c>
      <c r="G501">
        <v>1355.6241397900001</v>
      </c>
      <c r="H501">
        <v>49309.815731499999</v>
      </c>
      <c r="I501">
        <v>562504</v>
      </c>
      <c r="J501">
        <v>321613</v>
      </c>
      <c r="K501" t="s">
        <v>16060</v>
      </c>
      <c r="L501" t="s">
        <v>15542</v>
      </c>
      <c r="M501" t="s">
        <v>15543</v>
      </c>
      <c r="N501" t="s">
        <v>15544</v>
      </c>
      <c r="O501" t="s">
        <v>15545</v>
      </c>
      <c r="P501" t="s">
        <v>15545</v>
      </c>
      <c r="Q501">
        <v>19</v>
      </c>
      <c r="R501">
        <v>5531</v>
      </c>
      <c r="S501" t="s">
        <v>217</v>
      </c>
      <c r="T501">
        <v>561850.11797699996</v>
      </c>
      <c r="U501">
        <v>321768.75117900001</v>
      </c>
      <c r="V501">
        <v>5</v>
      </c>
      <c r="W501">
        <v>4.8771376282499999</v>
      </c>
      <c r="X501">
        <v>2</v>
      </c>
      <c r="Y501">
        <v>0</v>
      </c>
      <c r="Z501">
        <v>0</v>
      </c>
      <c r="AA501">
        <v>0</v>
      </c>
      <c r="AB501" t="s">
        <v>70</v>
      </c>
      <c r="AC501" t="s">
        <v>218</v>
      </c>
      <c r="AD501" t="s">
        <v>217</v>
      </c>
      <c r="AE501">
        <v>399</v>
      </c>
      <c r="AF501" t="s">
        <v>231</v>
      </c>
      <c r="AG501" t="s">
        <v>232</v>
      </c>
      <c r="AH501" t="s">
        <v>221</v>
      </c>
      <c r="AI501" t="s">
        <v>226</v>
      </c>
      <c r="AJ501">
        <v>0</v>
      </c>
      <c r="AK501">
        <v>0</v>
      </c>
      <c r="AL501">
        <v>5</v>
      </c>
    </row>
    <row r="502" spans="1:38" x14ac:dyDescent="0.3">
      <c r="A502">
        <v>500</v>
      </c>
      <c r="B502">
        <v>1379</v>
      </c>
      <c r="C502">
        <v>1379</v>
      </c>
      <c r="D502">
        <v>131974</v>
      </c>
      <c r="E502" t="s">
        <v>16061</v>
      </c>
      <c r="F502" t="s">
        <v>15876</v>
      </c>
      <c r="G502">
        <v>1483.5824656499999</v>
      </c>
      <c r="H502">
        <v>44728.936280100002</v>
      </c>
      <c r="I502">
        <v>562727</v>
      </c>
      <c r="J502">
        <v>321488</v>
      </c>
      <c r="K502" t="s">
        <v>16061</v>
      </c>
      <c r="L502" t="s">
        <v>15542</v>
      </c>
      <c r="M502" t="s">
        <v>15543</v>
      </c>
      <c r="N502" t="s">
        <v>15544</v>
      </c>
      <c r="O502" t="s">
        <v>15545</v>
      </c>
      <c r="P502" t="s">
        <v>15545</v>
      </c>
      <c r="Q502">
        <v>19</v>
      </c>
      <c r="R502">
        <v>5531</v>
      </c>
      <c r="S502" t="s">
        <v>217</v>
      </c>
      <c r="T502">
        <v>561850.11797699996</v>
      </c>
      <c r="U502">
        <v>321768.75117900001</v>
      </c>
      <c r="V502">
        <v>5</v>
      </c>
      <c r="W502">
        <v>4.8771376282499999</v>
      </c>
      <c r="X502">
        <v>2</v>
      </c>
      <c r="Y502">
        <v>0</v>
      </c>
      <c r="Z502">
        <v>0</v>
      </c>
      <c r="AA502">
        <v>0</v>
      </c>
      <c r="AB502" t="s">
        <v>70</v>
      </c>
      <c r="AC502" t="s">
        <v>218</v>
      </c>
      <c r="AD502" t="s">
        <v>217</v>
      </c>
      <c r="AE502">
        <v>399</v>
      </c>
      <c r="AF502" t="s">
        <v>231</v>
      </c>
      <c r="AG502" t="s">
        <v>232</v>
      </c>
      <c r="AH502" t="s">
        <v>221</v>
      </c>
      <c r="AI502" t="s">
        <v>226</v>
      </c>
      <c r="AJ502">
        <v>0</v>
      </c>
      <c r="AK502">
        <v>0</v>
      </c>
      <c r="AL502">
        <v>5</v>
      </c>
    </row>
    <row r="503" spans="1:38" x14ac:dyDescent="0.3">
      <c r="A503">
        <v>501</v>
      </c>
      <c r="B503">
        <v>1380</v>
      </c>
      <c r="C503">
        <v>1380</v>
      </c>
      <c r="D503">
        <v>131975</v>
      </c>
      <c r="E503" t="s">
        <v>16062</v>
      </c>
      <c r="F503" t="s">
        <v>15876</v>
      </c>
      <c r="G503">
        <v>1925.7485242400001</v>
      </c>
      <c r="H503">
        <v>70021.498972500005</v>
      </c>
      <c r="I503">
        <v>562946</v>
      </c>
      <c r="J503">
        <v>321548</v>
      </c>
      <c r="K503" t="s">
        <v>16062</v>
      </c>
      <c r="L503" t="s">
        <v>15542</v>
      </c>
      <c r="M503" t="s">
        <v>15543</v>
      </c>
      <c r="N503" t="s">
        <v>15544</v>
      </c>
      <c r="O503" t="s">
        <v>15545</v>
      </c>
      <c r="P503" t="s">
        <v>15545</v>
      </c>
      <c r="Q503">
        <v>19</v>
      </c>
      <c r="R503">
        <v>5531</v>
      </c>
      <c r="S503" t="s">
        <v>217</v>
      </c>
      <c r="T503">
        <v>561850.11797699996</v>
      </c>
      <c r="U503">
        <v>321768.75117900001</v>
      </c>
      <c r="V503">
        <v>5</v>
      </c>
      <c r="W503">
        <v>4.8771376282499999</v>
      </c>
      <c r="X503">
        <v>2</v>
      </c>
      <c r="Y503">
        <v>0</v>
      </c>
      <c r="Z503">
        <v>0</v>
      </c>
      <c r="AA503">
        <v>0</v>
      </c>
      <c r="AB503" t="s">
        <v>70</v>
      </c>
      <c r="AC503" t="s">
        <v>218</v>
      </c>
      <c r="AD503" t="s">
        <v>217</v>
      </c>
      <c r="AE503">
        <v>399</v>
      </c>
      <c r="AF503" t="s">
        <v>231</v>
      </c>
      <c r="AG503" t="s">
        <v>232</v>
      </c>
      <c r="AH503" t="s">
        <v>221</v>
      </c>
      <c r="AI503" t="s">
        <v>226</v>
      </c>
      <c r="AJ503">
        <v>0</v>
      </c>
      <c r="AK503">
        <v>0</v>
      </c>
      <c r="AL503">
        <v>5</v>
      </c>
    </row>
    <row r="504" spans="1:38" x14ac:dyDescent="0.3">
      <c r="A504">
        <v>502</v>
      </c>
      <c r="B504">
        <v>1381</v>
      </c>
      <c r="C504">
        <v>1381</v>
      </c>
      <c r="D504">
        <v>131976</v>
      </c>
      <c r="E504" t="s">
        <v>16063</v>
      </c>
      <c r="F504" t="s">
        <v>15876</v>
      </c>
      <c r="G504">
        <v>1618.94823206</v>
      </c>
      <c r="H504">
        <v>62714.559388200003</v>
      </c>
      <c r="I504">
        <v>562473</v>
      </c>
      <c r="J504">
        <v>321387</v>
      </c>
      <c r="K504" t="s">
        <v>16063</v>
      </c>
      <c r="L504" t="s">
        <v>15542</v>
      </c>
      <c r="M504" t="s">
        <v>15543</v>
      </c>
      <c r="N504" t="s">
        <v>15544</v>
      </c>
      <c r="O504" t="s">
        <v>15545</v>
      </c>
      <c r="P504" t="s">
        <v>15545</v>
      </c>
      <c r="Q504">
        <v>19</v>
      </c>
      <c r="R504">
        <v>5531</v>
      </c>
      <c r="S504" t="s">
        <v>217</v>
      </c>
      <c r="T504">
        <v>561850.11797699996</v>
      </c>
      <c r="U504">
        <v>321768.75117900001</v>
      </c>
      <c r="V504">
        <v>5</v>
      </c>
      <c r="W504">
        <v>4.8771376282499999</v>
      </c>
      <c r="X504">
        <v>2</v>
      </c>
      <c r="Y504">
        <v>0</v>
      </c>
      <c r="Z504">
        <v>0</v>
      </c>
      <c r="AA504">
        <v>0</v>
      </c>
      <c r="AB504" t="s">
        <v>70</v>
      </c>
      <c r="AC504" t="s">
        <v>218</v>
      </c>
      <c r="AD504" t="s">
        <v>217</v>
      </c>
      <c r="AE504">
        <v>399</v>
      </c>
      <c r="AF504" t="s">
        <v>231</v>
      </c>
      <c r="AG504" t="s">
        <v>232</v>
      </c>
      <c r="AH504" t="s">
        <v>221</v>
      </c>
      <c r="AI504" t="s">
        <v>226</v>
      </c>
      <c r="AJ504">
        <v>0</v>
      </c>
      <c r="AK504">
        <v>0</v>
      </c>
      <c r="AL504">
        <v>5</v>
      </c>
    </row>
    <row r="505" spans="1:38" x14ac:dyDescent="0.3">
      <c r="A505">
        <v>503</v>
      </c>
      <c r="B505">
        <v>1382</v>
      </c>
      <c r="C505">
        <v>1382</v>
      </c>
      <c r="D505">
        <v>131977</v>
      </c>
      <c r="E505" t="s">
        <v>16064</v>
      </c>
      <c r="F505" t="s">
        <v>15876</v>
      </c>
      <c r="G505">
        <v>2404.1300430299998</v>
      </c>
      <c r="H505">
        <v>145442.72949500001</v>
      </c>
      <c r="I505">
        <v>563072</v>
      </c>
      <c r="J505">
        <v>321229</v>
      </c>
      <c r="K505" t="s">
        <v>16064</v>
      </c>
      <c r="L505" t="s">
        <v>15542</v>
      </c>
      <c r="M505" t="s">
        <v>15543</v>
      </c>
      <c r="N505" t="s">
        <v>15544</v>
      </c>
      <c r="O505" t="s">
        <v>15545</v>
      </c>
      <c r="P505" t="s">
        <v>15545</v>
      </c>
      <c r="Q505">
        <v>19</v>
      </c>
      <c r="R505">
        <v>5531</v>
      </c>
      <c r="S505" t="s">
        <v>217</v>
      </c>
      <c r="T505">
        <v>561850.11797699996</v>
      </c>
      <c r="U505">
        <v>321768.75117900001</v>
      </c>
      <c r="V505">
        <v>5</v>
      </c>
      <c r="W505">
        <v>4.8771376282499999</v>
      </c>
      <c r="X505">
        <v>2</v>
      </c>
      <c r="Y505">
        <v>0</v>
      </c>
      <c r="Z505">
        <v>0</v>
      </c>
      <c r="AA505">
        <v>0</v>
      </c>
      <c r="AB505" t="s">
        <v>70</v>
      </c>
      <c r="AC505" t="s">
        <v>218</v>
      </c>
      <c r="AD505" t="s">
        <v>217</v>
      </c>
      <c r="AE505">
        <v>399</v>
      </c>
      <c r="AF505" t="s">
        <v>231</v>
      </c>
      <c r="AG505" t="s">
        <v>232</v>
      </c>
      <c r="AH505" t="s">
        <v>221</v>
      </c>
      <c r="AI505" t="s">
        <v>226</v>
      </c>
      <c r="AJ505">
        <v>0</v>
      </c>
      <c r="AK505">
        <v>0</v>
      </c>
      <c r="AL505">
        <v>5</v>
      </c>
    </row>
    <row r="506" spans="1:38" x14ac:dyDescent="0.3">
      <c r="A506">
        <v>504</v>
      </c>
      <c r="B506">
        <v>1383</v>
      </c>
      <c r="C506">
        <v>1383</v>
      </c>
      <c r="D506">
        <v>131978</v>
      </c>
      <c r="E506" t="s">
        <v>16065</v>
      </c>
      <c r="F506" t="s">
        <v>15876</v>
      </c>
      <c r="G506">
        <v>1086.2594518000001</v>
      </c>
      <c r="H506">
        <v>36311.341990399997</v>
      </c>
      <c r="I506">
        <v>562338</v>
      </c>
      <c r="J506">
        <v>321392</v>
      </c>
      <c r="K506" t="s">
        <v>16065</v>
      </c>
      <c r="L506" t="s">
        <v>15542</v>
      </c>
      <c r="M506" t="s">
        <v>15543</v>
      </c>
      <c r="N506" t="s">
        <v>15544</v>
      </c>
      <c r="O506" t="s">
        <v>15545</v>
      </c>
      <c r="P506" t="s">
        <v>15545</v>
      </c>
      <c r="Q506">
        <v>19</v>
      </c>
      <c r="R506">
        <v>5531</v>
      </c>
      <c r="S506" t="s">
        <v>217</v>
      </c>
      <c r="T506">
        <v>561850.11797699996</v>
      </c>
      <c r="U506">
        <v>321768.75117900001</v>
      </c>
      <c r="V506">
        <v>5</v>
      </c>
      <c r="W506">
        <v>4.8771376282499999</v>
      </c>
      <c r="X506">
        <v>2</v>
      </c>
      <c r="Y506">
        <v>0</v>
      </c>
      <c r="Z506">
        <v>0</v>
      </c>
      <c r="AA506">
        <v>0</v>
      </c>
      <c r="AB506" t="s">
        <v>70</v>
      </c>
      <c r="AC506" t="s">
        <v>218</v>
      </c>
      <c r="AD506" t="s">
        <v>217</v>
      </c>
      <c r="AE506">
        <v>399</v>
      </c>
      <c r="AF506" t="s">
        <v>231</v>
      </c>
      <c r="AG506" t="s">
        <v>232</v>
      </c>
      <c r="AH506" t="s">
        <v>221</v>
      </c>
      <c r="AI506" t="s">
        <v>226</v>
      </c>
      <c r="AJ506">
        <v>0</v>
      </c>
      <c r="AK506">
        <v>0</v>
      </c>
      <c r="AL506">
        <v>5</v>
      </c>
    </row>
    <row r="507" spans="1:38" x14ac:dyDescent="0.3">
      <c r="A507">
        <v>505</v>
      </c>
      <c r="B507">
        <v>1384</v>
      </c>
      <c r="C507">
        <v>1384</v>
      </c>
      <c r="D507">
        <v>131979</v>
      </c>
      <c r="E507" t="s">
        <v>16066</v>
      </c>
      <c r="F507" t="s">
        <v>15876</v>
      </c>
      <c r="G507">
        <v>2036.1905203399999</v>
      </c>
      <c r="H507">
        <v>95100.494908699999</v>
      </c>
      <c r="I507">
        <v>562633</v>
      </c>
      <c r="J507">
        <v>321168</v>
      </c>
      <c r="K507" t="s">
        <v>16066</v>
      </c>
      <c r="L507" t="s">
        <v>15542</v>
      </c>
      <c r="M507" t="s">
        <v>15543</v>
      </c>
      <c r="N507" t="s">
        <v>15544</v>
      </c>
      <c r="O507" t="s">
        <v>15545</v>
      </c>
      <c r="P507" t="s">
        <v>15545</v>
      </c>
      <c r="Q507">
        <v>19</v>
      </c>
      <c r="R507">
        <v>5531</v>
      </c>
      <c r="S507" t="s">
        <v>217</v>
      </c>
      <c r="T507">
        <v>561850.11797699996</v>
      </c>
      <c r="U507">
        <v>321768.75117900001</v>
      </c>
      <c r="V507">
        <v>5</v>
      </c>
      <c r="W507">
        <v>4.8771376282499999</v>
      </c>
      <c r="X507">
        <v>2</v>
      </c>
      <c r="Y507">
        <v>0</v>
      </c>
      <c r="Z507">
        <v>0</v>
      </c>
      <c r="AA507">
        <v>0</v>
      </c>
      <c r="AB507" t="s">
        <v>70</v>
      </c>
      <c r="AC507" t="s">
        <v>218</v>
      </c>
      <c r="AD507" t="s">
        <v>217</v>
      </c>
      <c r="AE507">
        <v>399</v>
      </c>
      <c r="AF507" t="s">
        <v>231</v>
      </c>
      <c r="AG507" t="s">
        <v>232</v>
      </c>
      <c r="AH507" t="s">
        <v>221</v>
      </c>
      <c r="AI507" t="s">
        <v>226</v>
      </c>
      <c r="AJ507">
        <v>0</v>
      </c>
      <c r="AK507">
        <v>0</v>
      </c>
      <c r="AL507">
        <v>5</v>
      </c>
    </row>
    <row r="508" spans="1:38" x14ac:dyDescent="0.3">
      <c r="A508">
        <v>506</v>
      </c>
      <c r="B508">
        <v>1385</v>
      </c>
      <c r="C508">
        <v>1385</v>
      </c>
      <c r="D508">
        <v>131980</v>
      </c>
      <c r="E508" t="s">
        <v>16067</v>
      </c>
      <c r="F508" t="s">
        <v>15876</v>
      </c>
      <c r="G508">
        <v>2291.5592554599998</v>
      </c>
      <c r="H508">
        <v>257713.00286099999</v>
      </c>
      <c r="I508">
        <v>562838</v>
      </c>
      <c r="J508">
        <v>320879</v>
      </c>
      <c r="K508" t="s">
        <v>16067</v>
      </c>
      <c r="L508" t="s">
        <v>15542</v>
      </c>
      <c r="M508" t="s">
        <v>15543</v>
      </c>
      <c r="N508" t="s">
        <v>15544</v>
      </c>
      <c r="O508" t="s">
        <v>15545</v>
      </c>
      <c r="P508" t="s">
        <v>15545</v>
      </c>
      <c r="Q508">
        <v>19</v>
      </c>
      <c r="R508">
        <v>5531</v>
      </c>
      <c r="S508" t="s">
        <v>217</v>
      </c>
      <c r="T508">
        <v>561850.11797699996</v>
      </c>
      <c r="U508">
        <v>321768.75117900001</v>
      </c>
      <c r="V508">
        <v>5</v>
      </c>
      <c r="W508">
        <v>4.8771376282499999</v>
      </c>
      <c r="X508">
        <v>2</v>
      </c>
      <c r="Y508">
        <v>0</v>
      </c>
      <c r="Z508">
        <v>0</v>
      </c>
      <c r="AA508">
        <v>0</v>
      </c>
      <c r="AB508" t="s">
        <v>70</v>
      </c>
      <c r="AC508" t="s">
        <v>218</v>
      </c>
      <c r="AD508" t="s">
        <v>217</v>
      </c>
      <c r="AE508">
        <v>399</v>
      </c>
      <c r="AF508" t="s">
        <v>231</v>
      </c>
      <c r="AG508" t="s">
        <v>232</v>
      </c>
      <c r="AH508" t="s">
        <v>221</v>
      </c>
      <c r="AI508" t="s">
        <v>226</v>
      </c>
      <c r="AJ508">
        <v>0</v>
      </c>
      <c r="AK508">
        <v>0</v>
      </c>
      <c r="AL508">
        <v>5</v>
      </c>
    </row>
    <row r="509" spans="1:38" x14ac:dyDescent="0.3">
      <c r="A509">
        <v>507</v>
      </c>
      <c r="B509">
        <v>1386</v>
      </c>
      <c r="C509">
        <v>1386</v>
      </c>
      <c r="D509">
        <v>131981</v>
      </c>
      <c r="E509" t="s">
        <v>16068</v>
      </c>
      <c r="F509" t="s">
        <v>15876</v>
      </c>
      <c r="G509">
        <v>778.43695937999996</v>
      </c>
      <c r="H509">
        <v>40226.8178176</v>
      </c>
      <c r="I509">
        <v>563153</v>
      </c>
      <c r="J509">
        <v>321386</v>
      </c>
      <c r="K509" t="s">
        <v>16068</v>
      </c>
      <c r="L509" t="s">
        <v>15542</v>
      </c>
      <c r="M509" t="s">
        <v>15543</v>
      </c>
      <c r="N509" t="s">
        <v>15544</v>
      </c>
      <c r="O509" t="s">
        <v>15545</v>
      </c>
      <c r="P509" t="s">
        <v>15545</v>
      </c>
      <c r="Q509">
        <v>19</v>
      </c>
      <c r="R509">
        <v>5531</v>
      </c>
      <c r="S509" t="s">
        <v>217</v>
      </c>
      <c r="T509">
        <v>561850.11797699996</v>
      </c>
      <c r="U509">
        <v>321768.75117900001</v>
      </c>
      <c r="V509">
        <v>5</v>
      </c>
      <c r="W509">
        <v>4.8771376282499999</v>
      </c>
      <c r="X509">
        <v>2</v>
      </c>
      <c r="Y509">
        <v>0</v>
      </c>
      <c r="Z509">
        <v>0</v>
      </c>
      <c r="AA509">
        <v>0</v>
      </c>
      <c r="AB509" t="s">
        <v>70</v>
      </c>
      <c r="AC509" t="s">
        <v>218</v>
      </c>
      <c r="AD509" t="s">
        <v>217</v>
      </c>
      <c r="AE509">
        <v>399</v>
      </c>
      <c r="AF509" t="s">
        <v>231</v>
      </c>
      <c r="AG509" t="s">
        <v>232</v>
      </c>
      <c r="AH509" t="s">
        <v>221</v>
      </c>
      <c r="AI509" t="s">
        <v>226</v>
      </c>
      <c r="AJ509">
        <v>0</v>
      </c>
      <c r="AK509">
        <v>0</v>
      </c>
      <c r="AL509">
        <v>5</v>
      </c>
    </row>
    <row r="510" spans="1:38" x14ac:dyDescent="0.3">
      <c r="A510">
        <v>508</v>
      </c>
      <c r="B510">
        <v>1387</v>
      </c>
      <c r="C510">
        <v>1387</v>
      </c>
      <c r="D510">
        <v>131982</v>
      </c>
      <c r="E510" t="s">
        <v>16069</v>
      </c>
      <c r="F510" t="s">
        <v>15876</v>
      </c>
      <c r="G510">
        <v>1461.40264114</v>
      </c>
      <c r="H510">
        <v>52946.909519699999</v>
      </c>
      <c r="I510">
        <v>562333</v>
      </c>
      <c r="J510">
        <v>321118</v>
      </c>
      <c r="K510" t="s">
        <v>16069</v>
      </c>
      <c r="L510" t="s">
        <v>15542</v>
      </c>
      <c r="M510" t="s">
        <v>15543</v>
      </c>
      <c r="N510" t="s">
        <v>15544</v>
      </c>
      <c r="O510" t="s">
        <v>15545</v>
      </c>
      <c r="P510" t="s">
        <v>15545</v>
      </c>
      <c r="Q510">
        <v>19</v>
      </c>
      <c r="R510">
        <v>5531</v>
      </c>
      <c r="S510" t="s">
        <v>217</v>
      </c>
      <c r="T510">
        <v>561850.11797699996</v>
      </c>
      <c r="U510">
        <v>321768.75117900001</v>
      </c>
      <c r="V510">
        <v>5</v>
      </c>
      <c r="W510">
        <v>4.8771376282499999</v>
      </c>
      <c r="X510">
        <v>2</v>
      </c>
      <c r="Y510">
        <v>0</v>
      </c>
      <c r="Z510">
        <v>0</v>
      </c>
      <c r="AA510">
        <v>0</v>
      </c>
      <c r="AB510" t="s">
        <v>70</v>
      </c>
      <c r="AC510" t="s">
        <v>218</v>
      </c>
      <c r="AD510" t="s">
        <v>217</v>
      </c>
      <c r="AE510">
        <v>399</v>
      </c>
      <c r="AF510" t="s">
        <v>231</v>
      </c>
      <c r="AG510" t="s">
        <v>232</v>
      </c>
      <c r="AH510" t="s">
        <v>221</v>
      </c>
      <c r="AI510" t="s">
        <v>226</v>
      </c>
      <c r="AJ510">
        <v>0</v>
      </c>
      <c r="AK510">
        <v>0</v>
      </c>
      <c r="AL510">
        <v>5</v>
      </c>
    </row>
    <row r="511" spans="1:38" x14ac:dyDescent="0.3">
      <c r="A511">
        <v>509</v>
      </c>
      <c r="B511">
        <v>1388</v>
      </c>
      <c r="C511">
        <v>1388</v>
      </c>
      <c r="D511">
        <v>131983</v>
      </c>
      <c r="E511" t="s">
        <v>16070</v>
      </c>
      <c r="F511" t="s">
        <v>15876</v>
      </c>
      <c r="G511">
        <v>1387.3726182299999</v>
      </c>
      <c r="H511">
        <v>61923.538496000001</v>
      </c>
      <c r="I511">
        <v>562529</v>
      </c>
      <c r="J511">
        <v>320705</v>
      </c>
      <c r="K511" t="s">
        <v>16070</v>
      </c>
      <c r="L511" t="s">
        <v>15542</v>
      </c>
      <c r="M511" t="s">
        <v>15543</v>
      </c>
      <c r="N511" t="s">
        <v>15544</v>
      </c>
      <c r="O511" t="s">
        <v>15545</v>
      </c>
      <c r="P511" t="s">
        <v>15545</v>
      </c>
      <c r="Q511">
        <v>19</v>
      </c>
      <c r="R511">
        <v>5531</v>
      </c>
      <c r="S511" t="s">
        <v>217</v>
      </c>
      <c r="T511">
        <v>561850.11797699996</v>
      </c>
      <c r="U511">
        <v>321768.75117900001</v>
      </c>
      <c r="V511">
        <v>5</v>
      </c>
      <c r="W511">
        <v>4.8771376282499999</v>
      </c>
      <c r="X511">
        <v>2</v>
      </c>
      <c r="Y511">
        <v>0</v>
      </c>
      <c r="Z511">
        <v>0</v>
      </c>
      <c r="AA511">
        <v>0</v>
      </c>
      <c r="AB511" t="s">
        <v>70</v>
      </c>
      <c r="AC511" t="s">
        <v>218</v>
      </c>
      <c r="AD511" t="s">
        <v>217</v>
      </c>
      <c r="AE511">
        <v>399</v>
      </c>
      <c r="AF511" t="s">
        <v>231</v>
      </c>
      <c r="AG511" t="s">
        <v>232</v>
      </c>
      <c r="AH511" t="s">
        <v>221</v>
      </c>
      <c r="AI511" t="s">
        <v>226</v>
      </c>
      <c r="AJ511">
        <v>0</v>
      </c>
      <c r="AK511">
        <v>0</v>
      </c>
      <c r="AL511">
        <v>5</v>
      </c>
    </row>
    <row r="512" spans="1:38" x14ac:dyDescent="0.3">
      <c r="A512">
        <v>510</v>
      </c>
      <c r="B512">
        <v>1389</v>
      </c>
      <c r="C512">
        <v>1389</v>
      </c>
      <c r="D512">
        <v>131984</v>
      </c>
      <c r="E512" t="s">
        <v>16071</v>
      </c>
      <c r="F512" t="s">
        <v>15876</v>
      </c>
      <c r="G512">
        <v>1007.94195336</v>
      </c>
      <c r="H512">
        <v>24357.654725699998</v>
      </c>
      <c r="I512">
        <v>562084</v>
      </c>
      <c r="J512">
        <v>320887</v>
      </c>
      <c r="K512" t="s">
        <v>16071</v>
      </c>
      <c r="L512" t="s">
        <v>15542</v>
      </c>
      <c r="M512" t="s">
        <v>15543</v>
      </c>
      <c r="N512" t="s">
        <v>15544</v>
      </c>
      <c r="O512" t="s">
        <v>15545</v>
      </c>
      <c r="P512" t="s">
        <v>15545</v>
      </c>
      <c r="Q512">
        <v>19</v>
      </c>
      <c r="R512">
        <v>5531</v>
      </c>
      <c r="S512" t="s">
        <v>217</v>
      </c>
      <c r="T512">
        <v>561850.11797699996</v>
      </c>
      <c r="U512">
        <v>321768.75117900001</v>
      </c>
      <c r="V512">
        <v>5</v>
      </c>
      <c r="W512">
        <v>4.8771376282499999</v>
      </c>
      <c r="X512">
        <v>2</v>
      </c>
      <c r="Y512">
        <v>0</v>
      </c>
      <c r="Z512">
        <v>0</v>
      </c>
      <c r="AA512">
        <v>0</v>
      </c>
      <c r="AB512" t="s">
        <v>70</v>
      </c>
      <c r="AC512" t="s">
        <v>218</v>
      </c>
      <c r="AD512" t="s">
        <v>217</v>
      </c>
      <c r="AE512">
        <v>399</v>
      </c>
      <c r="AF512" t="s">
        <v>231</v>
      </c>
      <c r="AG512" t="s">
        <v>232</v>
      </c>
      <c r="AH512" t="s">
        <v>221</v>
      </c>
      <c r="AI512" t="s">
        <v>226</v>
      </c>
      <c r="AJ512">
        <v>0</v>
      </c>
      <c r="AK512">
        <v>0</v>
      </c>
      <c r="AL512">
        <v>5</v>
      </c>
    </row>
    <row r="513" spans="1:38" x14ac:dyDescent="0.3">
      <c r="A513">
        <v>511</v>
      </c>
      <c r="B513">
        <v>1390</v>
      </c>
      <c r="C513">
        <v>1390</v>
      </c>
      <c r="D513">
        <v>131985</v>
      </c>
      <c r="E513" t="s">
        <v>16072</v>
      </c>
      <c r="F513" t="s">
        <v>15876</v>
      </c>
      <c r="G513">
        <v>3029.0147241899999</v>
      </c>
      <c r="H513">
        <v>418422.20553500002</v>
      </c>
      <c r="I513">
        <v>564850</v>
      </c>
      <c r="J513">
        <v>323974</v>
      </c>
      <c r="K513" t="s">
        <v>16072</v>
      </c>
      <c r="L513" t="s">
        <v>15542</v>
      </c>
      <c r="M513" t="s">
        <v>15543</v>
      </c>
      <c r="N513" t="s">
        <v>15544</v>
      </c>
      <c r="O513" t="s">
        <v>15545</v>
      </c>
      <c r="P513" t="s">
        <v>15545</v>
      </c>
      <c r="Q513">
        <v>20</v>
      </c>
      <c r="R513">
        <v>5530</v>
      </c>
      <c r="S513" t="s">
        <v>217</v>
      </c>
      <c r="T513">
        <v>562091.24205400003</v>
      </c>
      <c r="U513">
        <v>326137.78898800001</v>
      </c>
      <c r="V513">
        <v>5</v>
      </c>
      <c r="W513">
        <v>40.740087798300003</v>
      </c>
      <c r="X513">
        <v>2</v>
      </c>
      <c r="Y513">
        <v>0</v>
      </c>
      <c r="Z513">
        <v>0</v>
      </c>
      <c r="AA513">
        <v>0</v>
      </c>
      <c r="AB513" t="s">
        <v>70</v>
      </c>
      <c r="AC513" t="s">
        <v>218</v>
      </c>
      <c r="AD513" t="s">
        <v>217</v>
      </c>
      <c r="AE513">
        <v>399</v>
      </c>
      <c r="AF513" t="s">
        <v>231</v>
      </c>
      <c r="AG513" t="s">
        <v>232</v>
      </c>
      <c r="AH513" t="s">
        <v>221</v>
      </c>
      <c r="AI513" t="s">
        <v>226</v>
      </c>
      <c r="AJ513">
        <v>0</v>
      </c>
      <c r="AK513">
        <v>0</v>
      </c>
      <c r="AL513">
        <v>5</v>
      </c>
    </row>
    <row r="514" spans="1:38" x14ac:dyDescent="0.3">
      <c r="A514">
        <v>512</v>
      </c>
      <c r="B514">
        <v>1391</v>
      </c>
      <c r="C514">
        <v>1391</v>
      </c>
      <c r="D514">
        <v>131986</v>
      </c>
      <c r="E514" t="s">
        <v>16073</v>
      </c>
      <c r="F514" t="s">
        <v>15876</v>
      </c>
      <c r="G514">
        <v>2050.5295212599999</v>
      </c>
      <c r="H514">
        <v>86973.039603900004</v>
      </c>
      <c r="I514">
        <v>564312</v>
      </c>
      <c r="J514">
        <v>324112</v>
      </c>
      <c r="K514" t="s">
        <v>16073</v>
      </c>
      <c r="L514" t="s">
        <v>15542</v>
      </c>
      <c r="M514" t="s">
        <v>15543</v>
      </c>
      <c r="N514" t="s">
        <v>15544</v>
      </c>
      <c r="O514" t="s">
        <v>15545</v>
      </c>
      <c r="P514" t="s">
        <v>15545</v>
      </c>
      <c r="Q514">
        <v>20</v>
      </c>
      <c r="R514">
        <v>5530</v>
      </c>
      <c r="S514" t="s">
        <v>217</v>
      </c>
      <c r="T514">
        <v>562091.24205400003</v>
      </c>
      <c r="U514">
        <v>326137.78898800001</v>
      </c>
      <c r="V514">
        <v>5</v>
      </c>
      <c r="W514">
        <v>40.740087798300003</v>
      </c>
      <c r="X514">
        <v>2</v>
      </c>
      <c r="Y514">
        <v>0</v>
      </c>
      <c r="Z514">
        <v>0</v>
      </c>
      <c r="AA514">
        <v>0</v>
      </c>
      <c r="AB514" t="s">
        <v>70</v>
      </c>
      <c r="AC514" t="s">
        <v>218</v>
      </c>
      <c r="AD514" t="s">
        <v>217</v>
      </c>
      <c r="AE514">
        <v>399</v>
      </c>
      <c r="AF514" t="s">
        <v>231</v>
      </c>
      <c r="AG514" t="s">
        <v>232</v>
      </c>
      <c r="AH514" t="s">
        <v>221</v>
      </c>
      <c r="AI514" t="s">
        <v>226</v>
      </c>
      <c r="AJ514">
        <v>0</v>
      </c>
      <c r="AK514">
        <v>0</v>
      </c>
      <c r="AL514">
        <v>5</v>
      </c>
    </row>
    <row r="515" spans="1:38" x14ac:dyDescent="0.3">
      <c r="A515">
        <v>513</v>
      </c>
      <c r="B515">
        <v>1392</v>
      </c>
      <c r="C515">
        <v>1392</v>
      </c>
      <c r="D515">
        <v>131987</v>
      </c>
      <c r="E515" t="s">
        <v>16074</v>
      </c>
      <c r="F515" t="s">
        <v>15876</v>
      </c>
      <c r="G515">
        <v>1434.6183931</v>
      </c>
      <c r="H515">
        <v>65736.013301300001</v>
      </c>
      <c r="I515">
        <v>564101</v>
      </c>
      <c r="J515">
        <v>324050</v>
      </c>
      <c r="K515" t="s">
        <v>16074</v>
      </c>
      <c r="L515" t="s">
        <v>15542</v>
      </c>
      <c r="M515" t="s">
        <v>15543</v>
      </c>
      <c r="N515" t="s">
        <v>15544</v>
      </c>
      <c r="O515" t="s">
        <v>15545</v>
      </c>
      <c r="P515" t="s">
        <v>15545</v>
      </c>
      <c r="Q515">
        <v>20</v>
      </c>
      <c r="R515">
        <v>5530</v>
      </c>
      <c r="S515" t="s">
        <v>217</v>
      </c>
      <c r="T515">
        <v>562091.24205400003</v>
      </c>
      <c r="U515">
        <v>326137.78898800001</v>
      </c>
      <c r="V515">
        <v>5</v>
      </c>
      <c r="W515">
        <v>40.740087798300003</v>
      </c>
      <c r="X515">
        <v>2</v>
      </c>
      <c r="Y515">
        <v>0</v>
      </c>
      <c r="Z515">
        <v>0</v>
      </c>
      <c r="AA515">
        <v>0</v>
      </c>
      <c r="AB515" t="s">
        <v>70</v>
      </c>
      <c r="AC515" t="s">
        <v>218</v>
      </c>
      <c r="AD515" t="s">
        <v>217</v>
      </c>
      <c r="AE515">
        <v>399</v>
      </c>
      <c r="AF515" t="s">
        <v>231</v>
      </c>
      <c r="AG515" t="s">
        <v>232</v>
      </c>
      <c r="AH515" t="s">
        <v>221</v>
      </c>
      <c r="AI515" t="s">
        <v>226</v>
      </c>
      <c r="AJ515">
        <v>0</v>
      </c>
      <c r="AK515">
        <v>0</v>
      </c>
      <c r="AL515">
        <v>5</v>
      </c>
    </row>
    <row r="516" spans="1:38" x14ac:dyDescent="0.3">
      <c r="A516">
        <v>514</v>
      </c>
      <c r="B516">
        <v>1393</v>
      </c>
      <c r="C516">
        <v>1393</v>
      </c>
      <c r="D516">
        <v>131988</v>
      </c>
      <c r="E516" t="s">
        <v>16075</v>
      </c>
      <c r="F516" t="s">
        <v>15876</v>
      </c>
      <c r="G516">
        <v>1596.20458732</v>
      </c>
      <c r="H516">
        <v>125302.656697</v>
      </c>
      <c r="I516">
        <v>564385</v>
      </c>
      <c r="J516">
        <v>323803</v>
      </c>
      <c r="K516" t="s">
        <v>16075</v>
      </c>
      <c r="L516" t="s">
        <v>15542</v>
      </c>
      <c r="M516" t="s">
        <v>15543</v>
      </c>
      <c r="N516" t="s">
        <v>15544</v>
      </c>
      <c r="O516" t="s">
        <v>15545</v>
      </c>
      <c r="P516" t="s">
        <v>15545</v>
      </c>
      <c r="Q516">
        <v>20</v>
      </c>
      <c r="R516">
        <v>5530</v>
      </c>
      <c r="S516" t="s">
        <v>217</v>
      </c>
      <c r="T516">
        <v>562091.24205400003</v>
      </c>
      <c r="U516">
        <v>326137.78898800001</v>
      </c>
      <c r="V516">
        <v>5</v>
      </c>
      <c r="W516">
        <v>40.740087798300003</v>
      </c>
      <c r="X516">
        <v>2</v>
      </c>
      <c r="Y516">
        <v>0</v>
      </c>
      <c r="Z516">
        <v>0</v>
      </c>
      <c r="AA516">
        <v>0</v>
      </c>
      <c r="AB516" t="s">
        <v>70</v>
      </c>
      <c r="AC516" t="s">
        <v>218</v>
      </c>
      <c r="AD516" t="s">
        <v>217</v>
      </c>
      <c r="AE516">
        <v>399</v>
      </c>
      <c r="AF516" t="s">
        <v>231</v>
      </c>
      <c r="AG516" t="s">
        <v>232</v>
      </c>
      <c r="AH516" t="s">
        <v>221</v>
      </c>
      <c r="AI516" t="s">
        <v>226</v>
      </c>
      <c r="AJ516">
        <v>0</v>
      </c>
      <c r="AK516">
        <v>0</v>
      </c>
      <c r="AL516">
        <v>5</v>
      </c>
    </row>
    <row r="517" spans="1:38" x14ac:dyDescent="0.3">
      <c r="A517">
        <v>515</v>
      </c>
      <c r="B517">
        <v>1394</v>
      </c>
      <c r="C517">
        <v>1394</v>
      </c>
      <c r="D517">
        <v>131989</v>
      </c>
      <c r="E517" t="s">
        <v>16076</v>
      </c>
      <c r="F517" t="s">
        <v>15876</v>
      </c>
      <c r="G517">
        <v>51169.577127899996</v>
      </c>
      <c r="H517">
        <v>18868986.7097</v>
      </c>
      <c r="I517">
        <v>562568</v>
      </c>
      <c r="J517">
        <v>326107</v>
      </c>
      <c r="K517" t="s">
        <v>16076</v>
      </c>
      <c r="L517" t="s">
        <v>15542</v>
      </c>
      <c r="M517" t="s">
        <v>15543</v>
      </c>
      <c r="N517" t="s">
        <v>15544</v>
      </c>
      <c r="O517" t="s">
        <v>15545</v>
      </c>
      <c r="P517" t="s">
        <v>15545</v>
      </c>
      <c r="Q517">
        <v>20</v>
      </c>
      <c r="R517">
        <v>5530</v>
      </c>
      <c r="S517" t="s">
        <v>217</v>
      </c>
      <c r="T517">
        <v>562091.24205400003</v>
      </c>
      <c r="U517">
        <v>326137.78898800001</v>
      </c>
      <c r="V517">
        <v>5</v>
      </c>
      <c r="W517">
        <v>40.740087798300003</v>
      </c>
      <c r="X517">
        <v>2</v>
      </c>
      <c r="Y517">
        <v>0</v>
      </c>
      <c r="Z517">
        <v>0</v>
      </c>
      <c r="AA517">
        <v>0</v>
      </c>
      <c r="AB517" t="s">
        <v>70</v>
      </c>
      <c r="AC517" t="s">
        <v>218</v>
      </c>
      <c r="AD517" t="s">
        <v>217</v>
      </c>
      <c r="AE517">
        <v>399</v>
      </c>
      <c r="AF517" t="s">
        <v>231</v>
      </c>
      <c r="AG517" t="s">
        <v>232</v>
      </c>
      <c r="AH517" t="s">
        <v>221</v>
      </c>
      <c r="AI517" t="s">
        <v>226</v>
      </c>
      <c r="AJ517">
        <v>0</v>
      </c>
      <c r="AK517">
        <v>0</v>
      </c>
      <c r="AL517">
        <v>5</v>
      </c>
    </row>
    <row r="518" spans="1:38" x14ac:dyDescent="0.3">
      <c r="A518">
        <v>516</v>
      </c>
      <c r="B518">
        <v>1395</v>
      </c>
      <c r="C518">
        <v>1395</v>
      </c>
      <c r="D518">
        <v>131990</v>
      </c>
      <c r="E518" t="s">
        <v>16077</v>
      </c>
      <c r="F518" t="s">
        <v>15876</v>
      </c>
      <c r="G518">
        <v>1483.46126039</v>
      </c>
      <c r="H518">
        <v>74772.959045900003</v>
      </c>
      <c r="I518">
        <v>564644</v>
      </c>
      <c r="J518">
        <v>324371</v>
      </c>
      <c r="K518" t="s">
        <v>16077</v>
      </c>
      <c r="L518" t="s">
        <v>15542</v>
      </c>
      <c r="M518" t="s">
        <v>15543</v>
      </c>
      <c r="N518" t="s">
        <v>15544</v>
      </c>
      <c r="O518" t="s">
        <v>15545</v>
      </c>
      <c r="P518" t="s">
        <v>15545</v>
      </c>
      <c r="Q518">
        <v>20</v>
      </c>
      <c r="R518">
        <v>5530</v>
      </c>
      <c r="S518" t="s">
        <v>217</v>
      </c>
      <c r="T518">
        <v>562091.24205400003</v>
      </c>
      <c r="U518">
        <v>326137.78898800001</v>
      </c>
      <c r="V518">
        <v>5</v>
      </c>
      <c r="W518">
        <v>40.740087798300003</v>
      </c>
      <c r="X518">
        <v>2</v>
      </c>
      <c r="Y518">
        <v>0</v>
      </c>
      <c r="Z518">
        <v>0</v>
      </c>
      <c r="AA518">
        <v>0</v>
      </c>
      <c r="AB518" t="s">
        <v>70</v>
      </c>
      <c r="AC518" t="s">
        <v>218</v>
      </c>
      <c r="AD518" t="s">
        <v>217</v>
      </c>
      <c r="AE518">
        <v>399</v>
      </c>
      <c r="AF518" t="s">
        <v>231</v>
      </c>
      <c r="AG518" t="s">
        <v>232</v>
      </c>
      <c r="AH518" t="s">
        <v>221</v>
      </c>
      <c r="AI518" t="s">
        <v>226</v>
      </c>
      <c r="AJ518">
        <v>0</v>
      </c>
      <c r="AK518">
        <v>0</v>
      </c>
      <c r="AL518">
        <v>5</v>
      </c>
    </row>
    <row r="519" spans="1:38" x14ac:dyDescent="0.3">
      <c r="A519">
        <v>517</v>
      </c>
      <c r="B519">
        <v>1396</v>
      </c>
      <c r="C519">
        <v>1396</v>
      </c>
      <c r="D519">
        <v>131991</v>
      </c>
      <c r="E519" t="s">
        <v>16078</v>
      </c>
      <c r="F519" t="s">
        <v>15876</v>
      </c>
      <c r="G519">
        <v>3809.2511339900002</v>
      </c>
      <c r="H519">
        <v>410785.70563699998</v>
      </c>
      <c r="I519">
        <v>563651</v>
      </c>
      <c r="J519">
        <v>323984</v>
      </c>
      <c r="K519" t="s">
        <v>16078</v>
      </c>
      <c r="L519" t="s">
        <v>15542</v>
      </c>
      <c r="M519" t="s">
        <v>15543</v>
      </c>
      <c r="N519" t="s">
        <v>15544</v>
      </c>
      <c r="O519" t="s">
        <v>15545</v>
      </c>
      <c r="P519" t="s">
        <v>15545</v>
      </c>
      <c r="Q519">
        <v>20</v>
      </c>
      <c r="R519">
        <v>5530</v>
      </c>
      <c r="S519" t="s">
        <v>217</v>
      </c>
      <c r="T519">
        <v>562091.24205400003</v>
      </c>
      <c r="U519">
        <v>326137.78898800001</v>
      </c>
      <c r="V519">
        <v>5</v>
      </c>
      <c r="W519">
        <v>40.740087798300003</v>
      </c>
      <c r="X519">
        <v>2</v>
      </c>
      <c r="Y519">
        <v>0</v>
      </c>
      <c r="Z519">
        <v>0</v>
      </c>
      <c r="AA519">
        <v>0</v>
      </c>
      <c r="AB519" t="s">
        <v>70</v>
      </c>
      <c r="AC519" t="s">
        <v>218</v>
      </c>
      <c r="AD519" t="s">
        <v>217</v>
      </c>
      <c r="AE519">
        <v>399</v>
      </c>
      <c r="AF519" t="s">
        <v>231</v>
      </c>
      <c r="AG519" t="s">
        <v>232</v>
      </c>
      <c r="AH519" t="s">
        <v>221</v>
      </c>
      <c r="AI519" t="s">
        <v>226</v>
      </c>
      <c r="AJ519">
        <v>0</v>
      </c>
      <c r="AK519">
        <v>0</v>
      </c>
      <c r="AL519">
        <v>5</v>
      </c>
    </row>
    <row r="520" spans="1:38" x14ac:dyDescent="0.3">
      <c r="A520">
        <v>518</v>
      </c>
      <c r="B520">
        <v>1483</v>
      </c>
      <c r="C520">
        <v>1483</v>
      </c>
      <c r="D520">
        <v>132078</v>
      </c>
      <c r="E520" t="s">
        <v>16079</v>
      </c>
      <c r="F520" t="s">
        <v>15876</v>
      </c>
      <c r="G520">
        <v>2686.0603848400001</v>
      </c>
      <c r="H520">
        <v>91325.237077700003</v>
      </c>
      <c r="I520">
        <v>564518</v>
      </c>
      <c r="J520">
        <v>323452</v>
      </c>
      <c r="K520" t="s">
        <v>16079</v>
      </c>
      <c r="L520" t="s">
        <v>15542</v>
      </c>
      <c r="M520" t="s">
        <v>15543</v>
      </c>
      <c r="N520" t="s">
        <v>15544</v>
      </c>
      <c r="O520" t="s">
        <v>15545</v>
      </c>
      <c r="P520" t="s">
        <v>15545</v>
      </c>
      <c r="Q520">
        <v>20</v>
      </c>
      <c r="R520">
        <v>5530</v>
      </c>
      <c r="S520" t="s">
        <v>217</v>
      </c>
      <c r="T520">
        <v>562091.24205400003</v>
      </c>
      <c r="U520">
        <v>326137.78898800001</v>
      </c>
      <c r="V520">
        <v>5</v>
      </c>
      <c r="W520">
        <v>40.740087798300003</v>
      </c>
      <c r="X520">
        <v>2</v>
      </c>
      <c r="Y520">
        <v>0</v>
      </c>
      <c r="Z520">
        <v>0</v>
      </c>
      <c r="AA520">
        <v>0</v>
      </c>
      <c r="AB520" t="s">
        <v>70</v>
      </c>
      <c r="AC520" t="s">
        <v>218</v>
      </c>
      <c r="AD520" t="s">
        <v>217</v>
      </c>
      <c r="AE520">
        <v>399</v>
      </c>
      <c r="AF520" t="s">
        <v>231</v>
      </c>
      <c r="AG520" t="s">
        <v>232</v>
      </c>
      <c r="AH520" t="s">
        <v>221</v>
      </c>
      <c r="AI520" t="s">
        <v>226</v>
      </c>
      <c r="AJ520">
        <v>0</v>
      </c>
      <c r="AK520">
        <v>0</v>
      </c>
      <c r="AL520">
        <v>5</v>
      </c>
    </row>
    <row r="521" spans="1:38" x14ac:dyDescent="0.3">
      <c r="A521">
        <v>519</v>
      </c>
      <c r="B521">
        <v>1484</v>
      </c>
      <c r="C521">
        <v>1484</v>
      </c>
      <c r="D521">
        <v>132079</v>
      </c>
      <c r="E521" t="s">
        <v>16080</v>
      </c>
      <c r="F521" t="s">
        <v>15876</v>
      </c>
      <c r="G521">
        <v>2949.3227596299998</v>
      </c>
      <c r="H521">
        <v>195762.970921</v>
      </c>
      <c r="I521">
        <v>564070</v>
      </c>
      <c r="J521">
        <v>322518</v>
      </c>
      <c r="K521" t="s">
        <v>16080</v>
      </c>
      <c r="L521" t="s">
        <v>15542</v>
      </c>
      <c r="M521" t="s">
        <v>15543</v>
      </c>
      <c r="N521" t="s">
        <v>15544</v>
      </c>
      <c r="O521" t="s">
        <v>15545</v>
      </c>
      <c r="P521" t="s">
        <v>15545</v>
      </c>
      <c r="Q521">
        <v>20</v>
      </c>
      <c r="R521">
        <v>5530</v>
      </c>
      <c r="S521" t="s">
        <v>217</v>
      </c>
      <c r="T521">
        <v>562091.24205400003</v>
      </c>
      <c r="U521">
        <v>326137.78898800001</v>
      </c>
      <c r="V521">
        <v>5</v>
      </c>
      <c r="W521">
        <v>40.740087798300003</v>
      </c>
      <c r="X521">
        <v>2</v>
      </c>
      <c r="Y521">
        <v>0</v>
      </c>
      <c r="Z521">
        <v>0</v>
      </c>
      <c r="AA521">
        <v>0</v>
      </c>
      <c r="AB521" t="s">
        <v>70</v>
      </c>
      <c r="AC521" t="s">
        <v>218</v>
      </c>
      <c r="AD521" t="s">
        <v>217</v>
      </c>
      <c r="AE521">
        <v>399</v>
      </c>
      <c r="AF521" t="s">
        <v>231</v>
      </c>
      <c r="AG521" t="s">
        <v>232</v>
      </c>
      <c r="AH521" t="s">
        <v>221</v>
      </c>
      <c r="AI521" t="s">
        <v>226</v>
      </c>
      <c r="AJ521">
        <v>0</v>
      </c>
      <c r="AK521">
        <v>0</v>
      </c>
      <c r="AL521">
        <v>5</v>
      </c>
    </row>
    <row r="522" spans="1:38" x14ac:dyDescent="0.3">
      <c r="A522">
        <v>520</v>
      </c>
      <c r="B522">
        <v>1485</v>
      </c>
      <c r="C522">
        <v>1485</v>
      </c>
      <c r="D522">
        <v>132080</v>
      </c>
      <c r="E522" t="s">
        <v>16081</v>
      </c>
      <c r="F522" t="s">
        <v>15876</v>
      </c>
      <c r="G522">
        <v>2433.86313965</v>
      </c>
      <c r="H522">
        <v>146997.01445399999</v>
      </c>
      <c r="I522">
        <v>565188</v>
      </c>
      <c r="J522">
        <v>322436</v>
      </c>
      <c r="K522" t="s">
        <v>16081</v>
      </c>
      <c r="L522" t="s">
        <v>15542</v>
      </c>
      <c r="M522" t="s">
        <v>15543</v>
      </c>
      <c r="N522" t="s">
        <v>15544</v>
      </c>
      <c r="O522" t="s">
        <v>15545</v>
      </c>
      <c r="P522" t="s">
        <v>15545</v>
      </c>
      <c r="Q522">
        <v>20</v>
      </c>
      <c r="R522">
        <v>5530</v>
      </c>
      <c r="S522" t="s">
        <v>217</v>
      </c>
      <c r="T522">
        <v>562091.24205400003</v>
      </c>
      <c r="U522">
        <v>326137.78898800001</v>
      </c>
      <c r="V522">
        <v>5</v>
      </c>
      <c r="W522">
        <v>40.740087798300003</v>
      </c>
      <c r="X522">
        <v>2</v>
      </c>
      <c r="Y522">
        <v>0</v>
      </c>
      <c r="Z522">
        <v>0</v>
      </c>
      <c r="AA522">
        <v>0</v>
      </c>
      <c r="AB522" t="s">
        <v>70</v>
      </c>
      <c r="AC522" t="s">
        <v>218</v>
      </c>
      <c r="AD522" t="s">
        <v>217</v>
      </c>
      <c r="AE522">
        <v>399</v>
      </c>
      <c r="AF522" t="s">
        <v>231</v>
      </c>
      <c r="AG522" t="s">
        <v>232</v>
      </c>
      <c r="AH522" t="s">
        <v>221</v>
      </c>
      <c r="AI522" t="s">
        <v>226</v>
      </c>
      <c r="AJ522">
        <v>0</v>
      </c>
      <c r="AK522">
        <v>0</v>
      </c>
      <c r="AL522">
        <v>5</v>
      </c>
    </row>
    <row r="523" spans="1:38" x14ac:dyDescent="0.3">
      <c r="A523">
        <v>521</v>
      </c>
      <c r="B523">
        <v>1486</v>
      </c>
      <c r="C523">
        <v>1486</v>
      </c>
      <c r="D523">
        <v>132081</v>
      </c>
      <c r="E523" t="s">
        <v>16082</v>
      </c>
      <c r="F523" t="s">
        <v>15876</v>
      </c>
      <c r="G523">
        <v>4931.00482689</v>
      </c>
      <c r="H523">
        <v>656724.22631299996</v>
      </c>
      <c r="I523">
        <v>565643</v>
      </c>
      <c r="J523">
        <v>322799</v>
      </c>
      <c r="K523" t="s">
        <v>16082</v>
      </c>
      <c r="L523" t="s">
        <v>15542</v>
      </c>
      <c r="M523" t="s">
        <v>15543</v>
      </c>
      <c r="N523" t="s">
        <v>15544</v>
      </c>
      <c r="O523" t="s">
        <v>15545</v>
      </c>
      <c r="P523" t="s">
        <v>15545</v>
      </c>
      <c r="Q523">
        <v>20</v>
      </c>
      <c r="R523">
        <v>5530</v>
      </c>
      <c r="S523" t="s">
        <v>217</v>
      </c>
      <c r="T523">
        <v>562091.24205400003</v>
      </c>
      <c r="U523">
        <v>326137.78898800001</v>
      </c>
      <c r="V523">
        <v>5</v>
      </c>
      <c r="W523">
        <v>40.740087798300003</v>
      </c>
      <c r="X523">
        <v>2</v>
      </c>
      <c r="Y523">
        <v>0</v>
      </c>
      <c r="Z523">
        <v>0</v>
      </c>
      <c r="AA523">
        <v>0</v>
      </c>
      <c r="AB523" t="s">
        <v>70</v>
      </c>
      <c r="AC523" t="s">
        <v>218</v>
      </c>
      <c r="AD523" t="s">
        <v>217</v>
      </c>
      <c r="AE523">
        <v>399</v>
      </c>
      <c r="AF523" t="s">
        <v>231</v>
      </c>
      <c r="AG523" t="s">
        <v>232</v>
      </c>
      <c r="AH523" t="s">
        <v>221</v>
      </c>
      <c r="AI523" t="s">
        <v>226</v>
      </c>
      <c r="AJ523">
        <v>0</v>
      </c>
      <c r="AK523">
        <v>0</v>
      </c>
      <c r="AL523">
        <v>5</v>
      </c>
    </row>
    <row r="524" spans="1:38" x14ac:dyDescent="0.3">
      <c r="A524">
        <v>522</v>
      </c>
      <c r="B524">
        <v>1487</v>
      </c>
      <c r="C524">
        <v>1487</v>
      </c>
      <c r="D524">
        <v>132082</v>
      </c>
      <c r="E524" t="s">
        <v>16083</v>
      </c>
      <c r="F524" t="s">
        <v>15876</v>
      </c>
      <c r="G524">
        <v>2534.3471323799999</v>
      </c>
      <c r="H524">
        <v>185586.827728</v>
      </c>
      <c r="I524">
        <v>566010</v>
      </c>
      <c r="J524">
        <v>322422</v>
      </c>
      <c r="K524" t="s">
        <v>16083</v>
      </c>
      <c r="L524" t="s">
        <v>15542</v>
      </c>
      <c r="M524" t="s">
        <v>15543</v>
      </c>
      <c r="N524" t="s">
        <v>15544</v>
      </c>
      <c r="O524" t="s">
        <v>15545</v>
      </c>
      <c r="P524" t="s">
        <v>15545</v>
      </c>
      <c r="Q524">
        <v>20</v>
      </c>
      <c r="R524">
        <v>5530</v>
      </c>
      <c r="S524" t="s">
        <v>217</v>
      </c>
      <c r="T524">
        <v>562091.24205400003</v>
      </c>
      <c r="U524">
        <v>326137.78898800001</v>
      </c>
      <c r="V524">
        <v>5</v>
      </c>
      <c r="W524">
        <v>40.740087798300003</v>
      </c>
      <c r="X524">
        <v>2</v>
      </c>
      <c r="Y524">
        <v>0</v>
      </c>
      <c r="Z524">
        <v>0</v>
      </c>
      <c r="AA524">
        <v>0</v>
      </c>
      <c r="AB524" t="s">
        <v>70</v>
      </c>
      <c r="AC524" t="s">
        <v>218</v>
      </c>
      <c r="AD524" t="s">
        <v>217</v>
      </c>
      <c r="AE524">
        <v>399</v>
      </c>
      <c r="AF524" t="s">
        <v>231</v>
      </c>
      <c r="AG524" t="s">
        <v>232</v>
      </c>
      <c r="AH524" t="s">
        <v>221</v>
      </c>
      <c r="AI524" t="s">
        <v>226</v>
      </c>
      <c r="AJ524">
        <v>0</v>
      </c>
      <c r="AK524">
        <v>0</v>
      </c>
      <c r="AL524">
        <v>5</v>
      </c>
    </row>
    <row r="525" spans="1:38" x14ac:dyDescent="0.3">
      <c r="A525">
        <v>523</v>
      </c>
      <c r="B525">
        <v>1488</v>
      </c>
      <c r="C525">
        <v>1488</v>
      </c>
      <c r="D525">
        <v>132083</v>
      </c>
      <c r="E525" t="s">
        <v>16084</v>
      </c>
      <c r="F525" t="s">
        <v>15876</v>
      </c>
      <c r="G525">
        <v>14305.8231498</v>
      </c>
      <c r="H525">
        <v>5902113.5477400003</v>
      </c>
      <c r="I525">
        <v>562262</v>
      </c>
      <c r="J525">
        <v>323341</v>
      </c>
      <c r="K525" t="s">
        <v>16084</v>
      </c>
      <c r="L525" t="s">
        <v>15542</v>
      </c>
      <c r="M525" t="s">
        <v>15543</v>
      </c>
      <c r="N525" t="s">
        <v>15544</v>
      </c>
      <c r="O525" t="s">
        <v>15545</v>
      </c>
      <c r="P525" t="s">
        <v>15545</v>
      </c>
      <c r="Q525">
        <v>20</v>
      </c>
      <c r="R525">
        <v>5530</v>
      </c>
      <c r="S525" t="s">
        <v>217</v>
      </c>
      <c r="T525">
        <v>562091.24205400003</v>
      </c>
      <c r="U525">
        <v>326137.78898800001</v>
      </c>
      <c r="V525">
        <v>5</v>
      </c>
      <c r="W525">
        <v>40.740087798300003</v>
      </c>
      <c r="X525">
        <v>2</v>
      </c>
      <c r="Y525">
        <v>0</v>
      </c>
      <c r="Z525">
        <v>0</v>
      </c>
      <c r="AA525">
        <v>0</v>
      </c>
      <c r="AB525" t="s">
        <v>70</v>
      </c>
      <c r="AC525" t="s">
        <v>218</v>
      </c>
      <c r="AD525" t="s">
        <v>217</v>
      </c>
      <c r="AE525">
        <v>399</v>
      </c>
      <c r="AF525" t="s">
        <v>231</v>
      </c>
      <c r="AG525" t="s">
        <v>232</v>
      </c>
      <c r="AH525" t="s">
        <v>221</v>
      </c>
      <c r="AI525" t="s">
        <v>226</v>
      </c>
      <c r="AJ525">
        <v>0</v>
      </c>
      <c r="AK525">
        <v>0</v>
      </c>
      <c r="AL525">
        <v>5</v>
      </c>
    </row>
    <row r="526" spans="1:38" x14ac:dyDescent="0.3">
      <c r="A526">
        <v>524</v>
      </c>
      <c r="B526">
        <v>1489</v>
      </c>
      <c r="C526">
        <v>1489</v>
      </c>
      <c r="D526">
        <v>132084</v>
      </c>
      <c r="E526" t="s">
        <v>16085</v>
      </c>
      <c r="F526" t="s">
        <v>15876</v>
      </c>
      <c r="G526">
        <v>2086.1604592200001</v>
      </c>
      <c r="H526">
        <v>95266.519811000006</v>
      </c>
      <c r="I526">
        <v>564409</v>
      </c>
      <c r="J526">
        <v>323346</v>
      </c>
      <c r="K526" t="s">
        <v>16085</v>
      </c>
      <c r="L526" t="s">
        <v>15542</v>
      </c>
      <c r="M526" t="s">
        <v>15543</v>
      </c>
      <c r="N526" t="s">
        <v>15544</v>
      </c>
      <c r="O526" t="s">
        <v>15545</v>
      </c>
      <c r="P526" t="s">
        <v>15545</v>
      </c>
      <c r="Q526">
        <v>20</v>
      </c>
      <c r="R526">
        <v>5530</v>
      </c>
      <c r="S526" t="s">
        <v>217</v>
      </c>
      <c r="T526">
        <v>562091.24205400003</v>
      </c>
      <c r="U526">
        <v>326137.78898800001</v>
      </c>
      <c r="V526">
        <v>5</v>
      </c>
      <c r="W526">
        <v>40.740087798300003</v>
      </c>
      <c r="X526">
        <v>2</v>
      </c>
      <c r="Y526">
        <v>0</v>
      </c>
      <c r="Z526">
        <v>0</v>
      </c>
      <c r="AA526">
        <v>0</v>
      </c>
      <c r="AB526" t="s">
        <v>70</v>
      </c>
      <c r="AC526" t="s">
        <v>218</v>
      </c>
      <c r="AD526" t="s">
        <v>217</v>
      </c>
      <c r="AE526">
        <v>399</v>
      </c>
      <c r="AF526" t="s">
        <v>231</v>
      </c>
      <c r="AG526" t="s">
        <v>232</v>
      </c>
      <c r="AH526" t="s">
        <v>221</v>
      </c>
      <c r="AI526" t="s">
        <v>226</v>
      </c>
      <c r="AJ526">
        <v>0</v>
      </c>
      <c r="AK526">
        <v>0</v>
      </c>
      <c r="AL526">
        <v>5</v>
      </c>
    </row>
    <row r="527" spans="1:38" x14ac:dyDescent="0.3">
      <c r="A527">
        <v>525</v>
      </c>
      <c r="B527">
        <v>1490</v>
      </c>
      <c r="C527">
        <v>1490</v>
      </c>
      <c r="D527">
        <v>132085</v>
      </c>
      <c r="E527" t="s">
        <v>16086</v>
      </c>
      <c r="F527" t="s">
        <v>15876</v>
      </c>
      <c r="G527">
        <v>2708.4102762900002</v>
      </c>
      <c r="H527">
        <v>158529.82815700001</v>
      </c>
      <c r="I527">
        <v>564601</v>
      </c>
      <c r="J527">
        <v>322954</v>
      </c>
      <c r="K527" t="s">
        <v>16086</v>
      </c>
      <c r="L527" t="s">
        <v>15542</v>
      </c>
      <c r="M527" t="s">
        <v>15543</v>
      </c>
      <c r="N527" t="s">
        <v>15544</v>
      </c>
      <c r="O527" t="s">
        <v>15545</v>
      </c>
      <c r="P527" t="s">
        <v>15545</v>
      </c>
      <c r="Q527">
        <v>20</v>
      </c>
      <c r="R527">
        <v>5530</v>
      </c>
      <c r="S527" t="s">
        <v>217</v>
      </c>
      <c r="T527">
        <v>562091.24205400003</v>
      </c>
      <c r="U527">
        <v>326137.78898800001</v>
      </c>
      <c r="V527">
        <v>5</v>
      </c>
      <c r="W527">
        <v>40.740087798300003</v>
      </c>
      <c r="X527">
        <v>2</v>
      </c>
      <c r="Y527">
        <v>0</v>
      </c>
      <c r="Z527">
        <v>0</v>
      </c>
      <c r="AA527">
        <v>0</v>
      </c>
      <c r="AB527" t="s">
        <v>70</v>
      </c>
      <c r="AC527" t="s">
        <v>218</v>
      </c>
      <c r="AD527" t="s">
        <v>217</v>
      </c>
      <c r="AE527">
        <v>399</v>
      </c>
      <c r="AF527" t="s">
        <v>231</v>
      </c>
      <c r="AG527" t="s">
        <v>232</v>
      </c>
      <c r="AH527" t="s">
        <v>221</v>
      </c>
      <c r="AI527" t="s">
        <v>226</v>
      </c>
      <c r="AJ527">
        <v>0</v>
      </c>
      <c r="AK527">
        <v>0</v>
      </c>
      <c r="AL527">
        <v>5</v>
      </c>
    </row>
    <row r="528" spans="1:38" x14ac:dyDescent="0.3">
      <c r="A528">
        <v>526</v>
      </c>
      <c r="B528">
        <v>1491</v>
      </c>
      <c r="C528">
        <v>1491</v>
      </c>
      <c r="D528">
        <v>132086</v>
      </c>
      <c r="E528" t="s">
        <v>16087</v>
      </c>
      <c r="F528" t="s">
        <v>15876</v>
      </c>
      <c r="G528">
        <v>1532.9626497199999</v>
      </c>
      <c r="H528">
        <v>106340.201854</v>
      </c>
      <c r="I528">
        <v>564314</v>
      </c>
      <c r="J528">
        <v>323024</v>
      </c>
      <c r="K528" t="s">
        <v>16087</v>
      </c>
      <c r="L528" t="s">
        <v>15542</v>
      </c>
      <c r="M528" t="s">
        <v>15543</v>
      </c>
      <c r="N528" t="s">
        <v>15544</v>
      </c>
      <c r="O528" t="s">
        <v>15545</v>
      </c>
      <c r="P528" t="s">
        <v>15545</v>
      </c>
      <c r="Q528">
        <v>20</v>
      </c>
      <c r="R528">
        <v>5530</v>
      </c>
      <c r="S528" t="s">
        <v>217</v>
      </c>
      <c r="T528">
        <v>562091.24205400003</v>
      </c>
      <c r="U528">
        <v>326137.78898800001</v>
      </c>
      <c r="V528">
        <v>5</v>
      </c>
      <c r="W528">
        <v>40.740087798300003</v>
      </c>
      <c r="X528">
        <v>2</v>
      </c>
      <c r="Y528">
        <v>0</v>
      </c>
      <c r="Z528">
        <v>0</v>
      </c>
      <c r="AA528">
        <v>0</v>
      </c>
      <c r="AB528" t="s">
        <v>70</v>
      </c>
      <c r="AC528" t="s">
        <v>218</v>
      </c>
      <c r="AD528" t="s">
        <v>217</v>
      </c>
      <c r="AE528">
        <v>399</v>
      </c>
      <c r="AF528" t="s">
        <v>231</v>
      </c>
      <c r="AG528" t="s">
        <v>232</v>
      </c>
      <c r="AH528" t="s">
        <v>221</v>
      </c>
      <c r="AI528" t="s">
        <v>226</v>
      </c>
      <c r="AJ528">
        <v>0</v>
      </c>
      <c r="AK528">
        <v>0</v>
      </c>
      <c r="AL528">
        <v>5</v>
      </c>
    </row>
    <row r="529" spans="1:38" x14ac:dyDescent="0.3">
      <c r="A529">
        <v>527</v>
      </c>
      <c r="B529">
        <v>1492</v>
      </c>
      <c r="C529">
        <v>1492</v>
      </c>
      <c r="D529">
        <v>132087</v>
      </c>
      <c r="E529" t="s">
        <v>16088</v>
      </c>
      <c r="F529" t="s">
        <v>15876</v>
      </c>
      <c r="G529">
        <v>3578.8560947599999</v>
      </c>
      <c r="H529">
        <v>577089.04971699999</v>
      </c>
      <c r="I529">
        <v>565091</v>
      </c>
      <c r="J529">
        <v>323303</v>
      </c>
      <c r="K529" t="s">
        <v>16088</v>
      </c>
      <c r="L529" t="s">
        <v>15542</v>
      </c>
      <c r="M529" t="s">
        <v>15543</v>
      </c>
      <c r="N529" t="s">
        <v>15544</v>
      </c>
      <c r="O529" t="s">
        <v>15545</v>
      </c>
      <c r="P529" t="s">
        <v>15545</v>
      </c>
      <c r="Q529">
        <v>20</v>
      </c>
      <c r="R529">
        <v>5530</v>
      </c>
      <c r="S529" t="s">
        <v>217</v>
      </c>
      <c r="T529">
        <v>562091.24205400003</v>
      </c>
      <c r="U529">
        <v>326137.78898800001</v>
      </c>
      <c r="V529">
        <v>5</v>
      </c>
      <c r="W529">
        <v>40.740087798300003</v>
      </c>
      <c r="X529">
        <v>2</v>
      </c>
      <c r="Y529">
        <v>0</v>
      </c>
      <c r="Z529">
        <v>0</v>
      </c>
      <c r="AA529">
        <v>0</v>
      </c>
      <c r="AB529" t="s">
        <v>70</v>
      </c>
      <c r="AC529" t="s">
        <v>218</v>
      </c>
      <c r="AD529" t="s">
        <v>217</v>
      </c>
      <c r="AE529">
        <v>399</v>
      </c>
      <c r="AF529" t="s">
        <v>231</v>
      </c>
      <c r="AG529" t="s">
        <v>232</v>
      </c>
      <c r="AH529" t="s">
        <v>221</v>
      </c>
      <c r="AI529" t="s">
        <v>226</v>
      </c>
      <c r="AJ529">
        <v>0</v>
      </c>
      <c r="AK529">
        <v>0</v>
      </c>
      <c r="AL529">
        <v>5</v>
      </c>
    </row>
    <row r="530" spans="1:38" x14ac:dyDescent="0.3">
      <c r="A530">
        <v>528</v>
      </c>
      <c r="B530">
        <v>1493</v>
      </c>
      <c r="C530">
        <v>1493</v>
      </c>
      <c r="D530">
        <v>132088</v>
      </c>
      <c r="E530" t="s">
        <v>16089</v>
      </c>
      <c r="F530" t="s">
        <v>15876</v>
      </c>
      <c r="G530">
        <v>3304.8455745699998</v>
      </c>
      <c r="H530">
        <v>183510.319093</v>
      </c>
      <c r="I530">
        <v>564229</v>
      </c>
      <c r="J530">
        <v>322718</v>
      </c>
      <c r="K530" t="s">
        <v>16089</v>
      </c>
      <c r="L530" t="s">
        <v>15542</v>
      </c>
      <c r="M530" t="s">
        <v>15543</v>
      </c>
      <c r="N530" t="s">
        <v>15544</v>
      </c>
      <c r="O530" t="s">
        <v>15545</v>
      </c>
      <c r="P530" t="s">
        <v>15545</v>
      </c>
      <c r="Q530">
        <v>20</v>
      </c>
      <c r="R530">
        <v>5530</v>
      </c>
      <c r="S530" t="s">
        <v>217</v>
      </c>
      <c r="T530">
        <v>562091.24205400003</v>
      </c>
      <c r="U530">
        <v>326137.78898800001</v>
      </c>
      <c r="V530">
        <v>5</v>
      </c>
      <c r="W530">
        <v>40.740087798300003</v>
      </c>
      <c r="X530">
        <v>2</v>
      </c>
      <c r="Y530">
        <v>0</v>
      </c>
      <c r="Z530">
        <v>0</v>
      </c>
      <c r="AA530">
        <v>0</v>
      </c>
      <c r="AB530" t="s">
        <v>70</v>
      </c>
      <c r="AC530" t="s">
        <v>218</v>
      </c>
      <c r="AD530" t="s">
        <v>217</v>
      </c>
      <c r="AE530">
        <v>399</v>
      </c>
      <c r="AF530" t="s">
        <v>231</v>
      </c>
      <c r="AG530" t="s">
        <v>232</v>
      </c>
      <c r="AH530" t="s">
        <v>221</v>
      </c>
      <c r="AI530" t="s">
        <v>226</v>
      </c>
      <c r="AJ530">
        <v>0</v>
      </c>
      <c r="AK530">
        <v>0</v>
      </c>
      <c r="AL530">
        <v>5</v>
      </c>
    </row>
    <row r="531" spans="1:38" x14ac:dyDescent="0.3">
      <c r="A531">
        <v>529</v>
      </c>
      <c r="B531">
        <v>3031</v>
      </c>
      <c r="C531">
        <v>3031</v>
      </c>
      <c r="D531">
        <v>165070</v>
      </c>
      <c r="E531" t="s">
        <v>16090</v>
      </c>
      <c r="F531" t="s">
        <v>15876</v>
      </c>
      <c r="G531">
        <v>2443.0639414699999</v>
      </c>
      <c r="H531">
        <v>120673.431985</v>
      </c>
      <c r="I531">
        <v>564856</v>
      </c>
      <c r="J531">
        <v>322720</v>
      </c>
      <c r="K531" t="s">
        <v>16090</v>
      </c>
      <c r="L531" t="s">
        <v>15542</v>
      </c>
      <c r="M531" t="s">
        <v>15543</v>
      </c>
      <c r="N531" t="s">
        <v>15551</v>
      </c>
      <c r="O531" t="s">
        <v>15545</v>
      </c>
      <c r="P531" t="s">
        <v>15545</v>
      </c>
      <c r="Q531">
        <v>20</v>
      </c>
      <c r="R531">
        <v>5530</v>
      </c>
      <c r="S531" t="s">
        <v>217</v>
      </c>
      <c r="T531">
        <v>562091.24205400003</v>
      </c>
      <c r="U531">
        <v>326137.78898800001</v>
      </c>
      <c r="V531">
        <v>5</v>
      </c>
      <c r="W531">
        <v>40.740087798300003</v>
      </c>
      <c r="X531">
        <v>2</v>
      </c>
      <c r="Y531">
        <v>0</v>
      </c>
      <c r="Z531">
        <v>0</v>
      </c>
      <c r="AA531">
        <v>0</v>
      </c>
      <c r="AB531" t="s">
        <v>70</v>
      </c>
      <c r="AC531" t="s">
        <v>218</v>
      </c>
      <c r="AD531" t="s">
        <v>217</v>
      </c>
      <c r="AE531">
        <v>399</v>
      </c>
      <c r="AF531" t="s">
        <v>231</v>
      </c>
      <c r="AG531" t="s">
        <v>232</v>
      </c>
      <c r="AH531" t="s">
        <v>221</v>
      </c>
      <c r="AI531" t="s">
        <v>226</v>
      </c>
      <c r="AJ531">
        <v>0</v>
      </c>
      <c r="AK531">
        <v>0</v>
      </c>
      <c r="AL531">
        <v>5</v>
      </c>
    </row>
    <row r="532" spans="1:38" x14ac:dyDescent="0.3">
      <c r="A532">
        <v>530</v>
      </c>
      <c r="B532">
        <v>3032</v>
      </c>
      <c r="C532">
        <v>3032</v>
      </c>
      <c r="D532">
        <v>165071</v>
      </c>
      <c r="E532" t="s">
        <v>16091</v>
      </c>
      <c r="F532" t="s">
        <v>15876</v>
      </c>
      <c r="G532">
        <v>1642.2501712599999</v>
      </c>
      <c r="H532">
        <v>72762.724213499998</v>
      </c>
      <c r="I532">
        <v>564796</v>
      </c>
      <c r="J532">
        <v>322494</v>
      </c>
      <c r="K532" t="s">
        <v>16091</v>
      </c>
      <c r="L532" t="s">
        <v>15542</v>
      </c>
      <c r="M532" t="s">
        <v>15543</v>
      </c>
      <c r="N532" t="s">
        <v>15551</v>
      </c>
      <c r="O532" t="s">
        <v>15545</v>
      </c>
      <c r="P532" t="s">
        <v>15545</v>
      </c>
      <c r="Q532">
        <v>20</v>
      </c>
      <c r="R532">
        <v>5530</v>
      </c>
      <c r="S532" t="s">
        <v>217</v>
      </c>
      <c r="T532">
        <v>562091.24205400003</v>
      </c>
      <c r="U532">
        <v>326137.78898800001</v>
      </c>
      <c r="V532">
        <v>5</v>
      </c>
      <c r="W532">
        <v>40.740087798300003</v>
      </c>
      <c r="X532">
        <v>2</v>
      </c>
      <c r="Y532">
        <v>0</v>
      </c>
      <c r="Z532">
        <v>0</v>
      </c>
      <c r="AA532">
        <v>0</v>
      </c>
      <c r="AB532" t="s">
        <v>70</v>
      </c>
      <c r="AC532" t="s">
        <v>218</v>
      </c>
      <c r="AD532" t="s">
        <v>217</v>
      </c>
      <c r="AE532">
        <v>399</v>
      </c>
      <c r="AF532" t="s">
        <v>231</v>
      </c>
      <c r="AG532" t="s">
        <v>232</v>
      </c>
      <c r="AH532" t="s">
        <v>221</v>
      </c>
      <c r="AI532" t="s">
        <v>226</v>
      </c>
      <c r="AJ532">
        <v>0</v>
      </c>
      <c r="AK532">
        <v>0</v>
      </c>
      <c r="AL532">
        <v>5</v>
      </c>
    </row>
    <row r="533" spans="1:38" x14ac:dyDescent="0.3">
      <c r="A533">
        <v>531</v>
      </c>
      <c r="B533">
        <v>1428</v>
      </c>
      <c r="C533">
        <v>1428</v>
      </c>
      <c r="D533">
        <v>132023</v>
      </c>
      <c r="E533" t="s">
        <v>16092</v>
      </c>
      <c r="F533" t="s">
        <v>15876</v>
      </c>
      <c r="G533">
        <v>662.64674907400001</v>
      </c>
      <c r="H533">
        <v>19612.492993899999</v>
      </c>
      <c r="I533">
        <v>562099</v>
      </c>
      <c r="J533">
        <v>319247</v>
      </c>
      <c r="K533" t="s">
        <v>16092</v>
      </c>
      <c r="L533" t="s">
        <v>15542</v>
      </c>
      <c r="M533" t="s">
        <v>15543</v>
      </c>
      <c r="N533" t="s">
        <v>15544</v>
      </c>
      <c r="O533" t="s">
        <v>15545</v>
      </c>
      <c r="P533" t="s">
        <v>15545</v>
      </c>
      <c r="Q533">
        <v>21</v>
      </c>
      <c r="R533">
        <v>5529</v>
      </c>
      <c r="S533" t="s">
        <v>217</v>
      </c>
      <c r="T533">
        <v>561606.57600200002</v>
      </c>
      <c r="U533">
        <v>317932.50853400002</v>
      </c>
      <c r="V533">
        <v>5</v>
      </c>
      <c r="W533">
        <v>15.403722526999999</v>
      </c>
      <c r="X533">
        <v>2</v>
      </c>
      <c r="Y533">
        <v>0</v>
      </c>
      <c r="Z533">
        <v>0</v>
      </c>
      <c r="AA533">
        <v>0</v>
      </c>
      <c r="AB533" t="s">
        <v>70</v>
      </c>
      <c r="AC533" t="s">
        <v>218</v>
      </c>
      <c r="AD533" t="s">
        <v>217</v>
      </c>
      <c r="AE533">
        <v>399</v>
      </c>
      <c r="AF533" t="s">
        <v>231</v>
      </c>
      <c r="AG533" t="s">
        <v>232</v>
      </c>
      <c r="AH533" t="s">
        <v>221</v>
      </c>
      <c r="AI533" t="s">
        <v>226</v>
      </c>
      <c r="AJ533">
        <v>0</v>
      </c>
      <c r="AK533">
        <v>0</v>
      </c>
      <c r="AL533">
        <v>5</v>
      </c>
    </row>
    <row r="534" spans="1:38" x14ac:dyDescent="0.3">
      <c r="A534">
        <v>532</v>
      </c>
      <c r="B534">
        <v>1429</v>
      </c>
      <c r="C534">
        <v>1429</v>
      </c>
      <c r="D534">
        <v>132024</v>
      </c>
      <c r="E534" t="s">
        <v>16093</v>
      </c>
      <c r="F534" t="s">
        <v>15876</v>
      </c>
      <c r="G534">
        <v>1679.53558393</v>
      </c>
      <c r="H534">
        <v>66813.517951400005</v>
      </c>
      <c r="I534">
        <v>561776</v>
      </c>
      <c r="J534">
        <v>320010</v>
      </c>
      <c r="K534" t="s">
        <v>16093</v>
      </c>
      <c r="L534" t="s">
        <v>15542</v>
      </c>
      <c r="M534" t="s">
        <v>15543</v>
      </c>
      <c r="N534" t="s">
        <v>15544</v>
      </c>
      <c r="O534" t="s">
        <v>15545</v>
      </c>
      <c r="P534" t="s">
        <v>15545</v>
      </c>
      <c r="Q534">
        <v>21</v>
      </c>
      <c r="R534">
        <v>5529</v>
      </c>
      <c r="S534" t="s">
        <v>217</v>
      </c>
      <c r="T534">
        <v>561606.57600200002</v>
      </c>
      <c r="U534">
        <v>317932.50853400002</v>
      </c>
      <c r="V534">
        <v>5</v>
      </c>
      <c r="W534">
        <v>15.403722526999999</v>
      </c>
      <c r="X534">
        <v>2</v>
      </c>
      <c r="Y534">
        <v>0</v>
      </c>
      <c r="Z534">
        <v>0</v>
      </c>
      <c r="AA534">
        <v>0</v>
      </c>
      <c r="AB534" t="s">
        <v>70</v>
      </c>
      <c r="AC534" t="s">
        <v>218</v>
      </c>
      <c r="AD534" t="s">
        <v>217</v>
      </c>
      <c r="AE534">
        <v>399</v>
      </c>
      <c r="AF534" t="s">
        <v>231</v>
      </c>
      <c r="AG534" t="s">
        <v>232</v>
      </c>
      <c r="AH534" t="s">
        <v>221</v>
      </c>
      <c r="AI534" t="s">
        <v>226</v>
      </c>
      <c r="AJ534">
        <v>0</v>
      </c>
      <c r="AK534">
        <v>0</v>
      </c>
      <c r="AL534">
        <v>5</v>
      </c>
    </row>
    <row r="535" spans="1:38" x14ac:dyDescent="0.3">
      <c r="A535">
        <v>533</v>
      </c>
      <c r="B535">
        <v>1430</v>
      </c>
      <c r="C535">
        <v>1430</v>
      </c>
      <c r="D535">
        <v>132025</v>
      </c>
      <c r="E535" t="s">
        <v>16094</v>
      </c>
      <c r="F535" t="s">
        <v>15876</v>
      </c>
      <c r="G535">
        <v>1590.4748853200001</v>
      </c>
      <c r="H535">
        <v>92150.687492900004</v>
      </c>
      <c r="I535">
        <v>562514</v>
      </c>
      <c r="J535">
        <v>320160</v>
      </c>
      <c r="K535" t="s">
        <v>16094</v>
      </c>
      <c r="L535" t="s">
        <v>15542</v>
      </c>
      <c r="M535" t="s">
        <v>15543</v>
      </c>
      <c r="N535" t="s">
        <v>15544</v>
      </c>
      <c r="O535" t="s">
        <v>15545</v>
      </c>
      <c r="P535" t="s">
        <v>15545</v>
      </c>
      <c r="Q535">
        <v>21</v>
      </c>
      <c r="R535">
        <v>5529</v>
      </c>
      <c r="S535" t="s">
        <v>217</v>
      </c>
      <c r="T535">
        <v>561606.57600200002</v>
      </c>
      <c r="U535">
        <v>317932.50853400002</v>
      </c>
      <c r="V535">
        <v>5</v>
      </c>
      <c r="W535">
        <v>15.403722526999999</v>
      </c>
      <c r="X535">
        <v>2</v>
      </c>
      <c r="Y535">
        <v>0</v>
      </c>
      <c r="Z535">
        <v>0</v>
      </c>
      <c r="AA535">
        <v>0</v>
      </c>
      <c r="AB535" t="s">
        <v>70</v>
      </c>
      <c r="AC535" t="s">
        <v>218</v>
      </c>
      <c r="AD535" t="s">
        <v>217</v>
      </c>
      <c r="AE535">
        <v>399</v>
      </c>
      <c r="AF535" t="s">
        <v>231</v>
      </c>
      <c r="AG535" t="s">
        <v>232</v>
      </c>
      <c r="AH535" t="s">
        <v>221</v>
      </c>
      <c r="AI535" t="s">
        <v>226</v>
      </c>
      <c r="AJ535">
        <v>0</v>
      </c>
      <c r="AK535">
        <v>0</v>
      </c>
      <c r="AL535">
        <v>5</v>
      </c>
    </row>
    <row r="536" spans="1:38" x14ac:dyDescent="0.3">
      <c r="A536">
        <v>534</v>
      </c>
      <c r="B536">
        <v>1431</v>
      </c>
      <c r="C536">
        <v>1431</v>
      </c>
      <c r="D536">
        <v>132026</v>
      </c>
      <c r="E536" t="s">
        <v>16095</v>
      </c>
      <c r="F536" t="s">
        <v>15876</v>
      </c>
      <c r="G536">
        <v>1583.47485254</v>
      </c>
      <c r="H536">
        <v>114496.15051399999</v>
      </c>
      <c r="I536">
        <v>561818</v>
      </c>
      <c r="J536">
        <v>320488</v>
      </c>
      <c r="K536" t="s">
        <v>16095</v>
      </c>
      <c r="L536" t="s">
        <v>15542</v>
      </c>
      <c r="M536" t="s">
        <v>15543</v>
      </c>
      <c r="N536" t="s">
        <v>15544</v>
      </c>
      <c r="O536" t="s">
        <v>15545</v>
      </c>
      <c r="P536" t="s">
        <v>15545</v>
      </c>
      <c r="Q536">
        <v>21</v>
      </c>
      <c r="R536">
        <v>5529</v>
      </c>
      <c r="S536" t="s">
        <v>217</v>
      </c>
      <c r="T536">
        <v>561606.57600200002</v>
      </c>
      <c r="U536">
        <v>317932.50853400002</v>
      </c>
      <c r="V536">
        <v>5</v>
      </c>
      <c r="W536">
        <v>15.403722526999999</v>
      </c>
      <c r="X536">
        <v>2</v>
      </c>
      <c r="Y536">
        <v>0</v>
      </c>
      <c r="Z536">
        <v>0</v>
      </c>
      <c r="AA536">
        <v>0</v>
      </c>
      <c r="AB536" t="s">
        <v>70</v>
      </c>
      <c r="AC536" t="s">
        <v>218</v>
      </c>
      <c r="AD536" t="s">
        <v>217</v>
      </c>
      <c r="AE536">
        <v>399</v>
      </c>
      <c r="AF536" t="s">
        <v>231</v>
      </c>
      <c r="AG536" t="s">
        <v>232</v>
      </c>
      <c r="AH536" t="s">
        <v>221</v>
      </c>
      <c r="AI536" t="s">
        <v>226</v>
      </c>
      <c r="AJ536">
        <v>0</v>
      </c>
      <c r="AK536">
        <v>0</v>
      </c>
      <c r="AL536">
        <v>5</v>
      </c>
    </row>
    <row r="537" spans="1:38" x14ac:dyDescent="0.3">
      <c r="A537">
        <v>535</v>
      </c>
      <c r="B537">
        <v>1432</v>
      </c>
      <c r="C537">
        <v>1432</v>
      </c>
      <c r="D537">
        <v>132027</v>
      </c>
      <c r="E537" t="s">
        <v>16096</v>
      </c>
      <c r="F537" t="s">
        <v>15876</v>
      </c>
      <c r="G537">
        <v>2405.3371088399999</v>
      </c>
      <c r="H537">
        <v>145160.61391399999</v>
      </c>
      <c r="I537">
        <v>562132</v>
      </c>
      <c r="J537">
        <v>320179</v>
      </c>
      <c r="K537" t="s">
        <v>16096</v>
      </c>
      <c r="L537" t="s">
        <v>15542</v>
      </c>
      <c r="M537" t="s">
        <v>15543</v>
      </c>
      <c r="N537" t="s">
        <v>15544</v>
      </c>
      <c r="O537" t="s">
        <v>15545</v>
      </c>
      <c r="P537" t="s">
        <v>15545</v>
      </c>
      <c r="Q537">
        <v>21</v>
      </c>
      <c r="R537">
        <v>5529</v>
      </c>
      <c r="S537" t="s">
        <v>217</v>
      </c>
      <c r="T537">
        <v>561606.57600200002</v>
      </c>
      <c r="U537">
        <v>317932.50853400002</v>
      </c>
      <c r="V537">
        <v>5</v>
      </c>
      <c r="W537">
        <v>15.403722526999999</v>
      </c>
      <c r="X537">
        <v>2</v>
      </c>
      <c r="Y537">
        <v>0</v>
      </c>
      <c r="Z537">
        <v>0</v>
      </c>
      <c r="AA537">
        <v>0</v>
      </c>
      <c r="AB537" t="s">
        <v>70</v>
      </c>
      <c r="AC537" t="s">
        <v>218</v>
      </c>
      <c r="AD537" t="s">
        <v>217</v>
      </c>
      <c r="AE537">
        <v>399</v>
      </c>
      <c r="AF537" t="s">
        <v>231</v>
      </c>
      <c r="AG537" t="s">
        <v>232</v>
      </c>
      <c r="AH537" t="s">
        <v>221</v>
      </c>
      <c r="AI537" t="s">
        <v>226</v>
      </c>
      <c r="AJ537">
        <v>0</v>
      </c>
      <c r="AK537">
        <v>0</v>
      </c>
      <c r="AL537">
        <v>5</v>
      </c>
    </row>
    <row r="538" spans="1:38" x14ac:dyDescent="0.3">
      <c r="A538">
        <v>536</v>
      </c>
      <c r="B538">
        <v>1433</v>
      </c>
      <c r="C538">
        <v>1433</v>
      </c>
      <c r="D538">
        <v>132028</v>
      </c>
      <c r="E538" t="s">
        <v>16097</v>
      </c>
      <c r="F538" t="s">
        <v>15876</v>
      </c>
      <c r="G538">
        <v>995.35817187299995</v>
      </c>
      <c r="H538">
        <v>38301.500811099999</v>
      </c>
      <c r="I538">
        <v>562195</v>
      </c>
      <c r="J538">
        <v>320018</v>
      </c>
      <c r="K538" t="s">
        <v>16097</v>
      </c>
      <c r="L538" t="s">
        <v>15542</v>
      </c>
      <c r="M538" t="s">
        <v>15543</v>
      </c>
      <c r="N538" t="s">
        <v>15544</v>
      </c>
      <c r="O538" t="s">
        <v>15545</v>
      </c>
      <c r="P538" t="s">
        <v>15545</v>
      </c>
      <c r="Q538">
        <v>21</v>
      </c>
      <c r="R538">
        <v>5529</v>
      </c>
      <c r="S538" t="s">
        <v>217</v>
      </c>
      <c r="T538">
        <v>561606.57600200002</v>
      </c>
      <c r="U538">
        <v>317932.50853400002</v>
      </c>
      <c r="V538">
        <v>5</v>
      </c>
      <c r="W538">
        <v>15.403722526999999</v>
      </c>
      <c r="X538">
        <v>2</v>
      </c>
      <c r="Y538">
        <v>0</v>
      </c>
      <c r="Z538">
        <v>0</v>
      </c>
      <c r="AA538">
        <v>0</v>
      </c>
      <c r="AB538" t="s">
        <v>70</v>
      </c>
      <c r="AC538" t="s">
        <v>218</v>
      </c>
      <c r="AD538" t="s">
        <v>217</v>
      </c>
      <c r="AE538">
        <v>399</v>
      </c>
      <c r="AF538" t="s">
        <v>231</v>
      </c>
      <c r="AG538" t="s">
        <v>232</v>
      </c>
      <c r="AH538" t="s">
        <v>221</v>
      </c>
      <c r="AI538" t="s">
        <v>226</v>
      </c>
      <c r="AJ538">
        <v>0</v>
      </c>
      <c r="AK538">
        <v>0</v>
      </c>
      <c r="AL538">
        <v>5</v>
      </c>
    </row>
    <row r="539" spans="1:38" x14ac:dyDescent="0.3">
      <c r="A539">
        <v>537</v>
      </c>
      <c r="B539">
        <v>1434</v>
      </c>
      <c r="C539">
        <v>1434</v>
      </c>
      <c r="D539">
        <v>132029</v>
      </c>
      <c r="E539" t="s">
        <v>16098</v>
      </c>
      <c r="F539" t="s">
        <v>15876</v>
      </c>
      <c r="G539">
        <v>1650.94927788</v>
      </c>
      <c r="H539">
        <v>118488.25115900001</v>
      </c>
      <c r="I539">
        <v>561616</v>
      </c>
      <c r="J539">
        <v>320301</v>
      </c>
      <c r="K539" t="s">
        <v>16098</v>
      </c>
      <c r="L539" t="s">
        <v>15542</v>
      </c>
      <c r="M539" t="s">
        <v>15543</v>
      </c>
      <c r="N539" t="s">
        <v>15544</v>
      </c>
      <c r="O539" t="s">
        <v>15545</v>
      </c>
      <c r="P539" t="s">
        <v>15545</v>
      </c>
      <c r="Q539">
        <v>21</v>
      </c>
      <c r="R539">
        <v>5529</v>
      </c>
      <c r="S539" t="s">
        <v>217</v>
      </c>
      <c r="T539">
        <v>561606.57600200002</v>
      </c>
      <c r="U539">
        <v>317932.50853400002</v>
      </c>
      <c r="V539">
        <v>5</v>
      </c>
      <c r="W539">
        <v>15.403722526999999</v>
      </c>
      <c r="X539">
        <v>2</v>
      </c>
      <c r="Y539">
        <v>0</v>
      </c>
      <c r="Z539">
        <v>0</v>
      </c>
      <c r="AA539">
        <v>0</v>
      </c>
      <c r="AB539" t="s">
        <v>70</v>
      </c>
      <c r="AC539" t="s">
        <v>218</v>
      </c>
      <c r="AD539" t="s">
        <v>217</v>
      </c>
      <c r="AE539">
        <v>399</v>
      </c>
      <c r="AF539" t="s">
        <v>231</v>
      </c>
      <c r="AG539" t="s">
        <v>232</v>
      </c>
      <c r="AH539" t="s">
        <v>221</v>
      </c>
      <c r="AI539" t="s">
        <v>226</v>
      </c>
      <c r="AJ539">
        <v>0</v>
      </c>
      <c r="AK539">
        <v>0</v>
      </c>
      <c r="AL539">
        <v>5</v>
      </c>
    </row>
    <row r="540" spans="1:38" x14ac:dyDescent="0.3">
      <c r="A540">
        <v>538</v>
      </c>
      <c r="B540">
        <v>1435</v>
      </c>
      <c r="C540">
        <v>1435</v>
      </c>
      <c r="D540">
        <v>132030</v>
      </c>
      <c r="E540" t="s">
        <v>16099</v>
      </c>
      <c r="F540" t="s">
        <v>15876</v>
      </c>
      <c r="G540">
        <v>2128.5329896100002</v>
      </c>
      <c r="H540">
        <v>107499.18265800001</v>
      </c>
      <c r="I540">
        <v>562203</v>
      </c>
      <c r="J540">
        <v>319868</v>
      </c>
      <c r="K540" t="s">
        <v>16099</v>
      </c>
      <c r="L540" t="s">
        <v>15542</v>
      </c>
      <c r="M540" t="s">
        <v>15543</v>
      </c>
      <c r="N540" t="s">
        <v>15544</v>
      </c>
      <c r="O540" t="s">
        <v>15545</v>
      </c>
      <c r="P540" t="s">
        <v>15545</v>
      </c>
      <c r="Q540">
        <v>21</v>
      </c>
      <c r="R540">
        <v>5529</v>
      </c>
      <c r="S540" t="s">
        <v>217</v>
      </c>
      <c r="T540">
        <v>561606.57600200002</v>
      </c>
      <c r="U540">
        <v>317932.50853400002</v>
      </c>
      <c r="V540">
        <v>5</v>
      </c>
      <c r="W540">
        <v>15.403722526999999</v>
      </c>
      <c r="X540">
        <v>2</v>
      </c>
      <c r="Y540">
        <v>0</v>
      </c>
      <c r="Z540">
        <v>0</v>
      </c>
      <c r="AA540">
        <v>0</v>
      </c>
      <c r="AB540" t="s">
        <v>70</v>
      </c>
      <c r="AC540" t="s">
        <v>218</v>
      </c>
      <c r="AD540" t="s">
        <v>217</v>
      </c>
      <c r="AE540">
        <v>399</v>
      </c>
      <c r="AF540" t="s">
        <v>231</v>
      </c>
      <c r="AG540" t="s">
        <v>232</v>
      </c>
      <c r="AH540" t="s">
        <v>221</v>
      </c>
      <c r="AI540" t="s">
        <v>226</v>
      </c>
      <c r="AJ540">
        <v>0</v>
      </c>
      <c r="AK540">
        <v>0</v>
      </c>
      <c r="AL540">
        <v>5</v>
      </c>
    </row>
    <row r="541" spans="1:38" x14ac:dyDescent="0.3">
      <c r="A541">
        <v>539</v>
      </c>
      <c r="B541">
        <v>1436</v>
      </c>
      <c r="C541">
        <v>1436</v>
      </c>
      <c r="D541">
        <v>132031</v>
      </c>
      <c r="E541" t="s">
        <v>16100</v>
      </c>
      <c r="F541" t="s">
        <v>15876</v>
      </c>
      <c r="G541">
        <v>1581.7060024899999</v>
      </c>
      <c r="H541">
        <v>50910.7976385</v>
      </c>
      <c r="I541">
        <v>561688</v>
      </c>
      <c r="J541">
        <v>319803</v>
      </c>
      <c r="K541" t="s">
        <v>16100</v>
      </c>
      <c r="L541" t="s">
        <v>15542</v>
      </c>
      <c r="M541" t="s">
        <v>15543</v>
      </c>
      <c r="N541" t="s">
        <v>15544</v>
      </c>
      <c r="O541" t="s">
        <v>15545</v>
      </c>
      <c r="P541" t="s">
        <v>15545</v>
      </c>
      <c r="Q541">
        <v>21</v>
      </c>
      <c r="R541">
        <v>5529</v>
      </c>
      <c r="S541" t="s">
        <v>217</v>
      </c>
      <c r="T541">
        <v>561606.57600200002</v>
      </c>
      <c r="U541">
        <v>317932.50853400002</v>
      </c>
      <c r="V541">
        <v>5</v>
      </c>
      <c r="W541">
        <v>15.403722526999999</v>
      </c>
      <c r="X541">
        <v>2</v>
      </c>
      <c r="Y541">
        <v>0</v>
      </c>
      <c r="Z541">
        <v>0</v>
      </c>
      <c r="AA541">
        <v>0</v>
      </c>
      <c r="AB541" t="s">
        <v>70</v>
      </c>
      <c r="AC541" t="s">
        <v>218</v>
      </c>
      <c r="AD541" t="s">
        <v>217</v>
      </c>
      <c r="AE541">
        <v>399</v>
      </c>
      <c r="AF541" t="s">
        <v>231</v>
      </c>
      <c r="AG541" t="s">
        <v>232</v>
      </c>
      <c r="AH541" t="s">
        <v>221</v>
      </c>
      <c r="AI541" t="s">
        <v>226</v>
      </c>
      <c r="AJ541">
        <v>0</v>
      </c>
      <c r="AK541">
        <v>0</v>
      </c>
      <c r="AL541">
        <v>5</v>
      </c>
    </row>
    <row r="542" spans="1:38" x14ac:dyDescent="0.3">
      <c r="A542">
        <v>540</v>
      </c>
      <c r="B542">
        <v>1437</v>
      </c>
      <c r="C542">
        <v>1437</v>
      </c>
      <c r="D542">
        <v>132032</v>
      </c>
      <c r="E542" t="s">
        <v>16101</v>
      </c>
      <c r="F542" t="s">
        <v>15876</v>
      </c>
      <c r="G542">
        <v>3024.8345514399998</v>
      </c>
      <c r="H542">
        <v>112581.435809</v>
      </c>
      <c r="I542">
        <v>561882</v>
      </c>
      <c r="J542">
        <v>319650</v>
      </c>
      <c r="K542" t="s">
        <v>16101</v>
      </c>
      <c r="L542" t="s">
        <v>15542</v>
      </c>
      <c r="M542" t="s">
        <v>15543</v>
      </c>
      <c r="N542" t="s">
        <v>15544</v>
      </c>
      <c r="O542" t="s">
        <v>15545</v>
      </c>
      <c r="P542" t="s">
        <v>15545</v>
      </c>
      <c r="Q542">
        <v>21</v>
      </c>
      <c r="R542">
        <v>5529</v>
      </c>
      <c r="S542" t="s">
        <v>217</v>
      </c>
      <c r="T542">
        <v>561606.57600200002</v>
      </c>
      <c r="U542">
        <v>317932.50853400002</v>
      </c>
      <c r="V542">
        <v>5</v>
      </c>
      <c r="W542">
        <v>15.403722526999999</v>
      </c>
      <c r="X542">
        <v>2</v>
      </c>
      <c r="Y542">
        <v>0</v>
      </c>
      <c r="Z542">
        <v>0</v>
      </c>
      <c r="AA542">
        <v>0</v>
      </c>
      <c r="AB542" t="s">
        <v>70</v>
      </c>
      <c r="AC542" t="s">
        <v>218</v>
      </c>
      <c r="AD542" t="s">
        <v>217</v>
      </c>
      <c r="AE542">
        <v>399</v>
      </c>
      <c r="AF542" t="s">
        <v>231</v>
      </c>
      <c r="AG542" t="s">
        <v>232</v>
      </c>
      <c r="AH542" t="s">
        <v>221</v>
      </c>
      <c r="AI542" t="s">
        <v>226</v>
      </c>
      <c r="AJ542">
        <v>0</v>
      </c>
      <c r="AK542">
        <v>0</v>
      </c>
      <c r="AL542">
        <v>5</v>
      </c>
    </row>
    <row r="543" spans="1:38" x14ac:dyDescent="0.3">
      <c r="A543">
        <v>541</v>
      </c>
      <c r="B543">
        <v>1438</v>
      </c>
      <c r="C543">
        <v>1438</v>
      </c>
      <c r="D543">
        <v>132033</v>
      </c>
      <c r="E543" t="s">
        <v>16102</v>
      </c>
      <c r="F543" t="s">
        <v>15876</v>
      </c>
      <c r="G543">
        <v>573.82451305899997</v>
      </c>
      <c r="H543">
        <v>13414.543262499999</v>
      </c>
      <c r="I543">
        <v>562061</v>
      </c>
      <c r="J543">
        <v>319583</v>
      </c>
      <c r="K543" t="s">
        <v>16102</v>
      </c>
      <c r="L543" t="s">
        <v>15542</v>
      </c>
      <c r="M543" t="s">
        <v>15543</v>
      </c>
      <c r="N543" t="s">
        <v>15544</v>
      </c>
      <c r="O543" t="s">
        <v>15545</v>
      </c>
      <c r="P543" t="s">
        <v>15545</v>
      </c>
      <c r="Q543">
        <v>21</v>
      </c>
      <c r="R543">
        <v>5529</v>
      </c>
      <c r="S543" t="s">
        <v>217</v>
      </c>
      <c r="T543">
        <v>561606.57600200002</v>
      </c>
      <c r="U543">
        <v>317932.50853400002</v>
      </c>
      <c r="V543">
        <v>5</v>
      </c>
      <c r="W543">
        <v>15.403722526999999</v>
      </c>
      <c r="X543">
        <v>2</v>
      </c>
      <c r="Y543">
        <v>0</v>
      </c>
      <c r="Z543">
        <v>0</v>
      </c>
      <c r="AA543">
        <v>0</v>
      </c>
      <c r="AB543" t="s">
        <v>70</v>
      </c>
      <c r="AC543" t="s">
        <v>218</v>
      </c>
      <c r="AD543" t="s">
        <v>217</v>
      </c>
      <c r="AE543">
        <v>399</v>
      </c>
      <c r="AF543" t="s">
        <v>231</v>
      </c>
      <c r="AG543" t="s">
        <v>232</v>
      </c>
      <c r="AH543" t="s">
        <v>221</v>
      </c>
      <c r="AI543" t="s">
        <v>226</v>
      </c>
      <c r="AJ543">
        <v>0</v>
      </c>
      <c r="AK543">
        <v>0</v>
      </c>
      <c r="AL543">
        <v>5</v>
      </c>
    </row>
    <row r="544" spans="1:38" x14ac:dyDescent="0.3">
      <c r="A544">
        <v>542</v>
      </c>
      <c r="B544">
        <v>1439</v>
      </c>
      <c r="C544">
        <v>1439</v>
      </c>
      <c r="D544">
        <v>132034</v>
      </c>
      <c r="E544" t="s">
        <v>16103</v>
      </c>
      <c r="F544" t="s">
        <v>15876</v>
      </c>
      <c r="G544">
        <v>1482.7870716499999</v>
      </c>
      <c r="H544">
        <v>56755.213584999998</v>
      </c>
      <c r="I544">
        <v>562255</v>
      </c>
      <c r="J544">
        <v>319605</v>
      </c>
      <c r="K544" t="s">
        <v>16103</v>
      </c>
      <c r="L544" t="s">
        <v>15542</v>
      </c>
      <c r="M544" t="s">
        <v>15543</v>
      </c>
      <c r="N544" t="s">
        <v>15544</v>
      </c>
      <c r="O544" t="s">
        <v>15545</v>
      </c>
      <c r="P544" t="s">
        <v>15545</v>
      </c>
      <c r="Q544">
        <v>21</v>
      </c>
      <c r="R544">
        <v>5529</v>
      </c>
      <c r="S544" t="s">
        <v>217</v>
      </c>
      <c r="T544">
        <v>561606.57600200002</v>
      </c>
      <c r="U544">
        <v>317932.50853400002</v>
      </c>
      <c r="V544">
        <v>5</v>
      </c>
      <c r="W544">
        <v>15.403722526999999</v>
      </c>
      <c r="X544">
        <v>2</v>
      </c>
      <c r="Y544">
        <v>0</v>
      </c>
      <c r="Z544">
        <v>0</v>
      </c>
      <c r="AA544">
        <v>0</v>
      </c>
      <c r="AB544" t="s">
        <v>70</v>
      </c>
      <c r="AC544" t="s">
        <v>218</v>
      </c>
      <c r="AD544" t="s">
        <v>217</v>
      </c>
      <c r="AE544">
        <v>399</v>
      </c>
      <c r="AF544" t="s">
        <v>231</v>
      </c>
      <c r="AG544" t="s">
        <v>232</v>
      </c>
      <c r="AH544" t="s">
        <v>221</v>
      </c>
      <c r="AI544" t="s">
        <v>226</v>
      </c>
      <c r="AJ544">
        <v>0</v>
      </c>
      <c r="AK544">
        <v>0</v>
      </c>
      <c r="AL544">
        <v>5</v>
      </c>
    </row>
    <row r="545" spans="1:38" x14ac:dyDescent="0.3">
      <c r="A545">
        <v>543</v>
      </c>
      <c r="B545">
        <v>1440</v>
      </c>
      <c r="C545">
        <v>1440</v>
      </c>
      <c r="D545">
        <v>132035</v>
      </c>
      <c r="E545" t="s">
        <v>16104</v>
      </c>
      <c r="F545" t="s">
        <v>15876</v>
      </c>
      <c r="G545">
        <v>608.35487030000002</v>
      </c>
      <c r="H545">
        <v>9396.5069409299995</v>
      </c>
      <c r="I545">
        <v>561961</v>
      </c>
      <c r="J545">
        <v>319623</v>
      </c>
      <c r="K545" t="s">
        <v>16104</v>
      </c>
      <c r="L545" t="s">
        <v>15542</v>
      </c>
      <c r="M545" t="s">
        <v>15543</v>
      </c>
      <c r="N545" t="s">
        <v>15544</v>
      </c>
      <c r="O545" t="s">
        <v>15545</v>
      </c>
      <c r="P545" t="s">
        <v>15545</v>
      </c>
      <c r="Q545">
        <v>21</v>
      </c>
      <c r="R545">
        <v>5529</v>
      </c>
      <c r="S545" t="s">
        <v>217</v>
      </c>
      <c r="T545">
        <v>561606.57600200002</v>
      </c>
      <c r="U545">
        <v>317932.50853400002</v>
      </c>
      <c r="V545">
        <v>5</v>
      </c>
      <c r="W545">
        <v>15.403722526999999</v>
      </c>
      <c r="X545">
        <v>2</v>
      </c>
      <c r="Y545">
        <v>0</v>
      </c>
      <c r="Z545">
        <v>0</v>
      </c>
      <c r="AA545">
        <v>0</v>
      </c>
      <c r="AB545" t="s">
        <v>70</v>
      </c>
      <c r="AC545" t="s">
        <v>218</v>
      </c>
      <c r="AD545" t="s">
        <v>217</v>
      </c>
      <c r="AE545">
        <v>399</v>
      </c>
      <c r="AF545" t="s">
        <v>231</v>
      </c>
      <c r="AG545" t="s">
        <v>232</v>
      </c>
      <c r="AH545" t="s">
        <v>221</v>
      </c>
      <c r="AI545" t="s">
        <v>226</v>
      </c>
      <c r="AJ545">
        <v>0</v>
      </c>
      <c r="AK545">
        <v>0</v>
      </c>
      <c r="AL545">
        <v>5</v>
      </c>
    </row>
    <row r="546" spans="1:38" x14ac:dyDescent="0.3">
      <c r="A546">
        <v>544</v>
      </c>
      <c r="B546">
        <v>1441</v>
      </c>
      <c r="C546">
        <v>1441</v>
      </c>
      <c r="D546">
        <v>132036</v>
      </c>
      <c r="E546" t="s">
        <v>16105</v>
      </c>
      <c r="F546" t="s">
        <v>15876</v>
      </c>
      <c r="G546">
        <v>999.09918529300001</v>
      </c>
      <c r="H546">
        <v>28874.324765599998</v>
      </c>
      <c r="I546">
        <v>562149</v>
      </c>
      <c r="J546">
        <v>319510</v>
      </c>
      <c r="K546" t="s">
        <v>16105</v>
      </c>
      <c r="L546" t="s">
        <v>15542</v>
      </c>
      <c r="M546" t="s">
        <v>15543</v>
      </c>
      <c r="N546" t="s">
        <v>15544</v>
      </c>
      <c r="O546" t="s">
        <v>15545</v>
      </c>
      <c r="P546" t="s">
        <v>15545</v>
      </c>
      <c r="Q546">
        <v>21</v>
      </c>
      <c r="R546">
        <v>5529</v>
      </c>
      <c r="S546" t="s">
        <v>217</v>
      </c>
      <c r="T546">
        <v>561606.57600200002</v>
      </c>
      <c r="U546">
        <v>317932.50853400002</v>
      </c>
      <c r="V546">
        <v>5</v>
      </c>
      <c r="W546">
        <v>15.403722526999999</v>
      </c>
      <c r="X546">
        <v>2</v>
      </c>
      <c r="Y546">
        <v>0</v>
      </c>
      <c r="Z546">
        <v>0</v>
      </c>
      <c r="AA546">
        <v>0</v>
      </c>
      <c r="AB546" t="s">
        <v>70</v>
      </c>
      <c r="AC546" t="s">
        <v>218</v>
      </c>
      <c r="AD546" t="s">
        <v>217</v>
      </c>
      <c r="AE546">
        <v>399</v>
      </c>
      <c r="AF546" t="s">
        <v>231</v>
      </c>
      <c r="AG546" t="s">
        <v>232</v>
      </c>
      <c r="AH546" t="s">
        <v>221</v>
      </c>
      <c r="AI546" t="s">
        <v>226</v>
      </c>
      <c r="AJ546">
        <v>0</v>
      </c>
      <c r="AK546">
        <v>0</v>
      </c>
      <c r="AL546">
        <v>5</v>
      </c>
    </row>
    <row r="547" spans="1:38" x14ac:dyDescent="0.3">
      <c r="A547">
        <v>545</v>
      </c>
      <c r="B547">
        <v>1442</v>
      </c>
      <c r="C547">
        <v>1442</v>
      </c>
      <c r="D547">
        <v>132037</v>
      </c>
      <c r="E547" t="s">
        <v>16106</v>
      </c>
      <c r="F547" t="s">
        <v>15876</v>
      </c>
      <c r="G547">
        <v>776.25257820800005</v>
      </c>
      <c r="H547">
        <v>25408.3142615</v>
      </c>
      <c r="I547">
        <v>562397</v>
      </c>
      <c r="J547">
        <v>319560</v>
      </c>
      <c r="K547" t="s">
        <v>16106</v>
      </c>
      <c r="L547" t="s">
        <v>15542</v>
      </c>
      <c r="M547" t="s">
        <v>15543</v>
      </c>
      <c r="N547" t="s">
        <v>15544</v>
      </c>
      <c r="O547" t="s">
        <v>15545</v>
      </c>
      <c r="P547" t="s">
        <v>15545</v>
      </c>
      <c r="Q547">
        <v>21</v>
      </c>
      <c r="R547">
        <v>5529</v>
      </c>
      <c r="S547" t="s">
        <v>217</v>
      </c>
      <c r="T547">
        <v>561606.57600200002</v>
      </c>
      <c r="U547">
        <v>317932.50853400002</v>
      </c>
      <c r="V547">
        <v>5</v>
      </c>
      <c r="W547">
        <v>15.403722526999999</v>
      </c>
      <c r="X547">
        <v>2</v>
      </c>
      <c r="Y547">
        <v>0</v>
      </c>
      <c r="Z547">
        <v>0</v>
      </c>
      <c r="AA547">
        <v>0</v>
      </c>
      <c r="AB547" t="s">
        <v>70</v>
      </c>
      <c r="AC547" t="s">
        <v>218</v>
      </c>
      <c r="AD547" t="s">
        <v>217</v>
      </c>
      <c r="AE547">
        <v>399</v>
      </c>
      <c r="AF547" t="s">
        <v>231</v>
      </c>
      <c r="AG547" t="s">
        <v>232</v>
      </c>
      <c r="AH547" t="s">
        <v>221</v>
      </c>
      <c r="AI547" t="s">
        <v>226</v>
      </c>
      <c r="AJ547">
        <v>0</v>
      </c>
      <c r="AK547">
        <v>0</v>
      </c>
      <c r="AL547">
        <v>5</v>
      </c>
    </row>
    <row r="548" spans="1:38" x14ac:dyDescent="0.3">
      <c r="A548">
        <v>546</v>
      </c>
      <c r="B548">
        <v>1443</v>
      </c>
      <c r="C548">
        <v>1443</v>
      </c>
      <c r="D548">
        <v>132038</v>
      </c>
      <c r="E548" t="s">
        <v>16107</v>
      </c>
      <c r="F548" t="s">
        <v>15876</v>
      </c>
      <c r="G548">
        <v>946.07777319599995</v>
      </c>
      <c r="H548">
        <v>18851.806558100001</v>
      </c>
      <c r="I548">
        <v>562142</v>
      </c>
      <c r="J548">
        <v>319357</v>
      </c>
      <c r="K548" t="s">
        <v>16107</v>
      </c>
      <c r="L548" t="s">
        <v>15542</v>
      </c>
      <c r="M548" t="s">
        <v>15543</v>
      </c>
      <c r="N548" t="s">
        <v>15544</v>
      </c>
      <c r="O548" t="s">
        <v>15545</v>
      </c>
      <c r="P548" t="s">
        <v>15545</v>
      </c>
      <c r="Q548">
        <v>21</v>
      </c>
      <c r="R548">
        <v>5529</v>
      </c>
      <c r="S548" t="s">
        <v>217</v>
      </c>
      <c r="T548">
        <v>561606.57600200002</v>
      </c>
      <c r="U548">
        <v>317932.50853400002</v>
      </c>
      <c r="V548">
        <v>5</v>
      </c>
      <c r="W548">
        <v>15.403722526999999</v>
      </c>
      <c r="X548">
        <v>2</v>
      </c>
      <c r="Y548">
        <v>0</v>
      </c>
      <c r="Z548">
        <v>0</v>
      </c>
      <c r="AA548">
        <v>0</v>
      </c>
      <c r="AB548" t="s">
        <v>70</v>
      </c>
      <c r="AC548" t="s">
        <v>218</v>
      </c>
      <c r="AD548" t="s">
        <v>217</v>
      </c>
      <c r="AE548">
        <v>399</v>
      </c>
      <c r="AF548" t="s">
        <v>231</v>
      </c>
      <c r="AG548" t="s">
        <v>232</v>
      </c>
      <c r="AH548" t="s">
        <v>221</v>
      </c>
      <c r="AI548" t="s">
        <v>226</v>
      </c>
      <c r="AJ548">
        <v>0</v>
      </c>
      <c r="AK548">
        <v>0</v>
      </c>
      <c r="AL548">
        <v>5</v>
      </c>
    </row>
    <row r="549" spans="1:38" x14ac:dyDescent="0.3">
      <c r="A549">
        <v>547</v>
      </c>
      <c r="B549">
        <v>1444</v>
      </c>
      <c r="C549">
        <v>1444</v>
      </c>
      <c r="D549">
        <v>132039</v>
      </c>
      <c r="E549" t="s">
        <v>16108</v>
      </c>
      <c r="F549" t="s">
        <v>15876</v>
      </c>
      <c r="G549">
        <v>1013.15203095</v>
      </c>
      <c r="H549">
        <v>48068.961536399998</v>
      </c>
      <c r="I549">
        <v>561975</v>
      </c>
      <c r="J549">
        <v>319425</v>
      </c>
      <c r="K549" t="s">
        <v>16108</v>
      </c>
      <c r="L549" t="s">
        <v>15542</v>
      </c>
      <c r="M549" t="s">
        <v>15543</v>
      </c>
      <c r="N549" t="s">
        <v>15544</v>
      </c>
      <c r="O549" t="s">
        <v>15545</v>
      </c>
      <c r="P549" t="s">
        <v>15545</v>
      </c>
      <c r="Q549">
        <v>21</v>
      </c>
      <c r="R549">
        <v>5529</v>
      </c>
      <c r="S549" t="s">
        <v>217</v>
      </c>
      <c r="T549">
        <v>561606.57600200002</v>
      </c>
      <c r="U549">
        <v>317932.50853400002</v>
      </c>
      <c r="V549">
        <v>5</v>
      </c>
      <c r="W549">
        <v>15.403722526999999</v>
      </c>
      <c r="X549">
        <v>2</v>
      </c>
      <c r="Y549">
        <v>0</v>
      </c>
      <c r="Z549">
        <v>0</v>
      </c>
      <c r="AA549">
        <v>0</v>
      </c>
      <c r="AB549" t="s">
        <v>70</v>
      </c>
      <c r="AC549" t="s">
        <v>218</v>
      </c>
      <c r="AD549" t="s">
        <v>217</v>
      </c>
      <c r="AE549">
        <v>399</v>
      </c>
      <c r="AF549" t="s">
        <v>231</v>
      </c>
      <c r="AG549" t="s">
        <v>232</v>
      </c>
      <c r="AH549" t="s">
        <v>221</v>
      </c>
      <c r="AI549" t="s">
        <v>226</v>
      </c>
      <c r="AJ549">
        <v>0</v>
      </c>
      <c r="AK549">
        <v>0</v>
      </c>
      <c r="AL549">
        <v>5</v>
      </c>
    </row>
    <row r="550" spans="1:38" x14ac:dyDescent="0.3">
      <c r="A550">
        <v>548</v>
      </c>
      <c r="B550">
        <v>1445</v>
      </c>
      <c r="C550">
        <v>1445</v>
      </c>
      <c r="D550">
        <v>132040</v>
      </c>
      <c r="E550" t="s">
        <v>16109</v>
      </c>
      <c r="F550" t="s">
        <v>15876</v>
      </c>
      <c r="G550">
        <v>1141.4283297500001</v>
      </c>
      <c r="H550">
        <v>26091.9453049</v>
      </c>
      <c r="I550">
        <v>562290</v>
      </c>
      <c r="J550">
        <v>319341</v>
      </c>
      <c r="K550" t="s">
        <v>16109</v>
      </c>
      <c r="L550" t="s">
        <v>15542</v>
      </c>
      <c r="M550" t="s">
        <v>15543</v>
      </c>
      <c r="N550" t="s">
        <v>15544</v>
      </c>
      <c r="O550" t="s">
        <v>15545</v>
      </c>
      <c r="P550" t="s">
        <v>15545</v>
      </c>
      <c r="Q550">
        <v>21</v>
      </c>
      <c r="R550">
        <v>5529</v>
      </c>
      <c r="S550" t="s">
        <v>217</v>
      </c>
      <c r="T550">
        <v>561606.57600200002</v>
      </c>
      <c r="U550">
        <v>317932.50853400002</v>
      </c>
      <c r="V550">
        <v>5</v>
      </c>
      <c r="W550">
        <v>15.403722526999999</v>
      </c>
      <c r="X550">
        <v>2</v>
      </c>
      <c r="Y550">
        <v>0</v>
      </c>
      <c r="Z550">
        <v>0</v>
      </c>
      <c r="AA550">
        <v>0</v>
      </c>
      <c r="AB550" t="s">
        <v>70</v>
      </c>
      <c r="AC550" t="s">
        <v>218</v>
      </c>
      <c r="AD550" t="s">
        <v>217</v>
      </c>
      <c r="AE550">
        <v>399</v>
      </c>
      <c r="AF550" t="s">
        <v>231</v>
      </c>
      <c r="AG550" t="s">
        <v>232</v>
      </c>
      <c r="AH550" t="s">
        <v>221</v>
      </c>
      <c r="AI550" t="s">
        <v>226</v>
      </c>
      <c r="AJ550">
        <v>0</v>
      </c>
      <c r="AK550">
        <v>0</v>
      </c>
      <c r="AL550">
        <v>5</v>
      </c>
    </row>
    <row r="551" spans="1:38" x14ac:dyDescent="0.3">
      <c r="A551">
        <v>549</v>
      </c>
      <c r="B551">
        <v>1446</v>
      </c>
      <c r="C551">
        <v>1446</v>
      </c>
      <c r="D551">
        <v>132041</v>
      </c>
      <c r="E551" t="s">
        <v>16110</v>
      </c>
      <c r="F551" t="s">
        <v>15876</v>
      </c>
      <c r="G551">
        <v>1667.0491316800001</v>
      </c>
      <c r="H551">
        <v>112925.482084</v>
      </c>
      <c r="I551">
        <v>562225</v>
      </c>
      <c r="J551">
        <v>320448</v>
      </c>
      <c r="K551" t="s">
        <v>16110</v>
      </c>
      <c r="L551" t="s">
        <v>15542</v>
      </c>
      <c r="M551" t="s">
        <v>15543</v>
      </c>
      <c r="N551" t="s">
        <v>15544</v>
      </c>
      <c r="O551" t="s">
        <v>15545</v>
      </c>
      <c r="P551" t="s">
        <v>15545</v>
      </c>
      <c r="Q551">
        <v>21</v>
      </c>
      <c r="R551">
        <v>5529</v>
      </c>
      <c r="S551" t="s">
        <v>217</v>
      </c>
      <c r="T551">
        <v>561606.57600200002</v>
      </c>
      <c r="U551">
        <v>317932.50853400002</v>
      </c>
      <c r="V551">
        <v>5</v>
      </c>
      <c r="W551">
        <v>15.403722526999999</v>
      </c>
      <c r="X551">
        <v>2</v>
      </c>
      <c r="Y551">
        <v>0</v>
      </c>
      <c r="Z551">
        <v>0</v>
      </c>
      <c r="AA551">
        <v>0</v>
      </c>
      <c r="AB551" t="s">
        <v>70</v>
      </c>
      <c r="AC551" t="s">
        <v>218</v>
      </c>
      <c r="AD551" t="s">
        <v>217</v>
      </c>
      <c r="AE551">
        <v>399</v>
      </c>
      <c r="AF551" t="s">
        <v>231</v>
      </c>
      <c r="AG551" t="s">
        <v>232</v>
      </c>
      <c r="AH551" t="s">
        <v>221</v>
      </c>
      <c r="AI551" t="s">
        <v>226</v>
      </c>
      <c r="AJ551">
        <v>0</v>
      </c>
      <c r="AK551">
        <v>0</v>
      </c>
      <c r="AL551">
        <v>5</v>
      </c>
    </row>
    <row r="552" spans="1:38" x14ac:dyDescent="0.3">
      <c r="A552">
        <v>550</v>
      </c>
      <c r="B552">
        <v>1461</v>
      </c>
      <c r="C552">
        <v>1461</v>
      </c>
      <c r="D552">
        <v>132056</v>
      </c>
      <c r="E552" t="s">
        <v>16111</v>
      </c>
      <c r="F552" t="s">
        <v>15876</v>
      </c>
      <c r="G552">
        <v>1388.81801363</v>
      </c>
      <c r="H552">
        <v>58304.822408200002</v>
      </c>
      <c r="I552">
        <v>561669</v>
      </c>
      <c r="J552">
        <v>318538</v>
      </c>
      <c r="K552" t="s">
        <v>16111</v>
      </c>
      <c r="L552" t="s">
        <v>15542</v>
      </c>
      <c r="M552" t="s">
        <v>15543</v>
      </c>
      <c r="N552" t="s">
        <v>15544</v>
      </c>
      <c r="O552" t="s">
        <v>15545</v>
      </c>
      <c r="P552" t="s">
        <v>15545</v>
      </c>
      <c r="Q552">
        <v>21</v>
      </c>
      <c r="R552">
        <v>5529</v>
      </c>
      <c r="S552" t="s">
        <v>217</v>
      </c>
      <c r="T552">
        <v>561606.57600200002</v>
      </c>
      <c r="U552">
        <v>317932.50853400002</v>
      </c>
      <c r="V552">
        <v>5</v>
      </c>
      <c r="W552">
        <v>15.403722526999999</v>
      </c>
      <c r="X552">
        <v>2</v>
      </c>
      <c r="Y552">
        <v>0</v>
      </c>
      <c r="Z552">
        <v>0</v>
      </c>
      <c r="AA552">
        <v>0</v>
      </c>
      <c r="AB552" t="s">
        <v>70</v>
      </c>
      <c r="AC552" t="s">
        <v>218</v>
      </c>
      <c r="AD552" t="s">
        <v>217</v>
      </c>
      <c r="AE552">
        <v>399</v>
      </c>
      <c r="AF552" t="s">
        <v>231</v>
      </c>
      <c r="AG552" t="s">
        <v>232</v>
      </c>
      <c r="AH552" t="s">
        <v>221</v>
      </c>
      <c r="AI552" t="s">
        <v>226</v>
      </c>
      <c r="AJ552">
        <v>0</v>
      </c>
      <c r="AK552">
        <v>0</v>
      </c>
      <c r="AL552">
        <v>5</v>
      </c>
    </row>
    <row r="553" spans="1:38" x14ac:dyDescent="0.3">
      <c r="A553">
        <v>551</v>
      </c>
      <c r="B553">
        <v>1462</v>
      </c>
      <c r="C553">
        <v>1462</v>
      </c>
      <c r="D553">
        <v>132057</v>
      </c>
      <c r="E553" t="s">
        <v>16112</v>
      </c>
      <c r="F553" t="s">
        <v>15876</v>
      </c>
      <c r="G553">
        <v>2479.1283469300001</v>
      </c>
      <c r="H553">
        <v>165796.90904</v>
      </c>
      <c r="I553">
        <v>561503</v>
      </c>
      <c r="J553">
        <v>318455</v>
      </c>
      <c r="K553" t="s">
        <v>16112</v>
      </c>
      <c r="L553" t="s">
        <v>15542</v>
      </c>
      <c r="M553" t="s">
        <v>15543</v>
      </c>
      <c r="N553" t="s">
        <v>15544</v>
      </c>
      <c r="O553" t="s">
        <v>15545</v>
      </c>
      <c r="P553" t="s">
        <v>15545</v>
      </c>
      <c r="Q553">
        <v>21</v>
      </c>
      <c r="R553">
        <v>5529</v>
      </c>
      <c r="S553" t="s">
        <v>217</v>
      </c>
      <c r="T553">
        <v>561606.57600200002</v>
      </c>
      <c r="U553">
        <v>317932.50853400002</v>
      </c>
      <c r="V553">
        <v>5</v>
      </c>
      <c r="W553">
        <v>15.403722526999999</v>
      </c>
      <c r="X553">
        <v>2</v>
      </c>
      <c r="Y553">
        <v>0</v>
      </c>
      <c r="Z553">
        <v>0</v>
      </c>
      <c r="AA553">
        <v>0</v>
      </c>
      <c r="AB553" t="s">
        <v>70</v>
      </c>
      <c r="AC553" t="s">
        <v>218</v>
      </c>
      <c r="AD553" t="s">
        <v>217</v>
      </c>
      <c r="AE553">
        <v>399</v>
      </c>
      <c r="AF553" t="s">
        <v>231</v>
      </c>
      <c r="AG553" t="s">
        <v>232</v>
      </c>
      <c r="AH553" t="s">
        <v>221</v>
      </c>
      <c r="AI553" t="s">
        <v>226</v>
      </c>
      <c r="AJ553">
        <v>0</v>
      </c>
      <c r="AK553">
        <v>0</v>
      </c>
      <c r="AL553">
        <v>5</v>
      </c>
    </row>
    <row r="554" spans="1:38" x14ac:dyDescent="0.3">
      <c r="A554">
        <v>552</v>
      </c>
      <c r="B554">
        <v>1463</v>
      </c>
      <c r="C554">
        <v>1463</v>
      </c>
      <c r="D554">
        <v>132058</v>
      </c>
      <c r="E554" t="s">
        <v>16113</v>
      </c>
      <c r="F554" t="s">
        <v>15876</v>
      </c>
      <c r="G554">
        <v>790.98625960000004</v>
      </c>
      <c r="H554">
        <v>28813.653046399999</v>
      </c>
      <c r="I554">
        <v>561753</v>
      </c>
      <c r="J554">
        <v>318350</v>
      </c>
      <c r="K554" t="s">
        <v>16113</v>
      </c>
      <c r="L554" t="s">
        <v>15542</v>
      </c>
      <c r="M554" t="s">
        <v>15543</v>
      </c>
      <c r="N554" t="s">
        <v>15544</v>
      </c>
      <c r="O554" t="s">
        <v>15545</v>
      </c>
      <c r="P554" t="s">
        <v>15545</v>
      </c>
      <c r="Q554">
        <v>21</v>
      </c>
      <c r="R554">
        <v>5529</v>
      </c>
      <c r="S554" t="s">
        <v>217</v>
      </c>
      <c r="T554">
        <v>561606.57600200002</v>
      </c>
      <c r="U554">
        <v>317932.50853400002</v>
      </c>
      <c r="V554">
        <v>5</v>
      </c>
      <c r="W554">
        <v>15.403722526999999</v>
      </c>
      <c r="X554">
        <v>2</v>
      </c>
      <c r="Y554">
        <v>0</v>
      </c>
      <c r="Z554">
        <v>0</v>
      </c>
      <c r="AA554">
        <v>0</v>
      </c>
      <c r="AB554" t="s">
        <v>70</v>
      </c>
      <c r="AC554" t="s">
        <v>218</v>
      </c>
      <c r="AD554" t="s">
        <v>217</v>
      </c>
      <c r="AE554">
        <v>399</v>
      </c>
      <c r="AF554" t="s">
        <v>231</v>
      </c>
      <c r="AG554" t="s">
        <v>232</v>
      </c>
      <c r="AH554" t="s">
        <v>221</v>
      </c>
      <c r="AI554" t="s">
        <v>226</v>
      </c>
      <c r="AJ554">
        <v>0</v>
      </c>
      <c r="AK554">
        <v>0</v>
      </c>
      <c r="AL554">
        <v>5</v>
      </c>
    </row>
    <row r="555" spans="1:38" x14ac:dyDescent="0.3">
      <c r="A555">
        <v>553</v>
      </c>
      <c r="B555">
        <v>1464</v>
      </c>
      <c r="C555">
        <v>1464</v>
      </c>
      <c r="D555">
        <v>132059</v>
      </c>
      <c r="E555" t="s">
        <v>16114</v>
      </c>
      <c r="F555" t="s">
        <v>15876</v>
      </c>
      <c r="G555">
        <v>4376.6485452099996</v>
      </c>
      <c r="H555">
        <v>419407.59554900002</v>
      </c>
      <c r="I555">
        <v>562241</v>
      </c>
      <c r="J555">
        <v>318615</v>
      </c>
      <c r="K555" t="s">
        <v>16114</v>
      </c>
      <c r="L555" t="s">
        <v>15542</v>
      </c>
      <c r="M555" t="s">
        <v>15543</v>
      </c>
      <c r="N555" t="s">
        <v>15544</v>
      </c>
      <c r="O555" t="s">
        <v>15545</v>
      </c>
      <c r="P555" t="s">
        <v>15545</v>
      </c>
      <c r="Q555">
        <v>21</v>
      </c>
      <c r="R555">
        <v>5529</v>
      </c>
      <c r="S555" t="s">
        <v>217</v>
      </c>
      <c r="T555">
        <v>561606.57600200002</v>
      </c>
      <c r="U555">
        <v>317932.50853400002</v>
      </c>
      <c r="V555">
        <v>5</v>
      </c>
      <c r="W555">
        <v>15.403722526999999</v>
      </c>
      <c r="X555">
        <v>2</v>
      </c>
      <c r="Y555">
        <v>0</v>
      </c>
      <c r="Z555">
        <v>0</v>
      </c>
      <c r="AA555">
        <v>0</v>
      </c>
      <c r="AB555" t="s">
        <v>70</v>
      </c>
      <c r="AC555" t="s">
        <v>218</v>
      </c>
      <c r="AD555" t="s">
        <v>217</v>
      </c>
      <c r="AE555">
        <v>399</v>
      </c>
      <c r="AF555" t="s">
        <v>231</v>
      </c>
      <c r="AG555" t="s">
        <v>232</v>
      </c>
      <c r="AH555" t="s">
        <v>221</v>
      </c>
      <c r="AI555" t="s">
        <v>226</v>
      </c>
      <c r="AJ555">
        <v>0</v>
      </c>
      <c r="AK555">
        <v>0</v>
      </c>
      <c r="AL555">
        <v>5</v>
      </c>
    </row>
    <row r="556" spans="1:38" x14ac:dyDescent="0.3">
      <c r="A556">
        <v>554</v>
      </c>
      <c r="B556">
        <v>1465</v>
      </c>
      <c r="C556">
        <v>1465</v>
      </c>
      <c r="D556">
        <v>132060</v>
      </c>
      <c r="E556" t="s">
        <v>16115</v>
      </c>
      <c r="F556" t="s">
        <v>15876</v>
      </c>
      <c r="G556">
        <v>20769.022365000001</v>
      </c>
      <c r="H556">
        <v>8058946.9761699997</v>
      </c>
      <c r="I556">
        <v>561756</v>
      </c>
      <c r="J556">
        <v>316218</v>
      </c>
      <c r="K556" t="s">
        <v>16115</v>
      </c>
      <c r="L556" t="s">
        <v>15542</v>
      </c>
      <c r="M556" t="s">
        <v>15543</v>
      </c>
      <c r="N556" t="s">
        <v>15544</v>
      </c>
      <c r="O556" t="s">
        <v>15545</v>
      </c>
      <c r="P556" t="s">
        <v>15545</v>
      </c>
      <c r="Q556">
        <v>21</v>
      </c>
      <c r="R556">
        <v>5529</v>
      </c>
      <c r="S556" t="s">
        <v>217</v>
      </c>
      <c r="T556">
        <v>561606.57600200002</v>
      </c>
      <c r="U556">
        <v>317932.50853400002</v>
      </c>
      <c r="V556">
        <v>5</v>
      </c>
      <c r="W556">
        <v>15.403722526999999</v>
      </c>
      <c r="X556">
        <v>2</v>
      </c>
      <c r="Y556">
        <v>0</v>
      </c>
      <c r="Z556">
        <v>0</v>
      </c>
      <c r="AA556">
        <v>0</v>
      </c>
      <c r="AB556" t="s">
        <v>70</v>
      </c>
      <c r="AC556" t="s">
        <v>218</v>
      </c>
      <c r="AD556" t="s">
        <v>217</v>
      </c>
      <c r="AE556">
        <v>399</v>
      </c>
      <c r="AF556" t="s">
        <v>231</v>
      </c>
      <c r="AG556" t="s">
        <v>232</v>
      </c>
      <c r="AH556" t="s">
        <v>221</v>
      </c>
      <c r="AI556" t="s">
        <v>226</v>
      </c>
      <c r="AJ556">
        <v>0</v>
      </c>
      <c r="AK556">
        <v>0</v>
      </c>
      <c r="AL556">
        <v>5</v>
      </c>
    </row>
    <row r="557" spans="1:38" x14ac:dyDescent="0.3">
      <c r="A557">
        <v>555</v>
      </c>
      <c r="B557">
        <v>1466</v>
      </c>
      <c r="C557">
        <v>1466</v>
      </c>
      <c r="D557">
        <v>132061</v>
      </c>
      <c r="E557" t="s">
        <v>16116</v>
      </c>
      <c r="F557" t="s">
        <v>15876</v>
      </c>
      <c r="G557">
        <v>6298.8378376199998</v>
      </c>
      <c r="H557">
        <v>1357078.9052500001</v>
      </c>
      <c r="I557">
        <v>560588</v>
      </c>
      <c r="J557">
        <v>321266</v>
      </c>
      <c r="K557" t="s">
        <v>16116</v>
      </c>
      <c r="L557" t="s">
        <v>15542</v>
      </c>
      <c r="M557" t="s">
        <v>15543</v>
      </c>
      <c r="N557" t="s">
        <v>15544</v>
      </c>
      <c r="O557" t="s">
        <v>15545</v>
      </c>
      <c r="P557" t="s">
        <v>15545</v>
      </c>
      <c r="Q557">
        <v>21</v>
      </c>
      <c r="R557">
        <v>5529</v>
      </c>
      <c r="S557" t="s">
        <v>217</v>
      </c>
      <c r="T557">
        <v>561606.57600200002</v>
      </c>
      <c r="U557">
        <v>317932.50853400002</v>
      </c>
      <c r="V557">
        <v>5</v>
      </c>
      <c r="W557">
        <v>15.403722526999999</v>
      </c>
      <c r="X557">
        <v>2</v>
      </c>
      <c r="Y557">
        <v>0</v>
      </c>
      <c r="Z557">
        <v>0</v>
      </c>
      <c r="AA557">
        <v>0</v>
      </c>
      <c r="AB557" t="s">
        <v>70</v>
      </c>
      <c r="AC557" t="s">
        <v>218</v>
      </c>
      <c r="AD557" t="s">
        <v>217</v>
      </c>
      <c r="AE557">
        <v>399</v>
      </c>
      <c r="AF557" t="s">
        <v>231</v>
      </c>
      <c r="AG557" t="s">
        <v>232</v>
      </c>
      <c r="AH557" t="s">
        <v>221</v>
      </c>
      <c r="AI557" t="s">
        <v>226</v>
      </c>
      <c r="AJ557">
        <v>0</v>
      </c>
      <c r="AK557">
        <v>0</v>
      </c>
      <c r="AL557">
        <v>5</v>
      </c>
    </row>
    <row r="558" spans="1:38" x14ac:dyDescent="0.3">
      <c r="A558">
        <v>556</v>
      </c>
      <c r="B558">
        <v>1467</v>
      </c>
      <c r="C558">
        <v>1467</v>
      </c>
      <c r="D558">
        <v>132062</v>
      </c>
      <c r="E558" t="s">
        <v>16117</v>
      </c>
      <c r="F558" t="s">
        <v>15876</v>
      </c>
      <c r="G558">
        <v>2996.2705762199998</v>
      </c>
      <c r="H558">
        <v>160191.37388500001</v>
      </c>
      <c r="I558">
        <v>561195</v>
      </c>
      <c r="J558">
        <v>320163</v>
      </c>
      <c r="K558" t="s">
        <v>16117</v>
      </c>
      <c r="L558" t="s">
        <v>15542</v>
      </c>
      <c r="M558" t="s">
        <v>15543</v>
      </c>
      <c r="N558" t="s">
        <v>15544</v>
      </c>
      <c r="O558" t="s">
        <v>15545</v>
      </c>
      <c r="P558" t="s">
        <v>15545</v>
      </c>
      <c r="Q558">
        <v>21</v>
      </c>
      <c r="R558">
        <v>5529</v>
      </c>
      <c r="S558" t="s">
        <v>217</v>
      </c>
      <c r="T558">
        <v>561606.57600200002</v>
      </c>
      <c r="U558">
        <v>317932.50853400002</v>
      </c>
      <c r="V558">
        <v>5</v>
      </c>
      <c r="W558">
        <v>15.403722526999999</v>
      </c>
      <c r="X558">
        <v>2</v>
      </c>
      <c r="Y558">
        <v>0</v>
      </c>
      <c r="Z558">
        <v>0</v>
      </c>
      <c r="AA558">
        <v>0</v>
      </c>
      <c r="AB558" t="s">
        <v>70</v>
      </c>
      <c r="AC558" t="s">
        <v>218</v>
      </c>
      <c r="AD558" t="s">
        <v>217</v>
      </c>
      <c r="AE558">
        <v>399</v>
      </c>
      <c r="AF558" t="s">
        <v>231</v>
      </c>
      <c r="AG558" t="s">
        <v>232</v>
      </c>
      <c r="AH558" t="s">
        <v>221</v>
      </c>
      <c r="AI558" t="s">
        <v>226</v>
      </c>
      <c r="AJ558">
        <v>0</v>
      </c>
      <c r="AK558">
        <v>0</v>
      </c>
      <c r="AL558">
        <v>5</v>
      </c>
    </row>
    <row r="559" spans="1:38" x14ac:dyDescent="0.3">
      <c r="A559">
        <v>557</v>
      </c>
      <c r="B559">
        <v>1468</v>
      </c>
      <c r="C559">
        <v>1468</v>
      </c>
      <c r="D559">
        <v>132063</v>
      </c>
      <c r="E559" t="s">
        <v>16118</v>
      </c>
      <c r="F559" t="s">
        <v>15876</v>
      </c>
      <c r="G559">
        <v>6216.4115050600003</v>
      </c>
      <c r="H559">
        <v>1102063.70273</v>
      </c>
      <c r="I559">
        <v>560544</v>
      </c>
      <c r="J559">
        <v>319795</v>
      </c>
      <c r="K559" t="s">
        <v>16118</v>
      </c>
      <c r="L559" t="s">
        <v>15542</v>
      </c>
      <c r="M559" t="s">
        <v>15543</v>
      </c>
      <c r="N559" t="s">
        <v>15544</v>
      </c>
      <c r="O559" t="s">
        <v>15545</v>
      </c>
      <c r="P559" t="s">
        <v>15545</v>
      </c>
      <c r="Q559">
        <v>21</v>
      </c>
      <c r="R559">
        <v>5529</v>
      </c>
      <c r="S559" t="s">
        <v>217</v>
      </c>
      <c r="T559">
        <v>561606.57600200002</v>
      </c>
      <c r="U559">
        <v>317932.50853400002</v>
      </c>
      <c r="V559">
        <v>5</v>
      </c>
      <c r="W559">
        <v>15.403722526999999</v>
      </c>
      <c r="X559">
        <v>2</v>
      </c>
      <c r="Y559">
        <v>0</v>
      </c>
      <c r="Z559">
        <v>0</v>
      </c>
      <c r="AA559">
        <v>0</v>
      </c>
      <c r="AB559" t="s">
        <v>70</v>
      </c>
      <c r="AC559" t="s">
        <v>218</v>
      </c>
      <c r="AD559" t="s">
        <v>217</v>
      </c>
      <c r="AE559">
        <v>399</v>
      </c>
      <c r="AF559" t="s">
        <v>231</v>
      </c>
      <c r="AG559" t="s">
        <v>232</v>
      </c>
      <c r="AH559" t="s">
        <v>221</v>
      </c>
      <c r="AI559" t="s">
        <v>226</v>
      </c>
      <c r="AJ559">
        <v>0</v>
      </c>
      <c r="AK559">
        <v>0</v>
      </c>
      <c r="AL559">
        <v>5</v>
      </c>
    </row>
    <row r="560" spans="1:38" x14ac:dyDescent="0.3">
      <c r="A560">
        <v>558</v>
      </c>
      <c r="B560">
        <v>1469</v>
      </c>
      <c r="C560">
        <v>1469</v>
      </c>
      <c r="D560">
        <v>132064</v>
      </c>
      <c r="E560" t="s">
        <v>16119</v>
      </c>
      <c r="F560" t="s">
        <v>15876</v>
      </c>
      <c r="G560">
        <v>1985.0791866500001</v>
      </c>
      <c r="H560">
        <v>134818.435264</v>
      </c>
      <c r="I560">
        <v>561895</v>
      </c>
      <c r="J560">
        <v>319114</v>
      </c>
      <c r="K560" t="s">
        <v>16119</v>
      </c>
      <c r="L560" t="s">
        <v>15542</v>
      </c>
      <c r="M560" t="s">
        <v>15543</v>
      </c>
      <c r="N560" t="s">
        <v>15544</v>
      </c>
      <c r="O560" t="s">
        <v>15545</v>
      </c>
      <c r="P560" t="s">
        <v>15545</v>
      </c>
      <c r="Q560">
        <v>21</v>
      </c>
      <c r="R560">
        <v>5529</v>
      </c>
      <c r="S560" t="s">
        <v>217</v>
      </c>
      <c r="T560">
        <v>561606.57600200002</v>
      </c>
      <c r="U560">
        <v>317932.50853400002</v>
      </c>
      <c r="V560">
        <v>5</v>
      </c>
      <c r="W560">
        <v>15.403722526999999</v>
      </c>
      <c r="X560">
        <v>2</v>
      </c>
      <c r="Y560">
        <v>0</v>
      </c>
      <c r="Z560">
        <v>0</v>
      </c>
      <c r="AA560">
        <v>0</v>
      </c>
      <c r="AB560" t="s">
        <v>70</v>
      </c>
      <c r="AC560" t="s">
        <v>218</v>
      </c>
      <c r="AD560" t="s">
        <v>217</v>
      </c>
      <c r="AE560">
        <v>399</v>
      </c>
      <c r="AF560" t="s">
        <v>231</v>
      </c>
      <c r="AG560" t="s">
        <v>232</v>
      </c>
      <c r="AH560" t="s">
        <v>221</v>
      </c>
      <c r="AI560" t="s">
        <v>226</v>
      </c>
      <c r="AJ560">
        <v>0</v>
      </c>
      <c r="AK560">
        <v>0</v>
      </c>
      <c r="AL560">
        <v>5</v>
      </c>
    </row>
    <row r="561" spans="1:38" x14ac:dyDescent="0.3">
      <c r="A561">
        <v>559</v>
      </c>
      <c r="B561">
        <v>1470</v>
      </c>
      <c r="C561">
        <v>1470</v>
      </c>
      <c r="D561">
        <v>132065</v>
      </c>
      <c r="E561" t="s">
        <v>16120</v>
      </c>
      <c r="F561" t="s">
        <v>15876</v>
      </c>
      <c r="G561">
        <v>4428.5553092500004</v>
      </c>
      <c r="H561">
        <v>928910.36661799997</v>
      </c>
      <c r="I561">
        <v>561013</v>
      </c>
      <c r="J561">
        <v>319153</v>
      </c>
      <c r="K561" t="s">
        <v>16120</v>
      </c>
      <c r="L561" t="s">
        <v>15542</v>
      </c>
      <c r="M561" t="s">
        <v>15543</v>
      </c>
      <c r="N561" t="s">
        <v>15544</v>
      </c>
      <c r="O561" t="s">
        <v>15545</v>
      </c>
      <c r="P561" t="s">
        <v>15545</v>
      </c>
      <c r="Q561">
        <v>21</v>
      </c>
      <c r="R561">
        <v>5529</v>
      </c>
      <c r="S561" t="s">
        <v>217</v>
      </c>
      <c r="T561">
        <v>561606.57600200002</v>
      </c>
      <c r="U561">
        <v>317932.50853400002</v>
      </c>
      <c r="V561">
        <v>5</v>
      </c>
      <c r="W561">
        <v>15.403722526999999</v>
      </c>
      <c r="X561">
        <v>2</v>
      </c>
      <c r="Y561">
        <v>0</v>
      </c>
      <c r="Z561">
        <v>0</v>
      </c>
      <c r="AA561">
        <v>0</v>
      </c>
      <c r="AB561" t="s">
        <v>70</v>
      </c>
      <c r="AC561" t="s">
        <v>218</v>
      </c>
      <c r="AD561" t="s">
        <v>217</v>
      </c>
      <c r="AE561">
        <v>399</v>
      </c>
      <c r="AF561" t="s">
        <v>231</v>
      </c>
      <c r="AG561" t="s">
        <v>232</v>
      </c>
      <c r="AH561" t="s">
        <v>221</v>
      </c>
      <c r="AI561" t="s">
        <v>226</v>
      </c>
      <c r="AJ561">
        <v>0</v>
      </c>
      <c r="AK561">
        <v>0</v>
      </c>
      <c r="AL561">
        <v>5</v>
      </c>
    </row>
    <row r="562" spans="1:38" x14ac:dyDescent="0.3">
      <c r="A562">
        <v>560</v>
      </c>
      <c r="B562">
        <v>1471</v>
      </c>
      <c r="C562">
        <v>1471</v>
      </c>
      <c r="D562">
        <v>132066</v>
      </c>
      <c r="E562" t="s">
        <v>16121</v>
      </c>
      <c r="F562" t="s">
        <v>15876</v>
      </c>
      <c r="G562">
        <v>6940.0901385400002</v>
      </c>
      <c r="H562">
        <v>876582.83336100006</v>
      </c>
      <c r="I562">
        <v>563309</v>
      </c>
      <c r="J562">
        <v>319101</v>
      </c>
      <c r="K562" t="s">
        <v>16121</v>
      </c>
      <c r="L562" t="s">
        <v>15542</v>
      </c>
      <c r="M562" t="s">
        <v>15543</v>
      </c>
      <c r="N562" t="s">
        <v>15544</v>
      </c>
      <c r="O562" t="s">
        <v>15545</v>
      </c>
      <c r="P562" t="s">
        <v>15545</v>
      </c>
      <c r="Q562">
        <v>21</v>
      </c>
      <c r="R562">
        <v>5529</v>
      </c>
      <c r="S562" t="s">
        <v>217</v>
      </c>
      <c r="T562">
        <v>561606.57600200002</v>
      </c>
      <c r="U562">
        <v>317932.50853400002</v>
      </c>
      <c r="V562">
        <v>5</v>
      </c>
      <c r="W562">
        <v>15.403722526999999</v>
      </c>
      <c r="X562">
        <v>2</v>
      </c>
      <c r="Y562">
        <v>0</v>
      </c>
      <c r="Z562">
        <v>0</v>
      </c>
      <c r="AA562">
        <v>0</v>
      </c>
      <c r="AB562" t="s">
        <v>70</v>
      </c>
      <c r="AC562" t="s">
        <v>218</v>
      </c>
      <c r="AD562" t="s">
        <v>217</v>
      </c>
      <c r="AE562">
        <v>399</v>
      </c>
      <c r="AF562" t="s">
        <v>231</v>
      </c>
      <c r="AG562" t="s">
        <v>232</v>
      </c>
      <c r="AH562" t="s">
        <v>221</v>
      </c>
      <c r="AI562" t="s">
        <v>226</v>
      </c>
      <c r="AJ562">
        <v>0</v>
      </c>
      <c r="AK562">
        <v>0</v>
      </c>
      <c r="AL562">
        <v>5</v>
      </c>
    </row>
    <row r="563" spans="1:38" x14ac:dyDescent="0.3">
      <c r="A563">
        <v>561</v>
      </c>
      <c r="B563">
        <v>1472</v>
      </c>
      <c r="C563">
        <v>1472</v>
      </c>
      <c r="D563">
        <v>132067</v>
      </c>
      <c r="E563" t="s">
        <v>16122</v>
      </c>
      <c r="F563" t="s">
        <v>15876</v>
      </c>
      <c r="G563">
        <v>1488.55393641</v>
      </c>
      <c r="H563">
        <v>64521.334287999998</v>
      </c>
      <c r="I563">
        <v>561674</v>
      </c>
      <c r="J563">
        <v>318889</v>
      </c>
      <c r="K563" t="s">
        <v>16122</v>
      </c>
      <c r="L563" t="s">
        <v>15542</v>
      </c>
      <c r="M563" t="s">
        <v>15543</v>
      </c>
      <c r="N563" t="s">
        <v>15544</v>
      </c>
      <c r="O563" t="s">
        <v>15545</v>
      </c>
      <c r="P563" t="s">
        <v>15545</v>
      </c>
      <c r="Q563">
        <v>21</v>
      </c>
      <c r="R563">
        <v>5529</v>
      </c>
      <c r="S563" t="s">
        <v>217</v>
      </c>
      <c r="T563">
        <v>561606.57600200002</v>
      </c>
      <c r="U563">
        <v>317932.50853400002</v>
      </c>
      <c r="V563">
        <v>5</v>
      </c>
      <c r="W563">
        <v>15.403722526999999</v>
      </c>
      <c r="X563">
        <v>2</v>
      </c>
      <c r="Y563">
        <v>0</v>
      </c>
      <c r="Z563">
        <v>0</v>
      </c>
      <c r="AA563">
        <v>0</v>
      </c>
      <c r="AB563" t="s">
        <v>70</v>
      </c>
      <c r="AC563" t="s">
        <v>218</v>
      </c>
      <c r="AD563" t="s">
        <v>217</v>
      </c>
      <c r="AE563">
        <v>399</v>
      </c>
      <c r="AF563" t="s">
        <v>231</v>
      </c>
      <c r="AG563" t="s">
        <v>232</v>
      </c>
      <c r="AH563" t="s">
        <v>221</v>
      </c>
      <c r="AI563" t="s">
        <v>226</v>
      </c>
      <c r="AJ563">
        <v>0</v>
      </c>
      <c r="AK563">
        <v>0</v>
      </c>
      <c r="AL563">
        <v>5</v>
      </c>
    </row>
    <row r="564" spans="1:38" x14ac:dyDescent="0.3">
      <c r="A564">
        <v>562</v>
      </c>
      <c r="B564">
        <v>1473</v>
      </c>
      <c r="C564">
        <v>1473</v>
      </c>
      <c r="D564">
        <v>132068</v>
      </c>
      <c r="E564" t="s">
        <v>16123</v>
      </c>
      <c r="F564" t="s">
        <v>15876</v>
      </c>
      <c r="G564">
        <v>1559.34724822</v>
      </c>
      <c r="H564">
        <v>55380.758636400002</v>
      </c>
      <c r="I564">
        <v>561976</v>
      </c>
      <c r="J564">
        <v>318810</v>
      </c>
      <c r="K564" t="s">
        <v>16123</v>
      </c>
      <c r="L564" t="s">
        <v>15542</v>
      </c>
      <c r="M564" t="s">
        <v>15543</v>
      </c>
      <c r="N564" t="s">
        <v>15544</v>
      </c>
      <c r="O564" t="s">
        <v>15545</v>
      </c>
      <c r="P564" t="s">
        <v>15545</v>
      </c>
      <c r="Q564">
        <v>21</v>
      </c>
      <c r="R564">
        <v>5529</v>
      </c>
      <c r="S564" t="s">
        <v>217</v>
      </c>
      <c r="T564">
        <v>561606.57600200002</v>
      </c>
      <c r="U564">
        <v>317932.50853400002</v>
      </c>
      <c r="V564">
        <v>5</v>
      </c>
      <c r="W564">
        <v>15.403722526999999</v>
      </c>
      <c r="X564">
        <v>2</v>
      </c>
      <c r="Y564">
        <v>0</v>
      </c>
      <c r="Z564">
        <v>0</v>
      </c>
      <c r="AA564">
        <v>0</v>
      </c>
      <c r="AB564" t="s">
        <v>70</v>
      </c>
      <c r="AC564" t="s">
        <v>218</v>
      </c>
      <c r="AD564" t="s">
        <v>217</v>
      </c>
      <c r="AE564">
        <v>399</v>
      </c>
      <c r="AF564" t="s">
        <v>231</v>
      </c>
      <c r="AG564" t="s">
        <v>232</v>
      </c>
      <c r="AH564" t="s">
        <v>221</v>
      </c>
      <c r="AI564" t="s">
        <v>226</v>
      </c>
      <c r="AJ564">
        <v>0</v>
      </c>
      <c r="AK564">
        <v>0</v>
      </c>
      <c r="AL564">
        <v>5</v>
      </c>
    </row>
    <row r="565" spans="1:38" x14ac:dyDescent="0.3">
      <c r="A565">
        <v>563</v>
      </c>
      <c r="B565">
        <v>1474</v>
      </c>
      <c r="C565">
        <v>1474</v>
      </c>
      <c r="D565">
        <v>132069</v>
      </c>
      <c r="E565" t="s">
        <v>16124</v>
      </c>
      <c r="F565" t="s">
        <v>15876</v>
      </c>
      <c r="G565">
        <v>1383.48673622</v>
      </c>
      <c r="H565">
        <v>79594.231723200006</v>
      </c>
      <c r="I565">
        <v>561884</v>
      </c>
      <c r="J565">
        <v>318584</v>
      </c>
      <c r="K565" t="s">
        <v>16124</v>
      </c>
      <c r="L565" t="s">
        <v>15542</v>
      </c>
      <c r="M565" t="s">
        <v>15543</v>
      </c>
      <c r="N565" t="s">
        <v>15544</v>
      </c>
      <c r="O565" t="s">
        <v>15545</v>
      </c>
      <c r="P565" t="s">
        <v>15545</v>
      </c>
      <c r="Q565">
        <v>21</v>
      </c>
      <c r="R565">
        <v>5529</v>
      </c>
      <c r="S565" t="s">
        <v>217</v>
      </c>
      <c r="T565">
        <v>561606.57600200002</v>
      </c>
      <c r="U565">
        <v>317932.50853400002</v>
      </c>
      <c r="V565">
        <v>5</v>
      </c>
      <c r="W565">
        <v>15.403722526999999</v>
      </c>
      <c r="X565">
        <v>2</v>
      </c>
      <c r="Y565">
        <v>0</v>
      </c>
      <c r="Z565">
        <v>0</v>
      </c>
      <c r="AA565">
        <v>0</v>
      </c>
      <c r="AB565" t="s">
        <v>70</v>
      </c>
      <c r="AC565" t="s">
        <v>218</v>
      </c>
      <c r="AD565" t="s">
        <v>217</v>
      </c>
      <c r="AE565">
        <v>399</v>
      </c>
      <c r="AF565" t="s">
        <v>231</v>
      </c>
      <c r="AG565" t="s">
        <v>232</v>
      </c>
      <c r="AH565" t="s">
        <v>221</v>
      </c>
      <c r="AI565" t="s">
        <v>226</v>
      </c>
      <c r="AJ565">
        <v>0</v>
      </c>
      <c r="AK565">
        <v>0</v>
      </c>
      <c r="AL565">
        <v>5</v>
      </c>
    </row>
    <row r="566" spans="1:38" x14ac:dyDescent="0.3">
      <c r="A566">
        <v>564</v>
      </c>
      <c r="B566">
        <v>1563</v>
      </c>
      <c r="C566">
        <v>1563</v>
      </c>
      <c r="D566">
        <v>132158</v>
      </c>
      <c r="E566" t="s">
        <v>16125</v>
      </c>
      <c r="F566" t="s">
        <v>15876</v>
      </c>
      <c r="G566">
        <v>16939.446410100001</v>
      </c>
      <c r="H566">
        <v>4642600.6886700001</v>
      </c>
      <c r="I566">
        <v>563945</v>
      </c>
      <c r="J566">
        <v>317130</v>
      </c>
      <c r="K566" t="s">
        <v>16125</v>
      </c>
      <c r="L566" t="s">
        <v>15542</v>
      </c>
      <c r="M566" t="s">
        <v>15543</v>
      </c>
      <c r="N566" t="s">
        <v>15544</v>
      </c>
      <c r="O566" t="s">
        <v>15545</v>
      </c>
      <c r="P566" t="s">
        <v>15545</v>
      </c>
      <c r="Q566">
        <v>22</v>
      </c>
      <c r="R566">
        <v>5528</v>
      </c>
      <c r="S566" t="s">
        <v>217</v>
      </c>
      <c r="T566">
        <v>563946.41187199997</v>
      </c>
      <c r="U566">
        <v>317127.25219899998</v>
      </c>
      <c r="V566">
        <v>5</v>
      </c>
      <c r="W566">
        <v>4.6184267964199996</v>
      </c>
      <c r="X566">
        <v>2</v>
      </c>
      <c r="Y566">
        <v>0</v>
      </c>
      <c r="Z566">
        <v>0</v>
      </c>
      <c r="AA566">
        <v>0</v>
      </c>
      <c r="AB566" t="s">
        <v>70</v>
      </c>
      <c r="AC566" t="s">
        <v>218</v>
      </c>
      <c r="AD566" t="s">
        <v>217</v>
      </c>
      <c r="AE566">
        <v>399</v>
      </c>
      <c r="AF566" t="s">
        <v>231</v>
      </c>
      <c r="AG566" t="s">
        <v>232</v>
      </c>
      <c r="AH566" t="s">
        <v>221</v>
      </c>
      <c r="AI566" t="s">
        <v>226</v>
      </c>
      <c r="AJ566">
        <v>0</v>
      </c>
      <c r="AK566">
        <v>0</v>
      </c>
      <c r="AL566">
        <v>5</v>
      </c>
    </row>
    <row r="567" spans="1:38" x14ac:dyDescent="0.3">
      <c r="A567">
        <v>565</v>
      </c>
      <c r="B567">
        <v>1262</v>
      </c>
      <c r="C567">
        <v>1262</v>
      </c>
      <c r="D567">
        <v>131857</v>
      </c>
      <c r="E567" t="s">
        <v>16126</v>
      </c>
      <c r="F567" t="s">
        <v>15876</v>
      </c>
      <c r="G567">
        <v>2186.13948751</v>
      </c>
      <c r="H567">
        <v>78543.033590299994</v>
      </c>
      <c r="I567">
        <v>563453</v>
      </c>
      <c r="J567">
        <v>320393</v>
      </c>
      <c r="K567" t="s">
        <v>16126</v>
      </c>
      <c r="L567" t="s">
        <v>15542</v>
      </c>
      <c r="M567" t="s">
        <v>15543</v>
      </c>
      <c r="N567" t="s">
        <v>15544</v>
      </c>
      <c r="O567" t="s">
        <v>15545</v>
      </c>
      <c r="P567" t="s">
        <v>15545</v>
      </c>
      <c r="Q567">
        <v>23</v>
      </c>
      <c r="R567">
        <v>5527</v>
      </c>
      <c r="S567" t="s">
        <v>217</v>
      </c>
      <c r="T567">
        <v>563300.31995300006</v>
      </c>
      <c r="U567">
        <v>320193.34740700002</v>
      </c>
      <c r="V567">
        <v>5</v>
      </c>
      <c r="W567">
        <v>2.44948486915</v>
      </c>
      <c r="X567">
        <v>2</v>
      </c>
      <c r="Y567">
        <v>0</v>
      </c>
      <c r="Z567">
        <v>0</v>
      </c>
      <c r="AA567">
        <v>0</v>
      </c>
      <c r="AB567" t="s">
        <v>70</v>
      </c>
      <c r="AC567" t="s">
        <v>218</v>
      </c>
      <c r="AD567" t="s">
        <v>217</v>
      </c>
      <c r="AE567">
        <v>399</v>
      </c>
      <c r="AF567" t="s">
        <v>231</v>
      </c>
      <c r="AG567" t="s">
        <v>232</v>
      </c>
      <c r="AH567" t="s">
        <v>221</v>
      </c>
      <c r="AI567" t="s">
        <v>226</v>
      </c>
      <c r="AJ567">
        <v>0</v>
      </c>
      <c r="AK567">
        <v>0</v>
      </c>
      <c r="AL567">
        <v>5</v>
      </c>
    </row>
    <row r="568" spans="1:38" x14ac:dyDescent="0.3">
      <c r="A568">
        <v>566</v>
      </c>
      <c r="B568">
        <v>1263</v>
      </c>
      <c r="C568">
        <v>1263</v>
      </c>
      <c r="D568">
        <v>131858</v>
      </c>
      <c r="E568" t="s">
        <v>16127</v>
      </c>
      <c r="F568" t="s">
        <v>15876</v>
      </c>
      <c r="G568">
        <v>1492.9289342699999</v>
      </c>
      <c r="H568">
        <v>61635.277534100002</v>
      </c>
      <c r="I568">
        <v>562788</v>
      </c>
      <c r="J568">
        <v>320191</v>
      </c>
      <c r="K568" t="s">
        <v>16127</v>
      </c>
      <c r="L568" t="s">
        <v>15542</v>
      </c>
      <c r="M568" t="s">
        <v>15543</v>
      </c>
      <c r="N568" t="s">
        <v>15544</v>
      </c>
      <c r="O568" t="s">
        <v>15545</v>
      </c>
      <c r="P568" t="s">
        <v>15545</v>
      </c>
      <c r="Q568">
        <v>23</v>
      </c>
      <c r="R568">
        <v>5527</v>
      </c>
      <c r="S568" t="s">
        <v>217</v>
      </c>
      <c r="T568">
        <v>563300.31995300006</v>
      </c>
      <c r="U568">
        <v>320193.34740700002</v>
      </c>
      <c r="V568">
        <v>5</v>
      </c>
      <c r="W568">
        <v>2.44948486915</v>
      </c>
      <c r="X568">
        <v>2</v>
      </c>
      <c r="Y568">
        <v>0</v>
      </c>
      <c r="Z568">
        <v>0</v>
      </c>
      <c r="AA568">
        <v>0</v>
      </c>
      <c r="AB568" t="s">
        <v>70</v>
      </c>
      <c r="AC568" t="s">
        <v>218</v>
      </c>
      <c r="AD568" t="s">
        <v>217</v>
      </c>
      <c r="AE568">
        <v>399</v>
      </c>
      <c r="AF568" t="s">
        <v>231</v>
      </c>
      <c r="AG568" t="s">
        <v>232</v>
      </c>
      <c r="AH568" t="s">
        <v>221</v>
      </c>
      <c r="AI568" t="s">
        <v>226</v>
      </c>
      <c r="AJ568">
        <v>0</v>
      </c>
      <c r="AK568">
        <v>0</v>
      </c>
      <c r="AL568">
        <v>5</v>
      </c>
    </row>
    <row r="569" spans="1:38" x14ac:dyDescent="0.3">
      <c r="A569">
        <v>567</v>
      </c>
      <c r="B569">
        <v>1264</v>
      </c>
      <c r="C569">
        <v>1264</v>
      </c>
      <c r="D569">
        <v>131859</v>
      </c>
      <c r="E569" t="s">
        <v>16128</v>
      </c>
      <c r="F569" t="s">
        <v>15876</v>
      </c>
      <c r="G569">
        <v>1012.46535766</v>
      </c>
      <c r="H569">
        <v>61816.031252100001</v>
      </c>
      <c r="I569">
        <v>563275</v>
      </c>
      <c r="J569">
        <v>320374</v>
      </c>
      <c r="K569" t="s">
        <v>16128</v>
      </c>
      <c r="L569" t="s">
        <v>15542</v>
      </c>
      <c r="M569" t="s">
        <v>15543</v>
      </c>
      <c r="N569" t="s">
        <v>15544</v>
      </c>
      <c r="O569" t="s">
        <v>15545</v>
      </c>
      <c r="P569" t="s">
        <v>15545</v>
      </c>
      <c r="Q569">
        <v>23</v>
      </c>
      <c r="R569">
        <v>5527</v>
      </c>
      <c r="S569" t="s">
        <v>217</v>
      </c>
      <c r="T569">
        <v>563300.31995300006</v>
      </c>
      <c r="U569">
        <v>320193.34740700002</v>
      </c>
      <c r="V569">
        <v>5</v>
      </c>
      <c r="W569">
        <v>2.44948486915</v>
      </c>
      <c r="X569">
        <v>2</v>
      </c>
      <c r="Y569">
        <v>0</v>
      </c>
      <c r="Z569">
        <v>0</v>
      </c>
      <c r="AA569">
        <v>0</v>
      </c>
      <c r="AB569" t="s">
        <v>70</v>
      </c>
      <c r="AC569" t="s">
        <v>218</v>
      </c>
      <c r="AD569" t="s">
        <v>217</v>
      </c>
      <c r="AE569">
        <v>399</v>
      </c>
      <c r="AF569" t="s">
        <v>231</v>
      </c>
      <c r="AG569" t="s">
        <v>232</v>
      </c>
      <c r="AH569" t="s">
        <v>221</v>
      </c>
      <c r="AI569" t="s">
        <v>226</v>
      </c>
      <c r="AJ569">
        <v>0</v>
      </c>
      <c r="AK569">
        <v>0</v>
      </c>
      <c r="AL569">
        <v>5</v>
      </c>
    </row>
    <row r="570" spans="1:38" x14ac:dyDescent="0.3">
      <c r="A570">
        <v>568</v>
      </c>
      <c r="B570">
        <v>1265</v>
      </c>
      <c r="C570">
        <v>1265</v>
      </c>
      <c r="D570">
        <v>131860</v>
      </c>
      <c r="E570" t="s">
        <v>16129</v>
      </c>
      <c r="F570" t="s">
        <v>15876</v>
      </c>
      <c r="G570">
        <v>1374.76058685</v>
      </c>
      <c r="H570">
        <v>62312.106540499997</v>
      </c>
      <c r="I570">
        <v>562621</v>
      </c>
      <c r="J570">
        <v>320298</v>
      </c>
      <c r="K570" t="s">
        <v>16129</v>
      </c>
      <c r="L570" t="s">
        <v>15542</v>
      </c>
      <c r="M570" t="s">
        <v>15543</v>
      </c>
      <c r="N570" t="s">
        <v>15544</v>
      </c>
      <c r="O570" t="s">
        <v>15545</v>
      </c>
      <c r="P570" t="s">
        <v>15545</v>
      </c>
      <c r="Q570">
        <v>23</v>
      </c>
      <c r="R570">
        <v>5527</v>
      </c>
      <c r="S570" t="s">
        <v>217</v>
      </c>
      <c r="T570">
        <v>563300.31995300006</v>
      </c>
      <c r="U570">
        <v>320193.34740700002</v>
      </c>
      <c r="V570">
        <v>5</v>
      </c>
      <c r="W570">
        <v>2.44948486915</v>
      </c>
      <c r="X570">
        <v>2</v>
      </c>
      <c r="Y570">
        <v>0</v>
      </c>
      <c r="Z570">
        <v>0</v>
      </c>
      <c r="AA570">
        <v>0</v>
      </c>
      <c r="AB570" t="s">
        <v>70</v>
      </c>
      <c r="AC570" t="s">
        <v>218</v>
      </c>
      <c r="AD570" t="s">
        <v>217</v>
      </c>
      <c r="AE570">
        <v>399</v>
      </c>
      <c r="AF570" t="s">
        <v>231</v>
      </c>
      <c r="AG570" t="s">
        <v>232</v>
      </c>
      <c r="AH570" t="s">
        <v>221</v>
      </c>
      <c r="AI570" t="s">
        <v>226</v>
      </c>
      <c r="AJ570">
        <v>0</v>
      </c>
      <c r="AK570">
        <v>0</v>
      </c>
      <c r="AL570">
        <v>5</v>
      </c>
    </row>
    <row r="571" spans="1:38" x14ac:dyDescent="0.3">
      <c r="A571">
        <v>569</v>
      </c>
      <c r="B571">
        <v>1266</v>
      </c>
      <c r="C571">
        <v>1266</v>
      </c>
      <c r="D571">
        <v>131861</v>
      </c>
      <c r="E571" t="s">
        <v>16130</v>
      </c>
      <c r="F571" t="s">
        <v>15876</v>
      </c>
      <c r="G571">
        <v>2618.0406718700001</v>
      </c>
      <c r="H571">
        <v>261791.68077000001</v>
      </c>
      <c r="I571">
        <v>563102</v>
      </c>
      <c r="J571">
        <v>320063</v>
      </c>
      <c r="K571" t="s">
        <v>16130</v>
      </c>
      <c r="L571" t="s">
        <v>15542</v>
      </c>
      <c r="M571" t="s">
        <v>15543</v>
      </c>
      <c r="N571" t="s">
        <v>15544</v>
      </c>
      <c r="O571" t="s">
        <v>15545</v>
      </c>
      <c r="P571" t="s">
        <v>15545</v>
      </c>
      <c r="Q571">
        <v>23</v>
      </c>
      <c r="R571">
        <v>5527</v>
      </c>
      <c r="S571" t="s">
        <v>217</v>
      </c>
      <c r="T571">
        <v>563300.31995300006</v>
      </c>
      <c r="U571">
        <v>320193.34740700002</v>
      </c>
      <c r="V571">
        <v>5</v>
      </c>
      <c r="W571">
        <v>2.44948486915</v>
      </c>
      <c r="X571">
        <v>2</v>
      </c>
      <c r="Y571">
        <v>0</v>
      </c>
      <c r="Z571">
        <v>0</v>
      </c>
      <c r="AA571">
        <v>0</v>
      </c>
      <c r="AB571" t="s">
        <v>70</v>
      </c>
      <c r="AC571" t="s">
        <v>218</v>
      </c>
      <c r="AD571" t="s">
        <v>217</v>
      </c>
      <c r="AE571">
        <v>399</v>
      </c>
      <c r="AF571" t="s">
        <v>231</v>
      </c>
      <c r="AG571" t="s">
        <v>232</v>
      </c>
      <c r="AH571" t="s">
        <v>221</v>
      </c>
      <c r="AI571" t="s">
        <v>226</v>
      </c>
      <c r="AJ571">
        <v>0</v>
      </c>
      <c r="AK571">
        <v>0</v>
      </c>
      <c r="AL571">
        <v>5</v>
      </c>
    </row>
    <row r="572" spans="1:38" x14ac:dyDescent="0.3">
      <c r="A572">
        <v>570</v>
      </c>
      <c r="B572">
        <v>1267</v>
      </c>
      <c r="C572">
        <v>1267</v>
      </c>
      <c r="D572">
        <v>131862</v>
      </c>
      <c r="E572" t="s">
        <v>16131</v>
      </c>
      <c r="F572" t="s">
        <v>15876</v>
      </c>
      <c r="G572">
        <v>1188.63766252</v>
      </c>
      <c r="H572">
        <v>45035.059299499997</v>
      </c>
      <c r="I572">
        <v>563539</v>
      </c>
      <c r="J572">
        <v>320081</v>
      </c>
      <c r="K572" t="s">
        <v>16131</v>
      </c>
      <c r="L572" t="s">
        <v>15542</v>
      </c>
      <c r="M572" t="s">
        <v>15543</v>
      </c>
      <c r="N572" t="s">
        <v>15544</v>
      </c>
      <c r="O572" t="s">
        <v>15545</v>
      </c>
      <c r="P572" t="s">
        <v>15545</v>
      </c>
      <c r="Q572">
        <v>23</v>
      </c>
      <c r="R572">
        <v>5527</v>
      </c>
      <c r="S572" t="s">
        <v>217</v>
      </c>
      <c r="T572">
        <v>563300.31995300006</v>
      </c>
      <c r="U572">
        <v>320193.34740700002</v>
      </c>
      <c r="V572">
        <v>5</v>
      </c>
      <c r="W572">
        <v>2.44948486915</v>
      </c>
      <c r="X572">
        <v>2</v>
      </c>
      <c r="Y572">
        <v>0</v>
      </c>
      <c r="Z572">
        <v>0</v>
      </c>
      <c r="AA572">
        <v>0</v>
      </c>
      <c r="AB572" t="s">
        <v>70</v>
      </c>
      <c r="AC572" t="s">
        <v>218</v>
      </c>
      <c r="AD572" t="s">
        <v>217</v>
      </c>
      <c r="AE572">
        <v>399</v>
      </c>
      <c r="AF572" t="s">
        <v>231</v>
      </c>
      <c r="AG572" t="s">
        <v>232</v>
      </c>
      <c r="AH572" t="s">
        <v>221</v>
      </c>
      <c r="AI572" t="s">
        <v>226</v>
      </c>
      <c r="AJ572">
        <v>0</v>
      </c>
      <c r="AK572">
        <v>0</v>
      </c>
      <c r="AL572">
        <v>5</v>
      </c>
    </row>
    <row r="573" spans="1:38" x14ac:dyDescent="0.3">
      <c r="A573">
        <v>571</v>
      </c>
      <c r="B573">
        <v>1268</v>
      </c>
      <c r="C573">
        <v>1268</v>
      </c>
      <c r="D573">
        <v>131863</v>
      </c>
      <c r="E573" t="s">
        <v>16132</v>
      </c>
      <c r="F573" t="s">
        <v>15876</v>
      </c>
      <c r="G573">
        <v>1800.2831958300001</v>
      </c>
      <c r="H573">
        <v>133544.782745</v>
      </c>
      <c r="I573">
        <v>563749</v>
      </c>
      <c r="J573">
        <v>320220</v>
      </c>
      <c r="K573" t="s">
        <v>16132</v>
      </c>
      <c r="L573" t="s">
        <v>15542</v>
      </c>
      <c r="M573" t="s">
        <v>15543</v>
      </c>
      <c r="N573" t="s">
        <v>15544</v>
      </c>
      <c r="O573" t="s">
        <v>15545</v>
      </c>
      <c r="P573" t="s">
        <v>15545</v>
      </c>
      <c r="Q573">
        <v>23</v>
      </c>
      <c r="R573">
        <v>5527</v>
      </c>
      <c r="S573" t="s">
        <v>217</v>
      </c>
      <c r="T573">
        <v>563300.31995300006</v>
      </c>
      <c r="U573">
        <v>320193.34740700002</v>
      </c>
      <c r="V573">
        <v>5</v>
      </c>
      <c r="W573">
        <v>2.44948486915</v>
      </c>
      <c r="X573">
        <v>2</v>
      </c>
      <c r="Y573">
        <v>0</v>
      </c>
      <c r="Z573">
        <v>0</v>
      </c>
      <c r="AA573">
        <v>0</v>
      </c>
      <c r="AB573" t="s">
        <v>70</v>
      </c>
      <c r="AC573" t="s">
        <v>218</v>
      </c>
      <c r="AD573" t="s">
        <v>217</v>
      </c>
      <c r="AE573">
        <v>399</v>
      </c>
      <c r="AF573" t="s">
        <v>231</v>
      </c>
      <c r="AG573" t="s">
        <v>232</v>
      </c>
      <c r="AH573" t="s">
        <v>221</v>
      </c>
      <c r="AI573" t="s">
        <v>226</v>
      </c>
      <c r="AJ573">
        <v>0</v>
      </c>
      <c r="AK573">
        <v>0</v>
      </c>
      <c r="AL573">
        <v>5</v>
      </c>
    </row>
    <row r="574" spans="1:38" x14ac:dyDescent="0.3">
      <c r="A574">
        <v>572</v>
      </c>
      <c r="B574">
        <v>1269</v>
      </c>
      <c r="C574">
        <v>1269</v>
      </c>
      <c r="D574">
        <v>131864</v>
      </c>
      <c r="E574" t="s">
        <v>16133</v>
      </c>
      <c r="F574" t="s">
        <v>15876</v>
      </c>
      <c r="G574">
        <v>2579.9935673599998</v>
      </c>
      <c r="H574">
        <v>188318.13566100001</v>
      </c>
      <c r="I574">
        <v>563479</v>
      </c>
      <c r="J574">
        <v>319748</v>
      </c>
      <c r="K574" t="s">
        <v>16133</v>
      </c>
      <c r="L574" t="s">
        <v>15542</v>
      </c>
      <c r="M574" t="s">
        <v>15543</v>
      </c>
      <c r="N574" t="s">
        <v>15544</v>
      </c>
      <c r="O574" t="s">
        <v>15545</v>
      </c>
      <c r="P574" t="s">
        <v>15545</v>
      </c>
      <c r="Q574">
        <v>23</v>
      </c>
      <c r="R574">
        <v>5527</v>
      </c>
      <c r="S574" t="s">
        <v>217</v>
      </c>
      <c r="T574">
        <v>563300.31995300006</v>
      </c>
      <c r="U574">
        <v>320193.34740700002</v>
      </c>
      <c r="V574">
        <v>5</v>
      </c>
      <c r="W574">
        <v>2.44948486915</v>
      </c>
      <c r="X574">
        <v>2</v>
      </c>
      <c r="Y574">
        <v>0</v>
      </c>
      <c r="Z574">
        <v>0</v>
      </c>
      <c r="AA574">
        <v>0</v>
      </c>
      <c r="AB574" t="s">
        <v>70</v>
      </c>
      <c r="AC574" t="s">
        <v>218</v>
      </c>
      <c r="AD574" t="s">
        <v>217</v>
      </c>
      <c r="AE574">
        <v>399</v>
      </c>
      <c r="AF574" t="s">
        <v>231</v>
      </c>
      <c r="AG574" t="s">
        <v>232</v>
      </c>
      <c r="AH574" t="s">
        <v>221</v>
      </c>
      <c r="AI574" t="s">
        <v>226</v>
      </c>
      <c r="AJ574">
        <v>0</v>
      </c>
      <c r="AK574">
        <v>0</v>
      </c>
      <c r="AL574">
        <v>5</v>
      </c>
    </row>
    <row r="575" spans="1:38" x14ac:dyDescent="0.3">
      <c r="A575">
        <v>573</v>
      </c>
      <c r="B575">
        <v>1270</v>
      </c>
      <c r="C575">
        <v>1270</v>
      </c>
      <c r="D575">
        <v>131865</v>
      </c>
      <c r="E575" t="s">
        <v>16134</v>
      </c>
      <c r="F575" t="s">
        <v>15876</v>
      </c>
      <c r="G575">
        <v>2299.1586520999999</v>
      </c>
      <c r="H575">
        <v>161795.06035799999</v>
      </c>
      <c r="I575">
        <v>562575</v>
      </c>
      <c r="J575">
        <v>319681</v>
      </c>
      <c r="K575" t="s">
        <v>16134</v>
      </c>
      <c r="L575" t="s">
        <v>15542</v>
      </c>
      <c r="M575" t="s">
        <v>15543</v>
      </c>
      <c r="N575" t="s">
        <v>15544</v>
      </c>
      <c r="O575" t="s">
        <v>15545</v>
      </c>
      <c r="P575" t="s">
        <v>15545</v>
      </c>
      <c r="Q575">
        <v>23</v>
      </c>
      <c r="R575">
        <v>5527</v>
      </c>
      <c r="S575" t="s">
        <v>217</v>
      </c>
      <c r="T575">
        <v>563300.31995300006</v>
      </c>
      <c r="U575">
        <v>320193.34740700002</v>
      </c>
      <c r="V575">
        <v>5</v>
      </c>
      <c r="W575">
        <v>2.44948486915</v>
      </c>
      <c r="X575">
        <v>2</v>
      </c>
      <c r="Y575">
        <v>0</v>
      </c>
      <c r="Z575">
        <v>0</v>
      </c>
      <c r="AA575">
        <v>0</v>
      </c>
      <c r="AB575" t="s">
        <v>70</v>
      </c>
      <c r="AC575" t="s">
        <v>218</v>
      </c>
      <c r="AD575" t="s">
        <v>217</v>
      </c>
      <c r="AE575">
        <v>399</v>
      </c>
      <c r="AF575" t="s">
        <v>231</v>
      </c>
      <c r="AG575" t="s">
        <v>232</v>
      </c>
      <c r="AH575" t="s">
        <v>221</v>
      </c>
      <c r="AI575" t="s">
        <v>226</v>
      </c>
      <c r="AJ575">
        <v>0</v>
      </c>
      <c r="AK575">
        <v>0</v>
      </c>
      <c r="AL575">
        <v>5</v>
      </c>
    </row>
    <row r="576" spans="1:38" x14ac:dyDescent="0.3">
      <c r="A576">
        <v>574</v>
      </c>
      <c r="B576">
        <v>1271</v>
      </c>
      <c r="C576">
        <v>1271</v>
      </c>
      <c r="D576">
        <v>131866</v>
      </c>
      <c r="E576" t="s">
        <v>16135</v>
      </c>
      <c r="F576" t="s">
        <v>15876</v>
      </c>
      <c r="G576">
        <v>1092.6000972700001</v>
      </c>
      <c r="H576">
        <v>40037.797697000002</v>
      </c>
      <c r="I576">
        <v>563699</v>
      </c>
      <c r="J576">
        <v>319826</v>
      </c>
      <c r="K576" t="s">
        <v>16135</v>
      </c>
      <c r="L576" t="s">
        <v>15542</v>
      </c>
      <c r="M576" t="s">
        <v>15543</v>
      </c>
      <c r="N576" t="s">
        <v>15544</v>
      </c>
      <c r="O576" t="s">
        <v>15545</v>
      </c>
      <c r="P576" t="s">
        <v>15545</v>
      </c>
      <c r="Q576">
        <v>23</v>
      </c>
      <c r="R576">
        <v>5527</v>
      </c>
      <c r="S576" t="s">
        <v>217</v>
      </c>
      <c r="T576">
        <v>563300.31995300006</v>
      </c>
      <c r="U576">
        <v>320193.34740700002</v>
      </c>
      <c r="V576">
        <v>5</v>
      </c>
      <c r="W576">
        <v>2.44948486915</v>
      </c>
      <c r="X576">
        <v>2</v>
      </c>
      <c r="Y576">
        <v>0</v>
      </c>
      <c r="Z576">
        <v>0</v>
      </c>
      <c r="AA576">
        <v>0</v>
      </c>
      <c r="AB576" t="s">
        <v>70</v>
      </c>
      <c r="AC576" t="s">
        <v>218</v>
      </c>
      <c r="AD576" t="s">
        <v>217</v>
      </c>
      <c r="AE576">
        <v>399</v>
      </c>
      <c r="AF576" t="s">
        <v>231</v>
      </c>
      <c r="AG576" t="s">
        <v>232</v>
      </c>
      <c r="AH576" t="s">
        <v>221</v>
      </c>
      <c r="AI576" t="s">
        <v>226</v>
      </c>
      <c r="AJ576">
        <v>0</v>
      </c>
      <c r="AK576">
        <v>0</v>
      </c>
      <c r="AL576">
        <v>5</v>
      </c>
    </row>
    <row r="577" spans="1:38" x14ac:dyDescent="0.3">
      <c r="A577">
        <v>575</v>
      </c>
      <c r="B577">
        <v>1272</v>
      </c>
      <c r="C577">
        <v>1272</v>
      </c>
      <c r="D577">
        <v>131867</v>
      </c>
      <c r="E577" t="s">
        <v>16136</v>
      </c>
      <c r="F577" t="s">
        <v>15876</v>
      </c>
      <c r="G577">
        <v>2240.1311252999999</v>
      </c>
      <c r="H577">
        <v>151059.08084899999</v>
      </c>
      <c r="I577">
        <v>563018</v>
      </c>
      <c r="J577">
        <v>319495</v>
      </c>
      <c r="K577" t="s">
        <v>16136</v>
      </c>
      <c r="L577" t="s">
        <v>15542</v>
      </c>
      <c r="M577" t="s">
        <v>15543</v>
      </c>
      <c r="N577" t="s">
        <v>15544</v>
      </c>
      <c r="O577" t="s">
        <v>15545</v>
      </c>
      <c r="P577" t="s">
        <v>15545</v>
      </c>
      <c r="Q577">
        <v>23</v>
      </c>
      <c r="R577">
        <v>5527</v>
      </c>
      <c r="S577" t="s">
        <v>217</v>
      </c>
      <c r="T577">
        <v>563300.31995300006</v>
      </c>
      <c r="U577">
        <v>320193.34740700002</v>
      </c>
      <c r="V577">
        <v>5</v>
      </c>
      <c r="W577">
        <v>2.44948486915</v>
      </c>
      <c r="X577">
        <v>2</v>
      </c>
      <c r="Y577">
        <v>0</v>
      </c>
      <c r="Z577">
        <v>0</v>
      </c>
      <c r="AA577">
        <v>0</v>
      </c>
      <c r="AB577" t="s">
        <v>70</v>
      </c>
      <c r="AC577" t="s">
        <v>218</v>
      </c>
      <c r="AD577" t="s">
        <v>217</v>
      </c>
      <c r="AE577">
        <v>399</v>
      </c>
      <c r="AF577" t="s">
        <v>231</v>
      </c>
      <c r="AG577" t="s">
        <v>232</v>
      </c>
      <c r="AH577" t="s">
        <v>221</v>
      </c>
      <c r="AI577" t="s">
        <v>226</v>
      </c>
      <c r="AJ577">
        <v>0</v>
      </c>
      <c r="AK577">
        <v>0</v>
      </c>
      <c r="AL577">
        <v>5</v>
      </c>
    </row>
    <row r="578" spans="1:38" x14ac:dyDescent="0.3">
      <c r="A578">
        <v>576</v>
      </c>
      <c r="B578">
        <v>1273</v>
      </c>
      <c r="C578">
        <v>1273</v>
      </c>
      <c r="D578">
        <v>131868</v>
      </c>
      <c r="E578" t="s">
        <v>16137</v>
      </c>
      <c r="F578" t="s">
        <v>15876</v>
      </c>
      <c r="G578">
        <v>2506.7188881100001</v>
      </c>
      <c r="H578">
        <v>208248.26874599999</v>
      </c>
      <c r="I578">
        <v>563889</v>
      </c>
      <c r="J578">
        <v>319615</v>
      </c>
      <c r="K578" t="s">
        <v>16137</v>
      </c>
      <c r="L578" t="s">
        <v>15542</v>
      </c>
      <c r="M578" t="s">
        <v>15543</v>
      </c>
      <c r="N578" t="s">
        <v>15544</v>
      </c>
      <c r="O578" t="s">
        <v>15545</v>
      </c>
      <c r="P578" t="s">
        <v>15545</v>
      </c>
      <c r="Q578">
        <v>23</v>
      </c>
      <c r="R578">
        <v>5527</v>
      </c>
      <c r="S578" t="s">
        <v>217</v>
      </c>
      <c r="T578">
        <v>563300.31995300006</v>
      </c>
      <c r="U578">
        <v>320193.34740700002</v>
      </c>
      <c r="V578">
        <v>5</v>
      </c>
      <c r="W578">
        <v>2.44948486915</v>
      </c>
      <c r="X578">
        <v>2</v>
      </c>
      <c r="Y578">
        <v>0</v>
      </c>
      <c r="Z578">
        <v>0</v>
      </c>
      <c r="AA578">
        <v>0</v>
      </c>
      <c r="AB578" t="s">
        <v>70</v>
      </c>
      <c r="AC578" t="s">
        <v>218</v>
      </c>
      <c r="AD578" t="s">
        <v>217</v>
      </c>
      <c r="AE578">
        <v>399</v>
      </c>
      <c r="AF578" t="s">
        <v>231</v>
      </c>
      <c r="AG578" t="s">
        <v>232</v>
      </c>
      <c r="AH578" t="s">
        <v>221</v>
      </c>
      <c r="AI578" t="s">
        <v>226</v>
      </c>
      <c r="AJ578">
        <v>0</v>
      </c>
      <c r="AK578">
        <v>0</v>
      </c>
      <c r="AL578">
        <v>5</v>
      </c>
    </row>
    <row r="579" spans="1:38" x14ac:dyDescent="0.3">
      <c r="A579">
        <v>577</v>
      </c>
      <c r="B579">
        <v>1274</v>
      </c>
      <c r="C579">
        <v>1274</v>
      </c>
      <c r="D579">
        <v>131869</v>
      </c>
      <c r="E579" t="s">
        <v>16138</v>
      </c>
      <c r="F579" t="s">
        <v>15876</v>
      </c>
      <c r="G579">
        <v>1215.6738259900001</v>
      </c>
      <c r="H579">
        <v>48321.453801099997</v>
      </c>
      <c r="I579">
        <v>562847</v>
      </c>
      <c r="J579">
        <v>319745</v>
      </c>
      <c r="K579" t="s">
        <v>16138</v>
      </c>
      <c r="L579" t="s">
        <v>15542</v>
      </c>
      <c r="M579" t="s">
        <v>15543</v>
      </c>
      <c r="N579" t="s">
        <v>15544</v>
      </c>
      <c r="O579" t="s">
        <v>15545</v>
      </c>
      <c r="P579" t="s">
        <v>15545</v>
      </c>
      <c r="Q579">
        <v>23</v>
      </c>
      <c r="R579">
        <v>5527</v>
      </c>
      <c r="S579" t="s">
        <v>217</v>
      </c>
      <c r="T579">
        <v>563300.31995300006</v>
      </c>
      <c r="U579">
        <v>320193.34740700002</v>
      </c>
      <c r="V579">
        <v>5</v>
      </c>
      <c r="W579">
        <v>2.44948486915</v>
      </c>
      <c r="X579">
        <v>2</v>
      </c>
      <c r="Y579">
        <v>0</v>
      </c>
      <c r="Z579">
        <v>0</v>
      </c>
      <c r="AA579">
        <v>0</v>
      </c>
      <c r="AB579" t="s">
        <v>70</v>
      </c>
      <c r="AC579" t="s">
        <v>218</v>
      </c>
      <c r="AD579" t="s">
        <v>217</v>
      </c>
      <c r="AE579">
        <v>399</v>
      </c>
      <c r="AF579" t="s">
        <v>231</v>
      </c>
      <c r="AG579" t="s">
        <v>232</v>
      </c>
      <c r="AH579" t="s">
        <v>221</v>
      </c>
      <c r="AI579" t="s">
        <v>226</v>
      </c>
      <c r="AJ579">
        <v>0</v>
      </c>
      <c r="AK579">
        <v>0</v>
      </c>
      <c r="AL579">
        <v>5</v>
      </c>
    </row>
    <row r="580" spans="1:38" x14ac:dyDescent="0.3">
      <c r="A580">
        <v>578</v>
      </c>
      <c r="B580">
        <v>1275</v>
      </c>
      <c r="C580">
        <v>1275</v>
      </c>
      <c r="D580">
        <v>131870</v>
      </c>
      <c r="E580" t="s">
        <v>16139</v>
      </c>
      <c r="F580" t="s">
        <v>15876</v>
      </c>
      <c r="G580">
        <v>1629.30825695</v>
      </c>
      <c r="H580">
        <v>92831.275044499998</v>
      </c>
      <c r="I580">
        <v>562745</v>
      </c>
      <c r="J580">
        <v>319465</v>
      </c>
      <c r="K580" t="s">
        <v>16139</v>
      </c>
      <c r="L580" t="s">
        <v>15542</v>
      </c>
      <c r="M580" t="s">
        <v>15543</v>
      </c>
      <c r="N580" t="s">
        <v>15544</v>
      </c>
      <c r="O580" t="s">
        <v>15545</v>
      </c>
      <c r="P580" t="s">
        <v>15545</v>
      </c>
      <c r="Q580">
        <v>23</v>
      </c>
      <c r="R580">
        <v>5527</v>
      </c>
      <c r="S580" t="s">
        <v>217</v>
      </c>
      <c r="T580">
        <v>563300.31995300006</v>
      </c>
      <c r="U580">
        <v>320193.34740700002</v>
      </c>
      <c r="V580">
        <v>5</v>
      </c>
      <c r="W580">
        <v>2.44948486915</v>
      </c>
      <c r="X580">
        <v>2</v>
      </c>
      <c r="Y580">
        <v>0</v>
      </c>
      <c r="Z580">
        <v>0</v>
      </c>
      <c r="AA580">
        <v>0</v>
      </c>
      <c r="AB580" t="s">
        <v>70</v>
      </c>
      <c r="AC580" t="s">
        <v>218</v>
      </c>
      <c r="AD580" t="s">
        <v>217</v>
      </c>
      <c r="AE580">
        <v>399</v>
      </c>
      <c r="AF580" t="s">
        <v>231</v>
      </c>
      <c r="AG580" t="s">
        <v>232</v>
      </c>
      <c r="AH580" t="s">
        <v>221</v>
      </c>
      <c r="AI580" t="s">
        <v>226</v>
      </c>
      <c r="AJ580">
        <v>0</v>
      </c>
      <c r="AK580">
        <v>0</v>
      </c>
      <c r="AL580">
        <v>5</v>
      </c>
    </row>
    <row r="581" spans="1:38" x14ac:dyDescent="0.3">
      <c r="A581">
        <v>579</v>
      </c>
      <c r="B581">
        <v>1276</v>
      </c>
      <c r="C581">
        <v>1276</v>
      </c>
      <c r="D581">
        <v>131871</v>
      </c>
      <c r="E581" t="s">
        <v>16140</v>
      </c>
      <c r="F581" t="s">
        <v>15876</v>
      </c>
      <c r="G581">
        <v>1548.7686281199999</v>
      </c>
      <c r="H581">
        <v>53573.660699300002</v>
      </c>
      <c r="I581">
        <v>562448</v>
      </c>
      <c r="J581">
        <v>319249</v>
      </c>
      <c r="K581" t="s">
        <v>16140</v>
      </c>
      <c r="L581" t="s">
        <v>15542</v>
      </c>
      <c r="M581" t="s">
        <v>15543</v>
      </c>
      <c r="N581" t="s">
        <v>15544</v>
      </c>
      <c r="O581" t="s">
        <v>15545</v>
      </c>
      <c r="P581" t="s">
        <v>15545</v>
      </c>
      <c r="Q581">
        <v>23</v>
      </c>
      <c r="R581">
        <v>5527</v>
      </c>
      <c r="S581" t="s">
        <v>217</v>
      </c>
      <c r="T581">
        <v>563300.31995300006</v>
      </c>
      <c r="U581">
        <v>320193.34740700002</v>
      </c>
      <c r="V581">
        <v>5</v>
      </c>
      <c r="W581">
        <v>2.44948486915</v>
      </c>
      <c r="X581">
        <v>2</v>
      </c>
      <c r="Y581">
        <v>0</v>
      </c>
      <c r="Z581">
        <v>0</v>
      </c>
      <c r="AA581">
        <v>0</v>
      </c>
      <c r="AB581" t="s">
        <v>70</v>
      </c>
      <c r="AC581" t="s">
        <v>218</v>
      </c>
      <c r="AD581" t="s">
        <v>217</v>
      </c>
      <c r="AE581">
        <v>399</v>
      </c>
      <c r="AF581" t="s">
        <v>231</v>
      </c>
      <c r="AG581" t="s">
        <v>232</v>
      </c>
      <c r="AH581" t="s">
        <v>221</v>
      </c>
      <c r="AI581" t="s">
        <v>226</v>
      </c>
      <c r="AJ581">
        <v>0</v>
      </c>
      <c r="AK581">
        <v>0</v>
      </c>
      <c r="AL581">
        <v>5</v>
      </c>
    </row>
    <row r="582" spans="1:38" x14ac:dyDescent="0.3">
      <c r="A582">
        <v>580</v>
      </c>
      <c r="B582">
        <v>1277</v>
      </c>
      <c r="C582">
        <v>1277</v>
      </c>
      <c r="D582">
        <v>131872</v>
      </c>
      <c r="E582" t="s">
        <v>16141</v>
      </c>
      <c r="F582" t="s">
        <v>15876</v>
      </c>
      <c r="G582">
        <v>2017.8304671400001</v>
      </c>
      <c r="H582">
        <v>141900.851096</v>
      </c>
      <c r="I582">
        <v>562872</v>
      </c>
      <c r="J582">
        <v>320497</v>
      </c>
      <c r="K582" t="s">
        <v>16141</v>
      </c>
      <c r="L582" t="s">
        <v>15542</v>
      </c>
      <c r="M582" t="s">
        <v>15543</v>
      </c>
      <c r="N582" t="s">
        <v>15544</v>
      </c>
      <c r="O582" t="s">
        <v>15545</v>
      </c>
      <c r="P582" t="s">
        <v>15545</v>
      </c>
      <c r="Q582">
        <v>23</v>
      </c>
      <c r="R582">
        <v>5527</v>
      </c>
      <c r="S582" t="s">
        <v>217</v>
      </c>
      <c r="T582">
        <v>563300.31995300006</v>
      </c>
      <c r="U582">
        <v>320193.34740700002</v>
      </c>
      <c r="V582">
        <v>5</v>
      </c>
      <c r="W582">
        <v>2.44948486915</v>
      </c>
      <c r="X582">
        <v>2</v>
      </c>
      <c r="Y582">
        <v>0</v>
      </c>
      <c r="Z582">
        <v>0</v>
      </c>
      <c r="AA582">
        <v>0</v>
      </c>
      <c r="AB582" t="s">
        <v>70</v>
      </c>
      <c r="AC582" t="s">
        <v>218</v>
      </c>
      <c r="AD582" t="s">
        <v>217</v>
      </c>
      <c r="AE582">
        <v>399</v>
      </c>
      <c r="AF582" t="s">
        <v>231</v>
      </c>
      <c r="AG582" t="s">
        <v>232</v>
      </c>
      <c r="AH582" t="s">
        <v>221</v>
      </c>
      <c r="AI582" t="s">
        <v>226</v>
      </c>
      <c r="AJ582">
        <v>0</v>
      </c>
      <c r="AK582">
        <v>0</v>
      </c>
      <c r="AL582">
        <v>5</v>
      </c>
    </row>
    <row r="583" spans="1:38" x14ac:dyDescent="0.3">
      <c r="A583">
        <v>581</v>
      </c>
      <c r="B583">
        <v>1397</v>
      </c>
      <c r="C583">
        <v>1397</v>
      </c>
      <c r="D583">
        <v>131992</v>
      </c>
      <c r="E583" t="s">
        <v>16142</v>
      </c>
      <c r="F583" t="s">
        <v>15876</v>
      </c>
      <c r="G583">
        <v>1486.0772209899999</v>
      </c>
      <c r="H583">
        <v>63359.399047400002</v>
      </c>
      <c r="I583">
        <v>563644</v>
      </c>
      <c r="J583">
        <v>320898</v>
      </c>
      <c r="K583" t="s">
        <v>16142</v>
      </c>
      <c r="L583" t="s">
        <v>15542</v>
      </c>
      <c r="M583" t="s">
        <v>15543</v>
      </c>
      <c r="N583" t="s">
        <v>15544</v>
      </c>
      <c r="O583" t="s">
        <v>15545</v>
      </c>
      <c r="P583" t="s">
        <v>15545</v>
      </c>
      <c r="Q583">
        <v>23</v>
      </c>
      <c r="R583">
        <v>5527</v>
      </c>
      <c r="S583" t="s">
        <v>217</v>
      </c>
      <c r="T583">
        <v>563300.31995300006</v>
      </c>
      <c r="U583">
        <v>320193.34740700002</v>
      </c>
      <c r="V583">
        <v>5</v>
      </c>
      <c r="W583">
        <v>2.44948486915</v>
      </c>
      <c r="X583">
        <v>2</v>
      </c>
      <c r="Y583">
        <v>0</v>
      </c>
      <c r="Z583">
        <v>0</v>
      </c>
      <c r="AA583">
        <v>0</v>
      </c>
      <c r="AB583" t="s">
        <v>70</v>
      </c>
      <c r="AC583" t="s">
        <v>218</v>
      </c>
      <c r="AD583" t="s">
        <v>217</v>
      </c>
      <c r="AE583">
        <v>399</v>
      </c>
      <c r="AF583" t="s">
        <v>231</v>
      </c>
      <c r="AG583" t="s">
        <v>232</v>
      </c>
      <c r="AH583" t="s">
        <v>221</v>
      </c>
      <c r="AI583" t="s">
        <v>226</v>
      </c>
      <c r="AJ583">
        <v>0</v>
      </c>
      <c r="AK583">
        <v>0</v>
      </c>
      <c r="AL583">
        <v>5</v>
      </c>
    </row>
    <row r="584" spans="1:38" x14ac:dyDescent="0.3">
      <c r="A584">
        <v>582</v>
      </c>
      <c r="B584">
        <v>1398</v>
      </c>
      <c r="C584">
        <v>1398</v>
      </c>
      <c r="D584">
        <v>131993</v>
      </c>
      <c r="E584" t="s">
        <v>16143</v>
      </c>
      <c r="F584" t="s">
        <v>15876</v>
      </c>
      <c r="G584">
        <v>1296.99476858</v>
      </c>
      <c r="H584">
        <v>51605.832752000002</v>
      </c>
      <c r="I584">
        <v>563844</v>
      </c>
      <c r="J584">
        <v>320847</v>
      </c>
      <c r="K584" t="s">
        <v>16143</v>
      </c>
      <c r="L584" t="s">
        <v>15542</v>
      </c>
      <c r="M584" t="s">
        <v>15543</v>
      </c>
      <c r="N584" t="s">
        <v>15544</v>
      </c>
      <c r="O584" t="s">
        <v>15545</v>
      </c>
      <c r="P584" t="s">
        <v>15545</v>
      </c>
      <c r="Q584">
        <v>23</v>
      </c>
      <c r="R584">
        <v>5527</v>
      </c>
      <c r="S584" t="s">
        <v>217</v>
      </c>
      <c r="T584">
        <v>563300.31995300006</v>
      </c>
      <c r="U584">
        <v>320193.34740700002</v>
      </c>
      <c r="V584">
        <v>5</v>
      </c>
      <c r="W584">
        <v>2.44948486915</v>
      </c>
      <c r="X584">
        <v>2</v>
      </c>
      <c r="Y584">
        <v>0</v>
      </c>
      <c r="Z584">
        <v>0</v>
      </c>
      <c r="AA584">
        <v>0</v>
      </c>
      <c r="AB584" t="s">
        <v>70</v>
      </c>
      <c r="AC584" t="s">
        <v>218</v>
      </c>
      <c r="AD584" t="s">
        <v>217</v>
      </c>
      <c r="AE584">
        <v>399</v>
      </c>
      <c r="AF584" t="s">
        <v>231</v>
      </c>
      <c r="AG584" t="s">
        <v>232</v>
      </c>
      <c r="AH584" t="s">
        <v>221</v>
      </c>
      <c r="AI584" t="s">
        <v>226</v>
      </c>
      <c r="AJ584">
        <v>0</v>
      </c>
      <c r="AK584">
        <v>0</v>
      </c>
      <c r="AL584">
        <v>5</v>
      </c>
    </row>
    <row r="585" spans="1:38" x14ac:dyDescent="0.3">
      <c r="A585">
        <v>583</v>
      </c>
      <c r="B585">
        <v>1399</v>
      </c>
      <c r="C585">
        <v>1399</v>
      </c>
      <c r="D585">
        <v>131994</v>
      </c>
      <c r="E585" t="s">
        <v>16144</v>
      </c>
      <c r="F585" t="s">
        <v>15876</v>
      </c>
      <c r="G585">
        <v>3070.8426241900002</v>
      </c>
      <c r="H585">
        <v>312213.466701</v>
      </c>
      <c r="I585">
        <v>563404</v>
      </c>
      <c r="J585">
        <v>320958</v>
      </c>
      <c r="K585" t="s">
        <v>16144</v>
      </c>
      <c r="L585" t="s">
        <v>15542</v>
      </c>
      <c r="M585" t="s">
        <v>15543</v>
      </c>
      <c r="N585" t="s">
        <v>15544</v>
      </c>
      <c r="O585" t="s">
        <v>15545</v>
      </c>
      <c r="P585" t="s">
        <v>15545</v>
      </c>
      <c r="Q585">
        <v>23</v>
      </c>
      <c r="R585">
        <v>5527</v>
      </c>
      <c r="S585" t="s">
        <v>217</v>
      </c>
      <c r="T585">
        <v>563300.31995300006</v>
      </c>
      <c r="U585">
        <v>320193.34740700002</v>
      </c>
      <c r="V585">
        <v>5</v>
      </c>
      <c r="W585">
        <v>2.44948486915</v>
      </c>
      <c r="X585">
        <v>2</v>
      </c>
      <c r="Y585">
        <v>0</v>
      </c>
      <c r="Z585">
        <v>0</v>
      </c>
      <c r="AA585">
        <v>0</v>
      </c>
      <c r="AB585" t="s">
        <v>70</v>
      </c>
      <c r="AC585" t="s">
        <v>218</v>
      </c>
      <c r="AD585" t="s">
        <v>217</v>
      </c>
      <c r="AE585">
        <v>399</v>
      </c>
      <c r="AF585" t="s">
        <v>231</v>
      </c>
      <c r="AG585" t="s">
        <v>232</v>
      </c>
      <c r="AH585" t="s">
        <v>221</v>
      </c>
      <c r="AI585" t="s">
        <v>226</v>
      </c>
      <c r="AJ585">
        <v>0</v>
      </c>
      <c r="AK585">
        <v>0</v>
      </c>
      <c r="AL585">
        <v>5</v>
      </c>
    </row>
    <row r="586" spans="1:38" x14ac:dyDescent="0.3">
      <c r="A586">
        <v>584</v>
      </c>
      <c r="B586">
        <v>1400</v>
      </c>
      <c r="C586">
        <v>1400</v>
      </c>
      <c r="D586">
        <v>131995</v>
      </c>
      <c r="E586" t="s">
        <v>16145</v>
      </c>
      <c r="F586" t="s">
        <v>15876</v>
      </c>
      <c r="G586">
        <v>884.09821189299998</v>
      </c>
      <c r="H586">
        <v>44372.195892399999</v>
      </c>
      <c r="I586">
        <v>564004</v>
      </c>
      <c r="J586">
        <v>321073</v>
      </c>
      <c r="K586" t="s">
        <v>16145</v>
      </c>
      <c r="L586" t="s">
        <v>15542</v>
      </c>
      <c r="M586" t="s">
        <v>15543</v>
      </c>
      <c r="N586" t="s">
        <v>15544</v>
      </c>
      <c r="O586" t="s">
        <v>15545</v>
      </c>
      <c r="P586" t="s">
        <v>15545</v>
      </c>
      <c r="Q586">
        <v>23</v>
      </c>
      <c r="R586">
        <v>5527</v>
      </c>
      <c r="S586" t="s">
        <v>217</v>
      </c>
      <c r="T586">
        <v>563300.31995300006</v>
      </c>
      <c r="U586">
        <v>320193.34740700002</v>
      </c>
      <c r="V586">
        <v>5</v>
      </c>
      <c r="W586">
        <v>2.44948486915</v>
      </c>
      <c r="X586">
        <v>2</v>
      </c>
      <c r="Y586">
        <v>0</v>
      </c>
      <c r="Z586">
        <v>0</v>
      </c>
      <c r="AA586">
        <v>0</v>
      </c>
      <c r="AB586" t="s">
        <v>70</v>
      </c>
      <c r="AC586" t="s">
        <v>218</v>
      </c>
      <c r="AD586" t="s">
        <v>217</v>
      </c>
      <c r="AE586">
        <v>399</v>
      </c>
      <c r="AF586" t="s">
        <v>231</v>
      </c>
      <c r="AG586" t="s">
        <v>232</v>
      </c>
      <c r="AH586" t="s">
        <v>221</v>
      </c>
      <c r="AI586" t="s">
        <v>226</v>
      </c>
      <c r="AJ586">
        <v>0</v>
      </c>
      <c r="AK586">
        <v>0</v>
      </c>
      <c r="AL586">
        <v>5</v>
      </c>
    </row>
    <row r="587" spans="1:38" x14ac:dyDescent="0.3">
      <c r="A587">
        <v>585</v>
      </c>
      <c r="B587">
        <v>1401</v>
      </c>
      <c r="C587">
        <v>1401</v>
      </c>
      <c r="D587">
        <v>131996</v>
      </c>
      <c r="E587" t="s">
        <v>16146</v>
      </c>
      <c r="F587" t="s">
        <v>15876</v>
      </c>
      <c r="G587">
        <v>1205.63845214</v>
      </c>
      <c r="H587">
        <v>74360.7637426</v>
      </c>
      <c r="I587">
        <v>563655</v>
      </c>
      <c r="J587">
        <v>320590</v>
      </c>
      <c r="K587" t="s">
        <v>16146</v>
      </c>
      <c r="L587" t="s">
        <v>15542</v>
      </c>
      <c r="M587" t="s">
        <v>15543</v>
      </c>
      <c r="N587" t="s">
        <v>15544</v>
      </c>
      <c r="O587" t="s">
        <v>15545</v>
      </c>
      <c r="P587" t="s">
        <v>15545</v>
      </c>
      <c r="Q587">
        <v>23</v>
      </c>
      <c r="R587">
        <v>5527</v>
      </c>
      <c r="S587" t="s">
        <v>217</v>
      </c>
      <c r="T587">
        <v>563300.31995300006</v>
      </c>
      <c r="U587">
        <v>320193.34740700002</v>
      </c>
      <c r="V587">
        <v>5</v>
      </c>
      <c r="W587">
        <v>2.44948486915</v>
      </c>
      <c r="X587">
        <v>2</v>
      </c>
      <c r="Y587">
        <v>0</v>
      </c>
      <c r="Z587">
        <v>0</v>
      </c>
      <c r="AA587">
        <v>0</v>
      </c>
      <c r="AB587" t="s">
        <v>70</v>
      </c>
      <c r="AC587" t="s">
        <v>218</v>
      </c>
      <c r="AD587" t="s">
        <v>217</v>
      </c>
      <c r="AE587">
        <v>399</v>
      </c>
      <c r="AF587" t="s">
        <v>231</v>
      </c>
      <c r="AG587" t="s">
        <v>232</v>
      </c>
      <c r="AH587" t="s">
        <v>221</v>
      </c>
      <c r="AI587" t="s">
        <v>226</v>
      </c>
      <c r="AJ587">
        <v>0</v>
      </c>
      <c r="AK587">
        <v>0</v>
      </c>
      <c r="AL587">
        <v>5</v>
      </c>
    </row>
    <row r="588" spans="1:38" x14ac:dyDescent="0.3">
      <c r="A588">
        <v>586</v>
      </c>
      <c r="B588">
        <v>1402</v>
      </c>
      <c r="C588">
        <v>1402</v>
      </c>
      <c r="D588">
        <v>131997</v>
      </c>
      <c r="E588" t="s">
        <v>16147</v>
      </c>
      <c r="F588" t="s">
        <v>15876</v>
      </c>
      <c r="G588">
        <v>2624.4255871300002</v>
      </c>
      <c r="H588">
        <v>117823.819022</v>
      </c>
      <c r="I588">
        <v>563899</v>
      </c>
      <c r="J588">
        <v>321208</v>
      </c>
      <c r="K588" t="s">
        <v>16147</v>
      </c>
      <c r="L588" t="s">
        <v>15542</v>
      </c>
      <c r="M588" t="s">
        <v>15543</v>
      </c>
      <c r="N588" t="s">
        <v>15544</v>
      </c>
      <c r="O588" t="s">
        <v>15545</v>
      </c>
      <c r="P588" t="s">
        <v>15545</v>
      </c>
      <c r="Q588">
        <v>23</v>
      </c>
      <c r="R588">
        <v>5527</v>
      </c>
      <c r="S588" t="s">
        <v>217</v>
      </c>
      <c r="T588">
        <v>563300.31995300006</v>
      </c>
      <c r="U588">
        <v>320193.34740700002</v>
      </c>
      <c r="V588">
        <v>5</v>
      </c>
      <c r="W588">
        <v>2.44948486915</v>
      </c>
      <c r="X588">
        <v>2</v>
      </c>
      <c r="Y588">
        <v>0</v>
      </c>
      <c r="Z588">
        <v>0</v>
      </c>
      <c r="AA588">
        <v>0</v>
      </c>
      <c r="AB588" t="s">
        <v>70</v>
      </c>
      <c r="AC588" t="s">
        <v>218</v>
      </c>
      <c r="AD588" t="s">
        <v>217</v>
      </c>
      <c r="AE588">
        <v>399</v>
      </c>
      <c r="AF588" t="s">
        <v>231</v>
      </c>
      <c r="AG588" t="s">
        <v>232</v>
      </c>
      <c r="AH588" t="s">
        <v>221</v>
      </c>
      <c r="AI588" t="s">
        <v>226</v>
      </c>
      <c r="AJ588">
        <v>0</v>
      </c>
      <c r="AK588">
        <v>0</v>
      </c>
      <c r="AL588">
        <v>5</v>
      </c>
    </row>
    <row r="589" spans="1:38" x14ac:dyDescent="0.3">
      <c r="A589">
        <v>587</v>
      </c>
      <c r="B589">
        <v>1236</v>
      </c>
      <c r="C589">
        <v>1236</v>
      </c>
      <c r="D589">
        <v>131831</v>
      </c>
      <c r="E589" t="s">
        <v>16148</v>
      </c>
      <c r="F589" t="s">
        <v>15876</v>
      </c>
      <c r="G589">
        <v>1493.70394945</v>
      </c>
      <c r="H589">
        <v>36414.375326100002</v>
      </c>
      <c r="I589">
        <v>564886</v>
      </c>
      <c r="J589">
        <v>319738</v>
      </c>
      <c r="K589" t="s">
        <v>16148</v>
      </c>
      <c r="L589" t="s">
        <v>15542</v>
      </c>
      <c r="M589" t="s">
        <v>15543</v>
      </c>
      <c r="N589" t="s">
        <v>15544</v>
      </c>
      <c r="O589" t="s">
        <v>15545</v>
      </c>
      <c r="P589" t="s">
        <v>15545</v>
      </c>
      <c r="Q589">
        <v>25</v>
      </c>
      <c r="R589">
        <v>5525</v>
      </c>
      <c r="S589" t="s">
        <v>217</v>
      </c>
      <c r="T589">
        <v>564663.62412699999</v>
      </c>
      <c r="U589">
        <v>320440.94998799998</v>
      </c>
      <c r="V589">
        <v>5</v>
      </c>
      <c r="W589">
        <v>3.0260629613800001</v>
      </c>
      <c r="X589">
        <v>2</v>
      </c>
      <c r="Y589">
        <v>0</v>
      </c>
      <c r="Z589">
        <v>0</v>
      </c>
      <c r="AA589">
        <v>0</v>
      </c>
      <c r="AB589" t="s">
        <v>70</v>
      </c>
      <c r="AC589" t="s">
        <v>218</v>
      </c>
      <c r="AD589" t="s">
        <v>217</v>
      </c>
      <c r="AE589">
        <v>399</v>
      </c>
      <c r="AF589" t="s">
        <v>231</v>
      </c>
      <c r="AG589" t="s">
        <v>232</v>
      </c>
      <c r="AH589" t="s">
        <v>221</v>
      </c>
      <c r="AI589" t="s">
        <v>226</v>
      </c>
      <c r="AJ589">
        <v>0</v>
      </c>
      <c r="AK589">
        <v>0</v>
      </c>
      <c r="AL589">
        <v>5</v>
      </c>
    </row>
    <row r="590" spans="1:38" x14ac:dyDescent="0.3">
      <c r="A590">
        <v>588</v>
      </c>
      <c r="B590">
        <v>1237</v>
      </c>
      <c r="C590">
        <v>1237</v>
      </c>
      <c r="D590">
        <v>131832</v>
      </c>
      <c r="E590" t="s">
        <v>16149</v>
      </c>
      <c r="F590" t="s">
        <v>15876</v>
      </c>
      <c r="G590">
        <v>1572.15867901</v>
      </c>
      <c r="H590">
        <v>60717.8601576</v>
      </c>
      <c r="I590">
        <v>564088</v>
      </c>
      <c r="J590">
        <v>320282</v>
      </c>
      <c r="K590" t="s">
        <v>16149</v>
      </c>
      <c r="L590" t="s">
        <v>15542</v>
      </c>
      <c r="M590" t="s">
        <v>15543</v>
      </c>
      <c r="N590" t="s">
        <v>15544</v>
      </c>
      <c r="O590" t="s">
        <v>15545</v>
      </c>
      <c r="P590" t="s">
        <v>15545</v>
      </c>
      <c r="Q590">
        <v>25</v>
      </c>
      <c r="R590">
        <v>5525</v>
      </c>
      <c r="S590" t="s">
        <v>217</v>
      </c>
      <c r="T590">
        <v>564663.62412699999</v>
      </c>
      <c r="U590">
        <v>320440.94998799998</v>
      </c>
      <c r="V590">
        <v>5</v>
      </c>
      <c r="W590">
        <v>3.0260629613800001</v>
      </c>
      <c r="X590">
        <v>2</v>
      </c>
      <c r="Y590">
        <v>0</v>
      </c>
      <c r="Z590">
        <v>0</v>
      </c>
      <c r="AA590">
        <v>0</v>
      </c>
      <c r="AB590" t="s">
        <v>70</v>
      </c>
      <c r="AC590" t="s">
        <v>218</v>
      </c>
      <c r="AD590" t="s">
        <v>217</v>
      </c>
      <c r="AE590">
        <v>399</v>
      </c>
      <c r="AF590" t="s">
        <v>231</v>
      </c>
      <c r="AG590" t="s">
        <v>232</v>
      </c>
      <c r="AH590" t="s">
        <v>221</v>
      </c>
      <c r="AI590" t="s">
        <v>226</v>
      </c>
      <c r="AJ590">
        <v>0</v>
      </c>
      <c r="AK590">
        <v>0</v>
      </c>
      <c r="AL590">
        <v>5</v>
      </c>
    </row>
    <row r="591" spans="1:38" x14ac:dyDescent="0.3">
      <c r="A591">
        <v>589</v>
      </c>
      <c r="B591">
        <v>1238</v>
      </c>
      <c r="C591">
        <v>1238</v>
      </c>
      <c r="D591">
        <v>131833</v>
      </c>
      <c r="E591" t="s">
        <v>16150</v>
      </c>
      <c r="F591" t="s">
        <v>15876</v>
      </c>
      <c r="G591">
        <v>1356.77127292</v>
      </c>
      <c r="H591">
        <v>46383.4476115</v>
      </c>
      <c r="I591">
        <v>564123</v>
      </c>
      <c r="J591">
        <v>320141</v>
      </c>
      <c r="K591" t="s">
        <v>16150</v>
      </c>
      <c r="L591" t="s">
        <v>15542</v>
      </c>
      <c r="M591" t="s">
        <v>15543</v>
      </c>
      <c r="N591" t="s">
        <v>15544</v>
      </c>
      <c r="O591" t="s">
        <v>15545</v>
      </c>
      <c r="P591" t="s">
        <v>15545</v>
      </c>
      <c r="Q591">
        <v>25</v>
      </c>
      <c r="R591">
        <v>5525</v>
      </c>
      <c r="S591" t="s">
        <v>217</v>
      </c>
      <c r="T591">
        <v>564663.62412699999</v>
      </c>
      <c r="U591">
        <v>320440.94998799998</v>
      </c>
      <c r="V591">
        <v>5</v>
      </c>
      <c r="W591">
        <v>3.0260629613800001</v>
      </c>
      <c r="X591">
        <v>2</v>
      </c>
      <c r="Y591">
        <v>0</v>
      </c>
      <c r="Z591">
        <v>0</v>
      </c>
      <c r="AA591">
        <v>0</v>
      </c>
      <c r="AB591" t="s">
        <v>70</v>
      </c>
      <c r="AC591" t="s">
        <v>218</v>
      </c>
      <c r="AD591" t="s">
        <v>217</v>
      </c>
      <c r="AE591">
        <v>399</v>
      </c>
      <c r="AF591" t="s">
        <v>231</v>
      </c>
      <c r="AG591" t="s">
        <v>232</v>
      </c>
      <c r="AH591" t="s">
        <v>221</v>
      </c>
      <c r="AI591" t="s">
        <v>226</v>
      </c>
      <c r="AJ591">
        <v>0</v>
      </c>
      <c r="AK591">
        <v>0</v>
      </c>
      <c r="AL591">
        <v>5</v>
      </c>
    </row>
    <row r="592" spans="1:38" x14ac:dyDescent="0.3">
      <c r="A592">
        <v>590</v>
      </c>
      <c r="B592">
        <v>1239</v>
      </c>
      <c r="C592">
        <v>1239</v>
      </c>
      <c r="D592">
        <v>131834</v>
      </c>
      <c r="E592" t="s">
        <v>16151</v>
      </c>
      <c r="F592" t="s">
        <v>15876</v>
      </c>
      <c r="G592">
        <v>950.60541361100002</v>
      </c>
      <c r="H592">
        <v>31216.208192400001</v>
      </c>
      <c r="I592">
        <v>564394</v>
      </c>
      <c r="J592">
        <v>320222</v>
      </c>
      <c r="K592" t="s">
        <v>16151</v>
      </c>
      <c r="L592" t="s">
        <v>15542</v>
      </c>
      <c r="M592" t="s">
        <v>15543</v>
      </c>
      <c r="N592" t="s">
        <v>15544</v>
      </c>
      <c r="O592" t="s">
        <v>15545</v>
      </c>
      <c r="P592" t="s">
        <v>15545</v>
      </c>
      <c r="Q592">
        <v>25</v>
      </c>
      <c r="R592">
        <v>5525</v>
      </c>
      <c r="S592" t="s">
        <v>217</v>
      </c>
      <c r="T592">
        <v>564663.62412699999</v>
      </c>
      <c r="U592">
        <v>320440.94998799998</v>
      </c>
      <c r="V592">
        <v>5</v>
      </c>
      <c r="W592">
        <v>3.0260629613800001</v>
      </c>
      <c r="X592">
        <v>2</v>
      </c>
      <c r="Y592">
        <v>0</v>
      </c>
      <c r="Z592">
        <v>0</v>
      </c>
      <c r="AA592">
        <v>0</v>
      </c>
      <c r="AB592" t="s">
        <v>70</v>
      </c>
      <c r="AC592" t="s">
        <v>218</v>
      </c>
      <c r="AD592" t="s">
        <v>217</v>
      </c>
      <c r="AE592">
        <v>399</v>
      </c>
      <c r="AF592" t="s">
        <v>231</v>
      </c>
      <c r="AG592" t="s">
        <v>232</v>
      </c>
      <c r="AH592" t="s">
        <v>221</v>
      </c>
      <c r="AI592" t="s">
        <v>226</v>
      </c>
      <c r="AJ592">
        <v>0</v>
      </c>
      <c r="AK592">
        <v>0</v>
      </c>
      <c r="AL592">
        <v>5</v>
      </c>
    </row>
    <row r="593" spans="1:38" x14ac:dyDescent="0.3">
      <c r="A593">
        <v>591</v>
      </c>
      <c r="B593">
        <v>1240</v>
      </c>
      <c r="C593">
        <v>1240</v>
      </c>
      <c r="D593">
        <v>131835</v>
      </c>
      <c r="E593" t="s">
        <v>16152</v>
      </c>
      <c r="F593" t="s">
        <v>15876</v>
      </c>
      <c r="G593">
        <v>1103.34490794</v>
      </c>
      <c r="H593">
        <v>52432.476605399999</v>
      </c>
      <c r="I593">
        <v>564768</v>
      </c>
      <c r="J593">
        <v>320152</v>
      </c>
      <c r="K593" t="s">
        <v>16152</v>
      </c>
      <c r="L593" t="s">
        <v>15542</v>
      </c>
      <c r="M593" t="s">
        <v>15543</v>
      </c>
      <c r="N593" t="s">
        <v>15544</v>
      </c>
      <c r="O593" t="s">
        <v>15545</v>
      </c>
      <c r="P593" t="s">
        <v>15545</v>
      </c>
      <c r="Q593">
        <v>25</v>
      </c>
      <c r="R593">
        <v>5525</v>
      </c>
      <c r="S593" t="s">
        <v>217</v>
      </c>
      <c r="T593">
        <v>564663.62412699999</v>
      </c>
      <c r="U593">
        <v>320440.94998799998</v>
      </c>
      <c r="V593">
        <v>5</v>
      </c>
      <c r="W593">
        <v>3.0260629613800001</v>
      </c>
      <c r="X593">
        <v>2</v>
      </c>
      <c r="Y593">
        <v>0</v>
      </c>
      <c r="Z593">
        <v>0</v>
      </c>
      <c r="AA593">
        <v>0</v>
      </c>
      <c r="AB593" t="s">
        <v>70</v>
      </c>
      <c r="AC593" t="s">
        <v>218</v>
      </c>
      <c r="AD593" t="s">
        <v>217</v>
      </c>
      <c r="AE593">
        <v>399</v>
      </c>
      <c r="AF593" t="s">
        <v>231</v>
      </c>
      <c r="AG593" t="s">
        <v>232</v>
      </c>
      <c r="AH593" t="s">
        <v>221</v>
      </c>
      <c r="AI593" t="s">
        <v>226</v>
      </c>
      <c r="AJ593">
        <v>0</v>
      </c>
      <c r="AK593">
        <v>0</v>
      </c>
      <c r="AL593">
        <v>5</v>
      </c>
    </row>
    <row r="594" spans="1:38" x14ac:dyDescent="0.3">
      <c r="A594">
        <v>592</v>
      </c>
      <c r="B594">
        <v>1241</v>
      </c>
      <c r="C594">
        <v>1241</v>
      </c>
      <c r="D594">
        <v>131836</v>
      </c>
      <c r="E594" t="s">
        <v>16153</v>
      </c>
      <c r="F594" t="s">
        <v>15876</v>
      </c>
      <c r="G594">
        <v>691.67083114399998</v>
      </c>
      <c r="H594">
        <v>26313.001799599999</v>
      </c>
      <c r="I594">
        <v>564438</v>
      </c>
      <c r="J594">
        <v>320129</v>
      </c>
      <c r="K594" t="s">
        <v>16153</v>
      </c>
      <c r="L594" t="s">
        <v>15542</v>
      </c>
      <c r="M594" t="s">
        <v>15543</v>
      </c>
      <c r="N594" t="s">
        <v>15544</v>
      </c>
      <c r="O594" t="s">
        <v>15545</v>
      </c>
      <c r="P594" t="s">
        <v>15545</v>
      </c>
      <c r="Q594">
        <v>25</v>
      </c>
      <c r="R594">
        <v>5525</v>
      </c>
      <c r="S594" t="s">
        <v>217</v>
      </c>
      <c r="T594">
        <v>564663.62412699999</v>
      </c>
      <c r="U594">
        <v>320440.94998799998</v>
      </c>
      <c r="V594">
        <v>5</v>
      </c>
      <c r="W594">
        <v>3.0260629613800001</v>
      </c>
      <c r="X594">
        <v>2</v>
      </c>
      <c r="Y594">
        <v>0</v>
      </c>
      <c r="Z594">
        <v>0</v>
      </c>
      <c r="AA594">
        <v>0</v>
      </c>
      <c r="AB594" t="s">
        <v>70</v>
      </c>
      <c r="AC594" t="s">
        <v>218</v>
      </c>
      <c r="AD594" t="s">
        <v>217</v>
      </c>
      <c r="AE594">
        <v>399</v>
      </c>
      <c r="AF594" t="s">
        <v>231</v>
      </c>
      <c r="AG594" t="s">
        <v>232</v>
      </c>
      <c r="AH594" t="s">
        <v>221</v>
      </c>
      <c r="AI594" t="s">
        <v>226</v>
      </c>
      <c r="AJ594">
        <v>0</v>
      </c>
      <c r="AK594">
        <v>0</v>
      </c>
      <c r="AL594">
        <v>5</v>
      </c>
    </row>
    <row r="595" spans="1:38" x14ac:dyDescent="0.3">
      <c r="A595">
        <v>593</v>
      </c>
      <c r="B595">
        <v>1242</v>
      </c>
      <c r="C595">
        <v>1242</v>
      </c>
      <c r="D595">
        <v>131837</v>
      </c>
      <c r="E595" t="s">
        <v>16154</v>
      </c>
      <c r="F595" t="s">
        <v>15876</v>
      </c>
      <c r="G595">
        <v>1054.97589954</v>
      </c>
      <c r="H595">
        <v>45999.999927999997</v>
      </c>
      <c r="I595">
        <v>564614</v>
      </c>
      <c r="J595">
        <v>319781</v>
      </c>
      <c r="K595" t="s">
        <v>16154</v>
      </c>
      <c r="L595" t="s">
        <v>15542</v>
      </c>
      <c r="M595" t="s">
        <v>15543</v>
      </c>
      <c r="N595" t="s">
        <v>15544</v>
      </c>
      <c r="O595" t="s">
        <v>15545</v>
      </c>
      <c r="P595" t="s">
        <v>15545</v>
      </c>
      <c r="Q595">
        <v>25</v>
      </c>
      <c r="R595">
        <v>5525</v>
      </c>
      <c r="S595" t="s">
        <v>217</v>
      </c>
      <c r="T595">
        <v>564663.62412699999</v>
      </c>
      <c r="U595">
        <v>320440.94998799998</v>
      </c>
      <c r="V595">
        <v>5</v>
      </c>
      <c r="W595">
        <v>3.0260629613800001</v>
      </c>
      <c r="X595">
        <v>2</v>
      </c>
      <c r="Y595">
        <v>0</v>
      </c>
      <c r="Z595">
        <v>0</v>
      </c>
      <c r="AA595">
        <v>0</v>
      </c>
      <c r="AB595" t="s">
        <v>70</v>
      </c>
      <c r="AC595" t="s">
        <v>218</v>
      </c>
      <c r="AD595" t="s">
        <v>217</v>
      </c>
      <c r="AE595">
        <v>399</v>
      </c>
      <c r="AF595" t="s">
        <v>231</v>
      </c>
      <c r="AG595" t="s">
        <v>232</v>
      </c>
      <c r="AH595" t="s">
        <v>221</v>
      </c>
      <c r="AI595" t="s">
        <v>226</v>
      </c>
      <c r="AJ595">
        <v>0</v>
      </c>
      <c r="AK595">
        <v>0</v>
      </c>
      <c r="AL595">
        <v>5</v>
      </c>
    </row>
    <row r="596" spans="1:38" x14ac:dyDescent="0.3">
      <c r="A596">
        <v>594</v>
      </c>
      <c r="B596">
        <v>1243</v>
      </c>
      <c r="C596">
        <v>1243</v>
      </c>
      <c r="D596">
        <v>131838</v>
      </c>
      <c r="E596" t="s">
        <v>16155</v>
      </c>
      <c r="F596" t="s">
        <v>15876</v>
      </c>
      <c r="G596">
        <v>1454.7404109500001</v>
      </c>
      <c r="H596">
        <v>63528.209681499997</v>
      </c>
      <c r="I596">
        <v>565104</v>
      </c>
      <c r="J596">
        <v>320129</v>
      </c>
      <c r="K596" t="s">
        <v>16155</v>
      </c>
      <c r="L596" t="s">
        <v>15542</v>
      </c>
      <c r="M596" t="s">
        <v>15543</v>
      </c>
      <c r="N596" t="s">
        <v>15544</v>
      </c>
      <c r="O596" t="s">
        <v>15545</v>
      </c>
      <c r="P596" t="s">
        <v>15545</v>
      </c>
      <c r="Q596">
        <v>25</v>
      </c>
      <c r="R596">
        <v>5525</v>
      </c>
      <c r="S596" t="s">
        <v>217</v>
      </c>
      <c r="T596">
        <v>564663.62412699999</v>
      </c>
      <c r="U596">
        <v>320440.94998799998</v>
      </c>
      <c r="V596">
        <v>5</v>
      </c>
      <c r="W596">
        <v>3.0260629613800001</v>
      </c>
      <c r="X596">
        <v>2</v>
      </c>
      <c r="Y596">
        <v>0</v>
      </c>
      <c r="Z596">
        <v>0</v>
      </c>
      <c r="AA596">
        <v>0</v>
      </c>
      <c r="AB596" t="s">
        <v>70</v>
      </c>
      <c r="AC596" t="s">
        <v>218</v>
      </c>
      <c r="AD596" t="s">
        <v>217</v>
      </c>
      <c r="AE596">
        <v>399</v>
      </c>
      <c r="AF596" t="s">
        <v>231</v>
      </c>
      <c r="AG596" t="s">
        <v>232</v>
      </c>
      <c r="AH596" t="s">
        <v>221</v>
      </c>
      <c r="AI596" t="s">
        <v>226</v>
      </c>
      <c r="AJ596">
        <v>0</v>
      </c>
      <c r="AK596">
        <v>0</v>
      </c>
      <c r="AL596">
        <v>5</v>
      </c>
    </row>
    <row r="597" spans="1:38" x14ac:dyDescent="0.3">
      <c r="A597">
        <v>595</v>
      </c>
      <c r="B597">
        <v>1244</v>
      </c>
      <c r="C597">
        <v>1244</v>
      </c>
      <c r="D597">
        <v>131839</v>
      </c>
      <c r="E597" t="s">
        <v>16156</v>
      </c>
      <c r="F597" t="s">
        <v>15876</v>
      </c>
      <c r="G597">
        <v>1567.4726901500001</v>
      </c>
      <c r="H597">
        <v>75786.054257099997</v>
      </c>
      <c r="I597">
        <v>564898</v>
      </c>
      <c r="J597">
        <v>319949</v>
      </c>
      <c r="K597" t="s">
        <v>16156</v>
      </c>
      <c r="L597" t="s">
        <v>15542</v>
      </c>
      <c r="M597" t="s">
        <v>15543</v>
      </c>
      <c r="N597" t="s">
        <v>15544</v>
      </c>
      <c r="O597" t="s">
        <v>15545</v>
      </c>
      <c r="P597" t="s">
        <v>15545</v>
      </c>
      <c r="Q597">
        <v>25</v>
      </c>
      <c r="R597">
        <v>5525</v>
      </c>
      <c r="S597" t="s">
        <v>217</v>
      </c>
      <c r="T597">
        <v>564663.62412699999</v>
      </c>
      <c r="U597">
        <v>320440.94998799998</v>
      </c>
      <c r="V597">
        <v>5</v>
      </c>
      <c r="W597">
        <v>3.0260629613800001</v>
      </c>
      <c r="X597">
        <v>2</v>
      </c>
      <c r="Y597">
        <v>0</v>
      </c>
      <c r="Z597">
        <v>0</v>
      </c>
      <c r="AA597">
        <v>0</v>
      </c>
      <c r="AB597" t="s">
        <v>70</v>
      </c>
      <c r="AC597" t="s">
        <v>218</v>
      </c>
      <c r="AD597" t="s">
        <v>217</v>
      </c>
      <c r="AE597">
        <v>399</v>
      </c>
      <c r="AF597" t="s">
        <v>231</v>
      </c>
      <c r="AG597" t="s">
        <v>232</v>
      </c>
      <c r="AH597" t="s">
        <v>221</v>
      </c>
      <c r="AI597" t="s">
        <v>226</v>
      </c>
      <c r="AJ597">
        <v>0</v>
      </c>
      <c r="AK597">
        <v>0</v>
      </c>
      <c r="AL597">
        <v>5</v>
      </c>
    </row>
    <row r="598" spans="1:38" x14ac:dyDescent="0.3">
      <c r="A598">
        <v>596</v>
      </c>
      <c r="B598">
        <v>1245</v>
      </c>
      <c r="C598">
        <v>1245</v>
      </c>
      <c r="D598">
        <v>131840</v>
      </c>
      <c r="E598" t="s">
        <v>16157</v>
      </c>
      <c r="F598" t="s">
        <v>15876</v>
      </c>
      <c r="G598">
        <v>943.19452888800004</v>
      </c>
      <c r="H598">
        <v>42469.358934000004</v>
      </c>
      <c r="I598">
        <v>564350</v>
      </c>
      <c r="J598">
        <v>320006</v>
      </c>
      <c r="K598" t="s">
        <v>16157</v>
      </c>
      <c r="L598" t="s">
        <v>15542</v>
      </c>
      <c r="M598" t="s">
        <v>15543</v>
      </c>
      <c r="N598" t="s">
        <v>15544</v>
      </c>
      <c r="O598" t="s">
        <v>15545</v>
      </c>
      <c r="P598" t="s">
        <v>15545</v>
      </c>
      <c r="Q598">
        <v>25</v>
      </c>
      <c r="R598">
        <v>5525</v>
      </c>
      <c r="S598" t="s">
        <v>217</v>
      </c>
      <c r="T598">
        <v>564663.62412699999</v>
      </c>
      <c r="U598">
        <v>320440.94998799998</v>
      </c>
      <c r="V598">
        <v>5</v>
      </c>
      <c r="W598">
        <v>3.0260629613800001</v>
      </c>
      <c r="X598">
        <v>2</v>
      </c>
      <c r="Y598">
        <v>0</v>
      </c>
      <c r="Z598">
        <v>0</v>
      </c>
      <c r="AA598">
        <v>0</v>
      </c>
      <c r="AB598" t="s">
        <v>70</v>
      </c>
      <c r="AC598" t="s">
        <v>218</v>
      </c>
      <c r="AD598" t="s">
        <v>217</v>
      </c>
      <c r="AE598">
        <v>399</v>
      </c>
      <c r="AF598" t="s">
        <v>231</v>
      </c>
      <c r="AG598" t="s">
        <v>232</v>
      </c>
      <c r="AH598" t="s">
        <v>221</v>
      </c>
      <c r="AI598" t="s">
        <v>226</v>
      </c>
      <c r="AJ598">
        <v>0</v>
      </c>
      <c r="AK598">
        <v>0</v>
      </c>
      <c r="AL598">
        <v>5</v>
      </c>
    </row>
    <row r="599" spans="1:38" x14ac:dyDescent="0.3">
      <c r="A599">
        <v>597</v>
      </c>
      <c r="B599">
        <v>1246</v>
      </c>
      <c r="C599">
        <v>1246</v>
      </c>
      <c r="D599">
        <v>131841</v>
      </c>
      <c r="E599" t="s">
        <v>16158</v>
      </c>
      <c r="F599" t="s">
        <v>15876</v>
      </c>
      <c r="G599">
        <v>1069.15473984</v>
      </c>
      <c r="H599">
        <v>65229.160684100003</v>
      </c>
      <c r="I599">
        <v>564063</v>
      </c>
      <c r="J599">
        <v>319927</v>
      </c>
      <c r="K599" t="s">
        <v>16158</v>
      </c>
      <c r="L599" t="s">
        <v>15542</v>
      </c>
      <c r="M599" t="s">
        <v>15543</v>
      </c>
      <c r="N599" t="s">
        <v>15544</v>
      </c>
      <c r="O599" t="s">
        <v>15545</v>
      </c>
      <c r="P599" t="s">
        <v>15545</v>
      </c>
      <c r="Q599">
        <v>25</v>
      </c>
      <c r="R599">
        <v>5525</v>
      </c>
      <c r="S599" t="s">
        <v>217</v>
      </c>
      <c r="T599">
        <v>564663.62412699999</v>
      </c>
      <c r="U599">
        <v>320440.94998799998</v>
      </c>
      <c r="V599">
        <v>5</v>
      </c>
      <c r="W599">
        <v>3.0260629613800001</v>
      </c>
      <c r="X599">
        <v>2</v>
      </c>
      <c r="Y599">
        <v>0</v>
      </c>
      <c r="Z599">
        <v>0</v>
      </c>
      <c r="AA599">
        <v>0</v>
      </c>
      <c r="AB599" t="s">
        <v>70</v>
      </c>
      <c r="AC599" t="s">
        <v>218</v>
      </c>
      <c r="AD599" t="s">
        <v>217</v>
      </c>
      <c r="AE599">
        <v>399</v>
      </c>
      <c r="AF599" t="s">
        <v>231</v>
      </c>
      <c r="AG599" t="s">
        <v>232</v>
      </c>
      <c r="AH599" t="s">
        <v>221</v>
      </c>
      <c r="AI599" t="s">
        <v>226</v>
      </c>
      <c r="AJ599">
        <v>0</v>
      </c>
      <c r="AK599">
        <v>0</v>
      </c>
      <c r="AL599">
        <v>5</v>
      </c>
    </row>
    <row r="600" spans="1:38" x14ac:dyDescent="0.3">
      <c r="A600">
        <v>598</v>
      </c>
      <c r="B600">
        <v>1247</v>
      </c>
      <c r="C600">
        <v>1247</v>
      </c>
      <c r="D600">
        <v>131842</v>
      </c>
      <c r="E600" t="s">
        <v>16159</v>
      </c>
      <c r="F600" t="s">
        <v>15876</v>
      </c>
      <c r="G600">
        <v>990.85316272499995</v>
      </c>
      <c r="H600">
        <v>44448.411288399999</v>
      </c>
      <c r="I600">
        <v>564266</v>
      </c>
      <c r="J600">
        <v>319842</v>
      </c>
      <c r="K600" t="s">
        <v>16159</v>
      </c>
      <c r="L600" t="s">
        <v>15542</v>
      </c>
      <c r="M600" t="s">
        <v>15543</v>
      </c>
      <c r="N600" t="s">
        <v>15544</v>
      </c>
      <c r="O600" t="s">
        <v>15545</v>
      </c>
      <c r="P600" t="s">
        <v>15545</v>
      </c>
      <c r="Q600">
        <v>25</v>
      </c>
      <c r="R600">
        <v>5525</v>
      </c>
      <c r="S600" t="s">
        <v>217</v>
      </c>
      <c r="T600">
        <v>564663.62412699999</v>
      </c>
      <c r="U600">
        <v>320440.94998799998</v>
      </c>
      <c r="V600">
        <v>5</v>
      </c>
      <c r="W600">
        <v>3.0260629613800001</v>
      </c>
      <c r="X600">
        <v>2</v>
      </c>
      <c r="Y600">
        <v>0</v>
      </c>
      <c r="Z600">
        <v>0</v>
      </c>
      <c r="AA600">
        <v>0</v>
      </c>
      <c r="AB600" t="s">
        <v>70</v>
      </c>
      <c r="AC600" t="s">
        <v>218</v>
      </c>
      <c r="AD600" t="s">
        <v>217</v>
      </c>
      <c r="AE600">
        <v>399</v>
      </c>
      <c r="AF600" t="s">
        <v>231</v>
      </c>
      <c r="AG600" t="s">
        <v>232</v>
      </c>
      <c r="AH600" t="s">
        <v>221</v>
      </c>
      <c r="AI600" t="s">
        <v>226</v>
      </c>
      <c r="AJ600">
        <v>0</v>
      </c>
      <c r="AK600">
        <v>0</v>
      </c>
      <c r="AL600">
        <v>5</v>
      </c>
    </row>
    <row r="601" spans="1:38" x14ac:dyDescent="0.3">
      <c r="A601">
        <v>599</v>
      </c>
      <c r="B601">
        <v>1248</v>
      </c>
      <c r="C601">
        <v>1248</v>
      </c>
      <c r="D601">
        <v>131843</v>
      </c>
      <c r="E601" t="s">
        <v>16160</v>
      </c>
      <c r="F601" t="s">
        <v>15876</v>
      </c>
      <c r="G601">
        <v>1314.5648869500001</v>
      </c>
      <c r="H601">
        <v>63292.723639099997</v>
      </c>
      <c r="I601">
        <v>564587</v>
      </c>
      <c r="J601">
        <v>320004</v>
      </c>
      <c r="K601" t="s">
        <v>16160</v>
      </c>
      <c r="L601" t="s">
        <v>15542</v>
      </c>
      <c r="M601" t="s">
        <v>15543</v>
      </c>
      <c r="N601" t="s">
        <v>15544</v>
      </c>
      <c r="O601" t="s">
        <v>15545</v>
      </c>
      <c r="P601" t="s">
        <v>15545</v>
      </c>
      <c r="Q601">
        <v>25</v>
      </c>
      <c r="R601">
        <v>5525</v>
      </c>
      <c r="S601" t="s">
        <v>217</v>
      </c>
      <c r="T601">
        <v>564663.62412699999</v>
      </c>
      <c r="U601">
        <v>320440.94998799998</v>
      </c>
      <c r="V601">
        <v>5</v>
      </c>
      <c r="W601">
        <v>3.0260629613800001</v>
      </c>
      <c r="X601">
        <v>2</v>
      </c>
      <c r="Y601">
        <v>0</v>
      </c>
      <c r="Z601">
        <v>0</v>
      </c>
      <c r="AA601">
        <v>0</v>
      </c>
      <c r="AB601" t="s">
        <v>70</v>
      </c>
      <c r="AC601" t="s">
        <v>218</v>
      </c>
      <c r="AD601" t="s">
        <v>217</v>
      </c>
      <c r="AE601">
        <v>399</v>
      </c>
      <c r="AF601" t="s">
        <v>231</v>
      </c>
      <c r="AG601" t="s">
        <v>232</v>
      </c>
      <c r="AH601" t="s">
        <v>221</v>
      </c>
      <c r="AI601" t="s">
        <v>226</v>
      </c>
      <c r="AJ601">
        <v>0</v>
      </c>
      <c r="AK601">
        <v>0</v>
      </c>
      <c r="AL601">
        <v>5</v>
      </c>
    </row>
    <row r="602" spans="1:38" x14ac:dyDescent="0.3">
      <c r="A602">
        <v>600</v>
      </c>
      <c r="B602">
        <v>1249</v>
      </c>
      <c r="C602">
        <v>1249</v>
      </c>
      <c r="D602">
        <v>131844</v>
      </c>
      <c r="E602" t="s">
        <v>16161</v>
      </c>
      <c r="F602" t="s">
        <v>15876</v>
      </c>
      <c r="G602">
        <v>1444.90972534</v>
      </c>
      <c r="H602">
        <v>49115.7779381</v>
      </c>
      <c r="I602">
        <v>565104</v>
      </c>
      <c r="J602">
        <v>319890</v>
      </c>
      <c r="K602" t="s">
        <v>16161</v>
      </c>
      <c r="L602" t="s">
        <v>15542</v>
      </c>
      <c r="M602" t="s">
        <v>15543</v>
      </c>
      <c r="N602" t="s">
        <v>15544</v>
      </c>
      <c r="O602" t="s">
        <v>15545</v>
      </c>
      <c r="P602" t="s">
        <v>15545</v>
      </c>
      <c r="Q602">
        <v>25</v>
      </c>
      <c r="R602">
        <v>5525</v>
      </c>
      <c r="S602" t="s">
        <v>217</v>
      </c>
      <c r="T602">
        <v>564663.62412699999</v>
      </c>
      <c r="U602">
        <v>320440.94998799998</v>
      </c>
      <c r="V602">
        <v>5</v>
      </c>
      <c r="W602">
        <v>3.0260629613800001</v>
      </c>
      <c r="X602">
        <v>2</v>
      </c>
      <c r="Y602">
        <v>0</v>
      </c>
      <c r="Z602">
        <v>0</v>
      </c>
      <c r="AA602">
        <v>0</v>
      </c>
      <c r="AB602" t="s">
        <v>70</v>
      </c>
      <c r="AC602" t="s">
        <v>218</v>
      </c>
      <c r="AD602" t="s">
        <v>217</v>
      </c>
      <c r="AE602">
        <v>399</v>
      </c>
      <c r="AF602" t="s">
        <v>231</v>
      </c>
      <c r="AG602" t="s">
        <v>232</v>
      </c>
      <c r="AH602" t="s">
        <v>221</v>
      </c>
      <c r="AI602" t="s">
        <v>226</v>
      </c>
      <c r="AJ602">
        <v>0</v>
      </c>
      <c r="AK602">
        <v>0</v>
      </c>
      <c r="AL602">
        <v>5</v>
      </c>
    </row>
    <row r="603" spans="1:38" x14ac:dyDescent="0.3">
      <c r="A603">
        <v>601</v>
      </c>
      <c r="B603">
        <v>1250</v>
      </c>
      <c r="C603">
        <v>1250</v>
      </c>
      <c r="D603">
        <v>131845</v>
      </c>
      <c r="E603" t="s">
        <v>16162</v>
      </c>
      <c r="F603" t="s">
        <v>15876</v>
      </c>
      <c r="G603">
        <v>1040.38550285</v>
      </c>
      <c r="H603">
        <v>39445.485937600002</v>
      </c>
      <c r="I603">
        <v>564403</v>
      </c>
      <c r="J603">
        <v>319734</v>
      </c>
      <c r="K603" t="s">
        <v>16162</v>
      </c>
      <c r="L603" t="s">
        <v>15542</v>
      </c>
      <c r="M603" t="s">
        <v>15543</v>
      </c>
      <c r="N603" t="s">
        <v>15544</v>
      </c>
      <c r="O603" t="s">
        <v>15545</v>
      </c>
      <c r="P603" t="s">
        <v>15545</v>
      </c>
      <c r="Q603">
        <v>25</v>
      </c>
      <c r="R603">
        <v>5525</v>
      </c>
      <c r="S603" t="s">
        <v>217</v>
      </c>
      <c r="T603">
        <v>564663.62412699999</v>
      </c>
      <c r="U603">
        <v>320440.94998799998</v>
      </c>
      <c r="V603">
        <v>5</v>
      </c>
      <c r="W603">
        <v>3.0260629613800001</v>
      </c>
      <c r="X603">
        <v>2</v>
      </c>
      <c r="Y603">
        <v>0</v>
      </c>
      <c r="Z603">
        <v>0</v>
      </c>
      <c r="AA603">
        <v>0</v>
      </c>
      <c r="AB603" t="s">
        <v>70</v>
      </c>
      <c r="AC603" t="s">
        <v>218</v>
      </c>
      <c r="AD603" t="s">
        <v>217</v>
      </c>
      <c r="AE603">
        <v>399</v>
      </c>
      <c r="AF603" t="s">
        <v>231</v>
      </c>
      <c r="AG603" t="s">
        <v>232</v>
      </c>
      <c r="AH603" t="s">
        <v>221</v>
      </c>
      <c r="AI603" t="s">
        <v>226</v>
      </c>
      <c r="AJ603">
        <v>0</v>
      </c>
      <c r="AK603">
        <v>0</v>
      </c>
      <c r="AL603">
        <v>5</v>
      </c>
    </row>
    <row r="604" spans="1:38" x14ac:dyDescent="0.3">
      <c r="A604">
        <v>602</v>
      </c>
      <c r="B604">
        <v>1251</v>
      </c>
      <c r="C604">
        <v>1251</v>
      </c>
      <c r="D604">
        <v>131846</v>
      </c>
      <c r="E604" t="s">
        <v>16163</v>
      </c>
      <c r="F604" t="s">
        <v>15876</v>
      </c>
      <c r="G604">
        <v>1069.8797316099999</v>
      </c>
      <c r="H604">
        <v>59272.087832700003</v>
      </c>
      <c r="I604">
        <v>564129</v>
      </c>
      <c r="J604">
        <v>319657</v>
      </c>
      <c r="K604" t="s">
        <v>16163</v>
      </c>
      <c r="L604" t="s">
        <v>15542</v>
      </c>
      <c r="M604" t="s">
        <v>15543</v>
      </c>
      <c r="N604" t="s">
        <v>15544</v>
      </c>
      <c r="O604" t="s">
        <v>15545</v>
      </c>
      <c r="P604" t="s">
        <v>15545</v>
      </c>
      <c r="Q604">
        <v>25</v>
      </c>
      <c r="R604">
        <v>5525</v>
      </c>
      <c r="S604" t="s">
        <v>217</v>
      </c>
      <c r="T604">
        <v>564663.62412699999</v>
      </c>
      <c r="U604">
        <v>320440.94998799998</v>
      </c>
      <c r="V604">
        <v>5</v>
      </c>
      <c r="W604">
        <v>3.0260629613800001</v>
      </c>
      <c r="X604">
        <v>2</v>
      </c>
      <c r="Y604">
        <v>0</v>
      </c>
      <c r="Z604">
        <v>0</v>
      </c>
      <c r="AA604">
        <v>0</v>
      </c>
      <c r="AB604" t="s">
        <v>70</v>
      </c>
      <c r="AC604" t="s">
        <v>218</v>
      </c>
      <c r="AD604" t="s">
        <v>217</v>
      </c>
      <c r="AE604">
        <v>399</v>
      </c>
      <c r="AF604" t="s">
        <v>231</v>
      </c>
      <c r="AG604" t="s">
        <v>232</v>
      </c>
      <c r="AH604" t="s">
        <v>221</v>
      </c>
      <c r="AI604" t="s">
        <v>226</v>
      </c>
      <c r="AJ604">
        <v>0</v>
      </c>
      <c r="AK604">
        <v>0</v>
      </c>
      <c r="AL604">
        <v>5</v>
      </c>
    </row>
    <row r="605" spans="1:38" x14ac:dyDescent="0.3">
      <c r="A605">
        <v>603</v>
      </c>
      <c r="B605">
        <v>1252</v>
      </c>
      <c r="C605">
        <v>1252</v>
      </c>
      <c r="D605">
        <v>131847</v>
      </c>
      <c r="E605" t="s">
        <v>16164</v>
      </c>
      <c r="F605" t="s">
        <v>15876</v>
      </c>
      <c r="G605">
        <v>1894.30975472</v>
      </c>
      <c r="H605">
        <v>114966.038652</v>
      </c>
      <c r="I605">
        <v>564766</v>
      </c>
      <c r="J605">
        <v>319550</v>
      </c>
      <c r="K605" t="s">
        <v>16164</v>
      </c>
      <c r="L605" t="s">
        <v>15542</v>
      </c>
      <c r="M605" t="s">
        <v>15543</v>
      </c>
      <c r="N605" t="s">
        <v>15544</v>
      </c>
      <c r="O605" t="s">
        <v>15545</v>
      </c>
      <c r="P605" t="s">
        <v>15545</v>
      </c>
      <c r="Q605">
        <v>25</v>
      </c>
      <c r="R605">
        <v>5525</v>
      </c>
      <c r="S605" t="s">
        <v>217</v>
      </c>
      <c r="T605">
        <v>564663.62412699999</v>
      </c>
      <c r="U605">
        <v>320440.94998799998</v>
      </c>
      <c r="V605">
        <v>5</v>
      </c>
      <c r="W605">
        <v>3.0260629613800001</v>
      </c>
      <c r="X605">
        <v>2</v>
      </c>
      <c r="Y605">
        <v>0</v>
      </c>
      <c r="Z605">
        <v>0</v>
      </c>
      <c r="AA605">
        <v>0</v>
      </c>
      <c r="AB605" t="s">
        <v>70</v>
      </c>
      <c r="AC605" t="s">
        <v>218</v>
      </c>
      <c r="AD605" t="s">
        <v>217</v>
      </c>
      <c r="AE605">
        <v>399</v>
      </c>
      <c r="AF605" t="s">
        <v>231</v>
      </c>
      <c r="AG605" t="s">
        <v>232</v>
      </c>
      <c r="AH605" t="s">
        <v>221</v>
      </c>
      <c r="AI605" t="s">
        <v>226</v>
      </c>
      <c r="AJ605">
        <v>0</v>
      </c>
      <c r="AK605">
        <v>0</v>
      </c>
      <c r="AL605">
        <v>5</v>
      </c>
    </row>
    <row r="606" spans="1:38" x14ac:dyDescent="0.3">
      <c r="A606">
        <v>604</v>
      </c>
      <c r="B606">
        <v>1509</v>
      </c>
      <c r="C606">
        <v>1509</v>
      </c>
      <c r="D606">
        <v>132104</v>
      </c>
      <c r="E606" t="s">
        <v>16165</v>
      </c>
      <c r="F606" t="s">
        <v>15876</v>
      </c>
      <c r="G606">
        <v>2281.4076195900002</v>
      </c>
      <c r="H606">
        <v>115494.077422</v>
      </c>
      <c r="I606">
        <v>564772</v>
      </c>
      <c r="J606">
        <v>320746</v>
      </c>
      <c r="K606" t="s">
        <v>16165</v>
      </c>
      <c r="L606" t="s">
        <v>15542</v>
      </c>
      <c r="M606" t="s">
        <v>15543</v>
      </c>
      <c r="N606" t="s">
        <v>15544</v>
      </c>
      <c r="O606" t="s">
        <v>15545</v>
      </c>
      <c r="P606" t="s">
        <v>15545</v>
      </c>
      <c r="Q606">
        <v>25</v>
      </c>
      <c r="R606">
        <v>5525</v>
      </c>
      <c r="S606" t="s">
        <v>217</v>
      </c>
      <c r="T606">
        <v>564663.62412699999</v>
      </c>
      <c r="U606">
        <v>320440.94998799998</v>
      </c>
      <c r="V606">
        <v>5</v>
      </c>
      <c r="W606">
        <v>3.0260629613800001</v>
      </c>
      <c r="X606">
        <v>2</v>
      </c>
      <c r="Y606">
        <v>0</v>
      </c>
      <c r="Z606">
        <v>0</v>
      </c>
      <c r="AA606">
        <v>0</v>
      </c>
      <c r="AB606" t="s">
        <v>70</v>
      </c>
      <c r="AC606" t="s">
        <v>218</v>
      </c>
      <c r="AD606" t="s">
        <v>217</v>
      </c>
      <c r="AE606">
        <v>399</v>
      </c>
      <c r="AF606" t="s">
        <v>231</v>
      </c>
      <c r="AG606" t="s">
        <v>232</v>
      </c>
      <c r="AH606" t="s">
        <v>221</v>
      </c>
      <c r="AI606" t="s">
        <v>226</v>
      </c>
      <c r="AJ606">
        <v>0</v>
      </c>
      <c r="AK606">
        <v>0</v>
      </c>
      <c r="AL606">
        <v>5</v>
      </c>
    </row>
    <row r="607" spans="1:38" x14ac:dyDescent="0.3">
      <c r="A607">
        <v>605</v>
      </c>
      <c r="B607">
        <v>1510</v>
      </c>
      <c r="C607">
        <v>1510</v>
      </c>
      <c r="D607">
        <v>132105</v>
      </c>
      <c r="E607" t="s">
        <v>16166</v>
      </c>
      <c r="F607" t="s">
        <v>15876</v>
      </c>
      <c r="G607">
        <v>4623.1890024900003</v>
      </c>
      <c r="H607">
        <v>744396.32808500004</v>
      </c>
      <c r="I607">
        <v>565194</v>
      </c>
      <c r="J607">
        <v>320749</v>
      </c>
      <c r="K607" t="s">
        <v>16166</v>
      </c>
      <c r="L607" t="s">
        <v>15542</v>
      </c>
      <c r="M607" t="s">
        <v>15543</v>
      </c>
      <c r="N607" t="s">
        <v>15544</v>
      </c>
      <c r="O607" t="s">
        <v>15545</v>
      </c>
      <c r="P607" t="s">
        <v>15545</v>
      </c>
      <c r="Q607">
        <v>25</v>
      </c>
      <c r="R607">
        <v>5525</v>
      </c>
      <c r="S607" t="s">
        <v>217</v>
      </c>
      <c r="T607">
        <v>564663.62412699999</v>
      </c>
      <c r="U607">
        <v>320440.94998799998</v>
      </c>
      <c r="V607">
        <v>5</v>
      </c>
      <c r="W607">
        <v>3.0260629613800001</v>
      </c>
      <c r="X607">
        <v>2</v>
      </c>
      <c r="Y607">
        <v>0</v>
      </c>
      <c r="Z607">
        <v>0</v>
      </c>
      <c r="AA607">
        <v>0</v>
      </c>
      <c r="AB607" t="s">
        <v>70</v>
      </c>
      <c r="AC607" t="s">
        <v>218</v>
      </c>
      <c r="AD607" t="s">
        <v>217</v>
      </c>
      <c r="AE607">
        <v>399</v>
      </c>
      <c r="AF607" t="s">
        <v>231</v>
      </c>
      <c r="AG607" t="s">
        <v>232</v>
      </c>
      <c r="AH607" t="s">
        <v>221</v>
      </c>
      <c r="AI607" t="s">
        <v>226</v>
      </c>
      <c r="AJ607">
        <v>0</v>
      </c>
      <c r="AK607">
        <v>0</v>
      </c>
      <c r="AL607">
        <v>5</v>
      </c>
    </row>
    <row r="608" spans="1:38" x14ac:dyDescent="0.3">
      <c r="A608">
        <v>606</v>
      </c>
      <c r="B608">
        <v>1511</v>
      </c>
      <c r="C608">
        <v>1511</v>
      </c>
      <c r="D608">
        <v>132106</v>
      </c>
      <c r="E608" t="s">
        <v>16167</v>
      </c>
      <c r="F608" t="s">
        <v>15876</v>
      </c>
      <c r="G608">
        <v>2141.0264688500001</v>
      </c>
      <c r="H608">
        <v>143255.51891300001</v>
      </c>
      <c r="I608">
        <v>564173</v>
      </c>
      <c r="J608">
        <v>320485</v>
      </c>
      <c r="K608" t="s">
        <v>16167</v>
      </c>
      <c r="L608" t="s">
        <v>15542</v>
      </c>
      <c r="M608" t="s">
        <v>15543</v>
      </c>
      <c r="N608" t="s">
        <v>15544</v>
      </c>
      <c r="O608" t="s">
        <v>15545</v>
      </c>
      <c r="P608" t="s">
        <v>15545</v>
      </c>
      <c r="Q608">
        <v>25</v>
      </c>
      <c r="R608">
        <v>5525</v>
      </c>
      <c r="S608" t="s">
        <v>217</v>
      </c>
      <c r="T608">
        <v>564663.62412699999</v>
      </c>
      <c r="U608">
        <v>320440.94998799998</v>
      </c>
      <c r="V608">
        <v>5</v>
      </c>
      <c r="W608">
        <v>3.0260629613800001</v>
      </c>
      <c r="X608">
        <v>2</v>
      </c>
      <c r="Y608">
        <v>0</v>
      </c>
      <c r="Z608">
        <v>0</v>
      </c>
      <c r="AA608">
        <v>0</v>
      </c>
      <c r="AB608" t="s">
        <v>70</v>
      </c>
      <c r="AC608" t="s">
        <v>218</v>
      </c>
      <c r="AD608" t="s">
        <v>217</v>
      </c>
      <c r="AE608">
        <v>399</v>
      </c>
      <c r="AF608" t="s">
        <v>231</v>
      </c>
      <c r="AG608" t="s">
        <v>232</v>
      </c>
      <c r="AH608" t="s">
        <v>221</v>
      </c>
      <c r="AI608" t="s">
        <v>226</v>
      </c>
      <c r="AJ608">
        <v>0</v>
      </c>
      <c r="AK608">
        <v>0</v>
      </c>
      <c r="AL608">
        <v>5</v>
      </c>
    </row>
    <row r="609" spans="1:38" x14ac:dyDescent="0.3">
      <c r="A609">
        <v>607</v>
      </c>
      <c r="B609">
        <v>1512</v>
      </c>
      <c r="C609">
        <v>1512</v>
      </c>
      <c r="D609">
        <v>132107</v>
      </c>
      <c r="E609" t="s">
        <v>16168</v>
      </c>
      <c r="F609" t="s">
        <v>15876</v>
      </c>
      <c r="G609">
        <v>1441.3971830099999</v>
      </c>
      <c r="H609">
        <v>103504.42668</v>
      </c>
      <c r="I609">
        <v>564657</v>
      </c>
      <c r="J609">
        <v>320509</v>
      </c>
      <c r="K609" t="s">
        <v>16168</v>
      </c>
      <c r="L609" t="s">
        <v>15542</v>
      </c>
      <c r="M609" t="s">
        <v>15543</v>
      </c>
      <c r="N609" t="s">
        <v>15544</v>
      </c>
      <c r="O609" t="s">
        <v>15545</v>
      </c>
      <c r="P609" t="s">
        <v>15545</v>
      </c>
      <c r="Q609">
        <v>25</v>
      </c>
      <c r="R609">
        <v>5525</v>
      </c>
      <c r="S609" t="s">
        <v>217</v>
      </c>
      <c r="T609">
        <v>564663.62412699999</v>
      </c>
      <c r="U609">
        <v>320440.94998799998</v>
      </c>
      <c r="V609">
        <v>5</v>
      </c>
      <c r="W609">
        <v>3.0260629613800001</v>
      </c>
      <c r="X609">
        <v>2</v>
      </c>
      <c r="Y609">
        <v>0</v>
      </c>
      <c r="Z609">
        <v>0</v>
      </c>
      <c r="AA609">
        <v>0</v>
      </c>
      <c r="AB609" t="s">
        <v>70</v>
      </c>
      <c r="AC609" t="s">
        <v>218</v>
      </c>
      <c r="AD609" t="s">
        <v>217</v>
      </c>
      <c r="AE609">
        <v>399</v>
      </c>
      <c r="AF609" t="s">
        <v>231</v>
      </c>
      <c r="AG609" t="s">
        <v>232</v>
      </c>
      <c r="AH609" t="s">
        <v>221</v>
      </c>
      <c r="AI609" t="s">
        <v>226</v>
      </c>
      <c r="AJ609">
        <v>0</v>
      </c>
      <c r="AK609">
        <v>0</v>
      </c>
      <c r="AL609">
        <v>5</v>
      </c>
    </row>
    <row r="610" spans="1:38" x14ac:dyDescent="0.3">
      <c r="A610">
        <v>608</v>
      </c>
      <c r="B610">
        <v>1513</v>
      </c>
      <c r="C610">
        <v>1513</v>
      </c>
      <c r="D610">
        <v>132108</v>
      </c>
      <c r="E610" t="s">
        <v>16169</v>
      </c>
      <c r="F610" t="s">
        <v>15876</v>
      </c>
      <c r="G610">
        <v>1659.42338387</v>
      </c>
      <c r="H610">
        <v>103075.048951</v>
      </c>
      <c r="I610">
        <v>563993</v>
      </c>
      <c r="J610">
        <v>320711</v>
      </c>
      <c r="K610" t="s">
        <v>16169</v>
      </c>
      <c r="L610" t="s">
        <v>15542</v>
      </c>
      <c r="M610" t="s">
        <v>15543</v>
      </c>
      <c r="N610" t="s">
        <v>15544</v>
      </c>
      <c r="O610" t="s">
        <v>15545</v>
      </c>
      <c r="P610" t="s">
        <v>15545</v>
      </c>
      <c r="Q610">
        <v>25</v>
      </c>
      <c r="R610">
        <v>5525</v>
      </c>
      <c r="S610" t="s">
        <v>217</v>
      </c>
      <c r="T610">
        <v>564663.62412699999</v>
      </c>
      <c r="U610">
        <v>320440.94998799998</v>
      </c>
      <c r="V610">
        <v>5</v>
      </c>
      <c r="W610">
        <v>3.0260629613800001</v>
      </c>
      <c r="X610">
        <v>2</v>
      </c>
      <c r="Y610">
        <v>0</v>
      </c>
      <c r="Z610">
        <v>0</v>
      </c>
      <c r="AA610">
        <v>0</v>
      </c>
      <c r="AB610" t="s">
        <v>70</v>
      </c>
      <c r="AC610" t="s">
        <v>218</v>
      </c>
      <c r="AD610" t="s">
        <v>217</v>
      </c>
      <c r="AE610">
        <v>399</v>
      </c>
      <c r="AF610" t="s">
        <v>231</v>
      </c>
      <c r="AG610" t="s">
        <v>232</v>
      </c>
      <c r="AH610" t="s">
        <v>221</v>
      </c>
      <c r="AI610" t="s">
        <v>226</v>
      </c>
      <c r="AJ610">
        <v>0</v>
      </c>
      <c r="AK610">
        <v>0</v>
      </c>
      <c r="AL610">
        <v>5</v>
      </c>
    </row>
    <row r="611" spans="1:38" x14ac:dyDescent="0.3">
      <c r="A611">
        <v>609</v>
      </c>
      <c r="B611">
        <v>1514</v>
      </c>
      <c r="C611">
        <v>1514</v>
      </c>
      <c r="D611">
        <v>132109</v>
      </c>
      <c r="E611" t="s">
        <v>16170</v>
      </c>
      <c r="F611" t="s">
        <v>15876</v>
      </c>
      <c r="G611">
        <v>3971.0599941599999</v>
      </c>
      <c r="H611">
        <v>645579.06966499996</v>
      </c>
      <c r="I611">
        <v>564505</v>
      </c>
      <c r="J611">
        <v>321143</v>
      </c>
      <c r="K611" t="s">
        <v>16170</v>
      </c>
      <c r="L611" t="s">
        <v>15542</v>
      </c>
      <c r="M611" t="s">
        <v>15543</v>
      </c>
      <c r="N611" t="s">
        <v>15544</v>
      </c>
      <c r="O611" t="s">
        <v>15545</v>
      </c>
      <c r="P611" t="s">
        <v>15545</v>
      </c>
      <c r="Q611">
        <v>25</v>
      </c>
      <c r="R611">
        <v>5525</v>
      </c>
      <c r="S611" t="s">
        <v>217</v>
      </c>
      <c r="T611">
        <v>564663.62412699999</v>
      </c>
      <c r="U611">
        <v>320440.94998799998</v>
      </c>
      <c r="V611">
        <v>5</v>
      </c>
      <c r="W611">
        <v>3.0260629613800001</v>
      </c>
      <c r="X611">
        <v>2</v>
      </c>
      <c r="Y611">
        <v>0</v>
      </c>
      <c r="Z611">
        <v>0</v>
      </c>
      <c r="AA611">
        <v>0</v>
      </c>
      <c r="AB611" t="s">
        <v>70</v>
      </c>
      <c r="AC611" t="s">
        <v>218</v>
      </c>
      <c r="AD611" t="s">
        <v>217</v>
      </c>
      <c r="AE611">
        <v>399</v>
      </c>
      <c r="AF611" t="s">
        <v>231</v>
      </c>
      <c r="AG611" t="s">
        <v>232</v>
      </c>
      <c r="AH611" t="s">
        <v>221</v>
      </c>
      <c r="AI611" t="s">
        <v>226</v>
      </c>
      <c r="AJ611">
        <v>0</v>
      </c>
      <c r="AK611">
        <v>0</v>
      </c>
      <c r="AL611">
        <v>5</v>
      </c>
    </row>
    <row r="612" spans="1:38" x14ac:dyDescent="0.3">
      <c r="A612">
        <v>610</v>
      </c>
      <c r="B612">
        <v>3013</v>
      </c>
      <c r="C612">
        <v>3013</v>
      </c>
      <c r="D612">
        <v>165052</v>
      </c>
      <c r="E612" t="s">
        <v>16171</v>
      </c>
      <c r="F612" t="s">
        <v>15876</v>
      </c>
      <c r="G612">
        <v>1801.39733787</v>
      </c>
      <c r="H612">
        <v>98979.0186024</v>
      </c>
      <c r="I612">
        <v>564287</v>
      </c>
      <c r="J612">
        <v>319453</v>
      </c>
      <c r="K612" t="s">
        <v>16171</v>
      </c>
      <c r="L612" t="s">
        <v>15542</v>
      </c>
      <c r="M612" t="s">
        <v>15543</v>
      </c>
      <c r="N612" t="s">
        <v>15551</v>
      </c>
      <c r="O612" t="s">
        <v>15545</v>
      </c>
      <c r="P612" t="s">
        <v>15545</v>
      </c>
      <c r="Q612">
        <v>25</v>
      </c>
      <c r="R612">
        <v>5525</v>
      </c>
      <c r="S612" t="s">
        <v>217</v>
      </c>
      <c r="T612">
        <v>564663.62412699999</v>
      </c>
      <c r="U612">
        <v>320440.94998799998</v>
      </c>
      <c r="V612">
        <v>5</v>
      </c>
      <c r="W612">
        <v>3.0260629613800001</v>
      </c>
      <c r="X612">
        <v>2</v>
      </c>
      <c r="Y612">
        <v>0</v>
      </c>
      <c r="Z612">
        <v>0</v>
      </c>
      <c r="AA612">
        <v>0</v>
      </c>
      <c r="AB612" t="s">
        <v>70</v>
      </c>
      <c r="AC612" t="s">
        <v>218</v>
      </c>
      <c r="AD612" t="s">
        <v>217</v>
      </c>
      <c r="AE612">
        <v>399</v>
      </c>
      <c r="AF612" t="s">
        <v>231</v>
      </c>
      <c r="AG612" t="s">
        <v>232</v>
      </c>
      <c r="AH612" t="s">
        <v>221</v>
      </c>
      <c r="AI612" t="s">
        <v>226</v>
      </c>
      <c r="AJ612">
        <v>0</v>
      </c>
      <c r="AK612">
        <v>0</v>
      </c>
      <c r="AL612">
        <v>5</v>
      </c>
    </row>
    <row r="613" spans="1:38" x14ac:dyDescent="0.3">
      <c r="A613">
        <v>611</v>
      </c>
      <c r="B613">
        <v>3014</v>
      </c>
      <c r="C613">
        <v>3014</v>
      </c>
      <c r="D613">
        <v>165053</v>
      </c>
      <c r="E613" t="s">
        <v>16172</v>
      </c>
      <c r="F613" t="s">
        <v>15876</v>
      </c>
      <c r="G613">
        <v>1444.39200747</v>
      </c>
      <c r="H613">
        <v>67144.429503699997</v>
      </c>
      <c r="I613">
        <v>564516</v>
      </c>
      <c r="J613">
        <v>319402</v>
      </c>
      <c r="K613" t="s">
        <v>16172</v>
      </c>
      <c r="L613" t="s">
        <v>15542</v>
      </c>
      <c r="M613" t="s">
        <v>15543</v>
      </c>
      <c r="N613" t="s">
        <v>15551</v>
      </c>
      <c r="O613" t="s">
        <v>15545</v>
      </c>
      <c r="P613" t="s">
        <v>15545</v>
      </c>
      <c r="Q613">
        <v>25</v>
      </c>
      <c r="R613">
        <v>5525</v>
      </c>
      <c r="S613" t="s">
        <v>217</v>
      </c>
      <c r="T613">
        <v>564663.62412699999</v>
      </c>
      <c r="U613">
        <v>320440.94998799998</v>
      </c>
      <c r="V613">
        <v>5</v>
      </c>
      <c r="W613">
        <v>3.0260629613800001</v>
      </c>
      <c r="X613">
        <v>2</v>
      </c>
      <c r="Y613">
        <v>0</v>
      </c>
      <c r="Z613">
        <v>0</v>
      </c>
      <c r="AA613">
        <v>0</v>
      </c>
      <c r="AB613" t="s">
        <v>70</v>
      </c>
      <c r="AC613" t="s">
        <v>218</v>
      </c>
      <c r="AD613" t="s">
        <v>217</v>
      </c>
      <c r="AE613">
        <v>399</v>
      </c>
      <c r="AF613" t="s">
        <v>231</v>
      </c>
      <c r="AG613" t="s">
        <v>232</v>
      </c>
      <c r="AH613" t="s">
        <v>221</v>
      </c>
      <c r="AI613" t="s">
        <v>226</v>
      </c>
      <c r="AJ613">
        <v>0</v>
      </c>
      <c r="AK613">
        <v>0</v>
      </c>
      <c r="AL613">
        <v>5</v>
      </c>
    </row>
    <row r="614" spans="1:38" x14ac:dyDescent="0.3">
      <c r="A614">
        <v>612</v>
      </c>
      <c r="B614">
        <v>3015</v>
      </c>
      <c r="C614">
        <v>3015</v>
      </c>
      <c r="D614">
        <v>165054</v>
      </c>
      <c r="E614" t="s">
        <v>16173</v>
      </c>
      <c r="F614" t="s">
        <v>15876</v>
      </c>
      <c r="G614">
        <v>1539.35907221</v>
      </c>
      <c r="H614">
        <v>89642.714601800006</v>
      </c>
      <c r="I614">
        <v>564383</v>
      </c>
      <c r="J614">
        <v>319203</v>
      </c>
      <c r="K614" t="s">
        <v>16173</v>
      </c>
      <c r="L614" t="s">
        <v>15542</v>
      </c>
      <c r="M614" t="s">
        <v>15543</v>
      </c>
      <c r="N614" t="s">
        <v>15551</v>
      </c>
      <c r="O614" t="s">
        <v>15545</v>
      </c>
      <c r="P614" t="s">
        <v>15545</v>
      </c>
      <c r="Q614">
        <v>25</v>
      </c>
      <c r="R614">
        <v>5525</v>
      </c>
      <c r="S614" t="s">
        <v>217</v>
      </c>
      <c r="T614">
        <v>564663.62412699999</v>
      </c>
      <c r="U614">
        <v>320440.94998799998</v>
      </c>
      <c r="V614">
        <v>5</v>
      </c>
      <c r="W614">
        <v>3.0260629613800001</v>
      </c>
      <c r="X614">
        <v>2</v>
      </c>
      <c r="Y614">
        <v>0</v>
      </c>
      <c r="Z614">
        <v>0</v>
      </c>
      <c r="AA614">
        <v>0</v>
      </c>
      <c r="AB614" t="s">
        <v>70</v>
      </c>
      <c r="AC614" t="s">
        <v>218</v>
      </c>
      <c r="AD614" t="s">
        <v>217</v>
      </c>
      <c r="AE614">
        <v>399</v>
      </c>
      <c r="AF614" t="s">
        <v>231</v>
      </c>
      <c r="AG614" t="s">
        <v>232</v>
      </c>
      <c r="AH614" t="s">
        <v>221</v>
      </c>
      <c r="AI614" t="s">
        <v>226</v>
      </c>
      <c r="AJ614">
        <v>0</v>
      </c>
      <c r="AK614">
        <v>0</v>
      </c>
      <c r="AL614">
        <v>5</v>
      </c>
    </row>
    <row r="615" spans="1:38" x14ac:dyDescent="0.3">
      <c r="A615">
        <v>613</v>
      </c>
      <c r="B615">
        <v>1655</v>
      </c>
      <c r="C615">
        <v>1655</v>
      </c>
      <c r="D615">
        <v>132250</v>
      </c>
      <c r="E615" t="s">
        <v>16174</v>
      </c>
      <c r="F615" t="s">
        <v>16175</v>
      </c>
      <c r="G615">
        <v>12132.6632771</v>
      </c>
      <c r="H615">
        <v>5794226.2283600001</v>
      </c>
      <c r="I615">
        <v>630236</v>
      </c>
      <c r="J615">
        <v>333880</v>
      </c>
      <c r="K615" t="s">
        <v>16174</v>
      </c>
      <c r="L615" t="s">
        <v>15743</v>
      </c>
      <c r="M615" t="s">
        <v>15744</v>
      </c>
      <c r="N615" t="s">
        <v>15544</v>
      </c>
      <c r="O615" t="s">
        <v>15545</v>
      </c>
      <c r="P615" t="s">
        <v>15545</v>
      </c>
      <c r="Q615">
        <v>26</v>
      </c>
      <c r="R615">
        <v>5524</v>
      </c>
      <c r="S615" t="s">
        <v>217</v>
      </c>
      <c r="T615">
        <v>630404.09523099998</v>
      </c>
      <c r="U615">
        <v>333611.36697700003</v>
      </c>
      <c r="V615">
        <v>5</v>
      </c>
      <c r="W615">
        <v>32.7019712098</v>
      </c>
      <c r="X615">
        <v>2</v>
      </c>
      <c r="Y615">
        <v>0</v>
      </c>
      <c r="Z615">
        <v>0</v>
      </c>
      <c r="AA615">
        <v>0</v>
      </c>
      <c r="AB615" t="s">
        <v>177</v>
      </c>
      <c r="AC615" t="s">
        <v>218</v>
      </c>
      <c r="AD615" t="s">
        <v>217</v>
      </c>
      <c r="AE615">
        <v>367</v>
      </c>
      <c r="AF615" t="s">
        <v>231</v>
      </c>
      <c r="AG615" t="s">
        <v>235</v>
      </c>
      <c r="AH615" t="s">
        <v>221</v>
      </c>
      <c r="AI615" t="s">
        <v>226</v>
      </c>
      <c r="AJ615">
        <v>0</v>
      </c>
      <c r="AK615">
        <v>0</v>
      </c>
      <c r="AL615">
        <v>6</v>
      </c>
    </row>
    <row r="616" spans="1:38" x14ac:dyDescent="0.3">
      <c r="A616">
        <v>614</v>
      </c>
      <c r="B616">
        <v>1656</v>
      </c>
      <c r="C616">
        <v>1656</v>
      </c>
      <c r="D616">
        <v>132251</v>
      </c>
      <c r="E616" t="s">
        <v>16176</v>
      </c>
      <c r="F616" t="s">
        <v>16175</v>
      </c>
      <c r="G616">
        <v>12871.744623099999</v>
      </c>
      <c r="H616">
        <v>6430158.61173</v>
      </c>
      <c r="I616">
        <v>627806</v>
      </c>
      <c r="J616">
        <v>333166</v>
      </c>
      <c r="K616" t="s">
        <v>16176</v>
      </c>
      <c r="L616" t="s">
        <v>15747</v>
      </c>
      <c r="M616" t="s">
        <v>15748</v>
      </c>
      <c r="N616" t="s">
        <v>15544</v>
      </c>
      <c r="O616" t="s">
        <v>15545</v>
      </c>
      <c r="P616" t="s">
        <v>15545</v>
      </c>
      <c r="Q616">
        <v>26</v>
      </c>
      <c r="R616">
        <v>5524</v>
      </c>
      <c r="S616" t="s">
        <v>217</v>
      </c>
      <c r="T616">
        <v>630404.09523099998</v>
      </c>
      <c r="U616">
        <v>333611.36697700003</v>
      </c>
      <c r="V616">
        <v>5</v>
      </c>
      <c r="W616">
        <v>32.7019712098</v>
      </c>
      <c r="X616">
        <v>2</v>
      </c>
      <c r="Y616">
        <v>0</v>
      </c>
      <c r="Z616">
        <v>0</v>
      </c>
      <c r="AA616">
        <v>0</v>
      </c>
      <c r="AB616" t="s">
        <v>177</v>
      </c>
      <c r="AC616" t="s">
        <v>218</v>
      </c>
      <c r="AD616" t="s">
        <v>217</v>
      </c>
      <c r="AE616">
        <v>367</v>
      </c>
      <c r="AF616" t="s">
        <v>231</v>
      </c>
      <c r="AG616" t="s">
        <v>235</v>
      </c>
      <c r="AH616" t="s">
        <v>221</v>
      </c>
      <c r="AI616" t="s">
        <v>226</v>
      </c>
      <c r="AJ616">
        <v>0</v>
      </c>
      <c r="AK616">
        <v>0</v>
      </c>
      <c r="AL616">
        <v>6</v>
      </c>
    </row>
    <row r="617" spans="1:38" x14ac:dyDescent="0.3">
      <c r="A617">
        <v>615</v>
      </c>
      <c r="B617">
        <v>1657</v>
      </c>
      <c r="C617">
        <v>1657</v>
      </c>
      <c r="D617">
        <v>132252</v>
      </c>
      <c r="E617" t="s">
        <v>16177</v>
      </c>
      <c r="F617" t="s">
        <v>16175</v>
      </c>
      <c r="G617">
        <v>13460.0187683</v>
      </c>
      <c r="H617">
        <v>4973252.6846200004</v>
      </c>
      <c r="I617">
        <v>628442</v>
      </c>
      <c r="J617">
        <v>335029</v>
      </c>
      <c r="K617" t="s">
        <v>16177</v>
      </c>
      <c r="L617" t="s">
        <v>15743</v>
      </c>
      <c r="M617" t="s">
        <v>15744</v>
      </c>
      <c r="N617" t="s">
        <v>15544</v>
      </c>
      <c r="O617" t="s">
        <v>15545</v>
      </c>
      <c r="P617" t="s">
        <v>15545</v>
      </c>
      <c r="Q617">
        <v>26</v>
      </c>
      <c r="R617">
        <v>5524</v>
      </c>
      <c r="S617" t="s">
        <v>217</v>
      </c>
      <c r="T617">
        <v>630404.09523099998</v>
      </c>
      <c r="U617">
        <v>333611.36697700003</v>
      </c>
      <c r="V617">
        <v>5</v>
      </c>
      <c r="W617">
        <v>32.7019712098</v>
      </c>
      <c r="X617">
        <v>2</v>
      </c>
      <c r="Y617">
        <v>0</v>
      </c>
      <c r="Z617">
        <v>0</v>
      </c>
      <c r="AA617">
        <v>0</v>
      </c>
      <c r="AB617" t="s">
        <v>177</v>
      </c>
      <c r="AC617" t="s">
        <v>218</v>
      </c>
      <c r="AD617" t="s">
        <v>217</v>
      </c>
      <c r="AE617">
        <v>367</v>
      </c>
      <c r="AF617" t="s">
        <v>231</v>
      </c>
      <c r="AG617" t="s">
        <v>235</v>
      </c>
      <c r="AH617" t="s">
        <v>221</v>
      </c>
      <c r="AI617" t="s">
        <v>226</v>
      </c>
      <c r="AJ617">
        <v>0</v>
      </c>
      <c r="AK617">
        <v>0</v>
      </c>
      <c r="AL617">
        <v>6</v>
      </c>
    </row>
    <row r="618" spans="1:38" x14ac:dyDescent="0.3">
      <c r="A618">
        <v>616</v>
      </c>
      <c r="B618">
        <v>1658</v>
      </c>
      <c r="C618">
        <v>1658</v>
      </c>
      <c r="D618">
        <v>132253</v>
      </c>
      <c r="E618" t="s">
        <v>16178</v>
      </c>
      <c r="F618" t="s">
        <v>16175</v>
      </c>
      <c r="G618">
        <v>4459.2352210299996</v>
      </c>
      <c r="H618">
        <v>336265.44364499999</v>
      </c>
      <c r="I618">
        <v>628346</v>
      </c>
      <c r="J618">
        <v>334436</v>
      </c>
      <c r="K618" t="s">
        <v>16178</v>
      </c>
      <c r="L618" t="s">
        <v>15743</v>
      </c>
      <c r="M618" t="s">
        <v>15744</v>
      </c>
      <c r="N618" t="s">
        <v>15544</v>
      </c>
      <c r="O618" t="s">
        <v>15545</v>
      </c>
      <c r="P618" t="s">
        <v>15545</v>
      </c>
      <c r="Q618">
        <v>26</v>
      </c>
      <c r="R618">
        <v>5524</v>
      </c>
      <c r="S618" t="s">
        <v>217</v>
      </c>
      <c r="T618">
        <v>630404.09523099998</v>
      </c>
      <c r="U618">
        <v>333611.36697700003</v>
      </c>
      <c r="V618">
        <v>5</v>
      </c>
      <c r="W618">
        <v>32.7019712098</v>
      </c>
      <c r="X618">
        <v>2</v>
      </c>
      <c r="Y618">
        <v>0</v>
      </c>
      <c r="Z618">
        <v>0</v>
      </c>
      <c r="AA618">
        <v>0</v>
      </c>
      <c r="AB618" t="s">
        <v>177</v>
      </c>
      <c r="AC618" t="s">
        <v>218</v>
      </c>
      <c r="AD618" t="s">
        <v>217</v>
      </c>
      <c r="AE618">
        <v>367</v>
      </c>
      <c r="AF618" t="s">
        <v>231</v>
      </c>
      <c r="AG618" t="s">
        <v>235</v>
      </c>
      <c r="AH618" t="s">
        <v>221</v>
      </c>
      <c r="AI618" t="s">
        <v>226</v>
      </c>
      <c r="AJ618">
        <v>0</v>
      </c>
      <c r="AK618">
        <v>0</v>
      </c>
      <c r="AL618">
        <v>6</v>
      </c>
    </row>
    <row r="619" spans="1:38" x14ac:dyDescent="0.3">
      <c r="A619">
        <v>617</v>
      </c>
      <c r="B619">
        <v>1659</v>
      </c>
      <c r="C619">
        <v>1659</v>
      </c>
      <c r="D619">
        <v>132254</v>
      </c>
      <c r="E619" t="s">
        <v>16179</v>
      </c>
      <c r="F619" t="s">
        <v>16175</v>
      </c>
      <c r="G619">
        <v>2523.0106255699998</v>
      </c>
      <c r="H619">
        <v>170550.19329</v>
      </c>
      <c r="I619">
        <v>628657</v>
      </c>
      <c r="J619">
        <v>334477</v>
      </c>
      <c r="K619" t="s">
        <v>16179</v>
      </c>
      <c r="L619" t="s">
        <v>15743</v>
      </c>
      <c r="M619" t="s">
        <v>15744</v>
      </c>
      <c r="N619" t="s">
        <v>15544</v>
      </c>
      <c r="O619" t="s">
        <v>15545</v>
      </c>
      <c r="P619" t="s">
        <v>15545</v>
      </c>
      <c r="Q619">
        <v>26</v>
      </c>
      <c r="R619">
        <v>5524</v>
      </c>
      <c r="S619" t="s">
        <v>217</v>
      </c>
      <c r="T619">
        <v>630404.09523099998</v>
      </c>
      <c r="U619">
        <v>333611.36697700003</v>
      </c>
      <c r="V619">
        <v>5</v>
      </c>
      <c r="W619">
        <v>32.7019712098</v>
      </c>
      <c r="X619">
        <v>2</v>
      </c>
      <c r="Y619">
        <v>0</v>
      </c>
      <c r="Z619">
        <v>0</v>
      </c>
      <c r="AA619">
        <v>0</v>
      </c>
      <c r="AB619" t="s">
        <v>177</v>
      </c>
      <c r="AC619" t="s">
        <v>218</v>
      </c>
      <c r="AD619" t="s">
        <v>217</v>
      </c>
      <c r="AE619">
        <v>367</v>
      </c>
      <c r="AF619" t="s">
        <v>231</v>
      </c>
      <c r="AG619" t="s">
        <v>235</v>
      </c>
      <c r="AH619" t="s">
        <v>221</v>
      </c>
      <c r="AI619" t="s">
        <v>226</v>
      </c>
      <c r="AJ619">
        <v>0</v>
      </c>
      <c r="AK619">
        <v>0</v>
      </c>
      <c r="AL619">
        <v>6</v>
      </c>
    </row>
    <row r="620" spans="1:38" x14ac:dyDescent="0.3">
      <c r="A620">
        <v>618</v>
      </c>
      <c r="B620">
        <v>1734</v>
      </c>
      <c r="C620">
        <v>1734</v>
      </c>
      <c r="D620">
        <v>132329</v>
      </c>
      <c r="E620" t="s">
        <v>16180</v>
      </c>
      <c r="F620" t="s">
        <v>16175</v>
      </c>
      <c r="G620">
        <v>2359.9757479800001</v>
      </c>
      <c r="H620">
        <v>162702.22807300001</v>
      </c>
      <c r="I620">
        <v>634954</v>
      </c>
      <c r="J620">
        <v>333318</v>
      </c>
      <c r="K620" t="s">
        <v>16180</v>
      </c>
      <c r="L620" t="s">
        <v>15743</v>
      </c>
      <c r="M620" t="s">
        <v>15744</v>
      </c>
      <c r="N620" t="s">
        <v>15544</v>
      </c>
      <c r="O620" t="s">
        <v>15545</v>
      </c>
      <c r="P620" t="s">
        <v>15545</v>
      </c>
      <c r="Q620">
        <v>26</v>
      </c>
      <c r="R620">
        <v>5524</v>
      </c>
      <c r="S620" t="s">
        <v>217</v>
      </c>
      <c r="T620">
        <v>630404.09523099998</v>
      </c>
      <c r="U620">
        <v>333611.36697700003</v>
      </c>
      <c r="V620">
        <v>5</v>
      </c>
      <c r="W620">
        <v>32.7019712098</v>
      </c>
      <c r="X620">
        <v>2</v>
      </c>
      <c r="Y620">
        <v>0</v>
      </c>
      <c r="Z620">
        <v>0</v>
      </c>
      <c r="AA620">
        <v>0</v>
      </c>
      <c r="AB620" t="s">
        <v>177</v>
      </c>
      <c r="AC620" t="s">
        <v>218</v>
      </c>
      <c r="AD620" t="s">
        <v>217</v>
      </c>
      <c r="AE620">
        <v>367</v>
      </c>
      <c r="AF620" t="s">
        <v>231</v>
      </c>
      <c r="AG620" t="s">
        <v>235</v>
      </c>
      <c r="AH620" t="s">
        <v>221</v>
      </c>
      <c r="AI620" t="s">
        <v>226</v>
      </c>
      <c r="AJ620">
        <v>0</v>
      </c>
      <c r="AK620">
        <v>0</v>
      </c>
      <c r="AL620">
        <v>6</v>
      </c>
    </row>
    <row r="621" spans="1:38" x14ac:dyDescent="0.3">
      <c r="A621">
        <v>619</v>
      </c>
      <c r="B621">
        <v>1735</v>
      </c>
      <c r="C621">
        <v>1735</v>
      </c>
      <c r="D621">
        <v>132330</v>
      </c>
      <c r="E621" t="s">
        <v>16181</v>
      </c>
      <c r="F621" t="s">
        <v>16175</v>
      </c>
      <c r="G621">
        <v>15035.0084357</v>
      </c>
      <c r="H621">
        <v>6448729.0421000002</v>
      </c>
      <c r="I621">
        <v>631928</v>
      </c>
      <c r="J621">
        <v>332286</v>
      </c>
      <c r="K621" t="s">
        <v>16181</v>
      </c>
      <c r="L621" t="s">
        <v>15747</v>
      </c>
      <c r="M621" t="s">
        <v>15748</v>
      </c>
      <c r="N621" t="s">
        <v>15544</v>
      </c>
      <c r="O621" t="s">
        <v>15545</v>
      </c>
      <c r="P621" t="s">
        <v>15545</v>
      </c>
      <c r="Q621">
        <v>26</v>
      </c>
      <c r="R621">
        <v>5524</v>
      </c>
      <c r="S621" t="s">
        <v>217</v>
      </c>
      <c r="T621">
        <v>630404.09523099998</v>
      </c>
      <c r="U621">
        <v>333611.36697700003</v>
      </c>
      <c r="V621">
        <v>5</v>
      </c>
      <c r="W621">
        <v>32.7019712098</v>
      </c>
      <c r="X621">
        <v>2</v>
      </c>
      <c r="Y621">
        <v>0</v>
      </c>
      <c r="Z621">
        <v>0</v>
      </c>
      <c r="AA621">
        <v>0</v>
      </c>
      <c r="AB621" t="s">
        <v>177</v>
      </c>
      <c r="AC621" t="s">
        <v>218</v>
      </c>
      <c r="AD621" t="s">
        <v>217</v>
      </c>
      <c r="AE621">
        <v>367</v>
      </c>
      <c r="AF621" t="s">
        <v>231</v>
      </c>
      <c r="AG621" t="s">
        <v>235</v>
      </c>
      <c r="AH621" t="s">
        <v>221</v>
      </c>
      <c r="AI621" t="s">
        <v>226</v>
      </c>
      <c r="AJ621">
        <v>0</v>
      </c>
      <c r="AK621">
        <v>0</v>
      </c>
      <c r="AL621">
        <v>6</v>
      </c>
    </row>
    <row r="622" spans="1:38" x14ac:dyDescent="0.3">
      <c r="A622">
        <v>620</v>
      </c>
      <c r="B622">
        <v>1736</v>
      </c>
      <c r="C622">
        <v>1736</v>
      </c>
      <c r="D622">
        <v>132331</v>
      </c>
      <c r="E622" t="s">
        <v>16182</v>
      </c>
      <c r="F622" t="s">
        <v>16175</v>
      </c>
      <c r="G622">
        <v>8918.0914597200008</v>
      </c>
      <c r="H622">
        <v>1471680.7609600001</v>
      </c>
      <c r="I622">
        <v>633810</v>
      </c>
      <c r="J622">
        <v>333817</v>
      </c>
      <c r="K622" t="s">
        <v>16182</v>
      </c>
      <c r="L622" t="s">
        <v>15743</v>
      </c>
      <c r="M622" t="s">
        <v>15744</v>
      </c>
      <c r="N622" t="s">
        <v>15544</v>
      </c>
      <c r="O622" t="s">
        <v>15545</v>
      </c>
      <c r="P622" t="s">
        <v>15545</v>
      </c>
      <c r="Q622">
        <v>26</v>
      </c>
      <c r="R622">
        <v>5524</v>
      </c>
      <c r="S622" t="s">
        <v>217</v>
      </c>
      <c r="T622">
        <v>630404.09523099998</v>
      </c>
      <c r="U622">
        <v>333611.36697700003</v>
      </c>
      <c r="V622">
        <v>5</v>
      </c>
      <c r="W622">
        <v>32.7019712098</v>
      </c>
      <c r="X622">
        <v>2</v>
      </c>
      <c r="Y622">
        <v>0</v>
      </c>
      <c r="Z622">
        <v>0</v>
      </c>
      <c r="AA622">
        <v>0</v>
      </c>
      <c r="AB622" t="s">
        <v>177</v>
      </c>
      <c r="AC622" t="s">
        <v>218</v>
      </c>
      <c r="AD622" t="s">
        <v>217</v>
      </c>
      <c r="AE622">
        <v>367</v>
      </c>
      <c r="AF622" t="s">
        <v>231</v>
      </c>
      <c r="AG622" t="s">
        <v>235</v>
      </c>
      <c r="AH622" t="s">
        <v>221</v>
      </c>
      <c r="AI622" t="s">
        <v>226</v>
      </c>
      <c r="AJ622">
        <v>0</v>
      </c>
      <c r="AK622">
        <v>0</v>
      </c>
      <c r="AL622">
        <v>6</v>
      </c>
    </row>
    <row r="623" spans="1:38" x14ac:dyDescent="0.3">
      <c r="A623">
        <v>621</v>
      </c>
      <c r="B623">
        <v>1737</v>
      </c>
      <c r="C623">
        <v>1737</v>
      </c>
      <c r="D623">
        <v>132332</v>
      </c>
      <c r="E623" t="s">
        <v>16183</v>
      </c>
      <c r="F623" t="s">
        <v>16175</v>
      </c>
      <c r="G623">
        <v>9439.0926875999994</v>
      </c>
      <c r="H623">
        <v>1113047.2181800001</v>
      </c>
      <c r="I623">
        <v>634744</v>
      </c>
      <c r="J623">
        <v>333281</v>
      </c>
      <c r="K623" t="s">
        <v>16183</v>
      </c>
      <c r="L623" t="s">
        <v>15743</v>
      </c>
      <c r="M623" t="s">
        <v>15744</v>
      </c>
      <c r="N623" t="s">
        <v>15544</v>
      </c>
      <c r="O623" t="s">
        <v>15545</v>
      </c>
      <c r="P623" t="s">
        <v>15545</v>
      </c>
      <c r="Q623">
        <v>26</v>
      </c>
      <c r="R623">
        <v>5524</v>
      </c>
      <c r="S623" t="s">
        <v>217</v>
      </c>
      <c r="T623">
        <v>630404.09523099998</v>
      </c>
      <c r="U623">
        <v>333611.36697700003</v>
      </c>
      <c r="V623">
        <v>5</v>
      </c>
      <c r="W623">
        <v>32.7019712098</v>
      </c>
      <c r="X623">
        <v>2</v>
      </c>
      <c r="Y623">
        <v>0</v>
      </c>
      <c r="Z623">
        <v>0</v>
      </c>
      <c r="AA623">
        <v>0</v>
      </c>
      <c r="AB623" t="s">
        <v>177</v>
      </c>
      <c r="AC623" t="s">
        <v>218</v>
      </c>
      <c r="AD623" t="s">
        <v>217</v>
      </c>
      <c r="AE623">
        <v>367</v>
      </c>
      <c r="AF623" t="s">
        <v>231</v>
      </c>
      <c r="AG623" t="s">
        <v>235</v>
      </c>
      <c r="AH623" t="s">
        <v>221</v>
      </c>
      <c r="AI623" t="s">
        <v>226</v>
      </c>
      <c r="AJ623">
        <v>0</v>
      </c>
      <c r="AK623">
        <v>0</v>
      </c>
      <c r="AL623">
        <v>6</v>
      </c>
    </row>
    <row r="624" spans="1:38" x14ac:dyDescent="0.3">
      <c r="A624">
        <v>622</v>
      </c>
      <c r="B624">
        <v>1748</v>
      </c>
      <c r="C624">
        <v>1748</v>
      </c>
      <c r="D624">
        <v>132343</v>
      </c>
      <c r="E624" t="s">
        <v>16184</v>
      </c>
      <c r="F624" t="s">
        <v>16175</v>
      </c>
      <c r="G624">
        <v>14627.359702399999</v>
      </c>
      <c r="H624">
        <v>5550121.63858</v>
      </c>
      <c r="I624">
        <v>631620</v>
      </c>
      <c r="J624">
        <v>333991</v>
      </c>
      <c r="K624" t="s">
        <v>16184</v>
      </c>
      <c r="L624" t="s">
        <v>15743</v>
      </c>
      <c r="M624" t="s">
        <v>15744</v>
      </c>
      <c r="N624" t="s">
        <v>15544</v>
      </c>
      <c r="O624" t="s">
        <v>15545</v>
      </c>
      <c r="P624" t="s">
        <v>15545</v>
      </c>
      <c r="Q624">
        <v>26</v>
      </c>
      <c r="R624">
        <v>5524</v>
      </c>
      <c r="S624" t="s">
        <v>217</v>
      </c>
      <c r="T624">
        <v>630404.09523099998</v>
      </c>
      <c r="U624">
        <v>333611.36697700003</v>
      </c>
      <c r="V624">
        <v>5</v>
      </c>
      <c r="W624">
        <v>32.7019712098</v>
      </c>
      <c r="X624">
        <v>2</v>
      </c>
      <c r="Y624">
        <v>0</v>
      </c>
      <c r="Z624">
        <v>0</v>
      </c>
      <c r="AA624">
        <v>0</v>
      </c>
      <c r="AB624" t="s">
        <v>177</v>
      </c>
      <c r="AC624" t="s">
        <v>218</v>
      </c>
      <c r="AD624" t="s">
        <v>217</v>
      </c>
      <c r="AE624">
        <v>367</v>
      </c>
      <c r="AF624" t="s">
        <v>231</v>
      </c>
      <c r="AG624" t="s">
        <v>235</v>
      </c>
      <c r="AH624" t="s">
        <v>221</v>
      </c>
      <c r="AI624" t="s">
        <v>226</v>
      </c>
      <c r="AJ624">
        <v>0</v>
      </c>
      <c r="AK624">
        <v>0</v>
      </c>
      <c r="AL624">
        <v>6</v>
      </c>
    </row>
    <row r="625" spans="1:38" x14ac:dyDescent="0.3">
      <c r="A625">
        <v>623</v>
      </c>
      <c r="B625">
        <v>1678</v>
      </c>
      <c r="C625">
        <v>1678</v>
      </c>
      <c r="D625">
        <v>132273</v>
      </c>
      <c r="E625" t="s">
        <v>16185</v>
      </c>
      <c r="F625" t="s">
        <v>16175</v>
      </c>
      <c r="G625">
        <v>5259.7376975400002</v>
      </c>
      <c r="H625">
        <v>629208.40850599995</v>
      </c>
      <c r="I625">
        <v>604781</v>
      </c>
      <c r="J625">
        <v>343718</v>
      </c>
      <c r="K625" t="s">
        <v>16185</v>
      </c>
      <c r="L625" t="s">
        <v>16186</v>
      </c>
      <c r="M625" t="s">
        <v>16187</v>
      </c>
      <c r="N625" t="s">
        <v>15544</v>
      </c>
      <c r="O625" t="s">
        <v>15545</v>
      </c>
      <c r="P625" t="s">
        <v>15545</v>
      </c>
      <c r="Q625">
        <v>27</v>
      </c>
      <c r="R625">
        <v>5523</v>
      </c>
      <c r="S625" t="s">
        <v>217</v>
      </c>
      <c r="T625">
        <v>608299.68844099995</v>
      </c>
      <c r="U625">
        <v>341472.20353100001</v>
      </c>
      <c r="V625">
        <v>5</v>
      </c>
      <c r="W625">
        <v>43.321946322599999</v>
      </c>
      <c r="X625">
        <v>2</v>
      </c>
      <c r="Y625">
        <v>0</v>
      </c>
      <c r="Z625">
        <v>0</v>
      </c>
      <c r="AA625">
        <v>0</v>
      </c>
      <c r="AB625" t="s">
        <v>175</v>
      </c>
      <c r="AC625" t="s">
        <v>218</v>
      </c>
      <c r="AD625" t="s">
        <v>217</v>
      </c>
      <c r="AE625">
        <v>408</v>
      </c>
      <c r="AF625" t="s">
        <v>231</v>
      </c>
      <c r="AG625" t="s">
        <v>235</v>
      </c>
      <c r="AH625" t="s">
        <v>221</v>
      </c>
      <c r="AI625" t="s">
        <v>226</v>
      </c>
      <c r="AJ625">
        <v>0</v>
      </c>
      <c r="AK625">
        <v>0</v>
      </c>
      <c r="AL625">
        <v>6</v>
      </c>
    </row>
    <row r="626" spans="1:38" x14ac:dyDescent="0.3">
      <c r="A626">
        <v>624</v>
      </c>
      <c r="B626">
        <v>1679</v>
      </c>
      <c r="C626">
        <v>1679</v>
      </c>
      <c r="D626">
        <v>132274</v>
      </c>
      <c r="E626" t="s">
        <v>16188</v>
      </c>
      <c r="F626" t="s">
        <v>16175</v>
      </c>
      <c r="G626">
        <v>27348.361309</v>
      </c>
      <c r="H626">
        <v>7573429.9869299997</v>
      </c>
      <c r="I626">
        <v>605525</v>
      </c>
      <c r="J626">
        <v>343220</v>
      </c>
      <c r="K626" t="s">
        <v>16188</v>
      </c>
      <c r="L626" t="s">
        <v>16189</v>
      </c>
      <c r="M626" t="s">
        <v>16190</v>
      </c>
      <c r="N626" t="s">
        <v>15544</v>
      </c>
      <c r="O626" t="s">
        <v>15545</v>
      </c>
      <c r="P626" t="s">
        <v>15545</v>
      </c>
      <c r="Q626">
        <v>27</v>
      </c>
      <c r="R626">
        <v>5523</v>
      </c>
      <c r="S626" t="s">
        <v>217</v>
      </c>
      <c r="T626">
        <v>608299.68844099995</v>
      </c>
      <c r="U626">
        <v>341472.20353100001</v>
      </c>
      <c r="V626">
        <v>5</v>
      </c>
      <c r="W626">
        <v>43.321946322599999</v>
      </c>
      <c r="X626">
        <v>2</v>
      </c>
      <c r="Y626">
        <v>0</v>
      </c>
      <c r="Z626">
        <v>0</v>
      </c>
      <c r="AA626">
        <v>0</v>
      </c>
      <c r="AB626" t="s">
        <v>175</v>
      </c>
      <c r="AC626" t="s">
        <v>218</v>
      </c>
      <c r="AD626" t="s">
        <v>217</v>
      </c>
      <c r="AE626">
        <v>408</v>
      </c>
      <c r="AF626" t="s">
        <v>231</v>
      </c>
      <c r="AG626" t="s">
        <v>235</v>
      </c>
      <c r="AH626" t="s">
        <v>221</v>
      </c>
      <c r="AI626" t="s">
        <v>226</v>
      </c>
      <c r="AJ626">
        <v>0</v>
      </c>
      <c r="AK626">
        <v>0</v>
      </c>
      <c r="AL626">
        <v>6</v>
      </c>
    </row>
    <row r="627" spans="1:38" x14ac:dyDescent="0.3">
      <c r="A627">
        <v>625</v>
      </c>
      <c r="B627">
        <v>1680</v>
      </c>
      <c r="C627">
        <v>1680</v>
      </c>
      <c r="D627">
        <v>132275</v>
      </c>
      <c r="E627" t="s">
        <v>16191</v>
      </c>
      <c r="F627" t="s">
        <v>16175</v>
      </c>
      <c r="G627">
        <v>3247.8683655099999</v>
      </c>
      <c r="H627">
        <v>291186.03788600001</v>
      </c>
      <c r="I627">
        <v>610477</v>
      </c>
      <c r="J627">
        <v>339923</v>
      </c>
      <c r="K627" t="s">
        <v>16191</v>
      </c>
      <c r="L627" t="s">
        <v>15743</v>
      </c>
      <c r="M627" t="s">
        <v>15744</v>
      </c>
      <c r="N627" t="s">
        <v>15544</v>
      </c>
      <c r="O627" t="s">
        <v>15545</v>
      </c>
      <c r="P627" t="s">
        <v>15545</v>
      </c>
      <c r="Q627">
        <v>27</v>
      </c>
      <c r="R627">
        <v>5523</v>
      </c>
      <c r="S627" t="s">
        <v>217</v>
      </c>
      <c r="T627">
        <v>608299.68844099995</v>
      </c>
      <c r="U627">
        <v>341472.20353100001</v>
      </c>
      <c r="V627">
        <v>5</v>
      </c>
      <c r="W627">
        <v>43.321946322599999</v>
      </c>
      <c r="X627">
        <v>2</v>
      </c>
      <c r="Y627">
        <v>0</v>
      </c>
      <c r="Z627">
        <v>0</v>
      </c>
      <c r="AA627">
        <v>0</v>
      </c>
      <c r="AB627" t="s">
        <v>175</v>
      </c>
      <c r="AC627" t="s">
        <v>218</v>
      </c>
      <c r="AD627" t="s">
        <v>217</v>
      </c>
      <c r="AE627">
        <v>408</v>
      </c>
      <c r="AF627" t="s">
        <v>231</v>
      </c>
      <c r="AG627" t="s">
        <v>235</v>
      </c>
      <c r="AH627" t="s">
        <v>221</v>
      </c>
      <c r="AI627" t="s">
        <v>226</v>
      </c>
      <c r="AJ627">
        <v>0</v>
      </c>
      <c r="AK627">
        <v>0</v>
      </c>
      <c r="AL627">
        <v>6</v>
      </c>
    </row>
    <row r="628" spans="1:38" x14ac:dyDescent="0.3">
      <c r="A628">
        <v>626</v>
      </c>
      <c r="B628">
        <v>1681</v>
      </c>
      <c r="C628">
        <v>1681</v>
      </c>
      <c r="D628">
        <v>132276</v>
      </c>
      <c r="E628" t="s">
        <v>16192</v>
      </c>
      <c r="F628" t="s">
        <v>16175</v>
      </c>
      <c r="G628">
        <v>5490.8278510999999</v>
      </c>
      <c r="H628">
        <v>1169326.7759400001</v>
      </c>
      <c r="I628">
        <v>609915</v>
      </c>
      <c r="J628">
        <v>340278</v>
      </c>
      <c r="K628" t="s">
        <v>16192</v>
      </c>
      <c r="L628" t="s">
        <v>15743</v>
      </c>
      <c r="M628" t="s">
        <v>15744</v>
      </c>
      <c r="N628" t="s">
        <v>15544</v>
      </c>
      <c r="O628" t="s">
        <v>15545</v>
      </c>
      <c r="P628" t="s">
        <v>15545</v>
      </c>
      <c r="Q628">
        <v>27</v>
      </c>
      <c r="R628">
        <v>5523</v>
      </c>
      <c r="S628" t="s">
        <v>217</v>
      </c>
      <c r="T628">
        <v>608299.68844099995</v>
      </c>
      <c r="U628">
        <v>341472.20353100001</v>
      </c>
      <c r="V628">
        <v>5</v>
      </c>
      <c r="W628">
        <v>43.321946322599999</v>
      </c>
      <c r="X628">
        <v>2</v>
      </c>
      <c r="Y628">
        <v>0</v>
      </c>
      <c r="Z628">
        <v>0</v>
      </c>
      <c r="AA628">
        <v>0</v>
      </c>
      <c r="AB628" t="s">
        <v>175</v>
      </c>
      <c r="AC628" t="s">
        <v>218</v>
      </c>
      <c r="AD628" t="s">
        <v>217</v>
      </c>
      <c r="AE628">
        <v>408</v>
      </c>
      <c r="AF628" t="s">
        <v>231</v>
      </c>
      <c r="AG628" t="s">
        <v>235</v>
      </c>
      <c r="AH628" t="s">
        <v>221</v>
      </c>
      <c r="AI628" t="s">
        <v>226</v>
      </c>
      <c r="AJ628">
        <v>0</v>
      </c>
      <c r="AK628">
        <v>0</v>
      </c>
      <c r="AL628">
        <v>6</v>
      </c>
    </row>
    <row r="629" spans="1:38" x14ac:dyDescent="0.3">
      <c r="A629">
        <v>627</v>
      </c>
      <c r="B629">
        <v>1682</v>
      </c>
      <c r="C629">
        <v>1682</v>
      </c>
      <c r="D629">
        <v>132277</v>
      </c>
      <c r="E629" t="s">
        <v>16193</v>
      </c>
      <c r="F629" t="s">
        <v>16175</v>
      </c>
      <c r="G629">
        <v>15020.902986999999</v>
      </c>
      <c r="H629">
        <v>7993785.3006100003</v>
      </c>
      <c r="I629">
        <v>609288</v>
      </c>
      <c r="J629">
        <v>341918</v>
      </c>
      <c r="K629" t="s">
        <v>16193</v>
      </c>
      <c r="L629" t="s">
        <v>16186</v>
      </c>
      <c r="M629" t="s">
        <v>16187</v>
      </c>
      <c r="N629" t="s">
        <v>15544</v>
      </c>
      <c r="O629" t="s">
        <v>15545</v>
      </c>
      <c r="P629" t="s">
        <v>15545</v>
      </c>
      <c r="Q629">
        <v>27</v>
      </c>
      <c r="R629">
        <v>5523</v>
      </c>
      <c r="S629" t="s">
        <v>217</v>
      </c>
      <c r="T629">
        <v>608299.68844099995</v>
      </c>
      <c r="U629">
        <v>341472.20353100001</v>
      </c>
      <c r="V629">
        <v>5</v>
      </c>
      <c r="W629">
        <v>43.321946322599999</v>
      </c>
      <c r="X629">
        <v>2</v>
      </c>
      <c r="Y629">
        <v>0</v>
      </c>
      <c r="Z629">
        <v>0</v>
      </c>
      <c r="AA629">
        <v>0</v>
      </c>
      <c r="AB629" t="s">
        <v>175</v>
      </c>
      <c r="AC629" t="s">
        <v>218</v>
      </c>
      <c r="AD629" t="s">
        <v>217</v>
      </c>
      <c r="AE629">
        <v>408</v>
      </c>
      <c r="AF629" t="s">
        <v>231</v>
      </c>
      <c r="AG629" t="s">
        <v>235</v>
      </c>
      <c r="AH629" t="s">
        <v>221</v>
      </c>
      <c r="AI629" t="s">
        <v>226</v>
      </c>
      <c r="AJ629">
        <v>0</v>
      </c>
      <c r="AK629">
        <v>0</v>
      </c>
      <c r="AL629">
        <v>6</v>
      </c>
    </row>
    <row r="630" spans="1:38" x14ac:dyDescent="0.3">
      <c r="A630">
        <v>628</v>
      </c>
      <c r="B630">
        <v>1683</v>
      </c>
      <c r="C630">
        <v>1683</v>
      </c>
      <c r="D630">
        <v>132278</v>
      </c>
      <c r="E630" t="s">
        <v>16194</v>
      </c>
      <c r="F630" t="s">
        <v>16175</v>
      </c>
      <c r="G630">
        <v>13190.663028200001</v>
      </c>
      <c r="H630">
        <v>6001890.79641</v>
      </c>
      <c r="I630">
        <v>607460</v>
      </c>
      <c r="J630">
        <v>343263</v>
      </c>
      <c r="K630" t="s">
        <v>16194</v>
      </c>
      <c r="L630" t="s">
        <v>16186</v>
      </c>
      <c r="M630" t="s">
        <v>16187</v>
      </c>
      <c r="N630" t="s">
        <v>15544</v>
      </c>
      <c r="O630" t="s">
        <v>15545</v>
      </c>
      <c r="P630" t="s">
        <v>15545</v>
      </c>
      <c r="Q630">
        <v>27</v>
      </c>
      <c r="R630">
        <v>5523</v>
      </c>
      <c r="S630" t="s">
        <v>217</v>
      </c>
      <c r="T630">
        <v>608299.68844099995</v>
      </c>
      <c r="U630">
        <v>341472.20353100001</v>
      </c>
      <c r="V630">
        <v>5</v>
      </c>
      <c r="W630">
        <v>43.321946322599999</v>
      </c>
      <c r="X630">
        <v>2</v>
      </c>
      <c r="Y630">
        <v>0</v>
      </c>
      <c r="Z630">
        <v>0</v>
      </c>
      <c r="AA630">
        <v>0</v>
      </c>
      <c r="AB630" t="s">
        <v>175</v>
      </c>
      <c r="AC630" t="s">
        <v>218</v>
      </c>
      <c r="AD630" t="s">
        <v>217</v>
      </c>
      <c r="AE630">
        <v>408</v>
      </c>
      <c r="AF630" t="s">
        <v>231</v>
      </c>
      <c r="AG630" t="s">
        <v>235</v>
      </c>
      <c r="AH630" t="s">
        <v>221</v>
      </c>
      <c r="AI630" t="s">
        <v>226</v>
      </c>
      <c r="AJ630">
        <v>0</v>
      </c>
      <c r="AK630">
        <v>0</v>
      </c>
      <c r="AL630">
        <v>6</v>
      </c>
    </row>
    <row r="631" spans="1:38" x14ac:dyDescent="0.3">
      <c r="A631">
        <v>629</v>
      </c>
      <c r="B631">
        <v>1684</v>
      </c>
      <c r="C631">
        <v>1684</v>
      </c>
      <c r="D631">
        <v>132279</v>
      </c>
      <c r="E631" t="s">
        <v>16195</v>
      </c>
      <c r="F631" t="s">
        <v>16175</v>
      </c>
      <c r="G631">
        <v>3641.1537702700002</v>
      </c>
      <c r="H631">
        <v>784448.22539299994</v>
      </c>
      <c r="I631">
        <v>610980</v>
      </c>
      <c r="J631">
        <v>342353</v>
      </c>
      <c r="K631" t="s">
        <v>16195</v>
      </c>
      <c r="L631" t="s">
        <v>16186</v>
      </c>
      <c r="M631" t="s">
        <v>16187</v>
      </c>
      <c r="N631" t="s">
        <v>15544</v>
      </c>
      <c r="O631" t="s">
        <v>15545</v>
      </c>
      <c r="P631" t="s">
        <v>15545</v>
      </c>
      <c r="Q631">
        <v>27</v>
      </c>
      <c r="R631">
        <v>5523</v>
      </c>
      <c r="S631" t="s">
        <v>217</v>
      </c>
      <c r="T631">
        <v>608299.68844099995</v>
      </c>
      <c r="U631">
        <v>341472.20353100001</v>
      </c>
      <c r="V631">
        <v>5</v>
      </c>
      <c r="W631">
        <v>43.321946322599999</v>
      </c>
      <c r="X631">
        <v>2</v>
      </c>
      <c r="Y631">
        <v>0</v>
      </c>
      <c r="Z631">
        <v>0</v>
      </c>
      <c r="AA631">
        <v>0</v>
      </c>
      <c r="AB631" t="s">
        <v>175</v>
      </c>
      <c r="AC631" t="s">
        <v>218</v>
      </c>
      <c r="AD631" t="s">
        <v>217</v>
      </c>
      <c r="AE631">
        <v>408</v>
      </c>
      <c r="AF631" t="s">
        <v>231</v>
      </c>
      <c r="AG631" t="s">
        <v>235</v>
      </c>
      <c r="AH631" t="s">
        <v>221</v>
      </c>
      <c r="AI631" t="s">
        <v>226</v>
      </c>
      <c r="AJ631">
        <v>0</v>
      </c>
      <c r="AK631">
        <v>0</v>
      </c>
      <c r="AL631">
        <v>6</v>
      </c>
    </row>
    <row r="632" spans="1:38" x14ac:dyDescent="0.3">
      <c r="A632">
        <v>630</v>
      </c>
      <c r="B632">
        <v>1685</v>
      </c>
      <c r="C632">
        <v>1685</v>
      </c>
      <c r="D632">
        <v>132280</v>
      </c>
      <c r="E632" t="s">
        <v>16196</v>
      </c>
      <c r="F632" t="s">
        <v>16175</v>
      </c>
      <c r="G632">
        <v>14254.0016681</v>
      </c>
      <c r="H632">
        <v>6009334.7653000001</v>
      </c>
      <c r="I632">
        <v>611697</v>
      </c>
      <c r="J632">
        <v>342405</v>
      </c>
      <c r="K632" t="s">
        <v>16196</v>
      </c>
      <c r="L632" t="s">
        <v>16186</v>
      </c>
      <c r="M632" t="s">
        <v>16187</v>
      </c>
      <c r="N632" t="s">
        <v>15544</v>
      </c>
      <c r="O632" t="s">
        <v>15545</v>
      </c>
      <c r="P632" t="s">
        <v>15545</v>
      </c>
      <c r="Q632">
        <v>27</v>
      </c>
      <c r="R632">
        <v>5523</v>
      </c>
      <c r="S632" t="s">
        <v>217</v>
      </c>
      <c r="T632">
        <v>608299.68844099995</v>
      </c>
      <c r="U632">
        <v>341472.20353100001</v>
      </c>
      <c r="V632">
        <v>5</v>
      </c>
      <c r="W632">
        <v>43.321946322599999</v>
      </c>
      <c r="X632">
        <v>2</v>
      </c>
      <c r="Y632">
        <v>0</v>
      </c>
      <c r="Z632">
        <v>0</v>
      </c>
      <c r="AA632">
        <v>0</v>
      </c>
      <c r="AB632" t="s">
        <v>175</v>
      </c>
      <c r="AC632" t="s">
        <v>218</v>
      </c>
      <c r="AD632" t="s">
        <v>217</v>
      </c>
      <c r="AE632">
        <v>408</v>
      </c>
      <c r="AF632" t="s">
        <v>231</v>
      </c>
      <c r="AG632" t="s">
        <v>235</v>
      </c>
      <c r="AH632" t="s">
        <v>221</v>
      </c>
      <c r="AI632" t="s">
        <v>226</v>
      </c>
      <c r="AJ632">
        <v>0</v>
      </c>
      <c r="AK632">
        <v>0</v>
      </c>
      <c r="AL632">
        <v>6</v>
      </c>
    </row>
    <row r="633" spans="1:38" x14ac:dyDescent="0.3">
      <c r="A633">
        <v>631</v>
      </c>
      <c r="B633">
        <v>1686</v>
      </c>
      <c r="C633">
        <v>1686</v>
      </c>
      <c r="D633">
        <v>132281</v>
      </c>
      <c r="E633" t="s">
        <v>16197</v>
      </c>
      <c r="F633" t="s">
        <v>16175</v>
      </c>
      <c r="G633">
        <v>8751.7106236899999</v>
      </c>
      <c r="H633">
        <v>2856785.8632899998</v>
      </c>
      <c r="I633">
        <v>608071</v>
      </c>
      <c r="J633">
        <v>340013</v>
      </c>
      <c r="K633" t="s">
        <v>16197</v>
      </c>
      <c r="L633" t="s">
        <v>15756</v>
      </c>
      <c r="M633" t="s">
        <v>15757</v>
      </c>
      <c r="N633" t="s">
        <v>15544</v>
      </c>
      <c r="O633" t="s">
        <v>15545</v>
      </c>
      <c r="P633" t="s">
        <v>15545</v>
      </c>
      <c r="Q633">
        <v>27</v>
      </c>
      <c r="R633">
        <v>5523</v>
      </c>
      <c r="S633" t="s">
        <v>217</v>
      </c>
      <c r="T633">
        <v>608299.68844099995</v>
      </c>
      <c r="U633">
        <v>341472.20353100001</v>
      </c>
      <c r="V633">
        <v>5</v>
      </c>
      <c r="W633">
        <v>43.321946322599999</v>
      </c>
      <c r="X633">
        <v>2</v>
      </c>
      <c r="Y633">
        <v>0</v>
      </c>
      <c r="Z633">
        <v>0</v>
      </c>
      <c r="AA633">
        <v>0</v>
      </c>
      <c r="AB633" t="s">
        <v>175</v>
      </c>
      <c r="AC633" t="s">
        <v>218</v>
      </c>
      <c r="AD633" t="s">
        <v>217</v>
      </c>
      <c r="AE633">
        <v>408</v>
      </c>
      <c r="AF633" t="s">
        <v>231</v>
      </c>
      <c r="AG633" t="s">
        <v>235</v>
      </c>
      <c r="AH633" t="s">
        <v>221</v>
      </c>
      <c r="AI633" t="s">
        <v>226</v>
      </c>
      <c r="AJ633">
        <v>0</v>
      </c>
      <c r="AK633">
        <v>0</v>
      </c>
      <c r="AL633">
        <v>6</v>
      </c>
    </row>
    <row r="634" spans="1:38" x14ac:dyDescent="0.3">
      <c r="A634">
        <v>632</v>
      </c>
      <c r="B634">
        <v>1687</v>
      </c>
      <c r="C634">
        <v>1687</v>
      </c>
      <c r="D634">
        <v>132282</v>
      </c>
      <c r="E634" t="s">
        <v>16198</v>
      </c>
      <c r="F634" t="s">
        <v>16175</v>
      </c>
      <c r="G634">
        <v>3903.1935250400002</v>
      </c>
      <c r="H634">
        <v>300829.87926199997</v>
      </c>
      <c r="I634">
        <v>608708</v>
      </c>
      <c r="J634">
        <v>338675</v>
      </c>
      <c r="K634" t="s">
        <v>16198</v>
      </c>
      <c r="L634" t="s">
        <v>15756</v>
      </c>
      <c r="M634" t="s">
        <v>15757</v>
      </c>
      <c r="N634" t="s">
        <v>15544</v>
      </c>
      <c r="O634" t="s">
        <v>15545</v>
      </c>
      <c r="P634" t="s">
        <v>15545</v>
      </c>
      <c r="Q634">
        <v>27</v>
      </c>
      <c r="R634">
        <v>5523</v>
      </c>
      <c r="S634" t="s">
        <v>217</v>
      </c>
      <c r="T634">
        <v>608299.68844099995</v>
      </c>
      <c r="U634">
        <v>341472.20353100001</v>
      </c>
      <c r="V634">
        <v>5</v>
      </c>
      <c r="W634">
        <v>43.321946322599999</v>
      </c>
      <c r="X634">
        <v>2</v>
      </c>
      <c r="Y634">
        <v>0</v>
      </c>
      <c r="Z634">
        <v>0</v>
      </c>
      <c r="AA634">
        <v>0</v>
      </c>
      <c r="AB634" t="s">
        <v>175</v>
      </c>
      <c r="AC634" t="s">
        <v>218</v>
      </c>
      <c r="AD634" t="s">
        <v>217</v>
      </c>
      <c r="AE634">
        <v>408</v>
      </c>
      <c r="AF634" t="s">
        <v>231</v>
      </c>
      <c r="AG634" t="s">
        <v>235</v>
      </c>
      <c r="AH634" t="s">
        <v>221</v>
      </c>
      <c r="AI634" t="s">
        <v>226</v>
      </c>
      <c r="AJ634">
        <v>0</v>
      </c>
      <c r="AK634">
        <v>0</v>
      </c>
      <c r="AL634">
        <v>6</v>
      </c>
    </row>
    <row r="635" spans="1:38" x14ac:dyDescent="0.3">
      <c r="A635">
        <v>633</v>
      </c>
      <c r="B635">
        <v>1688</v>
      </c>
      <c r="C635">
        <v>1688</v>
      </c>
      <c r="D635">
        <v>132283</v>
      </c>
      <c r="E635" t="s">
        <v>16199</v>
      </c>
      <c r="F635" t="s">
        <v>16175</v>
      </c>
      <c r="G635">
        <v>2822.0179501399998</v>
      </c>
      <c r="H635">
        <v>88464.642446900005</v>
      </c>
      <c r="I635">
        <v>607906</v>
      </c>
      <c r="J635">
        <v>338726</v>
      </c>
      <c r="K635" t="s">
        <v>16199</v>
      </c>
      <c r="L635" t="s">
        <v>15756</v>
      </c>
      <c r="M635" t="s">
        <v>15757</v>
      </c>
      <c r="N635" t="s">
        <v>15544</v>
      </c>
      <c r="O635" t="s">
        <v>15545</v>
      </c>
      <c r="P635" t="s">
        <v>15545</v>
      </c>
      <c r="Q635">
        <v>27</v>
      </c>
      <c r="R635">
        <v>5523</v>
      </c>
      <c r="S635" t="s">
        <v>217</v>
      </c>
      <c r="T635">
        <v>608299.68844099995</v>
      </c>
      <c r="U635">
        <v>341472.20353100001</v>
      </c>
      <c r="V635">
        <v>5</v>
      </c>
      <c r="W635">
        <v>43.321946322599999</v>
      </c>
      <c r="X635">
        <v>2</v>
      </c>
      <c r="Y635">
        <v>0</v>
      </c>
      <c r="Z635">
        <v>0</v>
      </c>
      <c r="AA635">
        <v>0</v>
      </c>
      <c r="AB635" t="s">
        <v>175</v>
      </c>
      <c r="AC635" t="s">
        <v>218</v>
      </c>
      <c r="AD635" t="s">
        <v>217</v>
      </c>
      <c r="AE635">
        <v>408</v>
      </c>
      <c r="AF635" t="s">
        <v>231</v>
      </c>
      <c r="AG635" t="s">
        <v>235</v>
      </c>
      <c r="AH635" t="s">
        <v>221</v>
      </c>
      <c r="AI635" t="s">
        <v>226</v>
      </c>
      <c r="AJ635">
        <v>0</v>
      </c>
      <c r="AK635">
        <v>0</v>
      </c>
      <c r="AL635">
        <v>6</v>
      </c>
    </row>
    <row r="636" spans="1:38" x14ac:dyDescent="0.3">
      <c r="A636">
        <v>634</v>
      </c>
      <c r="B636">
        <v>1689</v>
      </c>
      <c r="C636">
        <v>1689</v>
      </c>
      <c r="D636">
        <v>132284</v>
      </c>
      <c r="E636" t="s">
        <v>16200</v>
      </c>
      <c r="F636" t="s">
        <v>16175</v>
      </c>
      <c r="G636">
        <v>2120.9414302999999</v>
      </c>
      <c r="H636">
        <v>121287.724695</v>
      </c>
      <c r="I636">
        <v>608076</v>
      </c>
      <c r="J636">
        <v>338400</v>
      </c>
      <c r="K636" t="s">
        <v>16200</v>
      </c>
      <c r="L636" t="s">
        <v>15756</v>
      </c>
      <c r="M636" t="s">
        <v>15757</v>
      </c>
      <c r="N636" t="s">
        <v>15544</v>
      </c>
      <c r="O636" t="s">
        <v>15545</v>
      </c>
      <c r="P636" t="s">
        <v>15545</v>
      </c>
      <c r="Q636">
        <v>27</v>
      </c>
      <c r="R636">
        <v>5523</v>
      </c>
      <c r="S636" t="s">
        <v>217</v>
      </c>
      <c r="T636">
        <v>608299.68844099995</v>
      </c>
      <c r="U636">
        <v>341472.20353100001</v>
      </c>
      <c r="V636">
        <v>5</v>
      </c>
      <c r="W636">
        <v>43.321946322599999</v>
      </c>
      <c r="X636">
        <v>2</v>
      </c>
      <c r="Y636">
        <v>0</v>
      </c>
      <c r="Z636">
        <v>0</v>
      </c>
      <c r="AA636">
        <v>0</v>
      </c>
      <c r="AB636" t="s">
        <v>175</v>
      </c>
      <c r="AC636" t="s">
        <v>218</v>
      </c>
      <c r="AD636" t="s">
        <v>217</v>
      </c>
      <c r="AE636">
        <v>408</v>
      </c>
      <c r="AF636" t="s">
        <v>231</v>
      </c>
      <c r="AG636" t="s">
        <v>235</v>
      </c>
      <c r="AH636" t="s">
        <v>221</v>
      </c>
      <c r="AI636" t="s">
        <v>226</v>
      </c>
      <c r="AJ636">
        <v>0</v>
      </c>
      <c r="AK636">
        <v>0</v>
      </c>
      <c r="AL636">
        <v>6</v>
      </c>
    </row>
    <row r="637" spans="1:38" x14ac:dyDescent="0.3">
      <c r="A637">
        <v>635</v>
      </c>
      <c r="B637">
        <v>1690</v>
      </c>
      <c r="C637">
        <v>1690</v>
      </c>
      <c r="D637">
        <v>132285</v>
      </c>
      <c r="E637" t="s">
        <v>16201</v>
      </c>
      <c r="F637" t="s">
        <v>16175</v>
      </c>
      <c r="G637">
        <v>19891.213205700002</v>
      </c>
      <c r="H637">
        <v>7328527.7049900005</v>
      </c>
      <c r="I637">
        <v>607943</v>
      </c>
      <c r="J637">
        <v>337870</v>
      </c>
      <c r="K637" t="s">
        <v>16201</v>
      </c>
      <c r="L637" t="s">
        <v>15756</v>
      </c>
      <c r="M637" t="s">
        <v>15757</v>
      </c>
      <c r="N637" t="s">
        <v>15544</v>
      </c>
      <c r="O637" t="s">
        <v>15545</v>
      </c>
      <c r="P637" t="s">
        <v>15545</v>
      </c>
      <c r="Q637">
        <v>27</v>
      </c>
      <c r="R637">
        <v>5523</v>
      </c>
      <c r="S637" t="s">
        <v>217</v>
      </c>
      <c r="T637">
        <v>608299.68844099995</v>
      </c>
      <c r="U637">
        <v>341472.20353100001</v>
      </c>
      <c r="V637">
        <v>5</v>
      </c>
      <c r="W637">
        <v>43.321946322599999</v>
      </c>
      <c r="X637">
        <v>2</v>
      </c>
      <c r="Y637">
        <v>0</v>
      </c>
      <c r="Z637">
        <v>0</v>
      </c>
      <c r="AA637">
        <v>0</v>
      </c>
      <c r="AB637" t="s">
        <v>175</v>
      </c>
      <c r="AC637" t="s">
        <v>218</v>
      </c>
      <c r="AD637" t="s">
        <v>217</v>
      </c>
      <c r="AE637">
        <v>408</v>
      </c>
      <c r="AF637" t="s">
        <v>231</v>
      </c>
      <c r="AG637" t="s">
        <v>235</v>
      </c>
      <c r="AH637" t="s">
        <v>221</v>
      </c>
      <c r="AI637" t="s">
        <v>226</v>
      </c>
      <c r="AJ637">
        <v>0</v>
      </c>
      <c r="AK637">
        <v>0</v>
      </c>
      <c r="AL637">
        <v>6</v>
      </c>
    </row>
    <row r="638" spans="1:38" x14ac:dyDescent="0.3">
      <c r="A638">
        <v>636</v>
      </c>
      <c r="B638">
        <v>1691</v>
      </c>
      <c r="C638">
        <v>1691</v>
      </c>
      <c r="D638">
        <v>132286</v>
      </c>
      <c r="E638" t="s">
        <v>16202</v>
      </c>
      <c r="F638" t="s">
        <v>16175</v>
      </c>
      <c r="G638">
        <v>2296.2598375600001</v>
      </c>
      <c r="H638">
        <v>135299.95327</v>
      </c>
      <c r="I638">
        <v>608510</v>
      </c>
      <c r="J638">
        <v>338369</v>
      </c>
      <c r="K638" t="s">
        <v>16202</v>
      </c>
      <c r="L638" t="s">
        <v>15756</v>
      </c>
      <c r="M638" t="s">
        <v>15757</v>
      </c>
      <c r="N638" t="s">
        <v>15544</v>
      </c>
      <c r="O638" t="s">
        <v>15545</v>
      </c>
      <c r="P638" t="s">
        <v>15545</v>
      </c>
      <c r="Q638">
        <v>27</v>
      </c>
      <c r="R638">
        <v>5523</v>
      </c>
      <c r="S638" t="s">
        <v>217</v>
      </c>
      <c r="T638">
        <v>608299.68844099995</v>
      </c>
      <c r="U638">
        <v>341472.20353100001</v>
      </c>
      <c r="V638">
        <v>5</v>
      </c>
      <c r="W638">
        <v>43.321946322599999</v>
      </c>
      <c r="X638">
        <v>2</v>
      </c>
      <c r="Y638">
        <v>0</v>
      </c>
      <c r="Z638">
        <v>0</v>
      </c>
      <c r="AA638">
        <v>0</v>
      </c>
      <c r="AB638" t="s">
        <v>175</v>
      </c>
      <c r="AC638" t="s">
        <v>218</v>
      </c>
      <c r="AD638" t="s">
        <v>217</v>
      </c>
      <c r="AE638">
        <v>408</v>
      </c>
      <c r="AF638" t="s">
        <v>231</v>
      </c>
      <c r="AG638" t="s">
        <v>235</v>
      </c>
      <c r="AH638" t="s">
        <v>221</v>
      </c>
      <c r="AI638" t="s">
        <v>226</v>
      </c>
      <c r="AJ638">
        <v>0</v>
      </c>
      <c r="AK638">
        <v>0</v>
      </c>
      <c r="AL638">
        <v>6</v>
      </c>
    </row>
    <row r="639" spans="1:38" x14ac:dyDescent="0.3">
      <c r="A639">
        <v>637</v>
      </c>
      <c r="B639">
        <v>1692</v>
      </c>
      <c r="C639">
        <v>1692</v>
      </c>
      <c r="D639">
        <v>132287</v>
      </c>
      <c r="E639" t="s">
        <v>16203</v>
      </c>
      <c r="F639" t="s">
        <v>16175</v>
      </c>
      <c r="G639">
        <v>2058.7016229000001</v>
      </c>
      <c r="H639">
        <v>121059.11595399999</v>
      </c>
      <c r="I639">
        <v>607856</v>
      </c>
      <c r="J639">
        <v>338188</v>
      </c>
      <c r="K639" t="s">
        <v>16203</v>
      </c>
      <c r="L639" t="s">
        <v>15756</v>
      </c>
      <c r="M639" t="s">
        <v>15757</v>
      </c>
      <c r="N639" t="s">
        <v>15544</v>
      </c>
      <c r="O639" t="s">
        <v>15545</v>
      </c>
      <c r="P639" t="s">
        <v>15545</v>
      </c>
      <c r="Q639">
        <v>27</v>
      </c>
      <c r="R639">
        <v>5523</v>
      </c>
      <c r="S639" t="s">
        <v>217</v>
      </c>
      <c r="T639">
        <v>608299.68844099995</v>
      </c>
      <c r="U639">
        <v>341472.20353100001</v>
      </c>
      <c r="V639">
        <v>5</v>
      </c>
      <c r="W639">
        <v>43.321946322599999</v>
      </c>
      <c r="X639">
        <v>2</v>
      </c>
      <c r="Y639">
        <v>0</v>
      </c>
      <c r="Z639">
        <v>0</v>
      </c>
      <c r="AA639">
        <v>0</v>
      </c>
      <c r="AB639" t="s">
        <v>175</v>
      </c>
      <c r="AC639" t="s">
        <v>218</v>
      </c>
      <c r="AD639" t="s">
        <v>217</v>
      </c>
      <c r="AE639">
        <v>408</v>
      </c>
      <c r="AF639" t="s">
        <v>231</v>
      </c>
      <c r="AG639" t="s">
        <v>235</v>
      </c>
      <c r="AH639" t="s">
        <v>221</v>
      </c>
      <c r="AI639" t="s">
        <v>226</v>
      </c>
      <c r="AJ639">
        <v>0</v>
      </c>
      <c r="AK639">
        <v>0</v>
      </c>
      <c r="AL639">
        <v>6</v>
      </c>
    </row>
    <row r="640" spans="1:38" x14ac:dyDescent="0.3">
      <c r="A640">
        <v>638</v>
      </c>
      <c r="B640">
        <v>1693</v>
      </c>
      <c r="C640">
        <v>1693</v>
      </c>
      <c r="D640">
        <v>132288</v>
      </c>
      <c r="E640" t="s">
        <v>16204</v>
      </c>
      <c r="F640" t="s">
        <v>16175</v>
      </c>
      <c r="G640">
        <v>2223.4778543399998</v>
      </c>
      <c r="H640">
        <v>182302.67109399999</v>
      </c>
      <c r="I640">
        <v>608231</v>
      </c>
      <c r="J640">
        <v>338029</v>
      </c>
      <c r="K640" t="s">
        <v>16204</v>
      </c>
      <c r="L640" t="s">
        <v>15756</v>
      </c>
      <c r="M640" t="s">
        <v>15757</v>
      </c>
      <c r="N640" t="s">
        <v>15544</v>
      </c>
      <c r="O640" t="s">
        <v>15545</v>
      </c>
      <c r="P640" t="s">
        <v>15545</v>
      </c>
      <c r="Q640">
        <v>27</v>
      </c>
      <c r="R640">
        <v>5523</v>
      </c>
      <c r="S640" t="s">
        <v>217</v>
      </c>
      <c r="T640">
        <v>608299.68844099995</v>
      </c>
      <c r="U640">
        <v>341472.20353100001</v>
      </c>
      <c r="V640">
        <v>5</v>
      </c>
      <c r="W640">
        <v>43.321946322599999</v>
      </c>
      <c r="X640">
        <v>2</v>
      </c>
      <c r="Y640">
        <v>0</v>
      </c>
      <c r="Z640">
        <v>0</v>
      </c>
      <c r="AA640">
        <v>0</v>
      </c>
      <c r="AB640" t="s">
        <v>175</v>
      </c>
      <c r="AC640" t="s">
        <v>218</v>
      </c>
      <c r="AD640" t="s">
        <v>217</v>
      </c>
      <c r="AE640">
        <v>408</v>
      </c>
      <c r="AF640" t="s">
        <v>231</v>
      </c>
      <c r="AG640" t="s">
        <v>235</v>
      </c>
      <c r="AH640" t="s">
        <v>221</v>
      </c>
      <c r="AI640" t="s">
        <v>226</v>
      </c>
      <c r="AJ640">
        <v>0</v>
      </c>
      <c r="AK640">
        <v>0</v>
      </c>
      <c r="AL640">
        <v>6</v>
      </c>
    </row>
    <row r="641" spans="1:38" x14ac:dyDescent="0.3">
      <c r="A641">
        <v>639</v>
      </c>
      <c r="B641">
        <v>1694</v>
      </c>
      <c r="C641">
        <v>1694</v>
      </c>
      <c r="D641">
        <v>132289</v>
      </c>
      <c r="E641" t="s">
        <v>16205</v>
      </c>
      <c r="F641" t="s">
        <v>16175</v>
      </c>
      <c r="G641">
        <v>3961.3272446199999</v>
      </c>
      <c r="H641">
        <v>421052.96621500002</v>
      </c>
      <c r="I641">
        <v>608865</v>
      </c>
      <c r="J641">
        <v>339231</v>
      </c>
      <c r="K641" t="s">
        <v>16205</v>
      </c>
      <c r="L641" t="s">
        <v>15756</v>
      </c>
      <c r="M641" t="s">
        <v>15757</v>
      </c>
      <c r="N641" t="s">
        <v>15544</v>
      </c>
      <c r="O641" t="s">
        <v>15545</v>
      </c>
      <c r="P641" t="s">
        <v>15545</v>
      </c>
      <c r="Q641">
        <v>27</v>
      </c>
      <c r="R641">
        <v>5523</v>
      </c>
      <c r="S641" t="s">
        <v>217</v>
      </c>
      <c r="T641">
        <v>608299.68844099995</v>
      </c>
      <c r="U641">
        <v>341472.20353100001</v>
      </c>
      <c r="V641">
        <v>5</v>
      </c>
      <c r="W641">
        <v>43.321946322599999</v>
      </c>
      <c r="X641">
        <v>2</v>
      </c>
      <c r="Y641">
        <v>0</v>
      </c>
      <c r="Z641">
        <v>0</v>
      </c>
      <c r="AA641">
        <v>0</v>
      </c>
      <c r="AB641" t="s">
        <v>175</v>
      </c>
      <c r="AC641" t="s">
        <v>218</v>
      </c>
      <c r="AD641" t="s">
        <v>217</v>
      </c>
      <c r="AE641">
        <v>408</v>
      </c>
      <c r="AF641" t="s">
        <v>231</v>
      </c>
      <c r="AG641" t="s">
        <v>235</v>
      </c>
      <c r="AH641" t="s">
        <v>221</v>
      </c>
      <c r="AI641" t="s">
        <v>226</v>
      </c>
      <c r="AJ641">
        <v>0</v>
      </c>
      <c r="AK641">
        <v>0</v>
      </c>
      <c r="AL641">
        <v>6</v>
      </c>
    </row>
    <row r="642" spans="1:38" x14ac:dyDescent="0.3">
      <c r="A642">
        <v>640</v>
      </c>
      <c r="B642">
        <v>1695</v>
      </c>
      <c r="C642">
        <v>1695</v>
      </c>
      <c r="D642">
        <v>132290</v>
      </c>
      <c r="E642" t="s">
        <v>16206</v>
      </c>
      <c r="F642" t="s">
        <v>16175</v>
      </c>
      <c r="G642">
        <v>2829.7423068399999</v>
      </c>
      <c r="H642">
        <v>228668.957081</v>
      </c>
      <c r="I642">
        <v>607650</v>
      </c>
      <c r="J642">
        <v>339159</v>
      </c>
      <c r="K642" t="s">
        <v>16206</v>
      </c>
      <c r="L642" t="s">
        <v>15756</v>
      </c>
      <c r="M642" t="s">
        <v>15757</v>
      </c>
      <c r="N642" t="s">
        <v>15544</v>
      </c>
      <c r="O642" t="s">
        <v>15545</v>
      </c>
      <c r="P642" t="s">
        <v>15545</v>
      </c>
      <c r="Q642">
        <v>27</v>
      </c>
      <c r="R642">
        <v>5523</v>
      </c>
      <c r="S642" t="s">
        <v>217</v>
      </c>
      <c r="T642">
        <v>608299.68844099995</v>
      </c>
      <c r="U642">
        <v>341472.20353100001</v>
      </c>
      <c r="V642">
        <v>5</v>
      </c>
      <c r="W642">
        <v>43.321946322599999</v>
      </c>
      <c r="X642">
        <v>2</v>
      </c>
      <c r="Y642">
        <v>0</v>
      </c>
      <c r="Z642">
        <v>0</v>
      </c>
      <c r="AA642">
        <v>0</v>
      </c>
      <c r="AB642" t="s">
        <v>175</v>
      </c>
      <c r="AC642" t="s">
        <v>218</v>
      </c>
      <c r="AD642" t="s">
        <v>217</v>
      </c>
      <c r="AE642">
        <v>408</v>
      </c>
      <c r="AF642" t="s">
        <v>231</v>
      </c>
      <c r="AG642" t="s">
        <v>235</v>
      </c>
      <c r="AH642" t="s">
        <v>221</v>
      </c>
      <c r="AI642" t="s">
        <v>226</v>
      </c>
      <c r="AJ642">
        <v>0</v>
      </c>
      <c r="AK642">
        <v>0</v>
      </c>
      <c r="AL642">
        <v>6</v>
      </c>
    </row>
    <row r="643" spans="1:38" x14ac:dyDescent="0.3">
      <c r="A643">
        <v>641</v>
      </c>
      <c r="B643">
        <v>1696</v>
      </c>
      <c r="C643">
        <v>1696</v>
      </c>
      <c r="D643">
        <v>132291</v>
      </c>
      <c r="E643" t="s">
        <v>16207</v>
      </c>
      <c r="F643" t="s">
        <v>16175</v>
      </c>
      <c r="G643">
        <v>2946.0819911200001</v>
      </c>
      <c r="H643">
        <v>113812.086635</v>
      </c>
      <c r="I643">
        <v>608275</v>
      </c>
      <c r="J643">
        <v>339241</v>
      </c>
      <c r="K643" t="s">
        <v>16207</v>
      </c>
      <c r="L643" t="s">
        <v>15756</v>
      </c>
      <c r="M643" t="s">
        <v>15757</v>
      </c>
      <c r="N643" t="s">
        <v>15544</v>
      </c>
      <c r="O643" t="s">
        <v>15545</v>
      </c>
      <c r="P643" t="s">
        <v>15545</v>
      </c>
      <c r="Q643">
        <v>27</v>
      </c>
      <c r="R643">
        <v>5523</v>
      </c>
      <c r="S643" t="s">
        <v>217</v>
      </c>
      <c r="T643">
        <v>608299.68844099995</v>
      </c>
      <c r="U643">
        <v>341472.20353100001</v>
      </c>
      <c r="V643">
        <v>5</v>
      </c>
      <c r="W643">
        <v>43.321946322599999</v>
      </c>
      <c r="X643">
        <v>2</v>
      </c>
      <c r="Y643">
        <v>0</v>
      </c>
      <c r="Z643">
        <v>0</v>
      </c>
      <c r="AA643">
        <v>0</v>
      </c>
      <c r="AB643" t="s">
        <v>175</v>
      </c>
      <c r="AC643" t="s">
        <v>218</v>
      </c>
      <c r="AD643" t="s">
        <v>217</v>
      </c>
      <c r="AE643">
        <v>408</v>
      </c>
      <c r="AF643" t="s">
        <v>231</v>
      </c>
      <c r="AG643" t="s">
        <v>235</v>
      </c>
      <c r="AH643" t="s">
        <v>221</v>
      </c>
      <c r="AI643" t="s">
        <v>226</v>
      </c>
      <c r="AJ643">
        <v>0</v>
      </c>
      <c r="AK643">
        <v>0</v>
      </c>
      <c r="AL643">
        <v>6</v>
      </c>
    </row>
    <row r="644" spans="1:38" x14ac:dyDescent="0.3">
      <c r="A644">
        <v>642</v>
      </c>
      <c r="B644">
        <v>1697</v>
      </c>
      <c r="C644">
        <v>1697</v>
      </c>
      <c r="D644">
        <v>132292</v>
      </c>
      <c r="E644" t="s">
        <v>16208</v>
      </c>
      <c r="F644" t="s">
        <v>16175</v>
      </c>
      <c r="G644">
        <v>2948.01622911</v>
      </c>
      <c r="H644">
        <v>222936.34565500001</v>
      </c>
      <c r="I644">
        <v>608251</v>
      </c>
      <c r="J644">
        <v>338808</v>
      </c>
      <c r="K644" t="s">
        <v>16208</v>
      </c>
      <c r="L644" t="s">
        <v>15756</v>
      </c>
      <c r="M644" t="s">
        <v>15757</v>
      </c>
      <c r="N644" t="s">
        <v>15544</v>
      </c>
      <c r="O644" t="s">
        <v>15545</v>
      </c>
      <c r="P644" t="s">
        <v>15545</v>
      </c>
      <c r="Q644">
        <v>27</v>
      </c>
      <c r="R644">
        <v>5523</v>
      </c>
      <c r="S644" t="s">
        <v>217</v>
      </c>
      <c r="T644">
        <v>608299.68844099995</v>
      </c>
      <c r="U644">
        <v>341472.20353100001</v>
      </c>
      <c r="V644">
        <v>5</v>
      </c>
      <c r="W644">
        <v>43.321946322599999</v>
      </c>
      <c r="X644">
        <v>2</v>
      </c>
      <c r="Y644">
        <v>0</v>
      </c>
      <c r="Z644">
        <v>0</v>
      </c>
      <c r="AA644">
        <v>0</v>
      </c>
      <c r="AB644" t="s">
        <v>175</v>
      </c>
      <c r="AC644" t="s">
        <v>218</v>
      </c>
      <c r="AD644" t="s">
        <v>217</v>
      </c>
      <c r="AE644">
        <v>408</v>
      </c>
      <c r="AF644" t="s">
        <v>231</v>
      </c>
      <c r="AG644" t="s">
        <v>235</v>
      </c>
      <c r="AH644" t="s">
        <v>221</v>
      </c>
      <c r="AI644" t="s">
        <v>226</v>
      </c>
      <c r="AJ644">
        <v>0</v>
      </c>
      <c r="AK644">
        <v>0</v>
      </c>
      <c r="AL644">
        <v>6</v>
      </c>
    </row>
    <row r="645" spans="1:38" x14ac:dyDescent="0.3">
      <c r="A645">
        <v>643</v>
      </c>
      <c r="B645">
        <v>1698</v>
      </c>
      <c r="C645">
        <v>1698</v>
      </c>
      <c r="D645">
        <v>132293</v>
      </c>
      <c r="E645" t="s">
        <v>16209</v>
      </c>
      <c r="F645" t="s">
        <v>16175</v>
      </c>
      <c r="G645">
        <v>1865.0862637600001</v>
      </c>
      <c r="H645">
        <v>79321.426147899998</v>
      </c>
      <c r="I645">
        <v>607626</v>
      </c>
      <c r="J645">
        <v>338908</v>
      </c>
      <c r="K645" t="s">
        <v>16209</v>
      </c>
      <c r="L645" t="s">
        <v>15756</v>
      </c>
      <c r="M645" t="s">
        <v>15757</v>
      </c>
      <c r="N645" t="s">
        <v>15544</v>
      </c>
      <c r="O645" t="s">
        <v>15545</v>
      </c>
      <c r="P645" t="s">
        <v>15545</v>
      </c>
      <c r="Q645">
        <v>27</v>
      </c>
      <c r="R645">
        <v>5523</v>
      </c>
      <c r="S645" t="s">
        <v>217</v>
      </c>
      <c r="T645">
        <v>608299.68844099995</v>
      </c>
      <c r="U645">
        <v>341472.20353100001</v>
      </c>
      <c r="V645">
        <v>5</v>
      </c>
      <c r="W645">
        <v>43.321946322599999</v>
      </c>
      <c r="X645">
        <v>2</v>
      </c>
      <c r="Y645">
        <v>0</v>
      </c>
      <c r="Z645">
        <v>0</v>
      </c>
      <c r="AA645">
        <v>0</v>
      </c>
      <c r="AB645" t="s">
        <v>175</v>
      </c>
      <c r="AC645" t="s">
        <v>218</v>
      </c>
      <c r="AD645" t="s">
        <v>217</v>
      </c>
      <c r="AE645">
        <v>408</v>
      </c>
      <c r="AF645" t="s">
        <v>231</v>
      </c>
      <c r="AG645" t="s">
        <v>235</v>
      </c>
      <c r="AH645" t="s">
        <v>221</v>
      </c>
      <c r="AI645" t="s">
        <v>226</v>
      </c>
      <c r="AJ645">
        <v>0</v>
      </c>
      <c r="AK645">
        <v>0</v>
      </c>
      <c r="AL645">
        <v>6</v>
      </c>
    </row>
    <row r="646" spans="1:38" x14ac:dyDescent="0.3">
      <c r="A646">
        <v>644</v>
      </c>
      <c r="B646">
        <v>1841</v>
      </c>
      <c r="C646">
        <v>1841</v>
      </c>
      <c r="D646">
        <v>132436</v>
      </c>
      <c r="E646" t="s">
        <v>16210</v>
      </c>
      <c r="F646" t="s">
        <v>16175</v>
      </c>
      <c r="G646">
        <v>1514.90270614</v>
      </c>
      <c r="H646">
        <v>71600.147966599994</v>
      </c>
      <c r="I646">
        <v>616215</v>
      </c>
      <c r="J646">
        <v>343396</v>
      </c>
      <c r="K646" t="s">
        <v>16210</v>
      </c>
      <c r="L646" t="s">
        <v>15756</v>
      </c>
      <c r="M646" t="s">
        <v>15757</v>
      </c>
      <c r="N646" t="s">
        <v>15544</v>
      </c>
      <c r="O646" t="s">
        <v>15545</v>
      </c>
      <c r="P646" t="s">
        <v>15545</v>
      </c>
      <c r="Q646">
        <v>28</v>
      </c>
      <c r="R646">
        <v>5522</v>
      </c>
      <c r="S646" t="s">
        <v>217</v>
      </c>
      <c r="T646">
        <v>615607.209408</v>
      </c>
      <c r="U646">
        <v>342821.73259899998</v>
      </c>
      <c r="V646">
        <v>5</v>
      </c>
      <c r="W646">
        <v>3.9830562682799999</v>
      </c>
      <c r="X646">
        <v>2</v>
      </c>
      <c r="Y646">
        <v>0</v>
      </c>
      <c r="Z646">
        <v>0</v>
      </c>
      <c r="AA646">
        <v>0</v>
      </c>
      <c r="AB646" t="s">
        <v>175</v>
      </c>
      <c r="AC646" t="s">
        <v>218</v>
      </c>
      <c r="AD646" t="s">
        <v>217</v>
      </c>
      <c r="AE646">
        <v>408</v>
      </c>
      <c r="AF646" t="s">
        <v>231</v>
      </c>
      <c r="AG646" t="s">
        <v>235</v>
      </c>
      <c r="AH646" t="s">
        <v>221</v>
      </c>
      <c r="AI646" t="s">
        <v>226</v>
      </c>
      <c r="AJ646">
        <v>0</v>
      </c>
      <c r="AK646">
        <v>0</v>
      </c>
      <c r="AL646">
        <v>6</v>
      </c>
    </row>
    <row r="647" spans="1:38" x14ac:dyDescent="0.3">
      <c r="A647">
        <v>645</v>
      </c>
      <c r="B647">
        <v>1842</v>
      </c>
      <c r="C647">
        <v>1842</v>
      </c>
      <c r="D647">
        <v>132437</v>
      </c>
      <c r="E647" t="s">
        <v>16211</v>
      </c>
      <c r="F647" t="s">
        <v>16175</v>
      </c>
      <c r="G647">
        <v>2179.6169840299999</v>
      </c>
      <c r="H647">
        <v>121821.337038</v>
      </c>
      <c r="I647">
        <v>615480</v>
      </c>
      <c r="J647">
        <v>343434</v>
      </c>
      <c r="K647" t="s">
        <v>16211</v>
      </c>
      <c r="L647" t="s">
        <v>15756</v>
      </c>
      <c r="M647" t="s">
        <v>15757</v>
      </c>
      <c r="N647" t="s">
        <v>15544</v>
      </c>
      <c r="O647" t="s">
        <v>15545</v>
      </c>
      <c r="P647" t="s">
        <v>15545</v>
      </c>
      <c r="Q647">
        <v>28</v>
      </c>
      <c r="R647">
        <v>5522</v>
      </c>
      <c r="S647" t="s">
        <v>217</v>
      </c>
      <c r="T647">
        <v>615607.209408</v>
      </c>
      <c r="U647">
        <v>342821.73259899998</v>
      </c>
      <c r="V647">
        <v>5</v>
      </c>
      <c r="W647">
        <v>3.9830562682799999</v>
      </c>
      <c r="X647">
        <v>2</v>
      </c>
      <c r="Y647">
        <v>0</v>
      </c>
      <c r="Z647">
        <v>0</v>
      </c>
      <c r="AA647">
        <v>0</v>
      </c>
      <c r="AB647" t="s">
        <v>175</v>
      </c>
      <c r="AC647" t="s">
        <v>218</v>
      </c>
      <c r="AD647" t="s">
        <v>217</v>
      </c>
      <c r="AE647">
        <v>408</v>
      </c>
      <c r="AF647" t="s">
        <v>231</v>
      </c>
      <c r="AG647" t="s">
        <v>235</v>
      </c>
      <c r="AH647" t="s">
        <v>221</v>
      </c>
      <c r="AI647" t="s">
        <v>226</v>
      </c>
      <c r="AJ647">
        <v>0</v>
      </c>
      <c r="AK647">
        <v>0</v>
      </c>
      <c r="AL647">
        <v>6</v>
      </c>
    </row>
    <row r="648" spans="1:38" x14ac:dyDescent="0.3">
      <c r="A648">
        <v>646</v>
      </c>
      <c r="B648">
        <v>1843</v>
      </c>
      <c r="C648">
        <v>1843</v>
      </c>
      <c r="D648">
        <v>132438</v>
      </c>
      <c r="E648" t="s">
        <v>16212</v>
      </c>
      <c r="F648" t="s">
        <v>16175</v>
      </c>
      <c r="G648">
        <v>1079.8290366199999</v>
      </c>
      <c r="H648">
        <v>51188.995021100003</v>
      </c>
      <c r="I648">
        <v>616017</v>
      </c>
      <c r="J648">
        <v>343016</v>
      </c>
      <c r="K648" t="s">
        <v>16212</v>
      </c>
      <c r="L648" t="s">
        <v>15756</v>
      </c>
      <c r="M648" t="s">
        <v>15757</v>
      </c>
      <c r="N648" t="s">
        <v>15544</v>
      </c>
      <c r="O648" t="s">
        <v>15545</v>
      </c>
      <c r="P648" t="s">
        <v>15545</v>
      </c>
      <c r="Q648">
        <v>28</v>
      </c>
      <c r="R648">
        <v>5522</v>
      </c>
      <c r="S648" t="s">
        <v>217</v>
      </c>
      <c r="T648">
        <v>615607.209408</v>
      </c>
      <c r="U648">
        <v>342821.73259899998</v>
      </c>
      <c r="V648">
        <v>5</v>
      </c>
      <c r="W648">
        <v>3.9830562682799999</v>
      </c>
      <c r="X648">
        <v>2</v>
      </c>
      <c r="Y648">
        <v>0</v>
      </c>
      <c r="Z648">
        <v>0</v>
      </c>
      <c r="AA648">
        <v>0</v>
      </c>
      <c r="AB648" t="s">
        <v>175</v>
      </c>
      <c r="AC648" t="s">
        <v>218</v>
      </c>
      <c r="AD648" t="s">
        <v>217</v>
      </c>
      <c r="AE648">
        <v>408</v>
      </c>
      <c r="AF648" t="s">
        <v>231</v>
      </c>
      <c r="AG648" t="s">
        <v>235</v>
      </c>
      <c r="AH648" t="s">
        <v>221</v>
      </c>
      <c r="AI648" t="s">
        <v>226</v>
      </c>
      <c r="AJ648">
        <v>0</v>
      </c>
      <c r="AK648">
        <v>0</v>
      </c>
      <c r="AL648">
        <v>6</v>
      </c>
    </row>
    <row r="649" spans="1:38" x14ac:dyDescent="0.3">
      <c r="A649">
        <v>647</v>
      </c>
      <c r="B649">
        <v>1844</v>
      </c>
      <c r="C649">
        <v>1844</v>
      </c>
      <c r="D649">
        <v>132439</v>
      </c>
      <c r="E649" t="s">
        <v>16213</v>
      </c>
      <c r="F649" t="s">
        <v>16175</v>
      </c>
      <c r="G649">
        <v>1230.6194144399999</v>
      </c>
      <c r="H649">
        <v>54806.196646600001</v>
      </c>
      <c r="I649">
        <v>615622</v>
      </c>
      <c r="J649">
        <v>343203</v>
      </c>
      <c r="K649" t="s">
        <v>16213</v>
      </c>
      <c r="L649" t="s">
        <v>15756</v>
      </c>
      <c r="M649" t="s">
        <v>15757</v>
      </c>
      <c r="N649" t="s">
        <v>15544</v>
      </c>
      <c r="O649" t="s">
        <v>15545</v>
      </c>
      <c r="P649" t="s">
        <v>15545</v>
      </c>
      <c r="Q649">
        <v>28</v>
      </c>
      <c r="R649">
        <v>5522</v>
      </c>
      <c r="S649" t="s">
        <v>217</v>
      </c>
      <c r="T649">
        <v>615607.209408</v>
      </c>
      <c r="U649">
        <v>342821.73259899998</v>
      </c>
      <c r="V649">
        <v>5</v>
      </c>
      <c r="W649">
        <v>3.9830562682799999</v>
      </c>
      <c r="X649">
        <v>2</v>
      </c>
      <c r="Y649">
        <v>0</v>
      </c>
      <c r="Z649">
        <v>0</v>
      </c>
      <c r="AA649">
        <v>0</v>
      </c>
      <c r="AB649" t="s">
        <v>175</v>
      </c>
      <c r="AC649" t="s">
        <v>218</v>
      </c>
      <c r="AD649" t="s">
        <v>217</v>
      </c>
      <c r="AE649">
        <v>408</v>
      </c>
      <c r="AF649" t="s">
        <v>231</v>
      </c>
      <c r="AG649" t="s">
        <v>235</v>
      </c>
      <c r="AH649" t="s">
        <v>221</v>
      </c>
      <c r="AI649" t="s">
        <v>226</v>
      </c>
      <c r="AJ649">
        <v>0</v>
      </c>
      <c r="AK649">
        <v>0</v>
      </c>
      <c r="AL649">
        <v>6</v>
      </c>
    </row>
    <row r="650" spans="1:38" x14ac:dyDescent="0.3">
      <c r="A650">
        <v>648</v>
      </c>
      <c r="B650">
        <v>1845</v>
      </c>
      <c r="C650">
        <v>1845</v>
      </c>
      <c r="D650">
        <v>132440</v>
      </c>
      <c r="E650" t="s">
        <v>16214</v>
      </c>
      <c r="F650" t="s">
        <v>16175</v>
      </c>
      <c r="G650">
        <v>4044.3630739499999</v>
      </c>
      <c r="H650">
        <v>705604.47836499999</v>
      </c>
      <c r="I650">
        <v>614809</v>
      </c>
      <c r="J650">
        <v>343208</v>
      </c>
      <c r="K650" t="s">
        <v>16214</v>
      </c>
      <c r="L650" t="s">
        <v>15756</v>
      </c>
      <c r="M650" t="s">
        <v>15757</v>
      </c>
      <c r="N650" t="s">
        <v>15544</v>
      </c>
      <c r="O650" t="s">
        <v>15545</v>
      </c>
      <c r="P650" t="s">
        <v>15545</v>
      </c>
      <c r="Q650">
        <v>28</v>
      </c>
      <c r="R650">
        <v>5522</v>
      </c>
      <c r="S650" t="s">
        <v>217</v>
      </c>
      <c r="T650">
        <v>615607.209408</v>
      </c>
      <c r="U650">
        <v>342821.73259899998</v>
      </c>
      <c r="V650">
        <v>5</v>
      </c>
      <c r="W650">
        <v>3.9830562682799999</v>
      </c>
      <c r="X650">
        <v>2</v>
      </c>
      <c r="Y650">
        <v>0</v>
      </c>
      <c r="Z650">
        <v>0</v>
      </c>
      <c r="AA650">
        <v>0</v>
      </c>
      <c r="AB650" t="s">
        <v>175</v>
      </c>
      <c r="AC650" t="s">
        <v>218</v>
      </c>
      <c r="AD650" t="s">
        <v>217</v>
      </c>
      <c r="AE650">
        <v>408</v>
      </c>
      <c r="AF650" t="s">
        <v>231</v>
      </c>
      <c r="AG650" t="s">
        <v>235</v>
      </c>
      <c r="AH650" t="s">
        <v>221</v>
      </c>
      <c r="AI650" t="s">
        <v>226</v>
      </c>
      <c r="AJ650">
        <v>0</v>
      </c>
      <c r="AK650">
        <v>0</v>
      </c>
      <c r="AL650">
        <v>6</v>
      </c>
    </row>
    <row r="651" spans="1:38" x14ac:dyDescent="0.3">
      <c r="A651">
        <v>649</v>
      </c>
      <c r="B651">
        <v>1846</v>
      </c>
      <c r="C651">
        <v>1846</v>
      </c>
      <c r="D651">
        <v>132441</v>
      </c>
      <c r="E651" t="s">
        <v>16215</v>
      </c>
      <c r="F651" t="s">
        <v>16175</v>
      </c>
      <c r="G651">
        <v>1480.3016096900001</v>
      </c>
      <c r="H651">
        <v>54600.1204774</v>
      </c>
      <c r="I651">
        <v>616296</v>
      </c>
      <c r="J651">
        <v>343252</v>
      </c>
      <c r="K651" t="s">
        <v>16215</v>
      </c>
      <c r="L651" t="s">
        <v>15756</v>
      </c>
      <c r="M651" t="s">
        <v>15757</v>
      </c>
      <c r="N651" t="s">
        <v>15544</v>
      </c>
      <c r="O651" t="s">
        <v>15545</v>
      </c>
      <c r="P651" t="s">
        <v>15545</v>
      </c>
      <c r="Q651">
        <v>28</v>
      </c>
      <c r="R651">
        <v>5522</v>
      </c>
      <c r="S651" t="s">
        <v>217</v>
      </c>
      <c r="T651">
        <v>615607.209408</v>
      </c>
      <c r="U651">
        <v>342821.73259899998</v>
      </c>
      <c r="V651">
        <v>5</v>
      </c>
      <c r="W651">
        <v>3.9830562682799999</v>
      </c>
      <c r="X651">
        <v>2</v>
      </c>
      <c r="Y651">
        <v>0</v>
      </c>
      <c r="Z651">
        <v>0</v>
      </c>
      <c r="AA651">
        <v>0</v>
      </c>
      <c r="AB651" t="s">
        <v>175</v>
      </c>
      <c r="AC651" t="s">
        <v>218</v>
      </c>
      <c r="AD651" t="s">
        <v>217</v>
      </c>
      <c r="AE651">
        <v>408</v>
      </c>
      <c r="AF651" t="s">
        <v>231</v>
      </c>
      <c r="AG651" t="s">
        <v>235</v>
      </c>
      <c r="AH651" t="s">
        <v>221</v>
      </c>
      <c r="AI651" t="s">
        <v>226</v>
      </c>
      <c r="AJ651">
        <v>0</v>
      </c>
      <c r="AK651">
        <v>0</v>
      </c>
      <c r="AL651">
        <v>6</v>
      </c>
    </row>
    <row r="652" spans="1:38" x14ac:dyDescent="0.3">
      <c r="A652">
        <v>650</v>
      </c>
      <c r="B652">
        <v>1847</v>
      </c>
      <c r="C652">
        <v>1847</v>
      </c>
      <c r="D652">
        <v>132442</v>
      </c>
      <c r="E652" t="s">
        <v>16216</v>
      </c>
      <c r="F652" t="s">
        <v>16175</v>
      </c>
      <c r="G652">
        <v>2061.92868649</v>
      </c>
      <c r="H652">
        <v>119269.60901</v>
      </c>
      <c r="I652">
        <v>616394</v>
      </c>
      <c r="J652">
        <v>343029</v>
      </c>
      <c r="K652" t="s">
        <v>16216</v>
      </c>
      <c r="L652" t="s">
        <v>15756</v>
      </c>
      <c r="M652" t="s">
        <v>15757</v>
      </c>
      <c r="N652" t="s">
        <v>15544</v>
      </c>
      <c r="O652" t="s">
        <v>15545</v>
      </c>
      <c r="P652" t="s">
        <v>15545</v>
      </c>
      <c r="Q652">
        <v>28</v>
      </c>
      <c r="R652">
        <v>5522</v>
      </c>
      <c r="S652" t="s">
        <v>217</v>
      </c>
      <c r="T652">
        <v>615607.209408</v>
      </c>
      <c r="U652">
        <v>342821.73259899998</v>
      </c>
      <c r="V652">
        <v>5</v>
      </c>
      <c r="W652">
        <v>3.9830562682799999</v>
      </c>
      <c r="X652">
        <v>2</v>
      </c>
      <c r="Y652">
        <v>0</v>
      </c>
      <c r="Z652">
        <v>0</v>
      </c>
      <c r="AA652">
        <v>0</v>
      </c>
      <c r="AB652" t="s">
        <v>175</v>
      </c>
      <c r="AC652" t="s">
        <v>218</v>
      </c>
      <c r="AD652" t="s">
        <v>217</v>
      </c>
      <c r="AE652">
        <v>408</v>
      </c>
      <c r="AF652" t="s">
        <v>231</v>
      </c>
      <c r="AG652" t="s">
        <v>235</v>
      </c>
      <c r="AH652" t="s">
        <v>221</v>
      </c>
      <c r="AI652" t="s">
        <v>226</v>
      </c>
      <c r="AJ652">
        <v>0</v>
      </c>
      <c r="AK652">
        <v>0</v>
      </c>
      <c r="AL652">
        <v>6</v>
      </c>
    </row>
    <row r="653" spans="1:38" x14ac:dyDescent="0.3">
      <c r="A653">
        <v>651</v>
      </c>
      <c r="B653">
        <v>1848</v>
      </c>
      <c r="C653">
        <v>1848</v>
      </c>
      <c r="D653">
        <v>132443</v>
      </c>
      <c r="E653" t="s">
        <v>16217</v>
      </c>
      <c r="F653" t="s">
        <v>16175</v>
      </c>
      <c r="G653">
        <v>2076.1483135200001</v>
      </c>
      <c r="H653">
        <v>221236.52934499999</v>
      </c>
      <c r="I653">
        <v>616800</v>
      </c>
      <c r="J653">
        <v>343212</v>
      </c>
      <c r="K653" t="s">
        <v>16217</v>
      </c>
      <c r="L653" t="s">
        <v>15756</v>
      </c>
      <c r="M653" t="s">
        <v>15757</v>
      </c>
      <c r="N653" t="s">
        <v>15544</v>
      </c>
      <c r="O653" t="s">
        <v>15545</v>
      </c>
      <c r="P653" t="s">
        <v>15545</v>
      </c>
      <c r="Q653">
        <v>28</v>
      </c>
      <c r="R653">
        <v>5522</v>
      </c>
      <c r="S653" t="s">
        <v>217</v>
      </c>
      <c r="T653">
        <v>615607.209408</v>
      </c>
      <c r="U653">
        <v>342821.73259899998</v>
      </c>
      <c r="V653">
        <v>5</v>
      </c>
      <c r="W653">
        <v>3.9830562682799999</v>
      </c>
      <c r="X653">
        <v>2</v>
      </c>
      <c r="Y653">
        <v>0</v>
      </c>
      <c r="Z653">
        <v>0</v>
      </c>
      <c r="AA653">
        <v>0</v>
      </c>
      <c r="AB653" t="s">
        <v>175</v>
      </c>
      <c r="AC653" t="s">
        <v>218</v>
      </c>
      <c r="AD653" t="s">
        <v>217</v>
      </c>
      <c r="AE653">
        <v>408</v>
      </c>
      <c r="AF653" t="s">
        <v>231</v>
      </c>
      <c r="AG653" t="s">
        <v>235</v>
      </c>
      <c r="AH653" t="s">
        <v>221</v>
      </c>
      <c r="AI653" t="s">
        <v>226</v>
      </c>
      <c r="AJ653">
        <v>0</v>
      </c>
      <c r="AK653">
        <v>0</v>
      </c>
      <c r="AL653">
        <v>6</v>
      </c>
    </row>
    <row r="654" spans="1:38" x14ac:dyDescent="0.3">
      <c r="A654">
        <v>652</v>
      </c>
      <c r="B654">
        <v>1849</v>
      </c>
      <c r="C654">
        <v>1849</v>
      </c>
      <c r="D654">
        <v>132444</v>
      </c>
      <c r="E654" t="s">
        <v>16218</v>
      </c>
      <c r="F654" t="s">
        <v>16175</v>
      </c>
      <c r="G654">
        <v>1325.2711425099999</v>
      </c>
      <c r="H654">
        <v>39902.3153341</v>
      </c>
      <c r="I654">
        <v>616070</v>
      </c>
      <c r="J654">
        <v>343196</v>
      </c>
      <c r="K654" t="s">
        <v>16218</v>
      </c>
      <c r="L654" t="s">
        <v>15756</v>
      </c>
      <c r="M654" t="s">
        <v>15757</v>
      </c>
      <c r="N654" t="s">
        <v>15544</v>
      </c>
      <c r="O654" t="s">
        <v>15545</v>
      </c>
      <c r="P654" t="s">
        <v>15545</v>
      </c>
      <c r="Q654">
        <v>28</v>
      </c>
      <c r="R654">
        <v>5522</v>
      </c>
      <c r="S654" t="s">
        <v>217</v>
      </c>
      <c r="T654">
        <v>615607.209408</v>
      </c>
      <c r="U654">
        <v>342821.73259899998</v>
      </c>
      <c r="V654">
        <v>5</v>
      </c>
      <c r="W654">
        <v>3.9830562682799999</v>
      </c>
      <c r="X654">
        <v>2</v>
      </c>
      <c r="Y654">
        <v>0</v>
      </c>
      <c r="Z654">
        <v>0</v>
      </c>
      <c r="AA654">
        <v>0</v>
      </c>
      <c r="AB654" t="s">
        <v>175</v>
      </c>
      <c r="AC654" t="s">
        <v>218</v>
      </c>
      <c r="AD654" t="s">
        <v>217</v>
      </c>
      <c r="AE654">
        <v>408</v>
      </c>
      <c r="AF654" t="s">
        <v>231</v>
      </c>
      <c r="AG654" t="s">
        <v>235</v>
      </c>
      <c r="AH654" t="s">
        <v>221</v>
      </c>
      <c r="AI654" t="s">
        <v>226</v>
      </c>
      <c r="AJ654">
        <v>0</v>
      </c>
      <c r="AK654">
        <v>0</v>
      </c>
      <c r="AL654">
        <v>6</v>
      </c>
    </row>
    <row r="655" spans="1:38" x14ac:dyDescent="0.3">
      <c r="A655">
        <v>653</v>
      </c>
      <c r="B655">
        <v>1850</v>
      </c>
      <c r="C655">
        <v>1850</v>
      </c>
      <c r="D655">
        <v>132445</v>
      </c>
      <c r="E655" t="s">
        <v>16219</v>
      </c>
      <c r="F655" t="s">
        <v>16175</v>
      </c>
      <c r="G655">
        <v>2093.2716906400001</v>
      </c>
      <c r="H655">
        <v>84944.065174799995</v>
      </c>
      <c r="I655">
        <v>615712</v>
      </c>
      <c r="J655">
        <v>343061</v>
      </c>
      <c r="K655" t="s">
        <v>16219</v>
      </c>
      <c r="L655" t="s">
        <v>15756</v>
      </c>
      <c r="M655" t="s">
        <v>15757</v>
      </c>
      <c r="N655" t="s">
        <v>15544</v>
      </c>
      <c r="O655" t="s">
        <v>15545</v>
      </c>
      <c r="P655" t="s">
        <v>15545</v>
      </c>
      <c r="Q655">
        <v>28</v>
      </c>
      <c r="R655">
        <v>5522</v>
      </c>
      <c r="S655" t="s">
        <v>217</v>
      </c>
      <c r="T655">
        <v>615607.209408</v>
      </c>
      <c r="U655">
        <v>342821.73259899998</v>
      </c>
      <c r="V655">
        <v>5</v>
      </c>
      <c r="W655">
        <v>3.9830562682799999</v>
      </c>
      <c r="X655">
        <v>2</v>
      </c>
      <c r="Y655">
        <v>0</v>
      </c>
      <c r="Z655">
        <v>0</v>
      </c>
      <c r="AA655">
        <v>0</v>
      </c>
      <c r="AB655" t="s">
        <v>175</v>
      </c>
      <c r="AC655" t="s">
        <v>218</v>
      </c>
      <c r="AD655" t="s">
        <v>217</v>
      </c>
      <c r="AE655">
        <v>408</v>
      </c>
      <c r="AF655" t="s">
        <v>231</v>
      </c>
      <c r="AG655" t="s">
        <v>235</v>
      </c>
      <c r="AH655" t="s">
        <v>221</v>
      </c>
      <c r="AI655" t="s">
        <v>226</v>
      </c>
      <c r="AJ655">
        <v>0</v>
      </c>
      <c r="AK655">
        <v>0</v>
      </c>
      <c r="AL655">
        <v>6</v>
      </c>
    </row>
    <row r="656" spans="1:38" x14ac:dyDescent="0.3">
      <c r="A656">
        <v>654</v>
      </c>
      <c r="B656">
        <v>1851</v>
      </c>
      <c r="C656">
        <v>1851</v>
      </c>
      <c r="D656">
        <v>132446</v>
      </c>
      <c r="E656" t="s">
        <v>16220</v>
      </c>
      <c r="F656" t="s">
        <v>16175</v>
      </c>
      <c r="G656">
        <v>3070.0386991199998</v>
      </c>
      <c r="H656">
        <v>149288.90748699999</v>
      </c>
      <c r="I656">
        <v>616440</v>
      </c>
      <c r="J656">
        <v>342672</v>
      </c>
      <c r="K656" t="s">
        <v>16220</v>
      </c>
      <c r="L656" t="s">
        <v>15756</v>
      </c>
      <c r="M656" t="s">
        <v>15757</v>
      </c>
      <c r="N656" t="s">
        <v>15544</v>
      </c>
      <c r="O656" t="s">
        <v>15545</v>
      </c>
      <c r="P656" t="s">
        <v>15545</v>
      </c>
      <c r="Q656">
        <v>28</v>
      </c>
      <c r="R656">
        <v>5522</v>
      </c>
      <c r="S656" t="s">
        <v>217</v>
      </c>
      <c r="T656">
        <v>615607.209408</v>
      </c>
      <c r="U656">
        <v>342821.73259899998</v>
      </c>
      <c r="V656">
        <v>5</v>
      </c>
      <c r="W656">
        <v>3.9830562682799999</v>
      </c>
      <c r="X656">
        <v>2</v>
      </c>
      <c r="Y656">
        <v>0</v>
      </c>
      <c r="Z656">
        <v>0</v>
      </c>
      <c r="AA656">
        <v>0</v>
      </c>
      <c r="AB656" t="s">
        <v>175</v>
      </c>
      <c r="AC656" t="s">
        <v>218</v>
      </c>
      <c r="AD656" t="s">
        <v>217</v>
      </c>
      <c r="AE656">
        <v>408</v>
      </c>
      <c r="AF656" t="s">
        <v>231</v>
      </c>
      <c r="AG656" t="s">
        <v>235</v>
      </c>
      <c r="AH656" t="s">
        <v>221</v>
      </c>
      <c r="AI656" t="s">
        <v>226</v>
      </c>
      <c r="AJ656">
        <v>0</v>
      </c>
      <c r="AK656">
        <v>0</v>
      </c>
      <c r="AL656">
        <v>6</v>
      </c>
    </row>
    <row r="657" spans="1:38" x14ac:dyDescent="0.3">
      <c r="A657">
        <v>655</v>
      </c>
      <c r="B657">
        <v>1852</v>
      </c>
      <c r="C657">
        <v>1852</v>
      </c>
      <c r="D657">
        <v>132447</v>
      </c>
      <c r="E657" t="s">
        <v>16221</v>
      </c>
      <c r="F657" t="s">
        <v>16175</v>
      </c>
      <c r="G657">
        <v>772.17731719599999</v>
      </c>
      <c r="H657">
        <v>24464.490036499999</v>
      </c>
      <c r="I657">
        <v>615914</v>
      </c>
      <c r="J657">
        <v>343131</v>
      </c>
      <c r="K657" t="s">
        <v>16221</v>
      </c>
      <c r="L657" t="s">
        <v>15756</v>
      </c>
      <c r="M657" t="s">
        <v>15757</v>
      </c>
      <c r="N657" t="s">
        <v>15544</v>
      </c>
      <c r="O657" t="s">
        <v>15545</v>
      </c>
      <c r="P657" t="s">
        <v>15545</v>
      </c>
      <c r="Q657">
        <v>28</v>
      </c>
      <c r="R657">
        <v>5522</v>
      </c>
      <c r="S657" t="s">
        <v>217</v>
      </c>
      <c r="T657">
        <v>615607.209408</v>
      </c>
      <c r="U657">
        <v>342821.73259899998</v>
      </c>
      <c r="V657">
        <v>5</v>
      </c>
      <c r="W657">
        <v>3.9830562682799999</v>
      </c>
      <c r="X657">
        <v>2</v>
      </c>
      <c r="Y657">
        <v>0</v>
      </c>
      <c r="Z657">
        <v>0</v>
      </c>
      <c r="AA657">
        <v>0</v>
      </c>
      <c r="AB657" t="s">
        <v>175</v>
      </c>
      <c r="AC657" t="s">
        <v>218</v>
      </c>
      <c r="AD657" t="s">
        <v>217</v>
      </c>
      <c r="AE657">
        <v>408</v>
      </c>
      <c r="AF657" t="s">
        <v>231</v>
      </c>
      <c r="AG657" t="s">
        <v>235</v>
      </c>
      <c r="AH657" t="s">
        <v>221</v>
      </c>
      <c r="AI657" t="s">
        <v>226</v>
      </c>
      <c r="AJ657">
        <v>0</v>
      </c>
      <c r="AK657">
        <v>0</v>
      </c>
      <c r="AL657">
        <v>6</v>
      </c>
    </row>
    <row r="658" spans="1:38" x14ac:dyDescent="0.3">
      <c r="A658">
        <v>656</v>
      </c>
      <c r="B658">
        <v>1853</v>
      </c>
      <c r="C658">
        <v>1853</v>
      </c>
      <c r="D658">
        <v>132448</v>
      </c>
      <c r="E658" t="s">
        <v>16222</v>
      </c>
      <c r="F658" t="s">
        <v>16175</v>
      </c>
      <c r="G658">
        <v>1579.9484323700001</v>
      </c>
      <c r="H658">
        <v>60205.998699399999</v>
      </c>
      <c r="I658">
        <v>616200</v>
      </c>
      <c r="J658">
        <v>342787</v>
      </c>
      <c r="K658" t="s">
        <v>16222</v>
      </c>
      <c r="L658" t="s">
        <v>15756</v>
      </c>
      <c r="M658" t="s">
        <v>15757</v>
      </c>
      <c r="N658" t="s">
        <v>15544</v>
      </c>
      <c r="O658" t="s">
        <v>15545</v>
      </c>
      <c r="P658" t="s">
        <v>15545</v>
      </c>
      <c r="Q658">
        <v>28</v>
      </c>
      <c r="R658">
        <v>5522</v>
      </c>
      <c r="S658" t="s">
        <v>217</v>
      </c>
      <c r="T658">
        <v>615607.209408</v>
      </c>
      <c r="U658">
        <v>342821.73259899998</v>
      </c>
      <c r="V658">
        <v>5</v>
      </c>
      <c r="W658">
        <v>3.9830562682799999</v>
      </c>
      <c r="X658">
        <v>2</v>
      </c>
      <c r="Y658">
        <v>0</v>
      </c>
      <c r="Z658">
        <v>0</v>
      </c>
      <c r="AA658">
        <v>0</v>
      </c>
      <c r="AB658" t="s">
        <v>175</v>
      </c>
      <c r="AC658" t="s">
        <v>218</v>
      </c>
      <c r="AD658" t="s">
        <v>217</v>
      </c>
      <c r="AE658">
        <v>408</v>
      </c>
      <c r="AF658" t="s">
        <v>231</v>
      </c>
      <c r="AG658" t="s">
        <v>235</v>
      </c>
      <c r="AH658" t="s">
        <v>221</v>
      </c>
      <c r="AI658" t="s">
        <v>226</v>
      </c>
      <c r="AJ658">
        <v>0</v>
      </c>
      <c r="AK658">
        <v>0</v>
      </c>
      <c r="AL658">
        <v>6</v>
      </c>
    </row>
    <row r="659" spans="1:38" x14ac:dyDescent="0.3">
      <c r="A659">
        <v>657</v>
      </c>
      <c r="B659">
        <v>1854</v>
      </c>
      <c r="C659">
        <v>1854</v>
      </c>
      <c r="D659">
        <v>132449</v>
      </c>
      <c r="E659" t="s">
        <v>16223</v>
      </c>
      <c r="F659" t="s">
        <v>16175</v>
      </c>
      <c r="G659">
        <v>1296.1198880100001</v>
      </c>
      <c r="H659">
        <v>51140.933210000003</v>
      </c>
      <c r="I659">
        <v>615876</v>
      </c>
      <c r="J659">
        <v>343397</v>
      </c>
      <c r="K659" t="s">
        <v>16223</v>
      </c>
      <c r="L659" t="s">
        <v>15756</v>
      </c>
      <c r="M659" t="s">
        <v>15757</v>
      </c>
      <c r="N659" t="s">
        <v>15544</v>
      </c>
      <c r="O659" t="s">
        <v>15545</v>
      </c>
      <c r="P659" t="s">
        <v>15545</v>
      </c>
      <c r="Q659">
        <v>28</v>
      </c>
      <c r="R659">
        <v>5522</v>
      </c>
      <c r="S659" t="s">
        <v>217</v>
      </c>
      <c r="T659">
        <v>615607.209408</v>
      </c>
      <c r="U659">
        <v>342821.73259899998</v>
      </c>
      <c r="V659">
        <v>5</v>
      </c>
      <c r="W659">
        <v>3.9830562682799999</v>
      </c>
      <c r="X659">
        <v>2</v>
      </c>
      <c r="Y659">
        <v>0</v>
      </c>
      <c r="Z659">
        <v>0</v>
      </c>
      <c r="AA659">
        <v>0</v>
      </c>
      <c r="AB659" t="s">
        <v>175</v>
      </c>
      <c r="AC659" t="s">
        <v>218</v>
      </c>
      <c r="AD659" t="s">
        <v>217</v>
      </c>
      <c r="AE659">
        <v>408</v>
      </c>
      <c r="AF659" t="s">
        <v>231</v>
      </c>
      <c r="AG659" t="s">
        <v>235</v>
      </c>
      <c r="AH659" t="s">
        <v>221</v>
      </c>
      <c r="AI659" t="s">
        <v>226</v>
      </c>
      <c r="AJ659">
        <v>0</v>
      </c>
      <c r="AK659">
        <v>0</v>
      </c>
      <c r="AL659">
        <v>6</v>
      </c>
    </row>
    <row r="660" spans="1:38" x14ac:dyDescent="0.3">
      <c r="A660">
        <v>658</v>
      </c>
      <c r="B660">
        <v>1855</v>
      </c>
      <c r="C660">
        <v>1855</v>
      </c>
      <c r="D660">
        <v>132450</v>
      </c>
      <c r="E660" t="s">
        <v>16224</v>
      </c>
      <c r="F660" t="s">
        <v>16175</v>
      </c>
      <c r="G660">
        <v>3451.4086353900002</v>
      </c>
      <c r="H660">
        <v>265264.39916600002</v>
      </c>
      <c r="I660">
        <v>615503</v>
      </c>
      <c r="J660">
        <v>342549</v>
      </c>
      <c r="K660" t="s">
        <v>16224</v>
      </c>
      <c r="L660" t="s">
        <v>15756</v>
      </c>
      <c r="M660" t="s">
        <v>15757</v>
      </c>
      <c r="N660" t="s">
        <v>15544</v>
      </c>
      <c r="O660" t="s">
        <v>15545</v>
      </c>
      <c r="P660" t="s">
        <v>15545</v>
      </c>
      <c r="Q660">
        <v>28</v>
      </c>
      <c r="R660">
        <v>5522</v>
      </c>
      <c r="S660" t="s">
        <v>217</v>
      </c>
      <c r="T660">
        <v>615607.209408</v>
      </c>
      <c r="U660">
        <v>342821.73259899998</v>
      </c>
      <c r="V660">
        <v>5</v>
      </c>
      <c r="W660">
        <v>3.9830562682799999</v>
      </c>
      <c r="X660">
        <v>2</v>
      </c>
      <c r="Y660">
        <v>0</v>
      </c>
      <c r="Z660">
        <v>0</v>
      </c>
      <c r="AA660">
        <v>0</v>
      </c>
      <c r="AB660" t="s">
        <v>175</v>
      </c>
      <c r="AC660" t="s">
        <v>218</v>
      </c>
      <c r="AD660" t="s">
        <v>217</v>
      </c>
      <c r="AE660">
        <v>408</v>
      </c>
      <c r="AF660" t="s">
        <v>231</v>
      </c>
      <c r="AG660" t="s">
        <v>235</v>
      </c>
      <c r="AH660" t="s">
        <v>221</v>
      </c>
      <c r="AI660" t="s">
        <v>226</v>
      </c>
      <c r="AJ660">
        <v>0</v>
      </c>
      <c r="AK660">
        <v>0</v>
      </c>
      <c r="AL660">
        <v>6</v>
      </c>
    </row>
    <row r="661" spans="1:38" x14ac:dyDescent="0.3">
      <c r="A661">
        <v>659</v>
      </c>
      <c r="B661">
        <v>1856</v>
      </c>
      <c r="C661">
        <v>1856</v>
      </c>
      <c r="D661">
        <v>132451</v>
      </c>
      <c r="E661" t="s">
        <v>16225</v>
      </c>
      <c r="F661" t="s">
        <v>16175</v>
      </c>
      <c r="G661">
        <v>1642.6530667</v>
      </c>
      <c r="H661">
        <v>88260.182608500007</v>
      </c>
      <c r="I661">
        <v>615197</v>
      </c>
      <c r="J661">
        <v>342417</v>
      </c>
      <c r="K661" t="s">
        <v>16225</v>
      </c>
      <c r="L661" t="s">
        <v>15756</v>
      </c>
      <c r="M661" t="s">
        <v>15757</v>
      </c>
      <c r="N661" t="s">
        <v>15544</v>
      </c>
      <c r="O661" t="s">
        <v>15545</v>
      </c>
      <c r="P661" t="s">
        <v>15545</v>
      </c>
      <c r="Q661">
        <v>28</v>
      </c>
      <c r="R661">
        <v>5522</v>
      </c>
      <c r="S661" t="s">
        <v>217</v>
      </c>
      <c r="T661">
        <v>615607.209408</v>
      </c>
      <c r="U661">
        <v>342821.73259899998</v>
      </c>
      <c r="V661">
        <v>5</v>
      </c>
      <c r="W661">
        <v>3.9830562682799999</v>
      </c>
      <c r="X661">
        <v>2</v>
      </c>
      <c r="Y661">
        <v>0</v>
      </c>
      <c r="Z661">
        <v>0</v>
      </c>
      <c r="AA661">
        <v>0</v>
      </c>
      <c r="AB661" t="s">
        <v>175</v>
      </c>
      <c r="AC661" t="s">
        <v>218</v>
      </c>
      <c r="AD661" t="s">
        <v>217</v>
      </c>
      <c r="AE661">
        <v>408</v>
      </c>
      <c r="AF661" t="s">
        <v>231</v>
      </c>
      <c r="AG661" t="s">
        <v>235</v>
      </c>
      <c r="AH661" t="s">
        <v>221</v>
      </c>
      <c r="AI661" t="s">
        <v>226</v>
      </c>
      <c r="AJ661">
        <v>0</v>
      </c>
      <c r="AK661">
        <v>0</v>
      </c>
      <c r="AL661">
        <v>6</v>
      </c>
    </row>
    <row r="662" spans="1:38" x14ac:dyDescent="0.3">
      <c r="A662">
        <v>660</v>
      </c>
      <c r="B662">
        <v>1857</v>
      </c>
      <c r="C662">
        <v>1857</v>
      </c>
      <c r="D662">
        <v>132452</v>
      </c>
      <c r="E662" t="s">
        <v>16226</v>
      </c>
      <c r="F662" t="s">
        <v>16175</v>
      </c>
      <c r="G662">
        <v>2194.7529089999998</v>
      </c>
      <c r="H662">
        <v>123717.070326</v>
      </c>
      <c r="I662">
        <v>615877</v>
      </c>
      <c r="J662">
        <v>342532</v>
      </c>
      <c r="K662" t="s">
        <v>16226</v>
      </c>
      <c r="L662" t="s">
        <v>15756</v>
      </c>
      <c r="M662" t="s">
        <v>15757</v>
      </c>
      <c r="N662" t="s">
        <v>15544</v>
      </c>
      <c r="O662" t="s">
        <v>15545</v>
      </c>
      <c r="P662" t="s">
        <v>15545</v>
      </c>
      <c r="Q662">
        <v>28</v>
      </c>
      <c r="R662">
        <v>5522</v>
      </c>
      <c r="S662" t="s">
        <v>217</v>
      </c>
      <c r="T662">
        <v>615607.209408</v>
      </c>
      <c r="U662">
        <v>342821.73259899998</v>
      </c>
      <c r="V662">
        <v>5</v>
      </c>
      <c r="W662">
        <v>3.9830562682799999</v>
      </c>
      <c r="X662">
        <v>2</v>
      </c>
      <c r="Y662">
        <v>0</v>
      </c>
      <c r="Z662">
        <v>0</v>
      </c>
      <c r="AA662">
        <v>0</v>
      </c>
      <c r="AB662" t="s">
        <v>175</v>
      </c>
      <c r="AC662" t="s">
        <v>218</v>
      </c>
      <c r="AD662" t="s">
        <v>217</v>
      </c>
      <c r="AE662">
        <v>408</v>
      </c>
      <c r="AF662" t="s">
        <v>231</v>
      </c>
      <c r="AG662" t="s">
        <v>235</v>
      </c>
      <c r="AH662" t="s">
        <v>221</v>
      </c>
      <c r="AI662" t="s">
        <v>226</v>
      </c>
      <c r="AJ662">
        <v>0</v>
      </c>
      <c r="AK662">
        <v>0</v>
      </c>
      <c r="AL662">
        <v>6</v>
      </c>
    </row>
    <row r="663" spans="1:38" x14ac:dyDescent="0.3">
      <c r="A663">
        <v>661</v>
      </c>
      <c r="B663">
        <v>1858</v>
      </c>
      <c r="C663">
        <v>1858</v>
      </c>
      <c r="D663">
        <v>132453</v>
      </c>
      <c r="E663" t="s">
        <v>16227</v>
      </c>
      <c r="F663" t="s">
        <v>16175</v>
      </c>
      <c r="G663">
        <v>1592.48229001</v>
      </c>
      <c r="H663">
        <v>81312.991803800003</v>
      </c>
      <c r="I663">
        <v>616079</v>
      </c>
      <c r="J663">
        <v>342691</v>
      </c>
      <c r="K663" t="s">
        <v>16227</v>
      </c>
      <c r="L663" t="s">
        <v>15756</v>
      </c>
      <c r="M663" t="s">
        <v>15757</v>
      </c>
      <c r="N663" t="s">
        <v>15544</v>
      </c>
      <c r="O663" t="s">
        <v>15545</v>
      </c>
      <c r="P663" t="s">
        <v>15545</v>
      </c>
      <c r="Q663">
        <v>28</v>
      </c>
      <c r="R663">
        <v>5522</v>
      </c>
      <c r="S663" t="s">
        <v>217</v>
      </c>
      <c r="T663">
        <v>615607.209408</v>
      </c>
      <c r="U663">
        <v>342821.73259899998</v>
      </c>
      <c r="V663">
        <v>5</v>
      </c>
      <c r="W663">
        <v>3.9830562682799999</v>
      </c>
      <c r="X663">
        <v>2</v>
      </c>
      <c r="Y663">
        <v>0</v>
      </c>
      <c r="Z663">
        <v>0</v>
      </c>
      <c r="AA663">
        <v>0</v>
      </c>
      <c r="AB663" t="s">
        <v>175</v>
      </c>
      <c r="AC663" t="s">
        <v>218</v>
      </c>
      <c r="AD663" t="s">
        <v>217</v>
      </c>
      <c r="AE663">
        <v>408</v>
      </c>
      <c r="AF663" t="s">
        <v>231</v>
      </c>
      <c r="AG663" t="s">
        <v>235</v>
      </c>
      <c r="AH663" t="s">
        <v>221</v>
      </c>
      <c r="AI663" t="s">
        <v>226</v>
      </c>
      <c r="AJ663">
        <v>0</v>
      </c>
      <c r="AK663">
        <v>0</v>
      </c>
      <c r="AL663">
        <v>6</v>
      </c>
    </row>
    <row r="664" spans="1:38" x14ac:dyDescent="0.3">
      <c r="A664">
        <v>662</v>
      </c>
      <c r="B664">
        <v>1859</v>
      </c>
      <c r="C664">
        <v>1859</v>
      </c>
      <c r="D664">
        <v>132454</v>
      </c>
      <c r="E664" t="s">
        <v>16228</v>
      </c>
      <c r="F664" t="s">
        <v>16175</v>
      </c>
      <c r="G664">
        <v>2681.3792496699998</v>
      </c>
      <c r="H664">
        <v>117356.150045</v>
      </c>
      <c r="I664">
        <v>614742</v>
      </c>
      <c r="J664">
        <v>342718</v>
      </c>
      <c r="K664" t="s">
        <v>16228</v>
      </c>
      <c r="L664" t="s">
        <v>15756</v>
      </c>
      <c r="M664" t="s">
        <v>15757</v>
      </c>
      <c r="N664" t="s">
        <v>15544</v>
      </c>
      <c r="O664" t="s">
        <v>15545</v>
      </c>
      <c r="P664" t="s">
        <v>15545</v>
      </c>
      <c r="Q664">
        <v>28</v>
      </c>
      <c r="R664">
        <v>5522</v>
      </c>
      <c r="S664" t="s">
        <v>217</v>
      </c>
      <c r="T664">
        <v>615607.209408</v>
      </c>
      <c r="U664">
        <v>342821.73259899998</v>
      </c>
      <c r="V664">
        <v>5</v>
      </c>
      <c r="W664">
        <v>3.9830562682799999</v>
      </c>
      <c r="X664">
        <v>2</v>
      </c>
      <c r="Y664">
        <v>0</v>
      </c>
      <c r="Z664">
        <v>0</v>
      </c>
      <c r="AA664">
        <v>0</v>
      </c>
      <c r="AB664" t="s">
        <v>175</v>
      </c>
      <c r="AC664" t="s">
        <v>218</v>
      </c>
      <c r="AD664" t="s">
        <v>217</v>
      </c>
      <c r="AE664">
        <v>408</v>
      </c>
      <c r="AF664" t="s">
        <v>231</v>
      </c>
      <c r="AG664" t="s">
        <v>235</v>
      </c>
      <c r="AH664" t="s">
        <v>221</v>
      </c>
      <c r="AI664" t="s">
        <v>226</v>
      </c>
      <c r="AJ664">
        <v>0</v>
      </c>
      <c r="AK664">
        <v>0</v>
      </c>
      <c r="AL664">
        <v>6</v>
      </c>
    </row>
    <row r="665" spans="1:38" x14ac:dyDescent="0.3">
      <c r="A665">
        <v>663</v>
      </c>
      <c r="B665">
        <v>1860</v>
      </c>
      <c r="C665">
        <v>1860</v>
      </c>
      <c r="D665">
        <v>132455</v>
      </c>
      <c r="E665" t="s">
        <v>16229</v>
      </c>
      <c r="F665" t="s">
        <v>16175</v>
      </c>
      <c r="G665">
        <v>1282.82011539</v>
      </c>
      <c r="H665">
        <v>36320.6803889</v>
      </c>
      <c r="I665">
        <v>615773</v>
      </c>
      <c r="J665">
        <v>342825</v>
      </c>
      <c r="K665" t="s">
        <v>16229</v>
      </c>
      <c r="L665" t="s">
        <v>15756</v>
      </c>
      <c r="M665" t="s">
        <v>15757</v>
      </c>
      <c r="N665" t="s">
        <v>15544</v>
      </c>
      <c r="O665" t="s">
        <v>15545</v>
      </c>
      <c r="P665" t="s">
        <v>15545</v>
      </c>
      <c r="Q665">
        <v>28</v>
      </c>
      <c r="R665">
        <v>5522</v>
      </c>
      <c r="S665" t="s">
        <v>217</v>
      </c>
      <c r="T665">
        <v>615607.209408</v>
      </c>
      <c r="U665">
        <v>342821.73259899998</v>
      </c>
      <c r="V665">
        <v>5</v>
      </c>
      <c r="W665">
        <v>3.9830562682799999</v>
      </c>
      <c r="X665">
        <v>2</v>
      </c>
      <c r="Y665">
        <v>0</v>
      </c>
      <c r="Z665">
        <v>0</v>
      </c>
      <c r="AA665">
        <v>0</v>
      </c>
      <c r="AB665" t="s">
        <v>175</v>
      </c>
      <c r="AC665" t="s">
        <v>218</v>
      </c>
      <c r="AD665" t="s">
        <v>217</v>
      </c>
      <c r="AE665">
        <v>408</v>
      </c>
      <c r="AF665" t="s">
        <v>231</v>
      </c>
      <c r="AG665" t="s">
        <v>235</v>
      </c>
      <c r="AH665" t="s">
        <v>221</v>
      </c>
      <c r="AI665" t="s">
        <v>226</v>
      </c>
      <c r="AJ665">
        <v>0</v>
      </c>
      <c r="AK665">
        <v>0</v>
      </c>
      <c r="AL665">
        <v>6</v>
      </c>
    </row>
    <row r="666" spans="1:38" x14ac:dyDescent="0.3">
      <c r="A666">
        <v>664</v>
      </c>
      <c r="B666">
        <v>1861</v>
      </c>
      <c r="C666">
        <v>1861</v>
      </c>
      <c r="D666">
        <v>132456</v>
      </c>
      <c r="E666" t="s">
        <v>16230</v>
      </c>
      <c r="F666" t="s">
        <v>16175</v>
      </c>
      <c r="G666">
        <v>2940.3960655400001</v>
      </c>
      <c r="H666">
        <v>356565.48324600002</v>
      </c>
      <c r="I666">
        <v>614807</v>
      </c>
      <c r="J666">
        <v>342326</v>
      </c>
      <c r="K666" t="s">
        <v>16230</v>
      </c>
      <c r="L666" t="s">
        <v>15756</v>
      </c>
      <c r="M666" t="s">
        <v>15757</v>
      </c>
      <c r="N666" t="s">
        <v>15544</v>
      </c>
      <c r="O666" t="s">
        <v>15545</v>
      </c>
      <c r="P666" t="s">
        <v>15545</v>
      </c>
      <c r="Q666">
        <v>28</v>
      </c>
      <c r="R666">
        <v>5522</v>
      </c>
      <c r="S666" t="s">
        <v>217</v>
      </c>
      <c r="T666">
        <v>615607.209408</v>
      </c>
      <c r="U666">
        <v>342821.73259899998</v>
      </c>
      <c r="V666">
        <v>5</v>
      </c>
      <c r="W666">
        <v>3.9830562682799999</v>
      </c>
      <c r="X666">
        <v>2</v>
      </c>
      <c r="Y666">
        <v>0</v>
      </c>
      <c r="Z666">
        <v>0</v>
      </c>
      <c r="AA666">
        <v>0</v>
      </c>
      <c r="AB666" t="s">
        <v>175</v>
      </c>
      <c r="AC666" t="s">
        <v>218</v>
      </c>
      <c r="AD666" t="s">
        <v>217</v>
      </c>
      <c r="AE666">
        <v>408</v>
      </c>
      <c r="AF666" t="s">
        <v>231</v>
      </c>
      <c r="AG666" t="s">
        <v>235</v>
      </c>
      <c r="AH666" t="s">
        <v>221</v>
      </c>
      <c r="AI666" t="s">
        <v>226</v>
      </c>
      <c r="AJ666">
        <v>0</v>
      </c>
      <c r="AK666">
        <v>0</v>
      </c>
      <c r="AL666">
        <v>6</v>
      </c>
    </row>
    <row r="667" spans="1:38" x14ac:dyDescent="0.3">
      <c r="A667">
        <v>665</v>
      </c>
      <c r="B667">
        <v>1862</v>
      </c>
      <c r="C667">
        <v>1862</v>
      </c>
      <c r="D667">
        <v>132457</v>
      </c>
      <c r="E667" t="s">
        <v>16231</v>
      </c>
      <c r="F667" t="s">
        <v>16175</v>
      </c>
      <c r="G667">
        <v>1136.0341472499999</v>
      </c>
      <c r="H667">
        <v>36034.547574999997</v>
      </c>
      <c r="I667">
        <v>615367</v>
      </c>
      <c r="J667">
        <v>342233</v>
      </c>
      <c r="K667" t="s">
        <v>16231</v>
      </c>
      <c r="L667" t="s">
        <v>15756</v>
      </c>
      <c r="M667" t="s">
        <v>15757</v>
      </c>
      <c r="N667" t="s">
        <v>15544</v>
      </c>
      <c r="O667" t="s">
        <v>15545</v>
      </c>
      <c r="P667" t="s">
        <v>15545</v>
      </c>
      <c r="Q667">
        <v>28</v>
      </c>
      <c r="R667">
        <v>5522</v>
      </c>
      <c r="S667" t="s">
        <v>217</v>
      </c>
      <c r="T667">
        <v>615607.209408</v>
      </c>
      <c r="U667">
        <v>342821.73259899998</v>
      </c>
      <c r="V667">
        <v>5</v>
      </c>
      <c r="W667">
        <v>3.9830562682799999</v>
      </c>
      <c r="X667">
        <v>2</v>
      </c>
      <c r="Y667">
        <v>0</v>
      </c>
      <c r="Z667">
        <v>0</v>
      </c>
      <c r="AA667">
        <v>0</v>
      </c>
      <c r="AB667" t="s">
        <v>175</v>
      </c>
      <c r="AC667" t="s">
        <v>218</v>
      </c>
      <c r="AD667" t="s">
        <v>217</v>
      </c>
      <c r="AE667">
        <v>408</v>
      </c>
      <c r="AF667" t="s">
        <v>231</v>
      </c>
      <c r="AG667" t="s">
        <v>235</v>
      </c>
      <c r="AH667" t="s">
        <v>221</v>
      </c>
      <c r="AI667" t="s">
        <v>226</v>
      </c>
      <c r="AJ667">
        <v>0</v>
      </c>
      <c r="AK667">
        <v>0</v>
      </c>
      <c r="AL667">
        <v>6</v>
      </c>
    </row>
    <row r="668" spans="1:38" x14ac:dyDescent="0.3">
      <c r="A668">
        <v>666</v>
      </c>
      <c r="B668">
        <v>1863</v>
      </c>
      <c r="C668">
        <v>1863</v>
      </c>
      <c r="D668">
        <v>132458</v>
      </c>
      <c r="E668" t="s">
        <v>16232</v>
      </c>
      <c r="F668" t="s">
        <v>16175</v>
      </c>
      <c r="G668">
        <v>1909.75457108</v>
      </c>
      <c r="H668">
        <v>127901.434586</v>
      </c>
      <c r="I668">
        <v>615790</v>
      </c>
      <c r="J668">
        <v>342110</v>
      </c>
      <c r="K668" t="s">
        <v>16232</v>
      </c>
      <c r="L668" t="s">
        <v>15756</v>
      </c>
      <c r="M668" t="s">
        <v>15757</v>
      </c>
      <c r="N668" t="s">
        <v>15544</v>
      </c>
      <c r="O668" t="s">
        <v>15545</v>
      </c>
      <c r="P668" t="s">
        <v>15545</v>
      </c>
      <c r="Q668">
        <v>28</v>
      </c>
      <c r="R668">
        <v>5522</v>
      </c>
      <c r="S668" t="s">
        <v>217</v>
      </c>
      <c r="T668">
        <v>615607.209408</v>
      </c>
      <c r="U668">
        <v>342821.73259899998</v>
      </c>
      <c r="V668">
        <v>5</v>
      </c>
      <c r="W668">
        <v>3.9830562682799999</v>
      </c>
      <c r="X668">
        <v>2</v>
      </c>
      <c r="Y668">
        <v>0</v>
      </c>
      <c r="Z668">
        <v>0</v>
      </c>
      <c r="AA668">
        <v>0</v>
      </c>
      <c r="AB668" t="s">
        <v>175</v>
      </c>
      <c r="AC668" t="s">
        <v>218</v>
      </c>
      <c r="AD668" t="s">
        <v>217</v>
      </c>
      <c r="AE668">
        <v>408</v>
      </c>
      <c r="AF668" t="s">
        <v>231</v>
      </c>
      <c r="AG668" t="s">
        <v>235</v>
      </c>
      <c r="AH668" t="s">
        <v>221</v>
      </c>
      <c r="AI668" t="s">
        <v>226</v>
      </c>
      <c r="AJ668">
        <v>0</v>
      </c>
      <c r="AK668">
        <v>0</v>
      </c>
      <c r="AL668">
        <v>6</v>
      </c>
    </row>
    <row r="669" spans="1:38" x14ac:dyDescent="0.3">
      <c r="A669">
        <v>667</v>
      </c>
      <c r="B669">
        <v>1864</v>
      </c>
      <c r="C669">
        <v>1864</v>
      </c>
      <c r="D669">
        <v>132459</v>
      </c>
      <c r="E669" t="s">
        <v>16233</v>
      </c>
      <c r="F669" t="s">
        <v>16175</v>
      </c>
      <c r="G669">
        <v>4020.5027161100002</v>
      </c>
      <c r="H669">
        <v>401471.58594700001</v>
      </c>
      <c r="I669">
        <v>616303</v>
      </c>
      <c r="J669">
        <v>342139</v>
      </c>
      <c r="K669" t="s">
        <v>16233</v>
      </c>
      <c r="L669" t="s">
        <v>15756</v>
      </c>
      <c r="M669" t="s">
        <v>15757</v>
      </c>
      <c r="N669" t="s">
        <v>15544</v>
      </c>
      <c r="O669" t="s">
        <v>15545</v>
      </c>
      <c r="P669" t="s">
        <v>15545</v>
      </c>
      <c r="Q669">
        <v>28</v>
      </c>
      <c r="R669">
        <v>5522</v>
      </c>
      <c r="S669" t="s">
        <v>217</v>
      </c>
      <c r="T669">
        <v>615607.209408</v>
      </c>
      <c r="U669">
        <v>342821.73259899998</v>
      </c>
      <c r="V669">
        <v>5</v>
      </c>
      <c r="W669">
        <v>3.9830562682799999</v>
      </c>
      <c r="X669">
        <v>2</v>
      </c>
      <c r="Y669">
        <v>0</v>
      </c>
      <c r="Z669">
        <v>0</v>
      </c>
      <c r="AA669">
        <v>0</v>
      </c>
      <c r="AB669" t="s">
        <v>175</v>
      </c>
      <c r="AC669" t="s">
        <v>218</v>
      </c>
      <c r="AD669" t="s">
        <v>217</v>
      </c>
      <c r="AE669">
        <v>408</v>
      </c>
      <c r="AF669" t="s">
        <v>231</v>
      </c>
      <c r="AG669" t="s">
        <v>235</v>
      </c>
      <c r="AH669" t="s">
        <v>221</v>
      </c>
      <c r="AI669" t="s">
        <v>226</v>
      </c>
      <c r="AJ669">
        <v>0</v>
      </c>
      <c r="AK669">
        <v>0</v>
      </c>
      <c r="AL669">
        <v>6</v>
      </c>
    </row>
    <row r="670" spans="1:38" x14ac:dyDescent="0.3">
      <c r="A670">
        <v>668</v>
      </c>
      <c r="B670">
        <v>1865</v>
      </c>
      <c r="C670">
        <v>1865</v>
      </c>
      <c r="D670">
        <v>132460</v>
      </c>
      <c r="E670" t="s">
        <v>16234</v>
      </c>
      <c r="F670" t="s">
        <v>16175</v>
      </c>
      <c r="G670">
        <v>2619.3605402500002</v>
      </c>
      <c r="H670">
        <v>97070.523174799993</v>
      </c>
      <c r="I670">
        <v>615634</v>
      </c>
      <c r="J670">
        <v>342012</v>
      </c>
      <c r="K670" t="s">
        <v>16234</v>
      </c>
      <c r="L670" t="s">
        <v>15756</v>
      </c>
      <c r="M670" t="s">
        <v>15757</v>
      </c>
      <c r="N670" t="s">
        <v>15544</v>
      </c>
      <c r="O670" t="s">
        <v>15545</v>
      </c>
      <c r="P670" t="s">
        <v>15545</v>
      </c>
      <c r="Q670">
        <v>28</v>
      </c>
      <c r="R670">
        <v>5522</v>
      </c>
      <c r="S670" t="s">
        <v>217</v>
      </c>
      <c r="T670">
        <v>615607.209408</v>
      </c>
      <c r="U670">
        <v>342821.73259899998</v>
      </c>
      <c r="V670">
        <v>5</v>
      </c>
      <c r="W670">
        <v>3.9830562682799999</v>
      </c>
      <c r="X670">
        <v>2</v>
      </c>
      <c r="Y670">
        <v>0</v>
      </c>
      <c r="Z670">
        <v>0</v>
      </c>
      <c r="AA670">
        <v>0</v>
      </c>
      <c r="AB670" t="s">
        <v>175</v>
      </c>
      <c r="AC670" t="s">
        <v>218</v>
      </c>
      <c r="AD670" t="s">
        <v>217</v>
      </c>
      <c r="AE670">
        <v>408</v>
      </c>
      <c r="AF670" t="s">
        <v>231</v>
      </c>
      <c r="AG670" t="s">
        <v>235</v>
      </c>
      <c r="AH670" t="s">
        <v>221</v>
      </c>
      <c r="AI670" t="s">
        <v>226</v>
      </c>
      <c r="AJ670">
        <v>0</v>
      </c>
      <c r="AK670">
        <v>0</v>
      </c>
      <c r="AL670">
        <v>6</v>
      </c>
    </row>
    <row r="671" spans="1:38" x14ac:dyDescent="0.3">
      <c r="A671">
        <v>669</v>
      </c>
      <c r="B671">
        <v>1866</v>
      </c>
      <c r="C671">
        <v>1866</v>
      </c>
      <c r="D671">
        <v>132461</v>
      </c>
      <c r="E671" t="s">
        <v>16235</v>
      </c>
      <c r="F671" t="s">
        <v>16175</v>
      </c>
      <c r="G671">
        <v>1150.6564407999999</v>
      </c>
      <c r="H671">
        <v>72714.387402099994</v>
      </c>
      <c r="I671">
        <v>614934</v>
      </c>
      <c r="J671">
        <v>342794</v>
      </c>
      <c r="K671" t="s">
        <v>16235</v>
      </c>
      <c r="L671" t="s">
        <v>15756</v>
      </c>
      <c r="M671" t="s">
        <v>15757</v>
      </c>
      <c r="N671" t="s">
        <v>15544</v>
      </c>
      <c r="O671" t="s">
        <v>15545</v>
      </c>
      <c r="P671" t="s">
        <v>15545</v>
      </c>
      <c r="Q671">
        <v>28</v>
      </c>
      <c r="R671">
        <v>5522</v>
      </c>
      <c r="S671" t="s">
        <v>217</v>
      </c>
      <c r="T671">
        <v>615607.209408</v>
      </c>
      <c r="U671">
        <v>342821.73259899998</v>
      </c>
      <c r="V671">
        <v>5</v>
      </c>
      <c r="W671">
        <v>3.9830562682799999</v>
      </c>
      <c r="X671">
        <v>2</v>
      </c>
      <c r="Y671">
        <v>0</v>
      </c>
      <c r="Z671">
        <v>0</v>
      </c>
      <c r="AA671">
        <v>0</v>
      </c>
      <c r="AB671" t="s">
        <v>175</v>
      </c>
      <c r="AC671" t="s">
        <v>218</v>
      </c>
      <c r="AD671" t="s">
        <v>217</v>
      </c>
      <c r="AE671">
        <v>408</v>
      </c>
      <c r="AF671" t="s">
        <v>231</v>
      </c>
      <c r="AG671" t="s">
        <v>235</v>
      </c>
      <c r="AH671" t="s">
        <v>221</v>
      </c>
      <c r="AI671" t="s">
        <v>226</v>
      </c>
      <c r="AJ671">
        <v>0</v>
      </c>
      <c r="AK671">
        <v>0</v>
      </c>
      <c r="AL671">
        <v>6</v>
      </c>
    </row>
    <row r="672" spans="1:38" x14ac:dyDescent="0.3">
      <c r="A672">
        <v>670</v>
      </c>
      <c r="B672">
        <v>1867</v>
      </c>
      <c r="C672">
        <v>1867</v>
      </c>
      <c r="D672">
        <v>132462</v>
      </c>
      <c r="E672" t="s">
        <v>16236</v>
      </c>
      <c r="F672" t="s">
        <v>16175</v>
      </c>
      <c r="G672">
        <v>2101.7490580499998</v>
      </c>
      <c r="H672">
        <v>100259.853963</v>
      </c>
      <c r="I672">
        <v>615380</v>
      </c>
      <c r="J672">
        <v>342874</v>
      </c>
      <c r="K672" t="s">
        <v>16236</v>
      </c>
      <c r="L672" t="s">
        <v>15756</v>
      </c>
      <c r="M672" t="s">
        <v>15757</v>
      </c>
      <c r="N672" t="s">
        <v>15544</v>
      </c>
      <c r="O672" t="s">
        <v>15545</v>
      </c>
      <c r="P672" t="s">
        <v>15545</v>
      </c>
      <c r="Q672">
        <v>28</v>
      </c>
      <c r="R672">
        <v>5522</v>
      </c>
      <c r="S672" t="s">
        <v>217</v>
      </c>
      <c r="T672">
        <v>615607.209408</v>
      </c>
      <c r="U672">
        <v>342821.73259899998</v>
      </c>
      <c r="V672">
        <v>5</v>
      </c>
      <c r="W672">
        <v>3.9830562682799999</v>
      </c>
      <c r="X672">
        <v>2</v>
      </c>
      <c r="Y672">
        <v>0</v>
      </c>
      <c r="Z672">
        <v>0</v>
      </c>
      <c r="AA672">
        <v>0</v>
      </c>
      <c r="AB672" t="s">
        <v>175</v>
      </c>
      <c r="AC672" t="s">
        <v>218</v>
      </c>
      <c r="AD672" t="s">
        <v>217</v>
      </c>
      <c r="AE672">
        <v>408</v>
      </c>
      <c r="AF672" t="s">
        <v>231</v>
      </c>
      <c r="AG672" t="s">
        <v>235</v>
      </c>
      <c r="AH672" t="s">
        <v>221</v>
      </c>
      <c r="AI672" t="s">
        <v>226</v>
      </c>
      <c r="AJ672">
        <v>0</v>
      </c>
      <c r="AK672">
        <v>0</v>
      </c>
      <c r="AL672">
        <v>6</v>
      </c>
    </row>
    <row r="673" spans="1:38" x14ac:dyDescent="0.3">
      <c r="A673">
        <v>671</v>
      </c>
      <c r="B673">
        <v>1666</v>
      </c>
      <c r="C673">
        <v>1666</v>
      </c>
      <c r="D673">
        <v>132261</v>
      </c>
      <c r="E673" t="s">
        <v>16237</v>
      </c>
      <c r="F673" t="s">
        <v>16175</v>
      </c>
      <c r="G673">
        <v>17974.8760955</v>
      </c>
      <c r="H673">
        <v>8184751.4702199996</v>
      </c>
      <c r="I673">
        <v>605522</v>
      </c>
      <c r="J673">
        <v>340198</v>
      </c>
      <c r="K673" t="s">
        <v>16237</v>
      </c>
      <c r="L673" t="s">
        <v>16186</v>
      </c>
      <c r="M673" t="s">
        <v>16187</v>
      </c>
      <c r="N673" t="s">
        <v>15544</v>
      </c>
      <c r="O673" t="s">
        <v>15545</v>
      </c>
      <c r="P673" t="s">
        <v>15545</v>
      </c>
      <c r="Q673">
        <v>29</v>
      </c>
      <c r="R673">
        <v>5521</v>
      </c>
      <c r="S673" t="s">
        <v>217</v>
      </c>
      <c r="T673">
        <v>605523.19497099996</v>
      </c>
      <c r="U673">
        <v>340197.54569300002</v>
      </c>
      <c r="V673">
        <v>5</v>
      </c>
      <c r="W673">
        <v>8.1617783472899994</v>
      </c>
      <c r="X673">
        <v>2</v>
      </c>
      <c r="Y673">
        <v>0</v>
      </c>
      <c r="Z673">
        <v>0</v>
      </c>
      <c r="AA673">
        <v>0</v>
      </c>
      <c r="AB673" t="s">
        <v>175</v>
      </c>
      <c r="AC673" t="s">
        <v>218</v>
      </c>
      <c r="AD673" t="s">
        <v>217</v>
      </c>
      <c r="AE673">
        <v>408</v>
      </c>
      <c r="AF673" t="s">
        <v>231</v>
      </c>
      <c r="AG673" t="s">
        <v>235</v>
      </c>
      <c r="AH673" t="s">
        <v>221</v>
      </c>
      <c r="AI673" t="s">
        <v>226</v>
      </c>
      <c r="AJ673">
        <v>0</v>
      </c>
      <c r="AK673">
        <v>0</v>
      </c>
      <c r="AL673">
        <v>6</v>
      </c>
    </row>
    <row r="674" spans="1:38" x14ac:dyDescent="0.3">
      <c r="A674">
        <v>672</v>
      </c>
      <c r="B674">
        <v>1667</v>
      </c>
      <c r="C674">
        <v>1667</v>
      </c>
      <c r="D674">
        <v>132262</v>
      </c>
      <c r="E674" t="s">
        <v>16238</v>
      </c>
      <c r="F674" t="s">
        <v>16175</v>
      </c>
      <c r="G674">
        <v>13623.758191000001</v>
      </c>
      <c r="H674">
        <v>7988778.9875100004</v>
      </c>
      <c r="I674">
        <v>606286</v>
      </c>
      <c r="J674">
        <v>334873</v>
      </c>
      <c r="K674" t="s">
        <v>16238</v>
      </c>
      <c r="L674" t="s">
        <v>15747</v>
      </c>
      <c r="M674" t="s">
        <v>15748</v>
      </c>
      <c r="N674" t="s">
        <v>15544</v>
      </c>
      <c r="O674" t="s">
        <v>15545</v>
      </c>
      <c r="P674" t="s">
        <v>15545</v>
      </c>
      <c r="Q674">
        <v>30</v>
      </c>
      <c r="R674">
        <v>5520</v>
      </c>
      <c r="S674" t="s">
        <v>217</v>
      </c>
      <c r="T674">
        <v>606283.40414500004</v>
      </c>
      <c r="U674">
        <v>334869.75221499999</v>
      </c>
      <c r="V674">
        <v>5</v>
      </c>
      <c r="W674">
        <v>7.9380903929500004</v>
      </c>
      <c r="X674">
        <v>2</v>
      </c>
      <c r="Y674">
        <v>0</v>
      </c>
      <c r="Z674">
        <v>0</v>
      </c>
      <c r="AA674">
        <v>0</v>
      </c>
      <c r="AB674" t="s">
        <v>175</v>
      </c>
      <c r="AC674" t="s">
        <v>218</v>
      </c>
      <c r="AD674" t="s">
        <v>217</v>
      </c>
      <c r="AE674">
        <v>408</v>
      </c>
      <c r="AF674" t="s">
        <v>231</v>
      </c>
      <c r="AG674" t="s">
        <v>235</v>
      </c>
      <c r="AH674" t="s">
        <v>221</v>
      </c>
      <c r="AI674" t="s">
        <v>226</v>
      </c>
      <c r="AJ674">
        <v>0</v>
      </c>
      <c r="AK674">
        <v>0</v>
      </c>
      <c r="AL674">
        <v>6</v>
      </c>
    </row>
    <row r="675" spans="1:38" x14ac:dyDescent="0.3">
      <c r="A675">
        <v>673</v>
      </c>
      <c r="B675">
        <v>1629</v>
      </c>
      <c r="C675">
        <v>1629</v>
      </c>
      <c r="D675">
        <v>132224</v>
      </c>
      <c r="E675" t="s">
        <v>16239</v>
      </c>
      <c r="F675" t="s">
        <v>16175</v>
      </c>
      <c r="G675">
        <v>2067.8212844499999</v>
      </c>
      <c r="H675">
        <v>130999.915867</v>
      </c>
      <c r="I675">
        <v>621194</v>
      </c>
      <c r="J675">
        <v>342058</v>
      </c>
      <c r="K675" t="s">
        <v>16239</v>
      </c>
      <c r="L675" t="s">
        <v>15756</v>
      </c>
      <c r="M675" t="s">
        <v>15757</v>
      </c>
      <c r="N675" t="s">
        <v>15544</v>
      </c>
      <c r="O675" t="s">
        <v>15545</v>
      </c>
      <c r="P675" t="s">
        <v>15545</v>
      </c>
      <c r="Q675">
        <v>31</v>
      </c>
      <c r="R675">
        <v>5519</v>
      </c>
      <c r="S675" t="s">
        <v>217</v>
      </c>
      <c r="T675">
        <v>621843.40266400005</v>
      </c>
      <c r="U675">
        <v>341489.78632900002</v>
      </c>
      <c r="V675">
        <v>5</v>
      </c>
      <c r="W675">
        <v>4.63561492932</v>
      </c>
      <c r="X675">
        <v>2</v>
      </c>
      <c r="Y675">
        <v>0</v>
      </c>
      <c r="Z675">
        <v>0</v>
      </c>
      <c r="AA675">
        <v>0</v>
      </c>
      <c r="AB675" t="s">
        <v>175</v>
      </c>
      <c r="AC675" t="s">
        <v>218</v>
      </c>
      <c r="AD675" t="s">
        <v>217</v>
      </c>
      <c r="AE675">
        <v>408</v>
      </c>
      <c r="AF675" t="s">
        <v>231</v>
      </c>
      <c r="AG675" t="s">
        <v>235</v>
      </c>
      <c r="AH675" t="s">
        <v>221</v>
      </c>
      <c r="AI675" t="s">
        <v>226</v>
      </c>
      <c r="AJ675">
        <v>0</v>
      </c>
      <c r="AK675">
        <v>0</v>
      </c>
      <c r="AL675">
        <v>6</v>
      </c>
    </row>
    <row r="676" spans="1:38" x14ac:dyDescent="0.3">
      <c r="A676">
        <v>674</v>
      </c>
      <c r="B676">
        <v>1630</v>
      </c>
      <c r="C676">
        <v>1630</v>
      </c>
      <c r="D676">
        <v>132225</v>
      </c>
      <c r="E676" t="s">
        <v>16240</v>
      </c>
      <c r="F676" t="s">
        <v>16175</v>
      </c>
      <c r="G676">
        <v>1021.06862749</v>
      </c>
      <c r="H676">
        <v>36040.2047169</v>
      </c>
      <c r="I676">
        <v>621649</v>
      </c>
      <c r="J676">
        <v>342111</v>
      </c>
      <c r="K676" t="s">
        <v>16240</v>
      </c>
      <c r="L676" t="s">
        <v>15756</v>
      </c>
      <c r="M676" t="s">
        <v>15757</v>
      </c>
      <c r="N676" t="s">
        <v>15544</v>
      </c>
      <c r="O676" t="s">
        <v>15545</v>
      </c>
      <c r="P676" t="s">
        <v>15545</v>
      </c>
      <c r="Q676">
        <v>31</v>
      </c>
      <c r="R676">
        <v>5519</v>
      </c>
      <c r="S676" t="s">
        <v>217</v>
      </c>
      <c r="T676">
        <v>621843.40266400005</v>
      </c>
      <c r="U676">
        <v>341489.78632900002</v>
      </c>
      <c r="V676">
        <v>5</v>
      </c>
      <c r="W676">
        <v>4.63561492932</v>
      </c>
      <c r="X676">
        <v>2</v>
      </c>
      <c r="Y676">
        <v>0</v>
      </c>
      <c r="Z676">
        <v>0</v>
      </c>
      <c r="AA676">
        <v>0</v>
      </c>
      <c r="AB676" t="s">
        <v>175</v>
      </c>
      <c r="AC676" t="s">
        <v>218</v>
      </c>
      <c r="AD676" t="s">
        <v>217</v>
      </c>
      <c r="AE676">
        <v>408</v>
      </c>
      <c r="AF676" t="s">
        <v>231</v>
      </c>
      <c r="AG676" t="s">
        <v>235</v>
      </c>
      <c r="AH676" t="s">
        <v>221</v>
      </c>
      <c r="AI676" t="s">
        <v>226</v>
      </c>
      <c r="AJ676">
        <v>0</v>
      </c>
      <c r="AK676">
        <v>0</v>
      </c>
      <c r="AL676">
        <v>6</v>
      </c>
    </row>
    <row r="677" spans="1:38" x14ac:dyDescent="0.3">
      <c r="A677">
        <v>675</v>
      </c>
      <c r="B677">
        <v>1631</v>
      </c>
      <c r="C677">
        <v>1631</v>
      </c>
      <c r="D677">
        <v>132226</v>
      </c>
      <c r="E677" t="s">
        <v>16241</v>
      </c>
      <c r="F677" t="s">
        <v>16175</v>
      </c>
      <c r="G677">
        <v>1452.22051463</v>
      </c>
      <c r="H677">
        <v>67221.141208700006</v>
      </c>
      <c r="I677">
        <v>621789</v>
      </c>
      <c r="J677">
        <v>342007</v>
      </c>
      <c r="K677" t="s">
        <v>16241</v>
      </c>
      <c r="L677" t="s">
        <v>15756</v>
      </c>
      <c r="M677" t="s">
        <v>15757</v>
      </c>
      <c r="N677" t="s">
        <v>15544</v>
      </c>
      <c r="O677" t="s">
        <v>15545</v>
      </c>
      <c r="P677" t="s">
        <v>15545</v>
      </c>
      <c r="Q677">
        <v>31</v>
      </c>
      <c r="R677">
        <v>5519</v>
      </c>
      <c r="S677" t="s">
        <v>217</v>
      </c>
      <c r="T677">
        <v>621843.40266400005</v>
      </c>
      <c r="U677">
        <v>341489.78632900002</v>
      </c>
      <c r="V677">
        <v>5</v>
      </c>
      <c r="W677">
        <v>4.63561492932</v>
      </c>
      <c r="X677">
        <v>2</v>
      </c>
      <c r="Y677">
        <v>0</v>
      </c>
      <c r="Z677">
        <v>0</v>
      </c>
      <c r="AA677">
        <v>0</v>
      </c>
      <c r="AB677" t="s">
        <v>175</v>
      </c>
      <c r="AC677" t="s">
        <v>218</v>
      </c>
      <c r="AD677" t="s">
        <v>217</v>
      </c>
      <c r="AE677">
        <v>408</v>
      </c>
      <c r="AF677" t="s">
        <v>231</v>
      </c>
      <c r="AG677" t="s">
        <v>235</v>
      </c>
      <c r="AH677" t="s">
        <v>221</v>
      </c>
      <c r="AI677" t="s">
        <v>226</v>
      </c>
      <c r="AJ677">
        <v>0</v>
      </c>
      <c r="AK677">
        <v>0</v>
      </c>
      <c r="AL677">
        <v>6</v>
      </c>
    </row>
    <row r="678" spans="1:38" x14ac:dyDescent="0.3">
      <c r="A678">
        <v>676</v>
      </c>
      <c r="B678">
        <v>1632</v>
      </c>
      <c r="C678">
        <v>1632</v>
      </c>
      <c r="D678">
        <v>132227</v>
      </c>
      <c r="E678" t="s">
        <v>16242</v>
      </c>
      <c r="F678" t="s">
        <v>16175</v>
      </c>
      <c r="G678">
        <v>1468.61513797</v>
      </c>
      <c r="H678">
        <v>40920.481189400001</v>
      </c>
      <c r="I678">
        <v>622075</v>
      </c>
      <c r="J678">
        <v>342064</v>
      </c>
      <c r="K678" t="s">
        <v>16242</v>
      </c>
      <c r="L678" t="s">
        <v>15756</v>
      </c>
      <c r="M678" t="s">
        <v>15757</v>
      </c>
      <c r="N678" t="s">
        <v>15544</v>
      </c>
      <c r="O678" t="s">
        <v>15545</v>
      </c>
      <c r="P678" t="s">
        <v>15545</v>
      </c>
      <c r="Q678">
        <v>31</v>
      </c>
      <c r="R678">
        <v>5519</v>
      </c>
      <c r="S678" t="s">
        <v>217</v>
      </c>
      <c r="T678">
        <v>621843.40266400005</v>
      </c>
      <c r="U678">
        <v>341489.78632900002</v>
      </c>
      <c r="V678">
        <v>5</v>
      </c>
      <c r="W678">
        <v>4.63561492932</v>
      </c>
      <c r="X678">
        <v>2</v>
      </c>
      <c r="Y678">
        <v>0</v>
      </c>
      <c r="Z678">
        <v>0</v>
      </c>
      <c r="AA678">
        <v>0</v>
      </c>
      <c r="AB678" t="s">
        <v>175</v>
      </c>
      <c r="AC678" t="s">
        <v>218</v>
      </c>
      <c r="AD678" t="s">
        <v>217</v>
      </c>
      <c r="AE678">
        <v>408</v>
      </c>
      <c r="AF678" t="s">
        <v>231</v>
      </c>
      <c r="AG678" t="s">
        <v>235</v>
      </c>
      <c r="AH678" t="s">
        <v>221</v>
      </c>
      <c r="AI678" t="s">
        <v>226</v>
      </c>
      <c r="AJ678">
        <v>0</v>
      </c>
      <c r="AK678">
        <v>0</v>
      </c>
      <c r="AL678">
        <v>6</v>
      </c>
    </row>
    <row r="679" spans="1:38" x14ac:dyDescent="0.3">
      <c r="A679">
        <v>677</v>
      </c>
      <c r="B679">
        <v>1633</v>
      </c>
      <c r="C679">
        <v>1633</v>
      </c>
      <c r="D679">
        <v>132228</v>
      </c>
      <c r="E679" t="s">
        <v>16243</v>
      </c>
      <c r="F679" t="s">
        <v>16175</v>
      </c>
      <c r="G679">
        <v>1236.9806143400001</v>
      </c>
      <c r="H679">
        <v>61331.720890500001</v>
      </c>
      <c r="I679">
        <v>621393</v>
      </c>
      <c r="J679">
        <v>341872</v>
      </c>
      <c r="K679" t="s">
        <v>16243</v>
      </c>
      <c r="L679" t="s">
        <v>15756</v>
      </c>
      <c r="M679" t="s">
        <v>15757</v>
      </c>
      <c r="N679" t="s">
        <v>15544</v>
      </c>
      <c r="O679" t="s">
        <v>15545</v>
      </c>
      <c r="P679" t="s">
        <v>15545</v>
      </c>
      <c r="Q679">
        <v>31</v>
      </c>
      <c r="R679">
        <v>5519</v>
      </c>
      <c r="S679" t="s">
        <v>217</v>
      </c>
      <c r="T679">
        <v>621843.40266400005</v>
      </c>
      <c r="U679">
        <v>341489.78632900002</v>
      </c>
      <c r="V679">
        <v>5</v>
      </c>
      <c r="W679">
        <v>4.63561492932</v>
      </c>
      <c r="X679">
        <v>2</v>
      </c>
      <c r="Y679">
        <v>0</v>
      </c>
      <c r="Z679">
        <v>0</v>
      </c>
      <c r="AA679">
        <v>0</v>
      </c>
      <c r="AB679" t="s">
        <v>175</v>
      </c>
      <c r="AC679" t="s">
        <v>218</v>
      </c>
      <c r="AD679" t="s">
        <v>217</v>
      </c>
      <c r="AE679">
        <v>408</v>
      </c>
      <c r="AF679" t="s">
        <v>231</v>
      </c>
      <c r="AG679" t="s">
        <v>235</v>
      </c>
      <c r="AH679" t="s">
        <v>221</v>
      </c>
      <c r="AI679" t="s">
        <v>226</v>
      </c>
      <c r="AJ679">
        <v>0</v>
      </c>
      <c r="AK679">
        <v>0</v>
      </c>
      <c r="AL679">
        <v>6</v>
      </c>
    </row>
    <row r="680" spans="1:38" x14ac:dyDescent="0.3">
      <c r="A680">
        <v>678</v>
      </c>
      <c r="B680">
        <v>1634</v>
      </c>
      <c r="C680">
        <v>1634</v>
      </c>
      <c r="D680">
        <v>132229</v>
      </c>
      <c r="E680" t="s">
        <v>16244</v>
      </c>
      <c r="F680" t="s">
        <v>16175</v>
      </c>
      <c r="G680">
        <v>6828.62837709</v>
      </c>
      <c r="H680">
        <v>1358101.1585899999</v>
      </c>
      <c r="I680">
        <v>621125</v>
      </c>
      <c r="J680">
        <v>341203</v>
      </c>
      <c r="K680" t="s">
        <v>16244</v>
      </c>
      <c r="L680" t="s">
        <v>15756</v>
      </c>
      <c r="M680" t="s">
        <v>15757</v>
      </c>
      <c r="N680" t="s">
        <v>15544</v>
      </c>
      <c r="O680" t="s">
        <v>15545</v>
      </c>
      <c r="P680" t="s">
        <v>15545</v>
      </c>
      <c r="Q680">
        <v>31</v>
      </c>
      <c r="R680">
        <v>5519</v>
      </c>
      <c r="S680" t="s">
        <v>217</v>
      </c>
      <c r="T680">
        <v>621843.40266400005</v>
      </c>
      <c r="U680">
        <v>341489.78632900002</v>
      </c>
      <c r="V680">
        <v>5</v>
      </c>
      <c r="W680">
        <v>4.63561492932</v>
      </c>
      <c r="X680">
        <v>2</v>
      </c>
      <c r="Y680">
        <v>0</v>
      </c>
      <c r="Z680">
        <v>0</v>
      </c>
      <c r="AA680">
        <v>0</v>
      </c>
      <c r="AB680" t="s">
        <v>175</v>
      </c>
      <c r="AC680" t="s">
        <v>218</v>
      </c>
      <c r="AD680" t="s">
        <v>217</v>
      </c>
      <c r="AE680">
        <v>408</v>
      </c>
      <c r="AF680" t="s">
        <v>231</v>
      </c>
      <c r="AG680" t="s">
        <v>235</v>
      </c>
      <c r="AH680" t="s">
        <v>221</v>
      </c>
      <c r="AI680" t="s">
        <v>226</v>
      </c>
      <c r="AJ680">
        <v>0</v>
      </c>
      <c r="AK680">
        <v>0</v>
      </c>
      <c r="AL680">
        <v>6</v>
      </c>
    </row>
    <row r="681" spans="1:38" x14ac:dyDescent="0.3">
      <c r="A681">
        <v>679</v>
      </c>
      <c r="B681">
        <v>1635</v>
      </c>
      <c r="C681">
        <v>1635</v>
      </c>
      <c r="D681">
        <v>132230</v>
      </c>
      <c r="E681" t="s">
        <v>16245</v>
      </c>
      <c r="F681" t="s">
        <v>16175</v>
      </c>
      <c r="G681">
        <v>2601.4359534</v>
      </c>
      <c r="H681">
        <v>194941.996747</v>
      </c>
      <c r="I681">
        <v>621819</v>
      </c>
      <c r="J681">
        <v>341628</v>
      </c>
      <c r="K681" t="s">
        <v>16245</v>
      </c>
      <c r="L681" t="s">
        <v>15756</v>
      </c>
      <c r="M681" t="s">
        <v>15757</v>
      </c>
      <c r="N681" t="s">
        <v>15544</v>
      </c>
      <c r="O681" t="s">
        <v>15545</v>
      </c>
      <c r="P681" t="s">
        <v>15545</v>
      </c>
      <c r="Q681">
        <v>31</v>
      </c>
      <c r="R681">
        <v>5519</v>
      </c>
      <c r="S681" t="s">
        <v>217</v>
      </c>
      <c r="T681">
        <v>621843.40266400005</v>
      </c>
      <c r="U681">
        <v>341489.78632900002</v>
      </c>
      <c r="V681">
        <v>5</v>
      </c>
      <c r="W681">
        <v>4.63561492932</v>
      </c>
      <c r="X681">
        <v>2</v>
      </c>
      <c r="Y681">
        <v>0</v>
      </c>
      <c r="Z681">
        <v>0</v>
      </c>
      <c r="AA681">
        <v>0</v>
      </c>
      <c r="AB681" t="s">
        <v>175</v>
      </c>
      <c r="AC681" t="s">
        <v>218</v>
      </c>
      <c r="AD681" t="s">
        <v>217</v>
      </c>
      <c r="AE681">
        <v>408</v>
      </c>
      <c r="AF681" t="s">
        <v>231</v>
      </c>
      <c r="AG681" t="s">
        <v>235</v>
      </c>
      <c r="AH681" t="s">
        <v>221</v>
      </c>
      <c r="AI681" t="s">
        <v>226</v>
      </c>
      <c r="AJ681">
        <v>0</v>
      </c>
      <c r="AK681">
        <v>0</v>
      </c>
      <c r="AL681">
        <v>6</v>
      </c>
    </row>
    <row r="682" spans="1:38" x14ac:dyDescent="0.3">
      <c r="A682">
        <v>680</v>
      </c>
      <c r="B682">
        <v>1636</v>
      </c>
      <c r="C682">
        <v>1636</v>
      </c>
      <c r="D682">
        <v>132231</v>
      </c>
      <c r="E682" t="s">
        <v>16246</v>
      </c>
      <c r="F682" t="s">
        <v>16175</v>
      </c>
      <c r="G682">
        <v>819.52770370899998</v>
      </c>
      <c r="H682">
        <v>29679.718422499998</v>
      </c>
      <c r="I682">
        <v>621979</v>
      </c>
      <c r="J682">
        <v>341831</v>
      </c>
      <c r="K682" t="s">
        <v>16246</v>
      </c>
      <c r="L682" t="s">
        <v>15756</v>
      </c>
      <c r="M682" t="s">
        <v>15757</v>
      </c>
      <c r="N682" t="s">
        <v>15544</v>
      </c>
      <c r="O682" t="s">
        <v>15545</v>
      </c>
      <c r="P682" t="s">
        <v>15545</v>
      </c>
      <c r="Q682">
        <v>31</v>
      </c>
      <c r="R682">
        <v>5519</v>
      </c>
      <c r="S682" t="s">
        <v>217</v>
      </c>
      <c r="T682">
        <v>621843.40266400005</v>
      </c>
      <c r="U682">
        <v>341489.78632900002</v>
      </c>
      <c r="V682">
        <v>5</v>
      </c>
      <c r="W682">
        <v>4.63561492932</v>
      </c>
      <c r="X682">
        <v>2</v>
      </c>
      <c r="Y682">
        <v>0</v>
      </c>
      <c r="Z682">
        <v>0</v>
      </c>
      <c r="AA682">
        <v>0</v>
      </c>
      <c r="AB682" t="s">
        <v>175</v>
      </c>
      <c r="AC682" t="s">
        <v>218</v>
      </c>
      <c r="AD682" t="s">
        <v>217</v>
      </c>
      <c r="AE682">
        <v>408</v>
      </c>
      <c r="AF682" t="s">
        <v>231</v>
      </c>
      <c r="AG682" t="s">
        <v>235</v>
      </c>
      <c r="AH682" t="s">
        <v>221</v>
      </c>
      <c r="AI682" t="s">
        <v>226</v>
      </c>
      <c r="AJ682">
        <v>0</v>
      </c>
      <c r="AK682">
        <v>0</v>
      </c>
      <c r="AL682">
        <v>6</v>
      </c>
    </row>
    <row r="683" spans="1:38" x14ac:dyDescent="0.3">
      <c r="A683">
        <v>681</v>
      </c>
      <c r="B683">
        <v>1637</v>
      </c>
      <c r="C683">
        <v>1637</v>
      </c>
      <c r="D683">
        <v>132232</v>
      </c>
      <c r="E683" t="s">
        <v>16247</v>
      </c>
      <c r="F683" t="s">
        <v>16175</v>
      </c>
      <c r="G683">
        <v>2440.6962075199999</v>
      </c>
      <c r="H683">
        <v>56234.641669600001</v>
      </c>
      <c r="I683">
        <v>621854</v>
      </c>
      <c r="J683">
        <v>342313</v>
      </c>
      <c r="K683" t="s">
        <v>16247</v>
      </c>
      <c r="L683" t="s">
        <v>15756</v>
      </c>
      <c r="M683" t="s">
        <v>15757</v>
      </c>
      <c r="N683" t="s">
        <v>15544</v>
      </c>
      <c r="O683" t="s">
        <v>15545</v>
      </c>
      <c r="P683" t="s">
        <v>15545</v>
      </c>
      <c r="Q683">
        <v>31</v>
      </c>
      <c r="R683">
        <v>5519</v>
      </c>
      <c r="S683" t="s">
        <v>217</v>
      </c>
      <c r="T683">
        <v>621843.40266400005</v>
      </c>
      <c r="U683">
        <v>341489.78632900002</v>
      </c>
      <c r="V683">
        <v>5</v>
      </c>
      <c r="W683">
        <v>4.63561492932</v>
      </c>
      <c r="X683">
        <v>2</v>
      </c>
      <c r="Y683">
        <v>0</v>
      </c>
      <c r="Z683">
        <v>0</v>
      </c>
      <c r="AA683">
        <v>0</v>
      </c>
      <c r="AB683" t="s">
        <v>175</v>
      </c>
      <c r="AC683" t="s">
        <v>218</v>
      </c>
      <c r="AD683" t="s">
        <v>217</v>
      </c>
      <c r="AE683">
        <v>408</v>
      </c>
      <c r="AF683" t="s">
        <v>231</v>
      </c>
      <c r="AG683" t="s">
        <v>235</v>
      </c>
      <c r="AH683" t="s">
        <v>221</v>
      </c>
      <c r="AI683" t="s">
        <v>226</v>
      </c>
      <c r="AJ683">
        <v>0</v>
      </c>
      <c r="AK683">
        <v>0</v>
      </c>
      <c r="AL683">
        <v>6</v>
      </c>
    </row>
    <row r="684" spans="1:38" x14ac:dyDescent="0.3">
      <c r="A684">
        <v>682</v>
      </c>
      <c r="B684">
        <v>1638</v>
      </c>
      <c r="C684">
        <v>1638</v>
      </c>
      <c r="D684">
        <v>132233</v>
      </c>
      <c r="E684" t="s">
        <v>16248</v>
      </c>
      <c r="F684" t="s">
        <v>16175</v>
      </c>
      <c r="G684">
        <v>1656.5105815700001</v>
      </c>
      <c r="H684">
        <v>88040.054292700006</v>
      </c>
      <c r="I684">
        <v>620884</v>
      </c>
      <c r="J684">
        <v>342224</v>
      </c>
      <c r="K684" t="s">
        <v>16248</v>
      </c>
      <c r="L684" t="s">
        <v>15756</v>
      </c>
      <c r="M684" t="s">
        <v>15757</v>
      </c>
      <c r="N684" t="s">
        <v>15544</v>
      </c>
      <c r="O684" t="s">
        <v>15545</v>
      </c>
      <c r="P684" t="s">
        <v>15545</v>
      </c>
      <c r="Q684">
        <v>31</v>
      </c>
      <c r="R684">
        <v>5519</v>
      </c>
      <c r="S684" t="s">
        <v>217</v>
      </c>
      <c r="T684">
        <v>621843.40266400005</v>
      </c>
      <c r="U684">
        <v>341489.78632900002</v>
      </c>
      <c r="V684">
        <v>5</v>
      </c>
      <c r="W684">
        <v>4.63561492932</v>
      </c>
      <c r="X684">
        <v>2</v>
      </c>
      <c r="Y684">
        <v>0</v>
      </c>
      <c r="Z684">
        <v>0</v>
      </c>
      <c r="AA684">
        <v>0</v>
      </c>
      <c r="AB684" t="s">
        <v>175</v>
      </c>
      <c r="AC684" t="s">
        <v>218</v>
      </c>
      <c r="AD684" t="s">
        <v>217</v>
      </c>
      <c r="AE684">
        <v>408</v>
      </c>
      <c r="AF684" t="s">
        <v>231</v>
      </c>
      <c r="AG684" t="s">
        <v>235</v>
      </c>
      <c r="AH684" t="s">
        <v>221</v>
      </c>
      <c r="AI684" t="s">
        <v>226</v>
      </c>
      <c r="AJ684">
        <v>0</v>
      </c>
      <c r="AK684">
        <v>0</v>
      </c>
      <c r="AL684">
        <v>6</v>
      </c>
    </row>
    <row r="685" spans="1:38" x14ac:dyDescent="0.3">
      <c r="A685">
        <v>683</v>
      </c>
      <c r="B685">
        <v>1639</v>
      </c>
      <c r="C685">
        <v>1639</v>
      </c>
      <c r="D685">
        <v>132234</v>
      </c>
      <c r="E685" t="s">
        <v>16249</v>
      </c>
      <c r="F685" t="s">
        <v>16175</v>
      </c>
      <c r="G685">
        <v>2733.0901395199999</v>
      </c>
      <c r="H685">
        <v>195026.577384</v>
      </c>
      <c r="I685">
        <v>621169</v>
      </c>
      <c r="J685">
        <v>342431</v>
      </c>
      <c r="K685" t="s">
        <v>16249</v>
      </c>
      <c r="L685" t="s">
        <v>15756</v>
      </c>
      <c r="M685" t="s">
        <v>15757</v>
      </c>
      <c r="N685" t="s">
        <v>15544</v>
      </c>
      <c r="O685" t="s">
        <v>15545</v>
      </c>
      <c r="P685" t="s">
        <v>15545</v>
      </c>
      <c r="Q685">
        <v>31</v>
      </c>
      <c r="R685">
        <v>5519</v>
      </c>
      <c r="S685" t="s">
        <v>217</v>
      </c>
      <c r="T685">
        <v>621843.40266400005</v>
      </c>
      <c r="U685">
        <v>341489.78632900002</v>
      </c>
      <c r="V685">
        <v>5</v>
      </c>
      <c r="W685">
        <v>4.63561492932</v>
      </c>
      <c r="X685">
        <v>2</v>
      </c>
      <c r="Y685">
        <v>0</v>
      </c>
      <c r="Z685">
        <v>0</v>
      </c>
      <c r="AA685">
        <v>0</v>
      </c>
      <c r="AB685" t="s">
        <v>175</v>
      </c>
      <c r="AC685" t="s">
        <v>218</v>
      </c>
      <c r="AD685" t="s">
        <v>217</v>
      </c>
      <c r="AE685">
        <v>408</v>
      </c>
      <c r="AF685" t="s">
        <v>231</v>
      </c>
      <c r="AG685" t="s">
        <v>235</v>
      </c>
      <c r="AH685" t="s">
        <v>221</v>
      </c>
      <c r="AI685" t="s">
        <v>226</v>
      </c>
      <c r="AJ685">
        <v>0</v>
      </c>
      <c r="AK685">
        <v>0</v>
      </c>
      <c r="AL685">
        <v>6</v>
      </c>
    </row>
    <row r="686" spans="1:38" x14ac:dyDescent="0.3">
      <c r="A686">
        <v>684</v>
      </c>
      <c r="B686">
        <v>1640</v>
      </c>
      <c r="C686">
        <v>1640</v>
      </c>
      <c r="D686">
        <v>132235</v>
      </c>
      <c r="E686" t="s">
        <v>16250</v>
      </c>
      <c r="F686" t="s">
        <v>16175</v>
      </c>
      <c r="G686">
        <v>912.59799191100001</v>
      </c>
      <c r="H686">
        <v>27738.211951900001</v>
      </c>
      <c r="I686">
        <v>621561</v>
      </c>
      <c r="J686">
        <v>342296</v>
      </c>
      <c r="K686" t="s">
        <v>16250</v>
      </c>
      <c r="L686" t="s">
        <v>15756</v>
      </c>
      <c r="M686" t="s">
        <v>15757</v>
      </c>
      <c r="N686" t="s">
        <v>15544</v>
      </c>
      <c r="O686" t="s">
        <v>15545</v>
      </c>
      <c r="P686" t="s">
        <v>15545</v>
      </c>
      <c r="Q686">
        <v>31</v>
      </c>
      <c r="R686">
        <v>5519</v>
      </c>
      <c r="S686" t="s">
        <v>217</v>
      </c>
      <c r="T686">
        <v>621843.40266400005</v>
      </c>
      <c r="U686">
        <v>341489.78632900002</v>
      </c>
      <c r="V686">
        <v>5</v>
      </c>
      <c r="W686">
        <v>4.63561492932</v>
      </c>
      <c r="X686">
        <v>2</v>
      </c>
      <c r="Y686">
        <v>0</v>
      </c>
      <c r="Z686">
        <v>0</v>
      </c>
      <c r="AA686">
        <v>0</v>
      </c>
      <c r="AB686" t="s">
        <v>175</v>
      </c>
      <c r="AC686" t="s">
        <v>218</v>
      </c>
      <c r="AD686" t="s">
        <v>217</v>
      </c>
      <c r="AE686">
        <v>408</v>
      </c>
      <c r="AF686" t="s">
        <v>231</v>
      </c>
      <c r="AG686" t="s">
        <v>235</v>
      </c>
      <c r="AH686" t="s">
        <v>221</v>
      </c>
      <c r="AI686" t="s">
        <v>226</v>
      </c>
      <c r="AJ686">
        <v>0</v>
      </c>
      <c r="AK686">
        <v>0</v>
      </c>
      <c r="AL686">
        <v>6</v>
      </c>
    </row>
    <row r="687" spans="1:38" x14ac:dyDescent="0.3">
      <c r="A687">
        <v>685</v>
      </c>
      <c r="B687">
        <v>1641</v>
      </c>
      <c r="C687">
        <v>1641</v>
      </c>
      <c r="D687">
        <v>132236</v>
      </c>
      <c r="E687" t="s">
        <v>16251</v>
      </c>
      <c r="F687" t="s">
        <v>16175</v>
      </c>
      <c r="G687">
        <v>1476.74014532</v>
      </c>
      <c r="H687">
        <v>49917.2280656</v>
      </c>
      <c r="I687">
        <v>621185</v>
      </c>
      <c r="J687">
        <v>342254</v>
      </c>
      <c r="K687" t="s">
        <v>16251</v>
      </c>
      <c r="L687" t="s">
        <v>15756</v>
      </c>
      <c r="M687" t="s">
        <v>15757</v>
      </c>
      <c r="N687" t="s">
        <v>15544</v>
      </c>
      <c r="O687" t="s">
        <v>15545</v>
      </c>
      <c r="P687" t="s">
        <v>15545</v>
      </c>
      <c r="Q687">
        <v>31</v>
      </c>
      <c r="R687">
        <v>5519</v>
      </c>
      <c r="S687" t="s">
        <v>217</v>
      </c>
      <c r="T687">
        <v>621843.40266400005</v>
      </c>
      <c r="U687">
        <v>341489.78632900002</v>
      </c>
      <c r="V687">
        <v>5</v>
      </c>
      <c r="W687">
        <v>4.63561492932</v>
      </c>
      <c r="X687">
        <v>2</v>
      </c>
      <c r="Y687">
        <v>0</v>
      </c>
      <c r="Z687">
        <v>0</v>
      </c>
      <c r="AA687">
        <v>0</v>
      </c>
      <c r="AB687" t="s">
        <v>175</v>
      </c>
      <c r="AC687" t="s">
        <v>218</v>
      </c>
      <c r="AD687" t="s">
        <v>217</v>
      </c>
      <c r="AE687">
        <v>408</v>
      </c>
      <c r="AF687" t="s">
        <v>231</v>
      </c>
      <c r="AG687" t="s">
        <v>235</v>
      </c>
      <c r="AH687" t="s">
        <v>221</v>
      </c>
      <c r="AI687" t="s">
        <v>226</v>
      </c>
      <c r="AJ687">
        <v>0</v>
      </c>
      <c r="AK687">
        <v>0</v>
      </c>
      <c r="AL687">
        <v>6</v>
      </c>
    </row>
    <row r="688" spans="1:38" x14ac:dyDescent="0.3">
      <c r="A688">
        <v>686</v>
      </c>
      <c r="B688">
        <v>1642</v>
      </c>
      <c r="C688">
        <v>1642</v>
      </c>
      <c r="D688">
        <v>132237</v>
      </c>
      <c r="E688" t="s">
        <v>16252</v>
      </c>
      <c r="F688" t="s">
        <v>16175</v>
      </c>
      <c r="G688">
        <v>887.89030496299995</v>
      </c>
      <c r="H688">
        <v>27236.274215000001</v>
      </c>
      <c r="I688">
        <v>621652</v>
      </c>
      <c r="J688">
        <v>342237</v>
      </c>
      <c r="K688" t="s">
        <v>16252</v>
      </c>
      <c r="L688" t="s">
        <v>15756</v>
      </c>
      <c r="M688" t="s">
        <v>15757</v>
      </c>
      <c r="N688" t="s">
        <v>15544</v>
      </c>
      <c r="O688" t="s">
        <v>15545</v>
      </c>
      <c r="P688" t="s">
        <v>15545</v>
      </c>
      <c r="Q688">
        <v>31</v>
      </c>
      <c r="R688">
        <v>5519</v>
      </c>
      <c r="S688" t="s">
        <v>217</v>
      </c>
      <c r="T688">
        <v>621843.40266400005</v>
      </c>
      <c r="U688">
        <v>341489.78632900002</v>
      </c>
      <c r="V688">
        <v>5</v>
      </c>
      <c r="W688">
        <v>4.63561492932</v>
      </c>
      <c r="X688">
        <v>2</v>
      </c>
      <c r="Y688">
        <v>0</v>
      </c>
      <c r="Z688">
        <v>0</v>
      </c>
      <c r="AA688">
        <v>0</v>
      </c>
      <c r="AB688" t="s">
        <v>175</v>
      </c>
      <c r="AC688" t="s">
        <v>218</v>
      </c>
      <c r="AD688" t="s">
        <v>217</v>
      </c>
      <c r="AE688">
        <v>408</v>
      </c>
      <c r="AF688" t="s">
        <v>231</v>
      </c>
      <c r="AG688" t="s">
        <v>235</v>
      </c>
      <c r="AH688" t="s">
        <v>221</v>
      </c>
      <c r="AI688" t="s">
        <v>226</v>
      </c>
      <c r="AJ688">
        <v>0</v>
      </c>
      <c r="AK688">
        <v>0</v>
      </c>
      <c r="AL688">
        <v>6</v>
      </c>
    </row>
    <row r="689" spans="1:38" x14ac:dyDescent="0.3">
      <c r="A689">
        <v>687</v>
      </c>
      <c r="B689">
        <v>1643</v>
      </c>
      <c r="C689">
        <v>1643</v>
      </c>
      <c r="D689">
        <v>132238</v>
      </c>
      <c r="E689" t="s">
        <v>16253</v>
      </c>
      <c r="F689" t="s">
        <v>16175</v>
      </c>
      <c r="G689">
        <v>1170.81962157</v>
      </c>
      <c r="H689">
        <v>34924.328949499999</v>
      </c>
      <c r="I689">
        <v>621970</v>
      </c>
      <c r="J689">
        <v>342188</v>
      </c>
      <c r="K689" t="s">
        <v>16253</v>
      </c>
      <c r="L689" t="s">
        <v>15756</v>
      </c>
      <c r="M689" t="s">
        <v>15757</v>
      </c>
      <c r="N689" t="s">
        <v>15544</v>
      </c>
      <c r="O689" t="s">
        <v>15545</v>
      </c>
      <c r="P689" t="s">
        <v>15545</v>
      </c>
      <c r="Q689">
        <v>31</v>
      </c>
      <c r="R689">
        <v>5519</v>
      </c>
      <c r="S689" t="s">
        <v>217</v>
      </c>
      <c r="T689">
        <v>621843.40266400005</v>
      </c>
      <c r="U689">
        <v>341489.78632900002</v>
      </c>
      <c r="V689">
        <v>5</v>
      </c>
      <c r="W689">
        <v>4.63561492932</v>
      </c>
      <c r="X689">
        <v>2</v>
      </c>
      <c r="Y689">
        <v>0</v>
      </c>
      <c r="Z689">
        <v>0</v>
      </c>
      <c r="AA689">
        <v>0</v>
      </c>
      <c r="AB689" t="s">
        <v>175</v>
      </c>
      <c r="AC689" t="s">
        <v>218</v>
      </c>
      <c r="AD689" t="s">
        <v>217</v>
      </c>
      <c r="AE689">
        <v>408</v>
      </c>
      <c r="AF689" t="s">
        <v>231</v>
      </c>
      <c r="AG689" t="s">
        <v>235</v>
      </c>
      <c r="AH689" t="s">
        <v>221</v>
      </c>
      <c r="AI689" t="s">
        <v>226</v>
      </c>
      <c r="AJ689">
        <v>0</v>
      </c>
      <c r="AK689">
        <v>0</v>
      </c>
      <c r="AL689">
        <v>6</v>
      </c>
    </row>
    <row r="690" spans="1:38" x14ac:dyDescent="0.3">
      <c r="A690">
        <v>688</v>
      </c>
      <c r="B690">
        <v>1884</v>
      </c>
      <c r="C690">
        <v>1884</v>
      </c>
      <c r="D690">
        <v>132479</v>
      </c>
      <c r="E690" t="s">
        <v>16254</v>
      </c>
      <c r="F690" t="s">
        <v>16175</v>
      </c>
      <c r="G690">
        <v>898.64323103699996</v>
      </c>
      <c r="H690">
        <v>33387.0212971</v>
      </c>
      <c r="I690">
        <v>622899</v>
      </c>
      <c r="J690">
        <v>340932</v>
      </c>
      <c r="K690" t="s">
        <v>16254</v>
      </c>
      <c r="L690" t="s">
        <v>15756</v>
      </c>
      <c r="M690" t="s">
        <v>15757</v>
      </c>
      <c r="N690" t="s">
        <v>15544</v>
      </c>
      <c r="O690" t="s">
        <v>15545</v>
      </c>
      <c r="P690" t="s">
        <v>15545</v>
      </c>
      <c r="Q690">
        <v>31</v>
      </c>
      <c r="R690">
        <v>5519</v>
      </c>
      <c r="S690" t="s">
        <v>217</v>
      </c>
      <c r="T690">
        <v>621843.40266400005</v>
      </c>
      <c r="U690">
        <v>341489.78632900002</v>
      </c>
      <c r="V690">
        <v>5</v>
      </c>
      <c r="W690">
        <v>4.63561492932</v>
      </c>
      <c r="X690">
        <v>2</v>
      </c>
      <c r="Y690">
        <v>0</v>
      </c>
      <c r="Z690">
        <v>0</v>
      </c>
      <c r="AA690">
        <v>0</v>
      </c>
      <c r="AB690" t="s">
        <v>175</v>
      </c>
      <c r="AC690" t="s">
        <v>218</v>
      </c>
      <c r="AD690" t="s">
        <v>217</v>
      </c>
      <c r="AE690">
        <v>408</v>
      </c>
      <c r="AF690" t="s">
        <v>231</v>
      </c>
      <c r="AG690" t="s">
        <v>235</v>
      </c>
      <c r="AH690" t="s">
        <v>221</v>
      </c>
      <c r="AI690" t="s">
        <v>226</v>
      </c>
      <c r="AJ690">
        <v>0</v>
      </c>
      <c r="AK690">
        <v>0</v>
      </c>
      <c r="AL690">
        <v>6</v>
      </c>
    </row>
    <row r="691" spans="1:38" x14ac:dyDescent="0.3">
      <c r="A691">
        <v>689</v>
      </c>
      <c r="B691">
        <v>1885</v>
      </c>
      <c r="C691">
        <v>1885</v>
      </c>
      <c r="D691">
        <v>132480</v>
      </c>
      <c r="E691" t="s">
        <v>16255</v>
      </c>
      <c r="F691" t="s">
        <v>16175</v>
      </c>
      <c r="G691">
        <v>1240.9116368299999</v>
      </c>
      <c r="H691">
        <v>54901.520997699998</v>
      </c>
      <c r="I691">
        <v>622677</v>
      </c>
      <c r="J691">
        <v>340856</v>
      </c>
      <c r="K691" t="s">
        <v>16255</v>
      </c>
      <c r="L691" t="s">
        <v>15756</v>
      </c>
      <c r="M691" t="s">
        <v>15757</v>
      </c>
      <c r="N691" t="s">
        <v>15544</v>
      </c>
      <c r="O691" t="s">
        <v>15545</v>
      </c>
      <c r="P691" t="s">
        <v>15545</v>
      </c>
      <c r="Q691">
        <v>31</v>
      </c>
      <c r="R691">
        <v>5519</v>
      </c>
      <c r="S691" t="s">
        <v>217</v>
      </c>
      <c r="T691">
        <v>621843.40266400005</v>
      </c>
      <c r="U691">
        <v>341489.78632900002</v>
      </c>
      <c r="V691">
        <v>5</v>
      </c>
      <c r="W691">
        <v>4.63561492932</v>
      </c>
      <c r="X691">
        <v>2</v>
      </c>
      <c r="Y691">
        <v>0</v>
      </c>
      <c r="Z691">
        <v>0</v>
      </c>
      <c r="AA691">
        <v>0</v>
      </c>
      <c r="AB691" t="s">
        <v>175</v>
      </c>
      <c r="AC691" t="s">
        <v>218</v>
      </c>
      <c r="AD691" t="s">
        <v>217</v>
      </c>
      <c r="AE691">
        <v>408</v>
      </c>
      <c r="AF691" t="s">
        <v>231</v>
      </c>
      <c r="AG691" t="s">
        <v>235</v>
      </c>
      <c r="AH691" t="s">
        <v>221</v>
      </c>
      <c r="AI691" t="s">
        <v>226</v>
      </c>
      <c r="AJ691">
        <v>0</v>
      </c>
      <c r="AK691">
        <v>0</v>
      </c>
      <c r="AL691">
        <v>6</v>
      </c>
    </row>
    <row r="692" spans="1:38" x14ac:dyDescent="0.3">
      <c r="A692">
        <v>690</v>
      </c>
      <c r="B692">
        <v>1886</v>
      </c>
      <c r="C692">
        <v>1886</v>
      </c>
      <c r="D692">
        <v>132481</v>
      </c>
      <c r="E692" t="s">
        <v>16256</v>
      </c>
      <c r="F692" t="s">
        <v>16175</v>
      </c>
      <c r="G692">
        <v>1295.2094204</v>
      </c>
      <c r="H692">
        <v>48329.512054699997</v>
      </c>
      <c r="I692">
        <v>622532</v>
      </c>
      <c r="J692">
        <v>340987</v>
      </c>
      <c r="K692" t="s">
        <v>16256</v>
      </c>
      <c r="L692" t="s">
        <v>15756</v>
      </c>
      <c r="M692" t="s">
        <v>15757</v>
      </c>
      <c r="N692" t="s">
        <v>15544</v>
      </c>
      <c r="O692" t="s">
        <v>15545</v>
      </c>
      <c r="P692" t="s">
        <v>15545</v>
      </c>
      <c r="Q692">
        <v>31</v>
      </c>
      <c r="R692">
        <v>5519</v>
      </c>
      <c r="S692" t="s">
        <v>217</v>
      </c>
      <c r="T692">
        <v>621843.40266400005</v>
      </c>
      <c r="U692">
        <v>341489.78632900002</v>
      </c>
      <c r="V692">
        <v>5</v>
      </c>
      <c r="W692">
        <v>4.63561492932</v>
      </c>
      <c r="X692">
        <v>2</v>
      </c>
      <c r="Y692">
        <v>0</v>
      </c>
      <c r="Z692">
        <v>0</v>
      </c>
      <c r="AA692">
        <v>0</v>
      </c>
      <c r="AB692" t="s">
        <v>175</v>
      </c>
      <c r="AC692" t="s">
        <v>218</v>
      </c>
      <c r="AD692" t="s">
        <v>217</v>
      </c>
      <c r="AE692">
        <v>408</v>
      </c>
      <c r="AF692" t="s">
        <v>231</v>
      </c>
      <c r="AG692" t="s">
        <v>235</v>
      </c>
      <c r="AH692" t="s">
        <v>221</v>
      </c>
      <c r="AI692" t="s">
        <v>226</v>
      </c>
      <c r="AJ692">
        <v>0</v>
      </c>
      <c r="AK692">
        <v>0</v>
      </c>
      <c r="AL692">
        <v>6</v>
      </c>
    </row>
    <row r="693" spans="1:38" x14ac:dyDescent="0.3">
      <c r="A693">
        <v>691</v>
      </c>
      <c r="B693">
        <v>1887</v>
      </c>
      <c r="C693">
        <v>1887</v>
      </c>
      <c r="D693">
        <v>132482</v>
      </c>
      <c r="E693" t="s">
        <v>16257</v>
      </c>
      <c r="F693" t="s">
        <v>16175</v>
      </c>
      <c r="G693">
        <v>2026.03198193</v>
      </c>
      <c r="H693">
        <v>148057.30792399999</v>
      </c>
      <c r="I693">
        <v>622310</v>
      </c>
      <c r="J693">
        <v>340924</v>
      </c>
      <c r="K693" t="s">
        <v>16257</v>
      </c>
      <c r="L693" t="s">
        <v>15756</v>
      </c>
      <c r="M693" t="s">
        <v>15757</v>
      </c>
      <c r="N693" t="s">
        <v>15544</v>
      </c>
      <c r="O693" t="s">
        <v>15545</v>
      </c>
      <c r="P693" t="s">
        <v>15545</v>
      </c>
      <c r="Q693">
        <v>31</v>
      </c>
      <c r="R693">
        <v>5519</v>
      </c>
      <c r="S693" t="s">
        <v>217</v>
      </c>
      <c r="T693">
        <v>621843.40266400005</v>
      </c>
      <c r="U693">
        <v>341489.78632900002</v>
      </c>
      <c r="V693">
        <v>5</v>
      </c>
      <c r="W693">
        <v>4.63561492932</v>
      </c>
      <c r="X693">
        <v>2</v>
      </c>
      <c r="Y693">
        <v>0</v>
      </c>
      <c r="Z693">
        <v>0</v>
      </c>
      <c r="AA693">
        <v>0</v>
      </c>
      <c r="AB693" t="s">
        <v>175</v>
      </c>
      <c r="AC693" t="s">
        <v>218</v>
      </c>
      <c r="AD693" t="s">
        <v>217</v>
      </c>
      <c r="AE693">
        <v>408</v>
      </c>
      <c r="AF693" t="s">
        <v>231</v>
      </c>
      <c r="AG693" t="s">
        <v>235</v>
      </c>
      <c r="AH693" t="s">
        <v>221</v>
      </c>
      <c r="AI693" t="s">
        <v>226</v>
      </c>
      <c r="AJ693">
        <v>0</v>
      </c>
      <c r="AK693">
        <v>0</v>
      </c>
      <c r="AL693">
        <v>6</v>
      </c>
    </row>
    <row r="694" spans="1:38" x14ac:dyDescent="0.3">
      <c r="A694">
        <v>692</v>
      </c>
      <c r="B694">
        <v>1888</v>
      </c>
      <c r="C694">
        <v>1888</v>
      </c>
      <c r="D694">
        <v>132483</v>
      </c>
      <c r="E694" t="s">
        <v>16258</v>
      </c>
      <c r="F694" t="s">
        <v>16175</v>
      </c>
      <c r="G694">
        <v>1390.9246157299999</v>
      </c>
      <c r="H694">
        <v>87883.297562499996</v>
      </c>
      <c r="I694">
        <v>621618</v>
      </c>
      <c r="J694">
        <v>340542</v>
      </c>
      <c r="K694" t="s">
        <v>16258</v>
      </c>
      <c r="L694" t="s">
        <v>15743</v>
      </c>
      <c r="M694" t="s">
        <v>15744</v>
      </c>
      <c r="N694" t="s">
        <v>15544</v>
      </c>
      <c r="O694" t="s">
        <v>15545</v>
      </c>
      <c r="P694" t="s">
        <v>15545</v>
      </c>
      <c r="Q694">
        <v>31</v>
      </c>
      <c r="R694">
        <v>5519</v>
      </c>
      <c r="S694" t="s">
        <v>217</v>
      </c>
      <c r="T694">
        <v>621843.40266400005</v>
      </c>
      <c r="U694">
        <v>341489.78632900002</v>
      </c>
      <c r="V694">
        <v>5</v>
      </c>
      <c r="W694">
        <v>4.63561492932</v>
      </c>
      <c r="X694">
        <v>2</v>
      </c>
      <c r="Y694">
        <v>0</v>
      </c>
      <c r="Z694">
        <v>0</v>
      </c>
      <c r="AA694">
        <v>0</v>
      </c>
      <c r="AB694" t="s">
        <v>175</v>
      </c>
      <c r="AC694" t="s">
        <v>218</v>
      </c>
      <c r="AD694" t="s">
        <v>217</v>
      </c>
      <c r="AE694">
        <v>408</v>
      </c>
      <c r="AF694" t="s">
        <v>231</v>
      </c>
      <c r="AG694" t="s">
        <v>235</v>
      </c>
      <c r="AH694" t="s">
        <v>221</v>
      </c>
      <c r="AI694" t="s">
        <v>226</v>
      </c>
      <c r="AJ694">
        <v>0</v>
      </c>
      <c r="AK694">
        <v>0</v>
      </c>
      <c r="AL694">
        <v>6</v>
      </c>
    </row>
    <row r="695" spans="1:38" x14ac:dyDescent="0.3">
      <c r="A695">
        <v>693</v>
      </c>
      <c r="B695">
        <v>1889</v>
      </c>
      <c r="C695">
        <v>1889</v>
      </c>
      <c r="D695">
        <v>132484</v>
      </c>
      <c r="E695" t="s">
        <v>16259</v>
      </c>
      <c r="F695" t="s">
        <v>16175</v>
      </c>
      <c r="G695">
        <v>2540.2897592200002</v>
      </c>
      <c r="H695">
        <v>220652.126468</v>
      </c>
      <c r="I695">
        <v>622536</v>
      </c>
      <c r="J695">
        <v>341897</v>
      </c>
      <c r="K695" t="s">
        <v>16259</v>
      </c>
      <c r="L695" t="s">
        <v>15756</v>
      </c>
      <c r="M695" t="s">
        <v>15757</v>
      </c>
      <c r="N695" t="s">
        <v>15544</v>
      </c>
      <c r="O695" t="s">
        <v>15545</v>
      </c>
      <c r="P695" t="s">
        <v>15545</v>
      </c>
      <c r="Q695">
        <v>31</v>
      </c>
      <c r="R695">
        <v>5519</v>
      </c>
      <c r="S695" t="s">
        <v>217</v>
      </c>
      <c r="T695">
        <v>621843.40266400005</v>
      </c>
      <c r="U695">
        <v>341489.78632900002</v>
      </c>
      <c r="V695">
        <v>5</v>
      </c>
      <c r="W695">
        <v>4.63561492932</v>
      </c>
      <c r="X695">
        <v>2</v>
      </c>
      <c r="Y695">
        <v>0</v>
      </c>
      <c r="Z695">
        <v>0</v>
      </c>
      <c r="AA695">
        <v>0</v>
      </c>
      <c r="AB695" t="s">
        <v>175</v>
      </c>
      <c r="AC695" t="s">
        <v>218</v>
      </c>
      <c r="AD695" t="s">
        <v>217</v>
      </c>
      <c r="AE695">
        <v>408</v>
      </c>
      <c r="AF695" t="s">
        <v>231</v>
      </c>
      <c r="AG695" t="s">
        <v>235</v>
      </c>
      <c r="AH695" t="s">
        <v>221</v>
      </c>
      <c r="AI695" t="s">
        <v>226</v>
      </c>
      <c r="AJ695">
        <v>0</v>
      </c>
      <c r="AK695">
        <v>0</v>
      </c>
      <c r="AL695">
        <v>6</v>
      </c>
    </row>
    <row r="696" spans="1:38" x14ac:dyDescent="0.3">
      <c r="A696">
        <v>694</v>
      </c>
      <c r="B696">
        <v>1890</v>
      </c>
      <c r="C696">
        <v>1890</v>
      </c>
      <c r="D696">
        <v>132485</v>
      </c>
      <c r="E696" t="s">
        <v>16260</v>
      </c>
      <c r="F696" t="s">
        <v>16175</v>
      </c>
      <c r="G696">
        <v>3959.5970524999998</v>
      </c>
      <c r="H696">
        <v>473298.482533</v>
      </c>
      <c r="I696">
        <v>622961</v>
      </c>
      <c r="J696">
        <v>341491</v>
      </c>
      <c r="K696" t="s">
        <v>16260</v>
      </c>
      <c r="L696" t="s">
        <v>15756</v>
      </c>
      <c r="M696" t="s">
        <v>15757</v>
      </c>
      <c r="N696" t="s">
        <v>15544</v>
      </c>
      <c r="O696" t="s">
        <v>15545</v>
      </c>
      <c r="P696" t="s">
        <v>15545</v>
      </c>
      <c r="Q696">
        <v>31</v>
      </c>
      <c r="R696">
        <v>5519</v>
      </c>
      <c r="S696" t="s">
        <v>217</v>
      </c>
      <c r="T696">
        <v>621843.40266400005</v>
      </c>
      <c r="U696">
        <v>341489.78632900002</v>
      </c>
      <c r="V696">
        <v>5</v>
      </c>
      <c r="W696">
        <v>4.63561492932</v>
      </c>
      <c r="X696">
        <v>2</v>
      </c>
      <c r="Y696">
        <v>0</v>
      </c>
      <c r="Z696">
        <v>0</v>
      </c>
      <c r="AA696">
        <v>0</v>
      </c>
      <c r="AB696" t="s">
        <v>175</v>
      </c>
      <c r="AC696" t="s">
        <v>218</v>
      </c>
      <c r="AD696" t="s">
        <v>217</v>
      </c>
      <c r="AE696">
        <v>408</v>
      </c>
      <c r="AF696" t="s">
        <v>231</v>
      </c>
      <c r="AG696" t="s">
        <v>235</v>
      </c>
      <c r="AH696" t="s">
        <v>221</v>
      </c>
      <c r="AI696" t="s">
        <v>226</v>
      </c>
      <c r="AJ696">
        <v>0</v>
      </c>
      <c r="AK696">
        <v>0</v>
      </c>
      <c r="AL696">
        <v>6</v>
      </c>
    </row>
    <row r="697" spans="1:38" x14ac:dyDescent="0.3">
      <c r="A697">
        <v>695</v>
      </c>
      <c r="B697">
        <v>1891</v>
      </c>
      <c r="C697">
        <v>1891</v>
      </c>
      <c r="D697">
        <v>132486</v>
      </c>
      <c r="E697" t="s">
        <v>16261</v>
      </c>
      <c r="F697" t="s">
        <v>16175</v>
      </c>
      <c r="G697">
        <v>2072.27379707</v>
      </c>
      <c r="H697">
        <v>137812.79829899999</v>
      </c>
      <c r="I697">
        <v>621976</v>
      </c>
      <c r="J697">
        <v>341115</v>
      </c>
      <c r="K697" t="s">
        <v>16261</v>
      </c>
      <c r="L697" t="s">
        <v>15756</v>
      </c>
      <c r="M697" t="s">
        <v>15757</v>
      </c>
      <c r="N697" t="s">
        <v>15544</v>
      </c>
      <c r="O697" t="s">
        <v>15545</v>
      </c>
      <c r="P697" t="s">
        <v>15545</v>
      </c>
      <c r="Q697">
        <v>31</v>
      </c>
      <c r="R697">
        <v>5519</v>
      </c>
      <c r="S697" t="s">
        <v>217</v>
      </c>
      <c r="T697">
        <v>621843.40266400005</v>
      </c>
      <c r="U697">
        <v>341489.78632900002</v>
      </c>
      <c r="V697">
        <v>5</v>
      </c>
      <c r="W697">
        <v>4.63561492932</v>
      </c>
      <c r="X697">
        <v>2</v>
      </c>
      <c r="Y697">
        <v>0</v>
      </c>
      <c r="Z697">
        <v>0</v>
      </c>
      <c r="AA697">
        <v>0</v>
      </c>
      <c r="AB697" t="s">
        <v>175</v>
      </c>
      <c r="AC697" t="s">
        <v>218</v>
      </c>
      <c r="AD697" t="s">
        <v>217</v>
      </c>
      <c r="AE697">
        <v>408</v>
      </c>
      <c r="AF697" t="s">
        <v>231</v>
      </c>
      <c r="AG697" t="s">
        <v>235</v>
      </c>
      <c r="AH697" t="s">
        <v>221</v>
      </c>
      <c r="AI697" t="s">
        <v>226</v>
      </c>
      <c r="AJ697">
        <v>0</v>
      </c>
      <c r="AK697">
        <v>0</v>
      </c>
      <c r="AL697">
        <v>6</v>
      </c>
    </row>
    <row r="698" spans="1:38" x14ac:dyDescent="0.3">
      <c r="A698">
        <v>696</v>
      </c>
      <c r="B698">
        <v>1892</v>
      </c>
      <c r="C698">
        <v>1892</v>
      </c>
      <c r="D698">
        <v>132487</v>
      </c>
      <c r="E698" t="s">
        <v>16262</v>
      </c>
      <c r="F698" t="s">
        <v>16175</v>
      </c>
      <c r="G698">
        <v>1294.2648734300001</v>
      </c>
      <c r="H698">
        <v>53425.661927499998</v>
      </c>
      <c r="I698">
        <v>622493</v>
      </c>
      <c r="J698">
        <v>341266</v>
      </c>
      <c r="K698" t="s">
        <v>16262</v>
      </c>
      <c r="L698" t="s">
        <v>15756</v>
      </c>
      <c r="M698" t="s">
        <v>15757</v>
      </c>
      <c r="N698" t="s">
        <v>15544</v>
      </c>
      <c r="O698" t="s">
        <v>15545</v>
      </c>
      <c r="P698" t="s">
        <v>15545</v>
      </c>
      <c r="Q698">
        <v>31</v>
      </c>
      <c r="R698">
        <v>5519</v>
      </c>
      <c r="S698" t="s">
        <v>217</v>
      </c>
      <c r="T698">
        <v>621843.40266400005</v>
      </c>
      <c r="U698">
        <v>341489.78632900002</v>
      </c>
      <c r="V698">
        <v>5</v>
      </c>
      <c r="W698">
        <v>4.63561492932</v>
      </c>
      <c r="X698">
        <v>2</v>
      </c>
      <c r="Y698">
        <v>0</v>
      </c>
      <c r="Z698">
        <v>0</v>
      </c>
      <c r="AA698">
        <v>0</v>
      </c>
      <c r="AB698" t="s">
        <v>175</v>
      </c>
      <c r="AC698" t="s">
        <v>218</v>
      </c>
      <c r="AD698" t="s">
        <v>217</v>
      </c>
      <c r="AE698">
        <v>408</v>
      </c>
      <c r="AF698" t="s">
        <v>231</v>
      </c>
      <c r="AG698" t="s">
        <v>235</v>
      </c>
      <c r="AH698" t="s">
        <v>221</v>
      </c>
      <c r="AI698" t="s">
        <v>226</v>
      </c>
      <c r="AJ698">
        <v>0</v>
      </c>
      <c r="AK698">
        <v>0</v>
      </c>
      <c r="AL698">
        <v>6</v>
      </c>
    </row>
    <row r="699" spans="1:38" x14ac:dyDescent="0.3">
      <c r="A699">
        <v>697</v>
      </c>
      <c r="B699">
        <v>1893</v>
      </c>
      <c r="C699">
        <v>1893</v>
      </c>
      <c r="D699">
        <v>132488</v>
      </c>
      <c r="E699" t="s">
        <v>16263</v>
      </c>
      <c r="F699" t="s">
        <v>16175</v>
      </c>
      <c r="G699">
        <v>2485.3043626399999</v>
      </c>
      <c r="H699">
        <v>190964.90946200001</v>
      </c>
      <c r="I699">
        <v>621979</v>
      </c>
      <c r="J699">
        <v>340708</v>
      </c>
      <c r="K699" t="s">
        <v>16263</v>
      </c>
      <c r="L699" t="s">
        <v>15756</v>
      </c>
      <c r="M699" t="s">
        <v>15757</v>
      </c>
      <c r="N699" t="s">
        <v>15544</v>
      </c>
      <c r="O699" t="s">
        <v>15545</v>
      </c>
      <c r="P699" t="s">
        <v>15545</v>
      </c>
      <c r="Q699">
        <v>31</v>
      </c>
      <c r="R699">
        <v>5519</v>
      </c>
      <c r="S699" t="s">
        <v>217</v>
      </c>
      <c r="T699">
        <v>621843.40266400005</v>
      </c>
      <c r="U699">
        <v>341489.78632900002</v>
      </c>
      <c r="V699">
        <v>5</v>
      </c>
      <c r="W699">
        <v>4.63561492932</v>
      </c>
      <c r="X699">
        <v>2</v>
      </c>
      <c r="Y699">
        <v>0</v>
      </c>
      <c r="Z699">
        <v>0</v>
      </c>
      <c r="AA699">
        <v>0</v>
      </c>
      <c r="AB699" t="s">
        <v>175</v>
      </c>
      <c r="AC699" t="s">
        <v>218</v>
      </c>
      <c r="AD699" t="s">
        <v>217</v>
      </c>
      <c r="AE699">
        <v>408</v>
      </c>
      <c r="AF699" t="s">
        <v>231</v>
      </c>
      <c r="AG699" t="s">
        <v>235</v>
      </c>
      <c r="AH699" t="s">
        <v>221</v>
      </c>
      <c r="AI699" t="s">
        <v>226</v>
      </c>
      <c r="AJ699">
        <v>0</v>
      </c>
      <c r="AK699">
        <v>0</v>
      </c>
      <c r="AL699">
        <v>6</v>
      </c>
    </row>
    <row r="700" spans="1:38" x14ac:dyDescent="0.3">
      <c r="A700">
        <v>698</v>
      </c>
      <c r="B700">
        <v>1894</v>
      </c>
      <c r="C700">
        <v>1894</v>
      </c>
      <c r="D700">
        <v>132489</v>
      </c>
      <c r="E700" t="s">
        <v>16264</v>
      </c>
      <c r="F700" t="s">
        <v>16175</v>
      </c>
      <c r="G700">
        <v>2200.67265507</v>
      </c>
      <c r="H700">
        <v>158103.33338299999</v>
      </c>
      <c r="I700">
        <v>622982</v>
      </c>
      <c r="J700">
        <v>341092</v>
      </c>
      <c r="K700" t="s">
        <v>16264</v>
      </c>
      <c r="L700" t="s">
        <v>15756</v>
      </c>
      <c r="M700" t="s">
        <v>15757</v>
      </c>
      <c r="N700" t="s">
        <v>15544</v>
      </c>
      <c r="O700" t="s">
        <v>15545</v>
      </c>
      <c r="P700" t="s">
        <v>15545</v>
      </c>
      <c r="Q700">
        <v>31</v>
      </c>
      <c r="R700">
        <v>5519</v>
      </c>
      <c r="S700" t="s">
        <v>217</v>
      </c>
      <c r="T700">
        <v>621843.40266400005</v>
      </c>
      <c r="U700">
        <v>341489.78632900002</v>
      </c>
      <c r="V700">
        <v>5</v>
      </c>
      <c r="W700">
        <v>4.63561492932</v>
      </c>
      <c r="X700">
        <v>2</v>
      </c>
      <c r="Y700">
        <v>0</v>
      </c>
      <c r="Z700">
        <v>0</v>
      </c>
      <c r="AA700">
        <v>0</v>
      </c>
      <c r="AB700" t="s">
        <v>175</v>
      </c>
      <c r="AC700" t="s">
        <v>218</v>
      </c>
      <c r="AD700" t="s">
        <v>217</v>
      </c>
      <c r="AE700">
        <v>408</v>
      </c>
      <c r="AF700" t="s">
        <v>231</v>
      </c>
      <c r="AG700" t="s">
        <v>235</v>
      </c>
      <c r="AH700" t="s">
        <v>221</v>
      </c>
      <c r="AI700" t="s">
        <v>226</v>
      </c>
      <c r="AJ700">
        <v>0</v>
      </c>
      <c r="AK700">
        <v>0</v>
      </c>
      <c r="AL700">
        <v>6</v>
      </c>
    </row>
    <row r="701" spans="1:38" x14ac:dyDescent="0.3">
      <c r="A701">
        <v>699</v>
      </c>
      <c r="B701">
        <v>1895</v>
      </c>
      <c r="C701">
        <v>1895</v>
      </c>
      <c r="D701">
        <v>132490</v>
      </c>
      <c r="E701" t="s">
        <v>16265</v>
      </c>
      <c r="F701" t="s">
        <v>16175</v>
      </c>
      <c r="G701">
        <v>1031.3945091099999</v>
      </c>
      <c r="H701">
        <v>38071.740308</v>
      </c>
      <c r="I701">
        <v>622681</v>
      </c>
      <c r="J701">
        <v>341214</v>
      </c>
      <c r="K701" t="s">
        <v>16265</v>
      </c>
      <c r="L701" t="s">
        <v>15756</v>
      </c>
      <c r="M701" t="s">
        <v>15757</v>
      </c>
      <c r="N701" t="s">
        <v>15544</v>
      </c>
      <c r="O701" t="s">
        <v>15545</v>
      </c>
      <c r="P701" t="s">
        <v>15545</v>
      </c>
      <c r="Q701">
        <v>31</v>
      </c>
      <c r="R701">
        <v>5519</v>
      </c>
      <c r="S701" t="s">
        <v>217</v>
      </c>
      <c r="T701">
        <v>621843.40266400005</v>
      </c>
      <c r="U701">
        <v>341489.78632900002</v>
      </c>
      <c r="V701">
        <v>5</v>
      </c>
      <c r="W701">
        <v>4.63561492932</v>
      </c>
      <c r="X701">
        <v>2</v>
      </c>
      <c r="Y701">
        <v>0</v>
      </c>
      <c r="Z701">
        <v>0</v>
      </c>
      <c r="AA701">
        <v>0</v>
      </c>
      <c r="AB701" t="s">
        <v>175</v>
      </c>
      <c r="AC701" t="s">
        <v>218</v>
      </c>
      <c r="AD701" t="s">
        <v>217</v>
      </c>
      <c r="AE701">
        <v>408</v>
      </c>
      <c r="AF701" t="s">
        <v>231</v>
      </c>
      <c r="AG701" t="s">
        <v>235</v>
      </c>
      <c r="AH701" t="s">
        <v>221</v>
      </c>
      <c r="AI701" t="s">
        <v>226</v>
      </c>
      <c r="AJ701">
        <v>0</v>
      </c>
      <c r="AK701">
        <v>0</v>
      </c>
      <c r="AL701">
        <v>6</v>
      </c>
    </row>
    <row r="702" spans="1:38" x14ac:dyDescent="0.3">
      <c r="A702">
        <v>700</v>
      </c>
      <c r="B702">
        <v>1896</v>
      </c>
      <c r="C702">
        <v>1896</v>
      </c>
      <c r="D702">
        <v>132491</v>
      </c>
      <c r="E702" t="s">
        <v>16266</v>
      </c>
      <c r="F702" t="s">
        <v>16175</v>
      </c>
      <c r="G702">
        <v>800.84937570500006</v>
      </c>
      <c r="H702">
        <v>38978.066247499999</v>
      </c>
      <c r="I702">
        <v>622014</v>
      </c>
      <c r="J702">
        <v>340800</v>
      </c>
      <c r="K702" t="s">
        <v>16266</v>
      </c>
      <c r="L702" t="s">
        <v>15756</v>
      </c>
      <c r="M702" t="s">
        <v>15757</v>
      </c>
      <c r="N702" t="s">
        <v>15544</v>
      </c>
      <c r="O702" t="s">
        <v>15545</v>
      </c>
      <c r="P702" t="s">
        <v>15545</v>
      </c>
      <c r="Q702">
        <v>31</v>
      </c>
      <c r="R702">
        <v>5519</v>
      </c>
      <c r="S702" t="s">
        <v>217</v>
      </c>
      <c r="T702">
        <v>621843.40266400005</v>
      </c>
      <c r="U702">
        <v>341489.78632900002</v>
      </c>
      <c r="V702">
        <v>5</v>
      </c>
      <c r="W702">
        <v>4.63561492932</v>
      </c>
      <c r="X702">
        <v>2</v>
      </c>
      <c r="Y702">
        <v>0</v>
      </c>
      <c r="Z702">
        <v>0</v>
      </c>
      <c r="AA702">
        <v>0</v>
      </c>
      <c r="AB702" t="s">
        <v>175</v>
      </c>
      <c r="AC702" t="s">
        <v>218</v>
      </c>
      <c r="AD702" t="s">
        <v>217</v>
      </c>
      <c r="AE702">
        <v>408</v>
      </c>
      <c r="AF702" t="s">
        <v>231</v>
      </c>
      <c r="AG702" t="s">
        <v>235</v>
      </c>
      <c r="AH702" t="s">
        <v>221</v>
      </c>
      <c r="AI702" t="s">
        <v>226</v>
      </c>
      <c r="AJ702">
        <v>0</v>
      </c>
      <c r="AK702">
        <v>0</v>
      </c>
      <c r="AL702">
        <v>6</v>
      </c>
    </row>
    <row r="703" spans="1:38" x14ac:dyDescent="0.3">
      <c r="A703">
        <v>701</v>
      </c>
      <c r="B703">
        <v>3035</v>
      </c>
      <c r="C703">
        <v>3035</v>
      </c>
      <c r="D703">
        <v>165074</v>
      </c>
      <c r="E703" t="s">
        <v>16267</v>
      </c>
      <c r="F703" t="s">
        <v>16175</v>
      </c>
      <c r="G703">
        <v>1609.78954565</v>
      </c>
      <c r="H703">
        <v>58409.134142000003</v>
      </c>
      <c r="I703">
        <v>622152</v>
      </c>
      <c r="J703">
        <v>341796</v>
      </c>
      <c r="K703" t="s">
        <v>16267</v>
      </c>
      <c r="L703" t="s">
        <v>15756</v>
      </c>
      <c r="M703" t="s">
        <v>15757</v>
      </c>
      <c r="N703" t="s">
        <v>15551</v>
      </c>
      <c r="O703" t="s">
        <v>15545</v>
      </c>
      <c r="P703" t="s">
        <v>15545</v>
      </c>
      <c r="Q703">
        <v>31</v>
      </c>
      <c r="R703">
        <v>5519</v>
      </c>
      <c r="S703" t="s">
        <v>217</v>
      </c>
      <c r="T703">
        <v>621843.40266400005</v>
      </c>
      <c r="U703">
        <v>341489.78632900002</v>
      </c>
      <c r="V703">
        <v>5</v>
      </c>
      <c r="W703">
        <v>4.63561492932</v>
      </c>
      <c r="X703">
        <v>2</v>
      </c>
      <c r="Y703">
        <v>0</v>
      </c>
      <c r="Z703">
        <v>0</v>
      </c>
      <c r="AA703">
        <v>0</v>
      </c>
      <c r="AB703" t="s">
        <v>175</v>
      </c>
      <c r="AC703" t="s">
        <v>218</v>
      </c>
      <c r="AD703" t="s">
        <v>217</v>
      </c>
      <c r="AE703">
        <v>408</v>
      </c>
      <c r="AF703" t="s">
        <v>231</v>
      </c>
      <c r="AG703" t="s">
        <v>235</v>
      </c>
      <c r="AH703" t="s">
        <v>221</v>
      </c>
      <c r="AI703" t="s">
        <v>226</v>
      </c>
      <c r="AJ703">
        <v>0</v>
      </c>
      <c r="AK703">
        <v>0</v>
      </c>
      <c r="AL703">
        <v>6</v>
      </c>
    </row>
    <row r="704" spans="1:38" x14ac:dyDescent="0.3">
      <c r="A704">
        <v>702</v>
      </c>
      <c r="B704">
        <v>3036</v>
      </c>
      <c r="C704">
        <v>3036</v>
      </c>
      <c r="D704">
        <v>165075</v>
      </c>
      <c r="E704" t="s">
        <v>16268</v>
      </c>
      <c r="F704" t="s">
        <v>16175</v>
      </c>
      <c r="G704">
        <v>2094.8250390600001</v>
      </c>
      <c r="H704">
        <v>151284.65951600001</v>
      </c>
      <c r="I704">
        <v>622166</v>
      </c>
      <c r="J704">
        <v>341411</v>
      </c>
      <c r="K704" t="s">
        <v>16268</v>
      </c>
      <c r="L704" t="s">
        <v>15756</v>
      </c>
      <c r="M704" t="s">
        <v>15757</v>
      </c>
      <c r="N704" t="s">
        <v>15551</v>
      </c>
      <c r="O704" t="s">
        <v>15545</v>
      </c>
      <c r="P704" t="s">
        <v>15545</v>
      </c>
      <c r="Q704">
        <v>31</v>
      </c>
      <c r="R704">
        <v>5519</v>
      </c>
      <c r="S704" t="s">
        <v>217</v>
      </c>
      <c r="T704">
        <v>621843.40266400005</v>
      </c>
      <c r="U704">
        <v>341489.78632900002</v>
      </c>
      <c r="V704">
        <v>5</v>
      </c>
      <c r="W704">
        <v>4.63561492932</v>
      </c>
      <c r="X704">
        <v>2</v>
      </c>
      <c r="Y704">
        <v>0</v>
      </c>
      <c r="Z704">
        <v>0</v>
      </c>
      <c r="AA704">
        <v>0</v>
      </c>
      <c r="AB704" t="s">
        <v>175</v>
      </c>
      <c r="AC704" t="s">
        <v>218</v>
      </c>
      <c r="AD704" t="s">
        <v>217</v>
      </c>
      <c r="AE704">
        <v>408</v>
      </c>
      <c r="AF704" t="s">
        <v>231</v>
      </c>
      <c r="AG704" t="s">
        <v>235</v>
      </c>
      <c r="AH704" t="s">
        <v>221</v>
      </c>
      <c r="AI704" t="s">
        <v>226</v>
      </c>
      <c r="AJ704">
        <v>0</v>
      </c>
      <c r="AK704">
        <v>0</v>
      </c>
      <c r="AL704">
        <v>6</v>
      </c>
    </row>
    <row r="705" spans="1:38" x14ac:dyDescent="0.3">
      <c r="A705">
        <v>703</v>
      </c>
      <c r="B705">
        <v>3037</v>
      </c>
      <c r="C705">
        <v>3037</v>
      </c>
      <c r="D705">
        <v>165076</v>
      </c>
      <c r="E705" t="s">
        <v>16269</v>
      </c>
      <c r="F705" t="s">
        <v>16175</v>
      </c>
      <c r="G705">
        <v>1136.6747283300001</v>
      </c>
      <c r="H705">
        <v>61363.998586599999</v>
      </c>
      <c r="I705">
        <v>622290</v>
      </c>
      <c r="J705">
        <v>341757</v>
      </c>
      <c r="K705" t="s">
        <v>16269</v>
      </c>
      <c r="L705" t="s">
        <v>15756</v>
      </c>
      <c r="M705" t="s">
        <v>15757</v>
      </c>
      <c r="N705" t="s">
        <v>15551</v>
      </c>
      <c r="O705" t="s">
        <v>15545</v>
      </c>
      <c r="P705" t="s">
        <v>15545</v>
      </c>
      <c r="Q705">
        <v>31</v>
      </c>
      <c r="R705">
        <v>5519</v>
      </c>
      <c r="S705" t="s">
        <v>217</v>
      </c>
      <c r="T705">
        <v>621843.40266400005</v>
      </c>
      <c r="U705">
        <v>341489.78632900002</v>
      </c>
      <c r="V705">
        <v>5</v>
      </c>
      <c r="W705">
        <v>4.63561492932</v>
      </c>
      <c r="X705">
        <v>2</v>
      </c>
      <c r="Y705">
        <v>0</v>
      </c>
      <c r="Z705">
        <v>0</v>
      </c>
      <c r="AA705">
        <v>0</v>
      </c>
      <c r="AB705" t="s">
        <v>175</v>
      </c>
      <c r="AC705" t="s">
        <v>218</v>
      </c>
      <c r="AD705" t="s">
        <v>217</v>
      </c>
      <c r="AE705">
        <v>408</v>
      </c>
      <c r="AF705" t="s">
        <v>231</v>
      </c>
      <c r="AG705" t="s">
        <v>235</v>
      </c>
      <c r="AH705" t="s">
        <v>221</v>
      </c>
      <c r="AI705" t="s">
        <v>226</v>
      </c>
      <c r="AJ705">
        <v>0</v>
      </c>
      <c r="AK705">
        <v>0</v>
      </c>
      <c r="AL705">
        <v>6</v>
      </c>
    </row>
    <row r="706" spans="1:38" x14ac:dyDescent="0.3">
      <c r="A706">
        <v>704</v>
      </c>
      <c r="B706">
        <v>1792</v>
      </c>
      <c r="C706">
        <v>1792</v>
      </c>
      <c r="D706">
        <v>132387</v>
      </c>
      <c r="E706" t="s">
        <v>16270</v>
      </c>
      <c r="F706" t="s">
        <v>16175</v>
      </c>
      <c r="G706">
        <v>15498.057098200001</v>
      </c>
      <c r="H706">
        <v>6801956.3326000003</v>
      </c>
      <c r="I706">
        <v>623842</v>
      </c>
      <c r="J706">
        <v>338726</v>
      </c>
      <c r="K706" t="s">
        <v>16270</v>
      </c>
      <c r="L706" t="s">
        <v>15743</v>
      </c>
      <c r="M706" t="s">
        <v>15744</v>
      </c>
      <c r="N706" t="s">
        <v>15544</v>
      </c>
      <c r="O706" t="s">
        <v>15545</v>
      </c>
      <c r="P706" t="s">
        <v>15545</v>
      </c>
      <c r="Q706">
        <v>32</v>
      </c>
      <c r="R706">
        <v>5518</v>
      </c>
      <c r="S706" t="s">
        <v>217</v>
      </c>
      <c r="T706">
        <v>622636.043298</v>
      </c>
      <c r="U706">
        <v>338646.263791</v>
      </c>
      <c r="V706">
        <v>5</v>
      </c>
      <c r="W706">
        <v>56.502241864600002</v>
      </c>
      <c r="X706">
        <v>2</v>
      </c>
      <c r="Y706">
        <v>0</v>
      </c>
      <c r="Z706">
        <v>0</v>
      </c>
      <c r="AA706">
        <v>0</v>
      </c>
      <c r="AB706" t="s">
        <v>175</v>
      </c>
      <c r="AC706" t="s">
        <v>218</v>
      </c>
      <c r="AD706" t="s">
        <v>217</v>
      </c>
      <c r="AE706">
        <v>408</v>
      </c>
      <c r="AF706" t="s">
        <v>231</v>
      </c>
      <c r="AG706" t="s">
        <v>235</v>
      </c>
      <c r="AH706" t="s">
        <v>221</v>
      </c>
      <c r="AI706" t="s">
        <v>226</v>
      </c>
      <c r="AJ706">
        <v>0</v>
      </c>
      <c r="AK706">
        <v>0</v>
      </c>
      <c r="AL706">
        <v>6</v>
      </c>
    </row>
    <row r="707" spans="1:38" x14ac:dyDescent="0.3">
      <c r="A707">
        <v>705</v>
      </c>
      <c r="B707">
        <v>1793</v>
      </c>
      <c r="C707">
        <v>1793</v>
      </c>
      <c r="D707">
        <v>132388</v>
      </c>
      <c r="E707" t="s">
        <v>16271</v>
      </c>
      <c r="F707" t="s">
        <v>16175</v>
      </c>
      <c r="G707">
        <v>13387.6690815</v>
      </c>
      <c r="H707">
        <v>3727910.0575100002</v>
      </c>
      <c r="I707">
        <v>624540</v>
      </c>
      <c r="J707">
        <v>339751</v>
      </c>
      <c r="K707" t="s">
        <v>16271</v>
      </c>
      <c r="L707" t="s">
        <v>15743</v>
      </c>
      <c r="M707" t="s">
        <v>15744</v>
      </c>
      <c r="N707" t="s">
        <v>15544</v>
      </c>
      <c r="O707" t="s">
        <v>15545</v>
      </c>
      <c r="P707" t="s">
        <v>15545</v>
      </c>
      <c r="Q707">
        <v>32</v>
      </c>
      <c r="R707">
        <v>5518</v>
      </c>
      <c r="S707" t="s">
        <v>217</v>
      </c>
      <c r="T707">
        <v>622636.043298</v>
      </c>
      <c r="U707">
        <v>338646.263791</v>
      </c>
      <c r="V707">
        <v>5</v>
      </c>
      <c r="W707">
        <v>56.502241864600002</v>
      </c>
      <c r="X707">
        <v>2</v>
      </c>
      <c r="Y707">
        <v>0</v>
      </c>
      <c r="Z707">
        <v>0</v>
      </c>
      <c r="AA707">
        <v>0</v>
      </c>
      <c r="AB707" t="s">
        <v>175</v>
      </c>
      <c r="AC707" t="s">
        <v>218</v>
      </c>
      <c r="AD707" t="s">
        <v>217</v>
      </c>
      <c r="AE707">
        <v>408</v>
      </c>
      <c r="AF707" t="s">
        <v>231</v>
      </c>
      <c r="AG707" t="s">
        <v>235</v>
      </c>
      <c r="AH707" t="s">
        <v>221</v>
      </c>
      <c r="AI707" t="s">
        <v>226</v>
      </c>
      <c r="AJ707">
        <v>0</v>
      </c>
      <c r="AK707">
        <v>0</v>
      </c>
      <c r="AL707">
        <v>6</v>
      </c>
    </row>
    <row r="708" spans="1:38" x14ac:dyDescent="0.3">
      <c r="A708">
        <v>706</v>
      </c>
      <c r="B708">
        <v>1794</v>
      </c>
      <c r="C708">
        <v>1794</v>
      </c>
      <c r="D708">
        <v>132389</v>
      </c>
      <c r="E708" t="s">
        <v>16272</v>
      </c>
      <c r="F708" t="s">
        <v>16175</v>
      </c>
      <c r="G708">
        <v>1611.42669333</v>
      </c>
      <c r="H708">
        <v>124136.130084</v>
      </c>
      <c r="I708">
        <v>622407</v>
      </c>
      <c r="J708">
        <v>340490</v>
      </c>
      <c r="K708" t="s">
        <v>16272</v>
      </c>
      <c r="L708" t="s">
        <v>15756</v>
      </c>
      <c r="M708" t="s">
        <v>15757</v>
      </c>
      <c r="N708" t="s">
        <v>15544</v>
      </c>
      <c r="O708" t="s">
        <v>15545</v>
      </c>
      <c r="P708" t="s">
        <v>15545</v>
      </c>
      <c r="Q708">
        <v>32</v>
      </c>
      <c r="R708">
        <v>5518</v>
      </c>
      <c r="S708" t="s">
        <v>217</v>
      </c>
      <c r="T708">
        <v>622636.043298</v>
      </c>
      <c r="U708">
        <v>338646.263791</v>
      </c>
      <c r="V708">
        <v>5</v>
      </c>
      <c r="W708">
        <v>56.502241864600002</v>
      </c>
      <c r="X708">
        <v>2</v>
      </c>
      <c r="Y708">
        <v>0</v>
      </c>
      <c r="Z708">
        <v>0</v>
      </c>
      <c r="AA708">
        <v>0</v>
      </c>
      <c r="AB708" t="s">
        <v>175</v>
      </c>
      <c r="AC708" t="s">
        <v>218</v>
      </c>
      <c r="AD708" t="s">
        <v>217</v>
      </c>
      <c r="AE708">
        <v>408</v>
      </c>
      <c r="AF708" t="s">
        <v>231</v>
      </c>
      <c r="AG708" t="s">
        <v>235</v>
      </c>
      <c r="AH708" t="s">
        <v>221</v>
      </c>
      <c r="AI708" t="s">
        <v>226</v>
      </c>
      <c r="AJ708">
        <v>0</v>
      </c>
      <c r="AK708">
        <v>0</v>
      </c>
      <c r="AL708">
        <v>6</v>
      </c>
    </row>
    <row r="709" spans="1:38" x14ac:dyDescent="0.3">
      <c r="A709">
        <v>707</v>
      </c>
      <c r="B709">
        <v>1795</v>
      </c>
      <c r="C709">
        <v>1795</v>
      </c>
      <c r="D709">
        <v>132390</v>
      </c>
      <c r="E709" t="s">
        <v>16273</v>
      </c>
      <c r="F709" t="s">
        <v>16175</v>
      </c>
      <c r="G709">
        <v>4356.4050864500005</v>
      </c>
      <c r="H709">
        <v>716168.04010900005</v>
      </c>
      <c r="I709">
        <v>623813</v>
      </c>
      <c r="J709">
        <v>341024</v>
      </c>
      <c r="K709" t="s">
        <v>16273</v>
      </c>
      <c r="L709" t="s">
        <v>15743</v>
      </c>
      <c r="M709" t="s">
        <v>15744</v>
      </c>
      <c r="N709" t="s">
        <v>15544</v>
      </c>
      <c r="O709" t="s">
        <v>15545</v>
      </c>
      <c r="P709" t="s">
        <v>15545</v>
      </c>
      <c r="Q709">
        <v>32</v>
      </c>
      <c r="R709">
        <v>5518</v>
      </c>
      <c r="S709" t="s">
        <v>217</v>
      </c>
      <c r="T709">
        <v>622636.043298</v>
      </c>
      <c r="U709">
        <v>338646.263791</v>
      </c>
      <c r="V709">
        <v>5</v>
      </c>
      <c r="W709">
        <v>56.502241864600002</v>
      </c>
      <c r="X709">
        <v>2</v>
      </c>
      <c r="Y709">
        <v>0</v>
      </c>
      <c r="Z709">
        <v>0</v>
      </c>
      <c r="AA709">
        <v>0</v>
      </c>
      <c r="AB709" t="s">
        <v>175</v>
      </c>
      <c r="AC709" t="s">
        <v>218</v>
      </c>
      <c r="AD709" t="s">
        <v>217</v>
      </c>
      <c r="AE709">
        <v>408</v>
      </c>
      <c r="AF709" t="s">
        <v>231</v>
      </c>
      <c r="AG709" t="s">
        <v>235</v>
      </c>
      <c r="AH709" t="s">
        <v>221</v>
      </c>
      <c r="AI709" t="s">
        <v>226</v>
      </c>
      <c r="AJ709">
        <v>0</v>
      </c>
      <c r="AK709">
        <v>0</v>
      </c>
      <c r="AL709">
        <v>6</v>
      </c>
    </row>
    <row r="710" spans="1:38" x14ac:dyDescent="0.3">
      <c r="A710">
        <v>708</v>
      </c>
      <c r="B710">
        <v>1796</v>
      </c>
      <c r="C710">
        <v>1796</v>
      </c>
      <c r="D710">
        <v>132391</v>
      </c>
      <c r="E710" t="s">
        <v>16274</v>
      </c>
      <c r="F710" t="s">
        <v>16175</v>
      </c>
      <c r="G710">
        <v>3151.8848349199998</v>
      </c>
      <c r="H710">
        <v>333656.04940900003</v>
      </c>
      <c r="I710">
        <v>625099</v>
      </c>
      <c r="J710">
        <v>340441</v>
      </c>
      <c r="K710" t="s">
        <v>16274</v>
      </c>
      <c r="L710" t="s">
        <v>15756</v>
      </c>
      <c r="M710" t="s">
        <v>15757</v>
      </c>
      <c r="N710" t="s">
        <v>15544</v>
      </c>
      <c r="O710" t="s">
        <v>15545</v>
      </c>
      <c r="P710" t="s">
        <v>15545</v>
      </c>
      <c r="Q710">
        <v>32</v>
      </c>
      <c r="R710">
        <v>5518</v>
      </c>
      <c r="S710" t="s">
        <v>217</v>
      </c>
      <c r="T710">
        <v>622636.043298</v>
      </c>
      <c r="U710">
        <v>338646.263791</v>
      </c>
      <c r="V710">
        <v>5</v>
      </c>
      <c r="W710">
        <v>56.502241864600002</v>
      </c>
      <c r="X710">
        <v>2</v>
      </c>
      <c r="Y710">
        <v>0</v>
      </c>
      <c r="Z710">
        <v>0</v>
      </c>
      <c r="AA710">
        <v>0</v>
      </c>
      <c r="AB710" t="s">
        <v>175</v>
      </c>
      <c r="AC710" t="s">
        <v>218</v>
      </c>
      <c r="AD710" t="s">
        <v>217</v>
      </c>
      <c r="AE710">
        <v>408</v>
      </c>
      <c r="AF710" t="s">
        <v>231</v>
      </c>
      <c r="AG710" t="s">
        <v>235</v>
      </c>
      <c r="AH710" t="s">
        <v>221</v>
      </c>
      <c r="AI710" t="s">
        <v>226</v>
      </c>
      <c r="AJ710">
        <v>0</v>
      </c>
      <c r="AK710">
        <v>0</v>
      </c>
      <c r="AL710">
        <v>6</v>
      </c>
    </row>
    <row r="711" spans="1:38" x14ac:dyDescent="0.3">
      <c r="A711">
        <v>709</v>
      </c>
      <c r="B711">
        <v>1797</v>
      </c>
      <c r="C711">
        <v>1797</v>
      </c>
      <c r="D711">
        <v>132392</v>
      </c>
      <c r="E711" t="s">
        <v>16275</v>
      </c>
      <c r="F711" t="s">
        <v>16175</v>
      </c>
      <c r="G711">
        <v>2865.6059756099999</v>
      </c>
      <c r="H711">
        <v>198489.93497599999</v>
      </c>
      <c r="I711">
        <v>624889</v>
      </c>
      <c r="J711">
        <v>340780</v>
      </c>
      <c r="K711" t="s">
        <v>16275</v>
      </c>
      <c r="L711" t="s">
        <v>15756</v>
      </c>
      <c r="M711" t="s">
        <v>15757</v>
      </c>
      <c r="N711" t="s">
        <v>15544</v>
      </c>
      <c r="O711" t="s">
        <v>15545</v>
      </c>
      <c r="P711" t="s">
        <v>15545</v>
      </c>
      <c r="Q711">
        <v>32</v>
      </c>
      <c r="R711">
        <v>5518</v>
      </c>
      <c r="S711" t="s">
        <v>217</v>
      </c>
      <c r="T711">
        <v>622636.043298</v>
      </c>
      <c r="U711">
        <v>338646.263791</v>
      </c>
      <c r="V711">
        <v>5</v>
      </c>
      <c r="W711">
        <v>56.502241864600002</v>
      </c>
      <c r="X711">
        <v>2</v>
      </c>
      <c r="Y711">
        <v>0</v>
      </c>
      <c r="Z711">
        <v>0</v>
      </c>
      <c r="AA711">
        <v>0</v>
      </c>
      <c r="AB711" t="s">
        <v>175</v>
      </c>
      <c r="AC711" t="s">
        <v>218</v>
      </c>
      <c r="AD711" t="s">
        <v>217</v>
      </c>
      <c r="AE711">
        <v>408</v>
      </c>
      <c r="AF711" t="s">
        <v>231</v>
      </c>
      <c r="AG711" t="s">
        <v>235</v>
      </c>
      <c r="AH711" t="s">
        <v>221</v>
      </c>
      <c r="AI711" t="s">
        <v>226</v>
      </c>
      <c r="AJ711">
        <v>0</v>
      </c>
      <c r="AK711">
        <v>0</v>
      </c>
      <c r="AL711">
        <v>6</v>
      </c>
    </row>
    <row r="712" spans="1:38" x14ac:dyDescent="0.3">
      <c r="A712">
        <v>710</v>
      </c>
      <c r="B712">
        <v>1798</v>
      </c>
      <c r="C712">
        <v>1798</v>
      </c>
      <c r="D712">
        <v>132393</v>
      </c>
      <c r="E712" t="s">
        <v>16276</v>
      </c>
      <c r="F712" t="s">
        <v>16175</v>
      </c>
      <c r="G712">
        <v>3677.54630989</v>
      </c>
      <c r="H712">
        <v>327458.887047</v>
      </c>
      <c r="I712">
        <v>624417</v>
      </c>
      <c r="J712">
        <v>340963</v>
      </c>
      <c r="K712" t="s">
        <v>16276</v>
      </c>
      <c r="L712" t="s">
        <v>15743</v>
      </c>
      <c r="M712" t="s">
        <v>15744</v>
      </c>
      <c r="N712" t="s">
        <v>15544</v>
      </c>
      <c r="O712" t="s">
        <v>15545</v>
      </c>
      <c r="P712" t="s">
        <v>15545</v>
      </c>
      <c r="Q712">
        <v>32</v>
      </c>
      <c r="R712">
        <v>5518</v>
      </c>
      <c r="S712" t="s">
        <v>217</v>
      </c>
      <c r="T712">
        <v>622636.043298</v>
      </c>
      <c r="U712">
        <v>338646.263791</v>
      </c>
      <c r="V712">
        <v>5</v>
      </c>
      <c r="W712">
        <v>56.502241864600002</v>
      </c>
      <c r="X712">
        <v>2</v>
      </c>
      <c r="Y712">
        <v>0</v>
      </c>
      <c r="Z712">
        <v>0</v>
      </c>
      <c r="AA712">
        <v>0</v>
      </c>
      <c r="AB712" t="s">
        <v>175</v>
      </c>
      <c r="AC712" t="s">
        <v>218</v>
      </c>
      <c r="AD712" t="s">
        <v>217</v>
      </c>
      <c r="AE712">
        <v>408</v>
      </c>
      <c r="AF712" t="s">
        <v>231</v>
      </c>
      <c r="AG712" t="s">
        <v>235</v>
      </c>
      <c r="AH712" t="s">
        <v>221</v>
      </c>
      <c r="AI712" t="s">
        <v>226</v>
      </c>
      <c r="AJ712">
        <v>0</v>
      </c>
      <c r="AK712">
        <v>0</v>
      </c>
      <c r="AL712">
        <v>6</v>
      </c>
    </row>
    <row r="713" spans="1:38" x14ac:dyDescent="0.3">
      <c r="A713">
        <v>711</v>
      </c>
      <c r="B713">
        <v>1799</v>
      </c>
      <c r="C713">
        <v>1799</v>
      </c>
      <c r="D713">
        <v>132394</v>
      </c>
      <c r="E713" t="s">
        <v>16277</v>
      </c>
      <c r="F713" t="s">
        <v>16175</v>
      </c>
      <c r="G713">
        <v>8401.7985523299994</v>
      </c>
      <c r="H713">
        <v>2264954.8080099998</v>
      </c>
      <c r="I713">
        <v>626620</v>
      </c>
      <c r="J713">
        <v>339284</v>
      </c>
      <c r="K713" t="s">
        <v>16277</v>
      </c>
      <c r="L713" t="s">
        <v>15743</v>
      </c>
      <c r="M713" t="s">
        <v>15744</v>
      </c>
      <c r="N713" t="s">
        <v>15544</v>
      </c>
      <c r="O713" t="s">
        <v>15545</v>
      </c>
      <c r="P713" t="s">
        <v>15545</v>
      </c>
      <c r="Q713">
        <v>32</v>
      </c>
      <c r="R713">
        <v>5518</v>
      </c>
      <c r="S713" t="s">
        <v>217</v>
      </c>
      <c r="T713">
        <v>622636.043298</v>
      </c>
      <c r="U713">
        <v>338646.263791</v>
      </c>
      <c r="V713">
        <v>5</v>
      </c>
      <c r="W713">
        <v>56.502241864600002</v>
      </c>
      <c r="X713">
        <v>2</v>
      </c>
      <c r="Y713">
        <v>0</v>
      </c>
      <c r="Z713">
        <v>0</v>
      </c>
      <c r="AA713">
        <v>0</v>
      </c>
      <c r="AB713" t="s">
        <v>175</v>
      </c>
      <c r="AC713" t="s">
        <v>218</v>
      </c>
      <c r="AD713" t="s">
        <v>217</v>
      </c>
      <c r="AE713">
        <v>408</v>
      </c>
      <c r="AF713" t="s">
        <v>231</v>
      </c>
      <c r="AG713" t="s">
        <v>235</v>
      </c>
      <c r="AH713" t="s">
        <v>221</v>
      </c>
      <c r="AI713" t="s">
        <v>226</v>
      </c>
      <c r="AJ713">
        <v>0</v>
      </c>
      <c r="AK713">
        <v>0</v>
      </c>
      <c r="AL713">
        <v>6</v>
      </c>
    </row>
    <row r="714" spans="1:38" x14ac:dyDescent="0.3">
      <c r="A714">
        <v>712</v>
      </c>
      <c r="B714">
        <v>1800</v>
      </c>
      <c r="C714">
        <v>1800</v>
      </c>
      <c r="D714">
        <v>132395</v>
      </c>
      <c r="E714" t="s">
        <v>16278</v>
      </c>
      <c r="F714" t="s">
        <v>16175</v>
      </c>
      <c r="G714">
        <v>7355.7764014699997</v>
      </c>
      <c r="H714">
        <v>1376933.4879099999</v>
      </c>
      <c r="I714">
        <v>627957</v>
      </c>
      <c r="J714">
        <v>338444</v>
      </c>
      <c r="K714" t="s">
        <v>16278</v>
      </c>
      <c r="L714" t="s">
        <v>15743</v>
      </c>
      <c r="M714" t="s">
        <v>15744</v>
      </c>
      <c r="N714" t="s">
        <v>15544</v>
      </c>
      <c r="O714" t="s">
        <v>15545</v>
      </c>
      <c r="P714" t="s">
        <v>15545</v>
      </c>
      <c r="Q714">
        <v>32</v>
      </c>
      <c r="R714">
        <v>5518</v>
      </c>
      <c r="S714" t="s">
        <v>217</v>
      </c>
      <c r="T714">
        <v>622636.043298</v>
      </c>
      <c r="U714">
        <v>338646.263791</v>
      </c>
      <c r="V714">
        <v>5</v>
      </c>
      <c r="W714">
        <v>56.502241864600002</v>
      </c>
      <c r="X714">
        <v>2</v>
      </c>
      <c r="Y714">
        <v>0</v>
      </c>
      <c r="Z714">
        <v>0</v>
      </c>
      <c r="AA714">
        <v>0</v>
      </c>
      <c r="AB714" t="s">
        <v>175</v>
      </c>
      <c r="AC714" t="s">
        <v>218</v>
      </c>
      <c r="AD714" t="s">
        <v>217</v>
      </c>
      <c r="AE714">
        <v>408</v>
      </c>
      <c r="AF714" t="s">
        <v>231</v>
      </c>
      <c r="AG714" t="s">
        <v>235</v>
      </c>
      <c r="AH714" t="s">
        <v>221</v>
      </c>
      <c r="AI714" t="s">
        <v>226</v>
      </c>
      <c r="AJ714">
        <v>0</v>
      </c>
      <c r="AK714">
        <v>0</v>
      </c>
      <c r="AL714">
        <v>6</v>
      </c>
    </row>
    <row r="715" spans="1:38" x14ac:dyDescent="0.3">
      <c r="A715">
        <v>713</v>
      </c>
      <c r="B715">
        <v>1817</v>
      </c>
      <c r="C715">
        <v>1817</v>
      </c>
      <c r="D715">
        <v>132412</v>
      </c>
      <c r="E715" t="s">
        <v>16279</v>
      </c>
      <c r="F715" t="s">
        <v>16175</v>
      </c>
      <c r="G715">
        <v>11289.568589</v>
      </c>
      <c r="H715">
        <v>6315425.0770100001</v>
      </c>
      <c r="I715">
        <v>620237</v>
      </c>
      <c r="J715">
        <v>339390</v>
      </c>
      <c r="K715" t="s">
        <v>16279</v>
      </c>
      <c r="L715" t="s">
        <v>15743</v>
      </c>
      <c r="M715" t="s">
        <v>15744</v>
      </c>
      <c r="N715" t="s">
        <v>15544</v>
      </c>
      <c r="O715" t="s">
        <v>15545</v>
      </c>
      <c r="P715" t="s">
        <v>15545</v>
      </c>
      <c r="Q715">
        <v>32</v>
      </c>
      <c r="R715">
        <v>5518</v>
      </c>
      <c r="S715" t="s">
        <v>217</v>
      </c>
      <c r="T715">
        <v>622636.043298</v>
      </c>
      <c r="U715">
        <v>338646.263791</v>
      </c>
      <c r="V715">
        <v>5</v>
      </c>
      <c r="W715">
        <v>56.502241864600002</v>
      </c>
      <c r="X715">
        <v>2</v>
      </c>
      <c r="Y715">
        <v>0</v>
      </c>
      <c r="Z715">
        <v>0</v>
      </c>
      <c r="AA715">
        <v>0</v>
      </c>
      <c r="AB715" t="s">
        <v>175</v>
      </c>
      <c r="AC715" t="s">
        <v>218</v>
      </c>
      <c r="AD715" t="s">
        <v>217</v>
      </c>
      <c r="AE715">
        <v>408</v>
      </c>
      <c r="AF715" t="s">
        <v>231</v>
      </c>
      <c r="AG715" t="s">
        <v>235</v>
      </c>
      <c r="AH715" t="s">
        <v>221</v>
      </c>
      <c r="AI715" t="s">
        <v>226</v>
      </c>
      <c r="AJ715">
        <v>0</v>
      </c>
      <c r="AK715">
        <v>0</v>
      </c>
      <c r="AL715">
        <v>6</v>
      </c>
    </row>
    <row r="716" spans="1:38" x14ac:dyDescent="0.3">
      <c r="A716">
        <v>714</v>
      </c>
      <c r="B716">
        <v>1818</v>
      </c>
      <c r="C716">
        <v>1818</v>
      </c>
      <c r="D716">
        <v>132413</v>
      </c>
      <c r="E716" t="s">
        <v>16280</v>
      </c>
      <c r="F716" t="s">
        <v>16175</v>
      </c>
      <c r="G716">
        <v>9768.1866579500002</v>
      </c>
      <c r="H716">
        <v>2836345.0509100002</v>
      </c>
      <c r="I716">
        <v>622306</v>
      </c>
      <c r="J716">
        <v>336617</v>
      </c>
      <c r="K716" t="s">
        <v>16280</v>
      </c>
      <c r="L716" t="s">
        <v>15743</v>
      </c>
      <c r="M716" t="s">
        <v>15744</v>
      </c>
      <c r="N716" t="s">
        <v>15544</v>
      </c>
      <c r="O716" t="s">
        <v>15545</v>
      </c>
      <c r="P716" t="s">
        <v>15545</v>
      </c>
      <c r="Q716">
        <v>32</v>
      </c>
      <c r="R716">
        <v>5518</v>
      </c>
      <c r="S716" t="s">
        <v>217</v>
      </c>
      <c r="T716">
        <v>622636.043298</v>
      </c>
      <c r="U716">
        <v>338646.263791</v>
      </c>
      <c r="V716">
        <v>5</v>
      </c>
      <c r="W716">
        <v>56.502241864600002</v>
      </c>
      <c r="X716">
        <v>2</v>
      </c>
      <c r="Y716">
        <v>0</v>
      </c>
      <c r="Z716">
        <v>0</v>
      </c>
      <c r="AA716">
        <v>0</v>
      </c>
      <c r="AB716" t="s">
        <v>175</v>
      </c>
      <c r="AC716" t="s">
        <v>218</v>
      </c>
      <c r="AD716" t="s">
        <v>217</v>
      </c>
      <c r="AE716">
        <v>408</v>
      </c>
      <c r="AF716" t="s">
        <v>231</v>
      </c>
      <c r="AG716" t="s">
        <v>235</v>
      </c>
      <c r="AH716" t="s">
        <v>221</v>
      </c>
      <c r="AI716" t="s">
        <v>226</v>
      </c>
      <c r="AJ716">
        <v>0</v>
      </c>
      <c r="AK716">
        <v>0</v>
      </c>
      <c r="AL716">
        <v>6</v>
      </c>
    </row>
    <row r="717" spans="1:38" x14ac:dyDescent="0.3">
      <c r="A717">
        <v>715</v>
      </c>
      <c r="B717">
        <v>1819</v>
      </c>
      <c r="C717">
        <v>1819</v>
      </c>
      <c r="D717">
        <v>132414</v>
      </c>
      <c r="E717" t="s">
        <v>16281</v>
      </c>
      <c r="F717" t="s">
        <v>16175</v>
      </c>
      <c r="G717">
        <v>2621.9215212099998</v>
      </c>
      <c r="H717">
        <v>245393.29274599999</v>
      </c>
      <c r="I717">
        <v>621667</v>
      </c>
      <c r="J717">
        <v>337361</v>
      </c>
      <c r="K717" t="s">
        <v>16281</v>
      </c>
      <c r="L717" t="s">
        <v>15743</v>
      </c>
      <c r="M717" t="s">
        <v>15744</v>
      </c>
      <c r="N717" t="s">
        <v>15544</v>
      </c>
      <c r="O717" t="s">
        <v>15545</v>
      </c>
      <c r="P717" t="s">
        <v>15545</v>
      </c>
      <c r="Q717">
        <v>32</v>
      </c>
      <c r="R717">
        <v>5518</v>
      </c>
      <c r="S717" t="s">
        <v>217</v>
      </c>
      <c r="T717">
        <v>622636.043298</v>
      </c>
      <c r="U717">
        <v>338646.263791</v>
      </c>
      <c r="V717">
        <v>5</v>
      </c>
      <c r="W717">
        <v>56.502241864600002</v>
      </c>
      <c r="X717">
        <v>2</v>
      </c>
      <c r="Y717">
        <v>0</v>
      </c>
      <c r="Z717">
        <v>0</v>
      </c>
      <c r="AA717">
        <v>0</v>
      </c>
      <c r="AB717" t="s">
        <v>175</v>
      </c>
      <c r="AC717" t="s">
        <v>218</v>
      </c>
      <c r="AD717" t="s">
        <v>217</v>
      </c>
      <c r="AE717">
        <v>408</v>
      </c>
      <c r="AF717" t="s">
        <v>231</v>
      </c>
      <c r="AG717" t="s">
        <v>235</v>
      </c>
      <c r="AH717" t="s">
        <v>221</v>
      </c>
      <c r="AI717" t="s">
        <v>226</v>
      </c>
      <c r="AJ717">
        <v>0</v>
      </c>
      <c r="AK717">
        <v>0</v>
      </c>
      <c r="AL717">
        <v>6</v>
      </c>
    </row>
    <row r="718" spans="1:38" x14ac:dyDescent="0.3">
      <c r="A718">
        <v>716</v>
      </c>
      <c r="B718">
        <v>1820</v>
      </c>
      <c r="C718">
        <v>1820</v>
      </c>
      <c r="D718">
        <v>132415</v>
      </c>
      <c r="E718" t="s">
        <v>16282</v>
      </c>
      <c r="F718" t="s">
        <v>16175</v>
      </c>
      <c r="G718">
        <v>2939.4959602600002</v>
      </c>
      <c r="H718">
        <v>430375.51570500003</v>
      </c>
      <c r="I718">
        <v>621812</v>
      </c>
      <c r="J718">
        <v>340179</v>
      </c>
      <c r="K718" t="s">
        <v>16282</v>
      </c>
      <c r="L718" t="s">
        <v>15743</v>
      </c>
      <c r="M718" t="s">
        <v>15744</v>
      </c>
      <c r="N718" t="s">
        <v>15544</v>
      </c>
      <c r="O718" t="s">
        <v>15545</v>
      </c>
      <c r="P718" t="s">
        <v>15545</v>
      </c>
      <c r="Q718">
        <v>32</v>
      </c>
      <c r="R718">
        <v>5518</v>
      </c>
      <c r="S718" t="s">
        <v>217</v>
      </c>
      <c r="T718">
        <v>622636.043298</v>
      </c>
      <c r="U718">
        <v>338646.263791</v>
      </c>
      <c r="V718">
        <v>5</v>
      </c>
      <c r="W718">
        <v>56.502241864600002</v>
      </c>
      <c r="X718">
        <v>2</v>
      </c>
      <c r="Y718">
        <v>0</v>
      </c>
      <c r="Z718">
        <v>0</v>
      </c>
      <c r="AA718">
        <v>0</v>
      </c>
      <c r="AB718" t="s">
        <v>175</v>
      </c>
      <c r="AC718" t="s">
        <v>218</v>
      </c>
      <c r="AD718" t="s">
        <v>217</v>
      </c>
      <c r="AE718">
        <v>408</v>
      </c>
      <c r="AF718" t="s">
        <v>231</v>
      </c>
      <c r="AG718" t="s">
        <v>235</v>
      </c>
      <c r="AH718" t="s">
        <v>221</v>
      </c>
      <c r="AI718" t="s">
        <v>226</v>
      </c>
      <c r="AJ718">
        <v>0</v>
      </c>
      <c r="AK718">
        <v>0</v>
      </c>
      <c r="AL718">
        <v>6</v>
      </c>
    </row>
    <row r="719" spans="1:38" x14ac:dyDescent="0.3">
      <c r="A719">
        <v>717</v>
      </c>
      <c r="B719">
        <v>1821</v>
      </c>
      <c r="C719">
        <v>1821</v>
      </c>
      <c r="D719">
        <v>132416</v>
      </c>
      <c r="E719" t="s">
        <v>16283</v>
      </c>
      <c r="F719" t="s">
        <v>16175</v>
      </c>
      <c r="G719">
        <v>12922.8893259</v>
      </c>
      <c r="H719">
        <v>3710004.6542400001</v>
      </c>
      <c r="I719">
        <v>621563</v>
      </c>
      <c r="J719">
        <v>337988</v>
      </c>
      <c r="K719" t="s">
        <v>16283</v>
      </c>
      <c r="L719" t="s">
        <v>15747</v>
      </c>
      <c r="M719" t="s">
        <v>15748</v>
      </c>
      <c r="N719" t="s">
        <v>15544</v>
      </c>
      <c r="O719" t="s">
        <v>15545</v>
      </c>
      <c r="P719" t="s">
        <v>15545</v>
      </c>
      <c r="Q719">
        <v>32</v>
      </c>
      <c r="R719">
        <v>5518</v>
      </c>
      <c r="S719" t="s">
        <v>217</v>
      </c>
      <c r="T719">
        <v>622636.043298</v>
      </c>
      <c r="U719">
        <v>338646.263791</v>
      </c>
      <c r="V719">
        <v>5</v>
      </c>
      <c r="W719">
        <v>56.502241864600002</v>
      </c>
      <c r="X719">
        <v>2</v>
      </c>
      <c r="Y719">
        <v>0</v>
      </c>
      <c r="Z719">
        <v>0</v>
      </c>
      <c r="AA719">
        <v>0</v>
      </c>
      <c r="AB719" t="s">
        <v>175</v>
      </c>
      <c r="AC719" t="s">
        <v>218</v>
      </c>
      <c r="AD719" t="s">
        <v>217</v>
      </c>
      <c r="AE719">
        <v>408</v>
      </c>
      <c r="AF719" t="s">
        <v>231</v>
      </c>
      <c r="AG719" t="s">
        <v>235</v>
      </c>
      <c r="AH719" t="s">
        <v>221</v>
      </c>
      <c r="AI719" t="s">
        <v>226</v>
      </c>
      <c r="AJ719">
        <v>0</v>
      </c>
      <c r="AK719">
        <v>0</v>
      </c>
      <c r="AL719">
        <v>6</v>
      </c>
    </row>
    <row r="720" spans="1:38" x14ac:dyDescent="0.3">
      <c r="A720">
        <v>718</v>
      </c>
      <c r="B720">
        <v>1822</v>
      </c>
      <c r="C720">
        <v>1822</v>
      </c>
      <c r="D720">
        <v>132417</v>
      </c>
      <c r="E720" t="s">
        <v>16284</v>
      </c>
      <c r="F720" t="s">
        <v>16175</v>
      </c>
      <c r="G720">
        <v>3229.3274490099998</v>
      </c>
      <c r="H720">
        <v>366896.94177099998</v>
      </c>
      <c r="I720">
        <v>625821</v>
      </c>
      <c r="J720">
        <v>336365</v>
      </c>
      <c r="K720" t="s">
        <v>16284</v>
      </c>
      <c r="L720" t="s">
        <v>15743</v>
      </c>
      <c r="M720" t="s">
        <v>15744</v>
      </c>
      <c r="N720" t="s">
        <v>15544</v>
      </c>
      <c r="O720" t="s">
        <v>15545</v>
      </c>
      <c r="P720" t="s">
        <v>15545</v>
      </c>
      <c r="Q720">
        <v>32</v>
      </c>
      <c r="R720">
        <v>5518</v>
      </c>
      <c r="S720" t="s">
        <v>217</v>
      </c>
      <c r="T720">
        <v>622636.043298</v>
      </c>
      <c r="U720">
        <v>338646.263791</v>
      </c>
      <c r="V720">
        <v>5</v>
      </c>
      <c r="W720">
        <v>56.502241864600002</v>
      </c>
      <c r="X720">
        <v>2</v>
      </c>
      <c r="Y720">
        <v>0</v>
      </c>
      <c r="Z720">
        <v>0</v>
      </c>
      <c r="AA720">
        <v>0</v>
      </c>
      <c r="AB720" t="s">
        <v>175</v>
      </c>
      <c r="AC720" t="s">
        <v>218</v>
      </c>
      <c r="AD720" t="s">
        <v>217</v>
      </c>
      <c r="AE720">
        <v>408</v>
      </c>
      <c r="AF720" t="s">
        <v>231</v>
      </c>
      <c r="AG720" t="s">
        <v>235</v>
      </c>
      <c r="AH720" t="s">
        <v>221</v>
      </c>
      <c r="AI720" t="s">
        <v>226</v>
      </c>
      <c r="AJ720">
        <v>0</v>
      </c>
      <c r="AK720">
        <v>0</v>
      </c>
      <c r="AL720">
        <v>6</v>
      </c>
    </row>
    <row r="721" spans="1:38" x14ac:dyDescent="0.3">
      <c r="A721">
        <v>719</v>
      </c>
      <c r="B721">
        <v>1823</v>
      </c>
      <c r="C721">
        <v>1823</v>
      </c>
      <c r="D721">
        <v>132418</v>
      </c>
      <c r="E721" t="s">
        <v>16285</v>
      </c>
      <c r="F721" t="s">
        <v>16175</v>
      </c>
      <c r="G721">
        <v>6031.3832766200003</v>
      </c>
      <c r="H721">
        <v>1219596.99339</v>
      </c>
      <c r="I721">
        <v>624895</v>
      </c>
      <c r="J721">
        <v>336487</v>
      </c>
      <c r="K721" t="s">
        <v>16285</v>
      </c>
      <c r="L721" t="s">
        <v>15743</v>
      </c>
      <c r="M721" t="s">
        <v>15744</v>
      </c>
      <c r="N721" t="s">
        <v>15544</v>
      </c>
      <c r="O721" t="s">
        <v>15545</v>
      </c>
      <c r="P721" t="s">
        <v>15545</v>
      </c>
      <c r="Q721">
        <v>32</v>
      </c>
      <c r="R721">
        <v>5518</v>
      </c>
      <c r="S721" t="s">
        <v>217</v>
      </c>
      <c r="T721">
        <v>622636.043298</v>
      </c>
      <c r="U721">
        <v>338646.263791</v>
      </c>
      <c r="V721">
        <v>5</v>
      </c>
      <c r="W721">
        <v>56.502241864600002</v>
      </c>
      <c r="X721">
        <v>2</v>
      </c>
      <c r="Y721">
        <v>0</v>
      </c>
      <c r="Z721">
        <v>0</v>
      </c>
      <c r="AA721">
        <v>0</v>
      </c>
      <c r="AB721" t="s">
        <v>175</v>
      </c>
      <c r="AC721" t="s">
        <v>218</v>
      </c>
      <c r="AD721" t="s">
        <v>217</v>
      </c>
      <c r="AE721">
        <v>408</v>
      </c>
      <c r="AF721" t="s">
        <v>231</v>
      </c>
      <c r="AG721" t="s">
        <v>235</v>
      </c>
      <c r="AH721" t="s">
        <v>221</v>
      </c>
      <c r="AI721" t="s">
        <v>226</v>
      </c>
      <c r="AJ721">
        <v>0</v>
      </c>
      <c r="AK721">
        <v>0</v>
      </c>
      <c r="AL721">
        <v>6</v>
      </c>
    </row>
    <row r="722" spans="1:38" x14ac:dyDescent="0.3">
      <c r="A722">
        <v>720</v>
      </c>
      <c r="B722">
        <v>1824</v>
      </c>
      <c r="C722">
        <v>1824</v>
      </c>
      <c r="D722">
        <v>132419</v>
      </c>
      <c r="E722" t="s">
        <v>16286</v>
      </c>
      <c r="F722" t="s">
        <v>16175</v>
      </c>
      <c r="G722">
        <v>18500.663256600001</v>
      </c>
      <c r="H722">
        <v>6860632.0974399997</v>
      </c>
      <c r="I722">
        <v>625852</v>
      </c>
      <c r="J722">
        <v>336695</v>
      </c>
      <c r="K722" t="s">
        <v>16286</v>
      </c>
      <c r="L722" t="s">
        <v>15743</v>
      </c>
      <c r="M722" t="s">
        <v>15744</v>
      </c>
      <c r="N722" t="s">
        <v>15544</v>
      </c>
      <c r="O722" t="s">
        <v>15545</v>
      </c>
      <c r="P722" t="s">
        <v>15545</v>
      </c>
      <c r="Q722">
        <v>32</v>
      </c>
      <c r="R722">
        <v>5518</v>
      </c>
      <c r="S722" t="s">
        <v>217</v>
      </c>
      <c r="T722">
        <v>622636.043298</v>
      </c>
      <c r="U722">
        <v>338646.263791</v>
      </c>
      <c r="V722">
        <v>5</v>
      </c>
      <c r="W722">
        <v>56.502241864600002</v>
      </c>
      <c r="X722">
        <v>2</v>
      </c>
      <c r="Y722">
        <v>0</v>
      </c>
      <c r="Z722">
        <v>0</v>
      </c>
      <c r="AA722">
        <v>0</v>
      </c>
      <c r="AB722" t="s">
        <v>175</v>
      </c>
      <c r="AC722" t="s">
        <v>218</v>
      </c>
      <c r="AD722" t="s">
        <v>217</v>
      </c>
      <c r="AE722">
        <v>408</v>
      </c>
      <c r="AF722" t="s">
        <v>231</v>
      </c>
      <c r="AG722" t="s">
        <v>235</v>
      </c>
      <c r="AH722" t="s">
        <v>221</v>
      </c>
      <c r="AI722" t="s">
        <v>226</v>
      </c>
      <c r="AJ722">
        <v>0</v>
      </c>
      <c r="AK722">
        <v>0</v>
      </c>
      <c r="AL722">
        <v>6</v>
      </c>
    </row>
    <row r="723" spans="1:38" x14ac:dyDescent="0.3">
      <c r="A723">
        <v>721</v>
      </c>
      <c r="B723">
        <v>1825</v>
      </c>
      <c r="C723">
        <v>1825</v>
      </c>
      <c r="D723">
        <v>132420</v>
      </c>
      <c r="E723" t="s">
        <v>16287</v>
      </c>
      <c r="F723" t="s">
        <v>16175</v>
      </c>
      <c r="G723">
        <v>12895.987722899999</v>
      </c>
      <c r="H723">
        <v>5897355.8957799999</v>
      </c>
      <c r="I723">
        <v>623818</v>
      </c>
      <c r="J723">
        <v>335380</v>
      </c>
      <c r="K723" t="s">
        <v>16287</v>
      </c>
      <c r="L723" t="s">
        <v>15743</v>
      </c>
      <c r="M723" t="s">
        <v>15744</v>
      </c>
      <c r="N723" t="s">
        <v>15544</v>
      </c>
      <c r="O723" t="s">
        <v>15545</v>
      </c>
      <c r="P723" t="s">
        <v>15545</v>
      </c>
      <c r="Q723">
        <v>32</v>
      </c>
      <c r="R723">
        <v>5518</v>
      </c>
      <c r="S723" t="s">
        <v>217</v>
      </c>
      <c r="T723">
        <v>622636.043298</v>
      </c>
      <c r="U723">
        <v>338646.263791</v>
      </c>
      <c r="V723">
        <v>5</v>
      </c>
      <c r="W723">
        <v>56.502241864600002</v>
      </c>
      <c r="X723">
        <v>2</v>
      </c>
      <c r="Y723">
        <v>0</v>
      </c>
      <c r="Z723">
        <v>0</v>
      </c>
      <c r="AA723">
        <v>0</v>
      </c>
      <c r="AB723" t="s">
        <v>175</v>
      </c>
      <c r="AC723" t="s">
        <v>218</v>
      </c>
      <c r="AD723" t="s">
        <v>217</v>
      </c>
      <c r="AE723">
        <v>408</v>
      </c>
      <c r="AF723" t="s">
        <v>231</v>
      </c>
      <c r="AG723" t="s">
        <v>235</v>
      </c>
      <c r="AH723" t="s">
        <v>221</v>
      </c>
      <c r="AI723" t="s">
        <v>226</v>
      </c>
      <c r="AJ723">
        <v>0</v>
      </c>
      <c r="AK723">
        <v>0</v>
      </c>
      <c r="AL723">
        <v>6</v>
      </c>
    </row>
    <row r="724" spans="1:38" x14ac:dyDescent="0.3">
      <c r="A724">
        <v>722</v>
      </c>
      <c r="B724">
        <v>1907</v>
      </c>
      <c r="C724">
        <v>1907</v>
      </c>
      <c r="D724">
        <v>132502</v>
      </c>
      <c r="E724" t="s">
        <v>16288</v>
      </c>
      <c r="F724" t="s">
        <v>16175</v>
      </c>
      <c r="G724">
        <v>5704.4540060099998</v>
      </c>
      <c r="H724">
        <v>1533313.1572700001</v>
      </c>
      <c r="I724">
        <v>617790</v>
      </c>
      <c r="J724">
        <v>340982</v>
      </c>
      <c r="K724" t="s">
        <v>16288</v>
      </c>
      <c r="L724" t="s">
        <v>15743</v>
      </c>
      <c r="M724" t="s">
        <v>15744</v>
      </c>
      <c r="N724" t="s">
        <v>15544</v>
      </c>
      <c r="O724" t="s">
        <v>15545</v>
      </c>
      <c r="P724" t="s">
        <v>15545</v>
      </c>
      <c r="Q724">
        <v>32</v>
      </c>
      <c r="R724">
        <v>5518</v>
      </c>
      <c r="S724" t="s">
        <v>217</v>
      </c>
      <c r="T724">
        <v>622636.043298</v>
      </c>
      <c r="U724">
        <v>338646.263791</v>
      </c>
      <c r="V724">
        <v>5</v>
      </c>
      <c r="W724">
        <v>56.502241864600002</v>
      </c>
      <c r="X724">
        <v>2</v>
      </c>
      <c r="Y724">
        <v>0</v>
      </c>
      <c r="Z724">
        <v>0</v>
      </c>
      <c r="AA724">
        <v>0</v>
      </c>
      <c r="AB724" t="s">
        <v>175</v>
      </c>
      <c r="AC724" t="s">
        <v>218</v>
      </c>
      <c r="AD724" t="s">
        <v>217</v>
      </c>
      <c r="AE724">
        <v>408</v>
      </c>
      <c r="AF724" t="s">
        <v>231</v>
      </c>
      <c r="AG724" t="s">
        <v>235</v>
      </c>
      <c r="AH724" t="s">
        <v>221</v>
      </c>
      <c r="AI724" t="s">
        <v>226</v>
      </c>
      <c r="AJ724">
        <v>0</v>
      </c>
      <c r="AK724">
        <v>0</v>
      </c>
      <c r="AL724">
        <v>6</v>
      </c>
    </row>
    <row r="725" spans="1:38" x14ac:dyDescent="0.3">
      <c r="A725">
        <v>723</v>
      </c>
      <c r="B725">
        <v>1908</v>
      </c>
      <c r="C725">
        <v>1908</v>
      </c>
      <c r="D725">
        <v>132503</v>
      </c>
      <c r="E725" t="s">
        <v>16289</v>
      </c>
      <c r="F725" t="s">
        <v>16175</v>
      </c>
      <c r="G725">
        <v>12948.059037999999</v>
      </c>
      <c r="H725">
        <v>5323457.7231700001</v>
      </c>
      <c r="I725">
        <v>618261</v>
      </c>
      <c r="J725">
        <v>339722</v>
      </c>
      <c r="K725" t="s">
        <v>16289</v>
      </c>
      <c r="L725" t="s">
        <v>15743</v>
      </c>
      <c r="M725" t="s">
        <v>15744</v>
      </c>
      <c r="N725" t="s">
        <v>15544</v>
      </c>
      <c r="O725" t="s">
        <v>15545</v>
      </c>
      <c r="P725" t="s">
        <v>15545</v>
      </c>
      <c r="Q725">
        <v>32</v>
      </c>
      <c r="R725">
        <v>5518</v>
      </c>
      <c r="S725" t="s">
        <v>217</v>
      </c>
      <c r="T725">
        <v>622636.043298</v>
      </c>
      <c r="U725">
        <v>338646.263791</v>
      </c>
      <c r="V725">
        <v>5</v>
      </c>
      <c r="W725">
        <v>56.502241864600002</v>
      </c>
      <c r="X725">
        <v>2</v>
      </c>
      <c r="Y725">
        <v>0</v>
      </c>
      <c r="Z725">
        <v>0</v>
      </c>
      <c r="AA725">
        <v>0</v>
      </c>
      <c r="AB725" t="s">
        <v>175</v>
      </c>
      <c r="AC725" t="s">
        <v>218</v>
      </c>
      <c r="AD725" t="s">
        <v>217</v>
      </c>
      <c r="AE725">
        <v>408</v>
      </c>
      <c r="AF725" t="s">
        <v>231</v>
      </c>
      <c r="AG725" t="s">
        <v>235</v>
      </c>
      <c r="AH725" t="s">
        <v>221</v>
      </c>
      <c r="AI725" t="s">
        <v>226</v>
      </c>
      <c r="AJ725">
        <v>0</v>
      </c>
      <c r="AK725">
        <v>0</v>
      </c>
      <c r="AL725">
        <v>6</v>
      </c>
    </row>
    <row r="726" spans="1:38" x14ac:dyDescent="0.3">
      <c r="A726">
        <v>724</v>
      </c>
      <c r="B726">
        <v>1909</v>
      </c>
      <c r="C726">
        <v>1909</v>
      </c>
      <c r="D726">
        <v>132504</v>
      </c>
      <c r="E726" t="s">
        <v>16290</v>
      </c>
      <c r="F726" t="s">
        <v>16175</v>
      </c>
      <c r="G726">
        <v>7879.95216764</v>
      </c>
      <c r="H726">
        <v>1469001.4135199999</v>
      </c>
      <c r="I726">
        <v>619716</v>
      </c>
      <c r="J726">
        <v>341656</v>
      </c>
      <c r="K726" t="s">
        <v>16290</v>
      </c>
      <c r="L726" t="s">
        <v>15743</v>
      </c>
      <c r="M726" t="s">
        <v>15744</v>
      </c>
      <c r="N726" t="s">
        <v>15544</v>
      </c>
      <c r="O726" t="s">
        <v>15545</v>
      </c>
      <c r="P726" t="s">
        <v>15545</v>
      </c>
      <c r="Q726">
        <v>32</v>
      </c>
      <c r="R726">
        <v>5518</v>
      </c>
      <c r="S726" t="s">
        <v>217</v>
      </c>
      <c r="T726">
        <v>622636.043298</v>
      </c>
      <c r="U726">
        <v>338646.263791</v>
      </c>
      <c r="V726">
        <v>5</v>
      </c>
      <c r="W726">
        <v>56.502241864600002</v>
      </c>
      <c r="X726">
        <v>2</v>
      </c>
      <c r="Y726">
        <v>0</v>
      </c>
      <c r="Z726">
        <v>0</v>
      </c>
      <c r="AA726">
        <v>0</v>
      </c>
      <c r="AB726" t="s">
        <v>175</v>
      </c>
      <c r="AC726" t="s">
        <v>218</v>
      </c>
      <c r="AD726" t="s">
        <v>217</v>
      </c>
      <c r="AE726">
        <v>408</v>
      </c>
      <c r="AF726" t="s">
        <v>231</v>
      </c>
      <c r="AG726" t="s">
        <v>235</v>
      </c>
      <c r="AH726" t="s">
        <v>221</v>
      </c>
      <c r="AI726" t="s">
        <v>226</v>
      </c>
      <c r="AJ726">
        <v>0</v>
      </c>
      <c r="AK726">
        <v>0</v>
      </c>
      <c r="AL726">
        <v>6</v>
      </c>
    </row>
    <row r="727" spans="1:38" x14ac:dyDescent="0.3">
      <c r="A727">
        <v>725</v>
      </c>
      <c r="B727">
        <v>1910</v>
      </c>
      <c r="C727">
        <v>1910</v>
      </c>
      <c r="D727">
        <v>132505</v>
      </c>
      <c r="E727" t="s">
        <v>16291</v>
      </c>
      <c r="F727" t="s">
        <v>16175</v>
      </c>
      <c r="G727">
        <v>6658.2769035000001</v>
      </c>
      <c r="H727">
        <v>830905.48361400003</v>
      </c>
      <c r="I727">
        <v>620248</v>
      </c>
      <c r="J727">
        <v>342206</v>
      </c>
      <c r="K727" t="s">
        <v>16291</v>
      </c>
      <c r="L727" t="s">
        <v>15743</v>
      </c>
      <c r="M727" t="s">
        <v>15744</v>
      </c>
      <c r="N727" t="s">
        <v>15544</v>
      </c>
      <c r="O727" t="s">
        <v>15545</v>
      </c>
      <c r="P727" t="s">
        <v>15545</v>
      </c>
      <c r="Q727">
        <v>32</v>
      </c>
      <c r="R727">
        <v>5518</v>
      </c>
      <c r="S727" t="s">
        <v>217</v>
      </c>
      <c r="T727">
        <v>622636.043298</v>
      </c>
      <c r="U727">
        <v>338646.263791</v>
      </c>
      <c r="V727">
        <v>5</v>
      </c>
      <c r="W727">
        <v>56.502241864600002</v>
      </c>
      <c r="X727">
        <v>2</v>
      </c>
      <c r="Y727">
        <v>0</v>
      </c>
      <c r="Z727">
        <v>0</v>
      </c>
      <c r="AA727">
        <v>0</v>
      </c>
      <c r="AB727" t="s">
        <v>175</v>
      </c>
      <c r="AC727" t="s">
        <v>218</v>
      </c>
      <c r="AD727" t="s">
        <v>217</v>
      </c>
      <c r="AE727">
        <v>408</v>
      </c>
      <c r="AF727" t="s">
        <v>231</v>
      </c>
      <c r="AG727" t="s">
        <v>235</v>
      </c>
      <c r="AH727" t="s">
        <v>221</v>
      </c>
      <c r="AI727" t="s">
        <v>226</v>
      </c>
      <c r="AJ727">
        <v>0</v>
      </c>
      <c r="AK727">
        <v>0</v>
      </c>
      <c r="AL727">
        <v>6</v>
      </c>
    </row>
    <row r="728" spans="1:38" x14ac:dyDescent="0.3">
      <c r="A728">
        <v>726</v>
      </c>
      <c r="B728">
        <v>1911</v>
      </c>
      <c r="C728">
        <v>1911</v>
      </c>
      <c r="D728">
        <v>132506</v>
      </c>
      <c r="E728" t="s">
        <v>16292</v>
      </c>
      <c r="F728" t="s">
        <v>16175</v>
      </c>
      <c r="G728">
        <v>2330.4170098099999</v>
      </c>
      <c r="H728">
        <v>167578.61647099999</v>
      </c>
      <c r="I728">
        <v>618109</v>
      </c>
      <c r="J728">
        <v>342558</v>
      </c>
      <c r="K728" t="s">
        <v>16292</v>
      </c>
      <c r="L728" t="s">
        <v>15743</v>
      </c>
      <c r="M728" t="s">
        <v>15744</v>
      </c>
      <c r="N728" t="s">
        <v>15544</v>
      </c>
      <c r="O728" t="s">
        <v>15545</v>
      </c>
      <c r="P728" t="s">
        <v>15545</v>
      </c>
      <c r="Q728">
        <v>32</v>
      </c>
      <c r="R728">
        <v>5518</v>
      </c>
      <c r="S728" t="s">
        <v>217</v>
      </c>
      <c r="T728">
        <v>622636.043298</v>
      </c>
      <c r="U728">
        <v>338646.263791</v>
      </c>
      <c r="V728">
        <v>5</v>
      </c>
      <c r="W728">
        <v>56.502241864600002</v>
      </c>
      <c r="X728">
        <v>2</v>
      </c>
      <c r="Y728">
        <v>0</v>
      </c>
      <c r="Z728">
        <v>0</v>
      </c>
      <c r="AA728">
        <v>0</v>
      </c>
      <c r="AB728" t="s">
        <v>175</v>
      </c>
      <c r="AC728" t="s">
        <v>218</v>
      </c>
      <c r="AD728" t="s">
        <v>217</v>
      </c>
      <c r="AE728">
        <v>408</v>
      </c>
      <c r="AF728" t="s">
        <v>231</v>
      </c>
      <c r="AG728" t="s">
        <v>235</v>
      </c>
      <c r="AH728" t="s">
        <v>221</v>
      </c>
      <c r="AI728" t="s">
        <v>226</v>
      </c>
      <c r="AJ728">
        <v>0</v>
      </c>
      <c r="AK728">
        <v>0</v>
      </c>
      <c r="AL728">
        <v>6</v>
      </c>
    </row>
    <row r="729" spans="1:38" x14ac:dyDescent="0.3">
      <c r="A729">
        <v>727</v>
      </c>
      <c r="B729">
        <v>1912</v>
      </c>
      <c r="C729">
        <v>1912</v>
      </c>
      <c r="D729">
        <v>132507</v>
      </c>
      <c r="E729" t="s">
        <v>16293</v>
      </c>
      <c r="F729" t="s">
        <v>16175</v>
      </c>
      <c r="G729">
        <v>9429.5705502799992</v>
      </c>
      <c r="H729">
        <v>1172902.4970100001</v>
      </c>
      <c r="I729">
        <v>619223</v>
      </c>
      <c r="J729">
        <v>342464</v>
      </c>
      <c r="K729" t="s">
        <v>16293</v>
      </c>
      <c r="L729" t="s">
        <v>15743</v>
      </c>
      <c r="M729" t="s">
        <v>15744</v>
      </c>
      <c r="N729" t="s">
        <v>15544</v>
      </c>
      <c r="O729" t="s">
        <v>15545</v>
      </c>
      <c r="P729" t="s">
        <v>15545</v>
      </c>
      <c r="Q729">
        <v>32</v>
      </c>
      <c r="R729">
        <v>5518</v>
      </c>
      <c r="S729" t="s">
        <v>217</v>
      </c>
      <c r="T729">
        <v>622636.043298</v>
      </c>
      <c r="U729">
        <v>338646.263791</v>
      </c>
      <c r="V729">
        <v>5</v>
      </c>
      <c r="W729">
        <v>56.502241864600002</v>
      </c>
      <c r="X729">
        <v>2</v>
      </c>
      <c r="Y729">
        <v>0</v>
      </c>
      <c r="Z729">
        <v>0</v>
      </c>
      <c r="AA729">
        <v>0</v>
      </c>
      <c r="AB729" t="s">
        <v>175</v>
      </c>
      <c r="AC729" t="s">
        <v>218</v>
      </c>
      <c r="AD729" t="s">
        <v>217</v>
      </c>
      <c r="AE729">
        <v>408</v>
      </c>
      <c r="AF729" t="s">
        <v>231</v>
      </c>
      <c r="AG729" t="s">
        <v>235</v>
      </c>
      <c r="AH729" t="s">
        <v>221</v>
      </c>
      <c r="AI729" t="s">
        <v>226</v>
      </c>
      <c r="AJ729">
        <v>0</v>
      </c>
      <c r="AK729">
        <v>0</v>
      </c>
      <c r="AL729">
        <v>6</v>
      </c>
    </row>
    <row r="730" spans="1:38" x14ac:dyDescent="0.3">
      <c r="A730">
        <v>728</v>
      </c>
      <c r="B730">
        <v>1913</v>
      </c>
      <c r="C730">
        <v>1913</v>
      </c>
      <c r="D730">
        <v>132508</v>
      </c>
      <c r="E730" t="s">
        <v>16294</v>
      </c>
      <c r="F730" t="s">
        <v>16175</v>
      </c>
      <c r="G730">
        <v>4316.3890024499997</v>
      </c>
      <c r="H730">
        <v>810104.94820400001</v>
      </c>
      <c r="I730">
        <v>618290</v>
      </c>
      <c r="J730">
        <v>341823</v>
      </c>
      <c r="K730" t="s">
        <v>16294</v>
      </c>
      <c r="L730" t="s">
        <v>15743</v>
      </c>
      <c r="M730" t="s">
        <v>15744</v>
      </c>
      <c r="N730" t="s">
        <v>15544</v>
      </c>
      <c r="O730" t="s">
        <v>15545</v>
      </c>
      <c r="P730" t="s">
        <v>15545</v>
      </c>
      <c r="Q730">
        <v>32</v>
      </c>
      <c r="R730">
        <v>5518</v>
      </c>
      <c r="S730" t="s">
        <v>217</v>
      </c>
      <c r="T730">
        <v>622636.043298</v>
      </c>
      <c r="U730">
        <v>338646.263791</v>
      </c>
      <c r="V730">
        <v>5</v>
      </c>
      <c r="W730">
        <v>56.502241864600002</v>
      </c>
      <c r="X730">
        <v>2</v>
      </c>
      <c r="Y730">
        <v>0</v>
      </c>
      <c r="Z730">
        <v>0</v>
      </c>
      <c r="AA730">
        <v>0</v>
      </c>
      <c r="AB730" t="s">
        <v>175</v>
      </c>
      <c r="AC730" t="s">
        <v>218</v>
      </c>
      <c r="AD730" t="s">
        <v>217</v>
      </c>
      <c r="AE730">
        <v>408</v>
      </c>
      <c r="AF730" t="s">
        <v>231</v>
      </c>
      <c r="AG730" t="s">
        <v>235</v>
      </c>
      <c r="AH730" t="s">
        <v>221</v>
      </c>
      <c r="AI730" t="s">
        <v>226</v>
      </c>
      <c r="AJ730">
        <v>0</v>
      </c>
      <c r="AK730">
        <v>0</v>
      </c>
      <c r="AL730">
        <v>6</v>
      </c>
    </row>
    <row r="731" spans="1:38" x14ac:dyDescent="0.3">
      <c r="A731">
        <v>729</v>
      </c>
      <c r="B731">
        <v>1914</v>
      </c>
      <c r="C731">
        <v>1914</v>
      </c>
      <c r="D731">
        <v>132509</v>
      </c>
      <c r="E731" t="s">
        <v>16295</v>
      </c>
      <c r="F731" t="s">
        <v>16175</v>
      </c>
      <c r="G731">
        <v>3879.54953471</v>
      </c>
      <c r="H731">
        <v>610921.00453200005</v>
      </c>
      <c r="I731">
        <v>618452</v>
      </c>
      <c r="J731">
        <v>342922</v>
      </c>
      <c r="K731" t="s">
        <v>16295</v>
      </c>
      <c r="L731" t="s">
        <v>15743</v>
      </c>
      <c r="M731" t="s">
        <v>15744</v>
      </c>
      <c r="N731" t="s">
        <v>15544</v>
      </c>
      <c r="O731" t="s">
        <v>15545</v>
      </c>
      <c r="P731" t="s">
        <v>15545</v>
      </c>
      <c r="Q731">
        <v>32</v>
      </c>
      <c r="R731">
        <v>5518</v>
      </c>
      <c r="S731" t="s">
        <v>217</v>
      </c>
      <c r="T731">
        <v>622636.043298</v>
      </c>
      <c r="U731">
        <v>338646.263791</v>
      </c>
      <c r="V731">
        <v>5</v>
      </c>
      <c r="W731">
        <v>56.502241864600002</v>
      </c>
      <c r="X731">
        <v>2</v>
      </c>
      <c r="Y731">
        <v>0</v>
      </c>
      <c r="Z731">
        <v>0</v>
      </c>
      <c r="AA731">
        <v>0</v>
      </c>
      <c r="AB731" t="s">
        <v>175</v>
      </c>
      <c r="AC731" t="s">
        <v>218</v>
      </c>
      <c r="AD731" t="s">
        <v>217</v>
      </c>
      <c r="AE731">
        <v>408</v>
      </c>
      <c r="AF731" t="s">
        <v>231</v>
      </c>
      <c r="AG731" t="s">
        <v>235</v>
      </c>
      <c r="AH731" t="s">
        <v>221</v>
      </c>
      <c r="AI731" t="s">
        <v>226</v>
      </c>
      <c r="AJ731">
        <v>0</v>
      </c>
      <c r="AK731">
        <v>0</v>
      </c>
      <c r="AL731">
        <v>6</v>
      </c>
    </row>
    <row r="732" spans="1:38" x14ac:dyDescent="0.3">
      <c r="A732">
        <v>730</v>
      </c>
      <c r="B732">
        <v>1610</v>
      </c>
      <c r="C732">
        <v>1610</v>
      </c>
      <c r="D732">
        <v>132205</v>
      </c>
      <c r="E732" t="s">
        <v>16296</v>
      </c>
      <c r="F732" t="s">
        <v>16175</v>
      </c>
      <c r="G732">
        <v>2445.09271115</v>
      </c>
      <c r="H732">
        <v>199240.121506</v>
      </c>
      <c r="I732">
        <v>616822</v>
      </c>
      <c r="J732">
        <v>342689</v>
      </c>
      <c r="K732" t="s">
        <v>16296</v>
      </c>
      <c r="L732" t="s">
        <v>15756</v>
      </c>
      <c r="M732" t="s">
        <v>15757</v>
      </c>
      <c r="N732" t="s">
        <v>15544</v>
      </c>
      <c r="O732" t="s">
        <v>15545</v>
      </c>
      <c r="P732" t="s">
        <v>15545</v>
      </c>
      <c r="Q732">
        <v>33</v>
      </c>
      <c r="R732">
        <v>5517</v>
      </c>
      <c r="S732" t="s">
        <v>217</v>
      </c>
      <c r="T732">
        <v>615413.09778700001</v>
      </c>
      <c r="U732">
        <v>334881.82443899999</v>
      </c>
      <c r="V732">
        <v>5</v>
      </c>
      <c r="W732">
        <v>145.67643358300001</v>
      </c>
      <c r="X732">
        <v>2</v>
      </c>
      <c r="Y732">
        <v>0</v>
      </c>
      <c r="Z732">
        <v>0</v>
      </c>
      <c r="AA732">
        <v>0</v>
      </c>
      <c r="AB732" t="s">
        <v>175</v>
      </c>
      <c r="AC732" t="s">
        <v>218</v>
      </c>
      <c r="AD732" t="s">
        <v>217</v>
      </c>
      <c r="AE732">
        <v>408</v>
      </c>
      <c r="AF732" t="s">
        <v>231</v>
      </c>
      <c r="AG732" t="s">
        <v>235</v>
      </c>
      <c r="AH732" t="s">
        <v>221</v>
      </c>
      <c r="AI732" t="s">
        <v>226</v>
      </c>
      <c r="AJ732">
        <v>0</v>
      </c>
      <c r="AK732">
        <v>0</v>
      </c>
      <c r="AL732">
        <v>6</v>
      </c>
    </row>
    <row r="733" spans="1:38" x14ac:dyDescent="0.3">
      <c r="A733">
        <v>731</v>
      </c>
      <c r="B733">
        <v>1611</v>
      </c>
      <c r="C733">
        <v>1611</v>
      </c>
      <c r="D733">
        <v>132206</v>
      </c>
      <c r="E733" t="s">
        <v>16297</v>
      </c>
      <c r="F733" t="s">
        <v>16175</v>
      </c>
      <c r="G733">
        <v>5900.8685806000003</v>
      </c>
      <c r="H733">
        <v>1089397.0916599999</v>
      </c>
      <c r="I733">
        <v>616615</v>
      </c>
      <c r="J733">
        <v>341502</v>
      </c>
      <c r="K733" t="s">
        <v>16297</v>
      </c>
      <c r="L733" t="s">
        <v>15756</v>
      </c>
      <c r="M733" t="s">
        <v>15757</v>
      </c>
      <c r="N733" t="s">
        <v>15544</v>
      </c>
      <c r="O733" t="s">
        <v>15545</v>
      </c>
      <c r="P733" t="s">
        <v>15545</v>
      </c>
      <c r="Q733">
        <v>33</v>
      </c>
      <c r="R733">
        <v>5517</v>
      </c>
      <c r="S733" t="s">
        <v>217</v>
      </c>
      <c r="T733">
        <v>615413.09778700001</v>
      </c>
      <c r="U733">
        <v>334881.82443899999</v>
      </c>
      <c r="V733">
        <v>5</v>
      </c>
      <c r="W733">
        <v>145.67643358300001</v>
      </c>
      <c r="X733">
        <v>2</v>
      </c>
      <c r="Y733">
        <v>0</v>
      </c>
      <c r="Z733">
        <v>0</v>
      </c>
      <c r="AA733">
        <v>0</v>
      </c>
      <c r="AB733" t="s">
        <v>175</v>
      </c>
      <c r="AC733" t="s">
        <v>218</v>
      </c>
      <c r="AD733" t="s">
        <v>217</v>
      </c>
      <c r="AE733">
        <v>408</v>
      </c>
      <c r="AF733" t="s">
        <v>231</v>
      </c>
      <c r="AG733" t="s">
        <v>235</v>
      </c>
      <c r="AH733" t="s">
        <v>221</v>
      </c>
      <c r="AI733" t="s">
        <v>226</v>
      </c>
      <c r="AJ733">
        <v>0</v>
      </c>
      <c r="AK733">
        <v>0</v>
      </c>
      <c r="AL733">
        <v>6</v>
      </c>
    </row>
    <row r="734" spans="1:38" x14ac:dyDescent="0.3">
      <c r="A734">
        <v>732</v>
      </c>
      <c r="B734">
        <v>1612</v>
      </c>
      <c r="C734">
        <v>1612</v>
      </c>
      <c r="D734">
        <v>132207</v>
      </c>
      <c r="E734" t="s">
        <v>16298</v>
      </c>
      <c r="F734" t="s">
        <v>16175</v>
      </c>
      <c r="G734">
        <v>6920.9929187099997</v>
      </c>
      <c r="H734">
        <v>1418349.79513</v>
      </c>
      <c r="I734">
        <v>617435</v>
      </c>
      <c r="J734">
        <v>342444</v>
      </c>
      <c r="K734" t="s">
        <v>16298</v>
      </c>
      <c r="L734" t="s">
        <v>15756</v>
      </c>
      <c r="M734" t="s">
        <v>15757</v>
      </c>
      <c r="N734" t="s">
        <v>15544</v>
      </c>
      <c r="O734" t="s">
        <v>15545</v>
      </c>
      <c r="P734" t="s">
        <v>15545</v>
      </c>
      <c r="Q734">
        <v>33</v>
      </c>
      <c r="R734">
        <v>5517</v>
      </c>
      <c r="S734" t="s">
        <v>217</v>
      </c>
      <c r="T734">
        <v>615413.09778700001</v>
      </c>
      <c r="U734">
        <v>334881.82443899999</v>
      </c>
      <c r="V734">
        <v>5</v>
      </c>
      <c r="W734">
        <v>145.67643358300001</v>
      </c>
      <c r="X734">
        <v>2</v>
      </c>
      <c r="Y734">
        <v>0</v>
      </c>
      <c r="Z734">
        <v>0</v>
      </c>
      <c r="AA734">
        <v>0</v>
      </c>
      <c r="AB734" t="s">
        <v>175</v>
      </c>
      <c r="AC734" t="s">
        <v>218</v>
      </c>
      <c r="AD734" t="s">
        <v>217</v>
      </c>
      <c r="AE734">
        <v>408</v>
      </c>
      <c r="AF734" t="s">
        <v>231</v>
      </c>
      <c r="AG734" t="s">
        <v>235</v>
      </c>
      <c r="AH734" t="s">
        <v>221</v>
      </c>
      <c r="AI734" t="s">
        <v>226</v>
      </c>
      <c r="AJ734">
        <v>0</v>
      </c>
      <c r="AK734">
        <v>0</v>
      </c>
      <c r="AL734">
        <v>6</v>
      </c>
    </row>
    <row r="735" spans="1:38" x14ac:dyDescent="0.3">
      <c r="A735">
        <v>733</v>
      </c>
      <c r="B735">
        <v>1613</v>
      </c>
      <c r="C735">
        <v>1613</v>
      </c>
      <c r="D735">
        <v>132208</v>
      </c>
      <c r="E735" t="s">
        <v>16299</v>
      </c>
      <c r="F735" t="s">
        <v>16175</v>
      </c>
      <c r="G735">
        <v>1534.3032281799999</v>
      </c>
      <c r="H735">
        <v>78506.735560100002</v>
      </c>
      <c r="I735">
        <v>616817</v>
      </c>
      <c r="J735">
        <v>342343</v>
      </c>
      <c r="K735" t="s">
        <v>16299</v>
      </c>
      <c r="L735" t="s">
        <v>15756</v>
      </c>
      <c r="M735" t="s">
        <v>15757</v>
      </c>
      <c r="N735" t="s">
        <v>15544</v>
      </c>
      <c r="O735" t="s">
        <v>15545</v>
      </c>
      <c r="P735" t="s">
        <v>15545</v>
      </c>
      <c r="Q735">
        <v>33</v>
      </c>
      <c r="R735">
        <v>5517</v>
      </c>
      <c r="S735" t="s">
        <v>217</v>
      </c>
      <c r="T735">
        <v>615413.09778700001</v>
      </c>
      <c r="U735">
        <v>334881.82443899999</v>
      </c>
      <c r="V735">
        <v>5</v>
      </c>
      <c r="W735">
        <v>145.67643358300001</v>
      </c>
      <c r="X735">
        <v>2</v>
      </c>
      <c r="Y735">
        <v>0</v>
      </c>
      <c r="Z735">
        <v>0</v>
      </c>
      <c r="AA735">
        <v>0</v>
      </c>
      <c r="AB735" t="s">
        <v>175</v>
      </c>
      <c r="AC735" t="s">
        <v>218</v>
      </c>
      <c r="AD735" t="s">
        <v>217</v>
      </c>
      <c r="AE735">
        <v>408</v>
      </c>
      <c r="AF735" t="s">
        <v>231</v>
      </c>
      <c r="AG735" t="s">
        <v>235</v>
      </c>
      <c r="AH735" t="s">
        <v>221</v>
      </c>
      <c r="AI735" t="s">
        <v>226</v>
      </c>
      <c r="AJ735">
        <v>0</v>
      </c>
      <c r="AK735">
        <v>0</v>
      </c>
      <c r="AL735">
        <v>6</v>
      </c>
    </row>
    <row r="736" spans="1:38" x14ac:dyDescent="0.3">
      <c r="A736">
        <v>734</v>
      </c>
      <c r="B736">
        <v>1614</v>
      </c>
      <c r="C736">
        <v>1614</v>
      </c>
      <c r="D736">
        <v>132209</v>
      </c>
      <c r="E736" t="s">
        <v>16300</v>
      </c>
      <c r="F736" t="s">
        <v>16175</v>
      </c>
      <c r="G736">
        <v>16042.6297682</v>
      </c>
      <c r="H736">
        <v>8703620.2060800008</v>
      </c>
      <c r="I736">
        <v>615957</v>
      </c>
      <c r="J736">
        <v>337991</v>
      </c>
      <c r="K736" t="s">
        <v>16300</v>
      </c>
      <c r="L736" t="s">
        <v>15743</v>
      </c>
      <c r="M736" t="s">
        <v>15744</v>
      </c>
      <c r="N736" t="s">
        <v>15544</v>
      </c>
      <c r="O736" t="s">
        <v>15545</v>
      </c>
      <c r="P736" t="s">
        <v>15545</v>
      </c>
      <c r="Q736">
        <v>33</v>
      </c>
      <c r="R736">
        <v>5517</v>
      </c>
      <c r="S736" t="s">
        <v>217</v>
      </c>
      <c r="T736">
        <v>615413.09778700001</v>
      </c>
      <c r="U736">
        <v>334881.82443899999</v>
      </c>
      <c r="V736">
        <v>5</v>
      </c>
      <c r="W736">
        <v>145.67643358300001</v>
      </c>
      <c r="X736">
        <v>2</v>
      </c>
      <c r="Y736">
        <v>0</v>
      </c>
      <c r="Z736">
        <v>0</v>
      </c>
      <c r="AA736">
        <v>0</v>
      </c>
      <c r="AB736" t="s">
        <v>175</v>
      </c>
      <c r="AC736" t="s">
        <v>218</v>
      </c>
      <c r="AD736" t="s">
        <v>217</v>
      </c>
      <c r="AE736">
        <v>408</v>
      </c>
      <c r="AF736" t="s">
        <v>231</v>
      </c>
      <c r="AG736" t="s">
        <v>235</v>
      </c>
      <c r="AH736" t="s">
        <v>221</v>
      </c>
      <c r="AI736" t="s">
        <v>226</v>
      </c>
      <c r="AJ736">
        <v>0</v>
      </c>
      <c r="AK736">
        <v>0</v>
      </c>
      <c r="AL736">
        <v>6</v>
      </c>
    </row>
    <row r="737" spans="1:38" x14ac:dyDescent="0.3">
      <c r="A737">
        <v>735</v>
      </c>
      <c r="B737">
        <v>1615</v>
      </c>
      <c r="C737">
        <v>1615</v>
      </c>
      <c r="D737">
        <v>132210</v>
      </c>
      <c r="E737" t="s">
        <v>16301</v>
      </c>
      <c r="F737" t="s">
        <v>16175</v>
      </c>
      <c r="G737">
        <v>12670.2253251</v>
      </c>
      <c r="H737">
        <v>5436273.6375799999</v>
      </c>
      <c r="I737">
        <v>614870</v>
      </c>
      <c r="J737">
        <v>335441</v>
      </c>
      <c r="K737" t="s">
        <v>16301</v>
      </c>
      <c r="L737" t="s">
        <v>15743</v>
      </c>
      <c r="M737" t="s">
        <v>15744</v>
      </c>
      <c r="N737" t="s">
        <v>15544</v>
      </c>
      <c r="O737" t="s">
        <v>15545</v>
      </c>
      <c r="P737" t="s">
        <v>15545</v>
      </c>
      <c r="Q737">
        <v>33</v>
      </c>
      <c r="R737">
        <v>5517</v>
      </c>
      <c r="S737" t="s">
        <v>217</v>
      </c>
      <c r="T737">
        <v>615413.09778700001</v>
      </c>
      <c r="U737">
        <v>334881.82443899999</v>
      </c>
      <c r="V737">
        <v>5</v>
      </c>
      <c r="W737">
        <v>145.67643358300001</v>
      </c>
      <c r="X737">
        <v>2</v>
      </c>
      <c r="Y737">
        <v>0</v>
      </c>
      <c r="Z737">
        <v>0</v>
      </c>
      <c r="AA737">
        <v>0</v>
      </c>
      <c r="AB737" t="s">
        <v>175</v>
      </c>
      <c r="AC737" t="s">
        <v>218</v>
      </c>
      <c r="AD737" t="s">
        <v>217</v>
      </c>
      <c r="AE737">
        <v>408</v>
      </c>
      <c r="AF737" t="s">
        <v>231</v>
      </c>
      <c r="AG737" t="s">
        <v>235</v>
      </c>
      <c r="AH737" t="s">
        <v>221</v>
      </c>
      <c r="AI737" t="s">
        <v>226</v>
      </c>
      <c r="AJ737">
        <v>0</v>
      </c>
      <c r="AK737">
        <v>0</v>
      </c>
      <c r="AL737">
        <v>6</v>
      </c>
    </row>
    <row r="738" spans="1:38" x14ac:dyDescent="0.3">
      <c r="A738">
        <v>736</v>
      </c>
      <c r="B738">
        <v>1616</v>
      </c>
      <c r="C738">
        <v>1616</v>
      </c>
      <c r="D738">
        <v>132211</v>
      </c>
      <c r="E738" t="s">
        <v>16302</v>
      </c>
      <c r="F738" t="s">
        <v>16175</v>
      </c>
      <c r="G738">
        <v>15929.0863302</v>
      </c>
      <c r="H738">
        <v>6842447.2546300003</v>
      </c>
      <c r="I738">
        <v>618506</v>
      </c>
      <c r="J738">
        <v>337010</v>
      </c>
      <c r="K738" t="s">
        <v>16302</v>
      </c>
      <c r="L738" t="s">
        <v>15747</v>
      </c>
      <c r="M738" t="s">
        <v>15748</v>
      </c>
      <c r="N738" t="s">
        <v>15544</v>
      </c>
      <c r="O738" t="s">
        <v>15545</v>
      </c>
      <c r="P738" t="s">
        <v>15545</v>
      </c>
      <c r="Q738">
        <v>33</v>
      </c>
      <c r="R738">
        <v>5517</v>
      </c>
      <c r="S738" t="s">
        <v>217</v>
      </c>
      <c r="T738">
        <v>615413.09778700001</v>
      </c>
      <c r="U738">
        <v>334881.82443899999</v>
      </c>
      <c r="V738">
        <v>5</v>
      </c>
      <c r="W738">
        <v>145.67643358300001</v>
      </c>
      <c r="X738">
        <v>2</v>
      </c>
      <c r="Y738">
        <v>0</v>
      </c>
      <c r="Z738">
        <v>0</v>
      </c>
      <c r="AA738">
        <v>0</v>
      </c>
      <c r="AB738" t="s">
        <v>175</v>
      </c>
      <c r="AC738" t="s">
        <v>218</v>
      </c>
      <c r="AD738" t="s">
        <v>217</v>
      </c>
      <c r="AE738">
        <v>408</v>
      </c>
      <c r="AF738" t="s">
        <v>231</v>
      </c>
      <c r="AG738" t="s">
        <v>235</v>
      </c>
      <c r="AH738" t="s">
        <v>221</v>
      </c>
      <c r="AI738" t="s">
        <v>226</v>
      </c>
      <c r="AJ738">
        <v>0</v>
      </c>
      <c r="AK738">
        <v>0</v>
      </c>
      <c r="AL738">
        <v>6</v>
      </c>
    </row>
    <row r="739" spans="1:38" x14ac:dyDescent="0.3">
      <c r="A739">
        <v>737</v>
      </c>
      <c r="B739">
        <v>1617</v>
      </c>
      <c r="C739">
        <v>1617</v>
      </c>
      <c r="D739">
        <v>132212</v>
      </c>
      <c r="E739" t="s">
        <v>16303</v>
      </c>
      <c r="F739" t="s">
        <v>16175</v>
      </c>
      <c r="G739">
        <v>11948.4581008</v>
      </c>
      <c r="H739">
        <v>6132130.4450700004</v>
      </c>
      <c r="I739">
        <v>614058</v>
      </c>
      <c r="J739">
        <v>341938</v>
      </c>
      <c r="K739" t="s">
        <v>16303</v>
      </c>
      <c r="L739" t="s">
        <v>15743</v>
      </c>
      <c r="M739" t="s">
        <v>15744</v>
      </c>
      <c r="N739" t="s">
        <v>15544</v>
      </c>
      <c r="O739" t="s">
        <v>15545</v>
      </c>
      <c r="P739" t="s">
        <v>15545</v>
      </c>
      <c r="Q739">
        <v>33</v>
      </c>
      <c r="R739">
        <v>5517</v>
      </c>
      <c r="S739" t="s">
        <v>217</v>
      </c>
      <c r="T739">
        <v>615413.09778700001</v>
      </c>
      <c r="U739">
        <v>334881.82443899999</v>
      </c>
      <c r="V739">
        <v>5</v>
      </c>
      <c r="W739">
        <v>145.67643358300001</v>
      </c>
      <c r="X739">
        <v>2</v>
      </c>
      <c r="Y739">
        <v>0</v>
      </c>
      <c r="Z739">
        <v>0</v>
      </c>
      <c r="AA739">
        <v>0</v>
      </c>
      <c r="AB739" t="s">
        <v>175</v>
      </c>
      <c r="AC739" t="s">
        <v>218</v>
      </c>
      <c r="AD739" t="s">
        <v>217</v>
      </c>
      <c r="AE739">
        <v>408</v>
      </c>
      <c r="AF739" t="s">
        <v>231</v>
      </c>
      <c r="AG739" t="s">
        <v>235</v>
      </c>
      <c r="AH739" t="s">
        <v>221</v>
      </c>
      <c r="AI739" t="s">
        <v>226</v>
      </c>
      <c r="AJ739">
        <v>0</v>
      </c>
      <c r="AK739">
        <v>0</v>
      </c>
      <c r="AL739">
        <v>6</v>
      </c>
    </row>
    <row r="740" spans="1:38" x14ac:dyDescent="0.3">
      <c r="A740">
        <v>738</v>
      </c>
      <c r="B740">
        <v>1618</v>
      </c>
      <c r="C740">
        <v>1618</v>
      </c>
      <c r="D740">
        <v>132213</v>
      </c>
      <c r="E740" t="s">
        <v>16304</v>
      </c>
      <c r="F740" t="s">
        <v>16175</v>
      </c>
      <c r="G740">
        <v>11917.762927</v>
      </c>
      <c r="H740">
        <v>6128383.5321500003</v>
      </c>
      <c r="I740">
        <v>614927</v>
      </c>
      <c r="J740">
        <v>339818</v>
      </c>
      <c r="K740" t="s">
        <v>16304</v>
      </c>
      <c r="L740" t="s">
        <v>15743</v>
      </c>
      <c r="M740" t="s">
        <v>15744</v>
      </c>
      <c r="N740" t="s">
        <v>15544</v>
      </c>
      <c r="O740" t="s">
        <v>15545</v>
      </c>
      <c r="P740" t="s">
        <v>15545</v>
      </c>
      <c r="Q740">
        <v>33</v>
      </c>
      <c r="R740">
        <v>5517</v>
      </c>
      <c r="S740" t="s">
        <v>217</v>
      </c>
      <c r="T740">
        <v>615413.09778700001</v>
      </c>
      <c r="U740">
        <v>334881.82443899999</v>
      </c>
      <c r="V740">
        <v>5</v>
      </c>
      <c r="W740">
        <v>145.67643358300001</v>
      </c>
      <c r="X740">
        <v>2</v>
      </c>
      <c r="Y740">
        <v>0</v>
      </c>
      <c r="Z740">
        <v>0</v>
      </c>
      <c r="AA740">
        <v>0</v>
      </c>
      <c r="AB740" t="s">
        <v>175</v>
      </c>
      <c r="AC740" t="s">
        <v>218</v>
      </c>
      <c r="AD740" t="s">
        <v>217</v>
      </c>
      <c r="AE740">
        <v>408</v>
      </c>
      <c r="AF740" t="s">
        <v>231</v>
      </c>
      <c r="AG740" t="s">
        <v>235</v>
      </c>
      <c r="AH740" t="s">
        <v>221</v>
      </c>
      <c r="AI740" t="s">
        <v>226</v>
      </c>
      <c r="AJ740">
        <v>0</v>
      </c>
      <c r="AK740">
        <v>0</v>
      </c>
      <c r="AL740">
        <v>6</v>
      </c>
    </row>
    <row r="741" spans="1:38" x14ac:dyDescent="0.3">
      <c r="A741">
        <v>739</v>
      </c>
      <c r="B741">
        <v>1619</v>
      </c>
      <c r="C741">
        <v>1619</v>
      </c>
      <c r="D741">
        <v>132214</v>
      </c>
      <c r="E741" t="s">
        <v>16305</v>
      </c>
      <c r="F741" t="s">
        <v>16175</v>
      </c>
      <c r="G741">
        <v>11805.2424424</v>
      </c>
      <c r="H741">
        <v>5522032.6950700004</v>
      </c>
      <c r="I741">
        <v>612431</v>
      </c>
      <c r="J741">
        <v>337152</v>
      </c>
      <c r="K741" t="s">
        <v>16305</v>
      </c>
      <c r="L741" t="s">
        <v>15743</v>
      </c>
      <c r="M741" t="s">
        <v>15744</v>
      </c>
      <c r="N741" t="s">
        <v>15544</v>
      </c>
      <c r="O741" t="s">
        <v>15545</v>
      </c>
      <c r="P741" t="s">
        <v>15545</v>
      </c>
      <c r="Q741">
        <v>33</v>
      </c>
      <c r="R741">
        <v>5517</v>
      </c>
      <c r="S741" t="s">
        <v>217</v>
      </c>
      <c r="T741">
        <v>615413.09778700001</v>
      </c>
      <c r="U741">
        <v>334881.82443899999</v>
      </c>
      <c r="V741">
        <v>5</v>
      </c>
      <c r="W741">
        <v>145.67643358300001</v>
      </c>
      <c r="X741">
        <v>2</v>
      </c>
      <c r="Y741">
        <v>0</v>
      </c>
      <c r="Z741">
        <v>0</v>
      </c>
      <c r="AA741">
        <v>0</v>
      </c>
      <c r="AB741" t="s">
        <v>175</v>
      </c>
      <c r="AC741" t="s">
        <v>218</v>
      </c>
      <c r="AD741" t="s">
        <v>217</v>
      </c>
      <c r="AE741">
        <v>408</v>
      </c>
      <c r="AF741" t="s">
        <v>231</v>
      </c>
      <c r="AG741" t="s">
        <v>235</v>
      </c>
      <c r="AH741" t="s">
        <v>221</v>
      </c>
      <c r="AI741" t="s">
        <v>226</v>
      </c>
      <c r="AJ741">
        <v>0</v>
      </c>
      <c r="AK741">
        <v>0</v>
      </c>
      <c r="AL741">
        <v>6</v>
      </c>
    </row>
    <row r="742" spans="1:38" x14ac:dyDescent="0.3">
      <c r="A742">
        <v>740</v>
      </c>
      <c r="B742">
        <v>1620</v>
      </c>
      <c r="C742">
        <v>1620</v>
      </c>
      <c r="D742">
        <v>132215</v>
      </c>
      <c r="E742" t="s">
        <v>16306</v>
      </c>
      <c r="F742" t="s">
        <v>16175</v>
      </c>
      <c r="G742">
        <v>13348.717259200001</v>
      </c>
      <c r="H742">
        <v>6802209.6018500002</v>
      </c>
      <c r="I742">
        <v>612305</v>
      </c>
      <c r="J742">
        <v>339518</v>
      </c>
      <c r="K742" t="s">
        <v>16306</v>
      </c>
      <c r="L742" t="s">
        <v>15743</v>
      </c>
      <c r="M742" t="s">
        <v>15744</v>
      </c>
      <c r="N742" t="s">
        <v>15544</v>
      </c>
      <c r="O742" t="s">
        <v>15545</v>
      </c>
      <c r="P742" t="s">
        <v>15545</v>
      </c>
      <c r="Q742">
        <v>33</v>
      </c>
      <c r="R742">
        <v>5517</v>
      </c>
      <c r="S742" t="s">
        <v>217</v>
      </c>
      <c r="T742">
        <v>615413.09778700001</v>
      </c>
      <c r="U742">
        <v>334881.82443899999</v>
      </c>
      <c r="V742">
        <v>5</v>
      </c>
      <c r="W742">
        <v>145.67643358300001</v>
      </c>
      <c r="X742">
        <v>2</v>
      </c>
      <c r="Y742">
        <v>0</v>
      </c>
      <c r="Z742">
        <v>0</v>
      </c>
      <c r="AA742">
        <v>0</v>
      </c>
      <c r="AB742" t="s">
        <v>175</v>
      </c>
      <c r="AC742" t="s">
        <v>218</v>
      </c>
      <c r="AD742" t="s">
        <v>217</v>
      </c>
      <c r="AE742">
        <v>408</v>
      </c>
      <c r="AF742" t="s">
        <v>231</v>
      </c>
      <c r="AG742" t="s">
        <v>235</v>
      </c>
      <c r="AH742" t="s">
        <v>221</v>
      </c>
      <c r="AI742" t="s">
        <v>226</v>
      </c>
      <c r="AJ742">
        <v>0</v>
      </c>
      <c r="AK742">
        <v>0</v>
      </c>
      <c r="AL742">
        <v>6</v>
      </c>
    </row>
    <row r="743" spans="1:38" x14ac:dyDescent="0.3">
      <c r="A743">
        <v>741</v>
      </c>
      <c r="B743">
        <v>1621</v>
      </c>
      <c r="C743">
        <v>1621</v>
      </c>
      <c r="D743">
        <v>132216</v>
      </c>
      <c r="E743" t="s">
        <v>16307</v>
      </c>
      <c r="F743" t="s">
        <v>16175</v>
      </c>
      <c r="G743">
        <v>14285.509437500001</v>
      </c>
      <c r="H743">
        <v>3114327.7007300002</v>
      </c>
      <c r="I743">
        <v>610993</v>
      </c>
      <c r="J743">
        <v>331313</v>
      </c>
      <c r="K743" t="s">
        <v>16307</v>
      </c>
      <c r="L743" t="s">
        <v>15743</v>
      </c>
      <c r="M743" t="s">
        <v>15744</v>
      </c>
      <c r="N743" t="s">
        <v>15544</v>
      </c>
      <c r="O743" t="s">
        <v>15545</v>
      </c>
      <c r="P743" t="s">
        <v>15545</v>
      </c>
      <c r="Q743">
        <v>33</v>
      </c>
      <c r="R743">
        <v>5517</v>
      </c>
      <c r="S743" t="s">
        <v>217</v>
      </c>
      <c r="T743">
        <v>615413.09778700001</v>
      </c>
      <c r="U743">
        <v>334881.82443899999</v>
      </c>
      <c r="V743">
        <v>5</v>
      </c>
      <c r="W743">
        <v>145.67643358300001</v>
      </c>
      <c r="X743">
        <v>2</v>
      </c>
      <c r="Y743">
        <v>0</v>
      </c>
      <c r="Z743">
        <v>0</v>
      </c>
      <c r="AA743">
        <v>0</v>
      </c>
      <c r="AB743" t="s">
        <v>175</v>
      </c>
      <c r="AC743" t="s">
        <v>218</v>
      </c>
      <c r="AD743" t="s">
        <v>217</v>
      </c>
      <c r="AE743">
        <v>408</v>
      </c>
      <c r="AF743" t="s">
        <v>231</v>
      </c>
      <c r="AG743" t="s">
        <v>235</v>
      </c>
      <c r="AH743" t="s">
        <v>221</v>
      </c>
      <c r="AI743" t="s">
        <v>226</v>
      </c>
      <c r="AJ743">
        <v>0</v>
      </c>
      <c r="AK743">
        <v>0</v>
      </c>
      <c r="AL743">
        <v>6</v>
      </c>
    </row>
    <row r="744" spans="1:38" x14ac:dyDescent="0.3">
      <c r="A744">
        <v>742</v>
      </c>
      <c r="B744">
        <v>1622</v>
      </c>
      <c r="C744">
        <v>1622</v>
      </c>
      <c r="D744">
        <v>132217</v>
      </c>
      <c r="E744" t="s">
        <v>16308</v>
      </c>
      <c r="F744" t="s">
        <v>16175</v>
      </c>
      <c r="G744">
        <v>3555.0374609</v>
      </c>
      <c r="H744">
        <v>248451.10829900001</v>
      </c>
      <c r="I744">
        <v>611426</v>
      </c>
      <c r="J744">
        <v>330197</v>
      </c>
      <c r="K744" t="s">
        <v>16308</v>
      </c>
      <c r="L744" t="s">
        <v>15743</v>
      </c>
      <c r="M744" t="s">
        <v>15744</v>
      </c>
      <c r="N744" t="s">
        <v>15544</v>
      </c>
      <c r="O744" t="s">
        <v>15545</v>
      </c>
      <c r="P744" t="s">
        <v>15545</v>
      </c>
      <c r="Q744">
        <v>33</v>
      </c>
      <c r="R744">
        <v>5517</v>
      </c>
      <c r="S744" t="s">
        <v>217</v>
      </c>
      <c r="T744">
        <v>615413.09778700001</v>
      </c>
      <c r="U744">
        <v>334881.82443899999</v>
      </c>
      <c r="V744">
        <v>5</v>
      </c>
      <c r="W744">
        <v>145.67643358300001</v>
      </c>
      <c r="X744">
        <v>2</v>
      </c>
      <c r="Y744">
        <v>0</v>
      </c>
      <c r="Z744">
        <v>0</v>
      </c>
      <c r="AA744">
        <v>0</v>
      </c>
      <c r="AB744" t="s">
        <v>175</v>
      </c>
      <c r="AC744" t="s">
        <v>218</v>
      </c>
      <c r="AD744" t="s">
        <v>217</v>
      </c>
      <c r="AE744">
        <v>408</v>
      </c>
      <c r="AF744" t="s">
        <v>231</v>
      </c>
      <c r="AG744" t="s">
        <v>235</v>
      </c>
      <c r="AH744" t="s">
        <v>221</v>
      </c>
      <c r="AI744" t="s">
        <v>226</v>
      </c>
      <c r="AJ744">
        <v>0</v>
      </c>
      <c r="AK744">
        <v>0</v>
      </c>
      <c r="AL744">
        <v>6</v>
      </c>
    </row>
    <row r="745" spans="1:38" x14ac:dyDescent="0.3">
      <c r="A745">
        <v>743</v>
      </c>
      <c r="B745">
        <v>1623</v>
      </c>
      <c r="C745">
        <v>1623</v>
      </c>
      <c r="D745">
        <v>132218</v>
      </c>
      <c r="E745" t="s">
        <v>16309</v>
      </c>
      <c r="F745" t="s">
        <v>16175</v>
      </c>
      <c r="G745">
        <v>29024.062727799999</v>
      </c>
      <c r="H745">
        <v>9366651.4661899991</v>
      </c>
      <c r="I745">
        <v>611341</v>
      </c>
      <c r="J745">
        <v>330797</v>
      </c>
      <c r="K745" t="s">
        <v>16309</v>
      </c>
      <c r="L745" t="s">
        <v>15747</v>
      </c>
      <c r="M745" t="s">
        <v>15748</v>
      </c>
      <c r="N745" t="s">
        <v>15544</v>
      </c>
      <c r="O745" t="s">
        <v>15545</v>
      </c>
      <c r="P745" t="s">
        <v>15545</v>
      </c>
      <c r="Q745">
        <v>33</v>
      </c>
      <c r="R745">
        <v>5517</v>
      </c>
      <c r="S745" t="s">
        <v>217</v>
      </c>
      <c r="T745">
        <v>615413.09778700001</v>
      </c>
      <c r="U745">
        <v>334881.82443899999</v>
      </c>
      <c r="V745">
        <v>5</v>
      </c>
      <c r="W745">
        <v>145.67643358300001</v>
      </c>
      <c r="X745">
        <v>2</v>
      </c>
      <c r="Y745">
        <v>0</v>
      </c>
      <c r="Z745">
        <v>0</v>
      </c>
      <c r="AA745">
        <v>0</v>
      </c>
      <c r="AB745" t="s">
        <v>175</v>
      </c>
      <c r="AC745" t="s">
        <v>218</v>
      </c>
      <c r="AD745" t="s">
        <v>217</v>
      </c>
      <c r="AE745">
        <v>408</v>
      </c>
      <c r="AF745" t="s">
        <v>231</v>
      </c>
      <c r="AG745" t="s">
        <v>235</v>
      </c>
      <c r="AH745" t="s">
        <v>221</v>
      </c>
      <c r="AI745" t="s">
        <v>226</v>
      </c>
      <c r="AJ745">
        <v>0</v>
      </c>
      <c r="AK745">
        <v>0</v>
      </c>
      <c r="AL745">
        <v>6</v>
      </c>
    </row>
    <row r="746" spans="1:38" x14ac:dyDescent="0.3">
      <c r="A746">
        <v>744</v>
      </c>
      <c r="B746">
        <v>1624</v>
      </c>
      <c r="C746">
        <v>1624</v>
      </c>
      <c r="D746">
        <v>132219</v>
      </c>
      <c r="E746" t="s">
        <v>16310</v>
      </c>
      <c r="F746" t="s">
        <v>16175</v>
      </c>
      <c r="G746">
        <v>14568.243102500001</v>
      </c>
      <c r="H746">
        <v>10072486.262499999</v>
      </c>
      <c r="I746">
        <v>609207</v>
      </c>
      <c r="J746">
        <v>334725</v>
      </c>
      <c r="K746" t="s">
        <v>16310</v>
      </c>
      <c r="L746" t="s">
        <v>15747</v>
      </c>
      <c r="M746" t="s">
        <v>15748</v>
      </c>
      <c r="N746" t="s">
        <v>15544</v>
      </c>
      <c r="O746" t="s">
        <v>15545</v>
      </c>
      <c r="P746" t="s">
        <v>15545</v>
      </c>
      <c r="Q746">
        <v>33</v>
      </c>
      <c r="R746">
        <v>5517</v>
      </c>
      <c r="S746" t="s">
        <v>217</v>
      </c>
      <c r="T746">
        <v>615413.09778700001</v>
      </c>
      <c r="U746">
        <v>334881.82443899999</v>
      </c>
      <c r="V746">
        <v>5</v>
      </c>
      <c r="W746">
        <v>145.67643358300001</v>
      </c>
      <c r="X746">
        <v>2</v>
      </c>
      <c r="Y746">
        <v>0</v>
      </c>
      <c r="Z746">
        <v>0</v>
      </c>
      <c r="AA746">
        <v>0</v>
      </c>
      <c r="AB746" t="s">
        <v>175</v>
      </c>
      <c r="AC746" t="s">
        <v>218</v>
      </c>
      <c r="AD746" t="s">
        <v>217</v>
      </c>
      <c r="AE746">
        <v>408</v>
      </c>
      <c r="AF746" t="s">
        <v>231</v>
      </c>
      <c r="AG746" t="s">
        <v>235</v>
      </c>
      <c r="AH746" t="s">
        <v>221</v>
      </c>
      <c r="AI746" t="s">
        <v>226</v>
      </c>
      <c r="AJ746">
        <v>0</v>
      </c>
      <c r="AK746">
        <v>0</v>
      </c>
      <c r="AL746">
        <v>6</v>
      </c>
    </row>
    <row r="747" spans="1:38" x14ac:dyDescent="0.3">
      <c r="A747">
        <v>745</v>
      </c>
      <c r="B747">
        <v>1625</v>
      </c>
      <c r="C747">
        <v>1625</v>
      </c>
      <c r="D747">
        <v>132220</v>
      </c>
      <c r="E747" t="s">
        <v>16311</v>
      </c>
      <c r="F747" t="s">
        <v>16175</v>
      </c>
      <c r="G747">
        <v>12324.0998208</v>
      </c>
      <c r="H747">
        <v>7186851.0433900002</v>
      </c>
      <c r="I747">
        <v>610444</v>
      </c>
      <c r="J747">
        <v>337052</v>
      </c>
      <c r="K747" t="s">
        <v>16311</v>
      </c>
      <c r="L747" t="s">
        <v>15743</v>
      </c>
      <c r="M747" t="s">
        <v>15744</v>
      </c>
      <c r="N747" t="s">
        <v>15544</v>
      </c>
      <c r="O747" t="s">
        <v>15545</v>
      </c>
      <c r="P747" t="s">
        <v>15545</v>
      </c>
      <c r="Q747">
        <v>33</v>
      </c>
      <c r="R747">
        <v>5517</v>
      </c>
      <c r="S747" t="s">
        <v>217</v>
      </c>
      <c r="T747">
        <v>615413.09778700001</v>
      </c>
      <c r="U747">
        <v>334881.82443899999</v>
      </c>
      <c r="V747">
        <v>5</v>
      </c>
      <c r="W747">
        <v>145.67643358300001</v>
      </c>
      <c r="X747">
        <v>2</v>
      </c>
      <c r="Y747">
        <v>0</v>
      </c>
      <c r="Z747">
        <v>0</v>
      </c>
      <c r="AA747">
        <v>0</v>
      </c>
      <c r="AB747" t="s">
        <v>175</v>
      </c>
      <c r="AC747" t="s">
        <v>218</v>
      </c>
      <c r="AD747" t="s">
        <v>217</v>
      </c>
      <c r="AE747">
        <v>408</v>
      </c>
      <c r="AF747" t="s">
        <v>231</v>
      </c>
      <c r="AG747" t="s">
        <v>235</v>
      </c>
      <c r="AH747" t="s">
        <v>221</v>
      </c>
      <c r="AI747" t="s">
        <v>226</v>
      </c>
      <c r="AJ747">
        <v>0</v>
      </c>
      <c r="AK747">
        <v>0</v>
      </c>
      <c r="AL747">
        <v>6</v>
      </c>
    </row>
    <row r="748" spans="1:38" x14ac:dyDescent="0.3">
      <c r="A748">
        <v>746</v>
      </c>
      <c r="B748">
        <v>1626</v>
      </c>
      <c r="C748">
        <v>1626</v>
      </c>
      <c r="D748">
        <v>132221</v>
      </c>
      <c r="E748" t="s">
        <v>16312</v>
      </c>
      <c r="F748" t="s">
        <v>16175</v>
      </c>
      <c r="G748">
        <v>16833.790434499999</v>
      </c>
      <c r="H748">
        <v>8223136.7962699998</v>
      </c>
      <c r="I748">
        <v>614588</v>
      </c>
      <c r="J748">
        <v>331057</v>
      </c>
      <c r="K748" t="s">
        <v>16312</v>
      </c>
      <c r="L748" t="s">
        <v>15743</v>
      </c>
      <c r="M748" t="s">
        <v>15744</v>
      </c>
      <c r="N748" t="s">
        <v>15544</v>
      </c>
      <c r="O748" t="s">
        <v>15545</v>
      </c>
      <c r="P748" t="s">
        <v>15545</v>
      </c>
      <c r="Q748">
        <v>33</v>
      </c>
      <c r="R748">
        <v>5517</v>
      </c>
      <c r="S748" t="s">
        <v>217</v>
      </c>
      <c r="T748">
        <v>615413.09778700001</v>
      </c>
      <c r="U748">
        <v>334881.82443899999</v>
      </c>
      <c r="V748">
        <v>5</v>
      </c>
      <c r="W748">
        <v>145.67643358300001</v>
      </c>
      <c r="X748">
        <v>2</v>
      </c>
      <c r="Y748">
        <v>0</v>
      </c>
      <c r="Z748">
        <v>0</v>
      </c>
      <c r="AA748">
        <v>0</v>
      </c>
      <c r="AB748" t="s">
        <v>175</v>
      </c>
      <c r="AC748" t="s">
        <v>218</v>
      </c>
      <c r="AD748" t="s">
        <v>217</v>
      </c>
      <c r="AE748">
        <v>408</v>
      </c>
      <c r="AF748" t="s">
        <v>231</v>
      </c>
      <c r="AG748" t="s">
        <v>235</v>
      </c>
      <c r="AH748" t="s">
        <v>221</v>
      </c>
      <c r="AI748" t="s">
        <v>226</v>
      </c>
      <c r="AJ748">
        <v>0</v>
      </c>
      <c r="AK748">
        <v>0</v>
      </c>
      <c r="AL748">
        <v>6</v>
      </c>
    </row>
    <row r="749" spans="1:38" x14ac:dyDescent="0.3">
      <c r="A749">
        <v>747</v>
      </c>
      <c r="B749">
        <v>1627</v>
      </c>
      <c r="C749">
        <v>1627</v>
      </c>
      <c r="D749">
        <v>132222</v>
      </c>
      <c r="E749" t="s">
        <v>16313</v>
      </c>
      <c r="F749" t="s">
        <v>16175</v>
      </c>
      <c r="G749">
        <v>13288.4850818</v>
      </c>
      <c r="H749">
        <v>5061228.1292099999</v>
      </c>
      <c r="I749">
        <v>613310</v>
      </c>
      <c r="J749">
        <v>333384</v>
      </c>
      <c r="K749" t="s">
        <v>16313</v>
      </c>
      <c r="L749" t="s">
        <v>15743</v>
      </c>
      <c r="M749" t="s">
        <v>15744</v>
      </c>
      <c r="N749" t="s">
        <v>15544</v>
      </c>
      <c r="O749" t="s">
        <v>15545</v>
      </c>
      <c r="P749" t="s">
        <v>15545</v>
      </c>
      <c r="Q749">
        <v>33</v>
      </c>
      <c r="R749">
        <v>5517</v>
      </c>
      <c r="S749" t="s">
        <v>217</v>
      </c>
      <c r="T749">
        <v>615413.09778700001</v>
      </c>
      <c r="U749">
        <v>334881.82443899999</v>
      </c>
      <c r="V749">
        <v>5</v>
      </c>
      <c r="W749">
        <v>145.67643358300001</v>
      </c>
      <c r="X749">
        <v>2</v>
      </c>
      <c r="Y749">
        <v>0</v>
      </c>
      <c r="Z749">
        <v>0</v>
      </c>
      <c r="AA749">
        <v>0</v>
      </c>
      <c r="AB749" t="s">
        <v>175</v>
      </c>
      <c r="AC749" t="s">
        <v>218</v>
      </c>
      <c r="AD749" t="s">
        <v>217</v>
      </c>
      <c r="AE749">
        <v>408</v>
      </c>
      <c r="AF749" t="s">
        <v>231</v>
      </c>
      <c r="AG749" t="s">
        <v>235</v>
      </c>
      <c r="AH749" t="s">
        <v>221</v>
      </c>
      <c r="AI749" t="s">
        <v>226</v>
      </c>
      <c r="AJ749">
        <v>0</v>
      </c>
      <c r="AK749">
        <v>0</v>
      </c>
      <c r="AL749">
        <v>6</v>
      </c>
    </row>
    <row r="750" spans="1:38" x14ac:dyDescent="0.3">
      <c r="A750">
        <v>748</v>
      </c>
      <c r="B750">
        <v>1628</v>
      </c>
      <c r="C750">
        <v>1628</v>
      </c>
      <c r="D750">
        <v>132223</v>
      </c>
      <c r="E750" t="s">
        <v>16314</v>
      </c>
      <c r="F750" t="s">
        <v>16175</v>
      </c>
      <c r="G750">
        <v>10719.420535499999</v>
      </c>
      <c r="H750">
        <v>5171326.7996699996</v>
      </c>
      <c r="I750">
        <v>612694</v>
      </c>
      <c r="J750">
        <v>334816</v>
      </c>
      <c r="K750" t="s">
        <v>16314</v>
      </c>
      <c r="L750" t="s">
        <v>15743</v>
      </c>
      <c r="M750" t="s">
        <v>15744</v>
      </c>
      <c r="N750" t="s">
        <v>15544</v>
      </c>
      <c r="O750" t="s">
        <v>15545</v>
      </c>
      <c r="P750" t="s">
        <v>15545</v>
      </c>
      <c r="Q750">
        <v>33</v>
      </c>
      <c r="R750">
        <v>5517</v>
      </c>
      <c r="S750" t="s">
        <v>217</v>
      </c>
      <c r="T750">
        <v>615413.09778700001</v>
      </c>
      <c r="U750">
        <v>334881.82443899999</v>
      </c>
      <c r="V750">
        <v>5</v>
      </c>
      <c r="W750">
        <v>145.67643358300001</v>
      </c>
      <c r="X750">
        <v>2</v>
      </c>
      <c r="Y750">
        <v>0</v>
      </c>
      <c r="Z750">
        <v>0</v>
      </c>
      <c r="AA750">
        <v>0</v>
      </c>
      <c r="AB750" t="s">
        <v>175</v>
      </c>
      <c r="AC750" t="s">
        <v>218</v>
      </c>
      <c r="AD750" t="s">
        <v>217</v>
      </c>
      <c r="AE750">
        <v>408</v>
      </c>
      <c r="AF750" t="s">
        <v>231</v>
      </c>
      <c r="AG750" t="s">
        <v>235</v>
      </c>
      <c r="AH750" t="s">
        <v>221</v>
      </c>
      <c r="AI750" t="s">
        <v>226</v>
      </c>
      <c r="AJ750">
        <v>0</v>
      </c>
      <c r="AK750">
        <v>0</v>
      </c>
      <c r="AL750">
        <v>6</v>
      </c>
    </row>
    <row r="751" spans="1:38" x14ac:dyDescent="0.3">
      <c r="A751">
        <v>749</v>
      </c>
      <c r="B751">
        <v>1644</v>
      </c>
      <c r="C751">
        <v>1644</v>
      </c>
      <c r="D751">
        <v>132239</v>
      </c>
      <c r="E751" t="s">
        <v>16315</v>
      </c>
      <c r="F751" t="s">
        <v>16175</v>
      </c>
      <c r="G751">
        <v>12351.628790500001</v>
      </c>
      <c r="H751">
        <v>5819791.8810599996</v>
      </c>
      <c r="I751">
        <v>620037</v>
      </c>
      <c r="J751">
        <v>333292</v>
      </c>
      <c r="K751" t="s">
        <v>16315</v>
      </c>
      <c r="L751" t="s">
        <v>15747</v>
      </c>
      <c r="M751" t="s">
        <v>15748</v>
      </c>
      <c r="N751" t="s">
        <v>15544</v>
      </c>
      <c r="O751" t="s">
        <v>15545</v>
      </c>
      <c r="P751" t="s">
        <v>15545</v>
      </c>
      <c r="Q751">
        <v>33</v>
      </c>
      <c r="R751">
        <v>5517</v>
      </c>
      <c r="S751" t="s">
        <v>217</v>
      </c>
      <c r="T751">
        <v>615413.09778700001</v>
      </c>
      <c r="U751">
        <v>334881.82443899999</v>
      </c>
      <c r="V751">
        <v>5</v>
      </c>
      <c r="W751">
        <v>145.67643358300001</v>
      </c>
      <c r="X751">
        <v>2</v>
      </c>
      <c r="Y751">
        <v>0</v>
      </c>
      <c r="Z751">
        <v>0</v>
      </c>
      <c r="AA751">
        <v>0</v>
      </c>
      <c r="AB751" t="s">
        <v>175</v>
      </c>
      <c r="AC751" t="s">
        <v>218</v>
      </c>
      <c r="AD751" t="s">
        <v>217</v>
      </c>
      <c r="AE751">
        <v>408</v>
      </c>
      <c r="AF751" t="s">
        <v>231</v>
      </c>
      <c r="AG751" t="s">
        <v>235</v>
      </c>
      <c r="AH751" t="s">
        <v>221</v>
      </c>
      <c r="AI751" t="s">
        <v>226</v>
      </c>
      <c r="AJ751">
        <v>0</v>
      </c>
      <c r="AK751">
        <v>0</v>
      </c>
      <c r="AL751">
        <v>6</v>
      </c>
    </row>
    <row r="752" spans="1:38" x14ac:dyDescent="0.3">
      <c r="A752">
        <v>750</v>
      </c>
      <c r="B752">
        <v>1645</v>
      </c>
      <c r="C752">
        <v>1645</v>
      </c>
      <c r="D752">
        <v>132240</v>
      </c>
      <c r="E752" t="s">
        <v>16316</v>
      </c>
      <c r="F752" t="s">
        <v>16175</v>
      </c>
      <c r="G752">
        <v>11505.316330899999</v>
      </c>
      <c r="H752">
        <v>2457215.4075000002</v>
      </c>
      <c r="I752">
        <v>618652</v>
      </c>
      <c r="J752">
        <v>334723</v>
      </c>
      <c r="K752" t="s">
        <v>16316</v>
      </c>
      <c r="L752" t="s">
        <v>15743</v>
      </c>
      <c r="M752" t="s">
        <v>15744</v>
      </c>
      <c r="N752" t="s">
        <v>15544</v>
      </c>
      <c r="O752" t="s">
        <v>15545</v>
      </c>
      <c r="P752" t="s">
        <v>15545</v>
      </c>
      <c r="Q752">
        <v>33</v>
      </c>
      <c r="R752">
        <v>5517</v>
      </c>
      <c r="S752" t="s">
        <v>217</v>
      </c>
      <c r="T752">
        <v>615413.09778700001</v>
      </c>
      <c r="U752">
        <v>334881.82443899999</v>
      </c>
      <c r="V752">
        <v>5</v>
      </c>
      <c r="W752">
        <v>145.67643358300001</v>
      </c>
      <c r="X752">
        <v>2</v>
      </c>
      <c r="Y752">
        <v>0</v>
      </c>
      <c r="Z752">
        <v>0</v>
      </c>
      <c r="AA752">
        <v>0</v>
      </c>
      <c r="AB752" t="s">
        <v>175</v>
      </c>
      <c r="AC752" t="s">
        <v>218</v>
      </c>
      <c r="AD752" t="s">
        <v>217</v>
      </c>
      <c r="AE752">
        <v>408</v>
      </c>
      <c r="AF752" t="s">
        <v>231</v>
      </c>
      <c r="AG752" t="s">
        <v>235</v>
      </c>
      <c r="AH752" t="s">
        <v>221</v>
      </c>
      <c r="AI752" t="s">
        <v>226</v>
      </c>
      <c r="AJ752">
        <v>0</v>
      </c>
      <c r="AK752">
        <v>0</v>
      </c>
      <c r="AL752">
        <v>6</v>
      </c>
    </row>
    <row r="753" spans="1:38" x14ac:dyDescent="0.3">
      <c r="A753">
        <v>751</v>
      </c>
      <c r="B753">
        <v>1646</v>
      </c>
      <c r="C753">
        <v>1646</v>
      </c>
      <c r="D753">
        <v>132241</v>
      </c>
      <c r="E753" t="s">
        <v>16317</v>
      </c>
      <c r="F753" t="s">
        <v>16175</v>
      </c>
      <c r="G753">
        <v>11523.6512552</v>
      </c>
      <c r="H753">
        <v>4692274.34399</v>
      </c>
      <c r="I753">
        <v>617442</v>
      </c>
      <c r="J753">
        <v>335302</v>
      </c>
      <c r="K753" t="s">
        <v>16317</v>
      </c>
      <c r="L753" t="s">
        <v>15743</v>
      </c>
      <c r="M753" t="s">
        <v>15744</v>
      </c>
      <c r="N753" t="s">
        <v>15544</v>
      </c>
      <c r="O753" t="s">
        <v>15545</v>
      </c>
      <c r="P753" t="s">
        <v>15545</v>
      </c>
      <c r="Q753">
        <v>33</v>
      </c>
      <c r="R753">
        <v>5517</v>
      </c>
      <c r="S753" t="s">
        <v>217</v>
      </c>
      <c r="T753">
        <v>615413.09778700001</v>
      </c>
      <c r="U753">
        <v>334881.82443899999</v>
      </c>
      <c r="V753">
        <v>5</v>
      </c>
      <c r="W753">
        <v>145.67643358300001</v>
      </c>
      <c r="X753">
        <v>2</v>
      </c>
      <c r="Y753">
        <v>0</v>
      </c>
      <c r="Z753">
        <v>0</v>
      </c>
      <c r="AA753">
        <v>0</v>
      </c>
      <c r="AB753" t="s">
        <v>175</v>
      </c>
      <c r="AC753" t="s">
        <v>218</v>
      </c>
      <c r="AD753" t="s">
        <v>217</v>
      </c>
      <c r="AE753">
        <v>408</v>
      </c>
      <c r="AF753" t="s">
        <v>231</v>
      </c>
      <c r="AG753" t="s">
        <v>235</v>
      </c>
      <c r="AH753" t="s">
        <v>221</v>
      </c>
      <c r="AI753" t="s">
        <v>226</v>
      </c>
      <c r="AJ753">
        <v>0</v>
      </c>
      <c r="AK753">
        <v>0</v>
      </c>
      <c r="AL753">
        <v>6</v>
      </c>
    </row>
    <row r="754" spans="1:38" x14ac:dyDescent="0.3">
      <c r="A754">
        <v>752</v>
      </c>
      <c r="B754">
        <v>1647</v>
      </c>
      <c r="C754">
        <v>1647</v>
      </c>
      <c r="D754">
        <v>132242</v>
      </c>
      <c r="E754" t="s">
        <v>16318</v>
      </c>
      <c r="F754" t="s">
        <v>16175</v>
      </c>
      <c r="G754">
        <v>13455.6396602</v>
      </c>
      <c r="H754">
        <v>4844223.5252900003</v>
      </c>
      <c r="I754">
        <v>621714</v>
      </c>
      <c r="J754">
        <v>330715</v>
      </c>
      <c r="K754" t="s">
        <v>16318</v>
      </c>
      <c r="L754" t="s">
        <v>15747</v>
      </c>
      <c r="M754" t="s">
        <v>15748</v>
      </c>
      <c r="N754" t="s">
        <v>15544</v>
      </c>
      <c r="O754" t="s">
        <v>15545</v>
      </c>
      <c r="P754" t="s">
        <v>15545</v>
      </c>
      <c r="Q754">
        <v>33</v>
      </c>
      <c r="R754">
        <v>5517</v>
      </c>
      <c r="S754" t="s">
        <v>217</v>
      </c>
      <c r="T754">
        <v>615413.09778700001</v>
      </c>
      <c r="U754">
        <v>334881.82443899999</v>
      </c>
      <c r="V754">
        <v>5</v>
      </c>
      <c r="W754">
        <v>145.67643358300001</v>
      </c>
      <c r="X754">
        <v>2</v>
      </c>
      <c r="Y754">
        <v>0</v>
      </c>
      <c r="Z754">
        <v>0</v>
      </c>
      <c r="AA754">
        <v>0</v>
      </c>
      <c r="AB754" t="s">
        <v>175</v>
      </c>
      <c r="AC754" t="s">
        <v>218</v>
      </c>
      <c r="AD754" t="s">
        <v>217</v>
      </c>
      <c r="AE754">
        <v>408</v>
      </c>
      <c r="AF754" t="s">
        <v>231</v>
      </c>
      <c r="AG754" t="s">
        <v>235</v>
      </c>
      <c r="AH754" t="s">
        <v>221</v>
      </c>
      <c r="AI754" t="s">
        <v>226</v>
      </c>
      <c r="AJ754">
        <v>0</v>
      </c>
      <c r="AK754">
        <v>0</v>
      </c>
      <c r="AL754">
        <v>6</v>
      </c>
    </row>
    <row r="755" spans="1:38" x14ac:dyDescent="0.3">
      <c r="A755">
        <v>753</v>
      </c>
      <c r="B755">
        <v>1648</v>
      </c>
      <c r="C755">
        <v>1648</v>
      </c>
      <c r="D755">
        <v>132243</v>
      </c>
      <c r="E755" t="s">
        <v>16319</v>
      </c>
      <c r="F755" t="s">
        <v>16175</v>
      </c>
      <c r="G755">
        <v>10488.7993097</v>
      </c>
      <c r="H755">
        <v>3479847.6498199999</v>
      </c>
      <c r="I755">
        <v>622589</v>
      </c>
      <c r="J755">
        <v>329757</v>
      </c>
      <c r="K755" t="s">
        <v>16319</v>
      </c>
      <c r="L755" t="s">
        <v>15747</v>
      </c>
      <c r="M755" t="s">
        <v>15748</v>
      </c>
      <c r="N755" t="s">
        <v>15544</v>
      </c>
      <c r="O755" t="s">
        <v>15545</v>
      </c>
      <c r="P755" t="s">
        <v>15545</v>
      </c>
      <c r="Q755">
        <v>33</v>
      </c>
      <c r="R755">
        <v>5517</v>
      </c>
      <c r="S755" t="s">
        <v>217</v>
      </c>
      <c r="T755">
        <v>615413.09778700001</v>
      </c>
      <c r="U755">
        <v>334881.82443899999</v>
      </c>
      <c r="V755">
        <v>5</v>
      </c>
      <c r="W755">
        <v>145.67643358300001</v>
      </c>
      <c r="X755">
        <v>2</v>
      </c>
      <c r="Y755">
        <v>0</v>
      </c>
      <c r="Z755">
        <v>0</v>
      </c>
      <c r="AA755">
        <v>0</v>
      </c>
      <c r="AB755" t="s">
        <v>175</v>
      </c>
      <c r="AC755" t="s">
        <v>218</v>
      </c>
      <c r="AD755" t="s">
        <v>217</v>
      </c>
      <c r="AE755">
        <v>408</v>
      </c>
      <c r="AF755" t="s">
        <v>231</v>
      </c>
      <c r="AG755" t="s">
        <v>235</v>
      </c>
      <c r="AH755" t="s">
        <v>221</v>
      </c>
      <c r="AI755" t="s">
        <v>226</v>
      </c>
      <c r="AJ755">
        <v>0</v>
      </c>
      <c r="AK755">
        <v>0</v>
      </c>
      <c r="AL755">
        <v>6</v>
      </c>
    </row>
    <row r="756" spans="1:38" x14ac:dyDescent="0.3">
      <c r="A756">
        <v>754</v>
      </c>
      <c r="B756">
        <v>1649</v>
      </c>
      <c r="C756">
        <v>1649</v>
      </c>
      <c r="D756">
        <v>132244</v>
      </c>
      <c r="E756" t="s">
        <v>16320</v>
      </c>
      <c r="F756" t="s">
        <v>16175</v>
      </c>
      <c r="G756">
        <v>16899.978654300001</v>
      </c>
      <c r="H756">
        <v>4198675.9602300003</v>
      </c>
      <c r="I756">
        <v>619746</v>
      </c>
      <c r="J756">
        <v>331752</v>
      </c>
      <c r="K756" t="s">
        <v>16320</v>
      </c>
      <c r="L756" t="s">
        <v>15743</v>
      </c>
      <c r="M756" t="s">
        <v>15744</v>
      </c>
      <c r="N756" t="s">
        <v>15544</v>
      </c>
      <c r="O756" t="s">
        <v>15545</v>
      </c>
      <c r="P756" t="s">
        <v>15545</v>
      </c>
      <c r="Q756">
        <v>33</v>
      </c>
      <c r="R756">
        <v>5517</v>
      </c>
      <c r="S756" t="s">
        <v>217</v>
      </c>
      <c r="T756">
        <v>615413.09778700001</v>
      </c>
      <c r="U756">
        <v>334881.82443899999</v>
      </c>
      <c r="V756">
        <v>5</v>
      </c>
      <c r="W756">
        <v>145.67643358300001</v>
      </c>
      <c r="X756">
        <v>2</v>
      </c>
      <c r="Y756">
        <v>0</v>
      </c>
      <c r="Z756">
        <v>0</v>
      </c>
      <c r="AA756">
        <v>0</v>
      </c>
      <c r="AB756" t="s">
        <v>175</v>
      </c>
      <c r="AC756" t="s">
        <v>218</v>
      </c>
      <c r="AD756" t="s">
        <v>217</v>
      </c>
      <c r="AE756">
        <v>408</v>
      </c>
      <c r="AF756" t="s">
        <v>231</v>
      </c>
      <c r="AG756" t="s">
        <v>235</v>
      </c>
      <c r="AH756" t="s">
        <v>221</v>
      </c>
      <c r="AI756" t="s">
        <v>226</v>
      </c>
      <c r="AJ756">
        <v>0</v>
      </c>
      <c r="AK756">
        <v>0</v>
      </c>
      <c r="AL756">
        <v>6</v>
      </c>
    </row>
    <row r="757" spans="1:38" x14ac:dyDescent="0.3">
      <c r="A757">
        <v>755</v>
      </c>
      <c r="B757">
        <v>1650</v>
      </c>
      <c r="C757">
        <v>1650</v>
      </c>
      <c r="D757">
        <v>132245</v>
      </c>
      <c r="E757" t="s">
        <v>16321</v>
      </c>
      <c r="F757" t="s">
        <v>16175</v>
      </c>
      <c r="G757">
        <v>16200.0209798</v>
      </c>
      <c r="H757">
        <v>8002505.4085900001</v>
      </c>
      <c r="I757">
        <v>618698</v>
      </c>
      <c r="J757">
        <v>330820</v>
      </c>
      <c r="K757" t="s">
        <v>16321</v>
      </c>
      <c r="L757" t="s">
        <v>15743</v>
      </c>
      <c r="M757" t="s">
        <v>15744</v>
      </c>
      <c r="N757" t="s">
        <v>15544</v>
      </c>
      <c r="O757" t="s">
        <v>15545</v>
      </c>
      <c r="P757" t="s">
        <v>15545</v>
      </c>
      <c r="Q757">
        <v>33</v>
      </c>
      <c r="R757">
        <v>5517</v>
      </c>
      <c r="S757" t="s">
        <v>217</v>
      </c>
      <c r="T757">
        <v>615413.09778700001</v>
      </c>
      <c r="U757">
        <v>334881.82443899999</v>
      </c>
      <c r="V757">
        <v>5</v>
      </c>
      <c r="W757">
        <v>145.67643358300001</v>
      </c>
      <c r="X757">
        <v>2</v>
      </c>
      <c r="Y757">
        <v>0</v>
      </c>
      <c r="Z757">
        <v>0</v>
      </c>
      <c r="AA757">
        <v>0</v>
      </c>
      <c r="AB757" t="s">
        <v>175</v>
      </c>
      <c r="AC757" t="s">
        <v>218</v>
      </c>
      <c r="AD757" t="s">
        <v>217</v>
      </c>
      <c r="AE757">
        <v>408</v>
      </c>
      <c r="AF757" t="s">
        <v>231</v>
      </c>
      <c r="AG757" t="s">
        <v>235</v>
      </c>
      <c r="AH757" t="s">
        <v>221</v>
      </c>
      <c r="AI757" t="s">
        <v>226</v>
      </c>
      <c r="AJ757">
        <v>0</v>
      </c>
      <c r="AK757">
        <v>0</v>
      </c>
      <c r="AL757">
        <v>6</v>
      </c>
    </row>
    <row r="758" spans="1:38" x14ac:dyDescent="0.3">
      <c r="A758">
        <v>756</v>
      </c>
      <c r="B758">
        <v>1651</v>
      </c>
      <c r="C758">
        <v>1651</v>
      </c>
      <c r="D758">
        <v>132246</v>
      </c>
      <c r="E758" t="s">
        <v>16322</v>
      </c>
      <c r="F758" t="s">
        <v>16175</v>
      </c>
      <c r="G758">
        <v>17567.593593099999</v>
      </c>
      <c r="H758">
        <v>8736903.6581800003</v>
      </c>
      <c r="I758">
        <v>621587</v>
      </c>
      <c r="J758">
        <v>334583</v>
      </c>
      <c r="K758" t="s">
        <v>16322</v>
      </c>
      <c r="L758" t="s">
        <v>15747</v>
      </c>
      <c r="M758" t="s">
        <v>15748</v>
      </c>
      <c r="N758" t="s">
        <v>15544</v>
      </c>
      <c r="O758" t="s">
        <v>15545</v>
      </c>
      <c r="P758" t="s">
        <v>15545</v>
      </c>
      <c r="Q758">
        <v>33</v>
      </c>
      <c r="R758">
        <v>5517</v>
      </c>
      <c r="S758" t="s">
        <v>217</v>
      </c>
      <c r="T758">
        <v>615413.09778700001</v>
      </c>
      <c r="U758">
        <v>334881.82443899999</v>
      </c>
      <c r="V758">
        <v>5</v>
      </c>
      <c r="W758">
        <v>145.67643358300001</v>
      </c>
      <c r="X758">
        <v>2</v>
      </c>
      <c r="Y758">
        <v>0</v>
      </c>
      <c r="Z758">
        <v>0</v>
      </c>
      <c r="AA758">
        <v>0</v>
      </c>
      <c r="AB758" t="s">
        <v>175</v>
      </c>
      <c r="AC758" t="s">
        <v>218</v>
      </c>
      <c r="AD758" t="s">
        <v>217</v>
      </c>
      <c r="AE758">
        <v>408</v>
      </c>
      <c r="AF758" t="s">
        <v>231</v>
      </c>
      <c r="AG758" t="s">
        <v>235</v>
      </c>
      <c r="AH758" t="s">
        <v>221</v>
      </c>
      <c r="AI758" t="s">
        <v>226</v>
      </c>
      <c r="AJ758">
        <v>0</v>
      </c>
      <c r="AK758">
        <v>0</v>
      </c>
      <c r="AL758">
        <v>6</v>
      </c>
    </row>
    <row r="759" spans="1:38" x14ac:dyDescent="0.3">
      <c r="A759">
        <v>757</v>
      </c>
      <c r="B759">
        <v>1652</v>
      </c>
      <c r="C759">
        <v>1652</v>
      </c>
      <c r="D759">
        <v>132247</v>
      </c>
      <c r="E759" t="s">
        <v>16323</v>
      </c>
      <c r="F759" t="s">
        <v>16175</v>
      </c>
      <c r="G759">
        <v>16567.1714502</v>
      </c>
      <c r="H759">
        <v>7070536.6296300003</v>
      </c>
      <c r="I759">
        <v>616186</v>
      </c>
      <c r="J759">
        <v>332887</v>
      </c>
      <c r="K759" t="s">
        <v>16323</v>
      </c>
      <c r="L759" t="s">
        <v>15743</v>
      </c>
      <c r="M759" t="s">
        <v>15744</v>
      </c>
      <c r="N759" t="s">
        <v>15544</v>
      </c>
      <c r="O759" t="s">
        <v>15545</v>
      </c>
      <c r="P759" t="s">
        <v>15545</v>
      </c>
      <c r="Q759">
        <v>33</v>
      </c>
      <c r="R759">
        <v>5517</v>
      </c>
      <c r="S759" t="s">
        <v>217</v>
      </c>
      <c r="T759">
        <v>615413.09778700001</v>
      </c>
      <c r="U759">
        <v>334881.82443899999</v>
      </c>
      <c r="V759">
        <v>5</v>
      </c>
      <c r="W759">
        <v>145.67643358300001</v>
      </c>
      <c r="X759">
        <v>2</v>
      </c>
      <c r="Y759">
        <v>0</v>
      </c>
      <c r="Z759">
        <v>0</v>
      </c>
      <c r="AA759">
        <v>0</v>
      </c>
      <c r="AB759" t="s">
        <v>175</v>
      </c>
      <c r="AC759" t="s">
        <v>218</v>
      </c>
      <c r="AD759" t="s">
        <v>217</v>
      </c>
      <c r="AE759">
        <v>408</v>
      </c>
      <c r="AF759" t="s">
        <v>231</v>
      </c>
      <c r="AG759" t="s">
        <v>235</v>
      </c>
      <c r="AH759" t="s">
        <v>221</v>
      </c>
      <c r="AI759" t="s">
        <v>226</v>
      </c>
      <c r="AJ759">
        <v>0</v>
      </c>
      <c r="AK759">
        <v>0</v>
      </c>
      <c r="AL759">
        <v>6</v>
      </c>
    </row>
    <row r="760" spans="1:38" x14ac:dyDescent="0.3">
      <c r="A760">
        <v>758</v>
      </c>
      <c r="B760">
        <v>1654</v>
      </c>
      <c r="C760">
        <v>1654</v>
      </c>
      <c r="D760">
        <v>132249</v>
      </c>
      <c r="E760" t="s">
        <v>16324</v>
      </c>
      <c r="F760" t="s">
        <v>16175</v>
      </c>
      <c r="G760">
        <v>12373.802331700001</v>
      </c>
      <c r="H760">
        <v>6003540.2082900004</v>
      </c>
      <c r="I760">
        <v>628447</v>
      </c>
      <c r="J760">
        <v>336983</v>
      </c>
      <c r="K760" t="s">
        <v>16324</v>
      </c>
      <c r="L760" t="s">
        <v>15743</v>
      </c>
      <c r="M760" t="s">
        <v>15744</v>
      </c>
      <c r="N760" t="s">
        <v>15544</v>
      </c>
      <c r="O760" t="s">
        <v>15545</v>
      </c>
      <c r="P760" t="s">
        <v>15545</v>
      </c>
      <c r="Q760">
        <v>34</v>
      </c>
      <c r="R760">
        <v>5516</v>
      </c>
      <c r="S760" t="s">
        <v>217</v>
      </c>
      <c r="T760">
        <v>629174.52635499998</v>
      </c>
      <c r="U760">
        <v>336912.31052</v>
      </c>
      <c r="V760">
        <v>5</v>
      </c>
      <c r="W760">
        <v>8.8402850834900004</v>
      </c>
      <c r="X760">
        <v>2</v>
      </c>
      <c r="Y760">
        <v>0</v>
      </c>
      <c r="Z760">
        <v>0</v>
      </c>
      <c r="AA760">
        <v>0</v>
      </c>
      <c r="AB760" t="s">
        <v>175</v>
      </c>
      <c r="AC760" t="s">
        <v>218</v>
      </c>
      <c r="AD760" t="s">
        <v>217</v>
      </c>
      <c r="AE760">
        <v>408</v>
      </c>
      <c r="AF760" t="s">
        <v>231</v>
      </c>
      <c r="AG760" t="s">
        <v>235</v>
      </c>
      <c r="AH760" t="s">
        <v>221</v>
      </c>
      <c r="AI760" t="s">
        <v>226</v>
      </c>
      <c r="AJ760">
        <v>0</v>
      </c>
      <c r="AK760">
        <v>0</v>
      </c>
      <c r="AL760">
        <v>6</v>
      </c>
    </row>
    <row r="761" spans="1:38" x14ac:dyDescent="0.3">
      <c r="A761">
        <v>759</v>
      </c>
      <c r="B761">
        <v>1738</v>
      </c>
      <c r="C761">
        <v>1738</v>
      </c>
      <c r="D761">
        <v>132333</v>
      </c>
      <c r="E761" t="s">
        <v>16325</v>
      </c>
      <c r="F761" t="s">
        <v>16175</v>
      </c>
      <c r="G761">
        <v>2993.0912865199998</v>
      </c>
      <c r="H761">
        <v>291784.52912600001</v>
      </c>
      <c r="I761">
        <v>631561</v>
      </c>
      <c r="J761">
        <v>336197</v>
      </c>
      <c r="K761" t="s">
        <v>16325</v>
      </c>
      <c r="L761" t="s">
        <v>15756</v>
      </c>
      <c r="M761" t="s">
        <v>15757</v>
      </c>
      <c r="N761" t="s">
        <v>15544</v>
      </c>
      <c r="O761" t="s">
        <v>15545</v>
      </c>
      <c r="P761" t="s">
        <v>15545</v>
      </c>
      <c r="Q761">
        <v>34</v>
      </c>
      <c r="R761">
        <v>5516</v>
      </c>
      <c r="S761" t="s">
        <v>217</v>
      </c>
      <c r="T761">
        <v>629174.52635499998</v>
      </c>
      <c r="U761">
        <v>336912.31052</v>
      </c>
      <c r="V761">
        <v>5</v>
      </c>
      <c r="W761">
        <v>8.8402850834900004</v>
      </c>
      <c r="X761">
        <v>2</v>
      </c>
      <c r="Y761">
        <v>0</v>
      </c>
      <c r="Z761">
        <v>0</v>
      </c>
      <c r="AA761">
        <v>0</v>
      </c>
      <c r="AB761" t="s">
        <v>175</v>
      </c>
      <c r="AC761" t="s">
        <v>218</v>
      </c>
      <c r="AD761" t="s">
        <v>217</v>
      </c>
      <c r="AE761">
        <v>408</v>
      </c>
      <c r="AF761" t="s">
        <v>231</v>
      </c>
      <c r="AG761" t="s">
        <v>235</v>
      </c>
      <c r="AH761" t="s">
        <v>221</v>
      </c>
      <c r="AI761" t="s">
        <v>226</v>
      </c>
      <c r="AJ761">
        <v>0</v>
      </c>
      <c r="AK761">
        <v>0</v>
      </c>
      <c r="AL761">
        <v>6</v>
      </c>
    </row>
    <row r="762" spans="1:38" x14ac:dyDescent="0.3">
      <c r="A762">
        <v>760</v>
      </c>
      <c r="B762">
        <v>1739</v>
      </c>
      <c r="C762">
        <v>1739</v>
      </c>
      <c r="D762">
        <v>132334</v>
      </c>
      <c r="E762" t="s">
        <v>16326</v>
      </c>
      <c r="F762" t="s">
        <v>16175</v>
      </c>
      <c r="G762">
        <v>1466.5332263299999</v>
      </c>
      <c r="H762">
        <v>50556.686589899997</v>
      </c>
      <c r="I762">
        <v>631020</v>
      </c>
      <c r="J762">
        <v>336316</v>
      </c>
      <c r="K762" t="s">
        <v>16326</v>
      </c>
      <c r="L762" t="s">
        <v>15756</v>
      </c>
      <c r="M762" t="s">
        <v>15757</v>
      </c>
      <c r="N762" t="s">
        <v>15544</v>
      </c>
      <c r="O762" t="s">
        <v>15545</v>
      </c>
      <c r="P762" t="s">
        <v>15545</v>
      </c>
      <c r="Q762">
        <v>34</v>
      </c>
      <c r="R762">
        <v>5516</v>
      </c>
      <c r="S762" t="s">
        <v>217</v>
      </c>
      <c r="T762">
        <v>629174.52635499998</v>
      </c>
      <c r="U762">
        <v>336912.31052</v>
      </c>
      <c r="V762">
        <v>5</v>
      </c>
      <c r="W762">
        <v>8.8402850834900004</v>
      </c>
      <c r="X762">
        <v>2</v>
      </c>
      <c r="Y762">
        <v>0</v>
      </c>
      <c r="Z762">
        <v>0</v>
      </c>
      <c r="AA762">
        <v>0</v>
      </c>
      <c r="AB762" t="s">
        <v>175</v>
      </c>
      <c r="AC762" t="s">
        <v>218</v>
      </c>
      <c r="AD762" t="s">
        <v>217</v>
      </c>
      <c r="AE762">
        <v>408</v>
      </c>
      <c r="AF762" t="s">
        <v>231</v>
      </c>
      <c r="AG762" t="s">
        <v>235</v>
      </c>
      <c r="AH762" t="s">
        <v>221</v>
      </c>
      <c r="AI762" t="s">
        <v>226</v>
      </c>
      <c r="AJ762">
        <v>0</v>
      </c>
      <c r="AK762">
        <v>0</v>
      </c>
      <c r="AL762">
        <v>6</v>
      </c>
    </row>
    <row r="763" spans="1:38" x14ac:dyDescent="0.3">
      <c r="A763">
        <v>761</v>
      </c>
      <c r="B763">
        <v>1740</v>
      </c>
      <c r="C763">
        <v>1740</v>
      </c>
      <c r="D763">
        <v>132335</v>
      </c>
      <c r="E763" t="s">
        <v>16327</v>
      </c>
      <c r="F763" t="s">
        <v>16175</v>
      </c>
      <c r="G763">
        <v>5385.2665841799999</v>
      </c>
      <c r="H763">
        <v>677914.866438</v>
      </c>
      <c r="I763">
        <v>630301</v>
      </c>
      <c r="J763">
        <v>336899</v>
      </c>
      <c r="K763" t="s">
        <v>16327</v>
      </c>
      <c r="L763" t="s">
        <v>15756</v>
      </c>
      <c r="M763" t="s">
        <v>15757</v>
      </c>
      <c r="N763" t="s">
        <v>15544</v>
      </c>
      <c r="O763" t="s">
        <v>15545</v>
      </c>
      <c r="P763" t="s">
        <v>15545</v>
      </c>
      <c r="Q763">
        <v>34</v>
      </c>
      <c r="R763">
        <v>5516</v>
      </c>
      <c r="S763" t="s">
        <v>217</v>
      </c>
      <c r="T763">
        <v>629174.52635499998</v>
      </c>
      <c r="U763">
        <v>336912.31052</v>
      </c>
      <c r="V763">
        <v>5</v>
      </c>
      <c r="W763">
        <v>8.8402850834900004</v>
      </c>
      <c r="X763">
        <v>2</v>
      </c>
      <c r="Y763">
        <v>0</v>
      </c>
      <c r="Z763">
        <v>0</v>
      </c>
      <c r="AA763">
        <v>0</v>
      </c>
      <c r="AB763" t="s">
        <v>175</v>
      </c>
      <c r="AC763" t="s">
        <v>218</v>
      </c>
      <c r="AD763" t="s">
        <v>217</v>
      </c>
      <c r="AE763">
        <v>408</v>
      </c>
      <c r="AF763" t="s">
        <v>231</v>
      </c>
      <c r="AG763" t="s">
        <v>235</v>
      </c>
      <c r="AH763" t="s">
        <v>221</v>
      </c>
      <c r="AI763" t="s">
        <v>226</v>
      </c>
      <c r="AJ763">
        <v>0</v>
      </c>
      <c r="AK763">
        <v>0</v>
      </c>
      <c r="AL763">
        <v>6</v>
      </c>
    </row>
    <row r="764" spans="1:38" x14ac:dyDescent="0.3">
      <c r="A764">
        <v>762</v>
      </c>
      <c r="B764">
        <v>1741</v>
      </c>
      <c r="C764">
        <v>1741</v>
      </c>
      <c r="D764">
        <v>132336</v>
      </c>
      <c r="E764" t="s">
        <v>16328</v>
      </c>
      <c r="F764" t="s">
        <v>16175</v>
      </c>
      <c r="G764">
        <v>3801.3718254599999</v>
      </c>
      <c r="H764">
        <v>281809.13375400001</v>
      </c>
      <c r="I764">
        <v>630674</v>
      </c>
      <c r="J764">
        <v>336223</v>
      </c>
      <c r="K764" t="s">
        <v>16328</v>
      </c>
      <c r="L764" t="s">
        <v>15756</v>
      </c>
      <c r="M764" t="s">
        <v>15757</v>
      </c>
      <c r="N764" t="s">
        <v>15544</v>
      </c>
      <c r="O764" t="s">
        <v>15545</v>
      </c>
      <c r="P764" t="s">
        <v>15545</v>
      </c>
      <c r="Q764">
        <v>34</v>
      </c>
      <c r="R764">
        <v>5516</v>
      </c>
      <c r="S764" t="s">
        <v>217</v>
      </c>
      <c r="T764">
        <v>629174.52635499998</v>
      </c>
      <c r="U764">
        <v>336912.31052</v>
      </c>
      <c r="V764">
        <v>5</v>
      </c>
      <c r="W764">
        <v>8.8402850834900004</v>
      </c>
      <c r="X764">
        <v>2</v>
      </c>
      <c r="Y764">
        <v>0</v>
      </c>
      <c r="Z764">
        <v>0</v>
      </c>
      <c r="AA764">
        <v>0</v>
      </c>
      <c r="AB764" t="s">
        <v>175</v>
      </c>
      <c r="AC764" t="s">
        <v>218</v>
      </c>
      <c r="AD764" t="s">
        <v>217</v>
      </c>
      <c r="AE764">
        <v>408</v>
      </c>
      <c r="AF764" t="s">
        <v>231</v>
      </c>
      <c r="AG764" t="s">
        <v>235</v>
      </c>
      <c r="AH764" t="s">
        <v>221</v>
      </c>
      <c r="AI764" t="s">
        <v>226</v>
      </c>
      <c r="AJ764">
        <v>0</v>
      </c>
      <c r="AK764">
        <v>0</v>
      </c>
      <c r="AL764">
        <v>6</v>
      </c>
    </row>
    <row r="765" spans="1:38" x14ac:dyDescent="0.3">
      <c r="A765">
        <v>763</v>
      </c>
      <c r="B765">
        <v>1742</v>
      </c>
      <c r="C765">
        <v>1742</v>
      </c>
      <c r="D765">
        <v>132337</v>
      </c>
      <c r="E765" t="s">
        <v>16329</v>
      </c>
      <c r="F765" t="s">
        <v>16175</v>
      </c>
      <c r="G765">
        <v>3528.3641047400001</v>
      </c>
      <c r="H765">
        <v>267787.96393700002</v>
      </c>
      <c r="I765">
        <v>631093</v>
      </c>
      <c r="J765">
        <v>336032</v>
      </c>
      <c r="K765" t="s">
        <v>16329</v>
      </c>
      <c r="L765" t="s">
        <v>15756</v>
      </c>
      <c r="M765" t="s">
        <v>15757</v>
      </c>
      <c r="N765" t="s">
        <v>15544</v>
      </c>
      <c r="O765" t="s">
        <v>15545</v>
      </c>
      <c r="P765" t="s">
        <v>15545</v>
      </c>
      <c r="Q765">
        <v>34</v>
      </c>
      <c r="R765">
        <v>5516</v>
      </c>
      <c r="S765" t="s">
        <v>217</v>
      </c>
      <c r="T765">
        <v>629174.52635499998</v>
      </c>
      <c r="U765">
        <v>336912.31052</v>
      </c>
      <c r="V765">
        <v>5</v>
      </c>
      <c r="W765">
        <v>8.8402850834900004</v>
      </c>
      <c r="X765">
        <v>2</v>
      </c>
      <c r="Y765">
        <v>0</v>
      </c>
      <c r="Z765">
        <v>0</v>
      </c>
      <c r="AA765">
        <v>0</v>
      </c>
      <c r="AB765" t="s">
        <v>175</v>
      </c>
      <c r="AC765" t="s">
        <v>218</v>
      </c>
      <c r="AD765" t="s">
        <v>217</v>
      </c>
      <c r="AE765">
        <v>408</v>
      </c>
      <c r="AF765" t="s">
        <v>231</v>
      </c>
      <c r="AG765" t="s">
        <v>235</v>
      </c>
      <c r="AH765" t="s">
        <v>221</v>
      </c>
      <c r="AI765" t="s">
        <v>226</v>
      </c>
      <c r="AJ765">
        <v>0</v>
      </c>
      <c r="AK765">
        <v>0</v>
      </c>
      <c r="AL765">
        <v>6</v>
      </c>
    </row>
    <row r="766" spans="1:38" x14ac:dyDescent="0.3">
      <c r="A766">
        <v>764</v>
      </c>
      <c r="B766">
        <v>1743</v>
      </c>
      <c r="C766">
        <v>1743</v>
      </c>
      <c r="D766">
        <v>132338</v>
      </c>
      <c r="E766" t="s">
        <v>16330</v>
      </c>
      <c r="F766" t="s">
        <v>16175</v>
      </c>
      <c r="G766">
        <v>3036.21117344</v>
      </c>
      <c r="H766">
        <v>266724.83985799999</v>
      </c>
      <c r="I766">
        <v>629894</v>
      </c>
      <c r="J766">
        <v>337558</v>
      </c>
      <c r="K766" t="s">
        <v>16330</v>
      </c>
      <c r="L766" t="s">
        <v>15743</v>
      </c>
      <c r="M766" t="s">
        <v>15744</v>
      </c>
      <c r="N766" t="s">
        <v>15544</v>
      </c>
      <c r="O766" t="s">
        <v>15545</v>
      </c>
      <c r="P766" t="s">
        <v>15545</v>
      </c>
      <c r="Q766">
        <v>34</v>
      </c>
      <c r="R766">
        <v>5516</v>
      </c>
      <c r="S766" t="s">
        <v>217</v>
      </c>
      <c r="T766">
        <v>629174.52635499998</v>
      </c>
      <c r="U766">
        <v>336912.31052</v>
      </c>
      <c r="V766">
        <v>5</v>
      </c>
      <c r="W766">
        <v>8.8402850834900004</v>
      </c>
      <c r="X766">
        <v>2</v>
      </c>
      <c r="Y766">
        <v>0</v>
      </c>
      <c r="Z766">
        <v>0</v>
      </c>
      <c r="AA766">
        <v>0</v>
      </c>
      <c r="AB766" t="s">
        <v>175</v>
      </c>
      <c r="AC766" t="s">
        <v>218</v>
      </c>
      <c r="AD766" t="s">
        <v>217</v>
      </c>
      <c r="AE766">
        <v>408</v>
      </c>
      <c r="AF766" t="s">
        <v>231</v>
      </c>
      <c r="AG766" t="s">
        <v>235</v>
      </c>
      <c r="AH766" t="s">
        <v>221</v>
      </c>
      <c r="AI766" t="s">
        <v>226</v>
      </c>
      <c r="AJ766">
        <v>0</v>
      </c>
      <c r="AK766">
        <v>0</v>
      </c>
      <c r="AL766">
        <v>6</v>
      </c>
    </row>
    <row r="767" spans="1:38" x14ac:dyDescent="0.3">
      <c r="A767">
        <v>765</v>
      </c>
      <c r="B767">
        <v>1744</v>
      </c>
      <c r="C767">
        <v>1744</v>
      </c>
      <c r="D767">
        <v>132339</v>
      </c>
      <c r="E767" t="s">
        <v>16331</v>
      </c>
      <c r="F767" t="s">
        <v>16175</v>
      </c>
      <c r="G767">
        <v>1760.5889671800001</v>
      </c>
      <c r="H767">
        <v>116131.579568</v>
      </c>
      <c r="I767">
        <v>630014</v>
      </c>
      <c r="J767">
        <v>337225</v>
      </c>
      <c r="K767" t="s">
        <v>16331</v>
      </c>
      <c r="L767" t="s">
        <v>15743</v>
      </c>
      <c r="M767" t="s">
        <v>15744</v>
      </c>
      <c r="N767" t="s">
        <v>15544</v>
      </c>
      <c r="O767" t="s">
        <v>15545</v>
      </c>
      <c r="P767" t="s">
        <v>15545</v>
      </c>
      <c r="Q767">
        <v>34</v>
      </c>
      <c r="R767">
        <v>5516</v>
      </c>
      <c r="S767" t="s">
        <v>217</v>
      </c>
      <c r="T767">
        <v>629174.52635499998</v>
      </c>
      <c r="U767">
        <v>336912.31052</v>
      </c>
      <c r="V767">
        <v>5</v>
      </c>
      <c r="W767">
        <v>8.8402850834900004</v>
      </c>
      <c r="X767">
        <v>2</v>
      </c>
      <c r="Y767">
        <v>0</v>
      </c>
      <c r="Z767">
        <v>0</v>
      </c>
      <c r="AA767">
        <v>0</v>
      </c>
      <c r="AB767" t="s">
        <v>175</v>
      </c>
      <c r="AC767" t="s">
        <v>218</v>
      </c>
      <c r="AD767" t="s">
        <v>217</v>
      </c>
      <c r="AE767">
        <v>408</v>
      </c>
      <c r="AF767" t="s">
        <v>231</v>
      </c>
      <c r="AG767" t="s">
        <v>235</v>
      </c>
      <c r="AH767" t="s">
        <v>221</v>
      </c>
      <c r="AI767" t="s">
        <v>226</v>
      </c>
      <c r="AJ767">
        <v>0</v>
      </c>
      <c r="AK767">
        <v>0</v>
      </c>
      <c r="AL767">
        <v>6</v>
      </c>
    </row>
    <row r="768" spans="1:38" x14ac:dyDescent="0.3">
      <c r="A768">
        <v>766</v>
      </c>
      <c r="B768">
        <v>1745</v>
      </c>
      <c r="C768">
        <v>1745</v>
      </c>
      <c r="D768">
        <v>132340</v>
      </c>
      <c r="E768" t="s">
        <v>16332</v>
      </c>
      <c r="F768" t="s">
        <v>16175</v>
      </c>
      <c r="G768">
        <v>3383.0668715699999</v>
      </c>
      <c r="H768">
        <v>394471.88263100001</v>
      </c>
      <c r="I768">
        <v>630748</v>
      </c>
      <c r="J768">
        <v>336861</v>
      </c>
      <c r="K768" t="s">
        <v>16332</v>
      </c>
      <c r="L768" t="s">
        <v>15756</v>
      </c>
      <c r="M768" t="s">
        <v>15757</v>
      </c>
      <c r="N768" t="s">
        <v>15544</v>
      </c>
      <c r="O768" t="s">
        <v>15545</v>
      </c>
      <c r="P768" t="s">
        <v>15545</v>
      </c>
      <c r="Q768">
        <v>34</v>
      </c>
      <c r="R768">
        <v>5516</v>
      </c>
      <c r="S768" t="s">
        <v>217</v>
      </c>
      <c r="T768">
        <v>629174.52635499998</v>
      </c>
      <c r="U768">
        <v>336912.31052</v>
      </c>
      <c r="V768">
        <v>5</v>
      </c>
      <c r="W768">
        <v>8.8402850834900004</v>
      </c>
      <c r="X768">
        <v>2</v>
      </c>
      <c r="Y768">
        <v>0</v>
      </c>
      <c r="Z768">
        <v>0</v>
      </c>
      <c r="AA768">
        <v>0</v>
      </c>
      <c r="AB768" t="s">
        <v>175</v>
      </c>
      <c r="AC768" t="s">
        <v>218</v>
      </c>
      <c r="AD768" t="s">
        <v>217</v>
      </c>
      <c r="AE768">
        <v>408</v>
      </c>
      <c r="AF768" t="s">
        <v>231</v>
      </c>
      <c r="AG768" t="s">
        <v>235</v>
      </c>
      <c r="AH768" t="s">
        <v>221</v>
      </c>
      <c r="AI768" t="s">
        <v>226</v>
      </c>
      <c r="AJ768">
        <v>0</v>
      </c>
      <c r="AK768">
        <v>0</v>
      </c>
      <c r="AL768">
        <v>6</v>
      </c>
    </row>
    <row r="769" spans="1:38" x14ac:dyDescent="0.3">
      <c r="A769">
        <v>767</v>
      </c>
      <c r="B769">
        <v>1746</v>
      </c>
      <c r="C769">
        <v>1746</v>
      </c>
      <c r="D769">
        <v>132341</v>
      </c>
      <c r="E769" t="s">
        <v>16333</v>
      </c>
      <c r="F769" t="s">
        <v>16175</v>
      </c>
      <c r="G769">
        <v>1902.6010168099999</v>
      </c>
      <c r="H769">
        <v>121694.42669199999</v>
      </c>
      <c r="I769">
        <v>631235</v>
      </c>
      <c r="J769">
        <v>336772</v>
      </c>
      <c r="K769" t="s">
        <v>16333</v>
      </c>
      <c r="L769" t="s">
        <v>15756</v>
      </c>
      <c r="M769" t="s">
        <v>15757</v>
      </c>
      <c r="N769" t="s">
        <v>15544</v>
      </c>
      <c r="O769" t="s">
        <v>15545</v>
      </c>
      <c r="P769" t="s">
        <v>15545</v>
      </c>
      <c r="Q769">
        <v>34</v>
      </c>
      <c r="R769">
        <v>5516</v>
      </c>
      <c r="S769" t="s">
        <v>217</v>
      </c>
      <c r="T769">
        <v>629174.52635499998</v>
      </c>
      <c r="U769">
        <v>336912.31052</v>
      </c>
      <c r="V769">
        <v>5</v>
      </c>
      <c r="W769">
        <v>8.8402850834900004</v>
      </c>
      <c r="X769">
        <v>2</v>
      </c>
      <c r="Y769">
        <v>0</v>
      </c>
      <c r="Z769">
        <v>0</v>
      </c>
      <c r="AA769">
        <v>0</v>
      </c>
      <c r="AB769" t="s">
        <v>175</v>
      </c>
      <c r="AC769" t="s">
        <v>218</v>
      </c>
      <c r="AD769" t="s">
        <v>217</v>
      </c>
      <c r="AE769">
        <v>408</v>
      </c>
      <c r="AF769" t="s">
        <v>231</v>
      </c>
      <c r="AG769" t="s">
        <v>235</v>
      </c>
      <c r="AH769" t="s">
        <v>221</v>
      </c>
      <c r="AI769" t="s">
        <v>226</v>
      </c>
      <c r="AJ769">
        <v>0</v>
      </c>
      <c r="AK769">
        <v>0</v>
      </c>
      <c r="AL769">
        <v>6</v>
      </c>
    </row>
    <row r="770" spans="1:38" x14ac:dyDescent="0.3">
      <c r="A770">
        <v>768</v>
      </c>
      <c r="B770">
        <v>1747</v>
      </c>
      <c r="C770">
        <v>1747</v>
      </c>
      <c r="D770">
        <v>132342</v>
      </c>
      <c r="E770" t="s">
        <v>16334</v>
      </c>
      <c r="F770" t="s">
        <v>16175</v>
      </c>
      <c r="G770">
        <v>2093.6003023600001</v>
      </c>
      <c r="H770">
        <v>113715.40281</v>
      </c>
      <c r="I770">
        <v>631343</v>
      </c>
      <c r="J770">
        <v>336512</v>
      </c>
      <c r="K770" t="s">
        <v>16334</v>
      </c>
      <c r="L770" t="s">
        <v>15756</v>
      </c>
      <c r="M770" t="s">
        <v>15757</v>
      </c>
      <c r="N770" t="s">
        <v>15544</v>
      </c>
      <c r="O770" t="s">
        <v>15545</v>
      </c>
      <c r="P770" t="s">
        <v>15545</v>
      </c>
      <c r="Q770">
        <v>34</v>
      </c>
      <c r="R770">
        <v>5516</v>
      </c>
      <c r="S770" t="s">
        <v>217</v>
      </c>
      <c r="T770">
        <v>629174.52635499998</v>
      </c>
      <c r="U770">
        <v>336912.31052</v>
      </c>
      <c r="V770">
        <v>5</v>
      </c>
      <c r="W770">
        <v>8.8402850834900004</v>
      </c>
      <c r="X770">
        <v>2</v>
      </c>
      <c r="Y770">
        <v>0</v>
      </c>
      <c r="Z770">
        <v>0</v>
      </c>
      <c r="AA770">
        <v>0</v>
      </c>
      <c r="AB770" t="s">
        <v>175</v>
      </c>
      <c r="AC770" t="s">
        <v>218</v>
      </c>
      <c r="AD770" t="s">
        <v>217</v>
      </c>
      <c r="AE770">
        <v>408</v>
      </c>
      <c r="AF770" t="s">
        <v>231</v>
      </c>
      <c r="AG770" t="s">
        <v>235</v>
      </c>
      <c r="AH770" t="s">
        <v>221</v>
      </c>
      <c r="AI770" t="s">
        <v>226</v>
      </c>
      <c r="AJ770">
        <v>0</v>
      </c>
      <c r="AK770">
        <v>0</v>
      </c>
      <c r="AL770">
        <v>6</v>
      </c>
    </row>
    <row r="771" spans="1:38" x14ac:dyDescent="0.3">
      <c r="A771">
        <v>769</v>
      </c>
      <c r="B771">
        <v>1957</v>
      </c>
      <c r="C771">
        <v>1957</v>
      </c>
      <c r="D771">
        <v>132552</v>
      </c>
      <c r="E771" t="s">
        <v>16335</v>
      </c>
      <c r="F771" t="s">
        <v>16175</v>
      </c>
      <c r="G771">
        <v>11935.1061785</v>
      </c>
      <c r="H771">
        <v>5935881.6865999997</v>
      </c>
      <c r="I771">
        <v>623705</v>
      </c>
      <c r="J771">
        <v>331450</v>
      </c>
      <c r="K771" t="s">
        <v>16335</v>
      </c>
      <c r="L771" t="s">
        <v>15747</v>
      </c>
      <c r="M771" t="s">
        <v>15748</v>
      </c>
      <c r="N771" t="s">
        <v>15544</v>
      </c>
      <c r="O771" t="s">
        <v>15545</v>
      </c>
      <c r="P771" t="s">
        <v>15545</v>
      </c>
      <c r="Q771">
        <v>35</v>
      </c>
      <c r="R771">
        <v>5514</v>
      </c>
      <c r="S771" t="s">
        <v>217</v>
      </c>
      <c r="T771">
        <v>623705.63280899997</v>
      </c>
      <c r="U771">
        <v>331451.02691399999</v>
      </c>
      <c r="V771">
        <v>5</v>
      </c>
      <c r="W771">
        <v>5.9027746485400003</v>
      </c>
      <c r="X771">
        <v>2</v>
      </c>
      <c r="Y771">
        <v>0</v>
      </c>
      <c r="Z771">
        <v>0</v>
      </c>
      <c r="AA771">
        <v>0</v>
      </c>
      <c r="AB771" t="s">
        <v>175</v>
      </c>
      <c r="AC771" t="s">
        <v>218</v>
      </c>
      <c r="AD771" t="s">
        <v>217</v>
      </c>
      <c r="AE771">
        <v>408</v>
      </c>
      <c r="AF771" t="s">
        <v>231</v>
      </c>
      <c r="AG771" t="s">
        <v>235</v>
      </c>
      <c r="AH771" t="s">
        <v>221</v>
      </c>
      <c r="AI771" t="s">
        <v>226</v>
      </c>
      <c r="AJ771">
        <v>0</v>
      </c>
      <c r="AK771">
        <v>0</v>
      </c>
      <c r="AL771">
        <v>6</v>
      </c>
    </row>
    <row r="772" spans="1:38" x14ac:dyDescent="0.3">
      <c r="A772">
        <v>770</v>
      </c>
      <c r="B772">
        <v>1753</v>
      </c>
      <c r="C772">
        <v>1753</v>
      </c>
      <c r="D772">
        <v>132348</v>
      </c>
      <c r="E772" t="s">
        <v>16336</v>
      </c>
      <c r="F772" t="s">
        <v>16175</v>
      </c>
      <c r="G772">
        <v>8864.7801588900002</v>
      </c>
      <c r="H772">
        <v>2666743.2211699998</v>
      </c>
      <c r="I772">
        <v>630170</v>
      </c>
      <c r="J772">
        <v>329164</v>
      </c>
      <c r="K772" t="s">
        <v>16336</v>
      </c>
      <c r="L772" t="s">
        <v>15747</v>
      </c>
      <c r="M772" t="s">
        <v>15748</v>
      </c>
      <c r="N772" t="s">
        <v>15544</v>
      </c>
      <c r="O772" t="s">
        <v>15545</v>
      </c>
      <c r="P772" t="s">
        <v>15545</v>
      </c>
      <c r="Q772">
        <v>36</v>
      </c>
      <c r="R772">
        <v>5512</v>
      </c>
      <c r="S772" t="s">
        <v>217</v>
      </c>
      <c r="T772">
        <v>630170.59250399994</v>
      </c>
      <c r="U772">
        <v>329161.226111</v>
      </c>
      <c r="V772">
        <v>5</v>
      </c>
      <c r="W772">
        <v>2.6463154904600001</v>
      </c>
      <c r="X772">
        <v>2</v>
      </c>
      <c r="Y772">
        <v>0</v>
      </c>
      <c r="Z772">
        <v>0</v>
      </c>
      <c r="AA772">
        <v>0</v>
      </c>
      <c r="AB772" t="s">
        <v>14</v>
      </c>
      <c r="AC772" t="s">
        <v>218</v>
      </c>
      <c r="AD772" t="s">
        <v>217</v>
      </c>
      <c r="AE772">
        <v>357</v>
      </c>
      <c r="AF772" t="s">
        <v>231</v>
      </c>
      <c r="AG772" t="s">
        <v>235</v>
      </c>
      <c r="AH772" t="s">
        <v>221</v>
      </c>
      <c r="AI772" t="s">
        <v>226</v>
      </c>
      <c r="AJ772">
        <v>0</v>
      </c>
      <c r="AK772">
        <v>0</v>
      </c>
      <c r="AL772">
        <v>6</v>
      </c>
    </row>
    <row r="773" spans="1:38" x14ac:dyDescent="0.3">
      <c r="A773">
        <v>771</v>
      </c>
      <c r="B773">
        <v>1670</v>
      </c>
      <c r="C773">
        <v>1670</v>
      </c>
      <c r="D773">
        <v>132265</v>
      </c>
      <c r="E773" t="s">
        <v>16337</v>
      </c>
      <c r="F773" t="s">
        <v>16175</v>
      </c>
      <c r="G773">
        <v>12094.7727209</v>
      </c>
      <c r="H773">
        <v>6548288.1042900002</v>
      </c>
      <c r="I773">
        <v>633108</v>
      </c>
      <c r="J773">
        <v>325861</v>
      </c>
      <c r="K773" t="s">
        <v>16337</v>
      </c>
      <c r="L773" t="s">
        <v>15743</v>
      </c>
      <c r="M773" t="s">
        <v>15744</v>
      </c>
      <c r="N773" t="s">
        <v>15544</v>
      </c>
      <c r="O773" t="s">
        <v>15545</v>
      </c>
      <c r="P773" t="s">
        <v>15545</v>
      </c>
      <c r="Q773">
        <v>37</v>
      </c>
      <c r="R773">
        <v>5511</v>
      </c>
      <c r="S773" t="s">
        <v>217</v>
      </c>
      <c r="T773">
        <v>634363.94946399995</v>
      </c>
      <c r="U773">
        <v>328707.94855700003</v>
      </c>
      <c r="V773">
        <v>5</v>
      </c>
      <c r="W773">
        <v>40.7381921805</v>
      </c>
      <c r="X773">
        <v>2</v>
      </c>
      <c r="Y773">
        <v>0</v>
      </c>
      <c r="Z773">
        <v>0</v>
      </c>
      <c r="AA773">
        <v>0</v>
      </c>
      <c r="AB773" t="s">
        <v>13</v>
      </c>
      <c r="AC773" t="s">
        <v>218</v>
      </c>
      <c r="AD773" t="s">
        <v>217</v>
      </c>
      <c r="AE773">
        <v>358</v>
      </c>
      <c r="AF773" t="s">
        <v>231</v>
      </c>
      <c r="AG773" t="s">
        <v>235</v>
      </c>
      <c r="AH773" t="s">
        <v>221</v>
      </c>
      <c r="AI773" t="s">
        <v>226</v>
      </c>
      <c r="AJ773">
        <v>0</v>
      </c>
      <c r="AK773">
        <v>0</v>
      </c>
      <c r="AL773">
        <v>6</v>
      </c>
    </row>
    <row r="774" spans="1:38" x14ac:dyDescent="0.3">
      <c r="A774">
        <v>772</v>
      </c>
      <c r="B774">
        <v>1671</v>
      </c>
      <c r="C774">
        <v>1671</v>
      </c>
      <c r="D774">
        <v>132266</v>
      </c>
      <c r="E774" t="s">
        <v>16338</v>
      </c>
      <c r="F774" t="s">
        <v>16175</v>
      </c>
      <c r="G774">
        <v>2736.7480343100001</v>
      </c>
      <c r="H774">
        <v>316817.885618</v>
      </c>
      <c r="I774">
        <v>636435</v>
      </c>
      <c r="J774">
        <v>332324</v>
      </c>
      <c r="K774" t="s">
        <v>16338</v>
      </c>
      <c r="L774" t="s">
        <v>15743</v>
      </c>
      <c r="M774" t="s">
        <v>15744</v>
      </c>
      <c r="N774" t="s">
        <v>15544</v>
      </c>
      <c r="O774" t="s">
        <v>15545</v>
      </c>
      <c r="P774" t="s">
        <v>15545</v>
      </c>
      <c r="Q774">
        <v>37</v>
      </c>
      <c r="R774">
        <v>5511</v>
      </c>
      <c r="S774" t="s">
        <v>217</v>
      </c>
      <c r="T774">
        <v>634363.94946399995</v>
      </c>
      <c r="U774">
        <v>328707.94855700003</v>
      </c>
      <c r="V774">
        <v>5</v>
      </c>
      <c r="W774">
        <v>40.7381921805</v>
      </c>
      <c r="X774">
        <v>2</v>
      </c>
      <c r="Y774">
        <v>0</v>
      </c>
      <c r="Z774">
        <v>0</v>
      </c>
      <c r="AA774">
        <v>0</v>
      </c>
      <c r="AB774" t="s">
        <v>13</v>
      </c>
      <c r="AC774" t="s">
        <v>218</v>
      </c>
      <c r="AD774" t="s">
        <v>217</v>
      </c>
      <c r="AE774">
        <v>358</v>
      </c>
      <c r="AF774" t="s">
        <v>231</v>
      </c>
      <c r="AG774" t="s">
        <v>235</v>
      </c>
      <c r="AH774" t="s">
        <v>221</v>
      </c>
      <c r="AI774" t="s">
        <v>226</v>
      </c>
      <c r="AJ774">
        <v>0</v>
      </c>
      <c r="AK774">
        <v>0</v>
      </c>
      <c r="AL774">
        <v>6</v>
      </c>
    </row>
    <row r="775" spans="1:38" x14ac:dyDescent="0.3">
      <c r="A775">
        <v>773</v>
      </c>
      <c r="B775">
        <v>1672</v>
      </c>
      <c r="C775">
        <v>1672</v>
      </c>
      <c r="D775">
        <v>132267</v>
      </c>
      <c r="E775" t="s">
        <v>16339</v>
      </c>
      <c r="F775" t="s">
        <v>16175</v>
      </c>
      <c r="G775">
        <v>7348.0366989900003</v>
      </c>
      <c r="H775">
        <v>1423589.99345</v>
      </c>
      <c r="I775">
        <v>637851</v>
      </c>
      <c r="J775">
        <v>331000</v>
      </c>
      <c r="K775" t="s">
        <v>16339</v>
      </c>
      <c r="L775" t="s">
        <v>15743</v>
      </c>
      <c r="M775" t="s">
        <v>15744</v>
      </c>
      <c r="N775" t="s">
        <v>15544</v>
      </c>
      <c r="O775" t="s">
        <v>15545</v>
      </c>
      <c r="P775" t="s">
        <v>15545</v>
      </c>
      <c r="Q775">
        <v>37</v>
      </c>
      <c r="R775">
        <v>5511</v>
      </c>
      <c r="S775" t="s">
        <v>217</v>
      </c>
      <c r="T775">
        <v>634363.94946399995</v>
      </c>
      <c r="U775">
        <v>328707.94855700003</v>
      </c>
      <c r="V775">
        <v>5</v>
      </c>
      <c r="W775">
        <v>40.7381921805</v>
      </c>
      <c r="X775">
        <v>2</v>
      </c>
      <c r="Y775">
        <v>0</v>
      </c>
      <c r="Z775">
        <v>0</v>
      </c>
      <c r="AA775">
        <v>0</v>
      </c>
      <c r="AB775" t="s">
        <v>13</v>
      </c>
      <c r="AC775" t="s">
        <v>218</v>
      </c>
      <c r="AD775" t="s">
        <v>217</v>
      </c>
      <c r="AE775">
        <v>358</v>
      </c>
      <c r="AF775" t="s">
        <v>231</v>
      </c>
      <c r="AG775" t="s">
        <v>235</v>
      </c>
      <c r="AH775" t="s">
        <v>221</v>
      </c>
      <c r="AI775" t="s">
        <v>226</v>
      </c>
      <c r="AJ775">
        <v>0</v>
      </c>
      <c r="AK775">
        <v>0</v>
      </c>
      <c r="AL775">
        <v>6</v>
      </c>
    </row>
    <row r="776" spans="1:38" x14ac:dyDescent="0.3">
      <c r="A776">
        <v>774</v>
      </c>
      <c r="B776">
        <v>1673</v>
      </c>
      <c r="C776">
        <v>1673</v>
      </c>
      <c r="D776">
        <v>132268</v>
      </c>
      <c r="E776" t="s">
        <v>16340</v>
      </c>
      <c r="F776" t="s">
        <v>16175</v>
      </c>
      <c r="G776">
        <v>20354.7535957</v>
      </c>
      <c r="H776">
        <v>6599654.4897499997</v>
      </c>
      <c r="I776">
        <v>637454</v>
      </c>
      <c r="J776">
        <v>330600</v>
      </c>
      <c r="K776" t="s">
        <v>16340</v>
      </c>
      <c r="L776" t="s">
        <v>15747</v>
      </c>
      <c r="M776" t="s">
        <v>15748</v>
      </c>
      <c r="N776" t="s">
        <v>15544</v>
      </c>
      <c r="O776" t="s">
        <v>15545</v>
      </c>
      <c r="P776" t="s">
        <v>15545</v>
      </c>
      <c r="Q776">
        <v>37</v>
      </c>
      <c r="R776">
        <v>5511</v>
      </c>
      <c r="S776" t="s">
        <v>217</v>
      </c>
      <c r="T776">
        <v>634363.94946399995</v>
      </c>
      <c r="U776">
        <v>328707.94855700003</v>
      </c>
      <c r="V776">
        <v>5</v>
      </c>
      <c r="W776">
        <v>40.7381921805</v>
      </c>
      <c r="X776">
        <v>2</v>
      </c>
      <c r="Y776">
        <v>0</v>
      </c>
      <c r="Z776">
        <v>0</v>
      </c>
      <c r="AA776">
        <v>0</v>
      </c>
      <c r="AB776" t="s">
        <v>13</v>
      </c>
      <c r="AC776" t="s">
        <v>218</v>
      </c>
      <c r="AD776" t="s">
        <v>217</v>
      </c>
      <c r="AE776">
        <v>358</v>
      </c>
      <c r="AF776" t="s">
        <v>231</v>
      </c>
      <c r="AG776" t="s">
        <v>235</v>
      </c>
      <c r="AH776" t="s">
        <v>221</v>
      </c>
      <c r="AI776" t="s">
        <v>226</v>
      </c>
      <c r="AJ776">
        <v>0</v>
      </c>
      <c r="AK776">
        <v>0</v>
      </c>
      <c r="AL776">
        <v>6</v>
      </c>
    </row>
    <row r="777" spans="1:38" x14ac:dyDescent="0.3">
      <c r="A777">
        <v>775</v>
      </c>
      <c r="B777">
        <v>1674</v>
      </c>
      <c r="C777">
        <v>1674</v>
      </c>
      <c r="D777">
        <v>132269</v>
      </c>
      <c r="E777" t="s">
        <v>16341</v>
      </c>
      <c r="F777" t="s">
        <v>16175</v>
      </c>
      <c r="G777">
        <v>7953.4758425800001</v>
      </c>
      <c r="H777">
        <v>1625144.4726</v>
      </c>
      <c r="I777">
        <v>637811</v>
      </c>
      <c r="J777">
        <v>328588</v>
      </c>
      <c r="K777" t="s">
        <v>16341</v>
      </c>
      <c r="L777" t="s">
        <v>15743</v>
      </c>
      <c r="M777" t="s">
        <v>15744</v>
      </c>
      <c r="N777" t="s">
        <v>15544</v>
      </c>
      <c r="O777" t="s">
        <v>15545</v>
      </c>
      <c r="P777" t="s">
        <v>15545</v>
      </c>
      <c r="Q777">
        <v>37</v>
      </c>
      <c r="R777">
        <v>5511</v>
      </c>
      <c r="S777" t="s">
        <v>217</v>
      </c>
      <c r="T777">
        <v>634363.94946399995</v>
      </c>
      <c r="U777">
        <v>328707.94855700003</v>
      </c>
      <c r="V777">
        <v>5</v>
      </c>
      <c r="W777">
        <v>40.7381921805</v>
      </c>
      <c r="X777">
        <v>2</v>
      </c>
      <c r="Y777">
        <v>0</v>
      </c>
      <c r="Z777">
        <v>0</v>
      </c>
      <c r="AA777">
        <v>0</v>
      </c>
      <c r="AB777" t="s">
        <v>13</v>
      </c>
      <c r="AC777" t="s">
        <v>218</v>
      </c>
      <c r="AD777" t="s">
        <v>217</v>
      </c>
      <c r="AE777">
        <v>358</v>
      </c>
      <c r="AF777" t="s">
        <v>231</v>
      </c>
      <c r="AG777" t="s">
        <v>235</v>
      </c>
      <c r="AH777" t="s">
        <v>221</v>
      </c>
      <c r="AI777" t="s">
        <v>226</v>
      </c>
      <c r="AJ777">
        <v>0</v>
      </c>
      <c r="AK777">
        <v>0</v>
      </c>
      <c r="AL777">
        <v>6</v>
      </c>
    </row>
    <row r="778" spans="1:38" x14ac:dyDescent="0.3">
      <c r="A778">
        <v>776</v>
      </c>
      <c r="B778">
        <v>1675</v>
      </c>
      <c r="C778">
        <v>1675</v>
      </c>
      <c r="D778">
        <v>132270</v>
      </c>
      <c r="E778" t="s">
        <v>16342</v>
      </c>
      <c r="F778" t="s">
        <v>16175</v>
      </c>
      <c r="G778">
        <v>2715.7001794399998</v>
      </c>
      <c r="H778">
        <v>414551.66670399997</v>
      </c>
      <c r="I778">
        <v>635809</v>
      </c>
      <c r="J778">
        <v>332733</v>
      </c>
      <c r="K778" t="s">
        <v>16342</v>
      </c>
      <c r="L778" t="s">
        <v>15743</v>
      </c>
      <c r="M778" t="s">
        <v>15744</v>
      </c>
      <c r="N778" t="s">
        <v>15544</v>
      </c>
      <c r="O778" t="s">
        <v>15545</v>
      </c>
      <c r="P778" t="s">
        <v>15545</v>
      </c>
      <c r="Q778">
        <v>37</v>
      </c>
      <c r="R778">
        <v>5511</v>
      </c>
      <c r="S778" t="s">
        <v>217</v>
      </c>
      <c r="T778">
        <v>634363.94946399995</v>
      </c>
      <c r="U778">
        <v>328707.94855700003</v>
      </c>
      <c r="V778">
        <v>5</v>
      </c>
      <c r="W778">
        <v>40.7381921805</v>
      </c>
      <c r="X778">
        <v>2</v>
      </c>
      <c r="Y778">
        <v>0</v>
      </c>
      <c r="Z778">
        <v>0</v>
      </c>
      <c r="AA778">
        <v>0</v>
      </c>
      <c r="AB778" t="s">
        <v>13</v>
      </c>
      <c r="AC778" t="s">
        <v>218</v>
      </c>
      <c r="AD778" t="s">
        <v>217</v>
      </c>
      <c r="AE778">
        <v>358</v>
      </c>
      <c r="AF778" t="s">
        <v>231</v>
      </c>
      <c r="AG778" t="s">
        <v>235</v>
      </c>
      <c r="AH778" t="s">
        <v>221</v>
      </c>
      <c r="AI778" t="s">
        <v>226</v>
      </c>
      <c r="AJ778">
        <v>0</v>
      </c>
      <c r="AK778">
        <v>0</v>
      </c>
      <c r="AL778">
        <v>6</v>
      </c>
    </row>
    <row r="779" spans="1:38" x14ac:dyDescent="0.3">
      <c r="A779">
        <v>777</v>
      </c>
      <c r="B779">
        <v>1676</v>
      </c>
      <c r="C779">
        <v>1676</v>
      </c>
      <c r="D779">
        <v>132271</v>
      </c>
      <c r="E779" t="s">
        <v>16343</v>
      </c>
      <c r="F779" t="s">
        <v>16175</v>
      </c>
      <c r="G779">
        <v>16156.855084000001</v>
      </c>
      <c r="H779">
        <v>8812718.7025600001</v>
      </c>
      <c r="I779">
        <v>632967</v>
      </c>
      <c r="J779">
        <v>328631</v>
      </c>
      <c r="K779" t="s">
        <v>16343</v>
      </c>
      <c r="L779" t="s">
        <v>15747</v>
      </c>
      <c r="M779" t="s">
        <v>15748</v>
      </c>
      <c r="N779" t="s">
        <v>15544</v>
      </c>
      <c r="O779" t="s">
        <v>15545</v>
      </c>
      <c r="P779" t="s">
        <v>15545</v>
      </c>
      <c r="Q779">
        <v>37</v>
      </c>
      <c r="R779">
        <v>5511</v>
      </c>
      <c r="S779" t="s">
        <v>217</v>
      </c>
      <c r="T779">
        <v>634363.94946399995</v>
      </c>
      <c r="U779">
        <v>328707.94855700003</v>
      </c>
      <c r="V779">
        <v>5</v>
      </c>
      <c r="W779">
        <v>40.7381921805</v>
      </c>
      <c r="X779">
        <v>2</v>
      </c>
      <c r="Y779">
        <v>0</v>
      </c>
      <c r="Z779">
        <v>0</v>
      </c>
      <c r="AA779">
        <v>0</v>
      </c>
      <c r="AB779" t="s">
        <v>13</v>
      </c>
      <c r="AC779" t="s">
        <v>218</v>
      </c>
      <c r="AD779" t="s">
        <v>217</v>
      </c>
      <c r="AE779">
        <v>358</v>
      </c>
      <c r="AF779" t="s">
        <v>231</v>
      </c>
      <c r="AG779" t="s">
        <v>235</v>
      </c>
      <c r="AH779" t="s">
        <v>221</v>
      </c>
      <c r="AI779" t="s">
        <v>226</v>
      </c>
      <c r="AJ779">
        <v>0</v>
      </c>
      <c r="AK779">
        <v>0</v>
      </c>
      <c r="AL779">
        <v>6</v>
      </c>
    </row>
    <row r="780" spans="1:38" x14ac:dyDescent="0.3">
      <c r="A780">
        <v>778</v>
      </c>
      <c r="B780">
        <v>1677</v>
      </c>
      <c r="C780">
        <v>1677</v>
      </c>
      <c r="D780">
        <v>132272</v>
      </c>
      <c r="E780" t="s">
        <v>16344</v>
      </c>
      <c r="F780" t="s">
        <v>16175</v>
      </c>
      <c r="G780">
        <v>18044.486881699999</v>
      </c>
      <c r="H780">
        <v>9755893.2637900002</v>
      </c>
      <c r="I780">
        <v>633401</v>
      </c>
      <c r="J780">
        <v>331105</v>
      </c>
      <c r="K780" t="s">
        <v>16344</v>
      </c>
      <c r="L780" t="s">
        <v>15747</v>
      </c>
      <c r="M780" t="s">
        <v>15748</v>
      </c>
      <c r="N780" t="s">
        <v>15544</v>
      </c>
      <c r="O780" t="s">
        <v>15545</v>
      </c>
      <c r="P780" t="s">
        <v>15545</v>
      </c>
      <c r="Q780">
        <v>37</v>
      </c>
      <c r="R780">
        <v>5511</v>
      </c>
      <c r="S780" t="s">
        <v>217</v>
      </c>
      <c r="T780">
        <v>634363.94946399995</v>
      </c>
      <c r="U780">
        <v>328707.94855700003</v>
      </c>
      <c r="V780">
        <v>5</v>
      </c>
      <c r="W780">
        <v>40.7381921805</v>
      </c>
      <c r="X780">
        <v>2</v>
      </c>
      <c r="Y780">
        <v>0</v>
      </c>
      <c r="Z780">
        <v>0</v>
      </c>
      <c r="AA780">
        <v>0</v>
      </c>
      <c r="AB780" t="s">
        <v>13</v>
      </c>
      <c r="AC780" t="s">
        <v>218</v>
      </c>
      <c r="AD780" t="s">
        <v>217</v>
      </c>
      <c r="AE780">
        <v>358</v>
      </c>
      <c r="AF780" t="s">
        <v>231</v>
      </c>
      <c r="AG780" t="s">
        <v>235</v>
      </c>
      <c r="AH780" t="s">
        <v>221</v>
      </c>
      <c r="AI780" t="s">
        <v>226</v>
      </c>
      <c r="AJ780">
        <v>0</v>
      </c>
      <c r="AK780">
        <v>0</v>
      </c>
      <c r="AL780">
        <v>6</v>
      </c>
    </row>
    <row r="781" spans="1:38" x14ac:dyDescent="0.3">
      <c r="A781">
        <v>779</v>
      </c>
      <c r="B781">
        <v>1830</v>
      </c>
      <c r="C781">
        <v>1830</v>
      </c>
      <c r="D781">
        <v>132425</v>
      </c>
      <c r="E781" t="s">
        <v>16345</v>
      </c>
      <c r="F781" t="s">
        <v>16175</v>
      </c>
      <c r="G781">
        <v>11414.448601399999</v>
      </c>
      <c r="H781">
        <v>2833230.1020300002</v>
      </c>
      <c r="I781">
        <v>634252</v>
      </c>
      <c r="J781">
        <v>324090</v>
      </c>
      <c r="K781" t="s">
        <v>16345</v>
      </c>
      <c r="L781" t="s">
        <v>15747</v>
      </c>
      <c r="M781" t="s">
        <v>15748</v>
      </c>
      <c r="N781" t="s">
        <v>15544</v>
      </c>
      <c r="O781" t="s">
        <v>15545</v>
      </c>
      <c r="P781" t="s">
        <v>15545</v>
      </c>
      <c r="Q781">
        <v>37</v>
      </c>
      <c r="R781">
        <v>5511</v>
      </c>
      <c r="S781" t="s">
        <v>217</v>
      </c>
      <c r="T781">
        <v>634363.94946399995</v>
      </c>
      <c r="U781">
        <v>328707.94855700003</v>
      </c>
      <c r="V781">
        <v>5</v>
      </c>
      <c r="W781">
        <v>40.7381921805</v>
      </c>
      <c r="X781">
        <v>2</v>
      </c>
      <c r="Y781">
        <v>0</v>
      </c>
      <c r="Z781">
        <v>0</v>
      </c>
      <c r="AA781">
        <v>0</v>
      </c>
      <c r="AB781" t="s">
        <v>13</v>
      </c>
      <c r="AC781" t="s">
        <v>218</v>
      </c>
      <c r="AD781" t="s">
        <v>217</v>
      </c>
      <c r="AE781">
        <v>358</v>
      </c>
      <c r="AF781" t="s">
        <v>231</v>
      </c>
      <c r="AG781" t="s">
        <v>235</v>
      </c>
      <c r="AH781" t="s">
        <v>221</v>
      </c>
      <c r="AI781" t="s">
        <v>226</v>
      </c>
      <c r="AJ781">
        <v>0</v>
      </c>
      <c r="AK781">
        <v>0</v>
      </c>
      <c r="AL781">
        <v>6</v>
      </c>
    </row>
    <row r="782" spans="1:38" x14ac:dyDescent="0.3">
      <c r="A782">
        <v>780</v>
      </c>
      <c r="B782">
        <v>1831</v>
      </c>
      <c r="C782">
        <v>1831</v>
      </c>
      <c r="D782">
        <v>132426</v>
      </c>
      <c r="E782" t="s">
        <v>16346</v>
      </c>
      <c r="F782" t="s">
        <v>16175</v>
      </c>
      <c r="G782">
        <v>8413.4352454300006</v>
      </c>
      <c r="H782">
        <v>2193344.4079999998</v>
      </c>
      <c r="I782">
        <v>632876</v>
      </c>
      <c r="J782">
        <v>323927</v>
      </c>
      <c r="K782" t="s">
        <v>16346</v>
      </c>
      <c r="L782" t="s">
        <v>15747</v>
      </c>
      <c r="M782" t="s">
        <v>15748</v>
      </c>
      <c r="N782" t="s">
        <v>15544</v>
      </c>
      <c r="O782" t="s">
        <v>15545</v>
      </c>
      <c r="P782" t="s">
        <v>15545</v>
      </c>
      <c r="Q782">
        <v>37</v>
      </c>
      <c r="R782">
        <v>5511</v>
      </c>
      <c r="S782" t="s">
        <v>217</v>
      </c>
      <c r="T782">
        <v>634363.94946399995</v>
      </c>
      <c r="U782">
        <v>328707.94855700003</v>
      </c>
      <c r="V782">
        <v>5</v>
      </c>
      <c r="W782">
        <v>40.7381921805</v>
      </c>
      <c r="X782">
        <v>2</v>
      </c>
      <c r="Y782">
        <v>0</v>
      </c>
      <c r="Z782">
        <v>0</v>
      </c>
      <c r="AA782">
        <v>0</v>
      </c>
      <c r="AB782" t="s">
        <v>13</v>
      </c>
      <c r="AC782" t="s">
        <v>218</v>
      </c>
      <c r="AD782" t="s">
        <v>217</v>
      </c>
      <c r="AE782">
        <v>358</v>
      </c>
      <c r="AF782" t="s">
        <v>231</v>
      </c>
      <c r="AG782" t="s">
        <v>235</v>
      </c>
      <c r="AH782" t="s">
        <v>221</v>
      </c>
      <c r="AI782" t="s">
        <v>226</v>
      </c>
      <c r="AJ782">
        <v>0</v>
      </c>
      <c r="AK782">
        <v>0</v>
      </c>
      <c r="AL782">
        <v>6</v>
      </c>
    </row>
    <row r="783" spans="1:38" x14ac:dyDescent="0.3">
      <c r="A783">
        <v>781</v>
      </c>
      <c r="B783">
        <v>1699</v>
      </c>
      <c r="C783">
        <v>1699</v>
      </c>
      <c r="D783">
        <v>132294</v>
      </c>
      <c r="E783" t="s">
        <v>16347</v>
      </c>
      <c r="F783" t="s">
        <v>16175</v>
      </c>
      <c r="G783">
        <v>11296.7330329</v>
      </c>
      <c r="H783">
        <v>4819206.7714400003</v>
      </c>
      <c r="I783">
        <v>632249</v>
      </c>
      <c r="J783">
        <v>321600</v>
      </c>
      <c r="K783" t="s">
        <v>16347</v>
      </c>
      <c r="L783" t="s">
        <v>15747</v>
      </c>
      <c r="M783" t="s">
        <v>15748</v>
      </c>
      <c r="N783" t="s">
        <v>15544</v>
      </c>
      <c r="O783" t="s">
        <v>15545</v>
      </c>
      <c r="P783" t="s">
        <v>15545</v>
      </c>
      <c r="Q783">
        <v>38</v>
      </c>
      <c r="R783">
        <v>5509</v>
      </c>
      <c r="S783" t="s">
        <v>217</v>
      </c>
      <c r="T783">
        <v>637692.705433</v>
      </c>
      <c r="U783">
        <v>320202.84712499997</v>
      </c>
      <c r="V783">
        <v>5</v>
      </c>
      <c r="W783">
        <v>92.167378580100007</v>
      </c>
      <c r="X783">
        <v>2</v>
      </c>
      <c r="Y783">
        <v>0</v>
      </c>
      <c r="Z783">
        <v>0</v>
      </c>
      <c r="AA783">
        <v>0</v>
      </c>
      <c r="AB783" t="s">
        <v>13</v>
      </c>
      <c r="AC783" t="s">
        <v>218</v>
      </c>
      <c r="AD783" t="s">
        <v>217</v>
      </c>
      <c r="AE783">
        <v>358</v>
      </c>
      <c r="AF783" t="s">
        <v>231</v>
      </c>
      <c r="AG783" t="s">
        <v>235</v>
      </c>
      <c r="AH783" t="s">
        <v>221</v>
      </c>
      <c r="AI783" t="s">
        <v>226</v>
      </c>
      <c r="AJ783">
        <v>0</v>
      </c>
      <c r="AK783">
        <v>0</v>
      </c>
      <c r="AL783">
        <v>6</v>
      </c>
    </row>
    <row r="784" spans="1:38" x14ac:dyDescent="0.3">
      <c r="A784">
        <v>782</v>
      </c>
      <c r="B784">
        <v>1701</v>
      </c>
      <c r="C784">
        <v>1701</v>
      </c>
      <c r="D784">
        <v>132296</v>
      </c>
      <c r="E784" t="s">
        <v>16348</v>
      </c>
      <c r="F784" t="s">
        <v>16175</v>
      </c>
      <c r="G784">
        <v>19259.6260487</v>
      </c>
      <c r="H784">
        <v>8276007.93487</v>
      </c>
      <c r="I784">
        <v>631878</v>
      </c>
      <c r="J784">
        <v>318229</v>
      </c>
      <c r="K784" t="s">
        <v>16348</v>
      </c>
      <c r="L784" t="s">
        <v>15743</v>
      </c>
      <c r="M784" t="s">
        <v>15744</v>
      </c>
      <c r="N784" t="s">
        <v>15544</v>
      </c>
      <c r="O784" t="s">
        <v>15545</v>
      </c>
      <c r="P784" t="s">
        <v>15545</v>
      </c>
      <c r="Q784">
        <v>38</v>
      </c>
      <c r="R784">
        <v>5509</v>
      </c>
      <c r="S784" t="s">
        <v>217</v>
      </c>
      <c r="T784">
        <v>637692.705433</v>
      </c>
      <c r="U784">
        <v>320202.84712499997</v>
      </c>
      <c r="V784">
        <v>5</v>
      </c>
      <c r="W784">
        <v>92.167378580100007</v>
      </c>
      <c r="X784">
        <v>2</v>
      </c>
      <c r="Y784">
        <v>0</v>
      </c>
      <c r="Z784">
        <v>0</v>
      </c>
      <c r="AA784">
        <v>0</v>
      </c>
      <c r="AB784" t="s">
        <v>13</v>
      </c>
      <c r="AC784" t="s">
        <v>218</v>
      </c>
      <c r="AD784" t="s">
        <v>217</v>
      </c>
      <c r="AE784">
        <v>358</v>
      </c>
      <c r="AF784" t="s">
        <v>231</v>
      </c>
      <c r="AG784" t="s">
        <v>235</v>
      </c>
      <c r="AH784" t="s">
        <v>221</v>
      </c>
      <c r="AI784" t="s">
        <v>226</v>
      </c>
      <c r="AJ784">
        <v>0</v>
      </c>
      <c r="AK784">
        <v>0</v>
      </c>
      <c r="AL784">
        <v>6</v>
      </c>
    </row>
    <row r="785" spans="1:38" x14ac:dyDescent="0.3">
      <c r="A785">
        <v>783</v>
      </c>
      <c r="B785">
        <v>1834</v>
      </c>
      <c r="C785">
        <v>1834</v>
      </c>
      <c r="D785">
        <v>132429</v>
      </c>
      <c r="E785" t="s">
        <v>16349</v>
      </c>
      <c r="F785" t="s">
        <v>16175</v>
      </c>
      <c r="G785">
        <v>21209.551969</v>
      </c>
      <c r="H785">
        <v>10839431.230699999</v>
      </c>
      <c r="I785">
        <v>635391</v>
      </c>
      <c r="J785">
        <v>321504</v>
      </c>
      <c r="K785" t="s">
        <v>16349</v>
      </c>
      <c r="L785" t="s">
        <v>15747</v>
      </c>
      <c r="M785" t="s">
        <v>15748</v>
      </c>
      <c r="N785" t="s">
        <v>15544</v>
      </c>
      <c r="O785" t="s">
        <v>15545</v>
      </c>
      <c r="P785" t="s">
        <v>15545</v>
      </c>
      <c r="Q785">
        <v>38</v>
      </c>
      <c r="R785">
        <v>5509</v>
      </c>
      <c r="S785" t="s">
        <v>217</v>
      </c>
      <c r="T785">
        <v>637692.705433</v>
      </c>
      <c r="U785">
        <v>320202.84712499997</v>
      </c>
      <c r="V785">
        <v>5</v>
      </c>
      <c r="W785">
        <v>92.167378580100007</v>
      </c>
      <c r="X785">
        <v>2</v>
      </c>
      <c r="Y785">
        <v>0</v>
      </c>
      <c r="Z785">
        <v>0</v>
      </c>
      <c r="AA785">
        <v>0</v>
      </c>
      <c r="AB785" t="s">
        <v>13</v>
      </c>
      <c r="AC785" t="s">
        <v>218</v>
      </c>
      <c r="AD785" t="s">
        <v>217</v>
      </c>
      <c r="AE785">
        <v>358</v>
      </c>
      <c r="AF785" t="s">
        <v>231</v>
      </c>
      <c r="AG785" t="s">
        <v>235</v>
      </c>
      <c r="AH785" t="s">
        <v>221</v>
      </c>
      <c r="AI785" t="s">
        <v>226</v>
      </c>
      <c r="AJ785">
        <v>0</v>
      </c>
      <c r="AK785">
        <v>0</v>
      </c>
      <c r="AL785">
        <v>6</v>
      </c>
    </row>
    <row r="786" spans="1:38" x14ac:dyDescent="0.3">
      <c r="A786">
        <v>784</v>
      </c>
      <c r="B786">
        <v>1835</v>
      </c>
      <c r="C786">
        <v>1835</v>
      </c>
      <c r="D786">
        <v>132430</v>
      </c>
      <c r="E786" t="s">
        <v>16350</v>
      </c>
      <c r="F786" t="s">
        <v>16175</v>
      </c>
      <c r="G786">
        <v>5273.5471689799997</v>
      </c>
      <c r="H786">
        <v>569291.34871399996</v>
      </c>
      <c r="I786">
        <v>633744</v>
      </c>
      <c r="J786">
        <v>317781</v>
      </c>
      <c r="K786" t="s">
        <v>16350</v>
      </c>
      <c r="L786" t="s">
        <v>15743</v>
      </c>
      <c r="M786" t="s">
        <v>15744</v>
      </c>
      <c r="N786" t="s">
        <v>15544</v>
      </c>
      <c r="O786" t="s">
        <v>15545</v>
      </c>
      <c r="P786" t="s">
        <v>15545</v>
      </c>
      <c r="Q786">
        <v>38</v>
      </c>
      <c r="R786">
        <v>5509</v>
      </c>
      <c r="S786" t="s">
        <v>217</v>
      </c>
      <c r="T786">
        <v>637692.705433</v>
      </c>
      <c r="U786">
        <v>320202.84712499997</v>
      </c>
      <c r="V786">
        <v>5</v>
      </c>
      <c r="W786">
        <v>92.167378580100007</v>
      </c>
      <c r="X786">
        <v>2</v>
      </c>
      <c r="Y786">
        <v>0</v>
      </c>
      <c r="Z786">
        <v>0</v>
      </c>
      <c r="AA786">
        <v>0</v>
      </c>
      <c r="AB786" t="s">
        <v>13</v>
      </c>
      <c r="AC786" t="s">
        <v>218</v>
      </c>
      <c r="AD786" t="s">
        <v>217</v>
      </c>
      <c r="AE786">
        <v>358</v>
      </c>
      <c r="AF786" t="s">
        <v>231</v>
      </c>
      <c r="AG786" t="s">
        <v>235</v>
      </c>
      <c r="AH786" t="s">
        <v>221</v>
      </c>
      <c r="AI786" t="s">
        <v>226</v>
      </c>
      <c r="AJ786">
        <v>0</v>
      </c>
      <c r="AK786">
        <v>0</v>
      </c>
      <c r="AL786">
        <v>6</v>
      </c>
    </row>
    <row r="787" spans="1:38" x14ac:dyDescent="0.3">
      <c r="A787">
        <v>785</v>
      </c>
      <c r="B787">
        <v>1836</v>
      </c>
      <c r="C787">
        <v>1836</v>
      </c>
      <c r="D787">
        <v>132431</v>
      </c>
      <c r="E787" t="s">
        <v>16351</v>
      </c>
      <c r="F787" t="s">
        <v>16175</v>
      </c>
      <c r="G787">
        <v>1776.5505212400001</v>
      </c>
      <c r="H787">
        <v>79008.186247999998</v>
      </c>
      <c r="I787">
        <v>634293</v>
      </c>
      <c r="J787">
        <v>317506</v>
      </c>
      <c r="K787" t="s">
        <v>16351</v>
      </c>
      <c r="L787" t="s">
        <v>15756</v>
      </c>
      <c r="M787" t="s">
        <v>15757</v>
      </c>
      <c r="N787" t="s">
        <v>15544</v>
      </c>
      <c r="O787" t="s">
        <v>15545</v>
      </c>
      <c r="P787" t="s">
        <v>15545</v>
      </c>
      <c r="Q787">
        <v>38</v>
      </c>
      <c r="R787">
        <v>5509</v>
      </c>
      <c r="S787" t="s">
        <v>217</v>
      </c>
      <c r="T787">
        <v>637692.705433</v>
      </c>
      <c r="U787">
        <v>320202.84712499997</v>
      </c>
      <c r="V787">
        <v>5</v>
      </c>
      <c r="W787">
        <v>92.167378580100007</v>
      </c>
      <c r="X787">
        <v>2</v>
      </c>
      <c r="Y787">
        <v>0</v>
      </c>
      <c r="Z787">
        <v>0</v>
      </c>
      <c r="AA787">
        <v>0</v>
      </c>
      <c r="AB787" t="s">
        <v>13</v>
      </c>
      <c r="AC787" t="s">
        <v>218</v>
      </c>
      <c r="AD787" t="s">
        <v>217</v>
      </c>
      <c r="AE787">
        <v>358</v>
      </c>
      <c r="AF787" t="s">
        <v>231</v>
      </c>
      <c r="AG787" t="s">
        <v>235</v>
      </c>
      <c r="AH787" t="s">
        <v>221</v>
      </c>
      <c r="AI787" t="s">
        <v>226</v>
      </c>
      <c r="AJ787">
        <v>0</v>
      </c>
      <c r="AK787">
        <v>0</v>
      </c>
      <c r="AL787">
        <v>6</v>
      </c>
    </row>
    <row r="788" spans="1:38" x14ac:dyDescent="0.3">
      <c r="A788">
        <v>786</v>
      </c>
      <c r="B788">
        <v>1837</v>
      </c>
      <c r="C788">
        <v>1837</v>
      </c>
      <c r="D788">
        <v>132432</v>
      </c>
      <c r="E788" t="s">
        <v>16352</v>
      </c>
      <c r="F788" t="s">
        <v>16175</v>
      </c>
      <c r="G788">
        <v>6624.9443547700002</v>
      </c>
      <c r="H788">
        <v>1643686.75813</v>
      </c>
      <c r="I788">
        <v>634809</v>
      </c>
      <c r="J788">
        <v>317903</v>
      </c>
      <c r="K788" t="s">
        <v>16352</v>
      </c>
      <c r="L788" t="s">
        <v>15756</v>
      </c>
      <c r="M788" t="s">
        <v>15757</v>
      </c>
      <c r="N788" t="s">
        <v>15544</v>
      </c>
      <c r="O788" t="s">
        <v>15545</v>
      </c>
      <c r="P788" t="s">
        <v>15545</v>
      </c>
      <c r="Q788">
        <v>38</v>
      </c>
      <c r="R788">
        <v>5509</v>
      </c>
      <c r="S788" t="s">
        <v>217</v>
      </c>
      <c r="T788">
        <v>637692.705433</v>
      </c>
      <c r="U788">
        <v>320202.84712499997</v>
      </c>
      <c r="V788">
        <v>5</v>
      </c>
      <c r="W788">
        <v>92.167378580100007</v>
      </c>
      <c r="X788">
        <v>2</v>
      </c>
      <c r="Y788">
        <v>0</v>
      </c>
      <c r="Z788">
        <v>0</v>
      </c>
      <c r="AA788">
        <v>0</v>
      </c>
      <c r="AB788" t="s">
        <v>13</v>
      </c>
      <c r="AC788" t="s">
        <v>218</v>
      </c>
      <c r="AD788" t="s">
        <v>217</v>
      </c>
      <c r="AE788">
        <v>358</v>
      </c>
      <c r="AF788" t="s">
        <v>231</v>
      </c>
      <c r="AG788" t="s">
        <v>235</v>
      </c>
      <c r="AH788" t="s">
        <v>221</v>
      </c>
      <c r="AI788" t="s">
        <v>226</v>
      </c>
      <c r="AJ788">
        <v>0</v>
      </c>
      <c r="AK788">
        <v>0</v>
      </c>
      <c r="AL788">
        <v>6</v>
      </c>
    </row>
    <row r="789" spans="1:38" x14ac:dyDescent="0.3">
      <c r="A789">
        <v>787</v>
      </c>
      <c r="B789">
        <v>1838</v>
      </c>
      <c r="C789">
        <v>1838</v>
      </c>
      <c r="D789">
        <v>132433</v>
      </c>
      <c r="E789" t="s">
        <v>16353</v>
      </c>
      <c r="F789" t="s">
        <v>16175</v>
      </c>
      <c r="G789">
        <v>24918.555125700001</v>
      </c>
      <c r="H789">
        <v>8418301.5284100007</v>
      </c>
      <c r="I789">
        <v>637086</v>
      </c>
      <c r="J789">
        <v>316529</v>
      </c>
      <c r="K789" t="s">
        <v>16353</v>
      </c>
      <c r="L789" t="s">
        <v>15743</v>
      </c>
      <c r="M789" t="s">
        <v>15744</v>
      </c>
      <c r="N789" t="s">
        <v>15544</v>
      </c>
      <c r="O789" t="s">
        <v>15545</v>
      </c>
      <c r="P789" t="s">
        <v>15545</v>
      </c>
      <c r="Q789">
        <v>38</v>
      </c>
      <c r="R789">
        <v>5509</v>
      </c>
      <c r="S789" t="s">
        <v>217</v>
      </c>
      <c r="T789">
        <v>637692.705433</v>
      </c>
      <c r="U789">
        <v>320202.84712499997</v>
      </c>
      <c r="V789">
        <v>5</v>
      </c>
      <c r="W789">
        <v>92.167378580100007</v>
      </c>
      <c r="X789">
        <v>2</v>
      </c>
      <c r="Y789">
        <v>0</v>
      </c>
      <c r="Z789">
        <v>0</v>
      </c>
      <c r="AA789">
        <v>0</v>
      </c>
      <c r="AB789" t="s">
        <v>13</v>
      </c>
      <c r="AC789" t="s">
        <v>218</v>
      </c>
      <c r="AD789" t="s">
        <v>217</v>
      </c>
      <c r="AE789">
        <v>358</v>
      </c>
      <c r="AF789" t="s">
        <v>231</v>
      </c>
      <c r="AG789" t="s">
        <v>235</v>
      </c>
      <c r="AH789" t="s">
        <v>221</v>
      </c>
      <c r="AI789" t="s">
        <v>226</v>
      </c>
      <c r="AJ789">
        <v>0</v>
      </c>
      <c r="AK789">
        <v>0</v>
      </c>
      <c r="AL789">
        <v>6</v>
      </c>
    </row>
    <row r="790" spans="1:38" x14ac:dyDescent="0.3">
      <c r="A790">
        <v>788</v>
      </c>
      <c r="B790">
        <v>1839</v>
      </c>
      <c r="C790">
        <v>1839</v>
      </c>
      <c r="D790">
        <v>132434</v>
      </c>
      <c r="E790" t="s">
        <v>16354</v>
      </c>
      <c r="F790" t="s">
        <v>16175</v>
      </c>
      <c r="G790">
        <v>18676.553111699999</v>
      </c>
      <c r="H790">
        <v>6232814.4719200004</v>
      </c>
      <c r="I790">
        <v>633672</v>
      </c>
      <c r="J790">
        <v>319767</v>
      </c>
      <c r="K790" t="s">
        <v>16354</v>
      </c>
      <c r="L790" t="s">
        <v>15747</v>
      </c>
      <c r="M790" t="s">
        <v>15748</v>
      </c>
      <c r="N790" t="s">
        <v>15544</v>
      </c>
      <c r="O790" t="s">
        <v>15545</v>
      </c>
      <c r="P790" t="s">
        <v>15545</v>
      </c>
      <c r="Q790">
        <v>38</v>
      </c>
      <c r="R790">
        <v>5509</v>
      </c>
      <c r="S790" t="s">
        <v>217</v>
      </c>
      <c r="T790">
        <v>637692.705433</v>
      </c>
      <c r="U790">
        <v>320202.84712499997</v>
      </c>
      <c r="V790">
        <v>5</v>
      </c>
      <c r="W790">
        <v>92.167378580100007</v>
      </c>
      <c r="X790">
        <v>2</v>
      </c>
      <c r="Y790">
        <v>0</v>
      </c>
      <c r="Z790">
        <v>0</v>
      </c>
      <c r="AA790">
        <v>0</v>
      </c>
      <c r="AB790" t="s">
        <v>13</v>
      </c>
      <c r="AC790" t="s">
        <v>218</v>
      </c>
      <c r="AD790" t="s">
        <v>217</v>
      </c>
      <c r="AE790">
        <v>358</v>
      </c>
      <c r="AF790" t="s">
        <v>231</v>
      </c>
      <c r="AG790" t="s">
        <v>235</v>
      </c>
      <c r="AH790" t="s">
        <v>221</v>
      </c>
      <c r="AI790" t="s">
        <v>226</v>
      </c>
      <c r="AJ790">
        <v>0</v>
      </c>
      <c r="AK790">
        <v>0</v>
      </c>
      <c r="AL790">
        <v>6</v>
      </c>
    </row>
    <row r="791" spans="1:38" x14ac:dyDescent="0.3">
      <c r="A791">
        <v>789</v>
      </c>
      <c r="B791">
        <v>1840</v>
      </c>
      <c r="C791">
        <v>1840</v>
      </c>
      <c r="D791">
        <v>132435</v>
      </c>
      <c r="E791" t="s">
        <v>16355</v>
      </c>
      <c r="F791" t="s">
        <v>16175</v>
      </c>
      <c r="G791">
        <v>5622.8953140100002</v>
      </c>
      <c r="H791">
        <v>1479689.3066700001</v>
      </c>
      <c r="I791">
        <v>634163</v>
      </c>
      <c r="J791">
        <v>320293</v>
      </c>
      <c r="K791" t="s">
        <v>16355</v>
      </c>
      <c r="L791" t="s">
        <v>15747</v>
      </c>
      <c r="M791" t="s">
        <v>15748</v>
      </c>
      <c r="N791" t="s">
        <v>15544</v>
      </c>
      <c r="O791" t="s">
        <v>15545</v>
      </c>
      <c r="P791" t="s">
        <v>15545</v>
      </c>
      <c r="Q791">
        <v>38</v>
      </c>
      <c r="R791">
        <v>5509</v>
      </c>
      <c r="S791" t="s">
        <v>217</v>
      </c>
      <c r="T791">
        <v>637692.705433</v>
      </c>
      <c r="U791">
        <v>320202.84712499997</v>
      </c>
      <c r="V791">
        <v>5</v>
      </c>
      <c r="W791">
        <v>92.167378580100007</v>
      </c>
      <c r="X791">
        <v>2</v>
      </c>
      <c r="Y791">
        <v>0</v>
      </c>
      <c r="Z791">
        <v>0</v>
      </c>
      <c r="AA791">
        <v>0</v>
      </c>
      <c r="AB791" t="s">
        <v>13</v>
      </c>
      <c r="AC791" t="s">
        <v>218</v>
      </c>
      <c r="AD791" t="s">
        <v>217</v>
      </c>
      <c r="AE791">
        <v>358</v>
      </c>
      <c r="AF791" t="s">
        <v>231</v>
      </c>
      <c r="AG791" t="s">
        <v>235</v>
      </c>
      <c r="AH791" t="s">
        <v>221</v>
      </c>
      <c r="AI791" t="s">
        <v>226</v>
      </c>
      <c r="AJ791">
        <v>0</v>
      </c>
      <c r="AK791">
        <v>0</v>
      </c>
      <c r="AL791">
        <v>6</v>
      </c>
    </row>
    <row r="792" spans="1:38" x14ac:dyDescent="0.3">
      <c r="A792">
        <v>790</v>
      </c>
      <c r="B792">
        <v>1924</v>
      </c>
      <c r="C792">
        <v>1924</v>
      </c>
      <c r="D792">
        <v>132519</v>
      </c>
      <c r="E792" t="s">
        <v>16356</v>
      </c>
      <c r="F792" t="s">
        <v>16175</v>
      </c>
      <c r="G792">
        <v>3794.4476182100002</v>
      </c>
      <c r="H792">
        <v>362792.504549</v>
      </c>
      <c r="I792">
        <v>638702</v>
      </c>
      <c r="J792">
        <v>321792</v>
      </c>
      <c r="K792" t="s">
        <v>16356</v>
      </c>
      <c r="L792" t="s">
        <v>15743</v>
      </c>
      <c r="M792" t="s">
        <v>15744</v>
      </c>
      <c r="N792" t="s">
        <v>15544</v>
      </c>
      <c r="O792" t="s">
        <v>15545</v>
      </c>
      <c r="P792" t="s">
        <v>15545</v>
      </c>
      <c r="Q792">
        <v>38</v>
      </c>
      <c r="R792">
        <v>5509</v>
      </c>
      <c r="S792" t="s">
        <v>217</v>
      </c>
      <c r="T792">
        <v>637692.705433</v>
      </c>
      <c r="U792">
        <v>320202.84712499997</v>
      </c>
      <c r="V792">
        <v>5</v>
      </c>
      <c r="W792">
        <v>92.167378580100007</v>
      </c>
      <c r="X792">
        <v>2</v>
      </c>
      <c r="Y792">
        <v>0</v>
      </c>
      <c r="Z792">
        <v>0</v>
      </c>
      <c r="AA792">
        <v>0</v>
      </c>
      <c r="AB792" t="s">
        <v>13</v>
      </c>
      <c r="AC792" t="s">
        <v>218</v>
      </c>
      <c r="AD792" t="s">
        <v>217</v>
      </c>
      <c r="AE792">
        <v>358</v>
      </c>
      <c r="AF792" t="s">
        <v>231</v>
      </c>
      <c r="AG792" t="s">
        <v>235</v>
      </c>
      <c r="AH792" t="s">
        <v>221</v>
      </c>
      <c r="AI792" t="s">
        <v>226</v>
      </c>
      <c r="AJ792">
        <v>0</v>
      </c>
      <c r="AK792">
        <v>0</v>
      </c>
      <c r="AL792">
        <v>6</v>
      </c>
    </row>
    <row r="793" spans="1:38" x14ac:dyDescent="0.3">
      <c r="A793">
        <v>791</v>
      </c>
      <c r="B793">
        <v>1925</v>
      </c>
      <c r="C793">
        <v>1925</v>
      </c>
      <c r="D793">
        <v>132520</v>
      </c>
      <c r="E793" t="s">
        <v>16357</v>
      </c>
      <c r="F793" t="s">
        <v>16175</v>
      </c>
      <c r="G793">
        <v>29321.068042999999</v>
      </c>
      <c r="H793">
        <v>9222439.8871299997</v>
      </c>
      <c r="I793">
        <v>638751</v>
      </c>
      <c r="J793">
        <v>321143</v>
      </c>
      <c r="K793" t="s">
        <v>16357</v>
      </c>
      <c r="L793" t="s">
        <v>15747</v>
      </c>
      <c r="M793" t="s">
        <v>15748</v>
      </c>
      <c r="N793" t="s">
        <v>15544</v>
      </c>
      <c r="O793" t="s">
        <v>15545</v>
      </c>
      <c r="P793" t="s">
        <v>15545</v>
      </c>
      <c r="Q793">
        <v>38</v>
      </c>
      <c r="R793">
        <v>5509</v>
      </c>
      <c r="S793" t="s">
        <v>217</v>
      </c>
      <c r="T793">
        <v>637692.705433</v>
      </c>
      <c r="U793">
        <v>320202.84712499997</v>
      </c>
      <c r="V793">
        <v>5</v>
      </c>
      <c r="W793">
        <v>92.167378580100007</v>
      </c>
      <c r="X793">
        <v>2</v>
      </c>
      <c r="Y793">
        <v>0</v>
      </c>
      <c r="Z793">
        <v>0</v>
      </c>
      <c r="AA793">
        <v>0</v>
      </c>
      <c r="AB793" t="s">
        <v>13</v>
      </c>
      <c r="AC793" t="s">
        <v>218</v>
      </c>
      <c r="AD793" t="s">
        <v>217</v>
      </c>
      <c r="AE793">
        <v>358</v>
      </c>
      <c r="AF793" t="s">
        <v>231</v>
      </c>
      <c r="AG793" t="s">
        <v>235</v>
      </c>
      <c r="AH793" t="s">
        <v>221</v>
      </c>
      <c r="AI793" t="s">
        <v>226</v>
      </c>
      <c r="AJ793">
        <v>0</v>
      </c>
      <c r="AK793">
        <v>0</v>
      </c>
      <c r="AL793">
        <v>6</v>
      </c>
    </row>
    <row r="794" spans="1:38" x14ac:dyDescent="0.3">
      <c r="A794">
        <v>792</v>
      </c>
      <c r="B794">
        <v>1926</v>
      </c>
      <c r="C794">
        <v>1926</v>
      </c>
      <c r="D794">
        <v>132521</v>
      </c>
      <c r="E794" t="s">
        <v>16358</v>
      </c>
      <c r="F794" t="s">
        <v>16175</v>
      </c>
      <c r="G794">
        <v>2917.3980826699999</v>
      </c>
      <c r="H794">
        <v>401111.35152600001</v>
      </c>
      <c r="I794">
        <v>638963</v>
      </c>
      <c r="J794">
        <v>321368</v>
      </c>
      <c r="K794" t="s">
        <v>16358</v>
      </c>
      <c r="L794" t="s">
        <v>15743</v>
      </c>
      <c r="M794" t="s">
        <v>15744</v>
      </c>
      <c r="N794" t="s">
        <v>15544</v>
      </c>
      <c r="O794" t="s">
        <v>15545</v>
      </c>
      <c r="P794" t="s">
        <v>15545</v>
      </c>
      <c r="Q794">
        <v>38</v>
      </c>
      <c r="R794">
        <v>5509</v>
      </c>
      <c r="S794" t="s">
        <v>217</v>
      </c>
      <c r="T794">
        <v>637692.705433</v>
      </c>
      <c r="U794">
        <v>320202.84712499997</v>
      </c>
      <c r="V794">
        <v>5</v>
      </c>
      <c r="W794">
        <v>92.167378580100007</v>
      </c>
      <c r="X794">
        <v>2</v>
      </c>
      <c r="Y794">
        <v>0</v>
      </c>
      <c r="Z794">
        <v>0</v>
      </c>
      <c r="AA794">
        <v>0</v>
      </c>
      <c r="AB794" t="s">
        <v>13</v>
      </c>
      <c r="AC794" t="s">
        <v>218</v>
      </c>
      <c r="AD794" t="s">
        <v>217</v>
      </c>
      <c r="AE794">
        <v>358</v>
      </c>
      <c r="AF794" t="s">
        <v>231</v>
      </c>
      <c r="AG794" t="s">
        <v>235</v>
      </c>
      <c r="AH794" t="s">
        <v>221</v>
      </c>
      <c r="AI794" t="s">
        <v>226</v>
      </c>
      <c r="AJ794">
        <v>0</v>
      </c>
      <c r="AK794">
        <v>0</v>
      </c>
      <c r="AL794">
        <v>6</v>
      </c>
    </row>
    <row r="795" spans="1:38" x14ac:dyDescent="0.3">
      <c r="A795">
        <v>793</v>
      </c>
      <c r="B795">
        <v>1927</v>
      </c>
      <c r="C795">
        <v>1927</v>
      </c>
      <c r="D795">
        <v>132522</v>
      </c>
      <c r="E795" t="s">
        <v>16359</v>
      </c>
      <c r="F795" t="s">
        <v>16175</v>
      </c>
      <c r="G795">
        <v>4400.1330556200001</v>
      </c>
      <c r="H795">
        <v>544543.36103200004</v>
      </c>
      <c r="I795">
        <v>640865</v>
      </c>
      <c r="J795">
        <v>323652</v>
      </c>
      <c r="K795" t="s">
        <v>16359</v>
      </c>
      <c r="L795" t="s">
        <v>15743</v>
      </c>
      <c r="M795" t="s">
        <v>15744</v>
      </c>
      <c r="N795" t="s">
        <v>15544</v>
      </c>
      <c r="O795" t="s">
        <v>15545</v>
      </c>
      <c r="P795" t="s">
        <v>15545</v>
      </c>
      <c r="Q795">
        <v>38</v>
      </c>
      <c r="R795">
        <v>5509</v>
      </c>
      <c r="S795" t="s">
        <v>217</v>
      </c>
      <c r="T795">
        <v>637692.705433</v>
      </c>
      <c r="U795">
        <v>320202.84712499997</v>
      </c>
      <c r="V795">
        <v>5</v>
      </c>
      <c r="W795">
        <v>92.167378580100007</v>
      </c>
      <c r="X795">
        <v>2</v>
      </c>
      <c r="Y795">
        <v>0</v>
      </c>
      <c r="Z795">
        <v>0</v>
      </c>
      <c r="AA795">
        <v>0</v>
      </c>
      <c r="AB795" t="s">
        <v>13</v>
      </c>
      <c r="AC795" t="s">
        <v>218</v>
      </c>
      <c r="AD795" t="s">
        <v>217</v>
      </c>
      <c r="AE795">
        <v>358</v>
      </c>
      <c r="AF795" t="s">
        <v>231</v>
      </c>
      <c r="AG795" t="s">
        <v>235</v>
      </c>
      <c r="AH795" t="s">
        <v>221</v>
      </c>
      <c r="AI795" t="s">
        <v>226</v>
      </c>
      <c r="AJ795">
        <v>0</v>
      </c>
      <c r="AK795">
        <v>0</v>
      </c>
      <c r="AL795">
        <v>6</v>
      </c>
    </row>
    <row r="796" spans="1:38" x14ac:dyDescent="0.3">
      <c r="A796">
        <v>794</v>
      </c>
      <c r="B796">
        <v>1928</v>
      </c>
      <c r="C796">
        <v>1928</v>
      </c>
      <c r="D796">
        <v>132523</v>
      </c>
      <c r="E796" t="s">
        <v>16360</v>
      </c>
      <c r="F796" t="s">
        <v>16175</v>
      </c>
      <c r="G796">
        <v>11085.7218443</v>
      </c>
      <c r="H796">
        <v>3054402.2625000002</v>
      </c>
      <c r="I796">
        <v>640192</v>
      </c>
      <c r="J796">
        <v>322669</v>
      </c>
      <c r="K796" t="s">
        <v>16360</v>
      </c>
      <c r="L796" t="s">
        <v>15743</v>
      </c>
      <c r="M796" t="s">
        <v>15744</v>
      </c>
      <c r="N796" t="s">
        <v>15544</v>
      </c>
      <c r="O796" t="s">
        <v>15545</v>
      </c>
      <c r="P796" t="s">
        <v>15545</v>
      </c>
      <c r="Q796">
        <v>38</v>
      </c>
      <c r="R796">
        <v>5509</v>
      </c>
      <c r="S796" t="s">
        <v>217</v>
      </c>
      <c r="T796">
        <v>637692.705433</v>
      </c>
      <c r="U796">
        <v>320202.84712499997</v>
      </c>
      <c r="V796">
        <v>5</v>
      </c>
      <c r="W796">
        <v>92.167378580100007</v>
      </c>
      <c r="X796">
        <v>2</v>
      </c>
      <c r="Y796">
        <v>0</v>
      </c>
      <c r="Z796">
        <v>0</v>
      </c>
      <c r="AA796">
        <v>0</v>
      </c>
      <c r="AB796" t="s">
        <v>13</v>
      </c>
      <c r="AC796" t="s">
        <v>218</v>
      </c>
      <c r="AD796" t="s">
        <v>217</v>
      </c>
      <c r="AE796">
        <v>358</v>
      </c>
      <c r="AF796" t="s">
        <v>231</v>
      </c>
      <c r="AG796" t="s">
        <v>235</v>
      </c>
      <c r="AH796" t="s">
        <v>221</v>
      </c>
      <c r="AI796" t="s">
        <v>226</v>
      </c>
      <c r="AJ796">
        <v>0</v>
      </c>
      <c r="AK796">
        <v>0</v>
      </c>
      <c r="AL796">
        <v>6</v>
      </c>
    </row>
    <row r="797" spans="1:38" x14ac:dyDescent="0.3">
      <c r="A797">
        <v>795</v>
      </c>
      <c r="B797">
        <v>1929</v>
      </c>
      <c r="C797">
        <v>1929</v>
      </c>
      <c r="D797">
        <v>132524</v>
      </c>
      <c r="E797" t="s">
        <v>16361</v>
      </c>
      <c r="F797" t="s">
        <v>16175</v>
      </c>
      <c r="G797">
        <v>19486.053908499998</v>
      </c>
      <c r="H797">
        <v>13522312.1833</v>
      </c>
      <c r="I797">
        <v>642246</v>
      </c>
      <c r="J797">
        <v>323348</v>
      </c>
      <c r="K797" t="s">
        <v>16361</v>
      </c>
      <c r="L797" t="s">
        <v>15743</v>
      </c>
      <c r="M797" t="s">
        <v>15744</v>
      </c>
      <c r="N797" t="s">
        <v>15544</v>
      </c>
      <c r="O797" t="s">
        <v>15545</v>
      </c>
      <c r="P797" t="s">
        <v>15545</v>
      </c>
      <c r="Q797">
        <v>38</v>
      </c>
      <c r="R797">
        <v>5509</v>
      </c>
      <c r="S797" t="s">
        <v>217</v>
      </c>
      <c r="T797">
        <v>637692.705433</v>
      </c>
      <c r="U797">
        <v>320202.84712499997</v>
      </c>
      <c r="V797">
        <v>5</v>
      </c>
      <c r="W797">
        <v>92.167378580100007</v>
      </c>
      <c r="X797">
        <v>2</v>
      </c>
      <c r="Y797">
        <v>0</v>
      </c>
      <c r="Z797">
        <v>0</v>
      </c>
      <c r="AA797">
        <v>0</v>
      </c>
      <c r="AB797" t="s">
        <v>13</v>
      </c>
      <c r="AC797" t="s">
        <v>218</v>
      </c>
      <c r="AD797" t="s">
        <v>217</v>
      </c>
      <c r="AE797">
        <v>358</v>
      </c>
      <c r="AF797" t="s">
        <v>231</v>
      </c>
      <c r="AG797" t="s">
        <v>235</v>
      </c>
      <c r="AH797" t="s">
        <v>221</v>
      </c>
      <c r="AI797" t="s">
        <v>226</v>
      </c>
      <c r="AJ797">
        <v>0</v>
      </c>
      <c r="AK797">
        <v>0</v>
      </c>
      <c r="AL797">
        <v>6</v>
      </c>
    </row>
    <row r="798" spans="1:38" x14ac:dyDescent="0.3">
      <c r="A798">
        <v>796</v>
      </c>
      <c r="B798">
        <v>1930</v>
      </c>
      <c r="C798">
        <v>1930</v>
      </c>
      <c r="D798">
        <v>132525</v>
      </c>
      <c r="E798" t="s">
        <v>16362</v>
      </c>
      <c r="F798" t="s">
        <v>16175</v>
      </c>
      <c r="G798">
        <v>4118.9863249700002</v>
      </c>
      <c r="H798">
        <v>759076.92260399996</v>
      </c>
      <c r="I798">
        <v>638722</v>
      </c>
      <c r="J798">
        <v>319085</v>
      </c>
      <c r="K798" t="s">
        <v>16362</v>
      </c>
      <c r="L798" t="s">
        <v>15743</v>
      </c>
      <c r="M798" t="s">
        <v>15744</v>
      </c>
      <c r="N798" t="s">
        <v>15544</v>
      </c>
      <c r="O798" t="s">
        <v>15545</v>
      </c>
      <c r="P798" t="s">
        <v>15545</v>
      </c>
      <c r="Q798">
        <v>38</v>
      </c>
      <c r="R798">
        <v>5509</v>
      </c>
      <c r="S798" t="s">
        <v>217</v>
      </c>
      <c r="T798">
        <v>637692.705433</v>
      </c>
      <c r="U798">
        <v>320202.84712499997</v>
      </c>
      <c r="V798">
        <v>5</v>
      </c>
      <c r="W798">
        <v>92.167378580100007</v>
      </c>
      <c r="X798">
        <v>2</v>
      </c>
      <c r="Y798">
        <v>0</v>
      </c>
      <c r="Z798">
        <v>0</v>
      </c>
      <c r="AA798">
        <v>0</v>
      </c>
      <c r="AB798" t="s">
        <v>13</v>
      </c>
      <c r="AC798" t="s">
        <v>218</v>
      </c>
      <c r="AD798" t="s">
        <v>217</v>
      </c>
      <c r="AE798">
        <v>358</v>
      </c>
      <c r="AF798" t="s">
        <v>231</v>
      </c>
      <c r="AG798" t="s">
        <v>235</v>
      </c>
      <c r="AH798" t="s">
        <v>221</v>
      </c>
      <c r="AI798" t="s">
        <v>226</v>
      </c>
      <c r="AJ798">
        <v>0</v>
      </c>
      <c r="AK798">
        <v>0</v>
      </c>
      <c r="AL798">
        <v>6</v>
      </c>
    </row>
    <row r="799" spans="1:38" x14ac:dyDescent="0.3">
      <c r="A799">
        <v>797</v>
      </c>
      <c r="B799">
        <v>1931</v>
      </c>
      <c r="C799">
        <v>1931</v>
      </c>
      <c r="D799">
        <v>132526</v>
      </c>
      <c r="E799" t="s">
        <v>16363</v>
      </c>
      <c r="F799" t="s">
        <v>16175</v>
      </c>
      <c r="G799">
        <v>1719.7691736300001</v>
      </c>
      <c r="H799">
        <v>86635.442075400002</v>
      </c>
      <c r="I799">
        <v>638835</v>
      </c>
      <c r="J799">
        <v>318435</v>
      </c>
      <c r="K799" t="s">
        <v>16363</v>
      </c>
      <c r="L799" t="s">
        <v>15743</v>
      </c>
      <c r="M799" t="s">
        <v>15744</v>
      </c>
      <c r="N799" t="s">
        <v>15544</v>
      </c>
      <c r="O799" t="s">
        <v>15545</v>
      </c>
      <c r="P799" t="s">
        <v>15545</v>
      </c>
      <c r="Q799">
        <v>38</v>
      </c>
      <c r="R799">
        <v>5509</v>
      </c>
      <c r="S799" t="s">
        <v>217</v>
      </c>
      <c r="T799">
        <v>637692.705433</v>
      </c>
      <c r="U799">
        <v>320202.84712499997</v>
      </c>
      <c r="V799">
        <v>5</v>
      </c>
      <c r="W799">
        <v>92.167378580100007</v>
      </c>
      <c r="X799">
        <v>2</v>
      </c>
      <c r="Y799">
        <v>0</v>
      </c>
      <c r="Z799">
        <v>0</v>
      </c>
      <c r="AA799">
        <v>0</v>
      </c>
      <c r="AB799" t="s">
        <v>13</v>
      </c>
      <c r="AC799" t="s">
        <v>218</v>
      </c>
      <c r="AD799" t="s">
        <v>217</v>
      </c>
      <c r="AE799">
        <v>358</v>
      </c>
      <c r="AF799" t="s">
        <v>231</v>
      </c>
      <c r="AG799" t="s">
        <v>235</v>
      </c>
      <c r="AH799" t="s">
        <v>221</v>
      </c>
      <c r="AI799" t="s">
        <v>226</v>
      </c>
      <c r="AJ799">
        <v>0</v>
      </c>
      <c r="AK799">
        <v>0</v>
      </c>
      <c r="AL799">
        <v>6</v>
      </c>
    </row>
    <row r="800" spans="1:38" x14ac:dyDescent="0.3">
      <c r="A800">
        <v>798</v>
      </c>
      <c r="B800">
        <v>1932</v>
      </c>
      <c r="C800">
        <v>1932</v>
      </c>
      <c r="D800">
        <v>132527</v>
      </c>
      <c r="E800" t="s">
        <v>16364</v>
      </c>
      <c r="F800" t="s">
        <v>16175</v>
      </c>
      <c r="G800">
        <v>17627.750100000001</v>
      </c>
      <c r="H800">
        <v>6390310.9124999996</v>
      </c>
      <c r="I800">
        <v>637838</v>
      </c>
      <c r="J800">
        <v>318151</v>
      </c>
      <c r="K800" t="s">
        <v>16364</v>
      </c>
      <c r="L800" t="s">
        <v>15747</v>
      </c>
      <c r="M800" t="s">
        <v>15748</v>
      </c>
      <c r="N800" t="s">
        <v>15544</v>
      </c>
      <c r="O800" t="s">
        <v>15545</v>
      </c>
      <c r="P800" t="s">
        <v>15545</v>
      </c>
      <c r="Q800">
        <v>38</v>
      </c>
      <c r="R800">
        <v>5509</v>
      </c>
      <c r="S800" t="s">
        <v>217</v>
      </c>
      <c r="T800">
        <v>637692.705433</v>
      </c>
      <c r="U800">
        <v>320202.84712499997</v>
      </c>
      <c r="V800">
        <v>5</v>
      </c>
      <c r="W800">
        <v>92.167378580100007</v>
      </c>
      <c r="X800">
        <v>2</v>
      </c>
      <c r="Y800">
        <v>0</v>
      </c>
      <c r="Z800">
        <v>0</v>
      </c>
      <c r="AA800">
        <v>0</v>
      </c>
      <c r="AB800" t="s">
        <v>13</v>
      </c>
      <c r="AC800" t="s">
        <v>218</v>
      </c>
      <c r="AD800" t="s">
        <v>217</v>
      </c>
      <c r="AE800">
        <v>358</v>
      </c>
      <c r="AF800" t="s">
        <v>231</v>
      </c>
      <c r="AG800" t="s">
        <v>235</v>
      </c>
      <c r="AH800" t="s">
        <v>221</v>
      </c>
      <c r="AI800" t="s">
        <v>226</v>
      </c>
      <c r="AJ800">
        <v>0</v>
      </c>
      <c r="AK800">
        <v>0</v>
      </c>
      <c r="AL800">
        <v>6</v>
      </c>
    </row>
    <row r="801" spans="1:38" x14ac:dyDescent="0.3">
      <c r="A801">
        <v>799</v>
      </c>
      <c r="B801">
        <v>1933</v>
      </c>
      <c r="C801">
        <v>1933</v>
      </c>
      <c r="D801">
        <v>132528</v>
      </c>
      <c r="E801" t="s">
        <v>16365</v>
      </c>
      <c r="F801" t="s">
        <v>16175</v>
      </c>
      <c r="G801">
        <v>3784.7225428900001</v>
      </c>
      <c r="H801">
        <v>296719.05799100001</v>
      </c>
      <c r="I801">
        <v>638456</v>
      </c>
      <c r="J801">
        <v>318231</v>
      </c>
      <c r="K801" t="s">
        <v>16365</v>
      </c>
      <c r="L801" t="s">
        <v>15743</v>
      </c>
      <c r="M801" t="s">
        <v>15744</v>
      </c>
      <c r="N801" t="s">
        <v>15544</v>
      </c>
      <c r="O801" t="s">
        <v>15545</v>
      </c>
      <c r="P801" t="s">
        <v>15545</v>
      </c>
      <c r="Q801">
        <v>38</v>
      </c>
      <c r="R801">
        <v>5509</v>
      </c>
      <c r="S801" t="s">
        <v>217</v>
      </c>
      <c r="T801">
        <v>637692.705433</v>
      </c>
      <c r="U801">
        <v>320202.84712499997</v>
      </c>
      <c r="V801">
        <v>5</v>
      </c>
      <c r="W801">
        <v>92.167378580100007</v>
      </c>
      <c r="X801">
        <v>2</v>
      </c>
      <c r="Y801">
        <v>0</v>
      </c>
      <c r="Z801">
        <v>0</v>
      </c>
      <c r="AA801">
        <v>0</v>
      </c>
      <c r="AB801" t="s">
        <v>13</v>
      </c>
      <c r="AC801" t="s">
        <v>218</v>
      </c>
      <c r="AD801" t="s">
        <v>217</v>
      </c>
      <c r="AE801">
        <v>358</v>
      </c>
      <c r="AF801" t="s">
        <v>231</v>
      </c>
      <c r="AG801" t="s">
        <v>235</v>
      </c>
      <c r="AH801" t="s">
        <v>221</v>
      </c>
      <c r="AI801" t="s">
        <v>226</v>
      </c>
      <c r="AJ801">
        <v>0</v>
      </c>
      <c r="AK801">
        <v>0</v>
      </c>
      <c r="AL801">
        <v>6</v>
      </c>
    </row>
    <row r="802" spans="1:38" x14ac:dyDescent="0.3">
      <c r="A802">
        <v>800</v>
      </c>
      <c r="B802">
        <v>1934</v>
      </c>
      <c r="C802">
        <v>1934</v>
      </c>
      <c r="D802">
        <v>132529</v>
      </c>
      <c r="E802" t="s">
        <v>16366</v>
      </c>
      <c r="F802" t="s">
        <v>16175</v>
      </c>
      <c r="G802">
        <v>14440.5570343</v>
      </c>
      <c r="H802">
        <v>4508155.3048700001</v>
      </c>
      <c r="I802">
        <v>639948</v>
      </c>
      <c r="J802">
        <v>318620</v>
      </c>
      <c r="K802" t="s">
        <v>16366</v>
      </c>
      <c r="L802" t="s">
        <v>15743</v>
      </c>
      <c r="M802" t="s">
        <v>15744</v>
      </c>
      <c r="N802" t="s">
        <v>15544</v>
      </c>
      <c r="O802" t="s">
        <v>15545</v>
      </c>
      <c r="P802" t="s">
        <v>15545</v>
      </c>
      <c r="Q802">
        <v>38</v>
      </c>
      <c r="R802">
        <v>5509</v>
      </c>
      <c r="S802" t="s">
        <v>217</v>
      </c>
      <c r="T802">
        <v>637692.705433</v>
      </c>
      <c r="U802">
        <v>320202.84712499997</v>
      </c>
      <c r="V802">
        <v>5</v>
      </c>
      <c r="W802">
        <v>92.167378580100007</v>
      </c>
      <c r="X802">
        <v>2</v>
      </c>
      <c r="Y802">
        <v>0</v>
      </c>
      <c r="Z802">
        <v>0</v>
      </c>
      <c r="AA802">
        <v>0</v>
      </c>
      <c r="AB802" t="s">
        <v>13</v>
      </c>
      <c r="AC802" t="s">
        <v>218</v>
      </c>
      <c r="AD802" t="s">
        <v>217</v>
      </c>
      <c r="AE802">
        <v>358</v>
      </c>
      <c r="AF802" t="s">
        <v>231</v>
      </c>
      <c r="AG802" t="s">
        <v>235</v>
      </c>
      <c r="AH802" t="s">
        <v>221</v>
      </c>
      <c r="AI802" t="s">
        <v>226</v>
      </c>
      <c r="AJ802">
        <v>0</v>
      </c>
      <c r="AK802">
        <v>0</v>
      </c>
      <c r="AL802">
        <v>6</v>
      </c>
    </row>
    <row r="803" spans="1:38" x14ac:dyDescent="0.3">
      <c r="A803">
        <v>801</v>
      </c>
      <c r="B803">
        <v>1935</v>
      </c>
      <c r="C803">
        <v>1935</v>
      </c>
      <c r="D803">
        <v>132530</v>
      </c>
      <c r="E803" t="s">
        <v>16367</v>
      </c>
      <c r="F803" t="s">
        <v>16175</v>
      </c>
      <c r="G803">
        <v>3232.1850894600002</v>
      </c>
      <c r="H803">
        <v>277549.40886800003</v>
      </c>
      <c r="I803">
        <v>641627</v>
      </c>
      <c r="J803">
        <v>319193</v>
      </c>
      <c r="K803" t="s">
        <v>16367</v>
      </c>
      <c r="L803" t="s">
        <v>15743</v>
      </c>
      <c r="M803" t="s">
        <v>15744</v>
      </c>
      <c r="N803" t="s">
        <v>15544</v>
      </c>
      <c r="O803" t="s">
        <v>15545</v>
      </c>
      <c r="P803" t="s">
        <v>15545</v>
      </c>
      <c r="Q803">
        <v>38</v>
      </c>
      <c r="R803">
        <v>5509</v>
      </c>
      <c r="S803" t="s">
        <v>217</v>
      </c>
      <c r="T803">
        <v>637692.705433</v>
      </c>
      <c r="U803">
        <v>320202.84712499997</v>
      </c>
      <c r="V803">
        <v>5</v>
      </c>
      <c r="W803">
        <v>92.167378580100007</v>
      </c>
      <c r="X803">
        <v>2</v>
      </c>
      <c r="Y803">
        <v>0</v>
      </c>
      <c r="Z803">
        <v>0</v>
      </c>
      <c r="AA803">
        <v>0</v>
      </c>
      <c r="AB803" t="s">
        <v>13</v>
      </c>
      <c r="AC803" t="s">
        <v>218</v>
      </c>
      <c r="AD803" t="s">
        <v>217</v>
      </c>
      <c r="AE803">
        <v>358</v>
      </c>
      <c r="AF803" t="s">
        <v>231</v>
      </c>
      <c r="AG803" t="s">
        <v>235</v>
      </c>
      <c r="AH803" t="s">
        <v>221</v>
      </c>
      <c r="AI803" t="s">
        <v>226</v>
      </c>
      <c r="AJ803">
        <v>0</v>
      </c>
      <c r="AK803">
        <v>0</v>
      </c>
      <c r="AL803">
        <v>6</v>
      </c>
    </row>
    <row r="804" spans="1:38" x14ac:dyDescent="0.3">
      <c r="A804">
        <v>802</v>
      </c>
      <c r="B804">
        <v>1936</v>
      </c>
      <c r="C804">
        <v>1936</v>
      </c>
      <c r="D804">
        <v>132531</v>
      </c>
      <c r="E804" t="s">
        <v>16368</v>
      </c>
      <c r="F804" t="s">
        <v>16175</v>
      </c>
      <c r="G804">
        <v>9262.3423531999997</v>
      </c>
      <c r="H804">
        <v>3008703.4160500001</v>
      </c>
      <c r="I804">
        <v>640953</v>
      </c>
      <c r="J804">
        <v>320110</v>
      </c>
      <c r="K804" t="s">
        <v>16368</v>
      </c>
      <c r="L804" t="s">
        <v>15743</v>
      </c>
      <c r="M804" t="s">
        <v>15744</v>
      </c>
      <c r="N804" t="s">
        <v>15544</v>
      </c>
      <c r="O804" t="s">
        <v>15545</v>
      </c>
      <c r="P804" t="s">
        <v>15545</v>
      </c>
      <c r="Q804">
        <v>38</v>
      </c>
      <c r="R804">
        <v>5509</v>
      </c>
      <c r="S804" t="s">
        <v>217</v>
      </c>
      <c r="T804">
        <v>637692.705433</v>
      </c>
      <c r="U804">
        <v>320202.84712499997</v>
      </c>
      <c r="V804">
        <v>5</v>
      </c>
      <c r="W804">
        <v>92.167378580100007</v>
      </c>
      <c r="X804">
        <v>2</v>
      </c>
      <c r="Y804">
        <v>0</v>
      </c>
      <c r="Z804">
        <v>0</v>
      </c>
      <c r="AA804">
        <v>0</v>
      </c>
      <c r="AB804" t="s">
        <v>13</v>
      </c>
      <c r="AC804" t="s">
        <v>218</v>
      </c>
      <c r="AD804" t="s">
        <v>217</v>
      </c>
      <c r="AE804">
        <v>358</v>
      </c>
      <c r="AF804" t="s">
        <v>231</v>
      </c>
      <c r="AG804" t="s">
        <v>235</v>
      </c>
      <c r="AH804" t="s">
        <v>221</v>
      </c>
      <c r="AI804" t="s">
        <v>226</v>
      </c>
      <c r="AJ804">
        <v>0</v>
      </c>
      <c r="AK804">
        <v>0</v>
      </c>
      <c r="AL804">
        <v>6</v>
      </c>
    </row>
    <row r="805" spans="1:38" x14ac:dyDescent="0.3">
      <c r="A805">
        <v>803</v>
      </c>
      <c r="B805">
        <v>1937</v>
      </c>
      <c r="C805">
        <v>1937</v>
      </c>
      <c r="D805">
        <v>132532</v>
      </c>
      <c r="E805" t="s">
        <v>16369</v>
      </c>
      <c r="F805" t="s">
        <v>16175</v>
      </c>
      <c r="G805">
        <v>16289.4700349</v>
      </c>
      <c r="H805">
        <v>6812791.4580100002</v>
      </c>
      <c r="I805">
        <v>643067</v>
      </c>
      <c r="J805">
        <v>319826</v>
      </c>
      <c r="K805" t="s">
        <v>16369</v>
      </c>
      <c r="L805" t="s">
        <v>15743</v>
      </c>
      <c r="M805" t="s">
        <v>15744</v>
      </c>
      <c r="N805" t="s">
        <v>15544</v>
      </c>
      <c r="O805" t="s">
        <v>15545</v>
      </c>
      <c r="P805" t="s">
        <v>15545</v>
      </c>
      <c r="Q805">
        <v>38</v>
      </c>
      <c r="R805">
        <v>5509</v>
      </c>
      <c r="S805" t="s">
        <v>217</v>
      </c>
      <c r="T805">
        <v>637692.705433</v>
      </c>
      <c r="U805">
        <v>320202.84712499997</v>
      </c>
      <c r="V805">
        <v>5</v>
      </c>
      <c r="W805">
        <v>92.167378580100007</v>
      </c>
      <c r="X805">
        <v>2</v>
      </c>
      <c r="Y805">
        <v>0</v>
      </c>
      <c r="Z805">
        <v>0</v>
      </c>
      <c r="AA805">
        <v>0</v>
      </c>
      <c r="AB805" t="s">
        <v>13</v>
      </c>
      <c r="AC805" t="s">
        <v>218</v>
      </c>
      <c r="AD805" t="s">
        <v>217</v>
      </c>
      <c r="AE805">
        <v>358</v>
      </c>
      <c r="AF805" t="s">
        <v>231</v>
      </c>
      <c r="AG805" t="s">
        <v>235</v>
      </c>
      <c r="AH805" t="s">
        <v>221</v>
      </c>
      <c r="AI805" t="s">
        <v>226</v>
      </c>
      <c r="AJ805">
        <v>0</v>
      </c>
      <c r="AK805">
        <v>0</v>
      </c>
      <c r="AL805">
        <v>6</v>
      </c>
    </row>
    <row r="806" spans="1:38" x14ac:dyDescent="0.3">
      <c r="A806">
        <v>804</v>
      </c>
      <c r="B806">
        <v>1938</v>
      </c>
      <c r="C806">
        <v>1938</v>
      </c>
      <c r="D806">
        <v>132533</v>
      </c>
      <c r="E806" t="s">
        <v>16370</v>
      </c>
      <c r="F806" t="s">
        <v>16175</v>
      </c>
      <c r="G806">
        <v>2186.9665190400001</v>
      </c>
      <c r="H806">
        <v>219058.30419</v>
      </c>
      <c r="I806">
        <v>641437</v>
      </c>
      <c r="J806">
        <v>319668</v>
      </c>
      <c r="K806" t="s">
        <v>16370</v>
      </c>
      <c r="L806" t="s">
        <v>15743</v>
      </c>
      <c r="M806" t="s">
        <v>15744</v>
      </c>
      <c r="N806" t="s">
        <v>15544</v>
      </c>
      <c r="O806" t="s">
        <v>15545</v>
      </c>
      <c r="P806" t="s">
        <v>15545</v>
      </c>
      <c r="Q806">
        <v>38</v>
      </c>
      <c r="R806">
        <v>5509</v>
      </c>
      <c r="S806" t="s">
        <v>217</v>
      </c>
      <c r="T806">
        <v>637692.705433</v>
      </c>
      <c r="U806">
        <v>320202.84712499997</v>
      </c>
      <c r="V806">
        <v>5</v>
      </c>
      <c r="W806">
        <v>92.167378580100007</v>
      </c>
      <c r="X806">
        <v>2</v>
      </c>
      <c r="Y806">
        <v>0</v>
      </c>
      <c r="Z806">
        <v>0</v>
      </c>
      <c r="AA806">
        <v>0</v>
      </c>
      <c r="AB806" t="s">
        <v>13</v>
      </c>
      <c r="AC806" t="s">
        <v>218</v>
      </c>
      <c r="AD806" t="s">
        <v>217</v>
      </c>
      <c r="AE806">
        <v>358</v>
      </c>
      <c r="AF806" t="s">
        <v>231</v>
      </c>
      <c r="AG806" t="s">
        <v>235</v>
      </c>
      <c r="AH806" t="s">
        <v>221</v>
      </c>
      <c r="AI806" t="s">
        <v>226</v>
      </c>
      <c r="AJ806">
        <v>0</v>
      </c>
      <c r="AK806">
        <v>0</v>
      </c>
      <c r="AL806">
        <v>6</v>
      </c>
    </row>
    <row r="807" spans="1:38" x14ac:dyDescent="0.3">
      <c r="A807">
        <v>805</v>
      </c>
      <c r="B807">
        <v>959</v>
      </c>
      <c r="C807">
        <v>959</v>
      </c>
      <c r="D807">
        <v>131554</v>
      </c>
      <c r="E807" t="s">
        <v>16371</v>
      </c>
      <c r="F807" t="s">
        <v>16372</v>
      </c>
      <c r="G807">
        <v>10731.916521499999</v>
      </c>
      <c r="H807">
        <v>3652022.3895299998</v>
      </c>
      <c r="I807">
        <v>648392</v>
      </c>
      <c r="J807">
        <v>313475</v>
      </c>
      <c r="K807" t="s">
        <v>16371</v>
      </c>
      <c r="L807" t="s">
        <v>15743</v>
      </c>
      <c r="M807" t="s">
        <v>15744</v>
      </c>
      <c r="N807" t="s">
        <v>15544</v>
      </c>
      <c r="O807" t="s">
        <v>15545</v>
      </c>
      <c r="P807" t="s">
        <v>15545</v>
      </c>
      <c r="Q807">
        <v>39</v>
      </c>
      <c r="R807">
        <v>5508</v>
      </c>
      <c r="S807" t="s">
        <v>217</v>
      </c>
      <c r="T807">
        <v>644882.22855500004</v>
      </c>
      <c r="U807">
        <v>314004.64339600003</v>
      </c>
      <c r="V807">
        <v>5</v>
      </c>
      <c r="W807">
        <v>73.999578541899993</v>
      </c>
      <c r="X807">
        <v>2</v>
      </c>
      <c r="Y807">
        <v>0</v>
      </c>
      <c r="Z807">
        <v>0</v>
      </c>
      <c r="AA807">
        <v>0</v>
      </c>
      <c r="AB807" t="s">
        <v>49</v>
      </c>
      <c r="AC807" t="s">
        <v>218</v>
      </c>
      <c r="AD807" t="s">
        <v>217</v>
      </c>
      <c r="AE807">
        <v>389</v>
      </c>
      <c r="AF807" t="s">
        <v>231</v>
      </c>
      <c r="AG807" t="s">
        <v>236</v>
      </c>
      <c r="AH807" t="s">
        <v>221</v>
      </c>
      <c r="AI807" t="s">
        <v>226</v>
      </c>
      <c r="AJ807">
        <v>0</v>
      </c>
      <c r="AK807">
        <v>0</v>
      </c>
      <c r="AL807">
        <v>7</v>
      </c>
    </row>
    <row r="808" spans="1:38" x14ac:dyDescent="0.3">
      <c r="A808">
        <v>806</v>
      </c>
      <c r="B808">
        <v>960</v>
      </c>
      <c r="C808">
        <v>960</v>
      </c>
      <c r="D808">
        <v>131555</v>
      </c>
      <c r="E808" t="s">
        <v>16373</v>
      </c>
      <c r="F808" t="s">
        <v>16372</v>
      </c>
      <c r="G808">
        <v>7916.8979806099996</v>
      </c>
      <c r="H808">
        <v>2159739.7769399998</v>
      </c>
      <c r="I808">
        <v>646534</v>
      </c>
      <c r="J808">
        <v>313365</v>
      </c>
      <c r="K808" t="s">
        <v>16373</v>
      </c>
      <c r="L808" t="s">
        <v>15743</v>
      </c>
      <c r="M808" t="s">
        <v>15744</v>
      </c>
      <c r="N808" t="s">
        <v>15544</v>
      </c>
      <c r="O808" t="s">
        <v>15545</v>
      </c>
      <c r="P808" t="s">
        <v>15545</v>
      </c>
      <c r="Q808">
        <v>39</v>
      </c>
      <c r="R808">
        <v>5508</v>
      </c>
      <c r="S808" t="s">
        <v>217</v>
      </c>
      <c r="T808">
        <v>644882.22855500004</v>
      </c>
      <c r="U808">
        <v>314004.64339600003</v>
      </c>
      <c r="V808">
        <v>5</v>
      </c>
      <c r="W808">
        <v>73.999578541899993</v>
      </c>
      <c r="X808">
        <v>2</v>
      </c>
      <c r="Y808">
        <v>0</v>
      </c>
      <c r="Z808">
        <v>0</v>
      </c>
      <c r="AA808">
        <v>0</v>
      </c>
      <c r="AB808" t="s">
        <v>49</v>
      </c>
      <c r="AC808" t="s">
        <v>218</v>
      </c>
      <c r="AD808" t="s">
        <v>217</v>
      </c>
      <c r="AE808">
        <v>389</v>
      </c>
      <c r="AF808" t="s">
        <v>231</v>
      </c>
      <c r="AG808" t="s">
        <v>236</v>
      </c>
      <c r="AH808" t="s">
        <v>221</v>
      </c>
      <c r="AI808" t="s">
        <v>226</v>
      </c>
      <c r="AJ808">
        <v>0</v>
      </c>
      <c r="AK808">
        <v>0</v>
      </c>
      <c r="AL808">
        <v>7</v>
      </c>
    </row>
    <row r="809" spans="1:38" x14ac:dyDescent="0.3">
      <c r="A809">
        <v>807</v>
      </c>
      <c r="B809">
        <v>961</v>
      </c>
      <c r="C809">
        <v>961</v>
      </c>
      <c r="D809">
        <v>131556</v>
      </c>
      <c r="E809" t="s">
        <v>16374</v>
      </c>
      <c r="F809" t="s">
        <v>16372</v>
      </c>
      <c r="G809">
        <v>2888.11262532</v>
      </c>
      <c r="H809">
        <v>408880.96807399997</v>
      </c>
      <c r="I809">
        <v>644190</v>
      </c>
      <c r="J809">
        <v>314333</v>
      </c>
      <c r="K809" t="s">
        <v>16374</v>
      </c>
      <c r="L809" t="s">
        <v>15743</v>
      </c>
      <c r="M809" t="s">
        <v>15744</v>
      </c>
      <c r="N809" t="s">
        <v>15544</v>
      </c>
      <c r="O809" t="s">
        <v>15545</v>
      </c>
      <c r="P809" t="s">
        <v>15545</v>
      </c>
      <c r="Q809">
        <v>39</v>
      </c>
      <c r="R809">
        <v>5508</v>
      </c>
      <c r="S809" t="s">
        <v>217</v>
      </c>
      <c r="T809">
        <v>644882.22855500004</v>
      </c>
      <c r="U809">
        <v>314004.64339600003</v>
      </c>
      <c r="V809">
        <v>5</v>
      </c>
      <c r="W809">
        <v>73.999578541899993</v>
      </c>
      <c r="X809">
        <v>2</v>
      </c>
      <c r="Y809">
        <v>0</v>
      </c>
      <c r="Z809">
        <v>0</v>
      </c>
      <c r="AA809">
        <v>0</v>
      </c>
      <c r="AB809" t="s">
        <v>49</v>
      </c>
      <c r="AC809" t="s">
        <v>218</v>
      </c>
      <c r="AD809" t="s">
        <v>217</v>
      </c>
      <c r="AE809">
        <v>389</v>
      </c>
      <c r="AF809" t="s">
        <v>231</v>
      </c>
      <c r="AG809" t="s">
        <v>236</v>
      </c>
      <c r="AH809" t="s">
        <v>221</v>
      </c>
      <c r="AI809" t="s">
        <v>226</v>
      </c>
      <c r="AJ809">
        <v>0</v>
      </c>
      <c r="AK809">
        <v>0</v>
      </c>
      <c r="AL809">
        <v>7</v>
      </c>
    </row>
    <row r="810" spans="1:38" x14ac:dyDescent="0.3">
      <c r="A810">
        <v>808</v>
      </c>
      <c r="B810">
        <v>962</v>
      </c>
      <c r="C810">
        <v>962</v>
      </c>
      <c r="D810">
        <v>131557</v>
      </c>
      <c r="E810" t="s">
        <v>16375</v>
      </c>
      <c r="F810" t="s">
        <v>16372</v>
      </c>
      <c r="G810">
        <v>8415.4286501200004</v>
      </c>
      <c r="H810">
        <v>1882661.6590100001</v>
      </c>
      <c r="I810">
        <v>645346</v>
      </c>
      <c r="J810">
        <v>314165</v>
      </c>
      <c r="K810" t="s">
        <v>16375</v>
      </c>
      <c r="L810" t="s">
        <v>15743</v>
      </c>
      <c r="M810" t="s">
        <v>15744</v>
      </c>
      <c r="N810" t="s">
        <v>15544</v>
      </c>
      <c r="O810" t="s">
        <v>15545</v>
      </c>
      <c r="P810" t="s">
        <v>15545</v>
      </c>
      <c r="Q810">
        <v>39</v>
      </c>
      <c r="R810">
        <v>5508</v>
      </c>
      <c r="S810" t="s">
        <v>217</v>
      </c>
      <c r="T810">
        <v>644882.22855500004</v>
      </c>
      <c r="U810">
        <v>314004.64339600003</v>
      </c>
      <c r="V810">
        <v>5</v>
      </c>
      <c r="W810">
        <v>73.999578541899993</v>
      </c>
      <c r="X810">
        <v>2</v>
      </c>
      <c r="Y810">
        <v>0</v>
      </c>
      <c r="Z810">
        <v>0</v>
      </c>
      <c r="AA810">
        <v>0</v>
      </c>
      <c r="AB810" t="s">
        <v>49</v>
      </c>
      <c r="AC810" t="s">
        <v>218</v>
      </c>
      <c r="AD810" t="s">
        <v>217</v>
      </c>
      <c r="AE810">
        <v>389</v>
      </c>
      <c r="AF810" t="s">
        <v>231</v>
      </c>
      <c r="AG810" t="s">
        <v>236</v>
      </c>
      <c r="AH810" t="s">
        <v>221</v>
      </c>
      <c r="AI810" t="s">
        <v>226</v>
      </c>
      <c r="AJ810">
        <v>0</v>
      </c>
      <c r="AK810">
        <v>0</v>
      </c>
      <c r="AL810">
        <v>7</v>
      </c>
    </row>
    <row r="811" spans="1:38" x14ac:dyDescent="0.3">
      <c r="A811">
        <v>809</v>
      </c>
      <c r="B811">
        <v>963</v>
      </c>
      <c r="C811">
        <v>963</v>
      </c>
      <c r="D811">
        <v>131558</v>
      </c>
      <c r="E811" t="s">
        <v>16376</v>
      </c>
      <c r="F811" t="s">
        <v>16372</v>
      </c>
      <c r="G811">
        <v>7612.1097379900002</v>
      </c>
      <c r="H811">
        <v>1372112.50355</v>
      </c>
      <c r="I811">
        <v>644787</v>
      </c>
      <c r="J811">
        <v>313410</v>
      </c>
      <c r="K811" t="s">
        <v>16376</v>
      </c>
      <c r="L811" t="s">
        <v>15743</v>
      </c>
      <c r="M811" t="s">
        <v>15744</v>
      </c>
      <c r="N811" t="s">
        <v>15544</v>
      </c>
      <c r="O811" t="s">
        <v>15545</v>
      </c>
      <c r="P811" t="s">
        <v>15545</v>
      </c>
      <c r="Q811">
        <v>39</v>
      </c>
      <c r="R811">
        <v>5508</v>
      </c>
      <c r="S811" t="s">
        <v>217</v>
      </c>
      <c r="T811">
        <v>644882.22855500004</v>
      </c>
      <c r="U811">
        <v>314004.64339600003</v>
      </c>
      <c r="V811">
        <v>5</v>
      </c>
      <c r="W811">
        <v>73.999578541899993</v>
      </c>
      <c r="X811">
        <v>2</v>
      </c>
      <c r="Y811">
        <v>0</v>
      </c>
      <c r="Z811">
        <v>0</v>
      </c>
      <c r="AA811">
        <v>0</v>
      </c>
      <c r="AB811" t="s">
        <v>49</v>
      </c>
      <c r="AC811" t="s">
        <v>218</v>
      </c>
      <c r="AD811" t="s">
        <v>217</v>
      </c>
      <c r="AE811">
        <v>389</v>
      </c>
      <c r="AF811" t="s">
        <v>231</v>
      </c>
      <c r="AG811" t="s">
        <v>236</v>
      </c>
      <c r="AH811" t="s">
        <v>221</v>
      </c>
      <c r="AI811" t="s">
        <v>226</v>
      </c>
      <c r="AJ811">
        <v>0</v>
      </c>
      <c r="AK811">
        <v>0</v>
      </c>
      <c r="AL811">
        <v>7</v>
      </c>
    </row>
    <row r="812" spans="1:38" x14ac:dyDescent="0.3">
      <c r="A812">
        <v>810</v>
      </c>
      <c r="B812">
        <v>964</v>
      </c>
      <c r="C812">
        <v>964</v>
      </c>
      <c r="D812">
        <v>131559</v>
      </c>
      <c r="E812" t="s">
        <v>16377</v>
      </c>
      <c r="F812" t="s">
        <v>16372</v>
      </c>
      <c r="G812">
        <v>16871.9344365</v>
      </c>
      <c r="H812">
        <v>8299707.9818000002</v>
      </c>
      <c r="I812">
        <v>642750</v>
      </c>
      <c r="J812">
        <v>313231</v>
      </c>
      <c r="K812" t="s">
        <v>16377</v>
      </c>
      <c r="L812" t="s">
        <v>15747</v>
      </c>
      <c r="M812" t="s">
        <v>15748</v>
      </c>
      <c r="N812" t="s">
        <v>15544</v>
      </c>
      <c r="O812" t="s">
        <v>15545</v>
      </c>
      <c r="P812" t="s">
        <v>15545</v>
      </c>
      <c r="Q812">
        <v>39</v>
      </c>
      <c r="R812">
        <v>5508</v>
      </c>
      <c r="S812" t="s">
        <v>217</v>
      </c>
      <c r="T812">
        <v>644882.22855500004</v>
      </c>
      <c r="U812">
        <v>314004.64339600003</v>
      </c>
      <c r="V812">
        <v>5</v>
      </c>
      <c r="W812">
        <v>73.999578541899993</v>
      </c>
      <c r="X812">
        <v>2</v>
      </c>
      <c r="Y812">
        <v>0</v>
      </c>
      <c r="Z812">
        <v>0</v>
      </c>
      <c r="AA812">
        <v>0</v>
      </c>
      <c r="AB812" t="s">
        <v>49</v>
      </c>
      <c r="AC812" t="s">
        <v>218</v>
      </c>
      <c r="AD812" t="s">
        <v>217</v>
      </c>
      <c r="AE812">
        <v>389</v>
      </c>
      <c r="AF812" t="s">
        <v>231</v>
      </c>
      <c r="AG812" t="s">
        <v>236</v>
      </c>
      <c r="AH812" t="s">
        <v>221</v>
      </c>
      <c r="AI812" t="s">
        <v>226</v>
      </c>
      <c r="AJ812">
        <v>0</v>
      </c>
      <c r="AK812">
        <v>0</v>
      </c>
      <c r="AL812">
        <v>7</v>
      </c>
    </row>
    <row r="813" spans="1:38" x14ac:dyDescent="0.3">
      <c r="A813">
        <v>811</v>
      </c>
      <c r="B813">
        <v>965</v>
      </c>
      <c r="C813">
        <v>965</v>
      </c>
      <c r="D813">
        <v>131560</v>
      </c>
      <c r="E813" t="s">
        <v>16378</v>
      </c>
      <c r="F813" t="s">
        <v>16372</v>
      </c>
      <c r="G813">
        <v>30969.320326100002</v>
      </c>
      <c r="H813">
        <v>16438252.4059</v>
      </c>
      <c r="I813">
        <v>647688</v>
      </c>
      <c r="J813">
        <v>310985</v>
      </c>
      <c r="K813" t="s">
        <v>16378</v>
      </c>
      <c r="L813" t="s">
        <v>15747</v>
      </c>
      <c r="M813" t="s">
        <v>15748</v>
      </c>
      <c r="N813" t="s">
        <v>15544</v>
      </c>
      <c r="O813" t="s">
        <v>15545</v>
      </c>
      <c r="P813" t="s">
        <v>15545</v>
      </c>
      <c r="Q813">
        <v>39</v>
      </c>
      <c r="R813">
        <v>5508</v>
      </c>
      <c r="S813" t="s">
        <v>217</v>
      </c>
      <c r="T813">
        <v>644882.22855500004</v>
      </c>
      <c r="U813">
        <v>314004.64339600003</v>
      </c>
      <c r="V813">
        <v>5</v>
      </c>
      <c r="W813">
        <v>73.999578541899993</v>
      </c>
      <c r="X813">
        <v>2</v>
      </c>
      <c r="Y813">
        <v>0</v>
      </c>
      <c r="Z813">
        <v>0</v>
      </c>
      <c r="AA813">
        <v>0</v>
      </c>
      <c r="AB813" t="s">
        <v>49</v>
      </c>
      <c r="AC813" t="s">
        <v>218</v>
      </c>
      <c r="AD813" t="s">
        <v>217</v>
      </c>
      <c r="AE813">
        <v>389</v>
      </c>
      <c r="AF813" t="s">
        <v>231</v>
      </c>
      <c r="AG813" t="s">
        <v>236</v>
      </c>
      <c r="AH813" t="s">
        <v>221</v>
      </c>
      <c r="AI813" t="s">
        <v>226</v>
      </c>
      <c r="AJ813">
        <v>0</v>
      </c>
      <c r="AK813">
        <v>0</v>
      </c>
      <c r="AL813">
        <v>7</v>
      </c>
    </row>
    <row r="814" spans="1:38" x14ac:dyDescent="0.3">
      <c r="A814">
        <v>812</v>
      </c>
      <c r="B814">
        <v>966</v>
      </c>
      <c r="C814">
        <v>966</v>
      </c>
      <c r="D814">
        <v>131561</v>
      </c>
      <c r="E814" t="s">
        <v>16379</v>
      </c>
      <c r="F814" t="s">
        <v>16372</v>
      </c>
      <c r="G814">
        <v>17520.938478100001</v>
      </c>
      <c r="H814">
        <v>8490963.78235</v>
      </c>
      <c r="I814">
        <v>643964</v>
      </c>
      <c r="J814">
        <v>310842</v>
      </c>
      <c r="K814" t="s">
        <v>16379</v>
      </c>
      <c r="L814" t="s">
        <v>15743</v>
      </c>
      <c r="M814" t="s">
        <v>15744</v>
      </c>
      <c r="N814" t="s">
        <v>15544</v>
      </c>
      <c r="O814" t="s">
        <v>15545</v>
      </c>
      <c r="P814" t="s">
        <v>15545</v>
      </c>
      <c r="Q814">
        <v>39</v>
      </c>
      <c r="R814">
        <v>5508</v>
      </c>
      <c r="S814" t="s">
        <v>217</v>
      </c>
      <c r="T814">
        <v>644882.22855500004</v>
      </c>
      <c r="U814">
        <v>314004.64339600003</v>
      </c>
      <c r="V814">
        <v>5</v>
      </c>
      <c r="W814">
        <v>73.999578541899993</v>
      </c>
      <c r="X814">
        <v>2</v>
      </c>
      <c r="Y814">
        <v>0</v>
      </c>
      <c r="Z814">
        <v>0</v>
      </c>
      <c r="AA814">
        <v>0</v>
      </c>
      <c r="AB814" t="s">
        <v>49</v>
      </c>
      <c r="AC814" t="s">
        <v>218</v>
      </c>
      <c r="AD814" t="s">
        <v>217</v>
      </c>
      <c r="AE814">
        <v>389</v>
      </c>
      <c r="AF814" t="s">
        <v>231</v>
      </c>
      <c r="AG814" t="s">
        <v>236</v>
      </c>
      <c r="AH814" t="s">
        <v>221</v>
      </c>
      <c r="AI814" t="s">
        <v>226</v>
      </c>
      <c r="AJ814">
        <v>0</v>
      </c>
      <c r="AK814">
        <v>0</v>
      </c>
      <c r="AL814">
        <v>7</v>
      </c>
    </row>
    <row r="815" spans="1:38" x14ac:dyDescent="0.3">
      <c r="A815">
        <v>813</v>
      </c>
      <c r="B815">
        <v>1097</v>
      </c>
      <c r="C815">
        <v>1097</v>
      </c>
      <c r="D815">
        <v>131692</v>
      </c>
      <c r="E815" t="s">
        <v>16380</v>
      </c>
      <c r="F815" t="s">
        <v>16372</v>
      </c>
      <c r="G815">
        <v>7192.9542666999996</v>
      </c>
      <c r="H815">
        <v>1387972.8089600001</v>
      </c>
      <c r="I815">
        <v>645278</v>
      </c>
      <c r="J815">
        <v>319497</v>
      </c>
      <c r="K815" t="s">
        <v>16380</v>
      </c>
      <c r="L815" t="s">
        <v>15743</v>
      </c>
      <c r="M815" t="s">
        <v>15744</v>
      </c>
      <c r="N815" t="s">
        <v>15544</v>
      </c>
      <c r="O815" t="s">
        <v>15545</v>
      </c>
      <c r="P815" t="s">
        <v>15545</v>
      </c>
      <c r="Q815">
        <v>39</v>
      </c>
      <c r="R815">
        <v>5508</v>
      </c>
      <c r="S815" t="s">
        <v>217</v>
      </c>
      <c r="T815">
        <v>644882.22855500004</v>
      </c>
      <c r="U815">
        <v>314004.64339600003</v>
      </c>
      <c r="V815">
        <v>5</v>
      </c>
      <c r="W815">
        <v>73.999578541899993</v>
      </c>
      <c r="X815">
        <v>2</v>
      </c>
      <c r="Y815">
        <v>0</v>
      </c>
      <c r="Z815">
        <v>0</v>
      </c>
      <c r="AA815">
        <v>0</v>
      </c>
      <c r="AB815" t="s">
        <v>49</v>
      </c>
      <c r="AC815" t="s">
        <v>218</v>
      </c>
      <c r="AD815" t="s">
        <v>217</v>
      </c>
      <c r="AE815">
        <v>389</v>
      </c>
      <c r="AF815" t="s">
        <v>231</v>
      </c>
      <c r="AG815" t="s">
        <v>236</v>
      </c>
      <c r="AH815" t="s">
        <v>221</v>
      </c>
      <c r="AI815" t="s">
        <v>226</v>
      </c>
      <c r="AJ815">
        <v>0</v>
      </c>
      <c r="AK815">
        <v>0</v>
      </c>
      <c r="AL815">
        <v>7</v>
      </c>
    </row>
    <row r="816" spans="1:38" x14ac:dyDescent="0.3">
      <c r="A816">
        <v>814</v>
      </c>
      <c r="B816">
        <v>1098</v>
      </c>
      <c r="C816">
        <v>1098</v>
      </c>
      <c r="D816">
        <v>131693</v>
      </c>
      <c r="E816" t="s">
        <v>16381</v>
      </c>
      <c r="F816" t="s">
        <v>16372</v>
      </c>
      <c r="G816">
        <v>2009.04238373</v>
      </c>
      <c r="H816">
        <v>140862.14562299999</v>
      </c>
      <c r="I816">
        <v>644754</v>
      </c>
      <c r="J816">
        <v>317588</v>
      </c>
      <c r="K816" t="s">
        <v>16381</v>
      </c>
      <c r="L816" t="s">
        <v>15756</v>
      </c>
      <c r="M816" t="s">
        <v>15757</v>
      </c>
      <c r="N816" t="s">
        <v>15544</v>
      </c>
      <c r="O816" t="s">
        <v>15545</v>
      </c>
      <c r="P816" t="s">
        <v>15545</v>
      </c>
      <c r="Q816">
        <v>39</v>
      </c>
      <c r="R816">
        <v>5508</v>
      </c>
      <c r="S816" t="s">
        <v>217</v>
      </c>
      <c r="T816">
        <v>644882.22855500004</v>
      </c>
      <c r="U816">
        <v>314004.64339600003</v>
      </c>
      <c r="V816">
        <v>5</v>
      </c>
      <c r="W816">
        <v>73.999578541899993</v>
      </c>
      <c r="X816">
        <v>2</v>
      </c>
      <c r="Y816">
        <v>0</v>
      </c>
      <c r="Z816">
        <v>0</v>
      </c>
      <c r="AA816">
        <v>0</v>
      </c>
      <c r="AB816" t="s">
        <v>49</v>
      </c>
      <c r="AC816" t="s">
        <v>218</v>
      </c>
      <c r="AD816" t="s">
        <v>217</v>
      </c>
      <c r="AE816">
        <v>389</v>
      </c>
      <c r="AF816" t="s">
        <v>231</v>
      </c>
      <c r="AG816" t="s">
        <v>236</v>
      </c>
      <c r="AH816" t="s">
        <v>221</v>
      </c>
      <c r="AI816" t="s">
        <v>226</v>
      </c>
      <c r="AJ816">
        <v>0</v>
      </c>
      <c r="AK816">
        <v>0</v>
      </c>
      <c r="AL816">
        <v>7</v>
      </c>
    </row>
    <row r="817" spans="1:38" x14ac:dyDescent="0.3">
      <c r="A817">
        <v>815</v>
      </c>
      <c r="B817">
        <v>1099</v>
      </c>
      <c r="C817">
        <v>1099</v>
      </c>
      <c r="D817">
        <v>131694</v>
      </c>
      <c r="E817" t="s">
        <v>16382</v>
      </c>
      <c r="F817" t="s">
        <v>16372</v>
      </c>
      <c r="G817">
        <v>11177.8139725</v>
      </c>
      <c r="H817">
        <v>4470722.2075500004</v>
      </c>
      <c r="I817">
        <v>644063</v>
      </c>
      <c r="J817">
        <v>318118</v>
      </c>
      <c r="K817" t="s">
        <v>16382</v>
      </c>
      <c r="L817" t="s">
        <v>15747</v>
      </c>
      <c r="M817" t="s">
        <v>15748</v>
      </c>
      <c r="N817" t="s">
        <v>15544</v>
      </c>
      <c r="O817" t="s">
        <v>15545</v>
      </c>
      <c r="P817" t="s">
        <v>15545</v>
      </c>
      <c r="Q817">
        <v>39</v>
      </c>
      <c r="R817">
        <v>5508</v>
      </c>
      <c r="S817" t="s">
        <v>217</v>
      </c>
      <c r="T817">
        <v>644882.22855500004</v>
      </c>
      <c r="U817">
        <v>314004.64339600003</v>
      </c>
      <c r="V817">
        <v>5</v>
      </c>
      <c r="W817">
        <v>73.999578541899993</v>
      </c>
      <c r="X817">
        <v>2</v>
      </c>
      <c r="Y817">
        <v>0</v>
      </c>
      <c r="Z817">
        <v>0</v>
      </c>
      <c r="AA817">
        <v>0</v>
      </c>
      <c r="AB817" t="s">
        <v>49</v>
      </c>
      <c r="AC817" t="s">
        <v>218</v>
      </c>
      <c r="AD817" t="s">
        <v>217</v>
      </c>
      <c r="AE817">
        <v>389</v>
      </c>
      <c r="AF817" t="s">
        <v>231</v>
      </c>
      <c r="AG817" t="s">
        <v>236</v>
      </c>
      <c r="AH817" t="s">
        <v>221</v>
      </c>
      <c r="AI817" t="s">
        <v>226</v>
      </c>
      <c r="AJ817">
        <v>0</v>
      </c>
      <c r="AK817">
        <v>0</v>
      </c>
      <c r="AL817">
        <v>7</v>
      </c>
    </row>
    <row r="818" spans="1:38" x14ac:dyDescent="0.3">
      <c r="A818">
        <v>816</v>
      </c>
      <c r="B818">
        <v>1100</v>
      </c>
      <c r="C818">
        <v>1100</v>
      </c>
      <c r="D818">
        <v>131695</v>
      </c>
      <c r="E818" t="s">
        <v>16383</v>
      </c>
      <c r="F818" t="s">
        <v>16372</v>
      </c>
      <c r="G818">
        <v>3475.3743899900001</v>
      </c>
      <c r="H818">
        <v>238661.08272899999</v>
      </c>
      <c r="I818">
        <v>645253</v>
      </c>
      <c r="J818">
        <v>317328</v>
      </c>
      <c r="K818" t="s">
        <v>16383</v>
      </c>
      <c r="L818" t="s">
        <v>15756</v>
      </c>
      <c r="M818" t="s">
        <v>15757</v>
      </c>
      <c r="N818" t="s">
        <v>15544</v>
      </c>
      <c r="O818" t="s">
        <v>15545</v>
      </c>
      <c r="P818" t="s">
        <v>15545</v>
      </c>
      <c r="Q818">
        <v>39</v>
      </c>
      <c r="R818">
        <v>5508</v>
      </c>
      <c r="S818" t="s">
        <v>217</v>
      </c>
      <c r="T818">
        <v>644882.22855500004</v>
      </c>
      <c r="U818">
        <v>314004.64339600003</v>
      </c>
      <c r="V818">
        <v>5</v>
      </c>
      <c r="W818">
        <v>73.999578541899993</v>
      </c>
      <c r="X818">
        <v>2</v>
      </c>
      <c r="Y818">
        <v>0</v>
      </c>
      <c r="Z818">
        <v>0</v>
      </c>
      <c r="AA818">
        <v>0</v>
      </c>
      <c r="AB818" t="s">
        <v>49</v>
      </c>
      <c r="AC818" t="s">
        <v>218</v>
      </c>
      <c r="AD818" t="s">
        <v>217</v>
      </c>
      <c r="AE818">
        <v>389</v>
      </c>
      <c r="AF818" t="s">
        <v>231</v>
      </c>
      <c r="AG818" t="s">
        <v>236</v>
      </c>
      <c r="AH818" t="s">
        <v>221</v>
      </c>
      <c r="AI818" t="s">
        <v>226</v>
      </c>
      <c r="AJ818">
        <v>0</v>
      </c>
      <c r="AK818">
        <v>0</v>
      </c>
      <c r="AL818">
        <v>7</v>
      </c>
    </row>
    <row r="819" spans="1:38" x14ac:dyDescent="0.3">
      <c r="A819">
        <v>817</v>
      </c>
      <c r="B819">
        <v>1101</v>
      </c>
      <c r="C819">
        <v>1101</v>
      </c>
      <c r="D819">
        <v>131696</v>
      </c>
      <c r="E819" t="s">
        <v>16384</v>
      </c>
      <c r="F819" t="s">
        <v>16372</v>
      </c>
      <c r="G819">
        <v>13156.057060900001</v>
      </c>
      <c r="H819">
        <v>3264806.87329</v>
      </c>
      <c r="I819">
        <v>646446</v>
      </c>
      <c r="J819">
        <v>318718</v>
      </c>
      <c r="K819" t="s">
        <v>16384</v>
      </c>
      <c r="L819" t="s">
        <v>15747</v>
      </c>
      <c r="M819" t="s">
        <v>15748</v>
      </c>
      <c r="N819" t="s">
        <v>15544</v>
      </c>
      <c r="O819" t="s">
        <v>15545</v>
      </c>
      <c r="P819" t="s">
        <v>15545</v>
      </c>
      <c r="Q819">
        <v>39</v>
      </c>
      <c r="R819">
        <v>5508</v>
      </c>
      <c r="S819" t="s">
        <v>217</v>
      </c>
      <c r="T819">
        <v>644882.22855500004</v>
      </c>
      <c r="U819">
        <v>314004.64339600003</v>
      </c>
      <c r="V819">
        <v>5</v>
      </c>
      <c r="W819">
        <v>73.999578541899993</v>
      </c>
      <c r="X819">
        <v>2</v>
      </c>
      <c r="Y819">
        <v>0</v>
      </c>
      <c r="Z819">
        <v>0</v>
      </c>
      <c r="AA819">
        <v>0</v>
      </c>
      <c r="AB819" t="s">
        <v>49</v>
      </c>
      <c r="AC819" t="s">
        <v>218</v>
      </c>
      <c r="AD819" t="s">
        <v>217</v>
      </c>
      <c r="AE819">
        <v>389</v>
      </c>
      <c r="AF819" t="s">
        <v>231</v>
      </c>
      <c r="AG819" t="s">
        <v>236</v>
      </c>
      <c r="AH819" t="s">
        <v>221</v>
      </c>
      <c r="AI819" t="s">
        <v>226</v>
      </c>
      <c r="AJ819">
        <v>0</v>
      </c>
      <c r="AK819">
        <v>0</v>
      </c>
      <c r="AL819">
        <v>7</v>
      </c>
    </row>
    <row r="820" spans="1:38" x14ac:dyDescent="0.3">
      <c r="A820">
        <v>818</v>
      </c>
      <c r="B820">
        <v>1102</v>
      </c>
      <c r="C820">
        <v>1102</v>
      </c>
      <c r="D820">
        <v>131697</v>
      </c>
      <c r="E820" t="s">
        <v>16385</v>
      </c>
      <c r="F820" t="s">
        <v>16372</v>
      </c>
      <c r="G820">
        <v>2837.9532217699998</v>
      </c>
      <c r="H820">
        <v>344253.93422599998</v>
      </c>
      <c r="I820">
        <v>645148</v>
      </c>
      <c r="J820">
        <v>318161</v>
      </c>
      <c r="K820" t="s">
        <v>16385</v>
      </c>
      <c r="L820" t="s">
        <v>15756</v>
      </c>
      <c r="M820" t="s">
        <v>15757</v>
      </c>
      <c r="N820" t="s">
        <v>15544</v>
      </c>
      <c r="O820" t="s">
        <v>15545</v>
      </c>
      <c r="P820" t="s">
        <v>15545</v>
      </c>
      <c r="Q820">
        <v>39</v>
      </c>
      <c r="R820">
        <v>5508</v>
      </c>
      <c r="S820" t="s">
        <v>217</v>
      </c>
      <c r="T820">
        <v>644882.22855500004</v>
      </c>
      <c r="U820">
        <v>314004.64339600003</v>
      </c>
      <c r="V820">
        <v>5</v>
      </c>
      <c r="W820">
        <v>73.999578541899993</v>
      </c>
      <c r="X820">
        <v>2</v>
      </c>
      <c r="Y820">
        <v>0</v>
      </c>
      <c r="Z820">
        <v>0</v>
      </c>
      <c r="AA820">
        <v>0</v>
      </c>
      <c r="AB820" t="s">
        <v>49</v>
      </c>
      <c r="AC820" t="s">
        <v>218</v>
      </c>
      <c r="AD820" t="s">
        <v>217</v>
      </c>
      <c r="AE820">
        <v>389</v>
      </c>
      <c r="AF820" t="s">
        <v>231</v>
      </c>
      <c r="AG820" t="s">
        <v>236</v>
      </c>
      <c r="AH820" t="s">
        <v>221</v>
      </c>
      <c r="AI820" t="s">
        <v>226</v>
      </c>
      <c r="AJ820">
        <v>0</v>
      </c>
      <c r="AK820">
        <v>0</v>
      </c>
      <c r="AL820">
        <v>7</v>
      </c>
    </row>
    <row r="821" spans="1:38" x14ac:dyDescent="0.3">
      <c r="A821">
        <v>819</v>
      </c>
      <c r="B821">
        <v>1103</v>
      </c>
      <c r="C821">
        <v>1103</v>
      </c>
      <c r="D821">
        <v>131698</v>
      </c>
      <c r="E821" t="s">
        <v>16386</v>
      </c>
      <c r="F821" t="s">
        <v>16372</v>
      </c>
      <c r="G821">
        <v>2855.6506110099999</v>
      </c>
      <c r="H821">
        <v>154695.007705</v>
      </c>
      <c r="I821">
        <v>645584</v>
      </c>
      <c r="J821">
        <v>318296</v>
      </c>
      <c r="K821" t="s">
        <v>16386</v>
      </c>
      <c r="L821" t="s">
        <v>15756</v>
      </c>
      <c r="M821" t="s">
        <v>15757</v>
      </c>
      <c r="N821" t="s">
        <v>15544</v>
      </c>
      <c r="O821" t="s">
        <v>15545</v>
      </c>
      <c r="P821" t="s">
        <v>15545</v>
      </c>
      <c r="Q821">
        <v>39</v>
      </c>
      <c r="R821">
        <v>5508</v>
      </c>
      <c r="S821" t="s">
        <v>217</v>
      </c>
      <c r="T821">
        <v>644882.22855500004</v>
      </c>
      <c r="U821">
        <v>314004.64339600003</v>
      </c>
      <c r="V821">
        <v>5</v>
      </c>
      <c r="W821">
        <v>73.999578541899993</v>
      </c>
      <c r="X821">
        <v>2</v>
      </c>
      <c r="Y821">
        <v>0</v>
      </c>
      <c r="Z821">
        <v>0</v>
      </c>
      <c r="AA821">
        <v>0</v>
      </c>
      <c r="AB821" t="s">
        <v>49</v>
      </c>
      <c r="AC821" t="s">
        <v>218</v>
      </c>
      <c r="AD821" t="s">
        <v>217</v>
      </c>
      <c r="AE821">
        <v>389</v>
      </c>
      <c r="AF821" t="s">
        <v>231</v>
      </c>
      <c r="AG821" t="s">
        <v>236</v>
      </c>
      <c r="AH821" t="s">
        <v>221</v>
      </c>
      <c r="AI821" t="s">
        <v>226</v>
      </c>
      <c r="AJ821">
        <v>0</v>
      </c>
      <c r="AK821">
        <v>0</v>
      </c>
      <c r="AL821">
        <v>7</v>
      </c>
    </row>
    <row r="822" spans="1:38" x14ac:dyDescent="0.3">
      <c r="A822">
        <v>820</v>
      </c>
      <c r="B822">
        <v>1104</v>
      </c>
      <c r="C822">
        <v>1104</v>
      </c>
      <c r="D822">
        <v>131699</v>
      </c>
      <c r="E822" t="s">
        <v>16387</v>
      </c>
      <c r="F822" t="s">
        <v>16372</v>
      </c>
      <c r="G822">
        <v>6499.1503645100001</v>
      </c>
      <c r="H822">
        <v>1559643.1377600001</v>
      </c>
      <c r="I822">
        <v>646134</v>
      </c>
      <c r="J822">
        <v>317439</v>
      </c>
      <c r="K822" t="s">
        <v>16387</v>
      </c>
      <c r="L822" t="s">
        <v>15756</v>
      </c>
      <c r="M822" t="s">
        <v>15757</v>
      </c>
      <c r="N822" t="s">
        <v>15544</v>
      </c>
      <c r="O822" t="s">
        <v>15545</v>
      </c>
      <c r="P822" t="s">
        <v>15545</v>
      </c>
      <c r="Q822">
        <v>39</v>
      </c>
      <c r="R822">
        <v>5508</v>
      </c>
      <c r="S822" t="s">
        <v>217</v>
      </c>
      <c r="T822">
        <v>644882.22855500004</v>
      </c>
      <c r="U822">
        <v>314004.64339600003</v>
      </c>
      <c r="V822">
        <v>5</v>
      </c>
      <c r="W822">
        <v>73.999578541899993</v>
      </c>
      <c r="X822">
        <v>2</v>
      </c>
      <c r="Y822">
        <v>0</v>
      </c>
      <c r="Z822">
        <v>0</v>
      </c>
      <c r="AA822">
        <v>0</v>
      </c>
      <c r="AB822" t="s">
        <v>49</v>
      </c>
      <c r="AC822" t="s">
        <v>218</v>
      </c>
      <c r="AD822" t="s">
        <v>217</v>
      </c>
      <c r="AE822">
        <v>389</v>
      </c>
      <c r="AF822" t="s">
        <v>231</v>
      </c>
      <c r="AG822" t="s">
        <v>236</v>
      </c>
      <c r="AH822" t="s">
        <v>221</v>
      </c>
      <c r="AI822" t="s">
        <v>226</v>
      </c>
      <c r="AJ822">
        <v>0</v>
      </c>
      <c r="AK822">
        <v>0</v>
      </c>
      <c r="AL822">
        <v>7</v>
      </c>
    </row>
    <row r="823" spans="1:38" x14ac:dyDescent="0.3">
      <c r="A823">
        <v>821</v>
      </c>
      <c r="B823">
        <v>1105</v>
      </c>
      <c r="C823">
        <v>1105</v>
      </c>
      <c r="D823">
        <v>131700</v>
      </c>
      <c r="E823" t="s">
        <v>16388</v>
      </c>
      <c r="F823" t="s">
        <v>16372</v>
      </c>
      <c r="G823">
        <v>1370.8274661400001</v>
      </c>
      <c r="H823">
        <v>84414.621389699998</v>
      </c>
      <c r="I823">
        <v>645576</v>
      </c>
      <c r="J823">
        <v>317624</v>
      </c>
      <c r="K823" t="s">
        <v>16388</v>
      </c>
      <c r="L823" t="s">
        <v>15756</v>
      </c>
      <c r="M823" t="s">
        <v>15757</v>
      </c>
      <c r="N823" t="s">
        <v>15544</v>
      </c>
      <c r="O823" t="s">
        <v>15545</v>
      </c>
      <c r="P823" t="s">
        <v>15545</v>
      </c>
      <c r="Q823">
        <v>39</v>
      </c>
      <c r="R823">
        <v>5508</v>
      </c>
      <c r="S823" t="s">
        <v>217</v>
      </c>
      <c r="T823">
        <v>644882.22855500004</v>
      </c>
      <c r="U823">
        <v>314004.64339600003</v>
      </c>
      <c r="V823">
        <v>5</v>
      </c>
      <c r="W823">
        <v>73.999578541899993</v>
      </c>
      <c r="X823">
        <v>2</v>
      </c>
      <c r="Y823">
        <v>0</v>
      </c>
      <c r="Z823">
        <v>0</v>
      </c>
      <c r="AA823">
        <v>0</v>
      </c>
      <c r="AB823" t="s">
        <v>49</v>
      </c>
      <c r="AC823" t="s">
        <v>218</v>
      </c>
      <c r="AD823" t="s">
        <v>217</v>
      </c>
      <c r="AE823">
        <v>389</v>
      </c>
      <c r="AF823" t="s">
        <v>231</v>
      </c>
      <c r="AG823" t="s">
        <v>236</v>
      </c>
      <c r="AH823" t="s">
        <v>221</v>
      </c>
      <c r="AI823" t="s">
        <v>226</v>
      </c>
      <c r="AJ823">
        <v>0</v>
      </c>
      <c r="AK823">
        <v>0</v>
      </c>
      <c r="AL823">
        <v>7</v>
      </c>
    </row>
    <row r="824" spans="1:38" x14ac:dyDescent="0.3">
      <c r="A824">
        <v>822</v>
      </c>
      <c r="B824">
        <v>1106</v>
      </c>
      <c r="C824">
        <v>1106</v>
      </c>
      <c r="D824">
        <v>131701</v>
      </c>
      <c r="E824" t="s">
        <v>16389</v>
      </c>
      <c r="F824" t="s">
        <v>16372</v>
      </c>
      <c r="G824">
        <v>1213.4956116799999</v>
      </c>
      <c r="H824">
        <v>45803.572848299998</v>
      </c>
      <c r="I824">
        <v>645304</v>
      </c>
      <c r="J824">
        <v>317629</v>
      </c>
      <c r="K824" t="s">
        <v>16389</v>
      </c>
      <c r="L824" t="s">
        <v>15756</v>
      </c>
      <c r="M824" t="s">
        <v>15757</v>
      </c>
      <c r="N824" t="s">
        <v>15544</v>
      </c>
      <c r="O824" t="s">
        <v>15545</v>
      </c>
      <c r="P824" t="s">
        <v>15545</v>
      </c>
      <c r="Q824">
        <v>39</v>
      </c>
      <c r="R824">
        <v>5508</v>
      </c>
      <c r="S824" t="s">
        <v>217</v>
      </c>
      <c r="T824">
        <v>644882.22855500004</v>
      </c>
      <c r="U824">
        <v>314004.64339600003</v>
      </c>
      <c r="V824">
        <v>5</v>
      </c>
      <c r="W824">
        <v>73.999578541899993</v>
      </c>
      <c r="X824">
        <v>2</v>
      </c>
      <c r="Y824">
        <v>0</v>
      </c>
      <c r="Z824">
        <v>0</v>
      </c>
      <c r="AA824">
        <v>0</v>
      </c>
      <c r="AB824" t="s">
        <v>49</v>
      </c>
      <c r="AC824" t="s">
        <v>218</v>
      </c>
      <c r="AD824" t="s">
        <v>217</v>
      </c>
      <c r="AE824">
        <v>389</v>
      </c>
      <c r="AF824" t="s">
        <v>231</v>
      </c>
      <c r="AG824" t="s">
        <v>236</v>
      </c>
      <c r="AH824" t="s">
        <v>221</v>
      </c>
      <c r="AI824" t="s">
        <v>226</v>
      </c>
      <c r="AJ824">
        <v>0</v>
      </c>
      <c r="AK824">
        <v>0</v>
      </c>
      <c r="AL824">
        <v>7</v>
      </c>
    </row>
    <row r="825" spans="1:38" x14ac:dyDescent="0.3">
      <c r="A825">
        <v>823</v>
      </c>
      <c r="B825">
        <v>1107</v>
      </c>
      <c r="C825">
        <v>1107</v>
      </c>
      <c r="D825">
        <v>131702</v>
      </c>
      <c r="E825" t="s">
        <v>16390</v>
      </c>
      <c r="F825" t="s">
        <v>16372</v>
      </c>
      <c r="G825">
        <v>2335.9563488600002</v>
      </c>
      <c r="H825">
        <v>96882.445299300001</v>
      </c>
      <c r="I825">
        <v>645320</v>
      </c>
      <c r="J825">
        <v>317810</v>
      </c>
      <c r="K825" t="s">
        <v>16390</v>
      </c>
      <c r="L825" t="s">
        <v>15756</v>
      </c>
      <c r="M825" t="s">
        <v>15757</v>
      </c>
      <c r="N825" t="s">
        <v>15544</v>
      </c>
      <c r="O825" t="s">
        <v>15545</v>
      </c>
      <c r="P825" t="s">
        <v>15545</v>
      </c>
      <c r="Q825">
        <v>39</v>
      </c>
      <c r="R825">
        <v>5508</v>
      </c>
      <c r="S825" t="s">
        <v>217</v>
      </c>
      <c r="T825">
        <v>644882.22855500004</v>
      </c>
      <c r="U825">
        <v>314004.64339600003</v>
      </c>
      <c r="V825">
        <v>5</v>
      </c>
      <c r="W825">
        <v>73.999578541899993</v>
      </c>
      <c r="X825">
        <v>2</v>
      </c>
      <c r="Y825">
        <v>0</v>
      </c>
      <c r="Z825">
        <v>0</v>
      </c>
      <c r="AA825">
        <v>0</v>
      </c>
      <c r="AB825" t="s">
        <v>49</v>
      </c>
      <c r="AC825" t="s">
        <v>218</v>
      </c>
      <c r="AD825" t="s">
        <v>217</v>
      </c>
      <c r="AE825">
        <v>389</v>
      </c>
      <c r="AF825" t="s">
        <v>231</v>
      </c>
      <c r="AG825" t="s">
        <v>236</v>
      </c>
      <c r="AH825" t="s">
        <v>221</v>
      </c>
      <c r="AI825" t="s">
        <v>226</v>
      </c>
      <c r="AJ825">
        <v>0</v>
      </c>
      <c r="AK825">
        <v>0</v>
      </c>
      <c r="AL825">
        <v>7</v>
      </c>
    </row>
    <row r="826" spans="1:38" x14ac:dyDescent="0.3">
      <c r="A826">
        <v>824</v>
      </c>
      <c r="B826">
        <v>1108</v>
      </c>
      <c r="C826">
        <v>1108</v>
      </c>
      <c r="D826">
        <v>131703</v>
      </c>
      <c r="E826" t="s">
        <v>16391</v>
      </c>
      <c r="F826" t="s">
        <v>16372</v>
      </c>
      <c r="G826">
        <v>10639.0728222</v>
      </c>
      <c r="H826">
        <v>5058792.6832499998</v>
      </c>
      <c r="I826">
        <v>642265</v>
      </c>
      <c r="J826">
        <v>317207</v>
      </c>
      <c r="K826" t="s">
        <v>16391</v>
      </c>
      <c r="L826" t="s">
        <v>15743</v>
      </c>
      <c r="M826" t="s">
        <v>15744</v>
      </c>
      <c r="N826" t="s">
        <v>15544</v>
      </c>
      <c r="O826" t="s">
        <v>15545</v>
      </c>
      <c r="P826" t="s">
        <v>15545</v>
      </c>
      <c r="Q826">
        <v>39</v>
      </c>
      <c r="R826">
        <v>5508</v>
      </c>
      <c r="S826" t="s">
        <v>217</v>
      </c>
      <c r="T826">
        <v>644882.22855500004</v>
      </c>
      <c r="U826">
        <v>314004.64339600003</v>
      </c>
      <c r="V826">
        <v>5</v>
      </c>
      <c r="W826">
        <v>73.999578541899993</v>
      </c>
      <c r="X826">
        <v>2</v>
      </c>
      <c r="Y826">
        <v>0</v>
      </c>
      <c r="Z826">
        <v>0</v>
      </c>
      <c r="AA826">
        <v>0</v>
      </c>
      <c r="AB826" t="s">
        <v>49</v>
      </c>
      <c r="AC826" t="s">
        <v>218</v>
      </c>
      <c r="AD826" t="s">
        <v>217</v>
      </c>
      <c r="AE826">
        <v>389</v>
      </c>
      <c r="AF826" t="s">
        <v>231</v>
      </c>
      <c r="AG826" t="s">
        <v>236</v>
      </c>
      <c r="AH826" t="s">
        <v>221</v>
      </c>
      <c r="AI826" t="s">
        <v>226</v>
      </c>
      <c r="AJ826">
        <v>0</v>
      </c>
      <c r="AK826">
        <v>0</v>
      </c>
      <c r="AL826">
        <v>7</v>
      </c>
    </row>
    <row r="827" spans="1:38" x14ac:dyDescent="0.3">
      <c r="A827">
        <v>825</v>
      </c>
      <c r="B827">
        <v>1109</v>
      </c>
      <c r="C827">
        <v>1109</v>
      </c>
      <c r="D827">
        <v>131704</v>
      </c>
      <c r="E827" t="s">
        <v>16392</v>
      </c>
      <c r="F827" t="s">
        <v>16372</v>
      </c>
      <c r="G827">
        <v>8357.1723423300009</v>
      </c>
      <c r="H827">
        <v>2278202.1253200001</v>
      </c>
      <c r="I827">
        <v>644713</v>
      </c>
      <c r="J827">
        <v>316310</v>
      </c>
      <c r="K827" t="s">
        <v>16392</v>
      </c>
      <c r="L827" t="s">
        <v>15743</v>
      </c>
      <c r="M827" t="s">
        <v>15744</v>
      </c>
      <c r="N827" t="s">
        <v>15544</v>
      </c>
      <c r="O827" t="s">
        <v>15545</v>
      </c>
      <c r="P827" t="s">
        <v>15545</v>
      </c>
      <c r="Q827">
        <v>39</v>
      </c>
      <c r="R827">
        <v>5508</v>
      </c>
      <c r="S827" t="s">
        <v>217</v>
      </c>
      <c r="T827">
        <v>644882.22855500004</v>
      </c>
      <c r="U827">
        <v>314004.64339600003</v>
      </c>
      <c r="V827">
        <v>5</v>
      </c>
      <c r="W827">
        <v>73.999578541899993</v>
      </c>
      <c r="X827">
        <v>2</v>
      </c>
      <c r="Y827">
        <v>0</v>
      </c>
      <c r="Z827">
        <v>0</v>
      </c>
      <c r="AA827">
        <v>0</v>
      </c>
      <c r="AB827" t="s">
        <v>49</v>
      </c>
      <c r="AC827" t="s">
        <v>218</v>
      </c>
      <c r="AD827" t="s">
        <v>217</v>
      </c>
      <c r="AE827">
        <v>389</v>
      </c>
      <c r="AF827" t="s">
        <v>231</v>
      </c>
      <c r="AG827" t="s">
        <v>236</v>
      </c>
      <c r="AH827" t="s">
        <v>221</v>
      </c>
      <c r="AI827" t="s">
        <v>226</v>
      </c>
      <c r="AJ827">
        <v>0</v>
      </c>
      <c r="AK827">
        <v>0</v>
      </c>
      <c r="AL827">
        <v>7</v>
      </c>
    </row>
    <row r="828" spans="1:38" x14ac:dyDescent="0.3">
      <c r="A828">
        <v>826</v>
      </c>
      <c r="B828">
        <v>1110</v>
      </c>
      <c r="C828">
        <v>1110</v>
      </c>
      <c r="D828">
        <v>131705</v>
      </c>
      <c r="E828" t="s">
        <v>16393</v>
      </c>
      <c r="F828" t="s">
        <v>16372</v>
      </c>
      <c r="G828">
        <v>6784.3087357300001</v>
      </c>
      <c r="H828">
        <v>1182378.7844100001</v>
      </c>
      <c r="I828">
        <v>646196</v>
      </c>
      <c r="J828">
        <v>316114</v>
      </c>
      <c r="K828" t="s">
        <v>16393</v>
      </c>
      <c r="L828" t="s">
        <v>15743</v>
      </c>
      <c r="M828" t="s">
        <v>15744</v>
      </c>
      <c r="N828" t="s">
        <v>15544</v>
      </c>
      <c r="O828" t="s">
        <v>15545</v>
      </c>
      <c r="P828" t="s">
        <v>15545</v>
      </c>
      <c r="Q828">
        <v>39</v>
      </c>
      <c r="R828">
        <v>5508</v>
      </c>
      <c r="S828" t="s">
        <v>217</v>
      </c>
      <c r="T828">
        <v>644882.22855500004</v>
      </c>
      <c r="U828">
        <v>314004.64339600003</v>
      </c>
      <c r="V828">
        <v>5</v>
      </c>
      <c r="W828">
        <v>73.999578541899993</v>
      </c>
      <c r="X828">
        <v>2</v>
      </c>
      <c r="Y828">
        <v>0</v>
      </c>
      <c r="Z828">
        <v>0</v>
      </c>
      <c r="AA828">
        <v>0</v>
      </c>
      <c r="AB828" t="s">
        <v>49</v>
      </c>
      <c r="AC828" t="s">
        <v>218</v>
      </c>
      <c r="AD828" t="s">
        <v>217</v>
      </c>
      <c r="AE828">
        <v>389</v>
      </c>
      <c r="AF828" t="s">
        <v>231</v>
      </c>
      <c r="AG828" t="s">
        <v>236</v>
      </c>
      <c r="AH828" t="s">
        <v>221</v>
      </c>
      <c r="AI828" t="s">
        <v>226</v>
      </c>
      <c r="AJ828">
        <v>0</v>
      </c>
      <c r="AK828">
        <v>0</v>
      </c>
      <c r="AL828">
        <v>7</v>
      </c>
    </row>
    <row r="829" spans="1:38" x14ac:dyDescent="0.3">
      <c r="A829">
        <v>827</v>
      </c>
      <c r="B829">
        <v>1111</v>
      </c>
      <c r="C829">
        <v>1111</v>
      </c>
      <c r="D829">
        <v>131706</v>
      </c>
      <c r="E829" t="s">
        <v>16394</v>
      </c>
      <c r="F829" t="s">
        <v>16372</v>
      </c>
      <c r="G829">
        <v>10722.7385414</v>
      </c>
      <c r="H829">
        <v>2445978.3320399998</v>
      </c>
      <c r="I829">
        <v>645073</v>
      </c>
      <c r="J829">
        <v>315307</v>
      </c>
      <c r="K829" t="s">
        <v>16394</v>
      </c>
      <c r="L829" t="s">
        <v>15743</v>
      </c>
      <c r="M829" t="s">
        <v>15744</v>
      </c>
      <c r="N829" t="s">
        <v>15544</v>
      </c>
      <c r="O829" t="s">
        <v>15545</v>
      </c>
      <c r="P829" t="s">
        <v>15545</v>
      </c>
      <c r="Q829">
        <v>39</v>
      </c>
      <c r="R829">
        <v>5508</v>
      </c>
      <c r="S829" t="s">
        <v>217</v>
      </c>
      <c r="T829">
        <v>644882.22855500004</v>
      </c>
      <c r="U829">
        <v>314004.64339600003</v>
      </c>
      <c r="V829">
        <v>5</v>
      </c>
      <c r="W829">
        <v>73.999578541899993</v>
      </c>
      <c r="X829">
        <v>2</v>
      </c>
      <c r="Y829">
        <v>0</v>
      </c>
      <c r="Z829">
        <v>0</v>
      </c>
      <c r="AA829">
        <v>0</v>
      </c>
      <c r="AB829" t="s">
        <v>49</v>
      </c>
      <c r="AC829" t="s">
        <v>218</v>
      </c>
      <c r="AD829" t="s">
        <v>217</v>
      </c>
      <c r="AE829">
        <v>389</v>
      </c>
      <c r="AF829" t="s">
        <v>231</v>
      </c>
      <c r="AG829" t="s">
        <v>236</v>
      </c>
      <c r="AH829" t="s">
        <v>221</v>
      </c>
      <c r="AI829" t="s">
        <v>226</v>
      </c>
      <c r="AJ829">
        <v>0</v>
      </c>
      <c r="AK829">
        <v>0</v>
      </c>
      <c r="AL829">
        <v>7</v>
      </c>
    </row>
    <row r="830" spans="1:38" x14ac:dyDescent="0.3">
      <c r="A830">
        <v>828</v>
      </c>
      <c r="B830">
        <v>1112</v>
      </c>
      <c r="C830">
        <v>1112</v>
      </c>
      <c r="D830">
        <v>131707</v>
      </c>
      <c r="E830" t="s">
        <v>16395</v>
      </c>
      <c r="F830" t="s">
        <v>16372</v>
      </c>
      <c r="G830">
        <v>18166.2389473</v>
      </c>
      <c r="H830">
        <v>8255058.6717999997</v>
      </c>
      <c r="I830">
        <v>641310</v>
      </c>
      <c r="J830">
        <v>315127</v>
      </c>
      <c r="K830" t="s">
        <v>16395</v>
      </c>
      <c r="L830" t="s">
        <v>15747</v>
      </c>
      <c r="M830" t="s">
        <v>15748</v>
      </c>
      <c r="N830" t="s">
        <v>15544</v>
      </c>
      <c r="O830" t="s">
        <v>15545</v>
      </c>
      <c r="P830" t="s">
        <v>15545</v>
      </c>
      <c r="Q830">
        <v>39</v>
      </c>
      <c r="R830">
        <v>5508</v>
      </c>
      <c r="S830" t="s">
        <v>217</v>
      </c>
      <c r="T830">
        <v>644882.22855500004</v>
      </c>
      <c r="U830">
        <v>314004.64339600003</v>
      </c>
      <c r="V830">
        <v>5</v>
      </c>
      <c r="W830">
        <v>73.999578541899993</v>
      </c>
      <c r="X830">
        <v>2</v>
      </c>
      <c r="Y830">
        <v>0</v>
      </c>
      <c r="Z830">
        <v>0</v>
      </c>
      <c r="AA830">
        <v>0</v>
      </c>
      <c r="AB830" t="s">
        <v>49</v>
      </c>
      <c r="AC830" t="s">
        <v>218</v>
      </c>
      <c r="AD830" t="s">
        <v>217</v>
      </c>
      <c r="AE830">
        <v>389</v>
      </c>
      <c r="AF830" t="s">
        <v>231</v>
      </c>
      <c r="AG830" t="s">
        <v>236</v>
      </c>
      <c r="AH830" t="s">
        <v>221</v>
      </c>
      <c r="AI830" t="s">
        <v>226</v>
      </c>
      <c r="AJ830">
        <v>0</v>
      </c>
      <c r="AK830">
        <v>0</v>
      </c>
      <c r="AL830">
        <v>7</v>
      </c>
    </row>
    <row r="831" spans="1:38" x14ac:dyDescent="0.3">
      <c r="A831">
        <v>829</v>
      </c>
      <c r="B831">
        <v>943</v>
      </c>
      <c r="C831">
        <v>943</v>
      </c>
      <c r="D831">
        <v>131538</v>
      </c>
      <c r="E831" t="s">
        <v>16396</v>
      </c>
      <c r="F831" t="s">
        <v>16372</v>
      </c>
      <c r="G831">
        <v>1318.9097423400001</v>
      </c>
      <c r="H831">
        <v>55682.750215499997</v>
      </c>
      <c r="I831">
        <v>649620</v>
      </c>
      <c r="J831">
        <v>317098</v>
      </c>
      <c r="K831" t="s">
        <v>16396</v>
      </c>
      <c r="L831" t="s">
        <v>15756</v>
      </c>
      <c r="M831" t="s">
        <v>15757</v>
      </c>
      <c r="N831" t="s">
        <v>15544</v>
      </c>
      <c r="O831" t="s">
        <v>15545</v>
      </c>
      <c r="P831" t="s">
        <v>15545</v>
      </c>
      <c r="Q831">
        <v>40</v>
      </c>
      <c r="R831">
        <v>5507</v>
      </c>
      <c r="S831" t="s">
        <v>217</v>
      </c>
      <c r="T831">
        <v>648738.91280000005</v>
      </c>
      <c r="U831">
        <v>317545.14921599999</v>
      </c>
      <c r="V831">
        <v>5</v>
      </c>
      <c r="W831">
        <v>32.480323775099997</v>
      </c>
      <c r="X831">
        <v>2</v>
      </c>
      <c r="Y831">
        <v>0</v>
      </c>
      <c r="Z831">
        <v>0</v>
      </c>
      <c r="AA831">
        <v>0</v>
      </c>
      <c r="AB831" t="s">
        <v>49</v>
      </c>
      <c r="AC831" t="s">
        <v>218</v>
      </c>
      <c r="AD831" t="s">
        <v>217</v>
      </c>
      <c r="AE831">
        <v>389</v>
      </c>
      <c r="AF831" t="s">
        <v>231</v>
      </c>
      <c r="AG831" t="s">
        <v>236</v>
      </c>
      <c r="AH831" t="s">
        <v>221</v>
      </c>
      <c r="AI831" t="s">
        <v>226</v>
      </c>
      <c r="AJ831">
        <v>0</v>
      </c>
      <c r="AK831">
        <v>0</v>
      </c>
      <c r="AL831">
        <v>7</v>
      </c>
    </row>
    <row r="832" spans="1:38" x14ac:dyDescent="0.3">
      <c r="A832">
        <v>830</v>
      </c>
      <c r="B832">
        <v>944</v>
      </c>
      <c r="C832">
        <v>944</v>
      </c>
      <c r="D832">
        <v>131539</v>
      </c>
      <c r="E832" t="s">
        <v>16397</v>
      </c>
      <c r="F832" t="s">
        <v>16372</v>
      </c>
      <c r="G832">
        <v>4163.38848168</v>
      </c>
      <c r="H832">
        <v>774284.73787499999</v>
      </c>
      <c r="I832">
        <v>649441</v>
      </c>
      <c r="J832">
        <v>316528</v>
      </c>
      <c r="K832" t="s">
        <v>16397</v>
      </c>
      <c r="L832" t="s">
        <v>15756</v>
      </c>
      <c r="M832" t="s">
        <v>15757</v>
      </c>
      <c r="N832" t="s">
        <v>15544</v>
      </c>
      <c r="O832" t="s">
        <v>15545</v>
      </c>
      <c r="P832" t="s">
        <v>15545</v>
      </c>
      <c r="Q832">
        <v>40</v>
      </c>
      <c r="R832">
        <v>5507</v>
      </c>
      <c r="S832" t="s">
        <v>217</v>
      </c>
      <c r="T832">
        <v>648738.91280000005</v>
      </c>
      <c r="U832">
        <v>317545.14921599999</v>
      </c>
      <c r="V832">
        <v>5</v>
      </c>
      <c r="W832">
        <v>32.480323775099997</v>
      </c>
      <c r="X832">
        <v>2</v>
      </c>
      <c r="Y832">
        <v>0</v>
      </c>
      <c r="Z832">
        <v>0</v>
      </c>
      <c r="AA832">
        <v>0</v>
      </c>
      <c r="AB832" t="s">
        <v>49</v>
      </c>
      <c r="AC832" t="s">
        <v>218</v>
      </c>
      <c r="AD832" t="s">
        <v>217</v>
      </c>
      <c r="AE832">
        <v>389</v>
      </c>
      <c r="AF832" t="s">
        <v>231</v>
      </c>
      <c r="AG832" t="s">
        <v>236</v>
      </c>
      <c r="AH832" t="s">
        <v>221</v>
      </c>
      <c r="AI832" t="s">
        <v>226</v>
      </c>
      <c r="AJ832">
        <v>0</v>
      </c>
      <c r="AK832">
        <v>0</v>
      </c>
      <c r="AL832">
        <v>7</v>
      </c>
    </row>
    <row r="833" spans="1:38" x14ac:dyDescent="0.3">
      <c r="A833">
        <v>831</v>
      </c>
      <c r="B833">
        <v>945</v>
      </c>
      <c r="C833">
        <v>945</v>
      </c>
      <c r="D833">
        <v>131540</v>
      </c>
      <c r="E833" t="s">
        <v>16398</v>
      </c>
      <c r="F833" t="s">
        <v>16372</v>
      </c>
      <c r="G833">
        <v>5286.2448733800002</v>
      </c>
      <c r="H833">
        <v>690079.49783100002</v>
      </c>
      <c r="I833">
        <v>650126</v>
      </c>
      <c r="J833">
        <v>317412</v>
      </c>
      <c r="K833" t="s">
        <v>16398</v>
      </c>
      <c r="L833" t="s">
        <v>15756</v>
      </c>
      <c r="M833" t="s">
        <v>15757</v>
      </c>
      <c r="N833" t="s">
        <v>15544</v>
      </c>
      <c r="O833" t="s">
        <v>15545</v>
      </c>
      <c r="P833" t="s">
        <v>15545</v>
      </c>
      <c r="Q833">
        <v>40</v>
      </c>
      <c r="R833">
        <v>5507</v>
      </c>
      <c r="S833" t="s">
        <v>217</v>
      </c>
      <c r="T833">
        <v>648738.91280000005</v>
      </c>
      <c r="U833">
        <v>317545.14921599999</v>
      </c>
      <c r="V833">
        <v>5</v>
      </c>
      <c r="W833">
        <v>32.480323775099997</v>
      </c>
      <c r="X833">
        <v>2</v>
      </c>
      <c r="Y833">
        <v>0</v>
      </c>
      <c r="Z833">
        <v>0</v>
      </c>
      <c r="AA833">
        <v>0</v>
      </c>
      <c r="AB833" t="s">
        <v>49</v>
      </c>
      <c r="AC833" t="s">
        <v>218</v>
      </c>
      <c r="AD833" t="s">
        <v>217</v>
      </c>
      <c r="AE833">
        <v>389</v>
      </c>
      <c r="AF833" t="s">
        <v>231</v>
      </c>
      <c r="AG833" t="s">
        <v>236</v>
      </c>
      <c r="AH833" t="s">
        <v>221</v>
      </c>
      <c r="AI833" t="s">
        <v>226</v>
      </c>
      <c r="AJ833">
        <v>0</v>
      </c>
      <c r="AK833">
        <v>0</v>
      </c>
      <c r="AL833">
        <v>7</v>
      </c>
    </row>
    <row r="834" spans="1:38" x14ac:dyDescent="0.3">
      <c r="A834">
        <v>832</v>
      </c>
      <c r="B834">
        <v>946</v>
      </c>
      <c r="C834">
        <v>946</v>
      </c>
      <c r="D834">
        <v>131541</v>
      </c>
      <c r="E834" t="s">
        <v>16399</v>
      </c>
      <c r="F834" t="s">
        <v>16372</v>
      </c>
      <c r="G834">
        <v>9979.0592677999994</v>
      </c>
      <c r="H834">
        <v>3062215.73966</v>
      </c>
      <c r="I834">
        <v>647993</v>
      </c>
      <c r="J834">
        <v>316776</v>
      </c>
      <c r="K834" t="s">
        <v>16399</v>
      </c>
      <c r="L834" t="s">
        <v>15743</v>
      </c>
      <c r="M834" t="s">
        <v>15744</v>
      </c>
      <c r="N834" t="s">
        <v>15544</v>
      </c>
      <c r="O834" t="s">
        <v>15545</v>
      </c>
      <c r="P834" t="s">
        <v>15545</v>
      </c>
      <c r="Q834">
        <v>40</v>
      </c>
      <c r="R834">
        <v>5507</v>
      </c>
      <c r="S834" t="s">
        <v>217</v>
      </c>
      <c r="T834">
        <v>648738.91280000005</v>
      </c>
      <c r="U834">
        <v>317545.14921599999</v>
      </c>
      <c r="V834">
        <v>5</v>
      </c>
      <c r="W834">
        <v>32.480323775099997</v>
      </c>
      <c r="X834">
        <v>2</v>
      </c>
      <c r="Y834">
        <v>0</v>
      </c>
      <c r="Z834">
        <v>0</v>
      </c>
      <c r="AA834">
        <v>0</v>
      </c>
      <c r="AB834" t="s">
        <v>49</v>
      </c>
      <c r="AC834" t="s">
        <v>218</v>
      </c>
      <c r="AD834" t="s">
        <v>217</v>
      </c>
      <c r="AE834">
        <v>389</v>
      </c>
      <c r="AF834" t="s">
        <v>231</v>
      </c>
      <c r="AG834" t="s">
        <v>236</v>
      </c>
      <c r="AH834" t="s">
        <v>221</v>
      </c>
      <c r="AI834" t="s">
        <v>226</v>
      </c>
      <c r="AJ834">
        <v>0</v>
      </c>
      <c r="AK834">
        <v>0</v>
      </c>
      <c r="AL834">
        <v>7</v>
      </c>
    </row>
    <row r="835" spans="1:38" x14ac:dyDescent="0.3">
      <c r="A835">
        <v>833</v>
      </c>
      <c r="B835">
        <v>947</v>
      </c>
      <c r="C835">
        <v>947</v>
      </c>
      <c r="D835">
        <v>131542</v>
      </c>
      <c r="E835" t="s">
        <v>16400</v>
      </c>
      <c r="F835" t="s">
        <v>16372</v>
      </c>
      <c r="G835">
        <v>1768.6481570399999</v>
      </c>
      <c r="H835">
        <v>85640.544665900001</v>
      </c>
      <c r="I835">
        <v>649241</v>
      </c>
      <c r="J835">
        <v>317547</v>
      </c>
      <c r="K835" t="s">
        <v>16400</v>
      </c>
      <c r="L835" t="s">
        <v>15756</v>
      </c>
      <c r="M835" t="s">
        <v>15757</v>
      </c>
      <c r="N835" t="s">
        <v>15544</v>
      </c>
      <c r="O835" t="s">
        <v>15545</v>
      </c>
      <c r="P835" t="s">
        <v>15545</v>
      </c>
      <c r="Q835">
        <v>40</v>
      </c>
      <c r="R835">
        <v>5507</v>
      </c>
      <c r="S835" t="s">
        <v>217</v>
      </c>
      <c r="T835">
        <v>648738.91280000005</v>
      </c>
      <c r="U835">
        <v>317545.14921599999</v>
      </c>
      <c r="V835">
        <v>5</v>
      </c>
      <c r="W835">
        <v>32.480323775099997</v>
      </c>
      <c r="X835">
        <v>2</v>
      </c>
      <c r="Y835">
        <v>0</v>
      </c>
      <c r="Z835">
        <v>0</v>
      </c>
      <c r="AA835">
        <v>0</v>
      </c>
      <c r="AB835" t="s">
        <v>49</v>
      </c>
      <c r="AC835" t="s">
        <v>218</v>
      </c>
      <c r="AD835" t="s">
        <v>217</v>
      </c>
      <c r="AE835">
        <v>389</v>
      </c>
      <c r="AF835" t="s">
        <v>231</v>
      </c>
      <c r="AG835" t="s">
        <v>236</v>
      </c>
      <c r="AH835" t="s">
        <v>221</v>
      </c>
      <c r="AI835" t="s">
        <v>226</v>
      </c>
      <c r="AJ835">
        <v>0</v>
      </c>
      <c r="AK835">
        <v>0</v>
      </c>
      <c r="AL835">
        <v>7</v>
      </c>
    </row>
    <row r="836" spans="1:38" x14ac:dyDescent="0.3">
      <c r="A836">
        <v>834</v>
      </c>
      <c r="B836">
        <v>948</v>
      </c>
      <c r="C836">
        <v>948</v>
      </c>
      <c r="D836">
        <v>131543</v>
      </c>
      <c r="E836" t="s">
        <v>16401</v>
      </c>
      <c r="F836" t="s">
        <v>16372</v>
      </c>
      <c r="G836">
        <v>6333.9172238900001</v>
      </c>
      <c r="H836">
        <v>605654.67319600005</v>
      </c>
      <c r="I836">
        <v>649432</v>
      </c>
      <c r="J836">
        <v>317836</v>
      </c>
      <c r="K836" t="s">
        <v>16401</v>
      </c>
      <c r="L836" t="s">
        <v>15756</v>
      </c>
      <c r="M836" t="s">
        <v>15757</v>
      </c>
      <c r="N836" t="s">
        <v>15544</v>
      </c>
      <c r="O836" t="s">
        <v>15545</v>
      </c>
      <c r="P836" t="s">
        <v>15545</v>
      </c>
      <c r="Q836">
        <v>40</v>
      </c>
      <c r="R836">
        <v>5507</v>
      </c>
      <c r="S836" t="s">
        <v>217</v>
      </c>
      <c r="T836">
        <v>648738.91280000005</v>
      </c>
      <c r="U836">
        <v>317545.14921599999</v>
      </c>
      <c r="V836">
        <v>5</v>
      </c>
      <c r="W836">
        <v>32.480323775099997</v>
      </c>
      <c r="X836">
        <v>2</v>
      </c>
      <c r="Y836">
        <v>0</v>
      </c>
      <c r="Z836">
        <v>0</v>
      </c>
      <c r="AA836">
        <v>0</v>
      </c>
      <c r="AB836" t="s">
        <v>49</v>
      </c>
      <c r="AC836" t="s">
        <v>218</v>
      </c>
      <c r="AD836" t="s">
        <v>217</v>
      </c>
      <c r="AE836">
        <v>389</v>
      </c>
      <c r="AF836" t="s">
        <v>231</v>
      </c>
      <c r="AG836" t="s">
        <v>236</v>
      </c>
      <c r="AH836" t="s">
        <v>221</v>
      </c>
      <c r="AI836" t="s">
        <v>226</v>
      </c>
      <c r="AJ836">
        <v>0</v>
      </c>
      <c r="AK836">
        <v>0</v>
      </c>
      <c r="AL836">
        <v>7</v>
      </c>
    </row>
    <row r="837" spans="1:38" x14ac:dyDescent="0.3">
      <c r="A837">
        <v>835</v>
      </c>
      <c r="B837">
        <v>949</v>
      </c>
      <c r="C837">
        <v>949</v>
      </c>
      <c r="D837">
        <v>131544</v>
      </c>
      <c r="E837" t="s">
        <v>16402</v>
      </c>
      <c r="F837" t="s">
        <v>16372</v>
      </c>
      <c r="G837">
        <v>4432.6036606899997</v>
      </c>
      <c r="H837">
        <v>412080.21531399997</v>
      </c>
      <c r="I837">
        <v>648536</v>
      </c>
      <c r="J837">
        <v>317779</v>
      </c>
      <c r="K837" t="s">
        <v>16402</v>
      </c>
      <c r="L837" t="s">
        <v>15743</v>
      </c>
      <c r="M837" t="s">
        <v>15744</v>
      </c>
      <c r="N837" t="s">
        <v>15544</v>
      </c>
      <c r="O837" t="s">
        <v>15545</v>
      </c>
      <c r="P837" t="s">
        <v>15545</v>
      </c>
      <c r="Q837">
        <v>40</v>
      </c>
      <c r="R837">
        <v>5507</v>
      </c>
      <c r="S837" t="s">
        <v>217</v>
      </c>
      <c r="T837">
        <v>648738.91280000005</v>
      </c>
      <c r="U837">
        <v>317545.14921599999</v>
      </c>
      <c r="V837">
        <v>5</v>
      </c>
      <c r="W837">
        <v>32.480323775099997</v>
      </c>
      <c r="X837">
        <v>2</v>
      </c>
      <c r="Y837">
        <v>0</v>
      </c>
      <c r="Z837">
        <v>0</v>
      </c>
      <c r="AA837">
        <v>0</v>
      </c>
      <c r="AB837" t="s">
        <v>49</v>
      </c>
      <c r="AC837" t="s">
        <v>218</v>
      </c>
      <c r="AD837" t="s">
        <v>217</v>
      </c>
      <c r="AE837">
        <v>389</v>
      </c>
      <c r="AF837" t="s">
        <v>231</v>
      </c>
      <c r="AG837" t="s">
        <v>236</v>
      </c>
      <c r="AH837" t="s">
        <v>221</v>
      </c>
      <c r="AI837" t="s">
        <v>226</v>
      </c>
      <c r="AJ837">
        <v>0</v>
      </c>
      <c r="AK837">
        <v>0</v>
      </c>
      <c r="AL837">
        <v>7</v>
      </c>
    </row>
    <row r="838" spans="1:38" x14ac:dyDescent="0.3">
      <c r="A838">
        <v>836</v>
      </c>
      <c r="B838">
        <v>950</v>
      </c>
      <c r="C838">
        <v>950</v>
      </c>
      <c r="D838">
        <v>131545</v>
      </c>
      <c r="E838" t="s">
        <v>16403</v>
      </c>
      <c r="F838" t="s">
        <v>16372</v>
      </c>
      <c r="G838">
        <v>1948.0055491799999</v>
      </c>
      <c r="H838">
        <v>125278.478229</v>
      </c>
      <c r="I838">
        <v>649630</v>
      </c>
      <c r="J838">
        <v>317642</v>
      </c>
      <c r="K838" t="s">
        <v>16403</v>
      </c>
      <c r="L838" t="s">
        <v>15756</v>
      </c>
      <c r="M838" t="s">
        <v>15757</v>
      </c>
      <c r="N838" t="s">
        <v>15544</v>
      </c>
      <c r="O838" t="s">
        <v>15545</v>
      </c>
      <c r="P838" t="s">
        <v>15545</v>
      </c>
      <c r="Q838">
        <v>40</v>
      </c>
      <c r="R838">
        <v>5507</v>
      </c>
      <c r="S838" t="s">
        <v>217</v>
      </c>
      <c r="T838">
        <v>648738.91280000005</v>
      </c>
      <c r="U838">
        <v>317545.14921599999</v>
      </c>
      <c r="V838">
        <v>5</v>
      </c>
      <c r="W838">
        <v>32.480323775099997</v>
      </c>
      <c r="X838">
        <v>2</v>
      </c>
      <c r="Y838">
        <v>0</v>
      </c>
      <c r="Z838">
        <v>0</v>
      </c>
      <c r="AA838">
        <v>0</v>
      </c>
      <c r="AB838" t="s">
        <v>49</v>
      </c>
      <c r="AC838" t="s">
        <v>218</v>
      </c>
      <c r="AD838" t="s">
        <v>217</v>
      </c>
      <c r="AE838">
        <v>389</v>
      </c>
      <c r="AF838" t="s">
        <v>231</v>
      </c>
      <c r="AG838" t="s">
        <v>236</v>
      </c>
      <c r="AH838" t="s">
        <v>221</v>
      </c>
      <c r="AI838" t="s">
        <v>226</v>
      </c>
      <c r="AJ838">
        <v>0</v>
      </c>
      <c r="AK838">
        <v>0</v>
      </c>
      <c r="AL838">
        <v>7</v>
      </c>
    </row>
    <row r="839" spans="1:38" x14ac:dyDescent="0.3">
      <c r="A839">
        <v>837</v>
      </c>
      <c r="B839">
        <v>951</v>
      </c>
      <c r="C839">
        <v>951</v>
      </c>
      <c r="D839">
        <v>131546</v>
      </c>
      <c r="E839" t="s">
        <v>16404</v>
      </c>
      <c r="F839" t="s">
        <v>16372</v>
      </c>
      <c r="G839">
        <v>5521.7547241700004</v>
      </c>
      <c r="H839">
        <v>1175600.5774399999</v>
      </c>
      <c r="I839">
        <v>650409</v>
      </c>
      <c r="J839">
        <v>316667</v>
      </c>
      <c r="K839" t="s">
        <v>16404</v>
      </c>
      <c r="L839" t="s">
        <v>15743</v>
      </c>
      <c r="M839" t="s">
        <v>15744</v>
      </c>
      <c r="N839" t="s">
        <v>15544</v>
      </c>
      <c r="O839" t="s">
        <v>15545</v>
      </c>
      <c r="P839" t="s">
        <v>15545</v>
      </c>
      <c r="Q839">
        <v>40</v>
      </c>
      <c r="R839">
        <v>5507</v>
      </c>
      <c r="S839" t="s">
        <v>217</v>
      </c>
      <c r="T839">
        <v>648738.91280000005</v>
      </c>
      <c r="U839">
        <v>317545.14921599999</v>
      </c>
      <c r="V839">
        <v>5</v>
      </c>
      <c r="W839">
        <v>32.480323775099997</v>
      </c>
      <c r="X839">
        <v>2</v>
      </c>
      <c r="Y839">
        <v>0</v>
      </c>
      <c r="Z839">
        <v>0</v>
      </c>
      <c r="AA839">
        <v>0</v>
      </c>
      <c r="AB839" t="s">
        <v>49</v>
      </c>
      <c r="AC839" t="s">
        <v>218</v>
      </c>
      <c r="AD839" t="s">
        <v>217</v>
      </c>
      <c r="AE839">
        <v>389</v>
      </c>
      <c r="AF839" t="s">
        <v>231</v>
      </c>
      <c r="AG839" t="s">
        <v>236</v>
      </c>
      <c r="AH839" t="s">
        <v>221</v>
      </c>
      <c r="AI839" t="s">
        <v>226</v>
      </c>
      <c r="AJ839">
        <v>0</v>
      </c>
      <c r="AK839">
        <v>0</v>
      </c>
      <c r="AL839">
        <v>7</v>
      </c>
    </row>
    <row r="840" spans="1:38" x14ac:dyDescent="0.3">
      <c r="A840">
        <v>838</v>
      </c>
      <c r="B840">
        <v>952</v>
      </c>
      <c r="C840">
        <v>952</v>
      </c>
      <c r="D840">
        <v>131547</v>
      </c>
      <c r="E840" t="s">
        <v>16405</v>
      </c>
      <c r="F840" t="s">
        <v>16372</v>
      </c>
      <c r="G840">
        <v>1175.1517856800001</v>
      </c>
      <c r="H840">
        <v>52772.822498000001</v>
      </c>
      <c r="I840">
        <v>649476</v>
      </c>
      <c r="J840">
        <v>317216</v>
      </c>
      <c r="K840" t="s">
        <v>16405</v>
      </c>
      <c r="L840" t="s">
        <v>15756</v>
      </c>
      <c r="M840" t="s">
        <v>15757</v>
      </c>
      <c r="N840" t="s">
        <v>15544</v>
      </c>
      <c r="O840" t="s">
        <v>15545</v>
      </c>
      <c r="P840" t="s">
        <v>15545</v>
      </c>
      <c r="Q840">
        <v>40</v>
      </c>
      <c r="R840">
        <v>5507</v>
      </c>
      <c r="S840" t="s">
        <v>217</v>
      </c>
      <c r="T840">
        <v>648738.91280000005</v>
      </c>
      <c r="U840">
        <v>317545.14921599999</v>
      </c>
      <c r="V840">
        <v>5</v>
      </c>
      <c r="W840">
        <v>32.480323775099997</v>
      </c>
      <c r="X840">
        <v>2</v>
      </c>
      <c r="Y840">
        <v>0</v>
      </c>
      <c r="Z840">
        <v>0</v>
      </c>
      <c r="AA840">
        <v>0</v>
      </c>
      <c r="AB840" t="s">
        <v>49</v>
      </c>
      <c r="AC840" t="s">
        <v>218</v>
      </c>
      <c r="AD840" t="s">
        <v>217</v>
      </c>
      <c r="AE840">
        <v>389</v>
      </c>
      <c r="AF840" t="s">
        <v>231</v>
      </c>
      <c r="AG840" t="s">
        <v>236</v>
      </c>
      <c r="AH840" t="s">
        <v>221</v>
      </c>
      <c r="AI840" t="s">
        <v>226</v>
      </c>
      <c r="AJ840">
        <v>0</v>
      </c>
      <c r="AK840">
        <v>0</v>
      </c>
      <c r="AL840">
        <v>7</v>
      </c>
    </row>
    <row r="841" spans="1:38" x14ac:dyDescent="0.3">
      <c r="A841">
        <v>839</v>
      </c>
      <c r="B841">
        <v>953</v>
      </c>
      <c r="C841">
        <v>953</v>
      </c>
      <c r="D841">
        <v>131548</v>
      </c>
      <c r="E841" t="s">
        <v>16406</v>
      </c>
      <c r="F841" t="s">
        <v>16372</v>
      </c>
      <c r="G841">
        <v>13386.6257549</v>
      </c>
      <c r="H841">
        <v>8253724.1168400003</v>
      </c>
      <c r="I841">
        <v>647401</v>
      </c>
      <c r="J841">
        <v>319953</v>
      </c>
      <c r="K841" t="s">
        <v>16406</v>
      </c>
      <c r="L841" t="s">
        <v>15743</v>
      </c>
      <c r="M841" t="s">
        <v>15744</v>
      </c>
      <c r="N841" t="s">
        <v>15544</v>
      </c>
      <c r="O841" t="s">
        <v>15545</v>
      </c>
      <c r="P841" t="s">
        <v>15545</v>
      </c>
      <c r="Q841">
        <v>40</v>
      </c>
      <c r="R841">
        <v>5507</v>
      </c>
      <c r="S841" t="s">
        <v>217</v>
      </c>
      <c r="T841">
        <v>648738.91280000005</v>
      </c>
      <c r="U841">
        <v>317545.14921599999</v>
      </c>
      <c r="V841">
        <v>5</v>
      </c>
      <c r="W841">
        <v>32.480323775099997</v>
      </c>
      <c r="X841">
        <v>2</v>
      </c>
      <c r="Y841">
        <v>0</v>
      </c>
      <c r="Z841">
        <v>0</v>
      </c>
      <c r="AA841">
        <v>0</v>
      </c>
      <c r="AB841" t="s">
        <v>49</v>
      </c>
      <c r="AC841" t="s">
        <v>218</v>
      </c>
      <c r="AD841" t="s">
        <v>217</v>
      </c>
      <c r="AE841">
        <v>389</v>
      </c>
      <c r="AF841" t="s">
        <v>231</v>
      </c>
      <c r="AG841" t="s">
        <v>236</v>
      </c>
      <c r="AH841" t="s">
        <v>221</v>
      </c>
      <c r="AI841" t="s">
        <v>226</v>
      </c>
      <c r="AJ841">
        <v>0</v>
      </c>
      <c r="AK841">
        <v>0</v>
      </c>
      <c r="AL841">
        <v>7</v>
      </c>
    </row>
    <row r="842" spans="1:38" x14ac:dyDescent="0.3">
      <c r="A842">
        <v>840</v>
      </c>
      <c r="B842">
        <v>954</v>
      </c>
      <c r="C842">
        <v>954</v>
      </c>
      <c r="D842">
        <v>131549</v>
      </c>
      <c r="E842" t="s">
        <v>16407</v>
      </c>
      <c r="F842" t="s">
        <v>16372</v>
      </c>
      <c r="G842">
        <v>3527.7474110600001</v>
      </c>
      <c r="H842">
        <v>237912.399034</v>
      </c>
      <c r="I842">
        <v>649732</v>
      </c>
      <c r="J842">
        <v>319432</v>
      </c>
      <c r="K842" t="s">
        <v>16407</v>
      </c>
      <c r="L842" t="s">
        <v>15756</v>
      </c>
      <c r="M842" t="s">
        <v>15757</v>
      </c>
      <c r="N842" t="s">
        <v>15544</v>
      </c>
      <c r="O842" t="s">
        <v>15545</v>
      </c>
      <c r="P842" t="s">
        <v>15545</v>
      </c>
      <c r="Q842">
        <v>40</v>
      </c>
      <c r="R842">
        <v>5507</v>
      </c>
      <c r="S842" t="s">
        <v>217</v>
      </c>
      <c r="T842">
        <v>648738.91280000005</v>
      </c>
      <c r="U842">
        <v>317545.14921599999</v>
      </c>
      <c r="V842">
        <v>5</v>
      </c>
      <c r="W842">
        <v>32.480323775099997</v>
      </c>
      <c r="X842">
        <v>2</v>
      </c>
      <c r="Y842">
        <v>0</v>
      </c>
      <c r="Z842">
        <v>0</v>
      </c>
      <c r="AA842">
        <v>0</v>
      </c>
      <c r="AB842" t="s">
        <v>49</v>
      </c>
      <c r="AC842" t="s">
        <v>218</v>
      </c>
      <c r="AD842" t="s">
        <v>217</v>
      </c>
      <c r="AE842">
        <v>389</v>
      </c>
      <c r="AF842" t="s">
        <v>231</v>
      </c>
      <c r="AG842" t="s">
        <v>236</v>
      </c>
      <c r="AH842" t="s">
        <v>221</v>
      </c>
      <c r="AI842" t="s">
        <v>226</v>
      </c>
      <c r="AJ842">
        <v>0</v>
      </c>
      <c r="AK842">
        <v>0</v>
      </c>
      <c r="AL842">
        <v>7</v>
      </c>
    </row>
    <row r="843" spans="1:38" x14ac:dyDescent="0.3">
      <c r="A843">
        <v>841</v>
      </c>
      <c r="B843">
        <v>955</v>
      </c>
      <c r="C843">
        <v>955</v>
      </c>
      <c r="D843">
        <v>131550</v>
      </c>
      <c r="E843" t="s">
        <v>16408</v>
      </c>
      <c r="F843" t="s">
        <v>16372</v>
      </c>
      <c r="G843">
        <v>2196.2834748199998</v>
      </c>
      <c r="H843">
        <v>93730.388014600001</v>
      </c>
      <c r="I843">
        <v>649303</v>
      </c>
      <c r="J843">
        <v>319445</v>
      </c>
      <c r="K843" t="s">
        <v>16408</v>
      </c>
      <c r="L843" t="s">
        <v>15756</v>
      </c>
      <c r="M843" t="s">
        <v>15757</v>
      </c>
      <c r="N843" t="s">
        <v>15544</v>
      </c>
      <c r="O843" t="s">
        <v>15545</v>
      </c>
      <c r="P843" t="s">
        <v>15545</v>
      </c>
      <c r="Q843">
        <v>40</v>
      </c>
      <c r="R843">
        <v>5507</v>
      </c>
      <c r="S843" t="s">
        <v>217</v>
      </c>
      <c r="T843">
        <v>648738.91280000005</v>
      </c>
      <c r="U843">
        <v>317545.14921599999</v>
      </c>
      <c r="V843">
        <v>5</v>
      </c>
      <c r="W843">
        <v>32.480323775099997</v>
      </c>
      <c r="X843">
        <v>2</v>
      </c>
      <c r="Y843">
        <v>0</v>
      </c>
      <c r="Z843">
        <v>0</v>
      </c>
      <c r="AA843">
        <v>0</v>
      </c>
      <c r="AB843" t="s">
        <v>49</v>
      </c>
      <c r="AC843" t="s">
        <v>218</v>
      </c>
      <c r="AD843" t="s">
        <v>217</v>
      </c>
      <c r="AE843">
        <v>389</v>
      </c>
      <c r="AF843" t="s">
        <v>231</v>
      </c>
      <c r="AG843" t="s">
        <v>236</v>
      </c>
      <c r="AH843" t="s">
        <v>221</v>
      </c>
      <c r="AI843" t="s">
        <v>226</v>
      </c>
      <c r="AJ843">
        <v>0</v>
      </c>
      <c r="AK843">
        <v>0</v>
      </c>
      <c r="AL843">
        <v>7</v>
      </c>
    </row>
    <row r="844" spans="1:38" x14ac:dyDescent="0.3">
      <c r="A844">
        <v>842</v>
      </c>
      <c r="B844">
        <v>956</v>
      </c>
      <c r="C844">
        <v>956</v>
      </c>
      <c r="D844">
        <v>131551</v>
      </c>
      <c r="E844" t="s">
        <v>16409</v>
      </c>
      <c r="F844" t="s">
        <v>16372</v>
      </c>
      <c r="G844">
        <v>7319.9300408299996</v>
      </c>
      <c r="H844">
        <v>1328584.1267599999</v>
      </c>
      <c r="I844">
        <v>649182</v>
      </c>
      <c r="J844">
        <v>320559</v>
      </c>
      <c r="K844" t="s">
        <v>16409</v>
      </c>
      <c r="L844" t="s">
        <v>15756</v>
      </c>
      <c r="M844" t="s">
        <v>15757</v>
      </c>
      <c r="N844" t="s">
        <v>15544</v>
      </c>
      <c r="O844" t="s">
        <v>15545</v>
      </c>
      <c r="P844" t="s">
        <v>15545</v>
      </c>
      <c r="Q844">
        <v>40</v>
      </c>
      <c r="R844">
        <v>5507</v>
      </c>
      <c r="S844" t="s">
        <v>217</v>
      </c>
      <c r="T844">
        <v>648738.91280000005</v>
      </c>
      <c r="U844">
        <v>317545.14921599999</v>
      </c>
      <c r="V844">
        <v>5</v>
      </c>
      <c r="W844">
        <v>32.480323775099997</v>
      </c>
      <c r="X844">
        <v>2</v>
      </c>
      <c r="Y844">
        <v>0</v>
      </c>
      <c r="Z844">
        <v>0</v>
      </c>
      <c r="AA844">
        <v>0</v>
      </c>
      <c r="AB844" t="s">
        <v>49</v>
      </c>
      <c r="AC844" t="s">
        <v>218</v>
      </c>
      <c r="AD844" t="s">
        <v>217</v>
      </c>
      <c r="AE844">
        <v>389</v>
      </c>
      <c r="AF844" t="s">
        <v>231</v>
      </c>
      <c r="AG844" t="s">
        <v>236</v>
      </c>
      <c r="AH844" t="s">
        <v>221</v>
      </c>
      <c r="AI844" t="s">
        <v>226</v>
      </c>
      <c r="AJ844">
        <v>0</v>
      </c>
      <c r="AK844">
        <v>0</v>
      </c>
      <c r="AL844">
        <v>7</v>
      </c>
    </row>
    <row r="845" spans="1:38" x14ac:dyDescent="0.3">
      <c r="A845">
        <v>843</v>
      </c>
      <c r="B845">
        <v>957</v>
      </c>
      <c r="C845">
        <v>957</v>
      </c>
      <c r="D845">
        <v>131552</v>
      </c>
      <c r="E845" t="s">
        <v>16410</v>
      </c>
      <c r="F845" t="s">
        <v>16372</v>
      </c>
      <c r="G845">
        <v>12408.8350157</v>
      </c>
      <c r="H845">
        <v>2660661.0728000002</v>
      </c>
      <c r="I845">
        <v>648564</v>
      </c>
      <c r="J845">
        <v>320400</v>
      </c>
      <c r="K845" t="s">
        <v>16410</v>
      </c>
      <c r="L845" t="s">
        <v>15756</v>
      </c>
      <c r="M845" t="s">
        <v>15757</v>
      </c>
      <c r="N845" t="s">
        <v>15544</v>
      </c>
      <c r="O845" t="s">
        <v>15545</v>
      </c>
      <c r="P845" t="s">
        <v>15545</v>
      </c>
      <c r="Q845">
        <v>40</v>
      </c>
      <c r="R845">
        <v>5507</v>
      </c>
      <c r="S845" t="s">
        <v>217</v>
      </c>
      <c r="T845">
        <v>648738.91280000005</v>
      </c>
      <c r="U845">
        <v>317545.14921599999</v>
      </c>
      <c r="V845">
        <v>5</v>
      </c>
      <c r="W845">
        <v>32.480323775099997</v>
      </c>
      <c r="X845">
        <v>2</v>
      </c>
      <c r="Y845">
        <v>0</v>
      </c>
      <c r="Z845">
        <v>0</v>
      </c>
      <c r="AA845">
        <v>0</v>
      </c>
      <c r="AB845" t="s">
        <v>49</v>
      </c>
      <c r="AC845" t="s">
        <v>218</v>
      </c>
      <c r="AD845" t="s">
        <v>217</v>
      </c>
      <c r="AE845">
        <v>389</v>
      </c>
      <c r="AF845" t="s">
        <v>231</v>
      </c>
      <c r="AG845" t="s">
        <v>236</v>
      </c>
      <c r="AH845" t="s">
        <v>221</v>
      </c>
      <c r="AI845" t="s">
        <v>226</v>
      </c>
      <c r="AJ845">
        <v>0</v>
      </c>
      <c r="AK845">
        <v>0</v>
      </c>
      <c r="AL845">
        <v>7</v>
      </c>
    </row>
    <row r="846" spans="1:38" x14ac:dyDescent="0.3">
      <c r="A846">
        <v>844</v>
      </c>
      <c r="B846">
        <v>958</v>
      </c>
      <c r="C846">
        <v>958</v>
      </c>
      <c r="D846">
        <v>131553</v>
      </c>
      <c r="E846" t="s">
        <v>16411</v>
      </c>
      <c r="F846" t="s">
        <v>16372</v>
      </c>
      <c r="G846">
        <v>5197.3001008199999</v>
      </c>
      <c r="H846">
        <v>1075370.8534599999</v>
      </c>
      <c r="I846">
        <v>649977</v>
      </c>
      <c r="J846">
        <v>318577</v>
      </c>
      <c r="K846" t="s">
        <v>16411</v>
      </c>
      <c r="L846" t="s">
        <v>15747</v>
      </c>
      <c r="M846" t="s">
        <v>15748</v>
      </c>
      <c r="N846" t="s">
        <v>15544</v>
      </c>
      <c r="O846" t="s">
        <v>15545</v>
      </c>
      <c r="P846" t="s">
        <v>15545</v>
      </c>
      <c r="Q846">
        <v>40</v>
      </c>
      <c r="R846">
        <v>5507</v>
      </c>
      <c r="S846" t="s">
        <v>217</v>
      </c>
      <c r="T846">
        <v>648738.91280000005</v>
      </c>
      <c r="U846">
        <v>317545.14921599999</v>
      </c>
      <c r="V846">
        <v>5</v>
      </c>
      <c r="W846">
        <v>32.480323775099997</v>
      </c>
      <c r="X846">
        <v>2</v>
      </c>
      <c r="Y846">
        <v>0</v>
      </c>
      <c r="Z846">
        <v>0</v>
      </c>
      <c r="AA846">
        <v>0</v>
      </c>
      <c r="AB846" t="s">
        <v>49</v>
      </c>
      <c r="AC846" t="s">
        <v>218</v>
      </c>
      <c r="AD846" t="s">
        <v>217</v>
      </c>
      <c r="AE846">
        <v>389</v>
      </c>
      <c r="AF846" t="s">
        <v>231</v>
      </c>
      <c r="AG846" t="s">
        <v>236</v>
      </c>
      <c r="AH846" t="s">
        <v>221</v>
      </c>
      <c r="AI846" t="s">
        <v>226</v>
      </c>
      <c r="AJ846">
        <v>0</v>
      </c>
      <c r="AK846">
        <v>0</v>
      </c>
      <c r="AL846">
        <v>7</v>
      </c>
    </row>
    <row r="847" spans="1:38" x14ac:dyDescent="0.3">
      <c r="A847">
        <v>845</v>
      </c>
      <c r="B847">
        <v>1050</v>
      </c>
      <c r="C847">
        <v>1050</v>
      </c>
      <c r="D847">
        <v>131645</v>
      </c>
      <c r="E847" t="s">
        <v>16412</v>
      </c>
      <c r="F847" t="s">
        <v>16372</v>
      </c>
      <c r="G847">
        <v>5770.9121234599997</v>
      </c>
      <c r="H847">
        <v>526150.10204799997</v>
      </c>
      <c r="I847">
        <v>650879</v>
      </c>
      <c r="J847">
        <v>315562</v>
      </c>
      <c r="K847" t="s">
        <v>16412</v>
      </c>
      <c r="L847" t="s">
        <v>15743</v>
      </c>
      <c r="M847" t="s">
        <v>15744</v>
      </c>
      <c r="N847" t="s">
        <v>15544</v>
      </c>
      <c r="O847" t="s">
        <v>15545</v>
      </c>
      <c r="P847" t="s">
        <v>15545</v>
      </c>
      <c r="Q847">
        <v>40</v>
      </c>
      <c r="R847">
        <v>5507</v>
      </c>
      <c r="S847" t="s">
        <v>217</v>
      </c>
      <c r="T847">
        <v>648738.91280000005</v>
      </c>
      <c r="U847">
        <v>317545.14921599999</v>
      </c>
      <c r="V847">
        <v>5</v>
      </c>
      <c r="W847">
        <v>32.480323775099997</v>
      </c>
      <c r="X847">
        <v>2</v>
      </c>
      <c r="Y847">
        <v>0</v>
      </c>
      <c r="Z847">
        <v>0</v>
      </c>
      <c r="AA847">
        <v>0</v>
      </c>
      <c r="AB847" t="s">
        <v>49</v>
      </c>
      <c r="AC847" t="s">
        <v>218</v>
      </c>
      <c r="AD847" t="s">
        <v>217</v>
      </c>
      <c r="AE847">
        <v>389</v>
      </c>
      <c r="AF847" t="s">
        <v>231</v>
      </c>
      <c r="AG847" t="s">
        <v>236</v>
      </c>
      <c r="AH847" t="s">
        <v>221</v>
      </c>
      <c r="AI847" t="s">
        <v>226</v>
      </c>
      <c r="AJ847">
        <v>0</v>
      </c>
      <c r="AK847">
        <v>0</v>
      </c>
      <c r="AL847">
        <v>7</v>
      </c>
    </row>
    <row r="848" spans="1:38" x14ac:dyDescent="0.3">
      <c r="A848">
        <v>846</v>
      </c>
      <c r="B848">
        <v>1051</v>
      </c>
      <c r="C848">
        <v>1051</v>
      </c>
      <c r="D848">
        <v>131646</v>
      </c>
      <c r="E848" t="s">
        <v>16413</v>
      </c>
      <c r="F848" t="s">
        <v>16372</v>
      </c>
      <c r="G848">
        <v>1792.45232412</v>
      </c>
      <c r="H848">
        <v>123951.43987</v>
      </c>
      <c r="I848">
        <v>649027</v>
      </c>
      <c r="J848">
        <v>315082</v>
      </c>
      <c r="K848" t="s">
        <v>16413</v>
      </c>
      <c r="L848" t="s">
        <v>15756</v>
      </c>
      <c r="M848" t="s">
        <v>15757</v>
      </c>
      <c r="N848" t="s">
        <v>15544</v>
      </c>
      <c r="O848" t="s">
        <v>15545</v>
      </c>
      <c r="P848" t="s">
        <v>15545</v>
      </c>
      <c r="Q848">
        <v>40</v>
      </c>
      <c r="R848">
        <v>5507</v>
      </c>
      <c r="S848" t="s">
        <v>217</v>
      </c>
      <c r="T848">
        <v>648738.91280000005</v>
      </c>
      <c r="U848">
        <v>317545.14921599999</v>
      </c>
      <c r="V848">
        <v>5</v>
      </c>
      <c r="W848">
        <v>32.480323775099997</v>
      </c>
      <c r="X848">
        <v>2</v>
      </c>
      <c r="Y848">
        <v>0</v>
      </c>
      <c r="Z848">
        <v>0</v>
      </c>
      <c r="AA848">
        <v>0</v>
      </c>
      <c r="AB848" t="s">
        <v>49</v>
      </c>
      <c r="AC848" t="s">
        <v>218</v>
      </c>
      <c r="AD848" t="s">
        <v>217</v>
      </c>
      <c r="AE848">
        <v>389</v>
      </c>
      <c r="AF848" t="s">
        <v>231</v>
      </c>
      <c r="AG848" t="s">
        <v>236</v>
      </c>
      <c r="AH848" t="s">
        <v>221</v>
      </c>
      <c r="AI848" t="s">
        <v>226</v>
      </c>
      <c r="AJ848">
        <v>0</v>
      </c>
      <c r="AK848">
        <v>0</v>
      </c>
      <c r="AL848">
        <v>7</v>
      </c>
    </row>
    <row r="849" spans="1:38" x14ac:dyDescent="0.3">
      <c r="A849">
        <v>847</v>
      </c>
      <c r="B849">
        <v>1052</v>
      </c>
      <c r="C849">
        <v>1052</v>
      </c>
      <c r="D849">
        <v>131647</v>
      </c>
      <c r="E849" t="s">
        <v>16414</v>
      </c>
      <c r="F849" t="s">
        <v>16372</v>
      </c>
      <c r="G849">
        <v>2862.0140699799999</v>
      </c>
      <c r="H849">
        <v>207347.41021100001</v>
      </c>
      <c r="I849">
        <v>650121</v>
      </c>
      <c r="J849">
        <v>314743</v>
      </c>
      <c r="K849" t="s">
        <v>16414</v>
      </c>
      <c r="L849" t="s">
        <v>15743</v>
      </c>
      <c r="M849" t="s">
        <v>15744</v>
      </c>
      <c r="N849" t="s">
        <v>15544</v>
      </c>
      <c r="O849" t="s">
        <v>15545</v>
      </c>
      <c r="P849" t="s">
        <v>15545</v>
      </c>
      <c r="Q849">
        <v>40</v>
      </c>
      <c r="R849">
        <v>5507</v>
      </c>
      <c r="S849" t="s">
        <v>217</v>
      </c>
      <c r="T849">
        <v>648738.91280000005</v>
      </c>
      <c r="U849">
        <v>317545.14921599999</v>
      </c>
      <c r="V849">
        <v>5</v>
      </c>
      <c r="W849">
        <v>32.480323775099997</v>
      </c>
      <c r="X849">
        <v>2</v>
      </c>
      <c r="Y849">
        <v>0</v>
      </c>
      <c r="Z849">
        <v>0</v>
      </c>
      <c r="AA849">
        <v>0</v>
      </c>
      <c r="AB849" t="s">
        <v>49</v>
      </c>
      <c r="AC849" t="s">
        <v>218</v>
      </c>
      <c r="AD849" t="s">
        <v>217</v>
      </c>
      <c r="AE849">
        <v>389</v>
      </c>
      <c r="AF849" t="s">
        <v>231</v>
      </c>
      <c r="AG849" t="s">
        <v>236</v>
      </c>
      <c r="AH849" t="s">
        <v>221</v>
      </c>
      <c r="AI849" t="s">
        <v>226</v>
      </c>
      <c r="AJ849">
        <v>0</v>
      </c>
      <c r="AK849">
        <v>0</v>
      </c>
      <c r="AL849">
        <v>7</v>
      </c>
    </row>
    <row r="850" spans="1:38" x14ac:dyDescent="0.3">
      <c r="A850">
        <v>848</v>
      </c>
      <c r="B850">
        <v>1053</v>
      </c>
      <c r="C850">
        <v>1053</v>
      </c>
      <c r="D850">
        <v>131648</v>
      </c>
      <c r="E850" t="s">
        <v>16415</v>
      </c>
      <c r="F850" t="s">
        <v>16372</v>
      </c>
      <c r="G850">
        <v>7395.66616608</v>
      </c>
      <c r="H850">
        <v>1083298.11396</v>
      </c>
      <c r="I850">
        <v>649998</v>
      </c>
      <c r="J850">
        <v>315567</v>
      </c>
      <c r="K850" t="s">
        <v>16415</v>
      </c>
      <c r="L850" t="s">
        <v>15756</v>
      </c>
      <c r="M850" t="s">
        <v>15757</v>
      </c>
      <c r="N850" t="s">
        <v>15544</v>
      </c>
      <c r="O850" t="s">
        <v>15545</v>
      </c>
      <c r="P850" t="s">
        <v>15545</v>
      </c>
      <c r="Q850">
        <v>40</v>
      </c>
      <c r="R850">
        <v>5507</v>
      </c>
      <c r="S850" t="s">
        <v>217</v>
      </c>
      <c r="T850">
        <v>648738.91280000005</v>
      </c>
      <c r="U850">
        <v>317545.14921599999</v>
      </c>
      <c r="V850">
        <v>5</v>
      </c>
      <c r="W850">
        <v>32.480323775099997</v>
      </c>
      <c r="X850">
        <v>2</v>
      </c>
      <c r="Y850">
        <v>0</v>
      </c>
      <c r="Z850">
        <v>0</v>
      </c>
      <c r="AA850">
        <v>0</v>
      </c>
      <c r="AB850" t="s">
        <v>49</v>
      </c>
      <c r="AC850" t="s">
        <v>218</v>
      </c>
      <c r="AD850" t="s">
        <v>217</v>
      </c>
      <c r="AE850">
        <v>389</v>
      </c>
      <c r="AF850" t="s">
        <v>231</v>
      </c>
      <c r="AG850" t="s">
        <v>236</v>
      </c>
      <c r="AH850" t="s">
        <v>221</v>
      </c>
      <c r="AI850" t="s">
        <v>226</v>
      </c>
      <c r="AJ850">
        <v>0</v>
      </c>
      <c r="AK850">
        <v>0</v>
      </c>
      <c r="AL850">
        <v>7</v>
      </c>
    </row>
    <row r="851" spans="1:38" x14ac:dyDescent="0.3">
      <c r="A851">
        <v>849</v>
      </c>
      <c r="B851">
        <v>1054</v>
      </c>
      <c r="C851">
        <v>1054</v>
      </c>
      <c r="D851">
        <v>131649</v>
      </c>
      <c r="E851" t="s">
        <v>16416</v>
      </c>
      <c r="F851" t="s">
        <v>16372</v>
      </c>
      <c r="G851">
        <v>1541.9385574</v>
      </c>
      <c r="H851">
        <v>137618.778158</v>
      </c>
      <c r="I851">
        <v>649830</v>
      </c>
      <c r="J851">
        <v>315049</v>
      </c>
      <c r="K851" t="s">
        <v>16416</v>
      </c>
      <c r="L851" t="s">
        <v>15756</v>
      </c>
      <c r="M851" t="s">
        <v>15757</v>
      </c>
      <c r="N851" t="s">
        <v>15544</v>
      </c>
      <c r="O851" t="s">
        <v>15545</v>
      </c>
      <c r="P851" t="s">
        <v>15545</v>
      </c>
      <c r="Q851">
        <v>40</v>
      </c>
      <c r="R851">
        <v>5507</v>
      </c>
      <c r="S851" t="s">
        <v>217</v>
      </c>
      <c r="T851">
        <v>648738.91280000005</v>
      </c>
      <c r="U851">
        <v>317545.14921599999</v>
      </c>
      <c r="V851">
        <v>5</v>
      </c>
      <c r="W851">
        <v>32.480323775099997</v>
      </c>
      <c r="X851">
        <v>2</v>
      </c>
      <c r="Y851">
        <v>0</v>
      </c>
      <c r="Z851">
        <v>0</v>
      </c>
      <c r="AA851">
        <v>0</v>
      </c>
      <c r="AB851" t="s">
        <v>49</v>
      </c>
      <c r="AC851" t="s">
        <v>218</v>
      </c>
      <c r="AD851" t="s">
        <v>217</v>
      </c>
      <c r="AE851">
        <v>389</v>
      </c>
      <c r="AF851" t="s">
        <v>231</v>
      </c>
      <c r="AG851" t="s">
        <v>236</v>
      </c>
      <c r="AH851" t="s">
        <v>221</v>
      </c>
      <c r="AI851" t="s">
        <v>226</v>
      </c>
      <c r="AJ851">
        <v>0</v>
      </c>
      <c r="AK851">
        <v>0</v>
      </c>
      <c r="AL851">
        <v>7</v>
      </c>
    </row>
    <row r="852" spans="1:38" x14ac:dyDescent="0.3">
      <c r="A852">
        <v>850</v>
      </c>
      <c r="B852">
        <v>1055</v>
      </c>
      <c r="C852">
        <v>1055</v>
      </c>
      <c r="D852">
        <v>131650</v>
      </c>
      <c r="E852" t="s">
        <v>16417</v>
      </c>
      <c r="F852" t="s">
        <v>16372</v>
      </c>
      <c r="G852">
        <v>6012.2089833099999</v>
      </c>
      <c r="H852">
        <v>1336719.3084100001</v>
      </c>
      <c r="I852">
        <v>651547</v>
      </c>
      <c r="J852">
        <v>314550</v>
      </c>
      <c r="K852" t="s">
        <v>16417</v>
      </c>
      <c r="L852" t="s">
        <v>15743</v>
      </c>
      <c r="M852" t="s">
        <v>15744</v>
      </c>
      <c r="N852" t="s">
        <v>15544</v>
      </c>
      <c r="O852" t="s">
        <v>15545</v>
      </c>
      <c r="P852" t="s">
        <v>15545</v>
      </c>
      <c r="Q852">
        <v>40</v>
      </c>
      <c r="R852">
        <v>5507</v>
      </c>
      <c r="S852" t="s">
        <v>217</v>
      </c>
      <c r="T852">
        <v>648738.91280000005</v>
      </c>
      <c r="U852">
        <v>317545.14921599999</v>
      </c>
      <c r="V852">
        <v>5</v>
      </c>
      <c r="W852">
        <v>32.480323775099997</v>
      </c>
      <c r="X852">
        <v>2</v>
      </c>
      <c r="Y852">
        <v>0</v>
      </c>
      <c r="Z852">
        <v>0</v>
      </c>
      <c r="AA852">
        <v>0</v>
      </c>
      <c r="AB852" t="s">
        <v>49</v>
      </c>
      <c r="AC852" t="s">
        <v>218</v>
      </c>
      <c r="AD852" t="s">
        <v>217</v>
      </c>
      <c r="AE852">
        <v>389</v>
      </c>
      <c r="AF852" t="s">
        <v>231</v>
      </c>
      <c r="AG852" t="s">
        <v>236</v>
      </c>
      <c r="AH852" t="s">
        <v>221</v>
      </c>
      <c r="AI852" t="s">
        <v>226</v>
      </c>
      <c r="AJ852">
        <v>0</v>
      </c>
      <c r="AK852">
        <v>0</v>
      </c>
      <c r="AL852">
        <v>7</v>
      </c>
    </row>
    <row r="853" spans="1:38" x14ac:dyDescent="0.3">
      <c r="A853">
        <v>851</v>
      </c>
      <c r="B853">
        <v>1056</v>
      </c>
      <c r="C853">
        <v>1056</v>
      </c>
      <c r="D853">
        <v>131651</v>
      </c>
      <c r="E853" t="s">
        <v>16418</v>
      </c>
      <c r="F853" t="s">
        <v>16372</v>
      </c>
      <c r="G853">
        <v>1693.08258525</v>
      </c>
      <c r="H853">
        <v>78808.178555000006</v>
      </c>
      <c r="I853">
        <v>649317</v>
      </c>
      <c r="J853">
        <v>315155</v>
      </c>
      <c r="K853" t="s">
        <v>16418</v>
      </c>
      <c r="L853" t="s">
        <v>15756</v>
      </c>
      <c r="M853" t="s">
        <v>15757</v>
      </c>
      <c r="N853" t="s">
        <v>15544</v>
      </c>
      <c r="O853" t="s">
        <v>15545</v>
      </c>
      <c r="P853" t="s">
        <v>15545</v>
      </c>
      <c r="Q853">
        <v>40</v>
      </c>
      <c r="R853">
        <v>5507</v>
      </c>
      <c r="S853" t="s">
        <v>217</v>
      </c>
      <c r="T853">
        <v>648738.91280000005</v>
      </c>
      <c r="U853">
        <v>317545.14921599999</v>
      </c>
      <c r="V853">
        <v>5</v>
      </c>
      <c r="W853">
        <v>32.480323775099997</v>
      </c>
      <c r="X853">
        <v>2</v>
      </c>
      <c r="Y853">
        <v>0</v>
      </c>
      <c r="Z853">
        <v>0</v>
      </c>
      <c r="AA853">
        <v>0</v>
      </c>
      <c r="AB853" t="s">
        <v>49</v>
      </c>
      <c r="AC853" t="s">
        <v>218</v>
      </c>
      <c r="AD853" t="s">
        <v>217</v>
      </c>
      <c r="AE853">
        <v>389</v>
      </c>
      <c r="AF853" t="s">
        <v>231</v>
      </c>
      <c r="AG853" t="s">
        <v>236</v>
      </c>
      <c r="AH853" t="s">
        <v>221</v>
      </c>
      <c r="AI853" t="s">
        <v>226</v>
      </c>
      <c r="AJ853">
        <v>0</v>
      </c>
      <c r="AK853">
        <v>0</v>
      </c>
      <c r="AL853">
        <v>7</v>
      </c>
    </row>
    <row r="854" spans="1:38" x14ac:dyDescent="0.3">
      <c r="A854">
        <v>852</v>
      </c>
      <c r="B854">
        <v>1057</v>
      </c>
      <c r="C854">
        <v>1057</v>
      </c>
      <c r="D854">
        <v>131652</v>
      </c>
      <c r="E854" t="s">
        <v>16419</v>
      </c>
      <c r="F854" t="s">
        <v>16372</v>
      </c>
      <c r="G854">
        <v>5325.8111710000003</v>
      </c>
      <c r="H854">
        <v>946252.864848</v>
      </c>
      <c r="I854">
        <v>649016</v>
      </c>
      <c r="J854">
        <v>314273</v>
      </c>
      <c r="K854" t="s">
        <v>16419</v>
      </c>
      <c r="L854" t="s">
        <v>15756</v>
      </c>
      <c r="M854" t="s">
        <v>15757</v>
      </c>
      <c r="N854" t="s">
        <v>15544</v>
      </c>
      <c r="O854" t="s">
        <v>15545</v>
      </c>
      <c r="P854" t="s">
        <v>15545</v>
      </c>
      <c r="Q854">
        <v>40</v>
      </c>
      <c r="R854">
        <v>5507</v>
      </c>
      <c r="S854" t="s">
        <v>217</v>
      </c>
      <c r="T854">
        <v>648738.91280000005</v>
      </c>
      <c r="U854">
        <v>317545.14921599999</v>
      </c>
      <c r="V854">
        <v>5</v>
      </c>
      <c r="W854">
        <v>32.480323775099997</v>
      </c>
      <c r="X854">
        <v>2</v>
      </c>
      <c r="Y854">
        <v>0</v>
      </c>
      <c r="Z854">
        <v>0</v>
      </c>
      <c r="AA854">
        <v>0</v>
      </c>
      <c r="AB854" t="s">
        <v>49</v>
      </c>
      <c r="AC854" t="s">
        <v>218</v>
      </c>
      <c r="AD854" t="s">
        <v>217</v>
      </c>
      <c r="AE854">
        <v>389</v>
      </c>
      <c r="AF854" t="s">
        <v>231</v>
      </c>
      <c r="AG854" t="s">
        <v>236</v>
      </c>
      <c r="AH854" t="s">
        <v>221</v>
      </c>
      <c r="AI854" t="s">
        <v>226</v>
      </c>
      <c r="AJ854">
        <v>0</v>
      </c>
      <c r="AK854">
        <v>0</v>
      </c>
      <c r="AL854">
        <v>7</v>
      </c>
    </row>
    <row r="855" spans="1:38" x14ac:dyDescent="0.3">
      <c r="A855">
        <v>853</v>
      </c>
      <c r="B855">
        <v>1058</v>
      </c>
      <c r="C855">
        <v>1058</v>
      </c>
      <c r="D855">
        <v>131653</v>
      </c>
      <c r="E855" t="s">
        <v>16420</v>
      </c>
      <c r="F855" t="s">
        <v>16372</v>
      </c>
      <c r="G855">
        <v>3589.2909562099999</v>
      </c>
      <c r="H855">
        <v>597584.00992500002</v>
      </c>
      <c r="I855">
        <v>650980</v>
      </c>
      <c r="J855">
        <v>314196</v>
      </c>
      <c r="K855" t="s">
        <v>16420</v>
      </c>
      <c r="L855" t="s">
        <v>15747</v>
      </c>
      <c r="M855" t="s">
        <v>15748</v>
      </c>
      <c r="N855" t="s">
        <v>15544</v>
      </c>
      <c r="O855" t="s">
        <v>15545</v>
      </c>
      <c r="P855" t="s">
        <v>15545</v>
      </c>
      <c r="Q855">
        <v>40</v>
      </c>
      <c r="R855">
        <v>5507</v>
      </c>
      <c r="S855" t="s">
        <v>217</v>
      </c>
      <c r="T855">
        <v>648738.91280000005</v>
      </c>
      <c r="U855">
        <v>317545.14921599999</v>
      </c>
      <c r="V855">
        <v>5</v>
      </c>
      <c r="W855">
        <v>32.480323775099997</v>
      </c>
      <c r="X855">
        <v>2</v>
      </c>
      <c r="Y855">
        <v>0</v>
      </c>
      <c r="Z855">
        <v>0</v>
      </c>
      <c r="AA855">
        <v>0</v>
      </c>
      <c r="AB855" t="s">
        <v>49</v>
      </c>
      <c r="AC855" t="s">
        <v>218</v>
      </c>
      <c r="AD855" t="s">
        <v>217</v>
      </c>
      <c r="AE855">
        <v>389</v>
      </c>
      <c r="AF855" t="s">
        <v>231</v>
      </c>
      <c r="AG855" t="s">
        <v>236</v>
      </c>
      <c r="AH855" t="s">
        <v>221</v>
      </c>
      <c r="AI855" t="s">
        <v>226</v>
      </c>
      <c r="AJ855">
        <v>0</v>
      </c>
      <c r="AK855">
        <v>0</v>
      </c>
      <c r="AL855">
        <v>7</v>
      </c>
    </row>
    <row r="856" spans="1:38" x14ac:dyDescent="0.3">
      <c r="A856">
        <v>854</v>
      </c>
      <c r="B856">
        <v>1059</v>
      </c>
      <c r="C856">
        <v>1059</v>
      </c>
      <c r="D856">
        <v>131654</v>
      </c>
      <c r="E856" t="s">
        <v>16421</v>
      </c>
      <c r="F856" t="s">
        <v>16372</v>
      </c>
      <c r="G856">
        <v>4176.8346424299998</v>
      </c>
      <c r="H856">
        <v>425126.70998599997</v>
      </c>
      <c r="I856">
        <v>649581</v>
      </c>
      <c r="J856">
        <v>314484</v>
      </c>
      <c r="K856" t="s">
        <v>16421</v>
      </c>
      <c r="L856" t="s">
        <v>15756</v>
      </c>
      <c r="M856" t="s">
        <v>15757</v>
      </c>
      <c r="N856" t="s">
        <v>15544</v>
      </c>
      <c r="O856" t="s">
        <v>15545</v>
      </c>
      <c r="P856" t="s">
        <v>15545</v>
      </c>
      <c r="Q856">
        <v>40</v>
      </c>
      <c r="R856">
        <v>5507</v>
      </c>
      <c r="S856" t="s">
        <v>217</v>
      </c>
      <c r="T856">
        <v>648738.91280000005</v>
      </c>
      <c r="U856">
        <v>317545.14921599999</v>
      </c>
      <c r="V856">
        <v>5</v>
      </c>
      <c r="W856">
        <v>32.480323775099997</v>
      </c>
      <c r="X856">
        <v>2</v>
      </c>
      <c r="Y856">
        <v>0</v>
      </c>
      <c r="Z856">
        <v>0</v>
      </c>
      <c r="AA856">
        <v>0</v>
      </c>
      <c r="AB856" t="s">
        <v>49</v>
      </c>
      <c r="AC856" t="s">
        <v>218</v>
      </c>
      <c r="AD856" t="s">
        <v>217</v>
      </c>
      <c r="AE856">
        <v>389</v>
      </c>
      <c r="AF856" t="s">
        <v>231</v>
      </c>
      <c r="AG856" t="s">
        <v>236</v>
      </c>
      <c r="AH856" t="s">
        <v>221</v>
      </c>
      <c r="AI856" t="s">
        <v>226</v>
      </c>
      <c r="AJ856">
        <v>0</v>
      </c>
      <c r="AK856">
        <v>0</v>
      </c>
      <c r="AL856">
        <v>7</v>
      </c>
    </row>
    <row r="857" spans="1:38" x14ac:dyDescent="0.3">
      <c r="A857">
        <v>855</v>
      </c>
      <c r="B857">
        <v>1060</v>
      </c>
      <c r="C857">
        <v>1060</v>
      </c>
      <c r="D857">
        <v>131655</v>
      </c>
      <c r="E857" t="s">
        <v>16422</v>
      </c>
      <c r="F857" t="s">
        <v>16372</v>
      </c>
      <c r="G857">
        <v>4288.8774294699997</v>
      </c>
      <c r="H857">
        <v>804920.73270299996</v>
      </c>
      <c r="I857">
        <v>650255</v>
      </c>
      <c r="J857">
        <v>314177</v>
      </c>
      <c r="K857" t="s">
        <v>16422</v>
      </c>
      <c r="L857" t="s">
        <v>15743</v>
      </c>
      <c r="M857" t="s">
        <v>15744</v>
      </c>
      <c r="N857" t="s">
        <v>15544</v>
      </c>
      <c r="O857" t="s">
        <v>15545</v>
      </c>
      <c r="P857" t="s">
        <v>15545</v>
      </c>
      <c r="Q857">
        <v>40</v>
      </c>
      <c r="R857">
        <v>5507</v>
      </c>
      <c r="S857" t="s">
        <v>217</v>
      </c>
      <c r="T857">
        <v>648738.91280000005</v>
      </c>
      <c r="U857">
        <v>317545.14921599999</v>
      </c>
      <c r="V857">
        <v>5</v>
      </c>
      <c r="W857">
        <v>32.480323775099997</v>
      </c>
      <c r="X857">
        <v>2</v>
      </c>
      <c r="Y857">
        <v>0</v>
      </c>
      <c r="Z857">
        <v>0</v>
      </c>
      <c r="AA857">
        <v>0</v>
      </c>
      <c r="AB857" t="s">
        <v>49</v>
      </c>
      <c r="AC857" t="s">
        <v>218</v>
      </c>
      <c r="AD857" t="s">
        <v>217</v>
      </c>
      <c r="AE857">
        <v>389</v>
      </c>
      <c r="AF857" t="s">
        <v>231</v>
      </c>
      <c r="AG857" t="s">
        <v>236</v>
      </c>
      <c r="AH857" t="s">
        <v>221</v>
      </c>
      <c r="AI857" t="s">
        <v>226</v>
      </c>
      <c r="AJ857">
        <v>0</v>
      </c>
      <c r="AK857">
        <v>0</v>
      </c>
      <c r="AL857">
        <v>7</v>
      </c>
    </row>
    <row r="858" spans="1:38" x14ac:dyDescent="0.3">
      <c r="A858">
        <v>856</v>
      </c>
      <c r="B858">
        <v>1061</v>
      </c>
      <c r="C858">
        <v>1061</v>
      </c>
      <c r="D858">
        <v>131656</v>
      </c>
      <c r="E858" t="s">
        <v>16423</v>
      </c>
      <c r="F858" t="s">
        <v>16372</v>
      </c>
      <c r="G858">
        <v>2871.4012093199999</v>
      </c>
      <c r="H858">
        <v>228895.980996</v>
      </c>
      <c r="I858">
        <v>651240</v>
      </c>
      <c r="J858">
        <v>315872</v>
      </c>
      <c r="K858" t="s">
        <v>16423</v>
      </c>
      <c r="L858" t="s">
        <v>15743</v>
      </c>
      <c r="M858" t="s">
        <v>15744</v>
      </c>
      <c r="N858" t="s">
        <v>15544</v>
      </c>
      <c r="O858" t="s">
        <v>15545</v>
      </c>
      <c r="P858" t="s">
        <v>15545</v>
      </c>
      <c r="Q858">
        <v>40</v>
      </c>
      <c r="R858">
        <v>5507</v>
      </c>
      <c r="S858" t="s">
        <v>217</v>
      </c>
      <c r="T858">
        <v>648738.91280000005</v>
      </c>
      <c r="U858">
        <v>317545.14921599999</v>
      </c>
      <c r="V858">
        <v>5</v>
      </c>
      <c r="W858">
        <v>32.480323775099997</v>
      </c>
      <c r="X858">
        <v>2</v>
      </c>
      <c r="Y858">
        <v>0</v>
      </c>
      <c r="Z858">
        <v>0</v>
      </c>
      <c r="AA858">
        <v>0</v>
      </c>
      <c r="AB858" t="s">
        <v>49</v>
      </c>
      <c r="AC858" t="s">
        <v>218</v>
      </c>
      <c r="AD858" t="s">
        <v>217</v>
      </c>
      <c r="AE858">
        <v>389</v>
      </c>
      <c r="AF858" t="s">
        <v>231</v>
      </c>
      <c r="AG858" t="s">
        <v>236</v>
      </c>
      <c r="AH858" t="s">
        <v>221</v>
      </c>
      <c r="AI858" t="s">
        <v>226</v>
      </c>
      <c r="AJ858">
        <v>0</v>
      </c>
      <c r="AK858">
        <v>0</v>
      </c>
      <c r="AL858">
        <v>7</v>
      </c>
    </row>
    <row r="859" spans="1:38" x14ac:dyDescent="0.3">
      <c r="A859">
        <v>857</v>
      </c>
      <c r="B859">
        <v>1062</v>
      </c>
      <c r="C859">
        <v>1062</v>
      </c>
      <c r="D859">
        <v>131657</v>
      </c>
      <c r="E859" t="s">
        <v>16424</v>
      </c>
      <c r="F859" t="s">
        <v>16372</v>
      </c>
      <c r="G859">
        <v>2487.9458009</v>
      </c>
      <c r="H859">
        <v>351174.992898</v>
      </c>
      <c r="I859">
        <v>650649</v>
      </c>
      <c r="J859">
        <v>315449</v>
      </c>
      <c r="K859" t="s">
        <v>16424</v>
      </c>
      <c r="L859" t="s">
        <v>15743</v>
      </c>
      <c r="M859" t="s">
        <v>15744</v>
      </c>
      <c r="N859" t="s">
        <v>15544</v>
      </c>
      <c r="O859" t="s">
        <v>15545</v>
      </c>
      <c r="P859" t="s">
        <v>15545</v>
      </c>
      <c r="Q859">
        <v>40</v>
      </c>
      <c r="R859">
        <v>5507</v>
      </c>
      <c r="S859" t="s">
        <v>217</v>
      </c>
      <c r="T859">
        <v>648738.91280000005</v>
      </c>
      <c r="U859">
        <v>317545.14921599999</v>
      </c>
      <c r="V859">
        <v>5</v>
      </c>
      <c r="W859">
        <v>32.480323775099997</v>
      </c>
      <c r="X859">
        <v>2</v>
      </c>
      <c r="Y859">
        <v>0</v>
      </c>
      <c r="Z859">
        <v>0</v>
      </c>
      <c r="AA859">
        <v>0</v>
      </c>
      <c r="AB859" t="s">
        <v>49</v>
      </c>
      <c r="AC859" t="s">
        <v>218</v>
      </c>
      <c r="AD859" t="s">
        <v>217</v>
      </c>
      <c r="AE859">
        <v>389</v>
      </c>
      <c r="AF859" t="s">
        <v>231</v>
      </c>
      <c r="AG859" t="s">
        <v>236</v>
      </c>
      <c r="AH859" t="s">
        <v>221</v>
      </c>
      <c r="AI859" t="s">
        <v>226</v>
      </c>
      <c r="AJ859">
        <v>0</v>
      </c>
      <c r="AK859">
        <v>0</v>
      </c>
      <c r="AL859">
        <v>7</v>
      </c>
    </row>
    <row r="860" spans="1:38" x14ac:dyDescent="0.3">
      <c r="A860">
        <v>858</v>
      </c>
      <c r="B860">
        <v>1063</v>
      </c>
      <c r="C860">
        <v>1063</v>
      </c>
      <c r="D860">
        <v>131658</v>
      </c>
      <c r="E860" t="s">
        <v>16425</v>
      </c>
      <c r="F860" t="s">
        <v>16372</v>
      </c>
      <c r="G860">
        <v>3721.9718265000001</v>
      </c>
      <c r="H860">
        <v>389853.09191999998</v>
      </c>
      <c r="I860">
        <v>649271</v>
      </c>
      <c r="J860">
        <v>315702</v>
      </c>
      <c r="K860" t="s">
        <v>16425</v>
      </c>
      <c r="L860" t="s">
        <v>15756</v>
      </c>
      <c r="M860" t="s">
        <v>15757</v>
      </c>
      <c r="N860" t="s">
        <v>15544</v>
      </c>
      <c r="O860" t="s">
        <v>15545</v>
      </c>
      <c r="P860" t="s">
        <v>15545</v>
      </c>
      <c r="Q860">
        <v>40</v>
      </c>
      <c r="R860">
        <v>5507</v>
      </c>
      <c r="S860" t="s">
        <v>217</v>
      </c>
      <c r="T860">
        <v>648738.91280000005</v>
      </c>
      <c r="U860">
        <v>317545.14921599999</v>
      </c>
      <c r="V860">
        <v>5</v>
      </c>
      <c r="W860">
        <v>32.480323775099997</v>
      </c>
      <c r="X860">
        <v>2</v>
      </c>
      <c r="Y860">
        <v>0</v>
      </c>
      <c r="Z860">
        <v>0</v>
      </c>
      <c r="AA860">
        <v>0</v>
      </c>
      <c r="AB860" t="s">
        <v>49</v>
      </c>
      <c r="AC860" t="s">
        <v>218</v>
      </c>
      <c r="AD860" t="s">
        <v>217</v>
      </c>
      <c r="AE860">
        <v>389</v>
      </c>
      <c r="AF860" t="s">
        <v>231</v>
      </c>
      <c r="AG860" t="s">
        <v>236</v>
      </c>
      <c r="AH860" t="s">
        <v>221</v>
      </c>
      <c r="AI860" t="s">
        <v>226</v>
      </c>
      <c r="AJ860">
        <v>0</v>
      </c>
      <c r="AK860">
        <v>0</v>
      </c>
      <c r="AL860">
        <v>7</v>
      </c>
    </row>
    <row r="861" spans="1:38" x14ac:dyDescent="0.3">
      <c r="A861">
        <v>859</v>
      </c>
      <c r="B861">
        <v>1064</v>
      </c>
      <c r="C861">
        <v>1064</v>
      </c>
      <c r="D861">
        <v>131659</v>
      </c>
      <c r="E861" t="s">
        <v>16426</v>
      </c>
      <c r="F861" t="s">
        <v>16372</v>
      </c>
      <c r="G861">
        <v>9905.4432095800003</v>
      </c>
      <c r="H861">
        <v>4194166.3968799999</v>
      </c>
      <c r="I861">
        <v>647625</v>
      </c>
      <c r="J861">
        <v>315163</v>
      </c>
      <c r="K861" t="s">
        <v>16426</v>
      </c>
      <c r="L861" t="s">
        <v>15747</v>
      </c>
      <c r="M861" t="s">
        <v>15748</v>
      </c>
      <c r="N861" t="s">
        <v>15544</v>
      </c>
      <c r="O861" t="s">
        <v>15545</v>
      </c>
      <c r="P861" t="s">
        <v>15545</v>
      </c>
      <c r="Q861">
        <v>40</v>
      </c>
      <c r="R861">
        <v>5507</v>
      </c>
      <c r="S861" t="s">
        <v>217</v>
      </c>
      <c r="T861">
        <v>648738.91280000005</v>
      </c>
      <c r="U861">
        <v>317545.14921599999</v>
      </c>
      <c r="V861">
        <v>5</v>
      </c>
      <c r="W861">
        <v>32.480323775099997</v>
      </c>
      <c r="X861">
        <v>2</v>
      </c>
      <c r="Y861">
        <v>0</v>
      </c>
      <c r="Z861">
        <v>0</v>
      </c>
      <c r="AA861">
        <v>0</v>
      </c>
      <c r="AB861" t="s">
        <v>49</v>
      </c>
      <c r="AC861" t="s">
        <v>218</v>
      </c>
      <c r="AD861" t="s">
        <v>217</v>
      </c>
      <c r="AE861">
        <v>389</v>
      </c>
      <c r="AF861" t="s">
        <v>231</v>
      </c>
      <c r="AG861" t="s">
        <v>236</v>
      </c>
      <c r="AH861" t="s">
        <v>221</v>
      </c>
      <c r="AI861" t="s">
        <v>226</v>
      </c>
      <c r="AJ861">
        <v>0</v>
      </c>
      <c r="AK861">
        <v>0</v>
      </c>
      <c r="AL861">
        <v>7</v>
      </c>
    </row>
    <row r="862" spans="1:38" x14ac:dyDescent="0.3">
      <c r="A862">
        <v>860</v>
      </c>
      <c r="B862">
        <v>917</v>
      </c>
      <c r="C862">
        <v>917</v>
      </c>
      <c r="D862">
        <v>131512</v>
      </c>
      <c r="E862" t="s">
        <v>16427</v>
      </c>
      <c r="F862" t="s">
        <v>16372</v>
      </c>
      <c r="G862">
        <v>1970.1553967299999</v>
      </c>
      <c r="H862">
        <v>73458.044057599996</v>
      </c>
      <c r="I862">
        <v>652479</v>
      </c>
      <c r="J862">
        <v>305493</v>
      </c>
      <c r="K862" t="s">
        <v>16427</v>
      </c>
      <c r="L862" t="s">
        <v>15542</v>
      </c>
      <c r="M862" t="s">
        <v>15543</v>
      </c>
      <c r="N862" t="s">
        <v>15544</v>
      </c>
      <c r="O862" t="s">
        <v>15545</v>
      </c>
      <c r="P862" t="s">
        <v>15545</v>
      </c>
      <c r="Q862">
        <v>41</v>
      </c>
      <c r="R862">
        <v>5506</v>
      </c>
      <c r="S862" t="s">
        <v>217</v>
      </c>
      <c r="T862">
        <v>651693.01086799998</v>
      </c>
      <c r="U862">
        <v>306656.91227199999</v>
      </c>
      <c r="V862">
        <v>5</v>
      </c>
      <c r="W862">
        <v>3.57339960388</v>
      </c>
      <c r="X862">
        <v>2</v>
      </c>
      <c r="Y862">
        <v>0</v>
      </c>
      <c r="Z862">
        <v>0</v>
      </c>
      <c r="AA862">
        <v>0</v>
      </c>
      <c r="AB862" t="s">
        <v>57</v>
      </c>
      <c r="AC862" t="s">
        <v>218</v>
      </c>
      <c r="AD862" t="s">
        <v>217</v>
      </c>
      <c r="AE862">
        <v>424</v>
      </c>
      <c r="AF862" t="s">
        <v>231</v>
      </c>
      <c r="AG862" t="s">
        <v>236</v>
      </c>
      <c r="AH862" t="s">
        <v>221</v>
      </c>
      <c r="AI862" t="s">
        <v>226</v>
      </c>
      <c r="AJ862">
        <v>0</v>
      </c>
      <c r="AK862">
        <v>0</v>
      </c>
      <c r="AL862">
        <v>7</v>
      </c>
    </row>
    <row r="863" spans="1:38" x14ac:dyDescent="0.3">
      <c r="A863">
        <v>861</v>
      </c>
      <c r="B863">
        <v>918</v>
      </c>
      <c r="C863">
        <v>918</v>
      </c>
      <c r="D863">
        <v>131513</v>
      </c>
      <c r="E863" t="s">
        <v>16428</v>
      </c>
      <c r="F863" t="s">
        <v>16372</v>
      </c>
      <c r="G863">
        <v>2192.9310350599999</v>
      </c>
      <c r="H863">
        <v>166363.91585200001</v>
      </c>
      <c r="I863">
        <v>651875</v>
      </c>
      <c r="J863">
        <v>305286</v>
      </c>
      <c r="K863" t="s">
        <v>16428</v>
      </c>
      <c r="L863" t="s">
        <v>15542</v>
      </c>
      <c r="M863" t="s">
        <v>15543</v>
      </c>
      <c r="N863" t="s">
        <v>15544</v>
      </c>
      <c r="O863" t="s">
        <v>15545</v>
      </c>
      <c r="P863" t="s">
        <v>15545</v>
      </c>
      <c r="Q863">
        <v>41</v>
      </c>
      <c r="R863">
        <v>5506</v>
      </c>
      <c r="S863" t="s">
        <v>217</v>
      </c>
      <c r="T863">
        <v>651693.01086799998</v>
      </c>
      <c r="U863">
        <v>306656.91227199999</v>
      </c>
      <c r="V863">
        <v>5</v>
      </c>
      <c r="W863">
        <v>3.57339960388</v>
      </c>
      <c r="X863">
        <v>2</v>
      </c>
      <c r="Y863">
        <v>0</v>
      </c>
      <c r="Z863">
        <v>0</v>
      </c>
      <c r="AA863">
        <v>0</v>
      </c>
      <c r="AB863" t="s">
        <v>57</v>
      </c>
      <c r="AC863" t="s">
        <v>218</v>
      </c>
      <c r="AD863" t="s">
        <v>217</v>
      </c>
      <c r="AE863">
        <v>424</v>
      </c>
      <c r="AF863" t="s">
        <v>231</v>
      </c>
      <c r="AG863" t="s">
        <v>236</v>
      </c>
      <c r="AH863" t="s">
        <v>221</v>
      </c>
      <c r="AI863" t="s">
        <v>226</v>
      </c>
      <c r="AJ863">
        <v>0</v>
      </c>
      <c r="AK863">
        <v>0</v>
      </c>
      <c r="AL863">
        <v>7</v>
      </c>
    </row>
    <row r="864" spans="1:38" x14ac:dyDescent="0.3">
      <c r="A864">
        <v>862</v>
      </c>
      <c r="B864">
        <v>938</v>
      </c>
      <c r="C864">
        <v>938</v>
      </c>
      <c r="D864">
        <v>131533</v>
      </c>
      <c r="E864" t="s">
        <v>16429</v>
      </c>
      <c r="F864" t="s">
        <v>16372</v>
      </c>
      <c r="G864">
        <v>1372.80597779</v>
      </c>
      <c r="H864">
        <v>86390.105570400003</v>
      </c>
      <c r="I864">
        <v>652172</v>
      </c>
      <c r="J864">
        <v>305232</v>
      </c>
      <c r="K864" t="s">
        <v>16429</v>
      </c>
      <c r="L864" t="s">
        <v>15542</v>
      </c>
      <c r="M864" t="s">
        <v>15543</v>
      </c>
      <c r="N864" t="s">
        <v>15544</v>
      </c>
      <c r="O864" t="s">
        <v>15545</v>
      </c>
      <c r="P864" t="s">
        <v>15545</v>
      </c>
      <c r="Q864">
        <v>41</v>
      </c>
      <c r="R864">
        <v>5506</v>
      </c>
      <c r="S864" t="s">
        <v>217</v>
      </c>
      <c r="T864">
        <v>651693.01086799998</v>
      </c>
      <c r="U864">
        <v>306656.91227199999</v>
      </c>
      <c r="V864">
        <v>5</v>
      </c>
      <c r="W864">
        <v>3.57339960388</v>
      </c>
      <c r="X864">
        <v>2</v>
      </c>
      <c r="Y864">
        <v>0</v>
      </c>
      <c r="Z864">
        <v>0</v>
      </c>
      <c r="AA864">
        <v>0</v>
      </c>
      <c r="AB864" t="s">
        <v>57</v>
      </c>
      <c r="AC864" t="s">
        <v>218</v>
      </c>
      <c r="AD864" t="s">
        <v>217</v>
      </c>
      <c r="AE864">
        <v>424</v>
      </c>
      <c r="AF864" t="s">
        <v>231</v>
      </c>
      <c r="AG864" t="s">
        <v>236</v>
      </c>
      <c r="AH864" t="s">
        <v>221</v>
      </c>
      <c r="AI864" t="s">
        <v>226</v>
      </c>
      <c r="AJ864">
        <v>0</v>
      </c>
      <c r="AK864">
        <v>0</v>
      </c>
      <c r="AL864">
        <v>7</v>
      </c>
    </row>
    <row r="865" spans="1:38" x14ac:dyDescent="0.3">
      <c r="A865">
        <v>863</v>
      </c>
      <c r="B865">
        <v>939</v>
      </c>
      <c r="C865">
        <v>939</v>
      </c>
      <c r="D865">
        <v>131534</v>
      </c>
      <c r="E865" t="s">
        <v>16430</v>
      </c>
      <c r="F865" t="s">
        <v>16372</v>
      </c>
      <c r="G865">
        <v>1405.82697222</v>
      </c>
      <c r="H865">
        <v>50904.865762599999</v>
      </c>
      <c r="I865">
        <v>652315</v>
      </c>
      <c r="J865">
        <v>305625</v>
      </c>
      <c r="K865" t="s">
        <v>16430</v>
      </c>
      <c r="L865" t="s">
        <v>15542</v>
      </c>
      <c r="M865" t="s">
        <v>15543</v>
      </c>
      <c r="N865" t="s">
        <v>15544</v>
      </c>
      <c r="O865" t="s">
        <v>15545</v>
      </c>
      <c r="P865" t="s">
        <v>15545</v>
      </c>
      <c r="Q865">
        <v>41</v>
      </c>
      <c r="R865">
        <v>5506</v>
      </c>
      <c r="S865" t="s">
        <v>217</v>
      </c>
      <c r="T865">
        <v>651693.01086799998</v>
      </c>
      <c r="U865">
        <v>306656.91227199999</v>
      </c>
      <c r="V865">
        <v>5</v>
      </c>
      <c r="W865">
        <v>3.57339960388</v>
      </c>
      <c r="X865">
        <v>2</v>
      </c>
      <c r="Y865">
        <v>0</v>
      </c>
      <c r="Z865">
        <v>0</v>
      </c>
      <c r="AA865">
        <v>0</v>
      </c>
      <c r="AB865" t="s">
        <v>57</v>
      </c>
      <c r="AC865" t="s">
        <v>218</v>
      </c>
      <c r="AD865" t="s">
        <v>217</v>
      </c>
      <c r="AE865">
        <v>424</v>
      </c>
      <c r="AF865" t="s">
        <v>231</v>
      </c>
      <c r="AG865" t="s">
        <v>236</v>
      </c>
      <c r="AH865" t="s">
        <v>221</v>
      </c>
      <c r="AI865" t="s">
        <v>226</v>
      </c>
      <c r="AJ865">
        <v>0</v>
      </c>
      <c r="AK865">
        <v>0</v>
      </c>
      <c r="AL865">
        <v>7</v>
      </c>
    </row>
    <row r="866" spans="1:38" x14ac:dyDescent="0.3">
      <c r="A866">
        <v>864</v>
      </c>
      <c r="B866">
        <v>940</v>
      </c>
      <c r="C866">
        <v>940</v>
      </c>
      <c r="D866">
        <v>131535</v>
      </c>
      <c r="E866" t="s">
        <v>16431</v>
      </c>
      <c r="F866" t="s">
        <v>16372</v>
      </c>
      <c r="G866">
        <v>1694.4543284399999</v>
      </c>
      <c r="H866">
        <v>104661.27257299999</v>
      </c>
      <c r="I866">
        <v>652155</v>
      </c>
      <c r="J866">
        <v>305612</v>
      </c>
      <c r="K866" t="s">
        <v>16431</v>
      </c>
      <c r="L866" t="s">
        <v>15542</v>
      </c>
      <c r="M866" t="s">
        <v>15543</v>
      </c>
      <c r="N866" t="s">
        <v>15544</v>
      </c>
      <c r="O866" t="s">
        <v>15545</v>
      </c>
      <c r="P866" t="s">
        <v>15545</v>
      </c>
      <c r="Q866">
        <v>41</v>
      </c>
      <c r="R866">
        <v>5506</v>
      </c>
      <c r="S866" t="s">
        <v>217</v>
      </c>
      <c r="T866">
        <v>651693.01086799998</v>
      </c>
      <c r="U866">
        <v>306656.91227199999</v>
      </c>
      <c r="V866">
        <v>5</v>
      </c>
      <c r="W866">
        <v>3.57339960388</v>
      </c>
      <c r="X866">
        <v>2</v>
      </c>
      <c r="Y866">
        <v>0</v>
      </c>
      <c r="Z866">
        <v>0</v>
      </c>
      <c r="AA866">
        <v>0</v>
      </c>
      <c r="AB866" t="s">
        <v>57</v>
      </c>
      <c r="AC866" t="s">
        <v>218</v>
      </c>
      <c r="AD866" t="s">
        <v>217</v>
      </c>
      <c r="AE866">
        <v>424</v>
      </c>
      <c r="AF866" t="s">
        <v>231</v>
      </c>
      <c r="AG866" t="s">
        <v>236</v>
      </c>
      <c r="AH866" t="s">
        <v>221</v>
      </c>
      <c r="AI866" t="s">
        <v>226</v>
      </c>
      <c r="AJ866">
        <v>0</v>
      </c>
      <c r="AK866">
        <v>0</v>
      </c>
      <c r="AL866">
        <v>7</v>
      </c>
    </row>
    <row r="867" spans="1:38" x14ac:dyDescent="0.3">
      <c r="A867">
        <v>865</v>
      </c>
      <c r="B867">
        <v>1082</v>
      </c>
      <c r="C867">
        <v>1082</v>
      </c>
      <c r="D867">
        <v>131677</v>
      </c>
      <c r="E867" t="s">
        <v>16432</v>
      </c>
      <c r="F867" t="s">
        <v>16372</v>
      </c>
      <c r="G867">
        <v>1899.1249436000001</v>
      </c>
      <c r="H867">
        <v>85612.598666499995</v>
      </c>
      <c r="I867">
        <v>651994</v>
      </c>
      <c r="J867">
        <v>307513</v>
      </c>
      <c r="K867" t="s">
        <v>16432</v>
      </c>
      <c r="L867" t="s">
        <v>15542</v>
      </c>
      <c r="M867" t="s">
        <v>15543</v>
      </c>
      <c r="N867" t="s">
        <v>15544</v>
      </c>
      <c r="O867" t="s">
        <v>15545</v>
      </c>
      <c r="P867" t="s">
        <v>15545</v>
      </c>
      <c r="Q867">
        <v>41</v>
      </c>
      <c r="R867">
        <v>5506</v>
      </c>
      <c r="S867" t="s">
        <v>217</v>
      </c>
      <c r="T867">
        <v>651693.01086799998</v>
      </c>
      <c r="U867">
        <v>306656.91227199999</v>
      </c>
      <c r="V867">
        <v>5</v>
      </c>
      <c r="W867">
        <v>3.57339960388</v>
      </c>
      <c r="X867">
        <v>2</v>
      </c>
      <c r="Y867">
        <v>0</v>
      </c>
      <c r="Z867">
        <v>0</v>
      </c>
      <c r="AA867">
        <v>0</v>
      </c>
      <c r="AB867" t="s">
        <v>57</v>
      </c>
      <c r="AC867" t="s">
        <v>218</v>
      </c>
      <c r="AD867" t="s">
        <v>217</v>
      </c>
      <c r="AE867">
        <v>424</v>
      </c>
      <c r="AF867" t="s">
        <v>231</v>
      </c>
      <c r="AG867" t="s">
        <v>236</v>
      </c>
      <c r="AH867" t="s">
        <v>221</v>
      </c>
      <c r="AI867" t="s">
        <v>226</v>
      </c>
      <c r="AJ867">
        <v>0</v>
      </c>
      <c r="AK867">
        <v>0</v>
      </c>
      <c r="AL867">
        <v>7</v>
      </c>
    </row>
    <row r="868" spans="1:38" x14ac:dyDescent="0.3">
      <c r="A868">
        <v>866</v>
      </c>
      <c r="B868">
        <v>1083</v>
      </c>
      <c r="C868">
        <v>1083</v>
      </c>
      <c r="D868">
        <v>131678</v>
      </c>
      <c r="E868" t="s">
        <v>16433</v>
      </c>
      <c r="F868" t="s">
        <v>16372</v>
      </c>
      <c r="G868">
        <v>2309.0462422700002</v>
      </c>
      <c r="H868">
        <v>109450.737843</v>
      </c>
      <c r="I868">
        <v>651744</v>
      </c>
      <c r="J868">
        <v>307213</v>
      </c>
      <c r="K868" t="s">
        <v>16433</v>
      </c>
      <c r="L868" t="s">
        <v>15542</v>
      </c>
      <c r="M868" t="s">
        <v>15543</v>
      </c>
      <c r="N868" t="s">
        <v>15544</v>
      </c>
      <c r="O868" t="s">
        <v>15545</v>
      </c>
      <c r="P868" t="s">
        <v>15545</v>
      </c>
      <c r="Q868">
        <v>41</v>
      </c>
      <c r="R868">
        <v>5506</v>
      </c>
      <c r="S868" t="s">
        <v>217</v>
      </c>
      <c r="T868">
        <v>651693.01086799998</v>
      </c>
      <c r="U868">
        <v>306656.91227199999</v>
      </c>
      <c r="V868">
        <v>5</v>
      </c>
      <c r="W868">
        <v>3.57339960388</v>
      </c>
      <c r="X868">
        <v>2</v>
      </c>
      <c r="Y868">
        <v>0</v>
      </c>
      <c r="Z868">
        <v>0</v>
      </c>
      <c r="AA868">
        <v>0</v>
      </c>
      <c r="AB868" t="s">
        <v>57</v>
      </c>
      <c r="AC868" t="s">
        <v>218</v>
      </c>
      <c r="AD868" t="s">
        <v>217</v>
      </c>
      <c r="AE868">
        <v>424</v>
      </c>
      <c r="AF868" t="s">
        <v>231</v>
      </c>
      <c r="AG868" t="s">
        <v>236</v>
      </c>
      <c r="AH868" t="s">
        <v>221</v>
      </c>
      <c r="AI868" t="s">
        <v>226</v>
      </c>
      <c r="AJ868">
        <v>0</v>
      </c>
      <c r="AK868">
        <v>0</v>
      </c>
      <c r="AL868">
        <v>7</v>
      </c>
    </row>
    <row r="869" spans="1:38" x14ac:dyDescent="0.3">
      <c r="A869">
        <v>867</v>
      </c>
      <c r="B869">
        <v>1084</v>
      </c>
      <c r="C869">
        <v>1084</v>
      </c>
      <c r="D869">
        <v>131679</v>
      </c>
      <c r="E869" t="s">
        <v>16434</v>
      </c>
      <c r="F869" t="s">
        <v>16372</v>
      </c>
      <c r="G869">
        <v>2837.27151293</v>
      </c>
      <c r="H869">
        <v>197954.77642000001</v>
      </c>
      <c r="I869">
        <v>651693</v>
      </c>
      <c r="J869">
        <v>306789</v>
      </c>
      <c r="K869" t="s">
        <v>16434</v>
      </c>
      <c r="L869" t="s">
        <v>15542</v>
      </c>
      <c r="M869" t="s">
        <v>15543</v>
      </c>
      <c r="N869" t="s">
        <v>15544</v>
      </c>
      <c r="O869" t="s">
        <v>15545</v>
      </c>
      <c r="P869" t="s">
        <v>15545</v>
      </c>
      <c r="Q869">
        <v>41</v>
      </c>
      <c r="R869">
        <v>5506</v>
      </c>
      <c r="S869" t="s">
        <v>217</v>
      </c>
      <c r="T869">
        <v>651693.01086799998</v>
      </c>
      <c r="U869">
        <v>306656.91227199999</v>
      </c>
      <c r="V869">
        <v>5</v>
      </c>
      <c r="W869">
        <v>3.57339960388</v>
      </c>
      <c r="X869">
        <v>2</v>
      </c>
      <c r="Y869">
        <v>0</v>
      </c>
      <c r="Z869">
        <v>0</v>
      </c>
      <c r="AA869">
        <v>0</v>
      </c>
      <c r="AB869" t="s">
        <v>57</v>
      </c>
      <c r="AC869" t="s">
        <v>218</v>
      </c>
      <c r="AD869" t="s">
        <v>217</v>
      </c>
      <c r="AE869">
        <v>424</v>
      </c>
      <c r="AF869" t="s">
        <v>231</v>
      </c>
      <c r="AG869" t="s">
        <v>236</v>
      </c>
      <c r="AH869" t="s">
        <v>221</v>
      </c>
      <c r="AI869" t="s">
        <v>226</v>
      </c>
      <c r="AJ869">
        <v>0</v>
      </c>
      <c r="AK869">
        <v>0</v>
      </c>
      <c r="AL869">
        <v>7</v>
      </c>
    </row>
    <row r="870" spans="1:38" x14ac:dyDescent="0.3">
      <c r="A870">
        <v>868</v>
      </c>
      <c r="B870">
        <v>1085</v>
      </c>
      <c r="C870">
        <v>1085</v>
      </c>
      <c r="D870">
        <v>131680</v>
      </c>
      <c r="E870" t="s">
        <v>16435</v>
      </c>
      <c r="F870" t="s">
        <v>16372</v>
      </c>
      <c r="G870">
        <v>2858.00637757</v>
      </c>
      <c r="H870">
        <v>205060.04627300001</v>
      </c>
      <c r="I870">
        <v>652202</v>
      </c>
      <c r="J870">
        <v>306398</v>
      </c>
      <c r="K870" t="s">
        <v>16435</v>
      </c>
      <c r="L870" t="s">
        <v>15542</v>
      </c>
      <c r="M870" t="s">
        <v>15543</v>
      </c>
      <c r="N870" t="s">
        <v>15544</v>
      </c>
      <c r="O870" t="s">
        <v>15545</v>
      </c>
      <c r="P870" t="s">
        <v>15545</v>
      </c>
      <c r="Q870">
        <v>41</v>
      </c>
      <c r="R870">
        <v>5506</v>
      </c>
      <c r="S870" t="s">
        <v>217</v>
      </c>
      <c r="T870">
        <v>651693.01086799998</v>
      </c>
      <c r="U870">
        <v>306656.91227199999</v>
      </c>
      <c r="V870">
        <v>5</v>
      </c>
      <c r="W870">
        <v>3.57339960388</v>
      </c>
      <c r="X870">
        <v>2</v>
      </c>
      <c r="Y870">
        <v>0</v>
      </c>
      <c r="Z870">
        <v>0</v>
      </c>
      <c r="AA870">
        <v>0</v>
      </c>
      <c r="AB870" t="s">
        <v>57</v>
      </c>
      <c r="AC870" t="s">
        <v>218</v>
      </c>
      <c r="AD870" t="s">
        <v>217</v>
      </c>
      <c r="AE870">
        <v>424</v>
      </c>
      <c r="AF870" t="s">
        <v>231</v>
      </c>
      <c r="AG870" t="s">
        <v>236</v>
      </c>
      <c r="AH870" t="s">
        <v>221</v>
      </c>
      <c r="AI870" t="s">
        <v>226</v>
      </c>
      <c r="AJ870">
        <v>0</v>
      </c>
      <c r="AK870">
        <v>0</v>
      </c>
      <c r="AL870">
        <v>7</v>
      </c>
    </row>
    <row r="871" spans="1:38" x14ac:dyDescent="0.3">
      <c r="A871">
        <v>869</v>
      </c>
      <c r="B871">
        <v>1086</v>
      </c>
      <c r="C871">
        <v>1086</v>
      </c>
      <c r="D871">
        <v>131681</v>
      </c>
      <c r="E871" t="s">
        <v>16436</v>
      </c>
      <c r="F871" t="s">
        <v>16372</v>
      </c>
      <c r="G871">
        <v>1503.7705922800001</v>
      </c>
      <c r="H871">
        <v>68161.713669300007</v>
      </c>
      <c r="I871">
        <v>651925</v>
      </c>
      <c r="J871">
        <v>307105</v>
      </c>
      <c r="K871" t="s">
        <v>16436</v>
      </c>
      <c r="L871" t="s">
        <v>15542</v>
      </c>
      <c r="M871" t="s">
        <v>15543</v>
      </c>
      <c r="N871" t="s">
        <v>15544</v>
      </c>
      <c r="O871" t="s">
        <v>15545</v>
      </c>
      <c r="P871" t="s">
        <v>15545</v>
      </c>
      <c r="Q871">
        <v>41</v>
      </c>
      <c r="R871">
        <v>5506</v>
      </c>
      <c r="S871" t="s">
        <v>217</v>
      </c>
      <c r="T871">
        <v>651693.01086799998</v>
      </c>
      <c r="U871">
        <v>306656.91227199999</v>
      </c>
      <c r="V871">
        <v>5</v>
      </c>
      <c r="W871">
        <v>3.57339960388</v>
      </c>
      <c r="X871">
        <v>2</v>
      </c>
      <c r="Y871">
        <v>0</v>
      </c>
      <c r="Z871">
        <v>0</v>
      </c>
      <c r="AA871">
        <v>0</v>
      </c>
      <c r="AB871" t="s">
        <v>57</v>
      </c>
      <c r="AC871" t="s">
        <v>218</v>
      </c>
      <c r="AD871" t="s">
        <v>217</v>
      </c>
      <c r="AE871">
        <v>424</v>
      </c>
      <c r="AF871" t="s">
        <v>231</v>
      </c>
      <c r="AG871" t="s">
        <v>236</v>
      </c>
      <c r="AH871" t="s">
        <v>221</v>
      </c>
      <c r="AI871" t="s">
        <v>226</v>
      </c>
      <c r="AJ871">
        <v>0</v>
      </c>
      <c r="AK871">
        <v>0</v>
      </c>
      <c r="AL871">
        <v>7</v>
      </c>
    </row>
    <row r="872" spans="1:38" x14ac:dyDescent="0.3">
      <c r="A872">
        <v>870</v>
      </c>
      <c r="B872">
        <v>1087</v>
      </c>
      <c r="C872">
        <v>1087</v>
      </c>
      <c r="D872">
        <v>131682</v>
      </c>
      <c r="E872" t="s">
        <v>16437</v>
      </c>
      <c r="F872" t="s">
        <v>16372</v>
      </c>
      <c r="G872">
        <v>1906.96182522</v>
      </c>
      <c r="H872">
        <v>111496.45206900001</v>
      </c>
      <c r="I872">
        <v>652032</v>
      </c>
      <c r="J872">
        <v>306567</v>
      </c>
      <c r="K872" t="s">
        <v>16437</v>
      </c>
      <c r="L872" t="s">
        <v>15542</v>
      </c>
      <c r="M872" t="s">
        <v>15543</v>
      </c>
      <c r="N872" t="s">
        <v>15544</v>
      </c>
      <c r="O872" t="s">
        <v>15545</v>
      </c>
      <c r="P872" t="s">
        <v>15545</v>
      </c>
      <c r="Q872">
        <v>41</v>
      </c>
      <c r="R872">
        <v>5506</v>
      </c>
      <c r="S872" t="s">
        <v>217</v>
      </c>
      <c r="T872">
        <v>651693.01086799998</v>
      </c>
      <c r="U872">
        <v>306656.91227199999</v>
      </c>
      <c r="V872">
        <v>5</v>
      </c>
      <c r="W872">
        <v>3.57339960388</v>
      </c>
      <c r="X872">
        <v>2</v>
      </c>
      <c r="Y872">
        <v>0</v>
      </c>
      <c r="Z872">
        <v>0</v>
      </c>
      <c r="AA872">
        <v>0</v>
      </c>
      <c r="AB872" t="s">
        <v>57</v>
      </c>
      <c r="AC872" t="s">
        <v>218</v>
      </c>
      <c r="AD872" t="s">
        <v>217</v>
      </c>
      <c r="AE872">
        <v>424</v>
      </c>
      <c r="AF872" t="s">
        <v>231</v>
      </c>
      <c r="AG872" t="s">
        <v>236</v>
      </c>
      <c r="AH872" t="s">
        <v>221</v>
      </c>
      <c r="AI872" t="s">
        <v>226</v>
      </c>
      <c r="AJ872">
        <v>0</v>
      </c>
      <c r="AK872">
        <v>0</v>
      </c>
      <c r="AL872">
        <v>7</v>
      </c>
    </row>
    <row r="873" spans="1:38" x14ac:dyDescent="0.3">
      <c r="A873">
        <v>871</v>
      </c>
      <c r="B873">
        <v>1088</v>
      </c>
      <c r="C873">
        <v>1088</v>
      </c>
      <c r="D873">
        <v>131683</v>
      </c>
      <c r="E873" t="s">
        <v>16438</v>
      </c>
      <c r="F873" t="s">
        <v>16372</v>
      </c>
      <c r="G873">
        <v>819.88679051500003</v>
      </c>
      <c r="H873">
        <v>30063.645013099998</v>
      </c>
      <c r="I873">
        <v>652101</v>
      </c>
      <c r="J873">
        <v>306864</v>
      </c>
      <c r="K873" t="s">
        <v>16438</v>
      </c>
      <c r="L873" t="s">
        <v>15542</v>
      </c>
      <c r="M873" t="s">
        <v>15543</v>
      </c>
      <c r="N873" t="s">
        <v>15544</v>
      </c>
      <c r="O873" t="s">
        <v>15545</v>
      </c>
      <c r="P873" t="s">
        <v>15545</v>
      </c>
      <c r="Q873">
        <v>41</v>
      </c>
      <c r="R873">
        <v>5506</v>
      </c>
      <c r="S873" t="s">
        <v>217</v>
      </c>
      <c r="T873">
        <v>651693.01086799998</v>
      </c>
      <c r="U873">
        <v>306656.91227199999</v>
      </c>
      <c r="V873">
        <v>5</v>
      </c>
      <c r="W873">
        <v>3.57339960388</v>
      </c>
      <c r="X873">
        <v>2</v>
      </c>
      <c r="Y873">
        <v>0</v>
      </c>
      <c r="Z873">
        <v>0</v>
      </c>
      <c r="AA873">
        <v>0</v>
      </c>
      <c r="AB873" t="s">
        <v>57</v>
      </c>
      <c r="AC873" t="s">
        <v>218</v>
      </c>
      <c r="AD873" t="s">
        <v>217</v>
      </c>
      <c r="AE873">
        <v>424</v>
      </c>
      <c r="AF873" t="s">
        <v>231</v>
      </c>
      <c r="AG873" t="s">
        <v>236</v>
      </c>
      <c r="AH873" t="s">
        <v>221</v>
      </c>
      <c r="AI873" t="s">
        <v>226</v>
      </c>
      <c r="AJ873">
        <v>0</v>
      </c>
      <c r="AK873">
        <v>0</v>
      </c>
      <c r="AL873">
        <v>7</v>
      </c>
    </row>
    <row r="874" spans="1:38" x14ac:dyDescent="0.3">
      <c r="A874">
        <v>872</v>
      </c>
      <c r="B874">
        <v>1089</v>
      </c>
      <c r="C874">
        <v>1089</v>
      </c>
      <c r="D874">
        <v>131684</v>
      </c>
      <c r="E874" t="s">
        <v>16439</v>
      </c>
      <c r="F874" t="s">
        <v>16372</v>
      </c>
      <c r="G874">
        <v>977.72736024300002</v>
      </c>
      <c r="H874">
        <v>41372.741452299997</v>
      </c>
      <c r="I874">
        <v>651930</v>
      </c>
      <c r="J874">
        <v>306772</v>
      </c>
      <c r="K874" t="s">
        <v>16439</v>
      </c>
      <c r="L874" t="s">
        <v>15542</v>
      </c>
      <c r="M874" t="s">
        <v>15543</v>
      </c>
      <c r="N874" t="s">
        <v>15544</v>
      </c>
      <c r="O874" t="s">
        <v>15545</v>
      </c>
      <c r="P874" t="s">
        <v>15545</v>
      </c>
      <c r="Q874">
        <v>41</v>
      </c>
      <c r="R874">
        <v>5506</v>
      </c>
      <c r="S874" t="s">
        <v>217</v>
      </c>
      <c r="T874">
        <v>651693.01086799998</v>
      </c>
      <c r="U874">
        <v>306656.91227199999</v>
      </c>
      <c r="V874">
        <v>5</v>
      </c>
      <c r="W874">
        <v>3.57339960388</v>
      </c>
      <c r="X874">
        <v>2</v>
      </c>
      <c r="Y874">
        <v>0</v>
      </c>
      <c r="Z874">
        <v>0</v>
      </c>
      <c r="AA874">
        <v>0</v>
      </c>
      <c r="AB874" t="s">
        <v>57</v>
      </c>
      <c r="AC874" t="s">
        <v>218</v>
      </c>
      <c r="AD874" t="s">
        <v>217</v>
      </c>
      <c r="AE874">
        <v>424</v>
      </c>
      <c r="AF874" t="s">
        <v>231</v>
      </c>
      <c r="AG874" t="s">
        <v>236</v>
      </c>
      <c r="AH874" t="s">
        <v>221</v>
      </c>
      <c r="AI874" t="s">
        <v>226</v>
      </c>
      <c r="AJ874">
        <v>0</v>
      </c>
      <c r="AK874">
        <v>0</v>
      </c>
      <c r="AL874">
        <v>7</v>
      </c>
    </row>
    <row r="875" spans="1:38" x14ac:dyDescent="0.3">
      <c r="A875">
        <v>873</v>
      </c>
      <c r="B875">
        <v>1090</v>
      </c>
      <c r="C875">
        <v>1090</v>
      </c>
      <c r="D875">
        <v>131685</v>
      </c>
      <c r="E875" t="s">
        <v>16440</v>
      </c>
      <c r="F875" t="s">
        <v>16372</v>
      </c>
      <c r="G875">
        <v>4920.5226978800001</v>
      </c>
      <c r="H875">
        <v>640492.16910900001</v>
      </c>
      <c r="I875">
        <v>651854</v>
      </c>
      <c r="J875">
        <v>305968</v>
      </c>
      <c r="K875" t="s">
        <v>16440</v>
      </c>
      <c r="L875" t="s">
        <v>15542</v>
      </c>
      <c r="M875" t="s">
        <v>15543</v>
      </c>
      <c r="N875" t="s">
        <v>15544</v>
      </c>
      <c r="O875" t="s">
        <v>15545</v>
      </c>
      <c r="P875" t="s">
        <v>15545</v>
      </c>
      <c r="Q875">
        <v>41</v>
      </c>
      <c r="R875">
        <v>5506</v>
      </c>
      <c r="S875" t="s">
        <v>217</v>
      </c>
      <c r="T875">
        <v>651693.01086799998</v>
      </c>
      <c r="U875">
        <v>306656.91227199999</v>
      </c>
      <c r="V875">
        <v>5</v>
      </c>
      <c r="W875">
        <v>3.57339960388</v>
      </c>
      <c r="X875">
        <v>2</v>
      </c>
      <c r="Y875">
        <v>0</v>
      </c>
      <c r="Z875">
        <v>0</v>
      </c>
      <c r="AA875">
        <v>0</v>
      </c>
      <c r="AB875" t="s">
        <v>57</v>
      </c>
      <c r="AC875" t="s">
        <v>218</v>
      </c>
      <c r="AD875" t="s">
        <v>217</v>
      </c>
      <c r="AE875">
        <v>424</v>
      </c>
      <c r="AF875" t="s">
        <v>231</v>
      </c>
      <c r="AG875" t="s">
        <v>236</v>
      </c>
      <c r="AH875" t="s">
        <v>221</v>
      </c>
      <c r="AI875" t="s">
        <v>226</v>
      </c>
      <c r="AJ875">
        <v>0</v>
      </c>
      <c r="AK875">
        <v>0</v>
      </c>
      <c r="AL875">
        <v>7</v>
      </c>
    </row>
    <row r="876" spans="1:38" x14ac:dyDescent="0.3">
      <c r="A876">
        <v>874</v>
      </c>
      <c r="B876">
        <v>1091</v>
      </c>
      <c r="C876">
        <v>1091</v>
      </c>
      <c r="D876">
        <v>131686</v>
      </c>
      <c r="E876" t="s">
        <v>16441</v>
      </c>
      <c r="F876" t="s">
        <v>16372</v>
      </c>
      <c r="G876">
        <v>1250.2016970100001</v>
      </c>
      <c r="H876">
        <v>77340.464277199993</v>
      </c>
      <c r="I876">
        <v>651668</v>
      </c>
      <c r="J876">
        <v>307769</v>
      </c>
      <c r="K876" t="s">
        <v>16441</v>
      </c>
      <c r="L876" t="s">
        <v>15542</v>
      </c>
      <c r="M876" t="s">
        <v>15543</v>
      </c>
      <c r="N876" t="s">
        <v>15544</v>
      </c>
      <c r="O876" t="s">
        <v>15545</v>
      </c>
      <c r="P876" t="s">
        <v>15545</v>
      </c>
      <c r="Q876">
        <v>41</v>
      </c>
      <c r="R876">
        <v>5506</v>
      </c>
      <c r="S876" t="s">
        <v>217</v>
      </c>
      <c r="T876">
        <v>651693.01086799998</v>
      </c>
      <c r="U876">
        <v>306656.91227199999</v>
      </c>
      <c r="V876">
        <v>5</v>
      </c>
      <c r="W876">
        <v>3.57339960388</v>
      </c>
      <c r="X876">
        <v>2</v>
      </c>
      <c r="Y876">
        <v>0</v>
      </c>
      <c r="Z876">
        <v>0</v>
      </c>
      <c r="AA876">
        <v>0</v>
      </c>
      <c r="AB876" t="s">
        <v>57</v>
      </c>
      <c r="AC876" t="s">
        <v>218</v>
      </c>
      <c r="AD876" t="s">
        <v>217</v>
      </c>
      <c r="AE876">
        <v>424</v>
      </c>
      <c r="AF876" t="s">
        <v>231</v>
      </c>
      <c r="AG876" t="s">
        <v>236</v>
      </c>
      <c r="AH876" t="s">
        <v>221</v>
      </c>
      <c r="AI876" t="s">
        <v>226</v>
      </c>
      <c r="AJ876">
        <v>0</v>
      </c>
      <c r="AK876">
        <v>0</v>
      </c>
      <c r="AL876">
        <v>7</v>
      </c>
    </row>
    <row r="877" spans="1:38" x14ac:dyDescent="0.3">
      <c r="A877">
        <v>875</v>
      </c>
      <c r="B877">
        <v>1092</v>
      </c>
      <c r="C877">
        <v>1092</v>
      </c>
      <c r="D877">
        <v>131687</v>
      </c>
      <c r="E877" t="s">
        <v>16442</v>
      </c>
      <c r="F877" t="s">
        <v>16372</v>
      </c>
      <c r="G877">
        <v>1195.7962261499999</v>
      </c>
      <c r="H877">
        <v>33317.461372700003</v>
      </c>
      <c r="I877">
        <v>651623</v>
      </c>
      <c r="J877">
        <v>307600</v>
      </c>
      <c r="K877" t="s">
        <v>16442</v>
      </c>
      <c r="L877" t="s">
        <v>15542</v>
      </c>
      <c r="M877" t="s">
        <v>15543</v>
      </c>
      <c r="N877" t="s">
        <v>15544</v>
      </c>
      <c r="O877" t="s">
        <v>15545</v>
      </c>
      <c r="P877" t="s">
        <v>15545</v>
      </c>
      <c r="Q877">
        <v>41</v>
      </c>
      <c r="R877">
        <v>5506</v>
      </c>
      <c r="S877" t="s">
        <v>217</v>
      </c>
      <c r="T877">
        <v>651693.01086799998</v>
      </c>
      <c r="U877">
        <v>306656.91227199999</v>
      </c>
      <c r="V877">
        <v>5</v>
      </c>
      <c r="W877">
        <v>3.57339960388</v>
      </c>
      <c r="X877">
        <v>2</v>
      </c>
      <c r="Y877">
        <v>0</v>
      </c>
      <c r="Z877">
        <v>0</v>
      </c>
      <c r="AA877">
        <v>0</v>
      </c>
      <c r="AB877" t="s">
        <v>57</v>
      </c>
      <c r="AC877" t="s">
        <v>218</v>
      </c>
      <c r="AD877" t="s">
        <v>217</v>
      </c>
      <c r="AE877">
        <v>424</v>
      </c>
      <c r="AF877" t="s">
        <v>231</v>
      </c>
      <c r="AG877" t="s">
        <v>236</v>
      </c>
      <c r="AH877" t="s">
        <v>221</v>
      </c>
      <c r="AI877" t="s">
        <v>226</v>
      </c>
      <c r="AJ877">
        <v>0</v>
      </c>
      <c r="AK877">
        <v>0</v>
      </c>
      <c r="AL877">
        <v>7</v>
      </c>
    </row>
    <row r="878" spans="1:38" x14ac:dyDescent="0.3">
      <c r="A878">
        <v>876</v>
      </c>
      <c r="B878">
        <v>1093</v>
      </c>
      <c r="C878">
        <v>1093</v>
      </c>
      <c r="D878">
        <v>131688</v>
      </c>
      <c r="E878" t="s">
        <v>16443</v>
      </c>
      <c r="F878" t="s">
        <v>16372</v>
      </c>
      <c r="G878">
        <v>861.14033009299999</v>
      </c>
      <c r="H878">
        <v>19831.307163000001</v>
      </c>
      <c r="I878">
        <v>651826</v>
      </c>
      <c r="J878">
        <v>307472</v>
      </c>
      <c r="K878" t="s">
        <v>16443</v>
      </c>
      <c r="L878" t="s">
        <v>15542</v>
      </c>
      <c r="M878" t="s">
        <v>15543</v>
      </c>
      <c r="N878" t="s">
        <v>15544</v>
      </c>
      <c r="O878" t="s">
        <v>15545</v>
      </c>
      <c r="P878" t="s">
        <v>15545</v>
      </c>
      <c r="Q878">
        <v>41</v>
      </c>
      <c r="R878">
        <v>5506</v>
      </c>
      <c r="S878" t="s">
        <v>217</v>
      </c>
      <c r="T878">
        <v>651693.01086799998</v>
      </c>
      <c r="U878">
        <v>306656.91227199999</v>
      </c>
      <c r="V878">
        <v>5</v>
      </c>
      <c r="W878">
        <v>3.57339960388</v>
      </c>
      <c r="X878">
        <v>2</v>
      </c>
      <c r="Y878">
        <v>0</v>
      </c>
      <c r="Z878">
        <v>0</v>
      </c>
      <c r="AA878">
        <v>0</v>
      </c>
      <c r="AB878" t="s">
        <v>57</v>
      </c>
      <c r="AC878" t="s">
        <v>218</v>
      </c>
      <c r="AD878" t="s">
        <v>217</v>
      </c>
      <c r="AE878">
        <v>424</v>
      </c>
      <c r="AF878" t="s">
        <v>231</v>
      </c>
      <c r="AG878" t="s">
        <v>236</v>
      </c>
      <c r="AH878" t="s">
        <v>221</v>
      </c>
      <c r="AI878" t="s">
        <v>226</v>
      </c>
      <c r="AJ878">
        <v>0</v>
      </c>
      <c r="AK878">
        <v>0</v>
      </c>
      <c r="AL878">
        <v>7</v>
      </c>
    </row>
    <row r="879" spans="1:38" x14ac:dyDescent="0.3">
      <c r="A879">
        <v>877</v>
      </c>
      <c r="B879">
        <v>1094</v>
      </c>
      <c r="C879">
        <v>1094</v>
      </c>
      <c r="D879">
        <v>131689</v>
      </c>
      <c r="E879" t="s">
        <v>16444</v>
      </c>
      <c r="F879" t="s">
        <v>16372</v>
      </c>
      <c r="G879">
        <v>536.43561667899996</v>
      </c>
      <c r="H879">
        <v>16418.389512000002</v>
      </c>
      <c r="I879">
        <v>651701</v>
      </c>
      <c r="J879">
        <v>307452</v>
      </c>
      <c r="K879" t="s">
        <v>16444</v>
      </c>
      <c r="L879" t="s">
        <v>15542</v>
      </c>
      <c r="M879" t="s">
        <v>15543</v>
      </c>
      <c r="N879" t="s">
        <v>15544</v>
      </c>
      <c r="O879" t="s">
        <v>15545</v>
      </c>
      <c r="P879" t="s">
        <v>15545</v>
      </c>
      <c r="Q879">
        <v>41</v>
      </c>
      <c r="R879">
        <v>5506</v>
      </c>
      <c r="S879" t="s">
        <v>217</v>
      </c>
      <c r="T879">
        <v>651693.01086799998</v>
      </c>
      <c r="U879">
        <v>306656.91227199999</v>
      </c>
      <c r="V879">
        <v>5</v>
      </c>
      <c r="W879">
        <v>3.57339960388</v>
      </c>
      <c r="X879">
        <v>2</v>
      </c>
      <c r="Y879">
        <v>0</v>
      </c>
      <c r="Z879">
        <v>0</v>
      </c>
      <c r="AA879">
        <v>0</v>
      </c>
      <c r="AB879" t="s">
        <v>57</v>
      </c>
      <c r="AC879" t="s">
        <v>218</v>
      </c>
      <c r="AD879" t="s">
        <v>217</v>
      </c>
      <c r="AE879">
        <v>424</v>
      </c>
      <c r="AF879" t="s">
        <v>231</v>
      </c>
      <c r="AG879" t="s">
        <v>236</v>
      </c>
      <c r="AH879" t="s">
        <v>221</v>
      </c>
      <c r="AI879" t="s">
        <v>226</v>
      </c>
      <c r="AJ879">
        <v>0</v>
      </c>
      <c r="AK879">
        <v>0</v>
      </c>
      <c r="AL879">
        <v>7</v>
      </c>
    </row>
    <row r="880" spans="1:38" x14ac:dyDescent="0.3">
      <c r="A880">
        <v>878</v>
      </c>
      <c r="B880">
        <v>1095</v>
      </c>
      <c r="C880">
        <v>1095</v>
      </c>
      <c r="D880">
        <v>131690</v>
      </c>
      <c r="E880" t="s">
        <v>16445</v>
      </c>
      <c r="F880" t="s">
        <v>16372</v>
      </c>
      <c r="G880">
        <v>409.91573937099997</v>
      </c>
      <c r="H880">
        <v>9921.8579519499999</v>
      </c>
      <c r="I880">
        <v>651796</v>
      </c>
      <c r="J880">
        <v>307368</v>
      </c>
      <c r="K880" t="s">
        <v>16445</v>
      </c>
      <c r="L880" t="s">
        <v>15542</v>
      </c>
      <c r="M880" t="s">
        <v>15543</v>
      </c>
      <c r="N880" t="s">
        <v>15544</v>
      </c>
      <c r="O880" t="s">
        <v>15545</v>
      </c>
      <c r="P880" t="s">
        <v>15545</v>
      </c>
      <c r="Q880">
        <v>41</v>
      </c>
      <c r="R880">
        <v>5506</v>
      </c>
      <c r="S880" t="s">
        <v>217</v>
      </c>
      <c r="T880">
        <v>651693.01086799998</v>
      </c>
      <c r="U880">
        <v>306656.91227199999</v>
      </c>
      <c r="V880">
        <v>5</v>
      </c>
      <c r="W880">
        <v>3.57339960388</v>
      </c>
      <c r="X880">
        <v>2</v>
      </c>
      <c r="Y880">
        <v>0</v>
      </c>
      <c r="Z880">
        <v>0</v>
      </c>
      <c r="AA880">
        <v>0</v>
      </c>
      <c r="AB880" t="s">
        <v>57</v>
      </c>
      <c r="AC880" t="s">
        <v>218</v>
      </c>
      <c r="AD880" t="s">
        <v>217</v>
      </c>
      <c r="AE880">
        <v>424</v>
      </c>
      <c r="AF880" t="s">
        <v>231</v>
      </c>
      <c r="AG880" t="s">
        <v>236</v>
      </c>
      <c r="AH880" t="s">
        <v>221</v>
      </c>
      <c r="AI880" t="s">
        <v>226</v>
      </c>
      <c r="AJ880">
        <v>0</v>
      </c>
      <c r="AK880">
        <v>0</v>
      </c>
      <c r="AL880">
        <v>7</v>
      </c>
    </row>
    <row r="881" spans="1:38" x14ac:dyDescent="0.3">
      <c r="A881">
        <v>879</v>
      </c>
      <c r="B881">
        <v>1096</v>
      </c>
      <c r="C881">
        <v>1096</v>
      </c>
      <c r="D881">
        <v>131691</v>
      </c>
      <c r="E881" t="s">
        <v>16446</v>
      </c>
      <c r="F881" t="s">
        <v>16372</v>
      </c>
      <c r="G881">
        <v>1667.6873248500001</v>
      </c>
      <c r="H881">
        <v>132040.98561900001</v>
      </c>
      <c r="I881">
        <v>652215</v>
      </c>
      <c r="J881">
        <v>307032</v>
      </c>
      <c r="K881" t="s">
        <v>16446</v>
      </c>
      <c r="L881" t="s">
        <v>15542</v>
      </c>
      <c r="M881" t="s">
        <v>15543</v>
      </c>
      <c r="N881" t="s">
        <v>15544</v>
      </c>
      <c r="O881" t="s">
        <v>15545</v>
      </c>
      <c r="P881" t="s">
        <v>15545</v>
      </c>
      <c r="Q881">
        <v>41</v>
      </c>
      <c r="R881">
        <v>5506</v>
      </c>
      <c r="S881" t="s">
        <v>217</v>
      </c>
      <c r="T881">
        <v>651693.01086799998</v>
      </c>
      <c r="U881">
        <v>306656.91227199999</v>
      </c>
      <c r="V881">
        <v>5</v>
      </c>
      <c r="W881">
        <v>3.57339960388</v>
      </c>
      <c r="X881">
        <v>2</v>
      </c>
      <c r="Y881">
        <v>0</v>
      </c>
      <c r="Z881">
        <v>0</v>
      </c>
      <c r="AA881">
        <v>0</v>
      </c>
      <c r="AB881" t="s">
        <v>57</v>
      </c>
      <c r="AC881" t="s">
        <v>218</v>
      </c>
      <c r="AD881" t="s">
        <v>217</v>
      </c>
      <c r="AE881">
        <v>424</v>
      </c>
      <c r="AF881" t="s">
        <v>231</v>
      </c>
      <c r="AG881" t="s">
        <v>236</v>
      </c>
      <c r="AH881" t="s">
        <v>221</v>
      </c>
      <c r="AI881" t="s">
        <v>226</v>
      </c>
      <c r="AJ881">
        <v>0</v>
      </c>
      <c r="AK881">
        <v>0</v>
      </c>
      <c r="AL881">
        <v>7</v>
      </c>
    </row>
    <row r="882" spans="1:38" x14ac:dyDescent="0.3">
      <c r="A882">
        <v>880</v>
      </c>
      <c r="B882">
        <v>3001</v>
      </c>
      <c r="C882">
        <v>3001</v>
      </c>
      <c r="D882">
        <v>165040</v>
      </c>
      <c r="E882" t="s">
        <v>16447</v>
      </c>
      <c r="F882" t="s">
        <v>16372</v>
      </c>
      <c r="G882">
        <v>996.44203740299997</v>
      </c>
      <c r="H882">
        <v>22572.836138400002</v>
      </c>
      <c r="I882">
        <v>651576</v>
      </c>
      <c r="J882">
        <v>307234</v>
      </c>
      <c r="K882" t="s">
        <v>16447</v>
      </c>
      <c r="L882" t="s">
        <v>15542</v>
      </c>
      <c r="M882" t="s">
        <v>15543</v>
      </c>
      <c r="N882" t="s">
        <v>15551</v>
      </c>
      <c r="O882" t="s">
        <v>15545</v>
      </c>
      <c r="P882" t="s">
        <v>15545</v>
      </c>
      <c r="Q882">
        <v>41</v>
      </c>
      <c r="R882">
        <v>5506</v>
      </c>
      <c r="S882" t="s">
        <v>217</v>
      </c>
      <c r="T882">
        <v>651693.01086799998</v>
      </c>
      <c r="U882">
        <v>306656.91227199999</v>
      </c>
      <c r="V882">
        <v>5</v>
      </c>
      <c r="W882">
        <v>3.57339960388</v>
      </c>
      <c r="X882">
        <v>2</v>
      </c>
      <c r="Y882">
        <v>0</v>
      </c>
      <c r="Z882">
        <v>0</v>
      </c>
      <c r="AA882">
        <v>0</v>
      </c>
      <c r="AB882" t="s">
        <v>57</v>
      </c>
      <c r="AC882" t="s">
        <v>218</v>
      </c>
      <c r="AD882" t="s">
        <v>217</v>
      </c>
      <c r="AE882">
        <v>424</v>
      </c>
      <c r="AF882" t="s">
        <v>231</v>
      </c>
      <c r="AG882" t="s">
        <v>236</v>
      </c>
      <c r="AH882" t="s">
        <v>221</v>
      </c>
      <c r="AI882" t="s">
        <v>226</v>
      </c>
      <c r="AJ882">
        <v>0</v>
      </c>
      <c r="AK882">
        <v>0</v>
      </c>
      <c r="AL882">
        <v>7</v>
      </c>
    </row>
    <row r="883" spans="1:38" x14ac:dyDescent="0.3">
      <c r="A883">
        <v>881</v>
      </c>
      <c r="B883">
        <v>3002</v>
      </c>
      <c r="C883">
        <v>3002</v>
      </c>
      <c r="D883">
        <v>165041</v>
      </c>
      <c r="E883" t="s">
        <v>16448</v>
      </c>
      <c r="F883" t="s">
        <v>16372</v>
      </c>
      <c r="G883">
        <v>6399.6033898100004</v>
      </c>
      <c r="H883">
        <v>1040560.69839</v>
      </c>
      <c r="I883">
        <v>651127</v>
      </c>
      <c r="J883">
        <v>307163</v>
      </c>
      <c r="K883" t="s">
        <v>16448</v>
      </c>
      <c r="L883" t="s">
        <v>15542</v>
      </c>
      <c r="M883" t="s">
        <v>15543</v>
      </c>
      <c r="N883" t="s">
        <v>15551</v>
      </c>
      <c r="O883" t="s">
        <v>15545</v>
      </c>
      <c r="P883" t="s">
        <v>15545</v>
      </c>
      <c r="Q883">
        <v>41</v>
      </c>
      <c r="R883">
        <v>5506</v>
      </c>
      <c r="S883" t="s">
        <v>217</v>
      </c>
      <c r="T883">
        <v>651693.01086799998</v>
      </c>
      <c r="U883">
        <v>306656.91227199999</v>
      </c>
      <c r="V883">
        <v>5</v>
      </c>
      <c r="W883">
        <v>3.57339960388</v>
      </c>
      <c r="X883">
        <v>2</v>
      </c>
      <c r="Y883">
        <v>0</v>
      </c>
      <c r="Z883">
        <v>0</v>
      </c>
      <c r="AA883">
        <v>0</v>
      </c>
      <c r="AB883" t="s">
        <v>57</v>
      </c>
      <c r="AC883" t="s">
        <v>218</v>
      </c>
      <c r="AD883" t="s">
        <v>217</v>
      </c>
      <c r="AE883">
        <v>424</v>
      </c>
      <c r="AF883" t="s">
        <v>231</v>
      </c>
      <c r="AG883" t="s">
        <v>236</v>
      </c>
      <c r="AH883" t="s">
        <v>221</v>
      </c>
      <c r="AI883" t="s">
        <v>226</v>
      </c>
      <c r="AJ883">
        <v>0</v>
      </c>
      <c r="AK883">
        <v>0</v>
      </c>
      <c r="AL883">
        <v>7</v>
      </c>
    </row>
    <row r="884" spans="1:38" x14ac:dyDescent="0.3">
      <c r="A884">
        <v>882</v>
      </c>
      <c r="B884">
        <v>3003</v>
      </c>
      <c r="C884">
        <v>3003</v>
      </c>
      <c r="D884">
        <v>165042</v>
      </c>
      <c r="E884" t="s">
        <v>16449</v>
      </c>
      <c r="F884" t="s">
        <v>16372</v>
      </c>
      <c r="G884">
        <v>471.94791865500002</v>
      </c>
      <c r="H884">
        <v>12438.0213241</v>
      </c>
      <c r="I884">
        <v>651580</v>
      </c>
      <c r="J884">
        <v>307320</v>
      </c>
      <c r="K884" t="s">
        <v>16449</v>
      </c>
      <c r="L884" t="s">
        <v>15542</v>
      </c>
      <c r="M884" t="s">
        <v>15543</v>
      </c>
      <c r="N884" t="s">
        <v>15551</v>
      </c>
      <c r="O884" t="s">
        <v>15545</v>
      </c>
      <c r="P884" t="s">
        <v>15545</v>
      </c>
      <c r="Q884">
        <v>41</v>
      </c>
      <c r="R884">
        <v>5506</v>
      </c>
      <c r="S884" t="s">
        <v>217</v>
      </c>
      <c r="T884">
        <v>651693.01086799998</v>
      </c>
      <c r="U884">
        <v>306656.91227199999</v>
      </c>
      <c r="V884">
        <v>5</v>
      </c>
      <c r="W884">
        <v>3.57339960388</v>
      </c>
      <c r="X884">
        <v>2</v>
      </c>
      <c r="Y884">
        <v>0</v>
      </c>
      <c r="Z884">
        <v>0</v>
      </c>
      <c r="AA884">
        <v>0</v>
      </c>
      <c r="AB884" t="s">
        <v>57</v>
      </c>
      <c r="AC884" t="s">
        <v>218</v>
      </c>
      <c r="AD884" t="s">
        <v>217</v>
      </c>
      <c r="AE884">
        <v>424</v>
      </c>
      <c r="AF884" t="s">
        <v>231</v>
      </c>
      <c r="AG884" t="s">
        <v>236</v>
      </c>
      <c r="AH884" t="s">
        <v>221</v>
      </c>
      <c r="AI884" t="s">
        <v>226</v>
      </c>
      <c r="AJ884">
        <v>0</v>
      </c>
      <c r="AK884">
        <v>0</v>
      </c>
      <c r="AL884">
        <v>7</v>
      </c>
    </row>
    <row r="885" spans="1:38" x14ac:dyDescent="0.3">
      <c r="A885">
        <v>883</v>
      </c>
      <c r="B885">
        <v>815</v>
      </c>
      <c r="C885">
        <v>815</v>
      </c>
      <c r="D885">
        <v>131410</v>
      </c>
      <c r="E885" t="s">
        <v>16450</v>
      </c>
      <c r="F885" t="s">
        <v>16372</v>
      </c>
      <c r="G885">
        <v>1390.4406354499999</v>
      </c>
      <c r="H885">
        <v>98334.082932499994</v>
      </c>
      <c r="I885">
        <v>651263</v>
      </c>
      <c r="J885">
        <v>304957</v>
      </c>
      <c r="K885" t="s">
        <v>16450</v>
      </c>
      <c r="L885" t="s">
        <v>15542</v>
      </c>
      <c r="M885" t="s">
        <v>15543</v>
      </c>
      <c r="N885" t="s">
        <v>15544</v>
      </c>
      <c r="O885" t="s">
        <v>15545</v>
      </c>
      <c r="P885" t="s">
        <v>15545</v>
      </c>
      <c r="Q885">
        <v>42</v>
      </c>
      <c r="R885">
        <v>5505</v>
      </c>
      <c r="S885" t="s">
        <v>217</v>
      </c>
      <c r="T885">
        <v>650476.05991499999</v>
      </c>
      <c r="U885">
        <v>305696.62174099998</v>
      </c>
      <c r="V885">
        <v>5</v>
      </c>
      <c r="W885">
        <v>5.0513740443500001</v>
      </c>
      <c r="X885">
        <v>2</v>
      </c>
      <c r="Y885">
        <v>0</v>
      </c>
      <c r="Z885">
        <v>0</v>
      </c>
      <c r="AA885">
        <v>0</v>
      </c>
      <c r="AB885" t="s">
        <v>57</v>
      </c>
      <c r="AC885" t="s">
        <v>218</v>
      </c>
      <c r="AD885" t="s">
        <v>217</v>
      </c>
      <c r="AE885">
        <v>424</v>
      </c>
      <c r="AF885" t="s">
        <v>231</v>
      </c>
      <c r="AG885" t="s">
        <v>236</v>
      </c>
      <c r="AH885" t="s">
        <v>221</v>
      </c>
      <c r="AI885" t="s">
        <v>226</v>
      </c>
      <c r="AJ885">
        <v>0</v>
      </c>
      <c r="AK885">
        <v>0</v>
      </c>
      <c r="AL885">
        <v>7</v>
      </c>
    </row>
    <row r="886" spans="1:38" x14ac:dyDescent="0.3">
      <c r="A886">
        <v>884</v>
      </c>
      <c r="B886">
        <v>816</v>
      </c>
      <c r="C886">
        <v>816</v>
      </c>
      <c r="D886">
        <v>131411</v>
      </c>
      <c r="E886" t="s">
        <v>16451</v>
      </c>
      <c r="F886" t="s">
        <v>16372</v>
      </c>
      <c r="G886">
        <v>4635.5144245700003</v>
      </c>
      <c r="H886">
        <v>612177.84130600002</v>
      </c>
      <c r="I886">
        <v>651076</v>
      </c>
      <c r="J886">
        <v>306063</v>
      </c>
      <c r="K886" t="s">
        <v>16451</v>
      </c>
      <c r="L886" t="s">
        <v>15542</v>
      </c>
      <c r="M886" t="s">
        <v>15543</v>
      </c>
      <c r="N886" t="s">
        <v>15544</v>
      </c>
      <c r="O886" t="s">
        <v>15545</v>
      </c>
      <c r="P886" t="s">
        <v>15545</v>
      </c>
      <c r="Q886">
        <v>42</v>
      </c>
      <c r="R886">
        <v>5505</v>
      </c>
      <c r="S886" t="s">
        <v>217</v>
      </c>
      <c r="T886">
        <v>650476.05991499999</v>
      </c>
      <c r="U886">
        <v>305696.62174099998</v>
      </c>
      <c r="V886">
        <v>5</v>
      </c>
      <c r="W886">
        <v>5.0513740443500001</v>
      </c>
      <c r="X886">
        <v>2</v>
      </c>
      <c r="Y886">
        <v>0</v>
      </c>
      <c r="Z886">
        <v>0</v>
      </c>
      <c r="AA886">
        <v>0</v>
      </c>
      <c r="AB886" t="s">
        <v>57</v>
      </c>
      <c r="AC886" t="s">
        <v>218</v>
      </c>
      <c r="AD886" t="s">
        <v>217</v>
      </c>
      <c r="AE886">
        <v>424</v>
      </c>
      <c r="AF886" t="s">
        <v>231</v>
      </c>
      <c r="AG886" t="s">
        <v>236</v>
      </c>
      <c r="AH886" t="s">
        <v>221</v>
      </c>
      <c r="AI886" t="s">
        <v>226</v>
      </c>
      <c r="AJ886">
        <v>0</v>
      </c>
      <c r="AK886">
        <v>0</v>
      </c>
      <c r="AL886">
        <v>7</v>
      </c>
    </row>
    <row r="887" spans="1:38" x14ac:dyDescent="0.3">
      <c r="A887">
        <v>885</v>
      </c>
      <c r="B887">
        <v>817</v>
      </c>
      <c r="C887">
        <v>817</v>
      </c>
      <c r="D887">
        <v>131412</v>
      </c>
      <c r="E887" t="s">
        <v>16452</v>
      </c>
      <c r="F887" t="s">
        <v>16372</v>
      </c>
      <c r="G887">
        <v>812.23200547199997</v>
      </c>
      <c r="H887">
        <v>26478.94557</v>
      </c>
      <c r="I887">
        <v>651022</v>
      </c>
      <c r="J887">
        <v>305197</v>
      </c>
      <c r="K887" t="s">
        <v>16452</v>
      </c>
      <c r="L887" t="s">
        <v>15542</v>
      </c>
      <c r="M887" t="s">
        <v>15543</v>
      </c>
      <c r="N887" t="s">
        <v>15544</v>
      </c>
      <c r="O887" t="s">
        <v>15545</v>
      </c>
      <c r="P887" t="s">
        <v>15545</v>
      </c>
      <c r="Q887">
        <v>42</v>
      </c>
      <c r="R887">
        <v>5505</v>
      </c>
      <c r="S887" t="s">
        <v>217</v>
      </c>
      <c r="T887">
        <v>650476.05991499999</v>
      </c>
      <c r="U887">
        <v>305696.62174099998</v>
      </c>
      <c r="V887">
        <v>5</v>
      </c>
      <c r="W887">
        <v>5.0513740443500001</v>
      </c>
      <c r="X887">
        <v>2</v>
      </c>
      <c r="Y887">
        <v>0</v>
      </c>
      <c r="Z887">
        <v>0</v>
      </c>
      <c r="AA887">
        <v>0</v>
      </c>
      <c r="AB887" t="s">
        <v>57</v>
      </c>
      <c r="AC887" t="s">
        <v>218</v>
      </c>
      <c r="AD887" t="s">
        <v>217</v>
      </c>
      <c r="AE887">
        <v>424</v>
      </c>
      <c r="AF887" t="s">
        <v>231</v>
      </c>
      <c r="AG887" t="s">
        <v>236</v>
      </c>
      <c r="AH887" t="s">
        <v>221</v>
      </c>
      <c r="AI887" t="s">
        <v>226</v>
      </c>
      <c r="AJ887">
        <v>0</v>
      </c>
      <c r="AK887">
        <v>0</v>
      </c>
      <c r="AL887">
        <v>7</v>
      </c>
    </row>
    <row r="888" spans="1:38" x14ac:dyDescent="0.3">
      <c r="A888">
        <v>886</v>
      </c>
      <c r="B888">
        <v>818</v>
      </c>
      <c r="C888">
        <v>818</v>
      </c>
      <c r="D888">
        <v>131413</v>
      </c>
      <c r="E888" t="s">
        <v>16453</v>
      </c>
      <c r="F888" t="s">
        <v>16372</v>
      </c>
      <c r="G888">
        <v>2921.9885331</v>
      </c>
      <c r="H888">
        <v>321436.494748</v>
      </c>
      <c r="I888">
        <v>650045</v>
      </c>
      <c r="J888">
        <v>304648</v>
      </c>
      <c r="K888" t="s">
        <v>16453</v>
      </c>
      <c r="L888" t="s">
        <v>15542</v>
      </c>
      <c r="M888" t="s">
        <v>15543</v>
      </c>
      <c r="N888" t="s">
        <v>15544</v>
      </c>
      <c r="O888" t="s">
        <v>15545</v>
      </c>
      <c r="P888" t="s">
        <v>15545</v>
      </c>
      <c r="Q888">
        <v>42</v>
      </c>
      <c r="R888">
        <v>5505</v>
      </c>
      <c r="S888" t="s">
        <v>217</v>
      </c>
      <c r="T888">
        <v>650476.05991499999</v>
      </c>
      <c r="U888">
        <v>305696.62174099998</v>
      </c>
      <c r="V888">
        <v>5</v>
      </c>
      <c r="W888">
        <v>5.0513740443500001</v>
      </c>
      <c r="X888">
        <v>2</v>
      </c>
      <c r="Y888">
        <v>0</v>
      </c>
      <c r="Z888">
        <v>0</v>
      </c>
      <c r="AA888">
        <v>0</v>
      </c>
      <c r="AB888" t="s">
        <v>57</v>
      </c>
      <c r="AC888" t="s">
        <v>218</v>
      </c>
      <c r="AD888" t="s">
        <v>217</v>
      </c>
      <c r="AE888">
        <v>424</v>
      </c>
      <c r="AF888" t="s">
        <v>231</v>
      </c>
      <c r="AG888" t="s">
        <v>236</v>
      </c>
      <c r="AH888" t="s">
        <v>221</v>
      </c>
      <c r="AI888" t="s">
        <v>226</v>
      </c>
      <c r="AJ888">
        <v>0</v>
      </c>
      <c r="AK888">
        <v>0</v>
      </c>
      <c r="AL888">
        <v>7</v>
      </c>
    </row>
    <row r="889" spans="1:38" x14ac:dyDescent="0.3">
      <c r="A889">
        <v>887</v>
      </c>
      <c r="B889">
        <v>819</v>
      </c>
      <c r="C889">
        <v>819</v>
      </c>
      <c r="D889">
        <v>131414</v>
      </c>
      <c r="E889" t="s">
        <v>16454</v>
      </c>
      <c r="F889" t="s">
        <v>16372</v>
      </c>
      <c r="G889">
        <v>2344.8658034099999</v>
      </c>
      <c r="H889">
        <v>294842.95295599999</v>
      </c>
      <c r="I889">
        <v>651299</v>
      </c>
      <c r="J889">
        <v>305429</v>
      </c>
      <c r="K889" t="s">
        <v>16454</v>
      </c>
      <c r="L889" t="s">
        <v>15542</v>
      </c>
      <c r="M889" t="s">
        <v>15543</v>
      </c>
      <c r="N889" t="s">
        <v>15544</v>
      </c>
      <c r="O889" t="s">
        <v>15545</v>
      </c>
      <c r="P889" t="s">
        <v>15545</v>
      </c>
      <c r="Q889">
        <v>42</v>
      </c>
      <c r="R889">
        <v>5505</v>
      </c>
      <c r="S889" t="s">
        <v>217</v>
      </c>
      <c r="T889">
        <v>650476.05991499999</v>
      </c>
      <c r="U889">
        <v>305696.62174099998</v>
      </c>
      <c r="V889">
        <v>5</v>
      </c>
      <c r="W889">
        <v>5.0513740443500001</v>
      </c>
      <c r="X889">
        <v>2</v>
      </c>
      <c r="Y889">
        <v>0</v>
      </c>
      <c r="Z889">
        <v>0</v>
      </c>
      <c r="AA889">
        <v>0</v>
      </c>
      <c r="AB889" t="s">
        <v>57</v>
      </c>
      <c r="AC889" t="s">
        <v>218</v>
      </c>
      <c r="AD889" t="s">
        <v>217</v>
      </c>
      <c r="AE889">
        <v>424</v>
      </c>
      <c r="AF889" t="s">
        <v>231</v>
      </c>
      <c r="AG889" t="s">
        <v>236</v>
      </c>
      <c r="AH889" t="s">
        <v>221</v>
      </c>
      <c r="AI889" t="s">
        <v>226</v>
      </c>
      <c r="AJ889">
        <v>0</v>
      </c>
      <c r="AK889">
        <v>0</v>
      </c>
      <c r="AL889">
        <v>7</v>
      </c>
    </row>
    <row r="890" spans="1:38" x14ac:dyDescent="0.3">
      <c r="A890">
        <v>888</v>
      </c>
      <c r="B890">
        <v>820</v>
      </c>
      <c r="C890">
        <v>820</v>
      </c>
      <c r="D890">
        <v>131415</v>
      </c>
      <c r="E890" t="s">
        <v>16455</v>
      </c>
      <c r="F890" t="s">
        <v>16372</v>
      </c>
      <c r="G890">
        <v>837.74100395200003</v>
      </c>
      <c r="H890">
        <v>31357.319508699999</v>
      </c>
      <c r="I890">
        <v>650574</v>
      </c>
      <c r="J890">
        <v>305005</v>
      </c>
      <c r="K890" t="s">
        <v>16455</v>
      </c>
      <c r="L890" t="s">
        <v>15542</v>
      </c>
      <c r="M890" t="s">
        <v>15543</v>
      </c>
      <c r="N890" t="s">
        <v>15544</v>
      </c>
      <c r="O890" t="s">
        <v>15545</v>
      </c>
      <c r="P890" t="s">
        <v>15545</v>
      </c>
      <c r="Q890">
        <v>42</v>
      </c>
      <c r="R890">
        <v>5505</v>
      </c>
      <c r="S890" t="s">
        <v>217</v>
      </c>
      <c r="T890">
        <v>650476.05991499999</v>
      </c>
      <c r="U890">
        <v>305696.62174099998</v>
      </c>
      <c r="V890">
        <v>5</v>
      </c>
      <c r="W890">
        <v>5.0513740443500001</v>
      </c>
      <c r="X890">
        <v>2</v>
      </c>
      <c r="Y890">
        <v>0</v>
      </c>
      <c r="Z890">
        <v>0</v>
      </c>
      <c r="AA890">
        <v>0</v>
      </c>
      <c r="AB890" t="s">
        <v>57</v>
      </c>
      <c r="AC890" t="s">
        <v>218</v>
      </c>
      <c r="AD890" t="s">
        <v>217</v>
      </c>
      <c r="AE890">
        <v>424</v>
      </c>
      <c r="AF890" t="s">
        <v>231</v>
      </c>
      <c r="AG890" t="s">
        <v>236</v>
      </c>
      <c r="AH890" t="s">
        <v>221</v>
      </c>
      <c r="AI890" t="s">
        <v>226</v>
      </c>
      <c r="AJ890">
        <v>0</v>
      </c>
      <c r="AK890">
        <v>0</v>
      </c>
      <c r="AL890">
        <v>7</v>
      </c>
    </row>
    <row r="891" spans="1:38" x14ac:dyDescent="0.3">
      <c r="A891">
        <v>889</v>
      </c>
      <c r="B891">
        <v>821</v>
      </c>
      <c r="C891">
        <v>821</v>
      </c>
      <c r="D891">
        <v>131416</v>
      </c>
      <c r="E891" t="s">
        <v>16456</v>
      </c>
      <c r="F891" t="s">
        <v>16372</v>
      </c>
      <c r="G891">
        <v>507.44667739599998</v>
      </c>
      <c r="H891">
        <v>11263.569454799999</v>
      </c>
      <c r="I891">
        <v>650780</v>
      </c>
      <c r="J891">
        <v>304921</v>
      </c>
      <c r="K891" t="s">
        <v>16456</v>
      </c>
      <c r="L891" t="s">
        <v>15542</v>
      </c>
      <c r="M891" t="s">
        <v>15543</v>
      </c>
      <c r="N891" t="s">
        <v>15544</v>
      </c>
      <c r="O891" t="s">
        <v>15545</v>
      </c>
      <c r="P891" t="s">
        <v>15545</v>
      </c>
      <c r="Q891">
        <v>42</v>
      </c>
      <c r="R891">
        <v>5505</v>
      </c>
      <c r="S891" t="s">
        <v>217</v>
      </c>
      <c r="T891">
        <v>650476.05991499999</v>
      </c>
      <c r="U891">
        <v>305696.62174099998</v>
      </c>
      <c r="V891">
        <v>5</v>
      </c>
      <c r="W891">
        <v>5.0513740443500001</v>
      </c>
      <c r="X891">
        <v>2</v>
      </c>
      <c r="Y891">
        <v>0</v>
      </c>
      <c r="Z891">
        <v>0</v>
      </c>
      <c r="AA891">
        <v>0</v>
      </c>
      <c r="AB891" t="s">
        <v>57</v>
      </c>
      <c r="AC891" t="s">
        <v>218</v>
      </c>
      <c r="AD891" t="s">
        <v>217</v>
      </c>
      <c r="AE891">
        <v>424</v>
      </c>
      <c r="AF891" t="s">
        <v>231</v>
      </c>
      <c r="AG891" t="s">
        <v>236</v>
      </c>
      <c r="AH891" t="s">
        <v>221</v>
      </c>
      <c r="AI891" t="s">
        <v>226</v>
      </c>
      <c r="AJ891">
        <v>0</v>
      </c>
      <c r="AK891">
        <v>0</v>
      </c>
      <c r="AL891">
        <v>7</v>
      </c>
    </row>
    <row r="892" spans="1:38" x14ac:dyDescent="0.3">
      <c r="A892">
        <v>890</v>
      </c>
      <c r="B892">
        <v>822</v>
      </c>
      <c r="C892">
        <v>822</v>
      </c>
      <c r="D892">
        <v>131417</v>
      </c>
      <c r="E892" t="s">
        <v>16457</v>
      </c>
      <c r="F892" t="s">
        <v>16372</v>
      </c>
      <c r="G892">
        <v>1648.9072171600001</v>
      </c>
      <c r="H892">
        <v>59642.119773799997</v>
      </c>
      <c r="I892">
        <v>650946</v>
      </c>
      <c r="J892">
        <v>305007</v>
      </c>
      <c r="K892" t="s">
        <v>16457</v>
      </c>
      <c r="L892" t="s">
        <v>15542</v>
      </c>
      <c r="M892" t="s">
        <v>15543</v>
      </c>
      <c r="N892" t="s">
        <v>15544</v>
      </c>
      <c r="O892" t="s">
        <v>15545</v>
      </c>
      <c r="P892" t="s">
        <v>15545</v>
      </c>
      <c r="Q892">
        <v>42</v>
      </c>
      <c r="R892">
        <v>5505</v>
      </c>
      <c r="S892" t="s">
        <v>217</v>
      </c>
      <c r="T892">
        <v>650476.05991499999</v>
      </c>
      <c r="U892">
        <v>305696.62174099998</v>
      </c>
      <c r="V892">
        <v>5</v>
      </c>
      <c r="W892">
        <v>5.0513740443500001</v>
      </c>
      <c r="X892">
        <v>2</v>
      </c>
      <c r="Y892">
        <v>0</v>
      </c>
      <c r="Z892">
        <v>0</v>
      </c>
      <c r="AA892">
        <v>0</v>
      </c>
      <c r="AB892" t="s">
        <v>57</v>
      </c>
      <c r="AC892" t="s">
        <v>218</v>
      </c>
      <c r="AD892" t="s">
        <v>217</v>
      </c>
      <c r="AE892">
        <v>424</v>
      </c>
      <c r="AF892" t="s">
        <v>231</v>
      </c>
      <c r="AG892" t="s">
        <v>236</v>
      </c>
      <c r="AH892" t="s">
        <v>221</v>
      </c>
      <c r="AI892" t="s">
        <v>226</v>
      </c>
      <c r="AJ892">
        <v>0</v>
      </c>
      <c r="AK892">
        <v>0</v>
      </c>
      <c r="AL892">
        <v>7</v>
      </c>
    </row>
    <row r="893" spans="1:38" x14ac:dyDescent="0.3">
      <c r="A893">
        <v>891</v>
      </c>
      <c r="B893">
        <v>823</v>
      </c>
      <c r="C893">
        <v>823</v>
      </c>
      <c r="D893">
        <v>131418</v>
      </c>
      <c r="E893" t="s">
        <v>16458</v>
      </c>
      <c r="F893" t="s">
        <v>16372</v>
      </c>
      <c r="G893">
        <v>1828.4161214200001</v>
      </c>
      <c r="H893">
        <v>85264.029435400007</v>
      </c>
      <c r="I893">
        <v>651112</v>
      </c>
      <c r="J893">
        <v>304762</v>
      </c>
      <c r="K893" t="s">
        <v>16458</v>
      </c>
      <c r="L893" t="s">
        <v>15542</v>
      </c>
      <c r="M893" t="s">
        <v>15543</v>
      </c>
      <c r="N893" t="s">
        <v>15544</v>
      </c>
      <c r="O893" t="s">
        <v>15545</v>
      </c>
      <c r="P893" t="s">
        <v>15545</v>
      </c>
      <c r="Q893">
        <v>42</v>
      </c>
      <c r="R893">
        <v>5505</v>
      </c>
      <c r="S893" t="s">
        <v>217</v>
      </c>
      <c r="T893">
        <v>650476.05991499999</v>
      </c>
      <c r="U893">
        <v>305696.62174099998</v>
      </c>
      <c r="V893">
        <v>5</v>
      </c>
      <c r="W893">
        <v>5.0513740443500001</v>
      </c>
      <c r="X893">
        <v>2</v>
      </c>
      <c r="Y893">
        <v>0</v>
      </c>
      <c r="Z893">
        <v>0</v>
      </c>
      <c r="AA893">
        <v>0</v>
      </c>
      <c r="AB893" t="s">
        <v>57</v>
      </c>
      <c r="AC893" t="s">
        <v>218</v>
      </c>
      <c r="AD893" t="s">
        <v>217</v>
      </c>
      <c r="AE893">
        <v>424</v>
      </c>
      <c r="AF893" t="s">
        <v>231</v>
      </c>
      <c r="AG893" t="s">
        <v>236</v>
      </c>
      <c r="AH893" t="s">
        <v>221</v>
      </c>
      <c r="AI893" t="s">
        <v>226</v>
      </c>
      <c r="AJ893">
        <v>0</v>
      </c>
      <c r="AK893">
        <v>0</v>
      </c>
      <c r="AL893">
        <v>7</v>
      </c>
    </row>
    <row r="894" spans="1:38" x14ac:dyDescent="0.3">
      <c r="A894">
        <v>892</v>
      </c>
      <c r="B894">
        <v>824</v>
      </c>
      <c r="C894">
        <v>824</v>
      </c>
      <c r="D894">
        <v>131419</v>
      </c>
      <c r="E894" t="s">
        <v>16459</v>
      </c>
      <c r="F894" t="s">
        <v>16372</v>
      </c>
      <c r="G894">
        <v>1388.08189763</v>
      </c>
      <c r="H894">
        <v>55603.853808699998</v>
      </c>
      <c r="I894">
        <v>650819</v>
      </c>
      <c r="J894">
        <v>304627</v>
      </c>
      <c r="K894" t="s">
        <v>16459</v>
      </c>
      <c r="L894" t="s">
        <v>15542</v>
      </c>
      <c r="M894" t="s">
        <v>15543</v>
      </c>
      <c r="N894" t="s">
        <v>15544</v>
      </c>
      <c r="O894" t="s">
        <v>15545</v>
      </c>
      <c r="P894" t="s">
        <v>15545</v>
      </c>
      <c r="Q894">
        <v>42</v>
      </c>
      <c r="R894">
        <v>5505</v>
      </c>
      <c r="S894" t="s">
        <v>217</v>
      </c>
      <c r="T894">
        <v>650476.05991499999</v>
      </c>
      <c r="U894">
        <v>305696.62174099998</v>
      </c>
      <c r="V894">
        <v>5</v>
      </c>
      <c r="W894">
        <v>5.0513740443500001</v>
      </c>
      <c r="X894">
        <v>2</v>
      </c>
      <c r="Y894">
        <v>0</v>
      </c>
      <c r="Z894">
        <v>0</v>
      </c>
      <c r="AA894">
        <v>0</v>
      </c>
      <c r="AB894" t="s">
        <v>57</v>
      </c>
      <c r="AC894" t="s">
        <v>218</v>
      </c>
      <c r="AD894" t="s">
        <v>217</v>
      </c>
      <c r="AE894">
        <v>424</v>
      </c>
      <c r="AF894" t="s">
        <v>231</v>
      </c>
      <c r="AG894" t="s">
        <v>236</v>
      </c>
      <c r="AH894" t="s">
        <v>221</v>
      </c>
      <c r="AI894" t="s">
        <v>226</v>
      </c>
      <c r="AJ894">
        <v>0</v>
      </c>
      <c r="AK894">
        <v>0</v>
      </c>
      <c r="AL894">
        <v>7</v>
      </c>
    </row>
    <row r="895" spans="1:38" x14ac:dyDescent="0.3">
      <c r="A895">
        <v>893</v>
      </c>
      <c r="B895">
        <v>825</v>
      </c>
      <c r="C895">
        <v>825</v>
      </c>
      <c r="D895">
        <v>131420</v>
      </c>
      <c r="E895" t="s">
        <v>16460</v>
      </c>
      <c r="F895" t="s">
        <v>16372</v>
      </c>
      <c r="G895">
        <v>850.23336675300004</v>
      </c>
      <c r="H895">
        <v>23575.605386399999</v>
      </c>
      <c r="I895">
        <v>650814</v>
      </c>
      <c r="J895">
        <v>304859</v>
      </c>
      <c r="K895" t="s">
        <v>16460</v>
      </c>
      <c r="L895" t="s">
        <v>15542</v>
      </c>
      <c r="M895" t="s">
        <v>15543</v>
      </c>
      <c r="N895" t="s">
        <v>15544</v>
      </c>
      <c r="O895" t="s">
        <v>15545</v>
      </c>
      <c r="P895" t="s">
        <v>15545</v>
      </c>
      <c r="Q895">
        <v>42</v>
      </c>
      <c r="R895">
        <v>5505</v>
      </c>
      <c r="S895" t="s">
        <v>217</v>
      </c>
      <c r="T895">
        <v>650476.05991499999</v>
      </c>
      <c r="U895">
        <v>305696.62174099998</v>
      </c>
      <c r="V895">
        <v>5</v>
      </c>
      <c r="W895">
        <v>5.0513740443500001</v>
      </c>
      <c r="X895">
        <v>2</v>
      </c>
      <c r="Y895">
        <v>0</v>
      </c>
      <c r="Z895">
        <v>0</v>
      </c>
      <c r="AA895">
        <v>0</v>
      </c>
      <c r="AB895" t="s">
        <v>57</v>
      </c>
      <c r="AC895" t="s">
        <v>218</v>
      </c>
      <c r="AD895" t="s">
        <v>217</v>
      </c>
      <c r="AE895">
        <v>424</v>
      </c>
      <c r="AF895" t="s">
        <v>231</v>
      </c>
      <c r="AG895" t="s">
        <v>236</v>
      </c>
      <c r="AH895" t="s">
        <v>221</v>
      </c>
      <c r="AI895" t="s">
        <v>226</v>
      </c>
      <c r="AJ895">
        <v>0</v>
      </c>
      <c r="AK895">
        <v>0</v>
      </c>
      <c r="AL895">
        <v>7</v>
      </c>
    </row>
    <row r="896" spans="1:38" x14ac:dyDescent="0.3">
      <c r="A896">
        <v>894</v>
      </c>
      <c r="B896">
        <v>826</v>
      </c>
      <c r="C896">
        <v>826</v>
      </c>
      <c r="D896">
        <v>131421</v>
      </c>
      <c r="E896" t="s">
        <v>16461</v>
      </c>
      <c r="F896" t="s">
        <v>16372</v>
      </c>
      <c r="G896">
        <v>674.01699575800001</v>
      </c>
      <c r="H896">
        <v>22061.292227400001</v>
      </c>
      <c r="I896">
        <v>650601</v>
      </c>
      <c r="J896">
        <v>304611</v>
      </c>
      <c r="K896" t="s">
        <v>16461</v>
      </c>
      <c r="L896" t="s">
        <v>15542</v>
      </c>
      <c r="M896" t="s">
        <v>15543</v>
      </c>
      <c r="N896" t="s">
        <v>15544</v>
      </c>
      <c r="O896" t="s">
        <v>15545</v>
      </c>
      <c r="P896" t="s">
        <v>15545</v>
      </c>
      <c r="Q896">
        <v>42</v>
      </c>
      <c r="R896">
        <v>5505</v>
      </c>
      <c r="S896" t="s">
        <v>217</v>
      </c>
      <c r="T896">
        <v>650476.05991499999</v>
      </c>
      <c r="U896">
        <v>305696.62174099998</v>
      </c>
      <c r="V896">
        <v>5</v>
      </c>
      <c r="W896">
        <v>5.0513740443500001</v>
      </c>
      <c r="X896">
        <v>2</v>
      </c>
      <c r="Y896">
        <v>0</v>
      </c>
      <c r="Z896">
        <v>0</v>
      </c>
      <c r="AA896">
        <v>0</v>
      </c>
      <c r="AB896" t="s">
        <v>57</v>
      </c>
      <c r="AC896" t="s">
        <v>218</v>
      </c>
      <c r="AD896" t="s">
        <v>217</v>
      </c>
      <c r="AE896">
        <v>424</v>
      </c>
      <c r="AF896" t="s">
        <v>231</v>
      </c>
      <c r="AG896" t="s">
        <v>236</v>
      </c>
      <c r="AH896" t="s">
        <v>221</v>
      </c>
      <c r="AI896" t="s">
        <v>226</v>
      </c>
      <c r="AJ896">
        <v>0</v>
      </c>
      <c r="AK896">
        <v>0</v>
      </c>
      <c r="AL896">
        <v>7</v>
      </c>
    </row>
    <row r="897" spans="1:38" x14ac:dyDescent="0.3">
      <c r="A897">
        <v>895</v>
      </c>
      <c r="B897">
        <v>827</v>
      </c>
      <c r="C897">
        <v>827</v>
      </c>
      <c r="D897">
        <v>131422</v>
      </c>
      <c r="E897" t="s">
        <v>16462</v>
      </c>
      <c r="F897" t="s">
        <v>16372</v>
      </c>
      <c r="G897">
        <v>1455.4121723799999</v>
      </c>
      <c r="H897">
        <v>70685.529138099999</v>
      </c>
      <c r="I897">
        <v>651247</v>
      </c>
      <c r="J897">
        <v>304598</v>
      </c>
      <c r="K897" t="s">
        <v>16462</v>
      </c>
      <c r="L897" t="s">
        <v>15542</v>
      </c>
      <c r="M897" t="s">
        <v>15543</v>
      </c>
      <c r="N897" t="s">
        <v>15544</v>
      </c>
      <c r="O897" t="s">
        <v>15545</v>
      </c>
      <c r="P897" t="s">
        <v>15545</v>
      </c>
      <c r="Q897">
        <v>42</v>
      </c>
      <c r="R897">
        <v>5505</v>
      </c>
      <c r="S897" t="s">
        <v>217</v>
      </c>
      <c r="T897">
        <v>650476.05991499999</v>
      </c>
      <c r="U897">
        <v>305696.62174099998</v>
      </c>
      <c r="V897">
        <v>5</v>
      </c>
      <c r="W897">
        <v>5.0513740443500001</v>
      </c>
      <c r="X897">
        <v>2</v>
      </c>
      <c r="Y897">
        <v>0</v>
      </c>
      <c r="Z897">
        <v>0</v>
      </c>
      <c r="AA897">
        <v>0</v>
      </c>
      <c r="AB897" t="s">
        <v>57</v>
      </c>
      <c r="AC897" t="s">
        <v>218</v>
      </c>
      <c r="AD897" t="s">
        <v>217</v>
      </c>
      <c r="AE897">
        <v>424</v>
      </c>
      <c r="AF897" t="s">
        <v>231</v>
      </c>
      <c r="AG897" t="s">
        <v>236</v>
      </c>
      <c r="AH897" t="s">
        <v>221</v>
      </c>
      <c r="AI897" t="s">
        <v>226</v>
      </c>
      <c r="AJ897">
        <v>0</v>
      </c>
      <c r="AK897">
        <v>0</v>
      </c>
      <c r="AL897">
        <v>7</v>
      </c>
    </row>
    <row r="898" spans="1:38" x14ac:dyDescent="0.3">
      <c r="A898">
        <v>896</v>
      </c>
      <c r="B898">
        <v>828</v>
      </c>
      <c r="C898">
        <v>828</v>
      </c>
      <c r="D898">
        <v>131423</v>
      </c>
      <c r="E898" t="s">
        <v>16463</v>
      </c>
      <c r="F898" t="s">
        <v>16372</v>
      </c>
      <c r="G898">
        <v>1600.0098764300001</v>
      </c>
      <c r="H898">
        <v>123444.564146</v>
      </c>
      <c r="I898">
        <v>650416</v>
      </c>
      <c r="J898">
        <v>304517</v>
      </c>
      <c r="K898" t="s">
        <v>16463</v>
      </c>
      <c r="L898" t="s">
        <v>15542</v>
      </c>
      <c r="M898" t="s">
        <v>15543</v>
      </c>
      <c r="N898" t="s">
        <v>15544</v>
      </c>
      <c r="O898" t="s">
        <v>15545</v>
      </c>
      <c r="P898" t="s">
        <v>15545</v>
      </c>
      <c r="Q898">
        <v>42</v>
      </c>
      <c r="R898">
        <v>5505</v>
      </c>
      <c r="S898" t="s">
        <v>217</v>
      </c>
      <c r="T898">
        <v>650476.05991499999</v>
      </c>
      <c r="U898">
        <v>305696.62174099998</v>
      </c>
      <c r="V898">
        <v>5</v>
      </c>
      <c r="W898">
        <v>5.0513740443500001</v>
      </c>
      <c r="X898">
        <v>2</v>
      </c>
      <c r="Y898">
        <v>0</v>
      </c>
      <c r="Z898">
        <v>0</v>
      </c>
      <c r="AA898">
        <v>0</v>
      </c>
      <c r="AB898" t="s">
        <v>57</v>
      </c>
      <c r="AC898" t="s">
        <v>218</v>
      </c>
      <c r="AD898" t="s">
        <v>217</v>
      </c>
      <c r="AE898">
        <v>424</v>
      </c>
      <c r="AF898" t="s">
        <v>231</v>
      </c>
      <c r="AG898" t="s">
        <v>236</v>
      </c>
      <c r="AH898" t="s">
        <v>221</v>
      </c>
      <c r="AI898" t="s">
        <v>226</v>
      </c>
      <c r="AJ898">
        <v>0</v>
      </c>
      <c r="AK898">
        <v>0</v>
      </c>
      <c r="AL898">
        <v>7</v>
      </c>
    </row>
    <row r="899" spans="1:38" x14ac:dyDescent="0.3">
      <c r="A899">
        <v>897</v>
      </c>
      <c r="B899">
        <v>829</v>
      </c>
      <c r="C899">
        <v>829</v>
      </c>
      <c r="D899">
        <v>131424</v>
      </c>
      <c r="E899" t="s">
        <v>16464</v>
      </c>
      <c r="F899" t="s">
        <v>16372</v>
      </c>
      <c r="G899">
        <v>1266.5811958300001</v>
      </c>
      <c r="H899">
        <v>70482.854644100007</v>
      </c>
      <c r="I899">
        <v>650991</v>
      </c>
      <c r="J899">
        <v>304351</v>
      </c>
      <c r="K899" t="s">
        <v>16464</v>
      </c>
      <c r="L899" t="s">
        <v>15542</v>
      </c>
      <c r="M899" t="s">
        <v>15543</v>
      </c>
      <c r="N899" t="s">
        <v>15544</v>
      </c>
      <c r="O899" t="s">
        <v>15545</v>
      </c>
      <c r="P899" t="s">
        <v>15545</v>
      </c>
      <c r="Q899">
        <v>42</v>
      </c>
      <c r="R899">
        <v>5505</v>
      </c>
      <c r="S899" t="s">
        <v>217</v>
      </c>
      <c r="T899">
        <v>650476.05991499999</v>
      </c>
      <c r="U899">
        <v>305696.62174099998</v>
      </c>
      <c r="V899">
        <v>5</v>
      </c>
      <c r="W899">
        <v>5.0513740443500001</v>
      </c>
      <c r="X899">
        <v>2</v>
      </c>
      <c r="Y899">
        <v>0</v>
      </c>
      <c r="Z899">
        <v>0</v>
      </c>
      <c r="AA899">
        <v>0</v>
      </c>
      <c r="AB899" t="s">
        <v>57</v>
      </c>
      <c r="AC899" t="s">
        <v>218</v>
      </c>
      <c r="AD899" t="s">
        <v>217</v>
      </c>
      <c r="AE899">
        <v>424</v>
      </c>
      <c r="AF899" t="s">
        <v>231</v>
      </c>
      <c r="AG899" t="s">
        <v>236</v>
      </c>
      <c r="AH899" t="s">
        <v>221</v>
      </c>
      <c r="AI899" t="s">
        <v>226</v>
      </c>
      <c r="AJ899">
        <v>0</v>
      </c>
      <c r="AK899">
        <v>0</v>
      </c>
      <c r="AL899">
        <v>7</v>
      </c>
    </row>
    <row r="900" spans="1:38" x14ac:dyDescent="0.3">
      <c r="A900">
        <v>898</v>
      </c>
      <c r="B900">
        <v>830</v>
      </c>
      <c r="C900">
        <v>830</v>
      </c>
      <c r="D900">
        <v>131425</v>
      </c>
      <c r="E900" t="s">
        <v>16465</v>
      </c>
      <c r="F900" t="s">
        <v>16372</v>
      </c>
      <c r="G900">
        <v>985.64728746699996</v>
      </c>
      <c r="H900">
        <v>43098.181907400001</v>
      </c>
      <c r="I900">
        <v>651019</v>
      </c>
      <c r="J900">
        <v>304525</v>
      </c>
      <c r="K900" t="s">
        <v>16465</v>
      </c>
      <c r="L900" t="s">
        <v>15542</v>
      </c>
      <c r="M900" t="s">
        <v>15543</v>
      </c>
      <c r="N900" t="s">
        <v>15544</v>
      </c>
      <c r="O900" t="s">
        <v>15545</v>
      </c>
      <c r="P900" t="s">
        <v>15545</v>
      </c>
      <c r="Q900">
        <v>42</v>
      </c>
      <c r="R900">
        <v>5505</v>
      </c>
      <c r="S900" t="s">
        <v>217</v>
      </c>
      <c r="T900">
        <v>650476.05991499999</v>
      </c>
      <c r="U900">
        <v>305696.62174099998</v>
      </c>
      <c r="V900">
        <v>5</v>
      </c>
      <c r="W900">
        <v>5.0513740443500001</v>
      </c>
      <c r="X900">
        <v>2</v>
      </c>
      <c r="Y900">
        <v>0</v>
      </c>
      <c r="Z900">
        <v>0</v>
      </c>
      <c r="AA900">
        <v>0</v>
      </c>
      <c r="AB900" t="s">
        <v>57</v>
      </c>
      <c r="AC900" t="s">
        <v>218</v>
      </c>
      <c r="AD900" t="s">
        <v>217</v>
      </c>
      <c r="AE900">
        <v>424</v>
      </c>
      <c r="AF900" t="s">
        <v>231</v>
      </c>
      <c r="AG900" t="s">
        <v>236</v>
      </c>
      <c r="AH900" t="s">
        <v>221</v>
      </c>
      <c r="AI900" t="s">
        <v>226</v>
      </c>
      <c r="AJ900">
        <v>0</v>
      </c>
      <c r="AK900">
        <v>0</v>
      </c>
      <c r="AL900">
        <v>7</v>
      </c>
    </row>
    <row r="901" spans="1:38" x14ac:dyDescent="0.3">
      <c r="A901">
        <v>899</v>
      </c>
      <c r="B901">
        <v>831</v>
      </c>
      <c r="C901">
        <v>831</v>
      </c>
      <c r="D901">
        <v>131426</v>
      </c>
      <c r="E901" t="s">
        <v>16466</v>
      </c>
      <c r="F901" t="s">
        <v>16372</v>
      </c>
      <c r="G901">
        <v>1277.0005847899999</v>
      </c>
      <c r="H901">
        <v>59995.847282399998</v>
      </c>
      <c r="I901">
        <v>650736</v>
      </c>
      <c r="J901">
        <v>304212</v>
      </c>
      <c r="K901" t="s">
        <v>16466</v>
      </c>
      <c r="L901" t="s">
        <v>15542</v>
      </c>
      <c r="M901" t="s">
        <v>15543</v>
      </c>
      <c r="N901" t="s">
        <v>15544</v>
      </c>
      <c r="O901" t="s">
        <v>15545</v>
      </c>
      <c r="P901" t="s">
        <v>15545</v>
      </c>
      <c r="Q901">
        <v>42</v>
      </c>
      <c r="R901">
        <v>5505</v>
      </c>
      <c r="S901" t="s">
        <v>217</v>
      </c>
      <c r="T901">
        <v>650476.05991499999</v>
      </c>
      <c r="U901">
        <v>305696.62174099998</v>
      </c>
      <c r="V901">
        <v>5</v>
      </c>
      <c r="W901">
        <v>5.0513740443500001</v>
      </c>
      <c r="X901">
        <v>2</v>
      </c>
      <c r="Y901">
        <v>0</v>
      </c>
      <c r="Z901">
        <v>0</v>
      </c>
      <c r="AA901">
        <v>0</v>
      </c>
      <c r="AB901" t="s">
        <v>57</v>
      </c>
      <c r="AC901" t="s">
        <v>218</v>
      </c>
      <c r="AD901" t="s">
        <v>217</v>
      </c>
      <c r="AE901">
        <v>424</v>
      </c>
      <c r="AF901" t="s">
        <v>231</v>
      </c>
      <c r="AG901" t="s">
        <v>236</v>
      </c>
      <c r="AH901" t="s">
        <v>221</v>
      </c>
      <c r="AI901" t="s">
        <v>226</v>
      </c>
      <c r="AJ901">
        <v>0</v>
      </c>
      <c r="AK901">
        <v>0</v>
      </c>
      <c r="AL901">
        <v>7</v>
      </c>
    </row>
    <row r="902" spans="1:38" x14ac:dyDescent="0.3">
      <c r="A902">
        <v>900</v>
      </c>
      <c r="B902">
        <v>832</v>
      </c>
      <c r="C902">
        <v>832</v>
      </c>
      <c r="D902">
        <v>131427</v>
      </c>
      <c r="E902" t="s">
        <v>16467</v>
      </c>
      <c r="F902" t="s">
        <v>16372</v>
      </c>
      <c r="G902">
        <v>1644.7353152999999</v>
      </c>
      <c r="H902">
        <v>72191.825952800005</v>
      </c>
      <c r="I902">
        <v>650501</v>
      </c>
      <c r="J902">
        <v>304204</v>
      </c>
      <c r="K902" t="s">
        <v>16467</v>
      </c>
      <c r="L902" t="s">
        <v>15542</v>
      </c>
      <c r="M902" t="s">
        <v>15543</v>
      </c>
      <c r="N902" t="s">
        <v>15544</v>
      </c>
      <c r="O902" t="s">
        <v>15545</v>
      </c>
      <c r="P902" t="s">
        <v>15545</v>
      </c>
      <c r="Q902">
        <v>42</v>
      </c>
      <c r="R902">
        <v>5505</v>
      </c>
      <c r="S902" t="s">
        <v>217</v>
      </c>
      <c r="T902">
        <v>650476.05991499999</v>
      </c>
      <c r="U902">
        <v>305696.62174099998</v>
      </c>
      <c r="V902">
        <v>5</v>
      </c>
      <c r="W902">
        <v>5.0513740443500001</v>
      </c>
      <c r="X902">
        <v>2</v>
      </c>
      <c r="Y902">
        <v>0</v>
      </c>
      <c r="Z902">
        <v>0</v>
      </c>
      <c r="AA902">
        <v>0</v>
      </c>
      <c r="AB902" t="s">
        <v>57</v>
      </c>
      <c r="AC902" t="s">
        <v>218</v>
      </c>
      <c r="AD902" t="s">
        <v>217</v>
      </c>
      <c r="AE902">
        <v>424</v>
      </c>
      <c r="AF902" t="s">
        <v>231</v>
      </c>
      <c r="AG902" t="s">
        <v>236</v>
      </c>
      <c r="AH902" t="s">
        <v>221</v>
      </c>
      <c r="AI902" t="s">
        <v>226</v>
      </c>
      <c r="AJ902">
        <v>0</v>
      </c>
      <c r="AK902">
        <v>0</v>
      </c>
      <c r="AL902">
        <v>7</v>
      </c>
    </row>
    <row r="903" spans="1:38" x14ac:dyDescent="0.3">
      <c r="A903">
        <v>901</v>
      </c>
      <c r="B903">
        <v>833</v>
      </c>
      <c r="C903">
        <v>833</v>
      </c>
      <c r="D903">
        <v>131428</v>
      </c>
      <c r="E903" t="s">
        <v>16468</v>
      </c>
      <c r="F903" t="s">
        <v>16372</v>
      </c>
      <c r="G903">
        <v>8506.4434773699995</v>
      </c>
      <c r="H903">
        <v>2331609.5102300001</v>
      </c>
      <c r="I903">
        <v>650186</v>
      </c>
      <c r="J903">
        <v>306122</v>
      </c>
      <c r="K903" t="s">
        <v>16468</v>
      </c>
      <c r="L903" t="s">
        <v>15542</v>
      </c>
      <c r="M903" t="s">
        <v>15543</v>
      </c>
      <c r="N903" t="s">
        <v>15544</v>
      </c>
      <c r="O903" t="s">
        <v>15545</v>
      </c>
      <c r="P903" t="s">
        <v>15545</v>
      </c>
      <c r="Q903">
        <v>42</v>
      </c>
      <c r="R903">
        <v>5505</v>
      </c>
      <c r="S903" t="s">
        <v>217</v>
      </c>
      <c r="T903">
        <v>650476.05991499999</v>
      </c>
      <c r="U903">
        <v>305696.62174099998</v>
      </c>
      <c r="V903">
        <v>5</v>
      </c>
      <c r="W903">
        <v>5.0513740443500001</v>
      </c>
      <c r="X903">
        <v>2</v>
      </c>
      <c r="Y903">
        <v>0</v>
      </c>
      <c r="Z903">
        <v>0</v>
      </c>
      <c r="AA903">
        <v>0</v>
      </c>
      <c r="AB903" t="s">
        <v>57</v>
      </c>
      <c r="AC903" t="s">
        <v>218</v>
      </c>
      <c r="AD903" t="s">
        <v>217</v>
      </c>
      <c r="AE903">
        <v>424</v>
      </c>
      <c r="AF903" t="s">
        <v>231</v>
      </c>
      <c r="AG903" t="s">
        <v>236</v>
      </c>
      <c r="AH903" t="s">
        <v>221</v>
      </c>
      <c r="AI903" t="s">
        <v>226</v>
      </c>
      <c r="AJ903">
        <v>0</v>
      </c>
      <c r="AK903">
        <v>0</v>
      </c>
      <c r="AL903">
        <v>7</v>
      </c>
    </row>
    <row r="904" spans="1:38" x14ac:dyDescent="0.3">
      <c r="A904">
        <v>902</v>
      </c>
      <c r="B904">
        <v>834</v>
      </c>
      <c r="C904">
        <v>834</v>
      </c>
      <c r="D904">
        <v>131429</v>
      </c>
      <c r="E904" t="s">
        <v>16469</v>
      </c>
      <c r="F904" t="s">
        <v>16372</v>
      </c>
      <c r="G904">
        <v>1055.9777566600001</v>
      </c>
      <c r="H904">
        <v>63305.296511</v>
      </c>
      <c r="I904">
        <v>650741</v>
      </c>
      <c r="J904">
        <v>305368</v>
      </c>
      <c r="K904" t="s">
        <v>16469</v>
      </c>
      <c r="L904" t="s">
        <v>15542</v>
      </c>
      <c r="M904" t="s">
        <v>15543</v>
      </c>
      <c r="N904" t="s">
        <v>15544</v>
      </c>
      <c r="O904" t="s">
        <v>15545</v>
      </c>
      <c r="P904" t="s">
        <v>15545</v>
      </c>
      <c r="Q904">
        <v>42</v>
      </c>
      <c r="R904">
        <v>5505</v>
      </c>
      <c r="S904" t="s">
        <v>217</v>
      </c>
      <c r="T904">
        <v>650476.05991499999</v>
      </c>
      <c r="U904">
        <v>305696.62174099998</v>
      </c>
      <c r="V904">
        <v>5</v>
      </c>
      <c r="W904">
        <v>5.0513740443500001</v>
      </c>
      <c r="X904">
        <v>2</v>
      </c>
      <c r="Y904">
        <v>0</v>
      </c>
      <c r="Z904">
        <v>0</v>
      </c>
      <c r="AA904">
        <v>0</v>
      </c>
      <c r="AB904" t="s">
        <v>57</v>
      </c>
      <c r="AC904" t="s">
        <v>218</v>
      </c>
      <c r="AD904" t="s">
        <v>217</v>
      </c>
      <c r="AE904">
        <v>424</v>
      </c>
      <c r="AF904" t="s">
        <v>231</v>
      </c>
      <c r="AG904" t="s">
        <v>236</v>
      </c>
      <c r="AH904" t="s">
        <v>221</v>
      </c>
      <c r="AI904" t="s">
        <v>226</v>
      </c>
      <c r="AJ904">
        <v>0</v>
      </c>
      <c r="AK904">
        <v>0</v>
      </c>
      <c r="AL904">
        <v>7</v>
      </c>
    </row>
    <row r="905" spans="1:38" x14ac:dyDescent="0.3">
      <c r="A905">
        <v>903</v>
      </c>
      <c r="B905">
        <v>3008</v>
      </c>
      <c r="C905">
        <v>3008</v>
      </c>
      <c r="D905">
        <v>165047</v>
      </c>
      <c r="E905" t="s">
        <v>16470</v>
      </c>
      <c r="F905" t="s">
        <v>16372</v>
      </c>
      <c r="G905">
        <v>1438.1740606999999</v>
      </c>
      <c r="H905">
        <v>68563.310416499997</v>
      </c>
      <c r="I905">
        <v>650255</v>
      </c>
      <c r="J905">
        <v>304870</v>
      </c>
      <c r="K905" t="s">
        <v>16470</v>
      </c>
      <c r="L905" t="s">
        <v>15542</v>
      </c>
      <c r="M905" t="s">
        <v>15543</v>
      </c>
      <c r="N905" t="s">
        <v>15551</v>
      </c>
      <c r="O905" t="s">
        <v>15545</v>
      </c>
      <c r="P905" t="s">
        <v>15545</v>
      </c>
      <c r="Q905">
        <v>42</v>
      </c>
      <c r="R905">
        <v>5505</v>
      </c>
      <c r="S905" t="s">
        <v>217</v>
      </c>
      <c r="T905">
        <v>650476.05991499999</v>
      </c>
      <c r="U905">
        <v>305696.62174099998</v>
      </c>
      <c r="V905">
        <v>5</v>
      </c>
      <c r="W905">
        <v>5.0513740443500001</v>
      </c>
      <c r="X905">
        <v>2</v>
      </c>
      <c r="Y905">
        <v>0</v>
      </c>
      <c r="Z905">
        <v>0</v>
      </c>
      <c r="AA905">
        <v>0</v>
      </c>
      <c r="AB905" t="s">
        <v>57</v>
      </c>
      <c r="AC905" t="s">
        <v>218</v>
      </c>
      <c r="AD905" t="s">
        <v>217</v>
      </c>
      <c r="AE905">
        <v>424</v>
      </c>
      <c r="AF905" t="s">
        <v>231</v>
      </c>
      <c r="AG905" t="s">
        <v>236</v>
      </c>
      <c r="AH905" t="s">
        <v>221</v>
      </c>
      <c r="AI905" t="s">
        <v>226</v>
      </c>
      <c r="AJ905">
        <v>0</v>
      </c>
      <c r="AK905">
        <v>0</v>
      </c>
      <c r="AL905">
        <v>7</v>
      </c>
    </row>
    <row r="906" spans="1:38" x14ac:dyDescent="0.3">
      <c r="A906">
        <v>904</v>
      </c>
      <c r="B906">
        <v>3009</v>
      </c>
      <c r="C906">
        <v>3009</v>
      </c>
      <c r="D906">
        <v>165048</v>
      </c>
      <c r="E906" t="s">
        <v>16471</v>
      </c>
      <c r="F906" t="s">
        <v>16372</v>
      </c>
      <c r="G906">
        <v>1369.97427771</v>
      </c>
      <c r="H906">
        <v>58049.351403000001</v>
      </c>
      <c r="I906">
        <v>650223</v>
      </c>
      <c r="J906">
        <v>305118</v>
      </c>
      <c r="K906" t="s">
        <v>16471</v>
      </c>
      <c r="L906" t="s">
        <v>15542</v>
      </c>
      <c r="M906" t="s">
        <v>15543</v>
      </c>
      <c r="N906" t="s">
        <v>15551</v>
      </c>
      <c r="O906" t="s">
        <v>15545</v>
      </c>
      <c r="P906" t="s">
        <v>15545</v>
      </c>
      <c r="Q906">
        <v>42</v>
      </c>
      <c r="R906">
        <v>5505</v>
      </c>
      <c r="S906" t="s">
        <v>217</v>
      </c>
      <c r="T906">
        <v>650476.05991499999</v>
      </c>
      <c r="U906">
        <v>305696.62174099998</v>
      </c>
      <c r="V906">
        <v>5</v>
      </c>
      <c r="W906">
        <v>5.0513740443500001</v>
      </c>
      <c r="X906">
        <v>2</v>
      </c>
      <c r="Y906">
        <v>0</v>
      </c>
      <c r="Z906">
        <v>0</v>
      </c>
      <c r="AA906">
        <v>0</v>
      </c>
      <c r="AB906" t="s">
        <v>57</v>
      </c>
      <c r="AC906" t="s">
        <v>218</v>
      </c>
      <c r="AD906" t="s">
        <v>217</v>
      </c>
      <c r="AE906">
        <v>424</v>
      </c>
      <c r="AF906" t="s">
        <v>231</v>
      </c>
      <c r="AG906" t="s">
        <v>236</v>
      </c>
      <c r="AH906" t="s">
        <v>221</v>
      </c>
      <c r="AI906" t="s">
        <v>226</v>
      </c>
      <c r="AJ906">
        <v>0</v>
      </c>
      <c r="AK906">
        <v>0</v>
      </c>
      <c r="AL906">
        <v>7</v>
      </c>
    </row>
    <row r="907" spans="1:38" x14ac:dyDescent="0.3">
      <c r="A907">
        <v>905</v>
      </c>
      <c r="B907">
        <v>3010</v>
      </c>
      <c r="C907">
        <v>3010</v>
      </c>
      <c r="D907">
        <v>165049</v>
      </c>
      <c r="E907" t="s">
        <v>16472</v>
      </c>
      <c r="F907" t="s">
        <v>16372</v>
      </c>
      <c r="G907">
        <v>1350.4221351199999</v>
      </c>
      <c r="H907">
        <v>84033.669268400001</v>
      </c>
      <c r="I907">
        <v>650459</v>
      </c>
      <c r="J907">
        <v>304862</v>
      </c>
      <c r="K907" t="s">
        <v>16472</v>
      </c>
      <c r="L907" t="s">
        <v>15542</v>
      </c>
      <c r="M907" t="s">
        <v>15543</v>
      </c>
      <c r="N907" t="s">
        <v>15551</v>
      </c>
      <c r="O907" t="s">
        <v>15545</v>
      </c>
      <c r="P907" t="s">
        <v>15545</v>
      </c>
      <c r="Q907">
        <v>42</v>
      </c>
      <c r="R907">
        <v>5505</v>
      </c>
      <c r="S907" t="s">
        <v>217</v>
      </c>
      <c r="T907">
        <v>650476.05991499999</v>
      </c>
      <c r="U907">
        <v>305696.62174099998</v>
      </c>
      <c r="V907">
        <v>5</v>
      </c>
      <c r="W907">
        <v>5.0513740443500001</v>
      </c>
      <c r="X907">
        <v>2</v>
      </c>
      <c r="Y907">
        <v>0</v>
      </c>
      <c r="Z907">
        <v>0</v>
      </c>
      <c r="AA907">
        <v>0</v>
      </c>
      <c r="AB907" t="s">
        <v>57</v>
      </c>
      <c r="AC907" t="s">
        <v>218</v>
      </c>
      <c r="AD907" t="s">
        <v>217</v>
      </c>
      <c r="AE907">
        <v>424</v>
      </c>
      <c r="AF907" t="s">
        <v>231</v>
      </c>
      <c r="AG907" t="s">
        <v>236</v>
      </c>
      <c r="AH907" t="s">
        <v>221</v>
      </c>
      <c r="AI907" t="s">
        <v>226</v>
      </c>
      <c r="AJ907">
        <v>0</v>
      </c>
      <c r="AK907">
        <v>0</v>
      </c>
      <c r="AL907">
        <v>7</v>
      </c>
    </row>
    <row r="908" spans="1:38" x14ac:dyDescent="0.3">
      <c r="A908">
        <v>906</v>
      </c>
      <c r="B908">
        <v>3011</v>
      </c>
      <c r="C908">
        <v>3011</v>
      </c>
      <c r="D908">
        <v>165050</v>
      </c>
      <c r="E908" t="s">
        <v>16473</v>
      </c>
      <c r="F908" t="s">
        <v>16372</v>
      </c>
      <c r="G908">
        <v>1963.4386438700001</v>
      </c>
      <c r="H908">
        <v>51591.991461199999</v>
      </c>
      <c r="I908">
        <v>650694</v>
      </c>
      <c r="J908">
        <v>304600</v>
      </c>
      <c r="K908" t="s">
        <v>16473</v>
      </c>
      <c r="L908" t="s">
        <v>15542</v>
      </c>
      <c r="M908" t="s">
        <v>15543</v>
      </c>
      <c r="N908" t="s">
        <v>15551</v>
      </c>
      <c r="O908" t="s">
        <v>15545</v>
      </c>
      <c r="P908" t="s">
        <v>15545</v>
      </c>
      <c r="Q908">
        <v>42</v>
      </c>
      <c r="R908">
        <v>5505</v>
      </c>
      <c r="S908" t="s">
        <v>217</v>
      </c>
      <c r="T908">
        <v>650476.05991499999</v>
      </c>
      <c r="U908">
        <v>305696.62174099998</v>
      </c>
      <c r="V908">
        <v>5</v>
      </c>
      <c r="W908">
        <v>5.0513740443500001</v>
      </c>
      <c r="X908">
        <v>2</v>
      </c>
      <c r="Y908">
        <v>0</v>
      </c>
      <c r="Z908">
        <v>0</v>
      </c>
      <c r="AA908">
        <v>0</v>
      </c>
      <c r="AB908" t="s">
        <v>57</v>
      </c>
      <c r="AC908" t="s">
        <v>218</v>
      </c>
      <c r="AD908" t="s">
        <v>217</v>
      </c>
      <c r="AE908">
        <v>424</v>
      </c>
      <c r="AF908" t="s">
        <v>231</v>
      </c>
      <c r="AG908" t="s">
        <v>236</v>
      </c>
      <c r="AH908" t="s">
        <v>221</v>
      </c>
      <c r="AI908" t="s">
        <v>226</v>
      </c>
      <c r="AJ908">
        <v>0</v>
      </c>
      <c r="AK908">
        <v>0</v>
      </c>
      <c r="AL908">
        <v>7</v>
      </c>
    </row>
    <row r="909" spans="1:38" x14ac:dyDescent="0.3">
      <c r="A909">
        <v>907</v>
      </c>
      <c r="B909">
        <v>3012</v>
      </c>
      <c r="C909">
        <v>3012</v>
      </c>
      <c r="D909">
        <v>165051</v>
      </c>
      <c r="E909" t="s">
        <v>16474</v>
      </c>
      <c r="F909" t="s">
        <v>16372</v>
      </c>
      <c r="G909">
        <v>1316.34302308</v>
      </c>
      <c r="H909">
        <v>63864.378922800002</v>
      </c>
      <c r="I909">
        <v>650694</v>
      </c>
      <c r="J909">
        <v>305117</v>
      </c>
      <c r="K909" t="s">
        <v>16474</v>
      </c>
      <c r="L909" t="s">
        <v>15542</v>
      </c>
      <c r="M909" t="s">
        <v>15543</v>
      </c>
      <c r="N909" t="s">
        <v>15551</v>
      </c>
      <c r="O909" t="s">
        <v>15545</v>
      </c>
      <c r="P909" t="s">
        <v>15545</v>
      </c>
      <c r="Q909">
        <v>42</v>
      </c>
      <c r="R909">
        <v>5505</v>
      </c>
      <c r="S909" t="s">
        <v>217</v>
      </c>
      <c r="T909">
        <v>650476.05991499999</v>
      </c>
      <c r="U909">
        <v>305696.62174099998</v>
      </c>
      <c r="V909">
        <v>5</v>
      </c>
      <c r="W909">
        <v>5.0513740443500001</v>
      </c>
      <c r="X909">
        <v>2</v>
      </c>
      <c r="Y909">
        <v>0</v>
      </c>
      <c r="Z909">
        <v>0</v>
      </c>
      <c r="AA909">
        <v>0</v>
      </c>
      <c r="AB909" t="s">
        <v>57</v>
      </c>
      <c r="AC909" t="s">
        <v>218</v>
      </c>
      <c r="AD909" t="s">
        <v>217</v>
      </c>
      <c r="AE909">
        <v>424</v>
      </c>
      <c r="AF909" t="s">
        <v>231</v>
      </c>
      <c r="AG909" t="s">
        <v>236</v>
      </c>
      <c r="AH909" t="s">
        <v>221</v>
      </c>
      <c r="AI909" t="s">
        <v>226</v>
      </c>
      <c r="AJ909">
        <v>0</v>
      </c>
      <c r="AK909">
        <v>0</v>
      </c>
      <c r="AL909">
        <v>7</v>
      </c>
    </row>
    <row r="910" spans="1:38" x14ac:dyDescent="0.3">
      <c r="A910">
        <v>908</v>
      </c>
      <c r="B910">
        <v>915</v>
      </c>
      <c r="C910">
        <v>915</v>
      </c>
      <c r="D910">
        <v>131510</v>
      </c>
      <c r="E910" t="s">
        <v>16475</v>
      </c>
      <c r="F910" t="s">
        <v>16372</v>
      </c>
      <c r="G910">
        <v>1637.30586924</v>
      </c>
      <c r="H910">
        <v>105154.33669900001</v>
      </c>
      <c r="I910">
        <v>651624</v>
      </c>
      <c r="J910">
        <v>305135</v>
      </c>
      <c r="K910" t="s">
        <v>16475</v>
      </c>
      <c r="L910" t="s">
        <v>15542</v>
      </c>
      <c r="M910" t="s">
        <v>15543</v>
      </c>
      <c r="N910" t="s">
        <v>15544</v>
      </c>
      <c r="O910" t="s">
        <v>15545</v>
      </c>
      <c r="P910" t="s">
        <v>15545</v>
      </c>
      <c r="Q910">
        <v>43</v>
      </c>
      <c r="R910">
        <v>5504</v>
      </c>
      <c r="S910" t="s">
        <v>217</v>
      </c>
      <c r="T910">
        <v>652063.73412599997</v>
      </c>
      <c r="U910">
        <v>304603.766145</v>
      </c>
      <c r="V910">
        <v>5</v>
      </c>
      <c r="W910">
        <v>1.5417042358099999</v>
      </c>
      <c r="X910">
        <v>2</v>
      </c>
      <c r="Y910">
        <v>0</v>
      </c>
      <c r="Z910">
        <v>0</v>
      </c>
      <c r="AA910">
        <v>0</v>
      </c>
      <c r="AB910" t="s">
        <v>57</v>
      </c>
      <c r="AC910" t="s">
        <v>218</v>
      </c>
      <c r="AD910" t="s">
        <v>217</v>
      </c>
      <c r="AE910">
        <v>424</v>
      </c>
      <c r="AF910" t="s">
        <v>231</v>
      </c>
      <c r="AG910" t="s">
        <v>236</v>
      </c>
      <c r="AH910" t="s">
        <v>221</v>
      </c>
      <c r="AI910" t="s">
        <v>226</v>
      </c>
      <c r="AJ910">
        <v>0</v>
      </c>
      <c r="AK910">
        <v>0</v>
      </c>
      <c r="AL910">
        <v>7</v>
      </c>
    </row>
    <row r="911" spans="1:38" x14ac:dyDescent="0.3">
      <c r="A911">
        <v>909</v>
      </c>
      <c r="B911">
        <v>916</v>
      </c>
      <c r="C911">
        <v>916</v>
      </c>
      <c r="D911">
        <v>131511</v>
      </c>
      <c r="E911" t="s">
        <v>16476</v>
      </c>
      <c r="F911" t="s">
        <v>16372</v>
      </c>
      <c r="G911">
        <v>933.00343769400001</v>
      </c>
      <c r="H911">
        <v>36769.723365400001</v>
      </c>
      <c r="I911">
        <v>652562</v>
      </c>
      <c r="J911">
        <v>305044</v>
      </c>
      <c r="K911" t="s">
        <v>16476</v>
      </c>
      <c r="L911" t="s">
        <v>15542</v>
      </c>
      <c r="M911" t="s">
        <v>15543</v>
      </c>
      <c r="N911" t="s">
        <v>15544</v>
      </c>
      <c r="O911" t="s">
        <v>15545</v>
      </c>
      <c r="P911" t="s">
        <v>15545</v>
      </c>
      <c r="Q911">
        <v>43</v>
      </c>
      <c r="R911">
        <v>5504</v>
      </c>
      <c r="S911" t="s">
        <v>217</v>
      </c>
      <c r="T911">
        <v>652063.73412599997</v>
      </c>
      <c r="U911">
        <v>304603.766145</v>
      </c>
      <c r="V911">
        <v>5</v>
      </c>
      <c r="W911">
        <v>1.5417042358099999</v>
      </c>
      <c r="X911">
        <v>2</v>
      </c>
      <c r="Y911">
        <v>0</v>
      </c>
      <c r="Z911">
        <v>0</v>
      </c>
      <c r="AA911">
        <v>0</v>
      </c>
      <c r="AB911" t="s">
        <v>57</v>
      </c>
      <c r="AC911" t="s">
        <v>218</v>
      </c>
      <c r="AD911" t="s">
        <v>217</v>
      </c>
      <c r="AE911">
        <v>424</v>
      </c>
      <c r="AF911" t="s">
        <v>231</v>
      </c>
      <c r="AG911" t="s">
        <v>236</v>
      </c>
      <c r="AH911" t="s">
        <v>221</v>
      </c>
      <c r="AI911" t="s">
        <v>226</v>
      </c>
      <c r="AJ911">
        <v>0</v>
      </c>
      <c r="AK911">
        <v>0</v>
      </c>
      <c r="AL911">
        <v>7</v>
      </c>
    </row>
    <row r="912" spans="1:38" x14ac:dyDescent="0.3">
      <c r="A912">
        <v>910</v>
      </c>
      <c r="B912">
        <v>919</v>
      </c>
      <c r="C912">
        <v>919</v>
      </c>
      <c r="D912">
        <v>131514</v>
      </c>
      <c r="E912" t="s">
        <v>16477</v>
      </c>
      <c r="F912" t="s">
        <v>16372</v>
      </c>
      <c r="G912">
        <v>894.09071468100001</v>
      </c>
      <c r="H912">
        <v>29959.864924900001</v>
      </c>
      <c r="I912">
        <v>652366</v>
      </c>
      <c r="J912">
        <v>305048</v>
      </c>
      <c r="K912" t="s">
        <v>16477</v>
      </c>
      <c r="L912" t="s">
        <v>15542</v>
      </c>
      <c r="M912" t="s">
        <v>15543</v>
      </c>
      <c r="N912" t="s">
        <v>15544</v>
      </c>
      <c r="O912" t="s">
        <v>15545</v>
      </c>
      <c r="P912" t="s">
        <v>15545</v>
      </c>
      <c r="Q912">
        <v>43</v>
      </c>
      <c r="R912">
        <v>5504</v>
      </c>
      <c r="S912" t="s">
        <v>217</v>
      </c>
      <c r="T912">
        <v>652063.73412599997</v>
      </c>
      <c r="U912">
        <v>304603.766145</v>
      </c>
      <c r="V912">
        <v>5</v>
      </c>
      <c r="W912">
        <v>1.5417042358099999</v>
      </c>
      <c r="X912">
        <v>2</v>
      </c>
      <c r="Y912">
        <v>0</v>
      </c>
      <c r="Z912">
        <v>0</v>
      </c>
      <c r="AA912">
        <v>0</v>
      </c>
      <c r="AB912" t="s">
        <v>57</v>
      </c>
      <c r="AC912" t="s">
        <v>218</v>
      </c>
      <c r="AD912" t="s">
        <v>217</v>
      </c>
      <c r="AE912">
        <v>424</v>
      </c>
      <c r="AF912" t="s">
        <v>231</v>
      </c>
      <c r="AG912" t="s">
        <v>236</v>
      </c>
      <c r="AH912" t="s">
        <v>221</v>
      </c>
      <c r="AI912" t="s">
        <v>226</v>
      </c>
      <c r="AJ912">
        <v>0</v>
      </c>
      <c r="AK912">
        <v>0</v>
      </c>
      <c r="AL912">
        <v>7</v>
      </c>
    </row>
    <row r="913" spans="1:38" x14ac:dyDescent="0.3">
      <c r="A913">
        <v>911</v>
      </c>
      <c r="B913">
        <v>920</v>
      </c>
      <c r="C913">
        <v>920</v>
      </c>
      <c r="D913">
        <v>131515</v>
      </c>
      <c r="E913" t="s">
        <v>16478</v>
      </c>
      <c r="F913" t="s">
        <v>16372</v>
      </c>
      <c r="G913">
        <v>731.89707590800003</v>
      </c>
      <c r="H913">
        <v>19535.452099599999</v>
      </c>
      <c r="I913">
        <v>652349</v>
      </c>
      <c r="J913">
        <v>304954</v>
      </c>
      <c r="K913" t="s">
        <v>16478</v>
      </c>
      <c r="L913" t="s">
        <v>15542</v>
      </c>
      <c r="M913" t="s">
        <v>15543</v>
      </c>
      <c r="N913" t="s">
        <v>15544</v>
      </c>
      <c r="O913" t="s">
        <v>15545</v>
      </c>
      <c r="P913" t="s">
        <v>15545</v>
      </c>
      <c r="Q913">
        <v>43</v>
      </c>
      <c r="R913">
        <v>5504</v>
      </c>
      <c r="S913" t="s">
        <v>217</v>
      </c>
      <c r="T913">
        <v>652063.73412599997</v>
      </c>
      <c r="U913">
        <v>304603.766145</v>
      </c>
      <c r="V913">
        <v>5</v>
      </c>
      <c r="W913">
        <v>1.5417042358099999</v>
      </c>
      <c r="X913">
        <v>2</v>
      </c>
      <c r="Y913">
        <v>0</v>
      </c>
      <c r="Z913">
        <v>0</v>
      </c>
      <c r="AA913">
        <v>0</v>
      </c>
      <c r="AB913" t="s">
        <v>57</v>
      </c>
      <c r="AC913" t="s">
        <v>218</v>
      </c>
      <c r="AD913" t="s">
        <v>217</v>
      </c>
      <c r="AE913">
        <v>424</v>
      </c>
      <c r="AF913" t="s">
        <v>231</v>
      </c>
      <c r="AG913" t="s">
        <v>236</v>
      </c>
      <c r="AH913" t="s">
        <v>221</v>
      </c>
      <c r="AI913" t="s">
        <v>226</v>
      </c>
      <c r="AJ913">
        <v>0</v>
      </c>
      <c r="AK913">
        <v>0</v>
      </c>
      <c r="AL913">
        <v>7</v>
      </c>
    </row>
    <row r="914" spans="1:38" x14ac:dyDescent="0.3">
      <c r="A914">
        <v>912</v>
      </c>
      <c r="B914">
        <v>921</v>
      </c>
      <c r="C914">
        <v>921</v>
      </c>
      <c r="D914">
        <v>131516</v>
      </c>
      <c r="E914" t="s">
        <v>16479</v>
      </c>
      <c r="F914" t="s">
        <v>16372</v>
      </c>
      <c r="G914">
        <v>1679.3428877199999</v>
      </c>
      <c r="H914">
        <v>83224.271672500006</v>
      </c>
      <c r="I914">
        <v>651577</v>
      </c>
      <c r="J914">
        <v>304827</v>
      </c>
      <c r="K914" t="s">
        <v>16479</v>
      </c>
      <c r="L914" t="s">
        <v>15542</v>
      </c>
      <c r="M914" t="s">
        <v>15543</v>
      </c>
      <c r="N914" t="s">
        <v>15544</v>
      </c>
      <c r="O914" t="s">
        <v>15545</v>
      </c>
      <c r="P914" t="s">
        <v>15545</v>
      </c>
      <c r="Q914">
        <v>43</v>
      </c>
      <c r="R914">
        <v>5504</v>
      </c>
      <c r="S914" t="s">
        <v>217</v>
      </c>
      <c r="T914">
        <v>652063.73412599997</v>
      </c>
      <c r="U914">
        <v>304603.766145</v>
      </c>
      <c r="V914">
        <v>5</v>
      </c>
      <c r="W914">
        <v>1.5417042358099999</v>
      </c>
      <c r="X914">
        <v>2</v>
      </c>
      <c r="Y914">
        <v>0</v>
      </c>
      <c r="Z914">
        <v>0</v>
      </c>
      <c r="AA914">
        <v>0</v>
      </c>
      <c r="AB914" t="s">
        <v>57</v>
      </c>
      <c r="AC914" t="s">
        <v>218</v>
      </c>
      <c r="AD914" t="s">
        <v>217</v>
      </c>
      <c r="AE914">
        <v>424</v>
      </c>
      <c r="AF914" t="s">
        <v>231</v>
      </c>
      <c r="AG914" t="s">
        <v>236</v>
      </c>
      <c r="AH914" t="s">
        <v>221</v>
      </c>
      <c r="AI914" t="s">
        <v>226</v>
      </c>
      <c r="AJ914">
        <v>0</v>
      </c>
      <c r="AK914">
        <v>0</v>
      </c>
      <c r="AL914">
        <v>7</v>
      </c>
    </row>
    <row r="915" spans="1:38" x14ac:dyDescent="0.3">
      <c r="A915">
        <v>913</v>
      </c>
      <c r="B915">
        <v>922</v>
      </c>
      <c r="C915">
        <v>922</v>
      </c>
      <c r="D915">
        <v>131517</v>
      </c>
      <c r="E915" t="s">
        <v>16480</v>
      </c>
      <c r="F915" t="s">
        <v>16372</v>
      </c>
      <c r="G915">
        <v>1818.0734756899999</v>
      </c>
      <c r="H915">
        <v>99066.328937500002</v>
      </c>
      <c r="I915">
        <v>651879</v>
      </c>
      <c r="J915">
        <v>304889</v>
      </c>
      <c r="K915" t="s">
        <v>16480</v>
      </c>
      <c r="L915" t="s">
        <v>15542</v>
      </c>
      <c r="M915" t="s">
        <v>15543</v>
      </c>
      <c r="N915" t="s">
        <v>15544</v>
      </c>
      <c r="O915" t="s">
        <v>15545</v>
      </c>
      <c r="P915" t="s">
        <v>15545</v>
      </c>
      <c r="Q915">
        <v>43</v>
      </c>
      <c r="R915">
        <v>5504</v>
      </c>
      <c r="S915" t="s">
        <v>217</v>
      </c>
      <c r="T915">
        <v>652063.73412599997</v>
      </c>
      <c r="U915">
        <v>304603.766145</v>
      </c>
      <c r="V915">
        <v>5</v>
      </c>
      <c r="W915">
        <v>1.5417042358099999</v>
      </c>
      <c r="X915">
        <v>2</v>
      </c>
      <c r="Y915">
        <v>0</v>
      </c>
      <c r="Z915">
        <v>0</v>
      </c>
      <c r="AA915">
        <v>0</v>
      </c>
      <c r="AB915" t="s">
        <v>57</v>
      </c>
      <c r="AC915" t="s">
        <v>218</v>
      </c>
      <c r="AD915" t="s">
        <v>217</v>
      </c>
      <c r="AE915">
        <v>424</v>
      </c>
      <c r="AF915" t="s">
        <v>231</v>
      </c>
      <c r="AG915" t="s">
        <v>236</v>
      </c>
      <c r="AH915" t="s">
        <v>221</v>
      </c>
      <c r="AI915" t="s">
        <v>226</v>
      </c>
      <c r="AJ915">
        <v>0</v>
      </c>
      <c r="AK915">
        <v>0</v>
      </c>
      <c r="AL915">
        <v>7</v>
      </c>
    </row>
    <row r="916" spans="1:38" x14ac:dyDescent="0.3">
      <c r="A916">
        <v>914</v>
      </c>
      <c r="B916">
        <v>923</v>
      </c>
      <c r="C916">
        <v>923</v>
      </c>
      <c r="D916">
        <v>131518</v>
      </c>
      <c r="E916" t="s">
        <v>16481</v>
      </c>
      <c r="F916" t="s">
        <v>16372</v>
      </c>
      <c r="G916">
        <v>1043.6863957400001</v>
      </c>
      <c r="H916">
        <v>30128.158784899999</v>
      </c>
      <c r="I916">
        <v>651677</v>
      </c>
      <c r="J916">
        <v>304615</v>
      </c>
      <c r="K916" t="s">
        <v>16481</v>
      </c>
      <c r="L916" t="s">
        <v>15542</v>
      </c>
      <c r="M916" t="s">
        <v>15543</v>
      </c>
      <c r="N916" t="s">
        <v>15544</v>
      </c>
      <c r="O916" t="s">
        <v>15545</v>
      </c>
      <c r="P916" t="s">
        <v>15545</v>
      </c>
      <c r="Q916">
        <v>43</v>
      </c>
      <c r="R916">
        <v>5504</v>
      </c>
      <c r="S916" t="s">
        <v>217</v>
      </c>
      <c r="T916">
        <v>652063.73412599997</v>
      </c>
      <c r="U916">
        <v>304603.766145</v>
      </c>
      <c r="V916">
        <v>5</v>
      </c>
      <c r="W916">
        <v>1.5417042358099999</v>
      </c>
      <c r="X916">
        <v>2</v>
      </c>
      <c r="Y916">
        <v>0</v>
      </c>
      <c r="Z916">
        <v>0</v>
      </c>
      <c r="AA916">
        <v>0</v>
      </c>
      <c r="AB916" t="s">
        <v>57</v>
      </c>
      <c r="AC916" t="s">
        <v>218</v>
      </c>
      <c r="AD916" t="s">
        <v>217</v>
      </c>
      <c r="AE916">
        <v>424</v>
      </c>
      <c r="AF916" t="s">
        <v>231</v>
      </c>
      <c r="AG916" t="s">
        <v>236</v>
      </c>
      <c r="AH916" t="s">
        <v>221</v>
      </c>
      <c r="AI916" t="s">
        <v>226</v>
      </c>
      <c r="AJ916">
        <v>0</v>
      </c>
      <c r="AK916">
        <v>0</v>
      </c>
      <c r="AL916">
        <v>7</v>
      </c>
    </row>
    <row r="917" spans="1:38" x14ac:dyDescent="0.3">
      <c r="A917">
        <v>915</v>
      </c>
      <c r="B917">
        <v>924</v>
      </c>
      <c r="C917">
        <v>924</v>
      </c>
      <c r="D917">
        <v>131519</v>
      </c>
      <c r="E917" t="s">
        <v>16482</v>
      </c>
      <c r="F917" t="s">
        <v>16372</v>
      </c>
      <c r="G917">
        <v>1347.0235649399999</v>
      </c>
      <c r="H917">
        <v>33796.961966800001</v>
      </c>
      <c r="I917">
        <v>651955</v>
      </c>
      <c r="J917">
        <v>304580</v>
      </c>
      <c r="K917" t="s">
        <v>16482</v>
      </c>
      <c r="L917" t="s">
        <v>15542</v>
      </c>
      <c r="M917" t="s">
        <v>15543</v>
      </c>
      <c r="N917" t="s">
        <v>15544</v>
      </c>
      <c r="O917" t="s">
        <v>15545</v>
      </c>
      <c r="P917" t="s">
        <v>15545</v>
      </c>
      <c r="Q917">
        <v>43</v>
      </c>
      <c r="R917">
        <v>5504</v>
      </c>
      <c r="S917" t="s">
        <v>217</v>
      </c>
      <c r="T917">
        <v>652063.73412599997</v>
      </c>
      <c r="U917">
        <v>304603.766145</v>
      </c>
      <c r="V917">
        <v>5</v>
      </c>
      <c r="W917">
        <v>1.5417042358099999</v>
      </c>
      <c r="X917">
        <v>2</v>
      </c>
      <c r="Y917">
        <v>0</v>
      </c>
      <c r="Z917">
        <v>0</v>
      </c>
      <c r="AA917">
        <v>0</v>
      </c>
      <c r="AB917" t="s">
        <v>57</v>
      </c>
      <c r="AC917" t="s">
        <v>218</v>
      </c>
      <c r="AD917" t="s">
        <v>217</v>
      </c>
      <c r="AE917">
        <v>424</v>
      </c>
      <c r="AF917" t="s">
        <v>231</v>
      </c>
      <c r="AG917" t="s">
        <v>236</v>
      </c>
      <c r="AH917" t="s">
        <v>221</v>
      </c>
      <c r="AI917" t="s">
        <v>226</v>
      </c>
      <c r="AJ917">
        <v>0</v>
      </c>
      <c r="AK917">
        <v>0</v>
      </c>
      <c r="AL917">
        <v>7</v>
      </c>
    </row>
    <row r="918" spans="1:38" x14ac:dyDescent="0.3">
      <c r="A918">
        <v>916</v>
      </c>
      <c r="B918">
        <v>925</v>
      </c>
      <c r="C918">
        <v>925</v>
      </c>
      <c r="D918">
        <v>131520</v>
      </c>
      <c r="E918" t="s">
        <v>16483</v>
      </c>
      <c r="F918" t="s">
        <v>16372</v>
      </c>
      <c r="G918">
        <v>1371.9411281299999</v>
      </c>
      <c r="H918">
        <v>47269.1090463</v>
      </c>
      <c r="I918">
        <v>651594</v>
      </c>
      <c r="J918">
        <v>304492</v>
      </c>
      <c r="K918" t="s">
        <v>16483</v>
      </c>
      <c r="L918" t="s">
        <v>15542</v>
      </c>
      <c r="M918" t="s">
        <v>15543</v>
      </c>
      <c r="N918" t="s">
        <v>15544</v>
      </c>
      <c r="O918" t="s">
        <v>15545</v>
      </c>
      <c r="P918" t="s">
        <v>15545</v>
      </c>
      <c r="Q918">
        <v>43</v>
      </c>
      <c r="R918">
        <v>5504</v>
      </c>
      <c r="S918" t="s">
        <v>217</v>
      </c>
      <c r="T918">
        <v>652063.73412599997</v>
      </c>
      <c r="U918">
        <v>304603.766145</v>
      </c>
      <c r="V918">
        <v>5</v>
      </c>
      <c r="W918">
        <v>1.5417042358099999</v>
      </c>
      <c r="X918">
        <v>2</v>
      </c>
      <c r="Y918">
        <v>0</v>
      </c>
      <c r="Z918">
        <v>0</v>
      </c>
      <c r="AA918">
        <v>0</v>
      </c>
      <c r="AB918" t="s">
        <v>57</v>
      </c>
      <c r="AC918" t="s">
        <v>218</v>
      </c>
      <c r="AD918" t="s">
        <v>217</v>
      </c>
      <c r="AE918">
        <v>424</v>
      </c>
      <c r="AF918" t="s">
        <v>231</v>
      </c>
      <c r="AG918" t="s">
        <v>236</v>
      </c>
      <c r="AH918" t="s">
        <v>221</v>
      </c>
      <c r="AI918" t="s">
        <v>226</v>
      </c>
      <c r="AJ918">
        <v>0</v>
      </c>
      <c r="AK918">
        <v>0</v>
      </c>
      <c r="AL918">
        <v>7</v>
      </c>
    </row>
    <row r="919" spans="1:38" x14ac:dyDescent="0.3">
      <c r="A919">
        <v>917</v>
      </c>
      <c r="B919">
        <v>926</v>
      </c>
      <c r="C919">
        <v>926</v>
      </c>
      <c r="D919">
        <v>131521</v>
      </c>
      <c r="E919" t="s">
        <v>16484</v>
      </c>
      <c r="F919" t="s">
        <v>16372</v>
      </c>
      <c r="G919">
        <v>994.65158960400004</v>
      </c>
      <c r="H919">
        <v>35005.355138799998</v>
      </c>
      <c r="I919">
        <v>651850</v>
      </c>
      <c r="J919">
        <v>304685</v>
      </c>
      <c r="K919" t="s">
        <v>16484</v>
      </c>
      <c r="L919" t="s">
        <v>15542</v>
      </c>
      <c r="M919" t="s">
        <v>15543</v>
      </c>
      <c r="N919" t="s">
        <v>15544</v>
      </c>
      <c r="O919" t="s">
        <v>15545</v>
      </c>
      <c r="P919" t="s">
        <v>15545</v>
      </c>
      <c r="Q919">
        <v>43</v>
      </c>
      <c r="R919">
        <v>5504</v>
      </c>
      <c r="S919" t="s">
        <v>217</v>
      </c>
      <c r="T919">
        <v>652063.73412599997</v>
      </c>
      <c r="U919">
        <v>304603.766145</v>
      </c>
      <c r="V919">
        <v>5</v>
      </c>
      <c r="W919">
        <v>1.5417042358099999</v>
      </c>
      <c r="X919">
        <v>2</v>
      </c>
      <c r="Y919">
        <v>0</v>
      </c>
      <c r="Z919">
        <v>0</v>
      </c>
      <c r="AA919">
        <v>0</v>
      </c>
      <c r="AB919" t="s">
        <v>57</v>
      </c>
      <c r="AC919" t="s">
        <v>218</v>
      </c>
      <c r="AD919" t="s">
        <v>217</v>
      </c>
      <c r="AE919">
        <v>424</v>
      </c>
      <c r="AF919" t="s">
        <v>231</v>
      </c>
      <c r="AG919" t="s">
        <v>236</v>
      </c>
      <c r="AH919" t="s">
        <v>221</v>
      </c>
      <c r="AI919" t="s">
        <v>226</v>
      </c>
      <c r="AJ919">
        <v>0</v>
      </c>
      <c r="AK919">
        <v>0</v>
      </c>
      <c r="AL919">
        <v>7</v>
      </c>
    </row>
    <row r="920" spans="1:38" x14ac:dyDescent="0.3">
      <c r="A920">
        <v>918</v>
      </c>
      <c r="B920">
        <v>927</v>
      </c>
      <c r="C920">
        <v>927</v>
      </c>
      <c r="D920">
        <v>131522</v>
      </c>
      <c r="E920" t="s">
        <v>16485</v>
      </c>
      <c r="F920" t="s">
        <v>16372</v>
      </c>
      <c r="G920">
        <v>1384.54309453</v>
      </c>
      <c r="H920">
        <v>57272.043902899997</v>
      </c>
      <c r="I920">
        <v>652025</v>
      </c>
      <c r="J920">
        <v>304226</v>
      </c>
      <c r="K920" t="s">
        <v>16485</v>
      </c>
      <c r="L920" t="s">
        <v>15542</v>
      </c>
      <c r="M920" t="s">
        <v>15543</v>
      </c>
      <c r="N920" t="s">
        <v>15544</v>
      </c>
      <c r="O920" t="s">
        <v>15545</v>
      </c>
      <c r="P920" t="s">
        <v>15545</v>
      </c>
      <c r="Q920">
        <v>43</v>
      </c>
      <c r="R920">
        <v>5504</v>
      </c>
      <c r="S920" t="s">
        <v>217</v>
      </c>
      <c r="T920">
        <v>652063.73412599997</v>
      </c>
      <c r="U920">
        <v>304603.766145</v>
      </c>
      <c r="V920">
        <v>5</v>
      </c>
      <c r="W920">
        <v>1.5417042358099999</v>
      </c>
      <c r="X920">
        <v>2</v>
      </c>
      <c r="Y920">
        <v>0</v>
      </c>
      <c r="Z920">
        <v>0</v>
      </c>
      <c r="AA920">
        <v>0</v>
      </c>
      <c r="AB920" t="s">
        <v>57</v>
      </c>
      <c r="AC920" t="s">
        <v>218</v>
      </c>
      <c r="AD920" t="s">
        <v>217</v>
      </c>
      <c r="AE920">
        <v>424</v>
      </c>
      <c r="AF920" t="s">
        <v>231</v>
      </c>
      <c r="AG920" t="s">
        <v>236</v>
      </c>
      <c r="AH920" t="s">
        <v>221</v>
      </c>
      <c r="AI920" t="s">
        <v>226</v>
      </c>
      <c r="AJ920">
        <v>0</v>
      </c>
      <c r="AK920">
        <v>0</v>
      </c>
      <c r="AL920">
        <v>7</v>
      </c>
    </row>
    <row r="921" spans="1:38" x14ac:dyDescent="0.3">
      <c r="A921">
        <v>919</v>
      </c>
      <c r="B921">
        <v>928</v>
      </c>
      <c r="C921">
        <v>928</v>
      </c>
      <c r="D921">
        <v>131523</v>
      </c>
      <c r="E921" t="s">
        <v>16486</v>
      </c>
      <c r="F921" t="s">
        <v>16372</v>
      </c>
      <c r="G921">
        <v>1284.3518136800001</v>
      </c>
      <c r="H921">
        <v>38915.208029200003</v>
      </c>
      <c r="I921">
        <v>651898</v>
      </c>
      <c r="J921">
        <v>304468</v>
      </c>
      <c r="K921" t="s">
        <v>16486</v>
      </c>
      <c r="L921" t="s">
        <v>15542</v>
      </c>
      <c r="M921" t="s">
        <v>15543</v>
      </c>
      <c r="N921" t="s">
        <v>15544</v>
      </c>
      <c r="O921" t="s">
        <v>15545</v>
      </c>
      <c r="P921" t="s">
        <v>15545</v>
      </c>
      <c r="Q921">
        <v>43</v>
      </c>
      <c r="R921">
        <v>5504</v>
      </c>
      <c r="S921" t="s">
        <v>217</v>
      </c>
      <c r="T921">
        <v>652063.73412599997</v>
      </c>
      <c r="U921">
        <v>304603.766145</v>
      </c>
      <c r="V921">
        <v>5</v>
      </c>
      <c r="W921">
        <v>1.5417042358099999</v>
      </c>
      <c r="X921">
        <v>2</v>
      </c>
      <c r="Y921">
        <v>0</v>
      </c>
      <c r="Z921">
        <v>0</v>
      </c>
      <c r="AA921">
        <v>0</v>
      </c>
      <c r="AB921" t="s">
        <v>57</v>
      </c>
      <c r="AC921" t="s">
        <v>218</v>
      </c>
      <c r="AD921" t="s">
        <v>217</v>
      </c>
      <c r="AE921">
        <v>424</v>
      </c>
      <c r="AF921" t="s">
        <v>231</v>
      </c>
      <c r="AG921" t="s">
        <v>236</v>
      </c>
      <c r="AH921" t="s">
        <v>221</v>
      </c>
      <c r="AI921" t="s">
        <v>226</v>
      </c>
      <c r="AJ921">
        <v>0</v>
      </c>
      <c r="AK921">
        <v>0</v>
      </c>
      <c r="AL921">
        <v>7</v>
      </c>
    </row>
    <row r="922" spans="1:38" x14ac:dyDescent="0.3">
      <c r="A922">
        <v>920</v>
      </c>
      <c r="B922">
        <v>929</v>
      </c>
      <c r="C922">
        <v>929</v>
      </c>
      <c r="D922">
        <v>131524</v>
      </c>
      <c r="E922" t="s">
        <v>16487</v>
      </c>
      <c r="F922" t="s">
        <v>16372</v>
      </c>
      <c r="G922">
        <v>1797.8283259499999</v>
      </c>
      <c r="H922">
        <v>75070.969594499998</v>
      </c>
      <c r="I922">
        <v>651796</v>
      </c>
      <c r="J922">
        <v>304246</v>
      </c>
      <c r="K922" t="s">
        <v>16487</v>
      </c>
      <c r="L922" t="s">
        <v>15542</v>
      </c>
      <c r="M922" t="s">
        <v>15543</v>
      </c>
      <c r="N922" t="s">
        <v>15544</v>
      </c>
      <c r="O922" t="s">
        <v>15545</v>
      </c>
      <c r="P922" t="s">
        <v>15545</v>
      </c>
      <c r="Q922">
        <v>43</v>
      </c>
      <c r="R922">
        <v>5504</v>
      </c>
      <c r="S922" t="s">
        <v>217</v>
      </c>
      <c r="T922">
        <v>652063.73412599997</v>
      </c>
      <c r="U922">
        <v>304603.766145</v>
      </c>
      <c r="V922">
        <v>5</v>
      </c>
      <c r="W922">
        <v>1.5417042358099999</v>
      </c>
      <c r="X922">
        <v>2</v>
      </c>
      <c r="Y922">
        <v>0</v>
      </c>
      <c r="Z922">
        <v>0</v>
      </c>
      <c r="AA922">
        <v>0</v>
      </c>
      <c r="AB922" t="s">
        <v>57</v>
      </c>
      <c r="AC922" t="s">
        <v>218</v>
      </c>
      <c r="AD922" t="s">
        <v>217</v>
      </c>
      <c r="AE922">
        <v>424</v>
      </c>
      <c r="AF922" t="s">
        <v>231</v>
      </c>
      <c r="AG922" t="s">
        <v>236</v>
      </c>
      <c r="AH922" t="s">
        <v>221</v>
      </c>
      <c r="AI922" t="s">
        <v>226</v>
      </c>
      <c r="AJ922">
        <v>0</v>
      </c>
      <c r="AK922">
        <v>0</v>
      </c>
      <c r="AL922">
        <v>7</v>
      </c>
    </row>
    <row r="923" spans="1:38" x14ac:dyDescent="0.3">
      <c r="A923">
        <v>921</v>
      </c>
      <c r="B923">
        <v>930</v>
      </c>
      <c r="C923">
        <v>930</v>
      </c>
      <c r="D923">
        <v>131525</v>
      </c>
      <c r="E923" t="s">
        <v>16488</v>
      </c>
      <c r="F923" t="s">
        <v>16372</v>
      </c>
      <c r="G923">
        <v>1332.4517295600001</v>
      </c>
      <c r="H923">
        <v>36197.826317599996</v>
      </c>
      <c r="I923">
        <v>651516</v>
      </c>
      <c r="J923">
        <v>304289</v>
      </c>
      <c r="K923" t="s">
        <v>16488</v>
      </c>
      <c r="L923" t="s">
        <v>15542</v>
      </c>
      <c r="M923" t="s">
        <v>15543</v>
      </c>
      <c r="N923" t="s">
        <v>15544</v>
      </c>
      <c r="O923" t="s">
        <v>15545</v>
      </c>
      <c r="P923" t="s">
        <v>15545</v>
      </c>
      <c r="Q923">
        <v>43</v>
      </c>
      <c r="R923">
        <v>5504</v>
      </c>
      <c r="S923" t="s">
        <v>217</v>
      </c>
      <c r="T923">
        <v>652063.73412599997</v>
      </c>
      <c r="U923">
        <v>304603.766145</v>
      </c>
      <c r="V923">
        <v>5</v>
      </c>
      <c r="W923">
        <v>1.5417042358099999</v>
      </c>
      <c r="X923">
        <v>2</v>
      </c>
      <c r="Y923">
        <v>0</v>
      </c>
      <c r="Z923">
        <v>0</v>
      </c>
      <c r="AA923">
        <v>0</v>
      </c>
      <c r="AB923" t="s">
        <v>57</v>
      </c>
      <c r="AC923" t="s">
        <v>218</v>
      </c>
      <c r="AD923" t="s">
        <v>217</v>
      </c>
      <c r="AE923">
        <v>424</v>
      </c>
      <c r="AF923" t="s">
        <v>231</v>
      </c>
      <c r="AG923" t="s">
        <v>236</v>
      </c>
      <c r="AH923" t="s">
        <v>221</v>
      </c>
      <c r="AI923" t="s">
        <v>226</v>
      </c>
      <c r="AJ923">
        <v>0</v>
      </c>
      <c r="AK923">
        <v>0</v>
      </c>
      <c r="AL923">
        <v>7</v>
      </c>
    </row>
    <row r="924" spans="1:38" x14ac:dyDescent="0.3">
      <c r="A924">
        <v>922</v>
      </c>
      <c r="B924">
        <v>931</v>
      </c>
      <c r="C924">
        <v>931</v>
      </c>
      <c r="D924">
        <v>131526</v>
      </c>
      <c r="E924" t="s">
        <v>16489</v>
      </c>
      <c r="F924" t="s">
        <v>16372</v>
      </c>
      <c r="G924">
        <v>1233.4230311700001</v>
      </c>
      <c r="H924">
        <v>33303.005421100002</v>
      </c>
      <c r="I924">
        <v>651453</v>
      </c>
      <c r="J924">
        <v>304076</v>
      </c>
      <c r="K924" t="s">
        <v>16489</v>
      </c>
      <c r="L924" t="s">
        <v>15542</v>
      </c>
      <c r="M924" t="s">
        <v>15543</v>
      </c>
      <c r="N924" t="s">
        <v>15544</v>
      </c>
      <c r="O924" t="s">
        <v>15545</v>
      </c>
      <c r="P924" t="s">
        <v>15545</v>
      </c>
      <c r="Q924">
        <v>43</v>
      </c>
      <c r="R924">
        <v>5504</v>
      </c>
      <c r="S924" t="s">
        <v>217</v>
      </c>
      <c r="T924">
        <v>652063.73412599997</v>
      </c>
      <c r="U924">
        <v>304603.766145</v>
      </c>
      <c r="V924">
        <v>5</v>
      </c>
      <c r="W924">
        <v>1.5417042358099999</v>
      </c>
      <c r="X924">
        <v>2</v>
      </c>
      <c r="Y924">
        <v>0</v>
      </c>
      <c r="Z924">
        <v>0</v>
      </c>
      <c r="AA924">
        <v>0</v>
      </c>
      <c r="AB924" t="s">
        <v>57</v>
      </c>
      <c r="AC924" t="s">
        <v>218</v>
      </c>
      <c r="AD924" t="s">
        <v>217</v>
      </c>
      <c r="AE924">
        <v>424</v>
      </c>
      <c r="AF924" t="s">
        <v>231</v>
      </c>
      <c r="AG924" t="s">
        <v>236</v>
      </c>
      <c r="AH924" t="s">
        <v>221</v>
      </c>
      <c r="AI924" t="s">
        <v>226</v>
      </c>
      <c r="AJ924">
        <v>0</v>
      </c>
      <c r="AK924">
        <v>0</v>
      </c>
      <c r="AL924">
        <v>7</v>
      </c>
    </row>
    <row r="925" spans="1:38" x14ac:dyDescent="0.3">
      <c r="A925">
        <v>923</v>
      </c>
      <c r="B925">
        <v>932</v>
      </c>
      <c r="C925">
        <v>932</v>
      </c>
      <c r="D925">
        <v>131527</v>
      </c>
      <c r="E925" t="s">
        <v>16490</v>
      </c>
      <c r="F925" t="s">
        <v>16372</v>
      </c>
      <c r="G925">
        <v>1259.5303179</v>
      </c>
      <c r="H925">
        <v>42977.341669000001</v>
      </c>
      <c r="I925">
        <v>651645</v>
      </c>
      <c r="J925">
        <v>304181</v>
      </c>
      <c r="K925" t="s">
        <v>16490</v>
      </c>
      <c r="L925" t="s">
        <v>15542</v>
      </c>
      <c r="M925" t="s">
        <v>15543</v>
      </c>
      <c r="N925" t="s">
        <v>15544</v>
      </c>
      <c r="O925" t="s">
        <v>15545</v>
      </c>
      <c r="P925" t="s">
        <v>15545</v>
      </c>
      <c r="Q925">
        <v>43</v>
      </c>
      <c r="R925">
        <v>5504</v>
      </c>
      <c r="S925" t="s">
        <v>217</v>
      </c>
      <c r="T925">
        <v>652063.73412599997</v>
      </c>
      <c r="U925">
        <v>304603.766145</v>
      </c>
      <c r="V925">
        <v>5</v>
      </c>
      <c r="W925">
        <v>1.5417042358099999</v>
      </c>
      <c r="X925">
        <v>2</v>
      </c>
      <c r="Y925">
        <v>0</v>
      </c>
      <c r="Z925">
        <v>0</v>
      </c>
      <c r="AA925">
        <v>0</v>
      </c>
      <c r="AB925" t="s">
        <v>57</v>
      </c>
      <c r="AC925" t="s">
        <v>218</v>
      </c>
      <c r="AD925" t="s">
        <v>217</v>
      </c>
      <c r="AE925">
        <v>424</v>
      </c>
      <c r="AF925" t="s">
        <v>231</v>
      </c>
      <c r="AG925" t="s">
        <v>236</v>
      </c>
      <c r="AH925" t="s">
        <v>221</v>
      </c>
      <c r="AI925" t="s">
        <v>226</v>
      </c>
      <c r="AJ925">
        <v>0</v>
      </c>
      <c r="AK925">
        <v>0</v>
      </c>
      <c r="AL925">
        <v>7</v>
      </c>
    </row>
    <row r="926" spans="1:38" x14ac:dyDescent="0.3">
      <c r="A926">
        <v>924</v>
      </c>
      <c r="B926">
        <v>933</v>
      </c>
      <c r="C926">
        <v>933</v>
      </c>
      <c r="D926">
        <v>131528</v>
      </c>
      <c r="E926" t="s">
        <v>16491</v>
      </c>
      <c r="F926" t="s">
        <v>16372</v>
      </c>
      <c r="G926">
        <v>981.25065231799999</v>
      </c>
      <c r="H926">
        <v>41218.112391000002</v>
      </c>
      <c r="I926">
        <v>651668</v>
      </c>
      <c r="J926">
        <v>304016</v>
      </c>
      <c r="K926" t="s">
        <v>16491</v>
      </c>
      <c r="L926" t="s">
        <v>15542</v>
      </c>
      <c r="M926" t="s">
        <v>15543</v>
      </c>
      <c r="N926" t="s">
        <v>15544</v>
      </c>
      <c r="O926" t="s">
        <v>15545</v>
      </c>
      <c r="P926" t="s">
        <v>15545</v>
      </c>
      <c r="Q926">
        <v>43</v>
      </c>
      <c r="R926">
        <v>5504</v>
      </c>
      <c r="S926" t="s">
        <v>217</v>
      </c>
      <c r="T926">
        <v>652063.73412599997</v>
      </c>
      <c r="U926">
        <v>304603.766145</v>
      </c>
      <c r="V926">
        <v>5</v>
      </c>
      <c r="W926">
        <v>1.5417042358099999</v>
      </c>
      <c r="X926">
        <v>2</v>
      </c>
      <c r="Y926">
        <v>0</v>
      </c>
      <c r="Z926">
        <v>0</v>
      </c>
      <c r="AA926">
        <v>0</v>
      </c>
      <c r="AB926" t="s">
        <v>57</v>
      </c>
      <c r="AC926" t="s">
        <v>218</v>
      </c>
      <c r="AD926" t="s">
        <v>217</v>
      </c>
      <c r="AE926">
        <v>424</v>
      </c>
      <c r="AF926" t="s">
        <v>231</v>
      </c>
      <c r="AG926" t="s">
        <v>236</v>
      </c>
      <c r="AH926" t="s">
        <v>221</v>
      </c>
      <c r="AI926" t="s">
        <v>226</v>
      </c>
      <c r="AJ926">
        <v>0</v>
      </c>
      <c r="AK926">
        <v>0</v>
      </c>
      <c r="AL926">
        <v>7</v>
      </c>
    </row>
    <row r="927" spans="1:38" x14ac:dyDescent="0.3">
      <c r="A927">
        <v>925</v>
      </c>
      <c r="B927">
        <v>934</v>
      </c>
      <c r="C927">
        <v>934</v>
      </c>
      <c r="D927">
        <v>131529</v>
      </c>
      <c r="E927" t="s">
        <v>16492</v>
      </c>
      <c r="F927" t="s">
        <v>16372</v>
      </c>
      <c r="G927">
        <v>1033.82994044</v>
      </c>
      <c r="H927">
        <v>42430.787130700002</v>
      </c>
      <c r="I927">
        <v>652036</v>
      </c>
      <c r="J927">
        <v>304022</v>
      </c>
      <c r="K927" t="s">
        <v>16492</v>
      </c>
      <c r="L927" t="s">
        <v>15542</v>
      </c>
      <c r="M927" t="s">
        <v>15543</v>
      </c>
      <c r="N927" t="s">
        <v>15544</v>
      </c>
      <c r="O927" t="s">
        <v>15545</v>
      </c>
      <c r="P927" t="s">
        <v>15545</v>
      </c>
      <c r="Q927">
        <v>43</v>
      </c>
      <c r="R927">
        <v>5504</v>
      </c>
      <c r="S927" t="s">
        <v>217</v>
      </c>
      <c r="T927">
        <v>652063.73412599997</v>
      </c>
      <c r="U927">
        <v>304603.766145</v>
      </c>
      <c r="V927">
        <v>5</v>
      </c>
      <c r="W927">
        <v>1.5417042358099999</v>
      </c>
      <c r="X927">
        <v>2</v>
      </c>
      <c r="Y927">
        <v>0</v>
      </c>
      <c r="Z927">
        <v>0</v>
      </c>
      <c r="AA927">
        <v>0</v>
      </c>
      <c r="AB927" t="s">
        <v>57</v>
      </c>
      <c r="AC927" t="s">
        <v>218</v>
      </c>
      <c r="AD927" t="s">
        <v>217</v>
      </c>
      <c r="AE927">
        <v>424</v>
      </c>
      <c r="AF927" t="s">
        <v>231</v>
      </c>
      <c r="AG927" t="s">
        <v>236</v>
      </c>
      <c r="AH927" t="s">
        <v>221</v>
      </c>
      <c r="AI927" t="s">
        <v>226</v>
      </c>
      <c r="AJ927">
        <v>0</v>
      </c>
      <c r="AK927">
        <v>0</v>
      </c>
      <c r="AL927">
        <v>7</v>
      </c>
    </row>
    <row r="928" spans="1:38" x14ac:dyDescent="0.3">
      <c r="A928">
        <v>926</v>
      </c>
      <c r="B928">
        <v>935</v>
      </c>
      <c r="C928">
        <v>935</v>
      </c>
      <c r="D928">
        <v>131530</v>
      </c>
      <c r="E928" t="s">
        <v>16493</v>
      </c>
      <c r="F928" t="s">
        <v>16372</v>
      </c>
      <c r="G928">
        <v>819.12958181500005</v>
      </c>
      <c r="H928">
        <v>28052.1166806</v>
      </c>
      <c r="I928">
        <v>651903</v>
      </c>
      <c r="J928">
        <v>303917</v>
      </c>
      <c r="K928" t="s">
        <v>16493</v>
      </c>
      <c r="L928" t="s">
        <v>15542</v>
      </c>
      <c r="M928" t="s">
        <v>15543</v>
      </c>
      <c r="N928" t="s">
        <v>15544</v>
      </c>
      <c r="O928" t="s">
        <v>15545</v>
      </c>
      <c r="P928" t="s">
        <v>15545</v>
      </c>
      <c r="Q928">
        <v>43</v>
      </c>
      <c r="R928">
        <v>5504</v>
      </c>
      <c r="S928" t="s">
        <v>217</v>
      </c>
      <c r="T928">
        <v>652063.73412599997</v>
      </c>
      <c r="U928">
        <v>304603.766145</v>
      </c>
      <c r="V928">
        <v>5</v>
      </c>
      <c r="W928">
        <v>1.5417042358099999</v>
      </c>
      <c r="X928">
        <v>2</v>
      </c>
      <c r="Y928">
        <v>0</v>
      </c>
      <c r="Z928">
        <v>0</v>
      </c>
      <c r="AA928">
        <v>0</v>
      </c>
      <c r="AB928" t="s">
        <v>57</v>
      </c>
      <c r="AC928" t="s">
        <v>218</v>
      </c>
      <c r="AD928" t="s">
        <v>217</v>
      </c>
      <c r="AE928">
        <v>424</v>
      </c>
      <c r="AF928" t="s">
        <v>231</v>
      </c>
      <c r="AG928" t="s">
        <v>236</v>
      </c>
      <c r="AH928" t="s">
        <v>221</v>
      </c>
      <c r="AI928" t="s">
        <v>226</v>
      </c>
      <c r="AJ928">
        <v>0</v>
      </c>
      <c r="AK928">
        <v>0</v>
      </c>
      <c r="AL928">
        <v>7</v>
      </c>
    </row>
    <row r="929" spans="1:38" x14ac:dyDescent="0.3">
      <c r="A929">
        <v>927</v>
      </c>
      <c r="B929">
        <v>936</v>
      </c>
      <c r="C929">
        <v>936</v>
      </c>
      <c r="D929">
        <v>131531</v>
      </c>
      <c r="E929" t="s">
        <v>16494</v>
      </c>
      <c r="F929" t="s">
        <v>16372</v>
      </c>
      <c r="G929">
        <v>840.53457956600005</v>
      </c>
      <c r="H929">
        <v>34035.087378800003</v>
      </c>
      <c r="I929">
        <v>651876</v>
      </c>
      <c r="J929">
        <v>303780</v>
      </c>
      <c r="K929" t="s">
        <v>16494</v>
      </c>
      <c r="L929" t="s">
        <v>15542</v>
      </c>
      <c r="M929" t="s">
        <v>15543</v>
      </c>
      <c r="N929" t="s">
        <v>15544</v>
      </c>
      <c r="O929" t="s">
        <v>15545</v>
      </c>
      <c r="P929" t="s">
        <v>15545</v>
      </c>
      <c r="Q929">
        <v>43</v>
      </c>
      <c r="R929">
        <v>5504</v>
      </c>
      <c r="S929" t="s">
        <v>217</v>
      </c>
      <c r="T929">
        <v>652063.73412599997</v>
      </c>
      <c r="U929">
        <v>304603.766145</v>
      </c>
      <c r="V929">
        <v>5</v>
      </c>
      <c r="W929">
        <v>1.5417042358099999</v>
      </c>
      <c r="X929">
        <v>2</v>
      </c>
      <c r="Y929">
        <v>0</v>
      </c>
      <c r="Z929">
        <v>0</v>
      </c>
      <c r="AA929">
        <v>0</v>
      </c>
      <c r="AB929" t="s">
        <v>57</v>
      </c>
      <c r="AC929" t="s">
        <v>218</v>
      </c>
      <c r="AD929" t="s">
        <v>217</v>
      </c>
      <c r="AE929">
        <v>424</v>
      </c>
      <c r="AF929" t="s">
        <v>231</v>
      </c>
      <c r="AG929" t="s">
        <v>236</v>
      </c>
      <c r="AH929" t="s">
        <v>221</v>
      </c>
      <c r="AI929" t="s">
        <v>226</v>
      </c>
      <c r="AJ929">
        <v>0</v>
      </c>
      <c r="AK929">
        <v>0</v>
      </c>
      <c r="AL929">
        <v>7</v>
      </c>
    </row>
    <row r="930" spans="1:38" x14ac:dyDescent="0.3">
      <c r="A930">
        <v>928</v>
      </c>
      <c r="B930">
        <v>937</v>
      </c>
      <c r="C930">
        <v>937</v>
      </c>
      <c r="D930">
        <v>131532</v>
      </c>
      <c r="E930" t="s">
        <v>16495</v>
      </c>
      <c r="F930" t="s">
        <v>16372</v>
      </c>
      <c r="G930">
        <v>971.32352587499997</v>
      </c>
      <c r="H930">
        <v>55185.9977144</v>
      </c>
      <c r="I930">
        <v>652145</v>
      </c>
      <c r="J930">
        <v>303856</v>
      </c>
      <c r="K930" t="s">
        <v>16495</v>
      </c>
      <c r="L930" t="s">
        <v>15542</v>
      </c>
      <c r="M930" t="s">
        <v>15543</v>
      </c>
      <c r="N930" t="s">
        <v>15544</v>
      </c>
      <c r="O930" t="s">
        <v>15545</v>
      </c>
      <c r="P930" t="s">
        <v>15545</v>
      </c>
      <c r="Q930">
        <v>43</v>
      </c>
      <c r="R930">
        <v>5504</v>
      </c>
      <c r="S930" t="s">
        <v>217</v>
      </c>
      <c r="T930">
        <v>652063.73412599997</v>
      </c>
      <c r="U930">
        <v>304603.766145</v>
      </c>
      <c r="V930">
        <v>5</v>
      </c>
      <c r="W930">
        <v>1.5417042358099999</v>
      </c>
      <c r="X930">
        <v>2</v>
      </c>
      <c r="Y930">
        <v>0</v>
      </c>
      <c r="Z930">
        <v>0</v>
      </c>
      <c r="AA930">
        <v>0</v>
      </c>
      <c r="AB930" t="s">
        <v>57</v>
      </c>
      <c r="AC930" t="s">
        <v>218</v>
      </c>
      <c r="AD930" t="s">
        <v>217</v>
      </c>
      <c r="AE930">
        <v>424</v>
      </c>
      <c r="AF930" t="s">
        <v>231</v>
      </c>
      <c r="AG930" t="s">
        <v>236</v>
      </c>
      <c r="AH930" t="s">
        <v>221</v>
      </c>
      <c r="AI930" t="s">
        <v>226</v>
      </c>
      <c r="AJ930">
        <v>0</v>
      </c>
      <c r="AK930">
        <v>0</v>
      </c>
      <c r="AL930">
        <v>7</v>
      </c>
    </row>
    <row r="931" spans="1:38" x14ac:dyDescent="0.3">
      <c r="A931">
        <v>929</v>
      </c>
      <c r="B931">
        <v>941</v>
      </c>
      <c r="C931">
        <v>941</v>
      </c>
      <c r="D931">
        <v>131536</v>
      </c>
      <c r="E931" t="s">
        <v>16496</v>
      </c>
      <c r="F931" t="s">
        <v>16372</v>
      </c>
      <c r="G931">
        <v>917.93756569000004</v>
      </c>
      <c r="H931">
        <v>25805.908637500001</v>
      </c>
      <c r="I931">
        <v>652438</v>
      </c>
      <c r="J931">
        <v>305393</v>
      </c>
      <c r="K931" t="s">
        <v>16496</v>
      </c>
      <c r="L931" t="s">
        <v>15542</v>
      </c>
      <c r="M931" t="s">
        <v>15543</v>
      </c>
      <c r="N931" t="s">
        <v>15544</v>
      </c>
      <c r="O931" t="s">
        <v>15545</v>
      </c>
      <c r="P931" t="s">
        <v>15545</v>
      </c>
      <c r="Q931">
        <v>43</v>
      </c>
      <c r="R931">
        <v>5504</v>
      </c>
      <c r="S931" t="s">
        <v>217</v>
      </c>
      <c r="T931">
        <v>652063.73412599997</v>
      </c>
      <c r="U931">
        <v>304603.766145</v>
      </c>
      <c r="V931">
        <v>5</v>
      </c>
      <c r="W931">
        <v>1.5417042358099999</v>
      </c>
      <c r="X931">
        <v>2</v>
      </c>
      <c r="Y931">
        <v>0</v>
      </c>
      <c r="Z931">
        <v>0</v>
      </c>
      <c r="AA931">
        <v>0</v>
      </c>
      <c r="AB931" t="s">
        <v>57</v>
      </c>
      <c r="AC931" t="s">
        <v>218</v>
      </c>
      <c r="AD931" t="s">
        <v>217</v>
      </c>
      <c r="AE931">
        <v>424</v>
      </c>
      <c r="AF931" t="s">
        <v>231</v>
      </c>
      <c r="AG931" t="s">
        <v>236</v>
      </c>
      <c r="AH931" t="s">
        <v>221</v>
      </c>
      <c r="AI931" t="s">
        <v>226</v>
      </c>
      <c r="AJ931">
        <v>0</v>
      </c>
      <c r="AK931">
        <v>0</v>
      </c>
      <c r="AL931">
        <v>7</v>
      </c>
    </row>
    <row r="932" spans="1:38" x14ac:dyDescent="0.3">
      <c r="A932">
        <v>930</v>
      </c>
      <c r="B932">
        <v>942</v>
      </c>
      <c r="C932">
        <v>942</v>
      </c>
      <c r="D932">
        <v>131537</v>
      </c>
      <c r="E932" t="s">
        <v>16497</v>
      </c>
      <c r="F932" t="s">
        <v>16372</v>
      </c>
      <c r="G932">
        <v>1397.3021337600001</v>
      </c>
      <c r="H932">
        <v>56770.901226000002</v>
      </c>
      <c r="I932">
        <v>652517</v>
      </c>
      <c r="J932">
        <v>305231</v>
      </c>
      <c r="K932" t="s">
        <v>16497</v>
      </c>
      <c r="L932" t="s">
        <v>15542</v>
      </c>
      <c r="M932" t="s">
        <v>15543</v>
      </c>
      <c r="N932" t="s">
        <v>15544</v>
      </c>
      <c r="O932" t="s">
        <v>15545</v>
      </c>
      <c r="P932" t="s">
        <v>15545</v>
      </c>
      <c r="Q932">
        <v>43</v>
      </c>
      <c r="R932">
        <v>5504</v>
      </c>
      <c r="S932" t="s">
        <v>217</v>
      </c>
      <c r="T932">
        <v>652063.73412599997</v>
      </c>
      <c r="U932">
        <v>304603.766145</v>
      </c>
      <c r="V932">
        <v>5</v>
      </c>
      <c r="W932">
        <v>1.5417042358099999</v>
      </c>
      <c r="X932">
        <v>2</v>
      </c>
      <c r="Y932">
        <v>0</v>
      </c>
      <c r="Z932">
        <v>0</v>
      </c>
      <c r="AA932">
        <v>0</v>
      </c>
      <c r="AB932" t="s">
        <v>57</v>
      </c>
      <c r="AC932" t="s">
        <v>218</v>
      </c>
      <c r="AD932" t="s">
        <v>217</v>
      </c>
      <c r="AE932">
        <v>424</v>
      </c>
      <c r="AF932" t="s">
        <v>231</v>
      </c>
      <c r="AG932" t="s">
        <v>236</v>
      </c>
      <c r="AH932" t="s">
        <v>221</v>
      </c>
      <c r="AI932" t="s">
        <v>226</v>
      </c>
      <c r="AJ932">
        <v>0</v>
      </c>
      <c r="AK932">
        <v>0</v>
      </c>
      <c r="AL932">
        <v>7</v>
      </c>
    </row>
    <row r="933" spans="1:38" x14ac:dyDescent="0.3">
      <c r="A933">
        <v>931</v>
      </c>
      <c r="B933">
        <v>1071</v>
      </c>
      <c r="C933">
        <v>1071</v>
      </c>
      <c r="D933">
        <v>131666</v>
      </c>
      <c r="E933" t="s">
        <v>16498</v>
      </c>
      <c r="F933" t="s">
        <v>16372</v>
      </c>
      <c r="G933">
        <v>1066.5385739599999</v>
      </c>
      <c r="H933">
        <v>39943.410473999997</v>
      </c>
      <c r="I933">
        <v>652448</v>
      </c>
      <c r="J933">
        <v>304825</v>
      </c>
      <c r="K933" t="s">
        <v>16498</v>
      </c>
      <c r="L933" t="s">
        <v>15542</v>
      </c>
      <c r="M933" t="s">
        <v>15543</v>
      </c>
      <c r="N933" t="s">
        <v>15544</v>
      </c>
      <c r="O933" t="s">
        <v>15545</v>
      </c>
      <c r="P933" t="s">
        <v>15545</v>
      </c>
      <c r="Q933">
        <v>43</v>
      </c>
      <c r="R933">
        <v>5504</v>
      </c>
      <c r="S933" t="s">
        <v>217</v>
      </c>
      <c r="T933">
        <v>652063.73412599997</v>
      </c>
      <c r="U933">
        <v>304603.766145</v>
      </c>
      <c r="V933">
        <v>5</v>
      </c>
      <c r="W933">
        <v>1.5417042358099999</v>
      </c>
      <c r="X933">
        <v>2</v>
      </c>
      <c r="Y933">
        <v>0</v>
      </c>
      <c r="Z933">
        <v>0</v>
      </c>
      <c r="AA933">
        <v>0</v>
      </c>
      <c r="AB933" t="s">
        <v>57</v>
      </c>
      <c r="AC933" t="s">
        <v>218</v>
      </c>
      <c r="AD933" t="s">
        <v>217</v>
      </c>
      <c r="AE933">
        <v>424</v>
      </c>
      <c r="AF933" t="s">
        <v>231</v>
      </c>
      <c r="AG933" t="s">
        <v>236</v>
      </c>
      <c r="AH933" t="s">
        <v>221</v>
      </c>
      <c r="AI933" t="s">
        <v>226</v>
      </c>
      <c r="AJ933">
        <v>0</v>
      </c>
      <c r="AK933">
        <v>0</v>
      </c>
      <c r="AL933">
        <v>7</v>
      </c>
    </row>
    <row r="934" spans="1:38" x14ac:dyDescent="0.3">
      <c r="A934">
        <v>932</v>
      </c>
      <c r="B934">
        <v>1072</v>
      </c>
      <c r="C934">
        <v>1072</v>
      </c>
      <c r="D934">
        <v>131667</v>
      </c>
      <c r="E934" t="s">
        <v>16499</v>
      </c>
      <c r="F934" t="s">
        <v>16372</v>
      </c>
      <c r="G934">
        <v>1480.48897633</v>
      </c>
      <c r="H934">
        <v>51876.200473500001</v>
      </c>
      <c r="I934">
        <v>652699</v>
      </c>
      <c r="J934">
        <v>304890</v>
      </c>
      <c r="K934" t="s">
        <v>16499</v>
      </c>
      <c r="L934" t="s">
        <v>15542</v>
      </c>
      <c r="M934" t="s">
        <v>15543</v>
      </c>
      <c r="N934" t="s">
        <v>15544</v>
      </c>
      <c r="O934" t="s">
        <v>15545</v>
      </c>
      <c r="P934" t="s">
        <v>15545</v>
      </c>
      <c r="Q934">
        <v>43</v>
      </c>
      <c r="R934">
        <v>5504</v>
      </c>
      <c r="S934" t="s">
        <v>217</v>
      </c>
      <c r="T934">
        <v>652063.73412599997</v>
      </c>
      <c r="U934">
        <v>304603.766145</v>
      </c>
      <c r="V934">
        <v>5</v>
      </c>
      <c r="W934">
        <v>1.5417042358099999</v>
      </c>
      <c r="X934">
        <v>2</v>
      </c>
      <c r="Y934">
        <v>0</v>
      </c>
      <c r="Z934">
        <v>0</v>
      </c>
      <c r="AA934">
        <v>0</v>
      </c>
      <c r="AB934" t="s">
        <v>57</v>
      </c>
      <c r="AC934" t="s">
        <v>218</v>
      </c>
      <c r="AD934" t="s">
        <v>217</v>
      </c>
      <c r="AE934">
        <v>424</v>
      </c>
      <c r="AF934" t="s">
        <v>231</v>
      </c>
      <c r="AG934" t="s">
        <v>236</v>
      </c>
      <c r="AH934" t="s">
        <v>221</v>
      </c>
      <c r="AI934" t="s">
        <v>226</v>
      </c>
      <c r="AJ934">
        <v>0</v>
      </c>
      <c r="AK934">
        <v>0</v>
      </c>
      <c r="AL934">
        <v>7</v>
      </c>
    </row>
    <row r="935" spans="1:38" x14ac:dyDescent="0.3">
      <c r="A935">
        <v>933</v>
      </c>
      <c r="B935">
        <v>1073</v>
      </c>
      <c r="C935">
        <v>1073</v>
      </c>
      <c r="D935">
        <v>131668</v>
      </c>
      <c r="E935" t="s">
        <v>16500</v>
      </c>
      <c r="F935" t="s">
        <v>16372</v>
      </c>
      <c r="G935">
        <v>1815.3375598800001</v>
      </c>
      <c r="H935">
        <v>130429.647861</v>
      </c>
      <c r="I935">
        <v>652173</v>
      </c>
      <c r="J935">
        <v>304721</v>
      </c>
      <c r="K935" t="s">
        <v>16500</v>
      </c>
      <c r="L935" t="s">
        <v>15542</v>
      </c>
      <c r="M935" t="s">
        <v>15543</v>
      </c>
      <c r="N935" t="s">
        <v>15544</v>
      </c>
      <c r="O935" t="s">
        <v>15545</v>
      </c>
      <c r="P935" t="s">
        <v>15545</v>
      </c>
      <c r="Q935">
        <v>43</v>
      </c>
      <c r="R935">
        <v>5504</v>
      </c>
      <c r="S935" t="s">
        <v>217</v>
      </c>
      <c r="T935">
        <v>652063.73412599997</v>
      </c>
      <c r="U935">
        <v>304603.766145</v>
      </c>
      <c r="V935">
        <v>5</v>
      </c>
      <c r="W935">
        <v>1.5417042358099999</v>
      </c>
      <c r="X935">
        <v>2</v>
      </c>
      <c r="Y935">
        <v>0</v>
      </c>
      <c r="Z935">
        <v>0</v>
      </c>
      <c r="AA935">
        <v>0</v>
      </c>
      <c r="AB935" t="s">
        <v>57</v>
      </c>
      <c r="AC935" t="s">
        <v>218</v>
      </c>
      <c r="AD935" t="s">
        <v>217</v>
      </c>
      <c r="AE935">
        <v>424</v>
      </c>
      <c r="AF935" t="s">
        <v>231</v>
      </c>
      <c r="AG935" t="s">
        <v>236</v>
      </c>
      <c r="AH935" t="s">
        <v>221</v>
      </c>
      <c r="AI935" t="s">
        <v>226</v>
      </c>
      <c r="AJ935">
        <v>0</v>
      </c>
      <c r="AK935">
        <v>0</v>
      </c>
      <c r="AL935">
        <v>7</v>
      </c>
    </row>
    <row r="936" spans="1:38" x14ac:dyDescent="0.3">
      <c r="A936">
        <v>934</v>
      </c>
      <c r="B936">
        <v>1074</v>
      </c>
      <c r="C936">
        <v>1074</v>
      </c>
      <c r="D936">
        <v>131669</v>
      </c>
      <c r="E936" t="s">
        <v>16501</v>
      </c>
      <c r="F936" t="s">
        <v>16372</v>
      </c>
      <c r="G936">
        <v>1173.0749762999999</v>
      </c>
      <c r="H936">
        <v>69672.644172999993</v>
      </c>
      <c r="I936">
        <v>652374</v>
      </c>
      <c r="J936">
        <v>304588</v>
      </c>
      <c r="K936" t="s">
        <v>16501</v>
      </c>
      <c r="L936" t="s">
        <v>15542</v>
      </c>
      <c r="M936" t="s">
        <v>15543</v>
      </c>
      <c r="N936" t="s">
        <v>15544</v>
      </c>
      <c r="O936" t="s">
        <v>15545</v>
      </c>
      <c r="P936" t="s">
        <v>15545</v>
      </c>
      <c r="Q936">
        <v>43</v>
      </c>
      <c r="R936">
        <v>5504</v>
      </c>
      <c r="S936" t="s">
        <v>217</v>
      </c>
      <c r="T936">
        <v>652063.73412599997</v>
      </c>
      <c r="U936">
        <v>304603.766145</v>
      </c>
      <c r="V936">
        <v>5</v>
      </c>
      <c r="W936">
        <v>1.5417042358099999</v>
      </c>
      <c r="X936">
        <v>2</v>
      </c>
      <c r="Y936">
        <v>0</v>
      </c>
      <c r="Z936">
        <v>0</v>
      </c>
      <c r="AA936">
        <v>0</v>
      </c>
      <c r="AB936" t="s">
        <v>57</v>
      </c>
      <c r="AC936" t="s">
        <v>218</v>
      </c>
      <c r="AD936" t="s">
        <v>217</v>
      </c>
      <c r="AE936">
        <v>424</v>
      </c>
      <c r="AF936" t="s">
        <v>231</v>
      </c>
      <c r="AG936" t="s">
        <v>236</v>
      </c>
      <c r="AH936" t="s">
        <v>221</v>
      </c>
      <c r="AI936" t="s">
        <v>226</v>
      </c>
      <c r="AJ936">
        <v>0</v>
      </c>
      <c r="AK936">
        <v>0</v>
      </c>
      <c r="AL936">
        <v>7</v>
      </c>
    </row>
    <row r="937" spans="1:38" x14ac:dyDescent="0.3">
      <c r="A937">
        <v>935</v>
      </c>
      <c r="B937">
        <v>1075</v>
      </c>
      <c r="C937">
        <v>1075</v>
      </c>
      <c r="D937">
        <v>131670</v>
      </c>
      <c r="E937" t="s">
        <v>16502</v>
      </c>
      <c r="F937" t="s">
        <v>16372</v>
      </c>
      <c r="G937">
        <v>539.35343281500002</v>
      </c>
      <c r="H937">
        <v>19346.011918</v>
      </c>
      <c r="I937">
        <v>652605</v>
      </c>
      <c r="J937">
        <v>304787</v>
      </c>
      <c r="K937" t="s">
        <v>16502</v>
      </c>
      <c r="L937" t="s">
        <v>15542</v>
      </c>
      <c r="M937" t="s">
        <v>15543</v>
      </c>
      <c r="N937" t="s">
        <v>15544</v>
      </c>
      <c r="O937" t="s">
        <v>15545</v>
      </c>
      <c r="P937" t="s">
        <v>15545</v>
      </c>
      <c r="Q937">
        <v>43</v>
      </c>
      <c r="R937">
        <v>5504</v>
      </c>
      <c r="S937" t="s">
        <v>217</v>
      </c>
      <c r="T937">
        <v>652063.73412599997</v>
      </c>
      <c r="U937">
        <v>304603.766145</v>
      </c>
      <c r="V937">
        <v>5</v>
      </c>
      <c r="W937">
        <v>1.5417042358099999</v>
      </c>
      <c r="X937">
        <v>2</v>
      </c>
      <c r="Y937">
        <v>0</v>
      </c>
      <c r="Z937">
        <v>0</v>
      </c>
      <c r="AA937">
        <v>0</v>
      </c>
      <c r="AB937" t="s">
        <v>57</v>
      </c>
      <c r="AC937" t="s">
        <v>218</v>
      </c>
      <c r="AD937" t="s">
        <v>217</v>
      </c>
      <c r="AE937">
        <v>424</v>
      </c>
      <c r="AF937" t="s">
        <v>231</v>
      </c>
      <c r="AG937" t="s">
        <v>236</v>
      </c>
      <c r="AH937" t="s">
        <v>221</v>
      </c>
      <c r="AI937" t="s">
        <v>226</v>
      </c>
      <c r="AJ937">
        <v>0</v>
      </c>
      <c r="AK937">
        <v>0</v>
      </c>
      <c r="AL937">
        <v>7</v>
      </c>
    </row>
    <row r="938" spans="1:38" x14ac:dyDescent="0.3">
      <c r="A938">
        <v>936</v>
      </c>
      <c r="B938">
        <v>1076</v>
      </c>
      <c r="C938">
        <v>1076</v>
      </c>
      <c r="D938">
        <v>131671</v>
      </c>
      <c r="E938" t="s">
        <v>16503</v>
      </c>
      <c r="F938" t="s">
        <v>16372</v>
      </c>
      <c r="G938">
        <v>2112.7365015</v>
      </c>
      <c r="H938">
        <v>103151.863973</v>
      </c>
      <c r="I938">
        <v>652695</v>
      </c>
      <c r="J938">
        <v>304552</v>
      </c>
      <c r="K938" t="s">
        <v>16503</v>
      </c>
      <c r="L938" t="s">
        <v>15542</v>
      </c>
      <c r="M938" t="s">
        <v>15543</v>
      </c>
      <c r="N938" t="s">
        <v>15544</v>
      </c>
      <c r="O938" t="s">
        <v>15545</v>
      </c>
      <c r="P938" t="s">
        <v>15545</v>
      </c>
      <c r="Q938">
        <v>43</v>
      </c>
      <c r="R938">
        <v>5504</v>
      </c>
      <c r="S938" t="s">
        <v>217</v>
      </c>
      <c r="T938">
        <v>652063.73412599997</v>
      </c>
      <c r="U938">
        <v>304603.766145</v>
      </c>
      <c r="V938">
        <v>5</v>
      </c>
      <c r="W938">
        <v>1.5417042358099999</v>
      </c>
      <c r="X938">
        <v>2</v>
      </c>
      <c r="Y938">
        <v>0</v>
      </c>
      <c r="Z938">
        <v>0</v>
      </c>
      <c r="AA938">
        <v>0</v>
      </c>
      <c r="AB938" t="s">
        <v>57</v>
      </c>
      <c r="AC938" t="s">
        <v>218</v>
      </c>
      <c r="AD938" t="s">
        <v>217</v>
      </c>
      <c r="AE938">
        <v>424</v>
      </c>
      <c r="AF938" t="s">
        <v>231</v>
      </c>
      <c r="AG938" t="s">
        <v>236</v>
      </c>
      <c r="AH938" t="s">
        <v>221</v>
      </c>
      <c r="AI938" t="s">
        <v>226</v>
      </c>
      <c r="AJ938">
        <v>0</v>
      </c>
      <c r="AK938">
        <v>0</v>
      </c>
      <c r="AL938">
        <v>7</v>
      </c>
    </row>
    <row r="939" spans="1:38" x14ac:dyDescent="0.3">
      <c r="A939">
        <v>937</v>
      </c>
      <c r="B939">
        <v>889</v>
      </c>
      <c r="C939">
        <v>889</v>
      </c>
      <c r="D939">
        <v>131484</v>
      </c>
      <c r="E939" t="s">
        <v>16504</v>
      </c>
      <c r="F939" t="s">
        <v>16372</v>
      </c>
      <c r="G939">
        <v>804.18335035899997</v>
      </c>
      <c r="H939">
        <v>20958.530504499999</v>
      </c>
      <c r="I939">
        <v>652670</v>
      </c>
      <c r="J939">
        <v>307723</v>
      </c>
      <c r="K939" t="s">
        <v>16504</v>
      </c>
      <c r="L939" t="s">
        <v>15542</v>
      </c>
      <c r="M939" t="s">
        <v>15543</v>
      </c>
      <c r="N939" t="s">
        <v>15544</v>
      </c>
      <c r="O939" t="s">
        <v>15545</v>
      </c>
      <c r="P939" t="s">
        <v>15545</v>
      </c>
      <c r="Q939">
        <v>44</v>
      </c>
      <c r="R939">
        <v>5503</v>
      </c>
      <c r="S939" t="s">
        <v>217</v>
      </c>
      <c r="T939">
        <v>650170.34919700003</v>
      </c>
      <c r="U939">
        <v>307994.10016700003</v>
      </c>
      <c r="V939">
        <v>5</v>
      </c>
      <c r="W939">
        <v>10.803079738299999</v>
      </c>
      <c r="X939">
        <v>2</v>
      </c>
      <c r="Y939">
        <v>0</v>
      </c>
      <c r="Z939">
        <v>0</v>
      </c>
      <c r="AA939">
        <v>0</v>
      </c>
      <c r="AB939" t="s">
        <v>57</v>
      </c>
      <c r="AC939" t="s">
        <v>218</v>
      </c>
      <c r="AD939" t="s">
        <v>217</v>
      </c>
      <c r="AE939">
        <v>424</v>
      </c>
      <c r="AF939" t="s">
        <v>231</v>
      </c>
      <c r="AG939" t="s">
        <v>236</v>
      </c>
      <c r="AH939" t="s">
        <v>221</v>
      </c>
      <c r="AI939" t="s">
        <v>226</v>
      </c>
      <c r="AJ939">
        <v>0</v>
      </c>
      <c r="AK939">
        <v>0</v>
      </c>
      <c r="AL939">
        <v>7</v>
      </c>
    </row>
    <row r="940" spans="1:38" x14ac:dyDescent="0.3">
      <c r="A940">
        <v>938</v>
      </c>
      <c r="B940">
        <v>890</v>
      </c>
      <c r="C940">
        <v>890</v>
      </c>
      <c r="D940">
        <v>131485</v>
      </c>
      <c r="E940" t="s">
        <v>16505</v>
      </c>
      <c r="F940" t="s">
        <v>16372</v>
      </c>
      <c r="G940">
        <v>679.14585518299998</v>
      </c>
      <c r="H940">
        <v>25439.848642100002</v>
      </c>
      <c r="I940">
        <v>652304</v>
      </c>
      <c r="J940">
        <v>308494</v>
      </c>
      <c r="K940" t="s">
        <v>16505</v>
      </c>
      <c r="L940" t="s">
        <v>15542</v>
      </c>
      <c r="M940" t="s">
        <v>15543</v>
      </c>
      <c r="N940" t="s">
        <v>15544</v>
      </c>
      <c r="O940" t="s">
        <v>15545</v>
      </c>
      <c r="P940" t="s">
        <v>15545</v>
      </c>
      <c r="Q940">
        <v>44</v>
      </c>
      <c r="R940">
        <v>5503</v>
      </c>
      <c r="S940" t="s">
        <v>217</v>
      </c>
      <c r="T940">
        <v>650170.34919700003</v>
      </c>
      <c r="U940">
        <v>307994.10016700003</v>
      </c>
      <c r="V940">
        <v>5</v>
      </c>
      <c r="W940">
        <v>10.803079738299999</v>
      </c>
      <c r="X940">
        <v>2</v>
      </c>
      <c r="Y940">
        <v>0</v>
      </c>
      <c r="Z940">
        <v>0</v>
      </c>
      <c r="AA940">
        <v>0</v>
      </c>
      <c r="AB940" t="s">
        <v>57</v>
      </c>
      <c r="AC940" t="s">
        <v>218</v>
      </c>
      <c r="AD940" t="s">
        <v>217</v>
      </c>
      <c r="AE940">
        <v>424</v>
      </c>
      <c r="AF940" t="s">
        <v>231</v>
      </c>
      <c r="AG940" t="s">
        <v>236</v>
      </c>
      <c r="AH940" t="s">
        <v>221</v>
      </c>
      <c r="AI940" t="s">
        <v>226</v>
      </c>
      <c r="AJ940">
        <v>0</v>
      </c>
      <c r="AK940">
        <v>0</v>
      </c>
      <c r="AL940">
        <v>7</v>
      </c>
    </row>
    <row r="941" spans="1:38" x14ac:dyDescent="0.3">
      <c r="A941">
        <v>939</v>
      </c>
      <c r="B941">
        <v>891</v>
      </c>
      <c r="C941">
        <v>891</v>
      </c>
      <c r="D941">
        <v>131486</v>
      </c>
      <c r="E941" t="s">
        <v>16506</v>
      </c>
      <c r="F941" t="s">
        <v>16372</v>
      </c>
      <c r="G941">
        <v>638.87158708899995</v>
      </c>
      <c r="H941">
        <v>17241.9354771</v>
      </c>
      <c r="I941">
        <v>652509</v>
      </c>
      <c r="J941">
        <v>308517</v>
      </c>
      <c r="K941" t="s">
        <v>16506</v>
      </c>
      <c r="L941" t="s">
        <v>15542</v>
      </c>
      <c r="M941" t="s">
        <v>15543</v>
      </c>
      <c r="N941" t="s">
        <v>15544</v>
      </c>
      <c r="O941" t="s">
        <v>15545</v>
      </c>
      <c r="P941" t="s">
        <v>15545</v>
      </c>
      <c r="Q941">
        <v>44</v>
      </c>
      <c r="R941">
        <v>5503</v>
      </c>
      <c r="S941" t="s">
        <v>217</v>
      </c>
      <c r="T941">
        <v>650170.34919700003</v>
      </c>
      <c r="U941">
        <v>307994.10016700003</v>
      </c>
      <c r="V941">
        <v>5</v>
      </c>
      <c r="W941">
        <v>10.803079738299999</v>
      </c>
      <c r="X941">
        <v>2</v>
      </c>
      <c r="Y941">
        <v>0</v>
      </c>
      <c r="Z941">
        <v>0</v>
      </c>
      <c r="AA941">
        <v>0</v>
      </c>
      <c r="AB941" t="s">
        <v>57</v>
      </c>
      <c r="AC941" t="s">
        <v>218</v>
      </c>
      <c r="AD941" t="s">
        <v>217</v>
      </c>
      <c r="AE941">
        <v>424</v>
      </c>
      <c r="AF941" t="s">
        <v>231</v>
      </c>
      <c r="AG941" t="s">
        <v>236</v>
      </c>
      <c r="AH941" t="s">
        <v>221</v>
      </c>
      <c r="AI941" t="s">
        <v>226</v>
      </c>
      <c r="AJ941">
        <v>0</v>
      </c>
      <c r="AK941">
        <v>0</v>
      </c>
      <c r="AL941">
        <v>7</v>
      </c>
    </row>
    <row r="942" spans="1:38" x14ac:dyDescent="0.3">
      <c r="A942">
        <v>940</v>
      </c>
      <c r="B942">
        <v>892</v>
      </c>
      <c r="C942">
        <v>892</v>
      </c>
      <c r="D942">
        <v>131487</v>
      </c>
      <c r="E942" t="s">
        <v>16507</v>
      </c>
      <c r="F942" t="s">
        <v>16372</v>
      </c>
      <c r="G942">
        <v>1139.56940685</v>
      </c>
      <c r="H942">
        <v>23913.175574500001</v>
      </c>
      <c r="I942">
        <v>652710</v>
      </c>
      <c r="J942">
        <v>307854</v>
      </c>
      <c r="K942" t="s">
        <v>16507</v>
      </c>
      <c r="L942" t="s">
        <v>15542</v>
      </c>
      <c r="M942" t="s">
        <v>15543</v>
      </c>
      <c r="N942" t="s">
        <v>15544</v>
      </c>
      <c r="O942" t="s">
        <v>15545</v>
      </c>
      <c r="P942" t="s">
        <v>15545</v>
      </c>
      <c r="Q942">
        <v>44</v>
      </c>
      <c r="R942">
        <v>5503</v>
      </c>
      <c r="S942" t="s">
        <v>217</v>
      </c>
      <c r="T942">
        <v>650170.34919700003</v>
      </c>
      <c r="U942">
        <v>307994.10016700003</v>
      </c>
      <c r="V942">
        <v>5</v>
      </c>
      <c r="W942">
        <v>10.803079738299999</v>
      </c>
      <c r="X942">
        <v>2</v>
      </c>
      <c r="Y942">
        <v>0</v>
      </c>
      <c r="Z942">
        <v>0</v>
      </c>
      <c r="AA942">
        <v>0</v>
      </c>
      <c r="AB942" t="s">
        <v>57</v>
      </c>
      <c r="AC942" t="s">
        <v>218</v>
      </c>
      <c r="AD942" t="s">
        <v>217</v>
      </c>
      <c r="AE942">
        <v>424</v>
      </c>
      <c r="AF942" t="s">
        <v>231</v>
      </c>
      <c r="AG942" t="s">
        <v>236</v>
      </c>
      <c r="AH942" t="s">
        <v>221</v>
      </c>
      <c r="AI942" t="s">
        <v>226</v>
      </c>
      <c r="AJ942">
        <v>0</v>
      </c>
      <c r="AK942">
        <v>0</v>
      </c>
      <c r="AL942">
        <v>7</v>
      </c>
    </row>
    <row r="943" spans="1:38" x14ac:dyDescent="0.3">
      <c r="A943">
        <v>941</v>
      </c>
      <c r="B943">
        <v>893</v>
      </c>
      <c r="C943">
        <v>893</v>
      </c>
      <c r="D943">
        <v>131488</v>
      </c>
      <c r="E943" t="s">
        <v>16508</v>
      </c>
      <c r="F943" t="s">
        <v>16372</v>
      </c>
      <c r="G943">
        <v>2035.8133350600001</v>
      </c>
      <c r="H943">
        <v>121085.64660199999</v>
      </c>
      <c r="I943">
        <v>652532</v>
      </c>
      <c r="J943">
        <v>307854</v>
      </c>
      <c r="K943" t="s">
        <v>16508</v>
      </c>
      <c r="L943" t="s">
        <v>15542</v>
      </c>
      <c r="M943" t="s">
        <v>15543</v>
      </c>
      <c r="N943" t="s">
        <v>15544</v>
      </c>
      <c r="O943" t="s">
        <v>15545</v>
      </c>
      <c r="P943" t="s">
        <v>15545</v>
      </c>
      <c r="Q943">
        <v>44</v>
      </c>
      <c r="R943">
        <v>5503</v>
      </c>
      <c r="S943" t="s">
        <v>217</v>
      </c>
      <c r="T943">
        <v>650170.34919700003</v>
      </c>
      <c r="U943">
        <v>307994.10016700003</v>
      </c>
      <c r="V943">
        <v>5</v>
      </c>
      <c r="W943">
        <v>10.803079738299999</v>
      </c>
      <c r="X943">
        <v>2</v>
      </c>
      <c r="Y943">
        <v>0</v>
      </c>
      <c r="Z943">
        <v>0</v>
      </c>
      <c r="AA943">
        <v>0</v>
      </c>
      <c r="AB943" t="s">
        <v>57</v>
      </c>
      <c r="AC943" t="s">
        <v>218</v>
      </c>
      <c r="AD943" t="s">
        <v>217</v>
      </c>
      <c r="AE943">
        <v>424</v>
      </c>
      <c r="AF943" t="s">
        <v>231</v>
      </c>
      <c r="AG943" t="s">
        <v>236</v>
      </c>
      <c r="AH943" t="s">
        <v>221</v>
      </c>
      <c r="AI943" t="s">
        <v>226</v>
      </c>
      <c r="AJ943">
        <v>0</v>
      </c>
      <c r="AK943">
        <v>0</v>
      </c>
      <c r="AL943">
        <v>7</v>
      </c>
    </row>
    <row r="944" spans="1:38" x14ac:dyDescent="0.3">
      <c r="A944">
        <v>942</v>
      </c>
      <c r="B944">
        <v>894</v>
      </c>
      <c r="C944">
        <v>894</v>
      </c>
      <c r="D944">
        <v>131489</v>
      </c>
      <c r="E944" t="s">
        <v>16509</v>
      </c>
      <c r="F944" t="s">
        <v>16372</v>
      </c>
      <c r="G944">
        <v>4547.28611585</v>
      </c>
      <c r="H944">
        <v>235150.89588699999</v>
      </c>
      <c r="I944">
        <v>652035</v>
      </c>
      <c r="J944">
        <v>308079</v>
      </c>
      <c r="K944" t="s">
        <v>16509</v>
      </c>
      <c r="L944" t="s">
        <v>15542</v>
      </c>
      <c r="M944" t="s">
        <v>15543</v>
      </c>
      <c r="N944" t="s">
        <v>15544</v>
      </c>
      <c r="O944" t="s">
        <v>15545</v>
      </c>
      <c r="P944" t="s">
        <v>15545</v>
      </c>
      <c r="Q944">
        <v>44</v>
      </c>
      <c r="R944">
        <v>5503</v>
      </c>
      <c r="S944" t="s">
        <v>217</v>
      </c>
      <c r="T944">
        <v>650170.34919700003</v>
      </c>
      <c r="U944">
        <v>307994.10016700003</v>
      </c>
      <c r="V944">
        <v>5</v>
      </c>
      <c r="W944">
        <v>10.803079738299999</v>
      </c>
      <c r="X944">
        <v>2</v>
      </c>
      <c r="Y944">
        <v>0</v>
      </c>
      <c r="Z944">
        <v>0</v>
      </c>
      <c r="AA944">
        <v>0</v>
      </c>
      <c r="AB944" t="s">
        <v>57</v>
      </c>
      <c r="AC944" t="s">
        <v>218</v>
      </c>
      <c r="AD944" t="s">
        <v>217</v>
      </c>
      <c r="AE944">
        <v>424</v>
      </c>
      <c r="AF944" t="s">
        <v>231</v>
      </c>
      <c r="AG944" t="s">
        <v>236</v>
      </c>
      <c r="AH944" t="s">
        <v>221</v>
      </c>
      <c r="AI944" t="s">
        <v>226</v>
      </c>
      <c r="AJ944">
        <v>0</v>
      </c>
      <c r="AK944">
        <v>0</v>
      </c>
      <c r="AL944">
        <v>7</v>
      </c>
    </row>
    <row r="945" spans="1:38" x14ac:dyDescent="0.3">
      <c r="A945">
        <v>943</v>
      </c>
      <c r="B945">
        <v>895</v>
      </c>
      <c r="C945">
        <v>895</v>
      </c>
      <c r="D945">
        <v>131490</v>
      </c>
      <c r="E945" t="s">
        <v>16510</v>
      </c>
      <c r="F945" t="s">
        <v>16372</v>
      </c>
      <c r="G945">
        <v>1441.2536402600001</v>
      </c>
      <c r="H945">
        <v>84611.161251099998</v>
      </c>
      <c r="I945">
        <v>652945</v>
      </c>
      <c r="J945">
        <v>308074</v>
      </c>
      <c r="K945" t="s">
        <v>16510</v>
      </c>
      <c r="L945" t="s">
        <v>15542</v>
      </c>
      <c r="M945" t="s">
        <v>15543</v>
      </c>
      <c r="N945" t="s">
        <v>15544</v>
      </c>
      <c r="O945" t="s">
        <v>15545</v>
      </c>
      <c r="P945" t="s">
        <v>15545</v>
      </c>
      <c r="Q945">
        <v>44</v>
      </c>
      <c r="R945">
        <v>5503</v>
      </c>
      <c r="S945" t="s">
        <v>217</v>
      </c>
      <c r="T945">
        <v>650170.34919700003</v>
      </c>
      <c r="U945">
        <v>307994.10016700003</v>
      </c>
      <c r="V945">
        <v>5</v>
      </c>
      <c r="W945">
        <v>10.803079738299999</v>
      </c>
      <c r="X945">
        <v>2</v>
      </c>
      <c r="Y945">
        <v>0</v>
      </c>
      <c r="Z945">
        <v>0</v>
      </c>
      <c r="AA945">
        <v>0</v>
      </c>
      <c r="AB945" t="s">
        <v>57</v>
      </c>
      <c r="AC945" t="s">
        <v>218</v>
      </c>
      <c r="AD945" t="s">
        <v>217</v>
      </c>
      <c r="AE945">
        <v>424</v>
      </c>
      <c r="AF945" t="s">
        <v>231</v>
      </c>
      <c r="AG945" t="s">
        <v>236</v>
      </c>
      <c r="AH945" t="s">
        <v>221</v>
      </c>
      <c r="AI945" t="s">
        <v>226</v>
      </c>
      <c r="AJ945">
        <v>0</v>
      </c>
      <c r="AK945">
        <v>0</v>
      </c>
      <c r="AL945">
        <v>7</v>
      </c>
    </row>
    <row r="946" spans="1:38" x14ac:dyDescent="0.3">
      <c r="A946">
        <v>944</v>
      </c>
      <c r="B946">
        <v>896</v>
      </c>
      <c r="C946">
        <v>896</v>
      </c>
      <c r="D946">
        <v>131491</v>
      </c>
      <c r="E946" t="s">
        <v>16511</v>
      </c>
      <c r="F946" t="s">
        <v>16372</v>
      </c>
      <c r="G946">
        <v>2795.4035691200002</v>
      </c>
      <c r="H946">
        <v>240348.98972700001</v>
      </c>
      <c r="I946">
        <v>653170</v>
      </c>
      <c r="J946">
        <v>308463</v>
      </c>
      <c r="K946" t="s">
        <v>16511</v>
      </c>
      <c r="L946" t="s">
        <v>15542</v>
      </c>
      <c r="M946" t="s">
        <v>15543</v>
      </c>
      <c r="N946" t="s">
        <v>15544</v>
      </c>
      <c r="O946" t="s">
        <v>15545</v>
      </c>
      <c r="P946" t="s">
        <v>15545</v>
      </c>
      <c r="Q946">
        <v>44</v>
      </c>
      <c r="R946">
        <v>5503</v>
      </c>
      <c r="S946" t="s">
        <v>217</v>
      </c>
      <c r="T946">
        <v>650170.34919700003</v>
      </c>
      <c r="U946">
        <v>307994.10016700003</v>
      </c>
      <c r="V946">
        <v>5</v>
      </c>
      <c r="W946">
        <v>10.803079738299999</v>
      </c>
      <c r="X946">
        <v>2</v>
      </c>
      <c r="Y946">
        <v>0</v>
      </c>
      <c r="Z946">
        <v>0</v>
      </c>
      <c r="AA946">
        <v>0</v>
      </c>
      <c r="AB946" t="s">
        <v>57</v>
      </c>
      <c r="AC946" t="s">
        <v>218</v>
      </c>
      <c r="AD946" t="s">
        <v>217</v>
      </c>
      <c r="AE946">
        <v>424</v>
      </c>
      <c r="AF946" t="s">
        <v>231</v>
      </c>
      <c r="AG946" t="s">
        <v>236</v>
      </c>
      <c r="AH946" t="s">
        <v>221</v>
      </c>
      <c r="AI946" t="s">
        <v>226</v>
      </c>
      <c r="AJ946">
        <v>0</v>
      </c>
      <c r="AK946">
        <v>0</v>
      </c>
      <c r="AL946">
        <v>7</v>
      </c>
    </row>
    <row r="947" spans="1:38" x14ac:dyDescent="0.3">
      <c r="A947">
        <v>945</v>
      </c>
      <c r="B947">
        <v>897</v>
      </c>
      <c r="C947">
        <v>897</v>
      </c>
      <c r="D947">
        <v>131492</v>
      </c>
      <c r="E947" t="s">
        <v>16512</v>
      </c>
      <c r="F947" t="s">
        <v>16372</v>
      </c>
      <c r="G947">
        <v>1341.9430777800001</v>
      </c>
      <c r="H947">
        <v>75181.815709100003</v>
      </c>
      <c r="I947">
        <v>652761</v>
      </c>
      <c r="J947">
        <v>308245</v>
      </c>
      <c r="K947" t="s">
        <v>16512</v>
      </c>
      <c r="L947" t="s">
        <v>15542</v>
      </c>
      <c r="M947" t="s">
        <v>15543</v>
      </c>
      <c r="N947" t="s">
        <v>15544</v>
      </c>
      <c r="O947" t="s">
        <v>15545</v>
      </c>
      <c r="P947" t="s">
        <v>15545</v>
      </c>
      <c r="Q947">
        <v>44</v>
      </c>
      <c r="R947">
        <v>5503</v>
      </c>
      <c r="S947" t="s">
        <v>217</v>
      </c>
      <c r="T947">
        <v>650170.34919700003</v>
      </c>
      <c r="U947">
        <v>307994.10016700003</v>
      </c>
      <c r="V947">
        <v>5</v>
      </c>
      <c r="W947">
        <v>10.803079738299999</v>
      </c>
      <c r="X947">
        <v>2</v>
      </c>
      <c r="Y947">
        <v>0</v>
      </c>
      <c r="Z947">
        <v>0</v>
      </c>
      <c r="AA947">
        <v>0</v>
      </c>
      <c r="AB947" t="s">
        <v>57</v>
      </c>
      <c r="AC947" t="s">
        <v>218</v>
      </c>
      <c r="AD947" t="s">
        <v>217</v>
      </c>
      <c r="AE947">
        <v>424</v>
      </c>
      <c r="AF947" t="s">
        <v>231</v>
      </c>
      <c r="AG947" t="s">
        <v>236</v>
      </c>
      <c r="AH947" t="s">
        <v>221</v>
      </c>
      <c r="AI947" t="s">
        <v>226</v>
      </c>
      <c r="AJ947">
        <v>0</v>
      </c>
      <c r="AK947">
        <v>0</v>
      </c>
      <c r="AL947">
        <v>7</v>
      </c>
    </row>
    <row r="948" spans="1:38" x14ac:dyDescent="0.3">
      <c r="A948">
        <v>946</v>
      </c>
      <c r="B948">
        <v>898</v>
      </c>
      <c r="C948">
        <v>898</v>
      </c>
      <c r="D948">
        <v>131493</v>
      </c>
      <c r="E948" t="s">
        <v>16513</v>
      </c>
      <c r="F948" t="s">
        <v>16372</v>
      </c>
      <c r="G948">
        <v>1129.1609596000001</v>
      </c>
      <c r="H948">
        <v>29925.378331799999</v>
      </c>
      <c r="I948">
        <v>652891</v>
      </c>
      <c r="J948">
        <v>307829</v>
      </c>
      <c r="K948" t="s">
        <v>16513</v>
      </c>
      <c r="L948" t="s">
        <v>15542</v>
      </c>
      <c r="M948" t="s">
        <v>15543</v>
      </c>
      <c r="N948" t="s">
        <v>15544</v>
      </c>
      <c r="O948" t="s">
        <v>15545</v>
      </c>
      <c r="P948" t="s">
        <v>15545</v>
      </c>
      <c r="Q948">
        <v>44</v>
      </c>
      <c r="R948">
        <v>5503</v>
      </c>
      <c r="S948" t="s">
        <v>217</v>
      </c>
      <c r="T948">
        <v>650170.34919700003</v>
      </c>
      <c r="U948">
        <v>307994.10016700003</v>
      </c>
      <c r="V948">
        <v>5</v>
      </c>
      <c r="W948">
        <v>10.803079738299999</v>
      </c>
      <c r="X948">
        <v>2</v>
      </c>
      <c r="Y948">
        <v>0</v>
      </c>
      <c r="Z948">
        <v>0</v>
      </c>
      <c r="AA948">
        <v>0</v>
      </c>
      <c r="AB948" t="s">
        <v>57</v>
      </c>
      <c r="AC948" t="s">
        <v>218</v>
      </c>
      <c r="AD948" t="s">
        <v>217</v>
      </c>
      <c r="AE948">
        <v>424</v>
      </c>
      <c r="AF948" t="s">
        <v>231</v>
      </c>
      <c r="AG948" t="s">
        <v>236</v>
      </c>
      <c r="AH948" t="s">
        <v>221</v>
      </c>
      <c r="AI948" t="s">
        <v>226</v>
      </c>
      <c r="AJ948">
        <v>0</v>
      </c>
      <c r="AK948">
        <v>0</v>
      </c>
      <c r="AL948">
        <v>7</v>
      </c>
    </row>
    <row r="949" spans="1:38" x14ac:dyDescent="0.3">
      <c r="A949">
        <v>947</v>
      </c>
      <c r="B949">
        <v>899</v>
      </c>
      <c r="C949">
        <v>899</v>
      </c>
      <c r="D949">
        <v>131494</v>
      </c>
      <c r="E949" t="s">
        <v>16514</v>
      </c>
      <c r="F949" t="s">
        <v>16372</v>
      </c>
      <c r="G949">
        <v>2344.0434458</v>
      </c>
      <c r="H949">
        <v>170434.45594799999</v>
      </c>
      <c r="I949">
        <v>653199</v>
      </c>
      <c r="J949">
        <v>307962</v>
      </c>
      <c r="K949" t="s">
        <v>16514</v>
      </c>
      <c r="L949" t="s">
        <v>15542</v>
      </c>
      <c r="M949" t="s">
        <v>15543</v>
      </c>
      <c r="N949" t="s">
        <v>15544</v>
      </c>
      <c r="O949" t="s">
        <v>15545</v>
      </c>
      <c r="P949" t="s">
        <v>15545</v>
      </c>
      <c r="Q949">
        <v>44</v>
      </c>
      <c r="R949">
        <v>5503</v>
      </c>
      <c r="S949" t="s">
        <v>217</v>
      </c>
      <c r="T949">
        <v>650170.34919700003</v>
      </c>
      <c r="U949">
        <v>307994.10016700003</v>
      </c>
      <c r="V949">
        <v>5</v>
      </c>
      <c r="W949">
        <v>10.803079738299999</v>
      </c>
      <c r="X949">
        <v>2</v>
      </c>
      <c r="Y949">
        <v>0</v>
      </c>
      <c r="Z949">
        <v>0</v>
      </c>
      <c r="AA949">
        <v>0</v>
      </c>
      <c r="AB949" t="s">
        <v>57</v>
      </c>
      <c r="AC949" t="s">
        <v>218</v>
      </c>
      <c r="AD949" t="s">
        <v>217</v>
      </c>
      <c r="AE949">
        <v>424</v>
      </c>
      <c r="AF949" t="s">
        <v>231</v>
      </c>
      <c r="AG949" t="s">
        <v>236</v>
      </c>
      <c r="AH949" t="s">
        <v>221</v>
      </c>
      <c r="AI949" t="s">
        <v>226</v>
      </c>
      <c r="AJ949">
        <v>0</v>
      </c>
      <c r="AK949">
        <v>0</v>
      </c>
      <c r="AL949">
        <v>7</v>
      </c>
    </row>
    <row r="950" spans="1:38" x14ac:dyDescent="0.3">
      <c r="A950">
        <v>948</v>
      </c>
      <c r="B950">
        <v>900</v>
      </c>
      <c r="C950">
        <v>900</v>
      </c>
      <c r="D950">
        <v>131495</v>
      </c>
      <c r="E950" t="s">
        <v>16515</v>
      </c>
      <c r="F950" t="s">
        <v>16372</v>
      </c>
      <c r="G950">
        <v>993.43984944700003</v>
      </c>
      <c r="H950">
        <v>23553.6885865</v>
      </c>
      <c r="I950">
        <v>652161</v>
      </c>
      <c r="J950">
        <v>307796</v>
      </c>
      <c r="K950" t="s">
        <v>16515</v>
      </c>
      <c r="L950" t="s">
        <v>15542</v>
      </c>
      <c r="M950" t="s">
        <v>15543</v>
      </c>
      <c r="N950" t="s">
        <v>15544</v>
      </c>
      <c r="O950" t="s">
        <v>15545</v>
      </c>
      <c r="P950" t="s">
        <v>15545</v>
      </c>
      <c r="Q950">
        <v>44</v>
      </c>
      <c r="R950">
        <v>5503</v>
      </c>
      <c r="S950" t="s">
        <v>217</v>
      </c>
      <c r="T950">
        <v>650170.34919700003</v>
      </c>
      <c r="U950">
        <v>307994.10016700003</v>
      </c>
      <c r="V950">
        <v>5</v>
      </c>
      <c r="W950">
        <v>10.803079738299999</v>
      </c>
      <c r="X950">
        <v>2</v>
      </c>
      <c r="Y950">
        <v>0</v>
      </c>
      <c r="Z950">
        <v>0</v>
      </c>
      <c r="AA950">
        <v>0</v>
      </c>
      <c r="AB950" t="s">
        <v>57</v>
      </c>
      <c r="AC950" t="s">
        <v>218</v>
      </c>
      <c r="AD950" t="s">
        <v>217</v>
      </c>
      <c r="AE950">
        <v>424</v>
      </c>
      <c r="AF950" t="s">
        <v>231</v>
      </c>
      <c r="AG950" t="s">
        <v>236</v>
      </c>
      <c r="AH950" t="s">
        <v>221</v>
      </c>
      <c r="AI950" t="s">
        <v>226</v>
      </c>
      <c r="AJ950">
        <v>0</v>
      </c>
      <c r="AK950">
        <v>0</v>
      </c>
      <c r="AL950">
        <v>7</v>
      </c>
    </row>
    <row r="951" spans="1:38" x14ac:dyDescent="0.3">
      <c r="A951">
        <v>949</v>
      </c>
      <c r="B951">
        <v>901</v>
      </c>
      <c r="C951">
        <v>901</v>
      </c>
      <c r="D951">
        <v>131496</v>
      </c>
      <c r="E951" t="s">
        <v>16516</v>
      </c>
      <c r="F951" t="s">
        <v>16372</v>
      </c>
      <c r="G951">
        <v>1218.64588166</v>
      </c>
      <c r="H951">
        <v>30489.617324899998</v>
      </c>
      <c r="I951">
        <v>652758</v>
      </c>
      <c r="J951">
        <v>307656</v>
      </c>
      <c r="K951" t="s">
        <v>16516</v>
      </c>
      <c r="L951" t="s">
        <v>15542</v>
      </c>
      <c r="M951" t="s">
        <v>15543</v>
      </c>
      <c r="N951" t="s">
        <v>15544</v>
      </c>
      <c r="O951" t="s">
        <v>15545</v>
      </c>
      <c r="P951" t="s">
        <v>15545</v>
      </c>
      <c r="Q951">
        <v>44</v>
      </c>
      <c r="R951">
        <v>5503</v>
      </c>
      <c r="S951" t="s">
        <v>217</v>
      </c>
      <c r="T951">
        <v>650170.34919700003</v>
      </c>
      <c r="U951">
        <v>307994.10016700003</v>
      </c>
      <c r="V951">
        <v>5</v>
      </c>
      <c r="W951">
        <v>10.803079738299999</v>
      </c>
      <c r="X951">
        <v>2</v>
      </c>
      <c r="Y951">
        <v>0</v>
      </c>
      <c r="Z951">
        <v>0</v>
      </c>
      <c r="AA951">
        <v>0</v>
      </c>
      <c r="AB951" t="s">
        <v>57</v>
      </c>
      <c r="AC951" t="s">
        <v>218</v>
      </c>
      <c r="AD951" t="s">
        <v>217</v>
      </c>
      <c r="AE951">
        <v>424</v>
      </c>
      <c r="AF951" t="s">
        <v>231</v>
      </c>
      <c r="AG951" t="s">
        <v>236</v>
      </c>
      <c r="AH951" t="s">
        <v>221</v>
      </c>
      <c r="AI951" t="s">
        <v>226</v>
      </c>
      <c r="AJ951">
        <v>0</v>
      </c>
      <c r="AK951">
        <v>0</v>
      </c>
      <c r="AL951">
        <v>7</v>
      </c>
    </row>
    <row r="952" spans="1:38" x14ac:dyDescent="0.3">
      <c r="A952">
        <v>950</v>
      </c>
      <c r="B952">
        <v>902</v>
      </c>
      <c r="C952">
        <v>902</v>
      </c>
      <c r="D952">
        <v>131497</v>
      </c>
      <c r="E952" t="s">
        <v>16517</v>
      </c>
      <c r="F952" t="s">
        <v>16372</v>
      </c>
      <c r="G952">
        <v>1592.1663967</v>
      </c>
      <c r="H952">
        <v>82396.455761000005</v>
      </c>
      <c r="I952">
        <v>652301</v>
      </c>
      <c r="J952">
        <v>307628</v>
      </c>
      <c r="K952" t="s">
        <v>16517</v>
      </c>
      <c r="L952" t="s">
        <v>15542</v>
      </c>
      <c r="M952" t="s">
        <v>15543</v>
      </c>
      <c r="N952" t="s">
        <v>15544</v>
      </c>
      <c r="O952" t="s">
        <v>15545</v>
      </c>
      <c r="P952" t="s">
        <v>15545</v>
      </c>
      <c r="Q952">
        <v>44</v>
      </c>
      <c r="R952">
        <v>5503</v>
      </c>
      <c r="S952" t="s">
        <v>217</v>
      </c>
      <c r="T952">
        <v>650170.34919700003</v>
      </c>
      <c r="U952">
        <v>307994.10016700003</v>
      </c>
      <c r="V952">
        <v>5</v>
      </c>
      <c r="W952">
        <v>10.803079738299999</v>
      </c>
      <c r="X952">
        <v>2</v>
      </c>
      <c r="Y952">
        <v>0</v>
      </c>
      <c r="Z952">
        <v>0</v>
      </c>
      <c r="AA952">
        <v>0</v>
      </c>
      <c r="AB952" t="s">
        <v>57</v>
      </c>
      <c r="AC952" t="s">
        <v>218</v>
      </c>
      <c r="AD952" t="s">
        <v>217</v>
      </c>
      <c r="AE952">
        <v>424</v>
      </c>
      <c r="AF952" t="s">
        <v>231</v>
      </c>
      <c r="AG952" t="s">
        <v>236</v>
      </c>
      <c r="AH952" t="s">
        <v>221</v>
      </c>
      <c r="AI952" t="s">
        <v>226</v>
      </c>
      <c r="AJ952">
        <v>0</v>
      </c>
      <c r="AK952">
        <v>0</v>
      </c>
      <c r="AL952">
        <v>7</v>
      </c>
    </row>
    <row r="953" spans="1:38" x14ac:dyDescent="0.3">
      <c r="A953">
        <v>951</v>
      </c>
      <c r="B953">
        <v>906</v>
      </c>
      <c r="C953">
        <v>906</v>
      </c>
      <c r="D953">
        <v>131501</v>
      </c>
      <c r="E953" t="s">
        <v>16518</v>
      </c>
      <c r="F953" t="s">
        <v>16372</v>
      </c>
      <c r="G953">
        <v>1859.57847195</v>
      </c>
      <c r="H953">
        <v>115976.262055</v>
      </c>
      <c r="I953">
        <v>652841</v>
      </c>
      <c r="J953">
        <v>308671</v>
      </c>
      <c r="K953" t="s">
        <v>16518</v>
      </c>
      <c r="L953" t="s">
        <v>15542</v>
      </c>
      <c r="M953" t="s">
        <v>15543</v>
      </c>
      <c r="N953" t="s">
        <v>15544</v>
      </c>
      <c r="O953" t="s">
        <v>15545</v>
      </c>
      <c r="P953" t="s">
        <v>15545</v>
      </c>
      <c r="Q953">
        <v>44</v>
      </c>
      <c r="R953">
        <v>5503</v>
      </c>
      <c r="S953" t="s">
        <v>217</v>
      </c>
      <c r="T953">
        <v>650170.34919700003</v>
      </c>
      <c r="U953">
        <v>307994.10016700003</v>
      </c>
      <c r="V953">
        <v>5</v>
      </c>
      <c r="W953">
        <v>10.803079738299999</v>
      </c>
      <c r="X953">
        <v>2</v>
      </c>
      <c r="Y953">
        <v>0</v>
      </c>
      <c r="Z953">
        <v>0</v>
      </c>
      <c r="AA953">
        <v>0</v>
      </c>
      <c r="AB953" t="s">
        <v>57</v>
      </c>
      <c r="AC953" t="s">
        <v>218</v>
      </c>
      <c r="AD953" t="s">
        <v>217</v>
      </c>
      <c r="AE953">
        <v>424</v>
      </c>
      <c r="AF953" t="s">
        <v>231</v>
      </c>
      <c r="AG953" t="s">
        <v>236</v>
      </c>
      <c r="AH953" t="s">
        <v>221</v>
      </c>
      <c r="AI953" t="s">
        <v>226</v>
      </c>
      <c r="AJ953">
        <v>0</v>
      </c>
      <c r="AK953">
        <v>0</v>
      </c>
      <c r="AL953">
        <v>7</v>
      </c>
    </row>
    <row r="954" spans="1:38" x14ac:dyDescent="0.3">
      <c r="A954">
        <v>952</v>
      </c>
      <c r="B954">
        <v>907</v>
      </c>
      <c r="C954">
        <v>907</v>
      </c>
      <c r="D954">
        <v>131502</v>
      </c>
      <c r="E954" t="s">
        <v>16519</v>
      </c>
      <c r="F954" t="s">
        <v>16372</v>
      </c>
      <c r="G954">
        <v>22457.609733900001</v>
      </c>
      <c r="H954">
        <v>5628427.0554</v>
      </c>
      <c r="I954">
        <v>649628</v>
      </c>
      <c r="J954">
        <v>308149</v>
      </c>
      <c r="K954" t="s">
        <v>16519</v>
      </c>
      <c r="L954" t="s">
        <v>15542</v>
      </c>
      <c r="M954" t="s">
        <v>15543</v>
      </c>
      <c r="N954" t="s">
        <v>15544</v>
      </c>
      <c r="O954" t="s">
        <v>15545</v>
      </c>
      <c r="P954" t="s">
        <v>15545</v>
      </c>
      <c r="Q954">
        <v>44</v>
      </c>
      <c r="R954">
        <v>5503</v>
      </c>
      <c r="S954" t="s">
        <v>217</v>
      </c>
      <c r="T954">
        <v>650170.34919700003</v>
      </c>
      <c r="U954">
        <v>307994.10016700003</v>
      </c>
      <c r="V954">
        <v>5</v>
      </c>
      <c r="W954">
        <v>10.803079738299999</v>
      </c>
      <c r="X954">
        <v>2</v>
      </c>
      <c r="Y954">
        <v>0</v>
      </c>
      <c r="Z954">
        <v>0</v>
      </c>
      <c r="AA954">
        <v>0</v>
      </c>
      <c r="AB954" t="s">
        <v>57</v>
      </c>
      <c r="AC954" t="s">
        <v>218</v>
      </c>
      <c r="AD954" t="s">
        <v>217</v>
      </c>
      <c r="AE954">
        <v>424</v>
      </c>
      <c r="AF954" t="s">
        <v>231</v>
      </c>
      <c r="AG954" t="s">
        <v>236</v>
      </c>
      <c r="AH954" t="s">
        <v>221</v>
      </c>
      <c r="AI954" t="s">
        <v>226</v>
      </c>
      <c r="AJ954">
        <v>0</v>
      </c>
      <c r="AK954">
        <v>0</v>
      </c>
      <c r="AL954">
        <v>7</v>
      </c>
    </row>
    <row r="955" spans="1:38" x14ac:dyDescent="0.3">
      <c r="A955">
        <v>953</v>
      </c>
      <c r="B955">
        <v>909</v>
      </c>
      <c r="C955">
        <v>909</v>
      </c>
      <c r="D955">
        <v>131504</v>
      </c>
      <c r="E955" t="s">
        <v>16520</v>
      </c>
      <c r="F955" t="s">
        <v>16372</v>
      </c>
      <c r="G955">
        <v>657.12514475</v>
      </c>
      <c r="H955">
        <v>20793.655427099999</v>
      </c>
      <c r="I955">
        <v>652325</v>
      </c>
      <c r="J955">
        <v>308682</v>
      </c>
      <c r="K955" t="s">
        <v>16520</v>
      </c>
      <c r="L955" t="s">
        <v>15542</v>
      </c>
      <c r="M955" t="s">
        <v>15543</v>
      </c>
      <c r="N955" t="s">
        <v>15544</v>
      </c>
      <c r="O955" t="s">
        <v>15545</v>
      </c>
      <c r="P955" t="s">
        <v>15545</v>
      </c>
      <c r="Q955">
        <v>44</v>
      </c>
      <c r="R955">
        <v>5503</v>
      </c>
      <c r="S955" t="s">
        <v>217</v>
      </c>
      <c r="T955">
        <v>650170.34919700003</v>
      </c>
      <c r="U955">
        <v>307994.10016700003</v>
      </c>
      <c r="V955">
        <v>5</v>
      </c>
      <c r="W955">
        <v>10.803079738299999</v>
      </c>
      <c r="X955">
        <v>2</v>
      </c>
      <c r="Y955">
        <v>0</v>
      </c>
      <c r="Z955">
        <v>0</v>
      </c>
      <c r="AA955">
        <v>0</v>
      </c>
      <c r="AB955" t="s">
        <v>57</v>
      </c>
      <c r="AC955" t="s">
        <v>218</v>
      </c>
      <c r="AD955" t="s">
        <v>217</v>
      </c>
      <c r="AE955">
        <v>424</v>
      </c>
      <c r="AF955" t="s">
        <v>231</v>
      </c>
      <c r="AG955" t="s">
        <v>236</v>
      </c>
      <c r="AH955" t="s">
        <v>221</v>
      </c>
      <c r="AI955" t="s">
        <v>226</v>
      </c>
      <c r="AJ955">
        <v>0</v>
      </c>
      <c r="AK955">
        <v>0</v>
      </c>
      <c r="AL955">
        <v>7</v>
      </c>
    </row>
    <row r="956" spans="1:38" x14ac:dyDescent="0.3">
      <c r="A956">
        <v>954</v>
      </c>
      <c r="B956">
        <v>910</v>
      </c>
      <c r="C956">
        <v>910</v>
      </c>
      <c r="D956">
        <v>131505</v>
      </c>
      <c r="E956" t="s">
        <v>16521</v>
      </c>
      <c r="F956" t="s">
        <v>16372</v>
      </c>
      <c r="G956">
        <v>777.39215583500004</v>
      </c>
      <c r="H956">
        <v>23943.058945500001</v>
      </c>
      <c r="I956">
        <v>652454</v>
      </c>
      <c r="J956">
        <v>308381</v>
      </c>
      <c r="K956" t="s">
        <v>16521</v>
      </c>
      <c r="L956" t="s">
        <v>15542</v>
      </c>
      <c r="M956" t="s">
        <v>15543</v>
      </c>
      <c r="N956" t="s">
        <v>15544</v>
      </c>
      <c r="O956" t="s">
        <v>15545</v>
      </c>
      <c r="P956" t="s">
        <v>15545</v>
      </c>
      <c r="Q956">
        <v>44</v>
      </c>
      <c r="R956">
        <v>5503</v>
      </c>
      <c r="S956" t="s">
        <v>217</v>
      </c>
      <c r="T956">
        <v>650170.34919700003</v>
      </c>
      <c r="U956">
        <v>307994.10016700003</v>
      </c>
      <c r="V956">
        <v>5</v>
      </c>
      <c r="W956">
        <v>10.803079738299999</v>
      </c>
      <c r="X956">
        <v>2</v>
      </c>
      <c r="Y956">
        <v>0</v>
      </c>
      <c r="Z956">
        <v>0</v>
      </c>
      <c r="AA956">
        <v>0</v>
      </c>
      <c r="AB956" t="s">
        <v>57</v>
      </c>
      <c r="AC956" t="s">
        <v>218</v>
      </c>
      <c r="AD956" t="s">
        <v>217</v>
      </c>
      <c r="AE956">
        <v>424</v>
      </c>
      <c r="AF956" t="s">
        <v>231</v>
      </c>
      <c r="AG956" t="s">
        <v>236</v>
      </c>
      <c r="AH956" t="s">
        <v>221</v>
      </c>
      <c r="AI956" t="s">
        <v>226</v>
      </c>
      <c r="AJ956">
        <v>0</v>
      </c>
      <c r="AK956">
        <v>0</v>
      </c>
      <c r="AL956">
        <v>7</v>
      </c>
    </row>
    <row r="957" spans="1:38" x14ac:dyDescent="0.3">
      <c r="A957">
        <v>955</v>
      </c>
      <c r="B957">
        <v>911</v>
      </c>
      <c r="C957">
        <v>911</v>
      </c>
      <c r="D957">
        <v>131506</v>
      </c>
      <c r="E957" t="s">
        <v>16522</v>
      </c>
      <c r="F957" t="s">
        <v>16372</v>
      </c>
      <c r="G957">
        <v>651.82505812099998</v>
      </c>
      <c r="H957">
        <v>26268.669091399999</v>
      </c>
      <c r="I957">
        <v>652282</v>
      </c>
      <c r="J957">
        <v>308360</v>
      </c>
      <c r="K957" t="s">
        <v>16522</v>
      </c>
      <c r="L957" t="s">
        <v>15542</v>
      </c>
      <c r="M957" t="s">
        <v>15543</v>
      </c>
      <c r="N957" t="s">
        <v>15544</v>
      </c>
      <c r="O957" t="s">
        <v>15545</v>
      </c>
      <c r="P957" t="s">
        <v>15545</v>
      </c>
      <c r="Q957">
        <v>44</v>
      </c>
      <c r="R957">
        <v>5503</v>
      </c>
      <c r="S957" t="s">
        <v>217</v>
      </c>
      <c r="T957">
        <v>650170.34919700003</v>
      </c>
      <c r="U957">
        <v>307994.10016700003</v>
      </c>
      <c r="V957">
        <v>5</v>
      </c>
      <c r="W957">
        <v>10.803079738299999</v>
      </c>
      <c r="X957">
        <v>2</v>
      </c>
      <c r="Y957">
        <v>0</v>
      </c>
      <c r="Z957">
        <v>0</v>
      </c>
      <c r="AA957">
        <v>0</v>
      </c>
      <c r="AB957" t="s">
        <v>57</v>
      </c>
      <c r="AC957" t="s">
        <v>218</v>
      </c>
      <c r="AD957" t="s">
        <v>217</v>
      </c>
      <c r="AE957">
        <v>424</v>
      </c>
      <c r="AF957" t="s">
        <v>231</v>
      </c>
      <c r="AG957" t="s">
        <v>236</v>
      </c>
      <c r="AH957" t="s">
        <v>221</v>
      </c>
      <c r="AI957" t="s">
        <v>226</v>
      </c>
      <c r="AJ957">
        <v>0</v>
      </c>
      <c r="AK957">
        <v>0</v>
      </c>
      <c r="AL957">
        <v>7</v>
      </c>
    </row>
    <row r="958" spans="1:38" x14ac:dyDescent="0.3">
      <c r="A958">
        <v>956</v>
      </c>
      <c r="B958">
        <v>912</v>
      </c>
      <c r="C958">
        <v>912</v>
      </c>
      <c r="D958">
        <v>131507</v>
      </c>
      <c r="E958" t="s">
        <v>16523</v>
      </c>
      <c r="F958" t="s">
        <v>16372</v>
      </c>
      <c r="G958">
        <v>2048.9229220299999</v>
      </c>
      <c r="H958">
        <v>80525.311067899995</v>
      </c>
      <c r="I958">
        <v>652644</v>
      </c>
      <c r="J958">
        <v>308381</v>
      </c>
      <c r="K958" t="s">
        <v>16523</v>
      </c>
      <c r="L958" t="s">
        <v>15542</v>
      </c>
      <c r="M958" t="s">
        <v>15543</v>
      </c>
      <c r="N958" t="s">
        <v>15544</v>
      </c>
      <c r="O958" t="s">
        <v>15545</v>
      </c>
      <c r="P958" t="s">
        <v>15545</v>
      </c>
      <c r="Q958">
        <v>44</v>
      </c>
      <c r="R958">
        <v>5503</v>
      </c>
      <c r="S958" t="s">
        <v>217</v>
      </c>
      <c r="T958">
        <v>650170.34919700003</v>
      </c>
      <c r="U958">
        <v>307994.10016700003</v>
      </c>
      <c r="V958">
        <v>5</v>
      </c>
      <c r="W958">
        <v>10.803079738299999</v>
      </c>
      <c r="X958">
        <v>2</v>
      </c>
      <c r="Y958">
        <v>0</v>
      </c>
      <c r="Z958">
        <v>0</v>
      </c>
      <c r="AA958">
        <v>0</v>
      </c>
      <c r="AB958" t="s">
        <v>57</v>
      </c>
      <c r="AC958" t="s">
        <v>218</v>
      </c>
      <c r="AD958" t="s">
        <v>217</v>
      </c>
      <c r="AE958">
        <v>424</v>
      </c>
      <c r="AF958" t="s">
        <v>231</v>
      </c>
      <c r="AG958" t="s">
        <v>236</v>
      </c>
      <c r="AH958" t="s">
        <v>221</v>
      </c>
      <c r="AI958" t="s">
        <v>226</v>
      </c>
      <c r="AJ958">
        <v>0</v>
      </c>
      <c r="AK958">
        <v>0</v>
      </c>
      <c r="AL958">
        <v>7</v>
      </c>
    </row>
    <row r="959" spans="1:38" x14ac:dyDescent="0.3">
      <c r="A959">
        <v>957</v>
      </c>
      <c r="B959">
        <v>913</v>
      </c>
      <c r="C959">
        <v>913</v>
      </c>
      <c r="D959">
        <v>131508</v>
      </c>
      <c r="E959" t="s">
        <v>16524</v>
      </c>
      <c r="F959" t="s">
        <v>16372</v>
      </c>
      <c r="G959">
        <v>684.91336595200005</v>
      </c>
      <c r="H959">
        <v>21551.4070221</v>
      </c>
      <c r="I959">
        <v>652519</v>
      </c>
      <c r="J959">
        <v>308200</v>
      </c>
      <c r="K959" t="s">
        <v>16524</v>
      </c>
      <c r="L959" t="s">
        <v>15542</v>
      </c>
      <c r="M959" t="s">
        <v>15543</v>
      </c>
      <c r="N959" t="s">
        <v>15544</v>
      </c>
      <c r="O959" t="s">
        <v>15545</v>
      </c>
      <c r="P959" t="s">
        <v>15545</v>
      </c>
      <c r="Q959">
        <v>44</v>
      </c>
      <c r="R959">
        <v>5503</v>
      </c>
      <c r="S959" t="s">
        <v>217</v>
      </c>
      <c r="T959">
        <v>650170.34919700003</v>
      </c>
      <c r="U959">
        <v>307994.10016700003</v>
      </c>
      <c r="V959">
        <v>5</v>
      </c>
      <c r="W959">
        <v>10.803079738299999</v>
      </c>
      <c r="X959">
        <v>2</v>
      </c>
      <c r="Y959">
        <v>0</v>
      </c>
      <c r="Z959">
        <v>0</v>
      </c>
      <c r="AA959">
        <v>0</v>
      </c>
      <c r="AB959" t="s">
        <v>57</v>
      </c>
      <c r="AC959" t="s">
        <v>218</v>
      </c>
      <c r="AD959" t="s">
        <v>217</v>
      </c>
      <c r="AE959">
        <v>424</v>
      </c>
      <c r="AF959" t="s">
        <v>231</v>
      </c>
      <c r="AG959" t="s">
        <v>236</v>
      </c>
      <c r="AH959" t="s">
        <v>221</v>
      </c>
      <c r="AI959" t="s">
        <v>226</v>
      </c>
      <c r="AJ959">
        <v>0</v>
      </c>
      <c r="AK959">
        <v>0</v>
      </c>
      <c r="AL959">
        <v>7</v>
      </c>
    </row>
    <row r="960" spans="1:38" x14ac:dyDescent="0.3">
      <c r="A960">
        <v>958</v>
      </c>
      <c r="B960">
        <v>914</v>
      </c>
      <c r="C960">
        <v>914</v>
      </c>
      <c r="D960">
        <v>131509</v>
      </c>
      <c r="E960" t="s">
        <v>16525</v>
      </c>
      <c r="F960" t="s">
        <v>16372</v>
      </c>
      <c r="G960">
        <v>1609.5731799600001</v>
      </c>
      <c r="H960">
        <v>78229.666813500007</v>
      </c>
      <c r="I960">
        <v>652364</v>
      </c>
      <c r="J960">
        <v>308141</v>
      </c>
      <c r="K960" t="s">
        <v>16525</v>
      </c>
      <c r="L960" t="s">
        <v>15542</v>
      </c>
      <c r="M960" t="s">
        <v>15543</v>
      </c>
      <c r="N960" t="s">
        <v>15544</v>
      </c>
      <c r="O960" t="s">
        <v>15545</v>
      </c>
      <c r="P960" t="s">
        <v>15545</v>
      </c>
      <c r="Q960">
        <v>44</v>
      </c>
      <c r="R960">
        <v>5503</v>
      </c>
      <c r="S960" t="s">
        <v>217</v>
      </c>
      <c r="T960">
        <v>650170.34919700003</v>
      </c>
      <c r="U960">
        <v>307994.10016700003</v>
      </c>
      <c r="V960">
        <v>5</v>
      </c>
      <c r="W960">
        <v>10.803079738299999</v>
      </c>
      <c r="X960">
        <v>2</v>
      </c>
      <c r="Y960">
        <v>0</v>
      </c>
      <c r="Z960">
        <v>0</v>
      </c>
      <c r="AA960">
        <v>0</v>
      </c>
      <c r="AB960" t="s">
        <v>57</v>
      </c>
      <c r="AC960" t="s">
        <v>218</v>
      </c>
      <c r="AD960" t="s">
        <v>217</v>
      </c>
      <c r="AE960">
        <v>424</v>
      </c>
      <c r="AF960" t="s">
        <v>231</v>
      </c>
      <c r="AG960" t="s">
        <v>236</v>
      </c>
      <c r="AH960" t="s">
        <v>221</v>
      </c>
      <c r="AI960" t="s">
        <v>226</v>
      </c>
      <c r="AJ960">
        <v>0</v>
      </c>
      <c r="AK960">
        <v>0</v>
      </c>
      <c r="AL960">
        <v>7</v>
      </c>
    </row>
    <row r="961" spans="1:38" x14ac:dyDescent="0.3">
      <c r="A961">
        <v>959</v>
      </c>
      <c r="B961">
        <v>999</v>
      </c>
      <c r="C961">
        <v>999</v>
      </c>
      <c r="D961">
        <v>131594</v>
      </c>
      <c r="E961" t="s">
        <v>16526</v>
      </c>
      <c r="F961" t="s">
        <v>16372</v>
      </c>
      <c r="G961">
        <v>1358.3439431300001</v>
      </c>
      <c r="H961">
        <v>41545.053371000002</v>
      </c>
      <c r="I961">
        <v>651408</v>
      </c>
      <c r="J961">
        <v>303581</v>
      </c>
      <c r="K961" t="s">
        <v>16526</v>
      </c>
      <c r="L961" t="s">
        <v>15542</v>
      </c>
      <c r="M961" t="s">
        <v>15543</v>
      </c>
      <c r="N961" t="s">
        <v>15544</v>
      </c>
      <c r="O961" t="s">
        <v>15545</v>
      </c>
      <c r="P961" t="s">
        <v>15545</v>
      </c>
      <c r="Q961">
        <v>45</v>
      </c>
      <c r="R961">
        <v>5502</v>
      </c>
      <c r="S961" t="s">
        <v>217</v>
      </c>
      <c r="T961">
        <v>651938.61360399995</v>
      </c>
      <c r="U961">
        <v>303125.44625099999</v>
      </c>
      <c r="V961">
        <v>5</v>
      </c>
      <c r="W961">
        <v>1.6841493091999999</v>
      </c>
      <c r="X961">
        <v>2</v>
      </c>
      <c r="Y961">
        <v>0</v>
      </c>
      <c r="Z961">
        <v>0</v>
      </c>
      <c r="AA961">
        <v>0</v>
      </c>
      <c r="AB961" t="s">
        <v>57</v>
      </c>
      <c r="AC961" t="s">
        <v>218</v>
      </c>
      <c r="AD961" t="s">
        <v>217</v>
      </c>
      <c r="AE961">
        <v>424</v>
      </c>
      <c r="AF961" t="s">
        <v>231</v>
      </c>
      <c r="AG961" t="s">
        <v>236</v>
      </c>
      <c r="AH961" t="s">
        <v>221</v>
      </c>
      <c r="AI961" t="s">
        <v>226</v>
      </c>
      <c r="AJ961">
        <v>0</v>
      </c>
      <c r="AK961">
        <v>0</v>
      </c>
      <c r="AL961">
        <v>7</v>
      </c>
    </row>
    <row r="962" spans="1:38" x14ac:dyDescent="0.3">
      <c r="A962">
        <v>960</v>
      </c>
      <c r="B962">
        <v>1000</v>
      </c>
      <c r="C962">
        <v>1000</v>
      </c>
      <c r="D962">
        <v>131595</v>
      </c>
      <c r="E962" t="s">
        <v>16527</v>
      </c>
      <c r="F962" t="s">
        <v>16372</v>
      </c>
      <c r="G962">
        <v>1116.26971996</v>
      </c>
      <c r="H962">
        <v>41867.490335000002</v>
      </c>
      <c r="I962">
        <v>651770</v>
      </c>
      <c r="J962">
        <v>303360</v>
      </c>
      <c r="K962" t="s">
        <v>16527</v>
      </c>
      <c r="L962" t="s">
        <v>15542</v>
      </c>
      <c r="M962" t="s">
        <v>15543</v>
      </c>
      <c r="N962" t="s">
        <v>15544</v>
      </c>
      <c r="O962" t="s">
        <v>15545</v>
      </c>
      <c r="P962" t="s">
        <v>15545</v>
      </c>
      <c r="Q962">
        <v>45</v>
      </c>
      <c r="R962">
        <v>5502</v>
      </c>
      <c r="S962" t="s">
        <v>217</v>
      </c>
      <c r="T962">
        <v>651938.61360399995</v>
      </c>
      <c r="U962">
        <v>303125.44625099999</v>
      </c>
      <c r="V962">
        <v>5</v>
      </c>
      <c r="W962">
        <v>1.6841493091999999</v>
      </c>
      <c r="X962">
        <v>2</v>
      </c>
      <c r="Y962">
        <v>0</v>
      </c>
      <c r="Z962">
        <v>0</v>
      </c>
      <c r="AA962">
        <v>0</v>
      </c>
      <c r="AB962" t="s">
        <v>57</v>
      </c>
      <c r="AC962" t="s">
        <v>218</v>
      </c>
      <c r="AD962" t="s">
        <v>217</v>
      </c>
      <c r="AE962">
        <v>424</v>
      </c>
      <c r="AF962" t="s">
        <v>231</v>
      </c>
      <c r="AG962" t="s">
        <v>236</v>
      </c>
      <c r="AH962" t="s">
        <v>221</v>
      </c>
      <c r="AI962" t="s">
        <v>226</v>
      </c>
      <c r="AJ962">
        <v>0</v>
      </c>
      <c r="AK962">
        <v>0</v>
      </c>
      <c r="AL962">
        <v>7</v>
      </c>
    </row>
    <row r="963" spans="1:38" x14ac:dyDescent="0.3">
      <c r="A963">
        <v>961</v>
      </c>
      <c r="B963">
        <v>1001</v>
      </c>
      <c r="C963">
        <v>1001</v>
      </c>
      <c r="D963">
        <v>131596</v>
      </c>
      <c r="E963" t="s">
        <v>16528</v>
      </c>
      <c r="F963" t="s">
        <v>16372</v>
      </c>
      <c r="G963">
        <v>1310.5781960700001</v>
      </c>
      <c r="H963">
        <v>44855.613127600001</v>
      </c>
      <c r="I963">
        <v>652084</v>
      </c>
      <c r="J963">
        <v>303351</v>
      </c>
      <c r="K963" t="s">
        <v>16528</v>
      </c>
      <c r="L963" t="s">
        <v>15542</v>
      </c>
      <c r="M963" t="s">
        <v>15543</v>
      </c>
      <c r="N963" t="s">
        <v>15544</v>
      </c>
      <c r="O963" t="s">
        <v>15545</v>
      </c>
      <c r="P963" t="s">
        <v>15545</v>
      </c>
      <c r="Q963">
        <v>45</v>
      </c>
      <c r="R963">
        <v>5502</v>
      </c>
      <c r="S963" t="s">
        <v>217</v>
      </c>
      <c r="T963">
        <v>651938.61360399995</v>
      </c>
      <c r="U963">
        <v>303125.44625099999</v>
      </c>
      <c r="V963">
        <v>5</v>
      </c>
      <c r="W963">
        <v>1.6841493091999999</v>
      </c>
      <c r="X963">
        <v>2</v>
      </c>
      <c r="Y963">
        <v>0</v>
      </c>
      <c r="Z963">
        <v>0</v>
      </c>
      <c r="AA963">
        <v>0</v>
      </c>
      <c r="AB963" t="s">
        <v>57</v>
      </c>
      <c r="AC963" t="s">
        <v>218</v>
      </c>
      <c r="AD963" t="s">
        <v>217</v>
      </c>
      <c r="AE963">
        <v>424</v>
      </c>
      <c r="AF963" t="s">
        <v>231</v>
      </c>
      <c r="AG963" t="s">
        <v>236</v>
      </c>
      <c r="AH963" t="s">
        <v>221</v>
      </c>
      <c r="AI963" t="s">
        <v>226</v>
      </c>
      <c r="AJ963">
        <v>0</v>
      </c>
      <c r="AK963">
        <v>0</v>
      </c>
      <c r="AL963">
        <v>7</v>
      </c>
    </row>
    <row r="964" spans="1:38" x14ac:dyDescent="0.3">
      <c r="A964">
        <v>962</v>
      </c>
      <c r="B964">
        <v>1002</v>
      </c>
      <c r="C964">
        <v>1002</v>
      </c>
      <c r="D964">
        <v>131597</v>
      </c>
      <c r="E964" t="s">
        <v>16529</v>
      </c>
      <c r="F964" t="s">
        <v>16372</v>
      </c>
      <c r="G964">
        <v>1372.6566764199999</v>
      </c>
      <c r="H964">
        <v>87420.233889900002</v>
      </c>
      <c r="I964">
        <v>652038</v>
      </c>
      <c r="J964">
        <v>303584</v>
      </c>
      <c r="K964" t="s">
        <v>16529</v>
      </c>
      <c r="L964" t="s">
        <v>15542</v>
      </c>
      <c r="M964" t="s">
        <v>15543</v>
      </c>
      <c r="N964" t="s">
        <v>15544</v>
      </c>
      <c r="O964" t="s">
        <v>15545</v>
      </c>
      <c r="P964" t="s">
        <v>15545</v>
      </c>
      <c r="Q964">
        <v>45</v>
      </c>
      <c r="R964">
        <v>5502</v>
      </c>
      <c r="S964" t="s">
        <v>217</v>
      </c>
      <c r="T964">
        <v>651938.61360399995</v>
      </c>
      <c r="U964">
        <v>303125.44625099999</v>
      </c>
      <c r="V964">
        <v>5</v>
      </c>
      <c r="W964">
        <v>1.6841493091999999</v>
      </c>
      <c r="X964">
        <v>2</v>
      </c>
      <c r="Y964">
        <v>0</v>
      </c>
      <c r="Z964">
        <v>0</v>
      </c>
      <c r="AA964">
        <v>0</v>
      </c>
      <c r="AB964" t="s">
        <v>57</v>
      </c>
      <c r="AC964" t="s">
        <v>218</v>
      </c>
      <c r="AD964" t="s">
        <v>217</v>
      </c>
      <c r="AE964">
        <v>424</v>
      </c>
      <c r="AF964" t="s">
        <v>231</v>
      </c>
      <c r="AG964" t="s">
        <v>236</v>
      </c>
      <c r="AH964" t="s">
        <v>221</v>
      </c>
      <c r="AI964" t="s">
        <v>226</v>
      </c>
      <c r="AJ964">
        <v>0</v>
      </c>
      <c r="AK964">
        <v>0</v>
      </c>
      <c r="AL964">
        <v>7</v>
      </c>
    </row>
    <row r="965" spans="1:38" x14ac:dyDescent="0.3">
      <c r="A965">
        <v>963</v>
      </c>
      <c r="B965">
        <v>1003</v>
      </c>
      <c r="C965">
        <v>1003</v>
      </c>
      <c r="D965">
        <v>131598</v>
      </c>
      <c r="E965" t="s">
        <v>16530</v>
      </c>
      <c r="F965" t="s">
        <v>16372</v>
      </c>
      <c r="G965">
        <v>1190.36192734</v>
      </c>
      <c r="H965">
        <v>68482.845566699994</v>
      </c>
      <c r="I965">
        <v>652326</v>
      </c>
      <c r="J965">
        <v>303648</v>
      </c>
      <c r="K965" t="s">
        <v>16530</v>
      </c>
      <c r="L965" t="s">
        <v>15542</v>
      </c>
      <c r="M965" t="s">
        <v>15543</v>
      </c>
      <c r="N965" t="s">
        <v>15544</v>
      </c>
      <c r="O965" t="s">
        <v>15545</v>
      </c>
      <c r="P965" t="s">
        <v>15545</v>
      </c>
      <c r="Q965">
        <v>45</v>
      </c>
      <c r="R965">
        <v>5502</v>
      </c>
      <c r="S965" t="s">
        <v>217</v>
      </c>
      <c r="T965">
        <v>651938.61360399995</v>
      </c>
      <c r="U965">
        <v>303125.44625099999</v>
      </c>
      <c r="V965">
        <v>5</v>
      </c>
      <c r="W965">
        <v>1.6841493091999999</v>
      </c>
      <c r="X965">
        <v>2</v>
      </c>
      <c r="Y965">
        <v>0</v>
      </c>
      <c r="Z965">
        <v>0</v>
      </c>
      <c r="AA965">
        <v>0</v>
      </c>
      <c r="AB965" t="s">
        <v>57</v>
      </c>
      <c r="AC965" t="s">
        <v>218</v>
      </c>
      <c r="AD965" t="s">
        <v>217</v>
      </c>
      <c r="AE965">
        <v>424</v>
      </c>
      <c r="AF965" t="s">
        <v>231</v>
      </c>
      <c r="AG965" t="s">
        <v>236</v>
      </c>
      <c r="AH965" t="s">
        <v>221</v>
      </c>
      <c r="AI965" t="s">
        <v>226</v>
      </c>
      <c r="AJ965">
        <v>0</v>
      </c>
      <c r="AK965">
        <v>0</v>
      </c>
      <c r="AL965">
        <v>7</v>
      </c>
    </row>
    <row r="966" spans="1:38" x14ac:dyDescent="0.3">
      <c r="A966">
        <v>964</v>
      </c>
      <c r="B966">
        <v>1004</v>
      </c>
      <c r="C966">
        <v>1004</v>
      </c>
      <c r="D966">
        <v>131599</v>
      </c>
      <c r="E966" t="s">
        <v>16531</v>
      </c>
      <c r="F966" t="s">
        <v>16372</v>
      </c>
      <c r="G966">
        <v>1339.32278974</v>
      </c>
      <c r="H966">
        <v>83155.696480500003</v>
      </c>
      <c r="I966">
        <v>652348</v>
      </c>
      <c r="J966">
        <v>303393</v>
      </c>
      <c r="K966" t="s">
        <v>16531</v>
      </c>
      <c r="L966" t="s">
        <v>15542</v>
      </c>
      <c r="M966" t="s">
        <v>15543</v>
      </c>
      <c r="N966" t="s">
        <v>15544</v>
      </c>
      <c r="O966" t="s">
        <v>15545</v>
      </c>
      <c r="P966" t="s">
        <v>15545</v>
      </c>
      <c r="Q966">
        <v>45</v>
      </c>
      <c r="R966">
        <v>5502</v>
      </c>
      <c r="S966" t="s">
        <v>217</v>
      </c>
      <c r="T966">
        <v>651938.61360399995</v>
      </c>
      <c r="U966">
        <v>303125.44625099999</v>
      </c>
      <c r="V966">
        <v>5</v>
      </c>
      <c r="W966">
        <v>1.6841493091999999</v>
      </c>
      <c r="X966">
        <v>2</v>
      </c>
      <c r="Y966">
        <v>0</v>
      </c>
      <c r="Z966">
        <v>0</v>
      </c>
      <c r="AA966">
        <v>0</v>
      </c>
      <c r="AB966" t="s">
        <v>57</v>
      </c>
      <c r="AC966" t="s">
        <v>218</v>
      </c>
      <c r="AD966" t="s">
        <v>217</v>
      </c>
      <c r="AE966">
        <v>424</v>
      </c>
      <c r="AF966" t="s">
        <v>231</v>
      </c>
      <c r="AG966" t="s">
        <v>236</v>
      </c>
      <c r="AH966" t="s">
        <v>221</v>
      </c>
      <c r="AI966" t="s">
        <v>226</v>
      </c>
      <c r="AJ966">
        <v>0</v>
      </c>
      <c r="AK966">
        <v>0</v>
      </c>
      <c r="AL966">
        <v>7</v>
      </c>
    </row>
    <row r="967" spans="1:38" x14ac:dyDescent="0.3">
      <c r="A967">
        <v>965</v>
      </c>
      <c r="B967">
        <v>1005</v>
      </c>
      <c r="C967">
        <v>1005</v>
      </c>
      <c r="D967">
        <v>131600</v>
      </c>
      <c r="E967" t="s">
        <v>16532</v>
      </c>
      <c r="F967" t="s">
        <v>16372</v>
      </c>
      <c r="G967">
        <v>1123.6466399400001</v>
      </c>
      <c r="H967">
        <v>45452.430186400001</v>
      </c>
      <c r="I967">
        <v>651955</v>
      </c>
      <c r="J967">
        <v>303249</v>
      </c>
      <c r="K967" t="s">
        <v>16532</v>
      </c>
      <c r="L967" t="s">
        <v>15542</v>
      </c>
      <c r="M967" t="s">
        <v>15543</v>
      </c>
      <c r="N967" t="s">
        <v>15544</v>
      </c>
      <c r="O967" t="s">
        <v>15545</v>
      </c>
      <c r="P967" t="s">
        <v>15545</v>
      </c>
      <c r="Q967">
        <v>45</v>
      </c>
      <c r="R967">
        <v>5502</v>
      </c>
      <c r="S967" t="s">
        <v>217</v>
      </c>
      <c r="T967">
        <v>651938.61360399995</v>
      </c>
      <c r="U967">
        <v>303125.44625099999</v>
      </c>
      <c r="V967">
        <v>5</v>
      </c>
      <c r="W967">
        <v>1.6841493091999999</v>
      </c>
      <c r="X967">
        <v>2</v>
      </c>
      <c r="Y967">
        <v>0</v>
      </c>
      <c r="Z967">
        <v>0</v>
      </c>
      <c r="AA967">
        <v>0</v>
      </c>
      <c r="AB967" t="s">
        <v>57</v>
      </c>
      <c r="AC967" t="s">
        <v>218</v>
      </c>
      <c r="AD967" t="s">
        <v>217</v>
      </c>
      <c r="AE967">
        <v>424</v>
      </c>
      <c r="AF967" t="s">
        <v>231</v>
      </c>
      <c r="AG967" t="s">
        <v>236</v>
      </c>
      <c r="AH967" t="s">
        <v>221</v>
      </c>
      <c r="AI967" t="s">
        <v>226</v>
      </c>
      <c r="AJ967">
        <v>0</v>
      </c>
      <c r="AK967">
        <v>0</v>
      </c>
      <c r="AL967">
        <v>7</v>
      </c>
    </row>
    <row r="968" spans="1:38" x14ac:dyDescent="0.3">
      <c r="A968">
        <v>966</v>
      </c>
      <c r="B968">
        <v>1006</v>
      </c>
      <c r="C968">
        <v>1006</v>
      </c>
      <c r="D968">
        <v>131601</v>
      </c>
      <c r="E968" t="s">
        <v>16533</v>
      </c>
      <c r="F968" t="s">
        <v>16372</v>
      </c>
      <c r="G968">
        <v>848.25771089600005</v>
      </c>
      <c r="H968">
        <v>32618.519837</v>
      </c>
      <c r="I968">
        <v>651539</v>
      </c>
      <c r="J968">
        <v>303309</v>
      </c>
      <c r="K968" t="s">
        <v>16533</v>
      </c>
      <c r="L968" t="s">
        <v>15542</v>
      </c>
      <c r="M968" t="s">
        <v>15543</v>
      </c>
      <c r="N968" t="s">
        <v>15544</v>
      </c>
      <c r="O968" t="s">
        <v>15545</v>
      </c>
      <c r="P968" t="s">
        <v>15545</v>
      </c>
      <c r="Q968">
        <v>45</v>
      </c>
      <c r="R968">
        <v>5502</v>
      </c>
      <c r="S968" t="s">
        <v>217</v>
      </c>
      <c r="T968">
        <v>651938.61360399995</v>
      </c>
      <c r="U968">
        <v>303125.44625099999</v>
      </c>
      <c r="V968">
        <v>5</v>
      </c>
      <c r="W968">
        <v>1.6841493091999999</v>
      </c>
      <c r="X968">
        <v>2</v>
      </c>
      <c r="Y968">
        <v>0</v>
      </c>
      <c r="Z968">
        <v>0</v>
      </c>
      <c r="AA968">
        <v>0</v>
      </c>
      <c r="AB968" t="s">
        <v>57</v>
      </c>
      <c r="AC968" t="s">
        <v>218</v>
      </c>
      <c r="AD968" t="s">
        <v>217</v>
      </c>
      <c r="AE968">
        <v>424</v>
      </c>
      <c r="AF968" t="s">
        <v>231</v>
      </c>
      <c r="AG968" t="s">
        <v>236</v>
      </c>
      <c r="AH968" t="s">
        <v>221</v>
      </c>
      <c r="AI968" t="s">
        <v>226</v>
      </c>
      <c r="AJ968">
        <v>0</v>
      </c>
      <c r="AK968">
        <v>0</v>
      </c>
      <c r="AL968">
        <v>7</v>
      </c>
    </row>
    <row r="969" spans="1:38" x14ac:dyDescent="0.3">
      <c r="A969">
        <v>967</v>
      </c>
      <c r="B969">
        <v>1007</v>
      </c>
      <c r="C969">
        <v>1007</v>
      </c>
      <c r="D969">
        <v>131602</v>
      </c>
      <c r="E969" t="s">
        <v>16534</v>
      </c>
      <c r="F969" t="s">
        <v>16372</v>
      </c>
      <c r="G969">
        <v>1160.5298350800001</v>
      </c>
      <c r="H969">
        <v>48866.152033899998</v>
      </c>
      <c r="I969">
        <v>651621</v>
      </c>
      <c r="J969">
        <v>303171</v>
      </c>
      <c r="K969" t="s">
        <v>16534</v>
      </c>
      <c r="L969" t="s">
        <v>15542</v>
      </c>
      <c r="M969" t="s">
        <v>15543</v>
      </c>
      <c r="N969" t="s">
        <v>15544</v>
      </c>
      <c r="O969" t="s">
        <v>15545</v>
      </c>
      <c r="P969" t="s">
        <v>15545</v>
      </c>
      <c r="Q969">
        <v>45</v>
      </c>
      <c r="R969">
        <v>5502</v>
      </c>
      <c r="S969" t="s">
        <v>217</v>
      </c>
      <c r="T969">
        <v>651938.61360399995</v>
      </c>
      <c r="U969">
        <v>303125.44625099999</v>
      </c>
      <c r="V969">
        <v>5</v>
      </c>
      <c r="W969">
        <v>1.6841493091999999</v>
      </c>
      <c r="X969">
        <v>2</v>
      </c>
      <c r="Y969">
        <v>0</v>
      </c>
      <c r="Z969">
        <v>0</v>
      </c>
      <c r="AA969">
        <v>0</v>
      </c>
      <c r="AB969" t="s">
        <v>57</v>
      </c>
      <c r="AC969" t="s">
        <v>218</v>
      </c>
      <c r="AD969" t="s">
        <v>217</v>
      </c>
      <c r="AE969">
        <v>424</v>
      </c>
      <c r="AF969" t="s">
        <v>231</v>
      </c>
      <c r="AG969" t="s">
        <v>236</v>
      </c>
      <c r="AH969" t="s">
        <v>221</v>
      </c>
      <c r="AI969" t="s">
        <v>226</v>
      </c>
      <c r="AJ969">
        <v>0</v>
      </c>
      <c r="AK969">
        <v>0</v>
      </c>
      <c r="AL969">
        <v>7</v>
      </c>
    </row>
    <row r="970" spans="1:38" x14ac:dyDescent="0.3">
      <c r="A970">
        <v>968</v>
      </c>
      <c r="B970">
        <v>1008</v>
      </c>
      <c r="C970">
        <v>1008</v>
      </c>
      <c r="D970">
        <v>131603</v>
      </c>
      <c r="E970" t="s">
        <v>16535</v>
      </c>
      <c r="F970" t="s">
        <v>16372</v>
      </c>
      <c r="G970">
        <v>2129.74078362</v>
      </c>
      <c r="H970">
        <v>128944.835104</v>
      </c>
      <c r="I970">
        <v>652453</v>
      </c>
      <c r="J970">
        <v>303092</v>
      </c>
      <c r="K970" t="s">
        <v>16535</v>
      </c>
      <c r="L970" t="s">
        <v>15542</v>
      </c>
      <c r="M970" t="s">
        <v>15543</v>
      </c>
      <c r="N970" t="s">
        <v>15544</v>
      </c>
      <c r="O970" t="s">
        <v>15545</v>
      </c>
      <c r="P970" t="s">
        <v>15545</v>
      </c>
      <c r="Q970">
        <v>45</v>
      </c>
      <c r="R970">
        <v>5502</v>
      </c>
      <c r="S970" t="s">
        <v>217</v>
      </c>
      <c r="T970">
        <v>651938.61360399995</v>
      </c>
      <c r="U970">
        <v>303125.44625099999</v>
      </c>
      <c r="V970">
        <v>5</v>
      </c>
      <c r="W970">
        <v>1.6841493091999999</v>
      </c>
      <c r="X970">
        <v>2</v>
      </c>
      <c r="Y970">
        <v>0</v>
      </c>
      <c r="Z970">
        <v>0</v>
      </c>
      <c r="AA970">
        <v>0</v>
      </c>
      <c r="AB970" t="s">
        <v>57</v>
      </c>
      <c r="AC970" t="s">
        <v>218</v>
      </c>
      <c r="AD970" t="s">
        <v>217</v>
      </c>
      <c r="AE970">
        <v>424</v>
      </c>
      <c r="AF970" t="s">
        <v>231</v>
      </c>
      <c r="AG970" t="s">
        <v>236</v>
      </c>
      <c r="AH970" t="s">
        <v>221</v>
      </c>
      <c r="AI970" t="s">
        <v>226</v>
      </c>
      <c r="AJ970">
        <v>0</v>
      </c>
      <c r="AK970">
        <v>0</v>
      </c>
      <c r="AL970">
        <v>7</v>
      </c>
    </row>
    <row r="971" spans="1:38" x14ac:dyDescent="0.3">
      <c r="A971">
        <v>969</v>
      </c>
      <c r="B971">
        <v>1009</v>
      </c>
      <c r="C971">
        <v>1009</v>
      </c>
      <c r="D971">
        <v>131604</v>
      </c>
      <c r="E971" t="s">
        <v>16536</v>
      </c>
      <c r="F971" t="s">
        <v>16372</v>
      </c>
      <c r="G971">
        <v>1353.0314122499999</v>
      </c>
      <c r="H971">
        <v>67845.185216600003</v>
      </c>
      <c r="I971">
        <v>652163</v>
      </c>
      <c r="J971">
        <v>302994</v>
      </c>
      <c r="K971" t="s">
        <v>16536</v>
      </c>
      <c r="L971" t="s">
        <v>15542</v>
      </c>
      <c r="M971" t="s">
        <v>15543</v>
      </c>
      <c r="N971" t="s">
        <v>15544</v>
      </c>
      <c r="O971" t="s">
        <v>15545</v>
      </c>
      <c r="P971" t="s">
        <v>15545</v>
      </c>
      <c r="Q971">
        <v>45</v>
      </c>
      <c r="R971">
        <v>5502</v>
      </c>
      <c r="S971" t="s">
        <v>217</v>
      </c>
      <c r="T971">
        <v>651938.61360399995</v>
      </c>
      <c r="U971">
        <v>303125.44625099999</v>
      </c>
      <c r="V971">
        <v>5</v>
      </c>
      <c r="W971">
        <v>1.6841493091999999</v>
      </c>
      <c r="X971">
        <v>2</v>
      </c>
      <c r="Y971">
        <v>0</v>
      </c>
      <c r="Z971">
        <v>0</v>
      </c>
      <c r="AA971">
        <v>0</v>
      </c>
      <c r="AB971" t="s">
        <v>57</v>
      </c>
      <c r="AC971" t="s">
        <v>218</v>
      </c>
      <c r="AD971" t="s">
        <v>217</v>
      </c>
      <c r="AE971">
        <v>424</v>
      </c>
      <c r="AF971" t="s">
        <v>231</v>
      </c>
      <c r="AG971" t="s">
        <v>236</v>
      </c>
      <c r="AH971" t="s">
        <v>221</v>
      </c>
      <c r="AI971" t="s">
        <v>226</v>
      </c>
      <c r="AJ971">
        <v>0</v>
      </c>
      <c r="AK971">
        <v>0</v>
      </c>
      <c r="AL971">
        <v>7</v>
      </c>
    </row>
    <row r="972" spans="1:38" x14ac:dyDescent="0.3">
      <c r="A972">
        <v>970</v>
      </c>
      <c r="B972">
        <v>1010</v>
      </c>
      <c r="C972">
        <v>1010</v>
      </c>
      <c r="D972">
        <v>131605</v>
      </c>
      <c r="E972" t="s">
        <v>16537</v>
      </c>
      <c r="F972" t="s">
        <v>16372</v>
      </c>
      <c r="G972">
        <v>988.82909428999994</v>
      </c>
      <c r="H972">
        <v>44191.865693500004</v>
      </c>
      <c r="I972">
        <v>652039</v>
      </c>
      <c r="J972">
        <v>303109</v>
      </c>
      <c r="K972" t="s">
        <v>16537</v>
      </c>
      <c r="L972" t="s">
        <v>15542</v>
      </c>
      <c r="M972" t="s">
        <v>15543</v>
      </c>
      <c r="N972" t="s">
        <v>15544</v>
      </c>
      <c r="O972" t="s">
        <v>15545</v>
      </c>
      <c r="P972" t="s">
        <v>15545</v>
      </c>
      <c r="Q972">
        <v>45</v>
      </c>
      <c r="R972">
        <v>5502</v>
      </c>
      <c r="S972" t="s">
        <v>217</v>
      </c>
      <c r="T972">
        <v>651938.61360399995</v>
      </c>
      <c r="U972">
        <v>303125.44625099999</v>
      </c>
      <c r="V972">
        <v>5</v>
      </c>
      <c r="W972">
        <v>1.6841493091999999</v>
      </c>
      <c r="X972">
        <v>2</v>
      </c>
      <c r="Y972">
        <v>0</v>
      </c>
      <c r="Z972">
        <v>0</v>
      </c>
      <c r="AA972">
        <v>0</v>
      </c>
      <c r="AB972" t="s">
        <v>57</v>
      </c>
      <c r="AC972" t="s">
        <v>218</v>
      </c>
      <c r="AD972" t="s">
        <v>217</v>
      </c>
      <c r="AE972">
        <v>424</v>
      </c>
      <c r="AF972" t="s">
        <v>231</v>
      </c>
      <c r="AG972" t="s">
        <v>236</v>
      </c>
      <c r="AH972" t="s">
        <v>221</v>
      </c>
      <c r="AI972" t="s">
        <v>226</v>
      </c>
      <c r="AJ972">
        <v>0</v>
      </c>
      <c r="AK972">
        <v>0</v>
      </c>
      <c r="AL972">
        <v>7</v>
      </c>
    </row>
    <row r="973" spans="1:38" x14ac:dyDescent="0.3">
      <c r="A973">
        <v>971</v>
      </c>
      <c r="B973">
        <v>1011</v>
      </c>
      <c r="C973">
        <v>1011</v>
      </c>
      <c r="D973">
        <v>131606</v>
      </c>
      <c r="E973" t="s">
        <v>16538</v>
      </c>
      <c r="F973" t="s">
        <v>16372</v>
      </c>
      <c r="G973">
        <v>941.42026211999996</v>
      </c>
      <c r="H973">
        <v>33344.643974899998</v>
      </c>
      <c r="I973">
        <v>651773</v>
      </c>
      <c r="J973">
        <v>303077</v>
      </c>
      <c r="K973" t="s">
        <v>16538</v>
      </c>
      <c r="L973" t="s">
        <v>15542</v>
      </c>
      <c r="M973" t="s">
        <v>15543</v>
      </c>
      <c r="N973" t="s">
        <v>15544</v>
      </c>
      <c r="O973" t="s">
        <v>15545</v>
      </c>
      <c r="P973" t="s">
        <v>15545</v>
      </c>
      <c r="Q973">
        <v>45</v>
      </c>
      <c r="R973">
        <v>5502</v>
      </c>
      <c r="S973" t="s">
        <v>217</v>
      </c>
      <c r="T973">
        <v>651938.61360399995</v>
      </c>
      <c r="U973">
        <v>303125.44625099999</v>
      </c>
      <c r="V973">
        <v>5</v>
      </c>
      <c r="W973">
        <v>1.6841493091999999</v>
      </c>
      <c r="X973">
        <v>2</v>
      </c>
      <c r="Y973">
        <v>0</v>
      </c>
      <c r="Z973">
        <v>0</v>
      </c>
      <c r="AA973">
        <v>0</v>
      </c>
      <c r="AB973" t="s">
        <v>57</v>
      </c>
      <c r="AC973" t="s">
        <v>218</v>
      </c>
      <c r="AD973" t="s">
        <v>217</v>
      </c>
      <c r="AE973">
        <v>424</v>
      </c>
      <c r="AF973" t="s">
        <v>231</v>
      </c>
      <c r="AG973" t="s">
        <v>236</v>
      </c>
      <c r="AH973" t="s">
        <v>221</v>
      </c>
      <c r="AI973" t="s">
        <v>226</v>
      </c>
      <c r="AJ973">
        <v>0</v>
      </c>
      <c r="AK973">
        <v>0</v>
      </c>
      <c r="AL973">
        <v>7</v>
      </c>
    </row>
    <row r="974" spans="1:38" x14ac:dyDescent="0.3">
      <c r="A974">
        <v>972</v>
      </c>
      <c r="B974">
        <v>1012</v>
      </c>
      <c r="C974">
        <v>1012</v>
      </c>
      <c r="D974">
        <v>131607</v>
      </c>
      <c r="E974" t="s">
        <v>16539</v>
      </c>
      <c r="F974" t="s">
        <v>16372</v>
      </c>
      <c r="G974">
        <v>1989.9341013799999</v>
      </c>
      <c r="H974">
        <v>127297.917659</v>
      </c>
      <c r="I974">
        <v>652176</v>
      </c>
      <c r="J974">
        <v>302742</v>
      </c>
      <c r="K974" t="s">
        <v>16539</v>
      </c>
      <c r="L974" t="s">
        <v>15542</v>
      </c>
      <c r="M974" t="s">
        <v>15543</v>
      </c>
      <c r="N974" t="s">
        <v>15544</v>
      </c>
      <c r="O974" t="s">
        <v>15545</v>
      </c>
      <c r="P974" t="s">
        <v>15545</v>
      </c>
      <c r="Q974">
        <v>45</v>
      </c>
      <c r="R974">
        <v>5502</v>
      </c>
      <c r="S974" t="s">
        <v>217</v>
      </c>
      <c r="T974">
        <v>651938.61360399995</v>
      </c>
      <c r="U974">
        <v>303125.44625099999</v>
      </c>
      <c r="V974">
        <v>5</v>
      </c>
      <c r="W974">
        <v>1.6841493091999999</v>
      </c>
      <c r="X974">
        <v>2</v>
      </c>
      <c r="Y974">
        <v>0</v>
      </c>
      <c r="Z974">
        <v>0</v>
      </c>
      <c r="AA974">
        <v>0</v>
      </c>
      <c r="AB974" t="s">
        <v>57</v>
      </c>
      <c r="AC974" t="s">
        <v>218</v>
      </c>
      <c r="AD974" t="s">
        <v>217</v>
      </c>
      <c r="AE974">
        <v>424</v>
      </c>
      <c r="AF974" t="s">
        <v>231</v>
      </c>
      <c r="AG974" t="s">
        <v>236</v>
      </c>
      <c r="AH974" t="s">
        <v>221</v>
      </c>
      <c r="AI974" t="s">
        <v>226</v>
      </c>
      <c r="AJ974">
        <v>0</v>
      </c>
      <c r="AK974">
        <v>0</v>
      </c>
      <c r="AL974">
        <v>7</v>
      </c>
    </row>
    <row r="975" spans="1:38" x14ac:dyDescent="0.3">
      <c r="A975">
        <v>973</v>
      </c>
      <c r="B975">
        <v>1013</v>
      </c>
      <c r="C975">
        <v>1013</v>
      </c>
      <c r="D975">
        <v>131608</v>
      </c>
      <c r="E975" t="s">
        <v>16540</v>
      </c>
      <c r="F975" t="s">
        <v>16372</v>
      </c>
      <c r="G975">
        <v>1025.13931942</v>
      </c>
      <c r="H975">
        <v>37834.534519599998</v>
      </c>
      <c r="I975">
        <v>651912</v>
      </c>
      <c r="J975">
        <v>302952</v>
      </c>
      <c r="K975" t="s">
        <v>16540</v>
      </c>
      <c r="L975" t="s">
        <v>15542</v>
      </c>
      <c r="M975" t="s">
        <v>15543</v>
      </c>
      <c r="N975" t="s">
        <v>15544</v>
      </c>
      <c r="O975" t="s">
        <v>15545</v>
      </c>
      <c r="P975" t="s">
        <v>15545</v>
      </c>
      <c r="Q975">
        <v>45</v>
      </c>
      <c r="R975">
        <v>5502</v>
      </c>
      <c r="S975" t="s">
        <v>217</v>
      </c>
      <c r="T975">
        <v>651938.61360399995</v>
      </c>
      <c r="U975">
        <v>303125.44625099999</v>
      </c>
      <c r="V975">
        <v>5</v>
      </c>
      <c r="W975">
        <v>1.6841493091999999</v>
      </c>
      <c r="X975">
        <v>2</v>
      </c>
      <c r="Y975">
        <v>0</v>
      </c>
      <c r="Z975">
        <v>0</v>
      </c>
      <c r="AA975">
        <v>0</v>
      </c>
      <c r="AB975" t="s">
        <v>57</v>
      </c>
      <c r="AC975" t="s">
        <v>218</v>
      </c>
      <c r="AD975" t="s">
        <v>217</v>
      </c>
      <c r="AE975">
        <v>424</v>
      </c>
      <c r="AF975" t="s">
        <v>231</v>
      </c>
      <c r="AG975" t="s">
        <v>236</v>
      </c>
      <c r="AH975" t="s">
        <v>221</v>
      </c>
      <c r="AI975" t="s">
        <v>226</v>
      </c>
      <c r="AJ975">
        <v>0</v>
      </c>
      <c r="AK975">
        <v>0</v>
      </c>
      <c r="AL975">
        <v>7</v>
      </c>
    </row>
    <row r="976" spans="1:38" x14ac:dyDescent="0.3">
      <c r="A976">
        <v>974</v>
      </c>
      <c r="B976">
        <v>1014</v>
      </c>
      <c r="C976">
        <v>1014</v>
      </c>
      <c r="D976">
        <v>131609</v>
      </c>
      <c r="E976" t="s">
        <v>16541</v>
      </c>
      <c r="F976" t="s">
        <v>16372</v>
      </c>
      <c r="G976">
        <v>950.50199940100003</v>
      </c>
      <c r="H976">
        <v>41519.148019100001</v>
      </c>
      <c r="I976">
        <v>652573</v>
      </c>
      <c r="J976">
        <v>302952</v>
      </c>
      <c r="K976" t="s">
        <v>16541</v>
      </c>
      <c r="L976" t="s">
        <v>15542</v>
      </c>
      <c r="M976" t="s">
        <v>15543</v>
      </c>
      <c r="N976" t="s">
        <v>15544</v>
      </c>
      <c r="O976" t="s">
        <v>15545</v>
      </c>
      <c r="P976" t="s">
        <v>15545</v>
      </c>
      <c r="Q976">
        <v>45</v>
      </c>
      <c r="R976">
        <v>5502</v>
      </c>
      <c r="S976" t="s">
        <v>217</v>
      </c>
      <c r="T976">
        <v>651938.61360399995</v>
      </c>
      <c r="U976">
        <v>303125.44625099999</v>
      </c>
      <c r="V976">
        <v>5</v>
      </c>
      <c r="W976">
        <v>1.6841493091999999</v>
      </c>
      <c r="X976">
        <v>2</v>
      </c>
      <c r="Y976">
        <v>0</v>
      </c>
      <c r="Z976">
        <v>0</v>
      </c>
      <c r="AA976">
        <v>0</v>
      </c>
      <c r="AB976" t="s">
        <v>57</v>
      </c>
      <c r="AC976" t="s">
        <v>218</v>
      </c>
      <c r="AD976" t="s">
        <v>217</v>
      </c>
      <c r="AE976">
        <v>424</v>
      </c>
      <c r="AF976" t="s">
        <v>231</v>
      </c>
      <c r="AG976" t="s">
        <v>236</v>
      </c>
      <c r="AH976" t="s">
        <v>221</v>
      </c>
      <c r="AI976" t="s">
        <v>226</v>
      </c>
      <c r="AJ976">
        <v>0</v>
      </c>
      <c r="AK976">
        <v>0</v>
      </c>
      <c r="AL976">
        <v>7</v>
      </c>
    </row>
    <row r="977" spans="1:38" x14ac:dyDescent="0.3">
      <c r="A977">
        <v>975</v>
      </c>
      <c r="B977">
        <v>1015</v>
      </c>
      <c r="C977">
        <v>1015</v>
      </c>
      <c r="D977">
        <v>131610</v>
      </c>
      <c r="E977" t="s">
        <v>16542</v>
      </c>
      <c r="F977" t="s">
        <v>16372</v>
      </c>
      <c r="G977">
        <v>1547.6021505900001</v>
      </c>
      <c r="H977">
        <v>81666.602767200005</v>
      </c>
      <c r="I977">
        <v>651620</v>
      </c>
      <c r="J977">
        <v>302842</v>
      </c>
      <c r="K977" t="s">
        <v>16542</v>
      </c>
      <c r="L977" t="s">
        <v>15542</v>
      </c>
      <c r="M977" t="s">
        <v>15543</v>
      </c>
      <c r="N977" t="s">
        <v>15544</v>
      </c>
      <c r="O977" t="s">
        <v>15545</v>
      </c>
      <c r="P977" t="s">
        <v>15545</v>
      </c>
      <c r="Q977">
        <v>45</v>
      </c>
      <c r="R977">
        <v>5502</v>
      </c>
      <c r="S977" t="s">
        <v>217</v>
      </c>
      <c r="T977">
        <v>651938.61360399995</v>
      </c>
      <c r="U977">
        <v>303125.44625099999</v>
      </c>
      <c r="V977">
        <v>5</v>
      </c>
      <c r="W977">
        <v>1.6841493091999999</v>
      </c>
      <c r="X977">
        <v>2</v>
      </c>
      <c r="Y977">
        <v>0</v>
      </c>
      <c r="Z977">
        <v>0</v>
      </c>
      <c r="AA977">
        <v>0</v>
      </c>
      <c r="AB977" t="s">
        <v>57</v>
      </c>
      <c r="AC977" t="s">
        <v>218</v>
      </c>
      <c r="AD977" t="s">
        <v>217</v>
      </c>
      <c r="AE977">
        <v>424</v>
      </c>
      <c r="AF977" t="s">
        <v>231</v>
      </c>
      <c r="AG977" t="s">
        <v>236</v>
      </c>
      <c r="AH977" t="s">
        <v>221</v>
      </c>
      <c r="AI977" t="s">
        <v>226</v>
      </c>
      <c r="AJ977">
        <v>0</v>
      </c>
      <c r="AK977">
        <v>0</v>
      </c>
      <c r="AL977">
        <v>7</v>
      </c>
    </row>
    <row r="978" spans="1:38" x14ac:dyDescent="0.3">
      <c r="A978">
        <v>976</v>
      </c>
      <c r="B978">
        <v>1016</v>
      </c>
      <c r="C978">
        <v>1016</v>
      </c>
      <c r="D978">
        <v>131611</v>
      </c>
      <c r="E978" t="s">
        <v>16543</v>
      </c>
      <c r="F978" t="s">
        <v>16372</v>
      </c>
      <c r="G978">
        <v>2899.5830925700002</v>
      </c>
      <c r="H978">
        <v>260787.386172</v>
      </c>
      <c r="I978">
        <v>651875</v>
      </c>
      <c r="J978">
        <v>302543</v>
      </c>
      <c r="K978" t="s">
        <v>16543</v>
      </c>
      <c r="L978" t="s">
        <v>15542</v>
      </c>
      <c r="M978" t="s">
        <v>15543</v>
      </c>
      <c r="N978" t="s">
        <v>15544</v>
      </c>
      <c r="O978" t="s">
        <v>15545</v>
      </c>
      <c r="P978" t="s">
        <v>15545</v>
      </c>
      <c r="Q978">
        <v>45</v>
      </c>
      <c r="R978">
        <v>5502</v>
      </c>
      <c r="S978" t="s">
        <v>217</v>
      </c>
      <c r="T978">
        <v>651938.61360399995</v>
      </c>
      <c r="U978">
        <v>303125.44625099999</v>
      </c>
      <c r="V978">
        <v>5</v>
      </c>
      <c r="W978">
        <v>1.6841493091999999</v>
      </c>
      <c r="X978">
        <v>2</v>
      </c>
      <c r="Y978">
        <v>0</v>
      </c>
      <c r="Z978">
        <v>0</v>
      </c>
      <c r="AA978">
        <v>0</v>
      </c>
      <c r="AB978" t="s">
        <v>57</v>
      </c>
      <c r="AC978" t="s">
        <v>218</v>
      </c>
      <c r="AD978" t="s">
        <v>217</v>
      </c>
      <c r="AE978">
        <v>424</v>
      </c>
      <c r="AF978" t="s">
        <v>231</v>
      </c>
      <c r="AG978" t="s">
        <v>236</v>
      </c>
      <c r="AH978" t="s">
        <v>221</v>
      </c>
      <c r="AI978" t="s">
        <v>226</v>
      </c>
      <c r="AJ978">
        <v>0</v>
      </c>
      <c r="AK978">
        <v>0</v>
      </c>
      <c r="AL978">
        <v>7</v>
      </c>
    </row>
    <row r="979" spans="1:38" x14ac:dyDescent="0.3">
      <c r="A979">
        <v>977</v>
      </c>
      <c r="B979">
        <v>1017</v>
      </c>
      <c r="C979">
        <v>1017</v>
      </c>
      <c r="D979">
        <v>131612</v>
      </c>
      <c r="E979" t="s">
        <v>16544</v>
      </c>
      <c r="F979" t="s">
        <v>16372</v>
      </c>
      <c r="G979">
        <v>811.14550507700005</v>
      </c>
      <c r="H979">
        <v>33212.605720200001</v>
      </c>
      <c r="I979">
        <v>652606</v>
      </c>
      <c r="J979">
        <v>302780</v>
      </c>
      <c r="K979" t="s">
        <v>16544</v>
      </c>
      <c r="L979" t="s">
        <v>15542</v>
      </c>
      <c r="M979" t="s">
        <v>15543</v>
      </c>
      <c r="N979" t="s">
        <v>15544</v>
      </c>
      <c r="O979" t="s">
        <v>15545</v>
      </c>
      <c r="P979" t="s">
        <v>15545</v>
      </c>
      <c r="Q979">
        <v>45</v>
      </c>
      <c r="R979">
        <v>5502</v>
      </c>
      <c r="S979" t="s">
        <v>217</v>
      </c>
      <c r="T979">
        <v>651938.61360399995</v>
      </c>
      <c r="U979">
        <v>303125.44625099999</v>
      </c>
      <c r="V979">
        <v>5</v>
      </c>
      <c r="W979">
        <v>1.6841493091999999</v>
      </c>
      <c r="X979">
        <v>2</v>
      </c>
      <c r="Y979">
        <v>0</v>
      </c>
      <c r="Z979">
        <v>0</v>
      </c>
      <c r="AA979">
        <v>0</v>
      </c>
      <c r="AB979" t="s">
        <v>57</v>
      </c>
      <c r="AC979" t="s">
        <v>218</v>
      </c>
      <c r="AD979" t="s">
        <v>217</v>
      </c>
      <c r="AE979">
        <v>424</v>
      </c>
      <c r="AF979" t="s">
        <v>231</v>
      </c>
      <c r="AG979" t="s">
        <v>236</v>
      </c>
      <c r="AH979" t="s">
        <v>221</v>
      </c>
      <c r="AI979" t="s">
        <v>226</v>
      </c>
      <c r="AJ979">
        <v>0</v>
      </c>
      <c r="AK979">
        <v>0</v>
      </c>
      <c r="AL979">
        <v>7</v>
      </c>
    </row>
    <row r="980" spans="1:38" x14ac:dyDescent="0.3">
      <c r="A980">
        <v>978</v>
      </c>
      <c r="B980">
        <v>1018</v>
      </c>
      <c r="C980">
        <v>1018</v>
      </c>
      <c r="D980">
        <v>131613</v>
      </c>
      <c r="E980" t="s">
        <v>16545</v>
      </c>
      <c r="F980" t="s">
        <v>16372</v>
      </c>
      <c r="G980">
        <v>2076.61198388</v>
      </c>
      <c r="H980">
        <v>115310.835981</v>
      </c>
      <c r="I980">
        <v>651414</v>
      </c>
      <c r="J980">
        <v>303063</v>
      </c>
      <c r="K980" t="s">
        <v>16545</v>
      </c>
      <c r="L980" t="s">
        <v>15542</v>
      </c>
      <c r="M980" t="s">
        <v>15543</v>
      </c>
      <c r="N980" t="s">
        <v>15544</v>
      </c>
      <c r="O980" t="s">
        <v>15545</v>
      </c>
      <c r="P980" t="s">
        <v>15545</v>
      </c>
      <c r="Q980">
        <v>45</v>
      </c>
      <c r="R980">
        <v>5502</v>
      </c>
      <c r="S980" t="s">
        <v>217</v>
      </c>
      <c r="T980">
        <v>651938.61360399995</v>
      </c>
      <c r="U980">
        <v>303125.44625099999</v>
      </c>
      <c r="V980">
        <v>5</v>
      </c>
      <c r="W980">
        <v>1.6841493091999999</v>
      </c>
      <c r="X980">
        <v>2</v>
      </c>
      <c r="Y980">
        <v>0</v>
      </c>
      <c r="Z980">
        <v>0</v>
      </c>
      <c r="AA980">
        <v>0</v>
      </c>
      <c r="AB980" t="s">
        <v>57</v>
      </c>
      <c r="AC980" t="s">
        <v>218</v>
      </c>
      <c r="AD980" t="s">
        <v>217</v>
      </c>
      <c r="AE980">
        <v>424</v>
      </c>
      <c r="AF980" t="s">
        <v>231</v>
      </c>
      <c r="AG980" t="s">
        <v>236</v>
      </c>
      <c r="AH980" t="s">
        <v>221</v>
      </c>
      <c r="AI980" t="s">
        <v>226</v>
      </c>
      <c r="AJ980">
        <v>0</v>
      </c>
      <c r="AK980">
        <v>0</v>
      </c>
      <c r="AL980">
        <v>7</v>
      </c>
    </row>
    <row r="981" spans="1:38" x14ac:dyDescent="0.3">
      <c r="A981">
        <v>979</v>
      </c>
      <c r="B981">
        <v>1019</v>
      </c>
      <c r="C981">
        <v>1019</v>
      </c>
      <c r="D981">
        <v>131614</v>
      </c>
      <c r="E981" t="s">
        <v>16546</v>
      </c>
      <c r="F981" t="s">
        <v>16372</v>
      </c>
      <c r="G981">
        <v>1089.14426843</v>
      </c>
      <c r="H981">
        <v>52781.076441800004</v>
      </c>
      <c r="I981">
        <v>651660</v>
      </c>
      <c r="J981">
        <v>303836</v>
      </c>
      <c r="K981" t="s">
        <v>16546</v>
      </c>
      <c r="L981" t="s">
        <v>15542</v>
      </c>
      <c r="M981" t="s">
        <v>15543</v>
      </c>
      <c r="N981" t="s">
        <v>15544</v>
      </c>
      <c r="O981" t="s">
        <v>15545</v>
      </c>
      <c r="P981" t="s">
        <v>15545</v>
      </c>
      <c r="Q981">
        <v>45</v>
      </c>
      <c r="R981">
        <v>5502</v>
      </c>
      <c r="S981" t="s">
        <v>217</v>
      </c>
      <c r="T981">
        <v>651938.61360399995</v>
      </c>
      <c r="U981">
        <v>303125.44625099999</v>
      </c>
      <c r="V981">
        <v>5</v>
      </c>
      <c r="W981">
        <v>1.6841493091999999</v>
      </c>
      <c r="X981">
        <v>2</v>
      </c>
      <c r="Y981">
        <v>0</v>
      </c>
      <c r="Z981">
        <v>0</v>
      </c>
      <c r="AA981">
        <v>0</v>
      </c>
      <c r="AB981" t="s">
        <v>57</v>
      </c>
      <c r="AC981" t="s">
        <v>218</v>
      </c>
      <c r="AD981" t="s">
        <v>217</v>
      </c>
      <c r="AE981">
        <v>424</v>
      </c>
      <c r="AF981" t="s">
        <v>231</v>
      </c>
      <c r="AG981" t="s">
        <v>236</v>
      </c>
      <c r="AH981" t="s">
        <v>221</v>
      </c>
      <c r="AI981" t="s">
        <v>226</v>
      </c>
      <c r="AJ981">
        <v>0</v>
      </c>
      <c r="AK981">
        <v>0</v>
      </c>
      <c r="AL981">
        <v>7</v>
      </c>
    </row>
    <row r="982" spans="1:38" x14ac:dyDescent="0.3">
      <c r="A982">
        <v>980</v>
      </c>
      <c r="B982">
        <v>1020</v>
      </c>
      <c r="C982">
        <v>1020</v>
      </c>
      <c r="D982">
        <v>131615</v>
      </c>
      <c r="E982" t="s">
        <v>16547</v>
      </c>
      <c r="F982" t="s">
        <v>16372</v>
      </c>
      <c r="G982">
        <v>854.66101386000003</v>
      </c>
      <c r="H982">
        <v>34369.096383900003</v>
      </c>
      <c r="I982">
        <v>651434</v>
      </c>
      <c r="J982">
        <v>303847</v>
      </c>
      <c r="K982" t="s">
        <v>16547</v>
      </c>
      <c r="L982" t="s">
        <v>15542</v>
      </c>
      <c r="M982" t="s">
        <v>15543</v>
      </c>
      <c r="N982" t="s">
        <v>15544</v>
      </c>
      <c r="O982" t="s">
        <v>15545</v>
      </c>
      <c r="P982" t="s">
        <v>15545</v>
      </c>
      <c r="Q982">
        <v>45</v>
      </c>
      <c r="R982">
        <v>5502</v>
      </c>
      <c r="S982" t="s">
        <v>217</v>
      </c>
      <c r="T982">
        <v>651938.61360399995</v>
      </c>
      <c r="U982">
        <v>303125.44625099999</v>
      </c>
      <c r="V982">
        <v>5</v>
      </c>
      <c r="W982">
        <v>1.6841493091999999</v>
      </c>
      <c r="X982">
        <v>2</v>
      </c>
      <c r="Y982">
        <v>0</v>
      </c>
      <c r="Z982">
        <v>0</v>
      </c>
      <c r="AA982">
        <v>0</v>
      </c>
      <c r="AB982" t="s">
        <v>57</v>
      </c>
      <c r="AC982" t="s">
        <v>218</v>
      </c>
      <c r="AD982" t="s">
        <v>217</v>
      </c>
      <c r="AE982">
        <v>424</v>
      </c>
      <c r="AF982" t="s">
        <v>231</v>
      </c>
      <c r="AG982" t="s">
        <v>236</v>
      </c>
      <c r="AH982" t="s">
        <v>221</v>
      </c>
      <c r="AI982" t="s">
        <v>226</v>
      </c>
      <c r="AJ982">
        <v>0</v>
      </c>
      <c r="AK982">
        <v>0</v>
      </c>
      <c r="AL982">
        <v>7</v>
      </c>
    </row>
    <row r="983" spans="1:38" x14ac:dyDescent="0.3">
      <c r="A983">
        <v>981</v>
      </c>
      <c r="B983">
        <v>1021</v>
      </c>
      <c r="C983">
        <v>1021</v>
      </c>
      <c r="D983">
        <v>131616</v>
      </c>
      <c r="E983" t="s">
        <v>16548</v>
      </c>
      <c r="F983" t="s">
        <v>16372</v>
      </c>
      <c r="G983">
        <v>1005.28965962</v>
      </c>
      <c r="H983">
        <v>53625.416692999999</v>
      </c>
      <c r="I983">
        <v>651769</v>
      </c>
      <c r="J983">
        <v>303565</v>
      </c>
      <c r="K983" t="s">
        <v>16548</v>
      </c>
      <c r="L983" t="s">
        <v>15542</v>
      </c>
      <c r="M983" t="s">
        <v>15543</v>
      </c>
      <c r="N983" t="s">
        <v>15544</v>
      </c>
      <c r="O983" t="s">
        <v>15545</v>
      </c>
      <c r="P983" t="s">
        <v>15545</v>
      </c>
      <c r="Q983">
        <v>45</v>
      </c>
      <c r="R983">
        <v>5502</v>
      </c>
      <c r="S983" t="s">
        <v>217</v>
      </c>
      <c r="T983">
        <v>651938.61360399995</v>
      </c>
      <c r="U983">
        <v>303125.44625099999</v>
      </c>
      <c r="V983">
        <v>5</v>
      </c>
      <c r="W983">
        <v>1.6841493091999999</v>
      </c>
      <c r="X983">
        <v>2</v>
      </c>
      <c r="Y983">
        <v>0</v>
      </c>
      <c r="Z983">
        <v>0</v>
      </c>
      <c r="AA983">
        <v>0</v>
      </c>
      <c r="AB983" t="s">
        <v>57</v>
      </c>
      <c r="AC983" t="s">
        <v>218</v>
      </c>
      <c r="AD983" t="s">
        <v>217</v>
      </c>
      <c r="AE983">
        <v>424</v>
      </c>
      <c r="AF983" t="s">
        <v>231</v>
      </c>
      <c r="AG983" t="s">
        <v>236</v>
      </c>
      <c r="AH983" t="s">
        <v>221</v>
      </c>
      <c r="AI983" t="s">
        <v>226</v>
      </c>
      <c r="AJ983">
        <v>0</v>
      </c>
      <c r="AK983">
        <v>0</v>
      </c>
      <c r="AL983">
        <v>7</v>
      </c>
    </row>
    <row r="984" spans="1:38" x14ac:dyDescent="0.3">
      <c r="A984">
        <v>982</v>
      </c>
      <c r="B984">
        <v>1022</v>
      </c>
      <c r="C984">
        <v>1022</v>
      </c>
      <c r="D984">
        <v>131617</v>
      </c>
      <c r="E984" t="s">
        <v>16549</v>
      </c>
      <c r="F984" t="s">
        <v>16372</v>
      </c>
      <c r="G984">
        <v>1058.1184842600001</v>
      </c>
      <c r="H984">
        <v>41630.610970299997</v>
      </c>
      <c r="I984">
        <v>651576</v>
      </c>
      <c r="J984">
        <v>303681</v>
      </c>
      <c r="K984" t="s">
        <v>16549</v>
      </c>
      <c r="L984" t="s">
        <v>15542</v>
      </c>
      <c r="M984" t="s">
        <v>15543</v>
      </c>
      <c r="N984" t="s">
        <v>15544</v>
      </c>
      <c r="O984" t="s">
        <v>15545</v>
      </c>
      <c r="P984" t="s">
        <v>15545</v>
      </c>
      <c r="Q984">
        <v>45</v>
      </c>
      <c r="R984">
        <v>5502</v>
      </c>
      <c r="S984" t="s">
        <v>217</v>
      </c>
      <c r="T984">
        <v>651938.61360399995</v>
      </c>
      <c r="U984">
        <v>303125.44625099999</v>
      </c>
      <c r="V984">
        <v>5</v>
      </c>
      <c r="W984">
        <v>1.6841493091999999</v>
      </c>
      <c r="X984">
        <v>2</v>
      </c>
      <c r="Y984">
        <v>0</v>
      </c>
      <c r="Z984">
        <v>0</v>
      </c>
      <c r="AA984">
        <v>0</v>
      </c>
      <c r="AB984" t="s">
        <v>57</v>
      </c>
      <c r="AC984" t="s">
        <v>218</v>
      </c>
      <c r="AD984" t="s">
        <v>217</v>
      </c>
      <c r="AE984">
        <v>424</v>
      </c>
      <c r="AF984" t="s">
        <v>231</v>
      </c>
      <c r="AG984" t="s">
        <v>236</v>
      </c>
      <c r="AH984" t="s">
        <v>221</v>
      </c>
      <c r="AI984" t="s">
        <v>226</v>
      </c>
      <c r="AJ984">
        <v>0</v>
      </c>
      <c r="AK984">
        <v>0</v>
      </c>
      <c r="AL984">
        <v>7</v>
      </c>
    </row>
    <row r="985" spans="1:38" x14ac:dyDescent="0.3">
      <c r="A985">
        <v>983</v>
      </c>
      <c r="B985">
        <v>1023</v>
      </c>
      <c r="C985">
        <v>1023</v>
      </c>
      <c r="D985">
        <v>131618</v>
      </c>
      <c r="E985" t="s">
        <v>16550</v>
      </c>
      <c r="F985" t="s">
        <v>16372</v>
      </c>
      <c r="G985">
        <v>833.28021956999999</v>
      </c>
      <c r="H985">
        <v>36760.578564000003</v>
      </c>
      <c r="I985">
        <v>651532</v>
      </c>
      <c r="J985">
        <v>303479</v>
      </c>
      <c r="K985" t="s">
        <v>16550</v>
      </c>
      <c r="L985" t="s">
        <v>15542</v>
      </c>
      <c r="M985" t="s">
        <v>15543</v>
      </c>
      <c r="N985" t="s">
        <v>15544</v>
      </c>
      <c r="O985" t="s">
        <v>15545</v>
      </c>
      <c r="P985" t="s">
        <v>15545</v>
      </c>
      <c r="Q985">
        <v>45</v>
      </c>
      <c r="R985">
        <v>5502</v>
      </c>
      <c r="S985" t="s">
        <v>217</v>
      </c>
      <c r="T985">
        <v>651938.61360399995</v>
      </c>
      <c r="U985">
        <v>303125.44625099999</v>
      </c>
      <c r="V985">
        <v>5</v>
      </c>
      <c r="W985">
        <v>1.6841493091999999</v>
      </c>
      <c r="X985">
        <v>2</v>
      </c>
      <c r="Y985">
        <v>0</v>
      </c>
      <c r="Z985">
        <v>0</v>
      </c>
      <c r="AA985">
        <v>0</v>
      </c>
      <c r="AB985" t="s">
        <v>57</v>
      </c>
      <c r="AC985" t="s">
        <v>218</v>
      </c>
      <c r="AD985" t="s">
        <v>217</v>
      </c>
      <c r="AE985">
        <v>424</v>
      </c>
      <c r="AF985" t="s">
        <v>231</v>
      </c>
      <c r="AG985" t="s">
        <v>236</v>
      </c>
      <c r="AH985" t="s">
        <v>221</v>
      </c>
      <c r="AI985" t="s">
        <v>226</v>
      </c>
      <c r="AJ985">
        <v>0</v>
      </c>
      <c r="AK985">
        <v>0</v>
      </c>
      <c r="AL985">
        <v>7</v>
      </c>
    </row>
    <row r="986" spans="1:38" x14ac:dyDescent="0.3">
      <c r="A986">
        <v>984</v>
      </c>
      <c r="B986">
        <v>967</v>
      </c>
      <c r="C986">
        <v>967</v>
      </c>
      <c r="D986">
        <v>131562</v>
      </c>
      <c r="E986" t="s">
        <v>16551</v>
      </c>
      <c r="F986" t="s">
        <v>16372</v>
      </c>
      <c r="G986">
        <v>632.14254247500003</v>
      </c>
      <c r="H986">
        <v>21946.9240049</v>
      </c>
      <c r="I986">
        <v>652826</v>
      </c>
      <c r="J986">
        <v>303701</v>
      </c>
      <c r="K986" t="s">
        <v>16551</v>
      </c>
      <c r="L986" t="s">
        <v>15542</v>
      </c>
      <c r="M986" t="s">
        <v>15543</v>
      </c>
      <c r="N986" t="s">
        <v>15544</v>
      </c>
      <c r="O986" t="s">
        <v>15545</v>
      </c>
      <c r="P986" t="s">
        <v>15545</v>
      </c>
      <c r="Q986">
        <v>46</v>
      </c>
      <c r="R986">
        <v>5501</v>
      </c>
      <c r="S986" t="s">
        <v>217</v>
      </c>
      <c r="T986">
        <v>652619.72981000005</v>
      </c>
      <c r="U986">
        <v>302809.164284</v>
      </c>
      <c r="V986">
        <v>5</v>
      </c>
      <c r="W986">
        <v>3.1148441595</v>
      </c>
      <c r="X986">
        <v>2</v>
      </c>
      <c r="Y986">
        <v>0</v>
      </c>
      <c r="Z986">
        <v>0</v>
      </c>
      <c r="AA986">
        <v>0</v>
      </c>
      <c r="AB986" t="s">
        <v>57</v>
      </c>
      <c r="AC986" t="s">
        <v>218</v>
      </c>
      <c r="AD986" t="s">
        <v>217</v>
      </c>
      <c r="AE986">
        <v>424</v>
      </c>
      <c r="AF986" t="s">
        <v>231</v>
      </c>
      <c r="AG986" t="s">
        <v>236</v>
      </c>
      <c r="AH986" t="s">
        <v>221</v>
      </c>
      <c r="AI986" t="s">
        <v>226</v>
      </c>
      <c r="AJ986">
        <v>0</v>
      </c>
      <c r="AK986">
        <v>0</v>
      </c>
      <c r="AL986">
        <v>7</v>
      </c>
    </row>
    <row r="987" spans="1:38" x14ac:dyDescent="0.3">
      <c r="A987">
        <v>985</v>
      </c>
      <c r="B987">
        <v>968</v>
      </c>
      <c r="C987">
        <v>968</v>
      </c>
      <c r="D987">
        <v>131563</v>
      </c>
      <c r="E987" t="s">
        <v>16552</v>
      </c>
      <c r="F987" t="s">
        <v>16372</v>
      </c>
      <c r="G987">
        <v>849.61310983199996</v>
      </c>
      <c r="H987">
        <v>26817.6151522</v>
      </c>
      <c r="I987">
        <v>652618</v>
      </c>
      <c r="J987">
        <v>303662</v>
      </c>
      <c r="K987" t="s">
        <v>16552</v>
      </c>
      <c r="L987" t="s">
        <v>15542</v>
      </c>
      <c r="M987" t="s">
        <v>15543</v>
      </c>
      <c r="N987" t="s">
        <v>15544</v>
      </c>
      <c r="O987" t="s">
        <v>15545</v>
      </c>
      <c r="P987" t="s">
        <v>15545</v>
      </c>
      <c r="Q987">
        <v>46</v>
      </c>
      <c r="R987">
        <v>5501</v>
      </c>
      <c r="S987" t="s">
        <v>217</v>
      </c>
      <c r="T987">
        <v>652619.72981000005</v>
      </c>
      <c r="U987">
        <v>302809.164284</v>
      </c>
      <c r="V987">
        <v>5</v>
      </c>
      <c r="W987">
        <v>3.1148441595</v>
      </c>
      <c r="X987">
        <v>2</v>
      </c>
      <c r="Y987">
        <v>0</v>
      </c>
      <c r="Z987">
        <v>0</v>
      </c>
      <c r="AA987">
        <v>0</v>
      </c>
      <c r="AB987" t="s">
        <v>57</v>
      </c>
      <c r="AC987" t="s">
        <v>218</v>
      </c>
      <c r="AD987" t="s">
        <v>217</v>
      </c>
      <c r="AE987">
        <v>424</v>
      </c>
      <c r="AF987" t="s">
        <v>231</v>
      </c>
      <c r="AG987" t="s">
        <v>236</v>
      </c>
      <c r="AH987" t="s">
        <v>221</v>
      </c>
      <c r="AI987" t="s">
        <v>226</v>
      </c>
      <c r="AJ987">
        <v>0</v>
      </c>
      <c r="AK987">
        <v>0</v>
      </c>
      <c r="AL987">
        <v>7</v>
      </c>
    </row>
    <row r="988" spans="1:38" x14ac:dyDescent="0.3">
      <c r="A988">
        <v>986</v>
      </c>
      <c r="B988">
        <v>969</v>
      </c>
      <c r="C988">
        <v>969</v>
      </c>
      <c r="D988">
        <v>131564</v>
      </c>
      <c r="E988" t="s">
        <v>16553</v>
      </c>
      <c r="F988" t="s">
        <v>16372</v>
      </c>
      <c r="G988">
        <v>927.16507595400003</v>
      </c>
      <c r="H988">
        <v>22326.262561899999</v>
      </c>
      <c r="I988">
        <v>652750</v>
      </c>
      <c r="J988">
        <v>303653</v>
      </c>
      <c r="K988" t="s">
        <v>16553</v>
      </c>
      <c r="L988" t="s">
        <v>15542</v>
      </c>
      <c r="M988" t="s">
        <v>15543</v>
      </c>
      <c r="N988" t="s">
        <v>15544</v>
      </c>
      <c r="O988" t="s">
        <v>15545</v>
      </c>
      <c r="P988" t="s">
        <v>15545</v>
      </c>
      <c r="Q988">
        <v>46</v>
      </c>
      <c r="R988">
        <v>5501</v>
      </c>
      <c r="S988" t="s">
        <v>217</v>
      </c>
      <c r="T988">
        <v>652619.72981000005</v>
      </c>
      <c r="U988">
        <v>302809.164284</v>
      </c>
      <c r="V988">
        <v>5</v>
      </c>
      <c r="W988">
        <v>3.1148441595</v>
      </c>
      <c r="X988">
        <v>2</v>
      </c>
      <c r="Y988">
        <v>0</v>
      </c>
      <c r="Z988">
        <v>0</v>
      </c>
      <c r="AA988">
        <v>0</v>
      </c>
      <c r="AB988" t="s">
        <v>57</v>
      </c>
      <c r="AC988" t="s">
        <v>218</v>
      </c>
      <c r="AD988" t="s">
        <v>217</v>
      </c>
      <c r="AE988">
        <v>424</v>
      </c>
      <c r="AF988" t="s">
        <v>231</v>
      </c>
      <c r="AG988" t="s">
        <v>236</v>
      </c>
      <c r="AH988" t="s">
        <v>221</v>
      </c>
      <c r="AI988" t="s">
        <v>226</v>
      </c>
      <c r="AJ988">
        <v>0</v>
      </c>
      <c r="AK988">
        <v>0</v>
      </c>
      <c r="AL988">
        <v>7</v>
      </c>
    </row>
    <row r="989" spans="1:38" x14ac:dyDescent="0.3">
      <c r="A989">
        <v>987</v>
      </c>
      <c r="B989">
        <v>970</v>
      </c>
      <c r="C989">
        <v>970</v>
      </c>
      <c r="D989">
        <v>131565</v>
      </c>
      <c r="E989" t="s">
        <v>16554</v>
      </c>
      <c r="F989" t="s">
        <v>16372</v>
      </c>
      <c r="G989">
        <v>1217.8252711499999</v>
      </c>
      <c r="H989">
        <v>31996.639033899999</v>
      </c>
      <c r="I989">
        <v>652669</v>
      </c>
      <c r="J989">
        <v>303545</v>
      </c>
      <c r="K989" t="s">
        <v>16554</v>
      </c>
      <c r="L989" t="s">
        <v>15542</v>
      </c>
      <c r="M989" t="s">
        <v>15543</v>
      </c>
      <c r="N989" t="s">
        <v>15544</v>
      </c>
      <c r="O989" t="s">
        <v>15545</v>
      </c>
      <c r="P989" t="s">
        <v>15545</v>
      </c>
      <c r="Q989">
        <v>46</v>
      </c>
      <c r="R989">
        <v>5501</v>
      </c>
      <c r="S989" t="s">
        <v>217</v>
      </c>
      <c r="T989">
        <v>652619.72981000005</v>
      </c>
      <c r="U989">
        <v>302809.164284</v>
      </c>
      <c r="V989">
        <v>5</v>
      </c>
      <c r="W989">
        <v>3.1148441595</v>
      </c>
      <c r="X989">
        <v>2</v>
      </c>
      <c r="Y989">
        <v>0</v>
      </c>
      <c r="Z989">
        <v>0</v>
      </c>
      <c r="AA989">
        <v>0</v>
      </c>
      <c r="AB989" t="s">
        <v>57</v>
      </c>
      <c r="AC989" t="s">
        <v>218</v>
      </c>
      <c r="AD989" t="s">
        <v>217</v>
      </c>
      <c r="AE989">
        <v>424</v>
      </c>
      <c r="AF989" t="s">
        <v>231</v>
      </c>
      <c r="AG989" t="s">
        <v>236</v>
      </c>
      <c r="AH989" t="s">
        <v>221</v>
      </c>
      <c r="AI989" t="s">
        <v>226</v>
      </c>
      <c r="AJ989">
        <v>0</v>
      </c>
      <c r="AK989">
        <v>0</v>
      </c>
      <c r="AL989">
        <v>7</v>
      </c>
    </row>
    <row r="990" spans="1:38" x14ac:dyDescent="0.3">
      <c r="A990">
        <v>988</v>
      </c>
      <c r="B990">
        <v>971</v>
      </c>
      <c r="C990">
        <v>971</v>
      </c>
      <c r="D990">
        <v>131566</v>
      </c>
      <c r="E990" t="s">
        <v>16555</v>
      </c>
      <c r="F990" t="s">
        <v>16372</v>
      </c>
      <c r="G990">
        <v>1532.22151805</v>
      </c>
      <c r="H990">
        <v>53276.856249900004</v>
      </c>
      <c r="I990">
        <v>652662</v>
      </c>
      <c r="J990">
        <v>303397</v>
      </c>
      <c r="K990" t="s">
        <v>16555</v>
      </c>
      <c r="L990" t="s">
        <v>15542</v>
      </c>
      <c r="M990" t="s">
        <v>15543</v>
      </c>
      <c r="N990" t="s">
        <v>15544</v>
      </c>
      <c r="O990" t="s">
        <v>15545</v>
      </c>
      <c r="P990" t="s">
        <v>15545</v>
      </c>
      <c r="Q990">
        <v>46</v>
      </c>
      <c r="R990">
        <v>5501</v>
      </c>
      <c r="S990" t="s">
        <v>217</v>
      </c>
      <c r="T990">
        <v>652619.72981000005</v>
      </c>
      <c r="U990">
        <v>302809.164284</v>
      </c>
      <c r="V990">
        <v>5</v>
      </c>
      <c r="W990">
        <v>3.1148441595</v>
      </c>
      <c r="X990">
        <v>2</v>
      </c>
      <c r="Y990">
        <v>0</v>
      </c>
      <c r="Z990">
        <v>0</v>
      </c>
      <c r="AA990">
        <v>0</v>
      </c>
      <c r="AB990" t="s">
        <v>57</v>
      </c>
      <c r="AC990" t="s">
        <v>218</v>
      </c>
      <c r="AD990" t="s">
        <v>217</v>
      </c>
      <c r="AE990">
        <v>424</v>
      </c>
      <c r="AF990" t="s">
        <v>231</v>
      </c>
      <c r="AG990" t="s">
        <v>236</v>
      </c>
      <c r="AH990" t="s">
        <v>221</v>
      </c>
      <c r="AI990" t="s">
        <v>226</v>
      </c>
      <c r="AJ990">
        <v>0</v>
      </c>
      <c r="AK990">
        <v>0</v>
      </c>
      <c r="AL990">
        <v>7</v>
      </c>
    </row>
    <row r="991" spans="1:38" x14ac:dyDescent="0.3">
      <c r="A991">
        <v>989</v>
      </c>
      <c r="B991">
        <v>972</v>
      </c>
      <c r="C991">
        <v>972</v>
      </c>
      <c r="D991">
        <v>131567</v>
      </c>
      <c r="E991" t="s">
        <v>16556</v>
      </c>
      <c r="F991" t="s">
        <v>16372</v>
      </c>
      <c r="G991">
        <v>1338.27804752</v>
      </c>
      <c r="H991">
        <v>34933.903364999998</v>
      </c>
      <c r="I991">
        <v>652865</v>
      </c>
      <c r="J991">
        <v>303459</v>
      </c>
      <c r="K991" t="s">
        <v>16556</v>
      </c>
      <c r="L991" t="s">
        <v>15542</v>
      </c>
      <c r="M991" t="s">
        <v>15543</v>
      </c>
      <c r="N991" t="s">
        <v>15544</v>
      </c>
      <c r="O991" t="s">
        <v>15545</v>
      </c>
      <c r="P991" t="s">
        <v>15545</v>
      </c>
      <c r="Q991">
        <v>46</v>
      </c>
      <c r="R991">
        <v>5501</v>
      </c>
      <c r="S991" t="s">
        <v>217</v>
      </c>
      <c r="T991">
        <v>652619.72981000005</v>
      </c>
      <c r="U991">
        <v>302809.164284</v>
      </c>
      <c r="V991">
        <v>5</v>
      </c>
      <c r="W991">
        <v>3.1148441595</v>
      </c>
      <c r="X991">
        <v>2</v>
      </c>
      <c r="Y991">
        <v>0</v>
      </c>
      <c r="Z991">
        <v>0</v>
      </c>
      <c r="AA991">
        <v>0</v>
      </c>
      <c r="AB991" t="s">
        <v>57</v>
      </c>
      <c r="AC991" t="s">
        <v>218</v>
      </c>
      <c r="AD991" t="s">
        <v>217</v>
      </c>
      <c r="AE991">
        <v>424</v>
      </c>
      <c r="AF991" t="s">
        <v>231</v>
      </c>
      <c r="AG991" t="s">
        <v>236</v>
      </c>
      <c r="AH991" t="s">
        <v>221</v>
      </c>
      <c r="AI991" t="s">
        <v>226</v>
      </c>
      <c r="AJ991">
        <v>0</v>
      </c>
      <c r="AK991">
        <v>0</v>
      </c>
      <c r="AL991">
        <v>7</v>
      </c>
    </row>
    <row r="992" spans="1:38" x14ac:dyDescent="0.3">
      <c r="A992">
        <v>990</v>
      </c>
      <c r="B992">
        <v>973</v>
      </c>
      <c r="C992">
        <v>973</v>
      </c>
      <c r="D992">
        <v>131568</v>
      </c>
      <c r="E992" t="s">
        <v>16557</v>
      </c>
      <c r="F992" t="s">
        <v>16372</v>
      </c>
      <c r="G992">
        <v>1238.0810509099999</v>
      </c>
      <c r="H992">
        <v>72550.929335499997</v>
      </c>
      <c r="I992">
        <v>652772</v>
      </c>
      <c r="J992">
        <v>303122</v>
      </c>
      <c r="K992" t="s">
        <v>16557</v>
      </c>
      <c r="L992" t="s">
        <v>15542</v>
      </c>
      <c r="M992" t="s">
        <v>15543</v>
      </c>
      <c r="N992" t="s">
        <v>15544</v>
      </c>
      <c r="O992" t="s">
        <v>15545</v>
      </c>
      <c r="P992" t="s">
        <v>15545</v>
      </c>
      <c r="Q992">
        <v>46</v>
      </c>
      <c r="R992">
        <v>5501</v>
      </c>
      <c r="S992" t="s">
        <v>217</v>
      </c>
      <c r="T992">
        <v>652619.72981000005</v>
      </c>
      <c r="U992">
        <v>302809.164284</v>
      </c>
      <c r="V992">
        <v>5</v>
      </c>
      <c r="W992">
        <v>3.1148441595</v>
      </c>
      <c r="X992">
        <v>2</v>
      </c>
      <c r="Y992">
        <v>0</v>
      </c>
      <c r="Z992">
        <v>0</v>
      </c>
      <c r="AA992">
        <v>0</v>
      </c>
      <c r="AB992" t="s">
        <v>57</v>
      </c>
      <c r="AC992" t="s">
        <v>218</v>
      </c>
      <c r="AD992" t="s">
        <v>217</v>
      </c>
      <c r="AE992">
        <v>424</v>
      </c>
      <c r="AF992" t="s">
        <v>231</v>
      </c>
      <c r="AG992" t="s">
        <v>236</v>
      </c>
      <c r="AH992" t="s">
        <v>221</v>
      </c>
      <c r="AI992" t="s">
        <v>226</v>
      </c>
      <c r="AJ992">
        <v>0</v>
      </c>
      <c r="AK992">
        <v>0</v>
      </c>
      <c r="AL992">
        <v>7</v>
      </c>
    </row>
    <row r="993" spans="1:38" x14ac:dyDescent="0.3">
      <c r="A993">
        <v>991</v>
      </c>
      <c r="B993">
        <v>974</v>
      </c>
      <c r="C993">
        <v>974</v>
      </c>
      <c r="D993">
        <v>131569</v>
      </c>
      <c r="E993" t="s">
        <v>16558</v>
      </c>
      <c r="F993" t="s">
        <v>16372</v>
      </c>
      <c r="G993">
        <v>3557.0460889400001</v>
      </c>
      <c r="H993">
        <v>227043.14270699999</v>
      </c>
      <c r="I993">
        <v>652943</v>
      </c>
      <c r="J993">
        <v>302698</v>
      </c>
      <c r="K993" t="s">
        <v>16558</v>
      </c>
      <c r="L993" t="s">
        <v>15542</v>
      </c>
      <c r="M993" t="s">
        <v>15543</v>
      </c>
      <c r="N993" t="s">
        <v>15544</v>
      </c>
      <c r="O993" t="s">
        <v>15545</v>
      </c>
      <c r="P993" t="s">
        <v>15545</v>
      </c>
      <c r="Q993">
        <v>46</v>
      </c>
      <c r="R993">
        <v>5501</v>
      </c>
      <c r="S993" t="s">
        <v>217</v>
      </c>
      <c r="T993">
        <v>652619.72981000005</v>
      </c>
      <c r="U993">
        <v>302809.164284</v>
      </c>
      <c r="V993">
        <v>5</v>
      </c>
      <c r="W993">
        <v>3.1148441595</v>
      </c>
      <c r="X993">
        <v>2</v>
      </c>
      <c r="Y993">
        <v>0</v>
      </c>
      <c r="Z993">
        <v>0</v>
      </c>
      <c r="AA993">
        <v>0</v>
      </c>
      <c r="AB993" t="s">
        <v>57</v>
      </c>
      <c r="AC993" t="s">
        <v>218</v>
      </c>
      <c r="AD993" t="s">
        <v>217</v>
      </c>
      <c r="AE993">
        <v>424</v>
      </c>
      <c r="AF993" t="s">
        <v>231</v>
      </c>
      <c r="AG993" t="s">
        <v>236</v>
      </c>
      <c r="AH993" t="s">
        <v>221</v>
      </c>
      <c r="AI993" t="s">
        <v>226</v>
      </c>
      <c r="AJ993">
        <v>0</v>
      </c>
      <c r="AK993">
        <v>0</v>
      </c>
      <c r="AL993">
        <v>7</v>
      </c>
    </row>
    <row r="994" spans="1:38" x14ac:dyDescent="0.3">
      <c r="A994">
        <v>992</v>
      </c>
      <c r="B994">
        <v>975</v>
      </c>
      <c r="C994">
        <v>975</v>
      </c>
      <c r="D994">
        <v>131570</v>
      </c>
      <c r="E994" t="s">
        <v>16559</v>
      </c>
      <c r="F994" t="s">
        <v>16372</v>
      </c>
      <c r="G994">
        <v>2502.7104827399999</v>
      </c>
      <c r="H994">
        <v>183078.03359199999</v>
      </c>
      <c r="I994">
        <v>652554</v>
      </c>
      <c r="J994">
        <v>302522</v>
      </c>
      <c r="K994" t="s">
        <v>16559</v>
      </c>
      <c r="L994" t="s">
        <v>15542</v>
      </c>
      <c r="M994" t="s">
        <v>15543</v>
      </c>
      <c r="N994" t="s">
        <v>15544</v>
      </c>
      <c r="O994" t="s">
        <v>15545</v>
      </c>
      <c r="P994" t="s">
        <v>15545</v>
      </c>
      <c r="Q994">
        <v>46</v>
      </c>
      <c r="R994">
        <v>5501</v>
      </c>
      <c r="S994" t="s">
        <v>217</v>
      </c>
      <c r="T994">
        <v>652619.72981000005</v>
      </c>
      <c r="U994">
        <v>302809.164284</v>
      </c>
      <c r="V994">
        <v>5</v>
      </c>
      <c r="W994">
        <v>3.1148441595</v>
      </c>
      <c r="X994">
        <v>2</v>
      </c>
      <c r="Y994">
        <v>0</v>
      </c>
      <c r="Z994">
        <v>0</v>
      </c>
      <c r="AA994">
        <v>0</v>
      </c>
      <c r="AB994" t="s">
        <v>57</v>
      </c>
      <c r="AC994" t="s">
        <v>218</v>
      </c>
      <c r="AD994" t="s">
        <v>217</v>
      </c>
      <c r="AE994">
        <v>424</v>
      </c>
      <c r="AF994" t="s">
        <v>231</v>
      </c>
      <c r="AG994" t="s">
        <v>236</v>
      </c>
      <c r="AH994" t="s">
        <v>221</v>
      </c>
      <c r="AI994" t="s">
        <v>226</v>
      </c>
      <c r="AJ994">
        <v>0</v>
      </c>
      <c r="AK994">
        <v>0</v>
      </c>
      <c r="AL994">
        <v>7</v>
      </c>
    </row>
    <row r="995" spans="1:38" x14ac:dyDescent="0.3">
      <c r="A995">
        <v>993</v>
      </c>
      <c r="B995">
        <v>976</v>
      </c>
      <c r="C995">
        <v>976</v>
      </c>
      <c r="D995">
        <v>131571</v>
      </c>
      <c r="E995" t="s">
        <v>16560</v>
      </c>
      <c r="F995" t="s">
        <v>16372</v>
      </c>
      <c r="G995">
        <v>2162.7760218399999</v>
      </c>
      <c r="H995">
        <v>94816.203395599994</v>
      </c>
      <c r="I995">
        <v>652872</v>
      </c>
      <c r="J995">
        <v>302264</v>
      </c>
      <c r="K995" t="s">
        <v>16560</v>
      </c>
      <c r="L995" t="s">
        <v>15542</v>
      </c>
      <c r="M995" t="s">
        <v>15543</v>
      </c>
      <c r="N995" t="s">
        <v>15544</v>
      </c>
      <c r="O995" t="s">
        <v>15545</v>
      </c>
      <c r="P995" t="s">
        <v>15545</v>
      </c>
      <c r="Q995">
        <v>46</v>
      </c>
      <c r="R995">
        <v>5501</v>
      </c>
      <c r="S995" t="s">
        <v>217</v>
      </c>
      <c r="T995">
        <v>652619.72981000005</v>
      </c>
      <c r="U995">
        <v>302809.164284</v>
      </c>
      <c r="V995">
        <v>5</v>
      </c>
      <c r="W995">
        <v>3.1148441595</v>
      </c>
      <c r="X995">
        <v>2</v>
      </c>
      <c r="Y995">
        <v>0</v>
      </c>
      <c r="Z995">
        <v>0</v>
      </c>
      <c r="AA995">
        <v>0</v>
      </c>
      <c r="AB995" t="s">
        <v>57</v>
      </c>
      <c r="AC995" t="s">
        <v>218</v>
      </c>
      <c r="AD995" t="s">
        <v>217</v>
      </c>
      <c r="AE995">
        <v>424</v>
      </c>
      <c r="AF995" t="s">
        <v>231</v>
      </c>
      <c r="AG995" t="s">
        <v>236</v>
      </c>
      <c r="AH995" t="s">
        <v>221</v>
      </c>
      <c r="AI995" t="s">
        <v>226</v>
      </c>
      <c r="AJ995">
        <v>0</v>
      </c>
      <c r="AK995">
        <v>0</v>
      </c>
      <c r="AL995">
        <v>7</v>
      </c>
    </row>
    <row r="996" spans="1:38" x14ac:dyDescent="0.3">
      <c r="A996">
        <v>994</v>
      </c>
      <c r="B996">
        <v>977</v>
      </c>
      <c r="C996">
        <v>977</v>
      </c>
      <c r="D996">
        <v>131572</v>
      </c>
      <c r="E996" t="s">
        <v>16561</v>
      </c>
      <c r="F996" t="s">
        <v>16372</v>
      </c>
      <c r="G996">
        <v>1397.7299855700001</v>
      </c>
      <c r="H996">
        <v>78748.135457800003</v>
      </c>
      <c r="I996">
        <v>652746</v>
      </c>
      <c r="J996">
        <v>302152</v>
      </c>
      <c r="K996" t="s">
        <v>16561</v>
      </c>
      <c r="L996" t="s">
        <v>15542</v>
      </c>
      <c r="M996" t="s">
        <v>15543</v>
      </c>
      <c r="N996" t="s">
        <v>15544</v>
      </c>
      <c r="O996" t="s">
        <v>15545</v>
      </c>
      <c r="P996" t="s">
        <v>15545</v>
      </c>
      <c r="Q996">
        <v>46</v>
      </c>
      <c r="R996">
        <v>5501</v>
      </c>
      <c r="S996" t="s">
        <v>217</v>
      </c>
      <c r="T996">
        <v>652619.72981000005</v>
      </c>
      <c r="U996">
        <v>302809.164284</v>
      </c>
      <c r="V996">
        <v>5</v>
      </c>
      <c r="W996">
        <v>3.1148441595</v>
      </c>
      <c r="X996">
        <v>2</v>
      </c>
      <c r="Y996">
        <v>0</v>
      </c>
      <c r="Z996">
        <v>0</v>
      </c>
      <c r="AA996">
        <v>0</v>
      </c>
      <c r="AB996" t="s">
        <v>57</v>
      </c>
      <c r="AC996" t="s">
        <v>218</v>
      </c>
      <c r="AD996" t="s">
        <v>217</v>
      </c>
      <c r="AE996">
        <v>424</v>
      </c>
      <c r="AF996" t="s">
        <v>231</v>
      </c>
      <c r="AG996" t="s">
        <v>236</v>
      </c>
      <c r="AH996" t="s">
        <v>221</v>
      </c>
      <c r="AI996" t="s">
        <v>226</v>
      </c>
      <c r="AJ996">
        <v>0</v>
      </c>
      <c r="AK996">
        <v>0</v>
      </c>
      <c r="AL996">
        <v>7</v>
      </c>
    </row>
    <row r="997" spans="1:38" x14ac:dyDescent="0.3">
      <c r="A997">
        <v>995</v>
      </c>
      <c r="B997">
        <v>978</v>
      </c>
      <c r="C997">
        <v>978</v>
      </c>
      <c r="D997">
        <v>131573</v>
      </c>
      <c r="E997" t="s">
        <v>16562</v>
      </c>
      <c r="F997" t="s">
        <v>16372</v>
      </c>
      <c r="G997">
        <v>1312.68404027</v>
      </c>
      <c r="H997">
        <v>58024.002339999999</v>
      </c>
      <c r="I997">
        <v>652552</v>
      </c>
      <c r="J997">
        <v>302122</v>
      </c>
      <c r="K997" t="s">
        <v>16562</v>
      </c>
      <c r="L997" t="s">
        <v>15542</v>
      </c>
      <c r="M997" t="s">
        <v>15543</v>
      </c>
      <c r="N997" t="s">
        <v>15544</v>
      </c>
      <c r="O997" t="s">
        <v>15545</v>
      </c>
      <c r="P997" t="s">
        <v>15545</v>
      </c>
      <c r="Q997">
        <v>46</v>
      </c>
      <c r="R997">
        <v>5501</v>
      </c>
      <c r="S997" t="s">
        <v>217</v>
      </c>
      <c r="T997">
        <v>652619.72981000005</v>
      </c>
      <c r="U997">
        <v>302809.164284</v>
      </c>
      <c r="V997">
        <v>5</v>
      </c>
      <c r="W997">
        <v>3.1148441595</v>
      </c>
      <c r="X997">
        <v>2</v>
      </c>
      <c r="Y997">
        <v>0</v>
      </c>
      <c r="Z997">
        <v>0</v>
      </c>
      <c r="AA997">
        <v>0</v>
      </c>
      <c r="AB997" t="s">
        <v>57</v>
      </c>
      <c r="AC997" t="s">
        <v>218</v>
      </c>
      <c r="AD997" t="s">
        <v>217</v>
      </c>
      <c r="AE997">
        <v>424</v>
      </c>
      <c r="AF997" t="s">
        <v>231</v>
      </c>
      <c r="AG997" t="s">
        <v>236</v>
      </c>
      <c r="AH997" t="s">
        <v>221</v>
      </c>
      <c r="AI997" t="s">
        <v>226</v>
      </c>
      <c r="AJ997">
        <v>0</v>
      </c>
      <c r="AK997">
        <v>0</v>
      </c>
      <c r="AL997">
        <v>7</v>
      </c>
    </row>
    <row r="998" spans="1:38" x14ac:dyDescent="0.3">
      <c r="A998">
        <v>996</v>
      </c>
      <c r="B998">
        <v>979</v>
      </c>
      <c r="C998">
        <v>979</v>
      </c>
      <c r="D998">
        <v>131574</v>
      </c>
      <c r="E998" t="s">
        <v>16563</v>
      </c>
      <c r="F998" t="s">
        <v>16372</v>
      </c>
      <c r="G998">
        <v>1454.4028057999999</v>
      </c>
      <c r="H998">
        <v>66245.544926000002</v>
      </c>
      <c r="I998">
        <v>652373</v>
      </c>
      <c r="J998">
        <v>302128</v>
      </c>
      <c r="K998" t="s">
        <v>16563</v>
      </c>
      <c r="L998" t="s">
        <v>15542</v>
      </c>
      <c r="M998" t="s">
        <v>15543</v>
      </c>
      <c r="N998" t="s">
        <v>15544</v>
      </c>
      <c r="O998" t="s">
        <v>15545</v>
      </c>
      <c r="P998" t="s">
        <v>15545</v>
      </c>
      <c r="Q998">
        <v>46</v>
      </c>
      <c r="R998">
        <v>5501</v>
      </c>
      <c r="S998" t="s">
        <v>217</v>
      </c>
      <c r="T998">
        <v>652619.72981000005</v>
      </c>
      <c r="U998">
        <v>302809.164284</v>
      </c>
      <c r="V998">
        <v>5</v>
      </c>
      <c r="W998">
        <v>3.1148441595</v>
      </c>
      <c r="X998">
        <v>2</v>
      </c>
      <c r="Y998">
        <v>0</v>
      </c>
      <c r="Z998">
        <v>0</v>
      </c>
      <c r="AA998">
        <v>0</v>
      </c>
      <c r="AB998" t="s">
        <v>57</v>
      </c>
      <c r="AC998" t="s">
        <v>218</v>
      </c>
      <c r="AD998" t="s">
        <v>217</v>
      </c>
      <c r="AE998">
        <v>424</v>
      </c>
      <c r="AF998" t="s">
        <v>231</v>
      </c>
      <c r="AG998" t="s">
        <v>236</v>
      </c>
      <c r="AH998" t="s">
        <v>221</v>
      </c>
      <c r="AI998" t="s">
        <v>226</v>
      </c>
      <c r="AJ998">
        <v>0</v>
      </c>
      <c r="AK998">
        <v>0</v>
      </c>
      <c r="AL998">
        <v>7</v>
      </c>
    </row>
    <row r="999" spans="1:38" x14ac:dyDescent="0.3">
      <c r="A999">
        <v>997</v>
      </c>
      <c r="B999">
        <v>1065</v>
      </c>
      <c r="C999">
        <v>1065</v>
      </c>
      <c r="D999">
        <v>131660</v>
      </c>
      <c r="E999" t="s">
        <v>16564</v>
      </c>
      <c r="F999" t="s">
        <v>16372</v>
      </c>
      <c r="G999">
        <v>1554.5884297699999</v>
      </c>
      <c r="H999">
        <v>53366.964785299999</v>
      </c>
      <c r="I999">
        <v>652498</v>
      </c>
      <c r="J999">
        <v>304068</v>
      </c>
      <c r="K999" t="s">
        <v>16564</v>
      </c>
      <c r="L999" t="s">
        <v>15542</v>
      </c>
      <c r="M999" t="s">
        <v>15543</v>
      </c>
      <c r="N999" t="s">
        <v>15544</v>
      </c>
      <c r="O999" t="s">
        <v>15545</v>
      </c>
      <c r="P999" t="s">
        <v>15545</v>
      </c>
      <c r="Q999">
        <v>46</v>
      </c>
      <c r="R999">
        <v>5501</v>
      </c>
      <c r="S999" t="s">
        <v>217</v>
      </c>
      <c r="T999">
        <v>652619.72981000005</v>
      </c>
      <c r="U999">
        <v>302809.164284</v>
      </c>
      <c r="V999">
        <v>5</v>
      </c>
      <c r="W999">
        <v>3.1148441595</v>
      </c>
      <c r="X999">
        <v>2</v>
      </c>
      <c r="Y999">
        <v>0</v>
      </c>
      <c r="Z999">
        <v>0</v>
      </c>
      <c r="AA999">
        <v>0</v>
      </c>
      <c r="AB999" t="s">
        <v>57</v>
      </c>
      <c r="AC999" t="s">
        <v>218</v>
      </c>
      <c r="AD999" t="s">
        <v>217</v>
      </c>
      <c r="AE999">
        <v>424</v>
      </c>
      <c r="AF999" t="s">
        <v>231</v>
      </c>
      <c r="AG999" t="s">
        <v>236</v>
      </c>
      <c r="AH999" t="s">
        <v>221</v>
      </c>
      <c r="AI999" t="s">
        <v>226</v>
      </c>
      <c r="AJ999">
        <v>0</v>
      </c>
      <c r="AK999">
        <v>0</v>
      </c>
      <c r="AL999">
        <v>7</v>
      </c>
    </row>
    <row r="1000" spans="1:38" x14ac:dyDescent="0.3">
      <c r="A1000">
        <v>998</v>
      </c>
      <c r="B1000">
        <v>1066</v>
      </c>
      <c r="C1000">
        <v>1066</v>
      </c>
      <c r="D1000">
        <v>131661</v>
      </c>
      <c r="E1000" t="s">
        <v>16565</v>
      </c>
      <c r="F1000" t="s">
        <v>16372</v>
      </c>
      <c r="G1000">
        <v>949.33748692100005</v>
      </c>
      <c r="H1000">
        <v>21490.434007</v>
      </c>
      <c r="I1000">
        <v>652693</v>
      </c>
      <c r="J1000">
        <v>303823</v>
      </c>
      <c r="K1000" t="s">
        <v>16565</v>
      </c>
      <c r="L1000" t="s">
        <v>15542</v>
      </c>
      <c r="M1000" t="s">
        <v>15543</v>
      </c>
      <c r="N1000" t="s">
        <v>15544</v>
      </c>
      <c r="O1000" t="s">
        <v>15545</v>
      </c>
      <c r="P1000" t="s">
        <v>15545</v>
      </c>
      <c r="Q1000">
        <v>46</v>
      </c>
      <c r="R1000">
        <v>5501</v>
      </c>
      <c r="S1000" t="s">
        <v>217</v>
      </c>
      <c r="T1000">
        <v>652619.72981000005</v>
      </c>
      <c r="U1000">
        <v>302809.164284</v>
      </c>
      <c r="V1000">
        <v>5</v>
      </c>
      <c r="W1000">
        <v>3.1148441595</v>
      </c>
      <c r="X1000">
        <v>2</v>
      </c>
      <c r="Y1000">
        <v>0</v>
      </c>
      <c r="Z1000">
        <v>0</v>
      </c>
      <c r="AA1000">
        <v>0</v>
      </c>
      <c r="AB1000" t="s">
        <v>57</v>
      </c>
      <c r="AC1000" t="s">
        <v>218</v>
      </c>
      <c r="AD1000" t="s">
        <v>217</v>
      </c>
      <c r="AE1000">
        <v>424</v>
      </c>
      <c r="AF1000" t="s">
        <v>231</v>
      </c>
      <c r="AG1000" t="s">
        <v>236</v>
      </c>
      <c r="AH1000" t="s">
        <v>221</v>
      </c>
      <c r="AI1000" t="s">
        <v>226</v>
      </c>
      <c r="AJ1000">
        <v>0</v>
      </c>
      <c r="AK1000">
        <v>0</v>
      </c>
      <c r="AL1000">
        <v>7</v>
      </c>
    </row>
    <row r="1001" spans="1:38" x14ac:dyDescent="0.3">
      <c r="A1001">
        <v>999</v>
      </c>
      <c r="B1001">
        <v>1067</v>
      </c>
      <c r="C1001">
        <v>1067</v>
      </c>
      <c r="D1001">
        <v>131662</v>
      </c>
      <c r="E1001" t="s">
        <v>16566</v>
      </c>
      <c r="F1001" t="s">
        <v>16372</v>
      </c>
      <c r="G1001">
        <v>1134.44076122</v>
      </c>
      <c r="H1001">
        <v>45961.708319700003</v>
      </c>
      <c r="I1001">
        <v>652419</v>
      </c>
      <c r="J1001">
        <v>303810</v>
      </c>
      <c r="K1001" t="s">
        <v>16566</v>
      </c>
      <c r="L1001" t="s">
        <v>15542</v>
      </c>
      <c r="M1001" t="s">
        <v>15543</v>
      </c>
      <c r="N1001" t="s">
        <v>15544</v>
      </c>
      <c r="O1001" t="s">
        <v>15545</v>
      </c>
      <c r="P1001" t="s">
        <v>15545</v>
      </c>
      <c r="Q1001">
        <v>46</v>
      </c>
      <c r="R1001">
        <v>5501</v>
      </c>
      <c r="S1001" t="s">
        <v>217</v>
      </c>
      <c r="T1001">
        <v>652619.72981000005</v>
      </c>
      <c r="U1001">
        <v>302809.164284</v>
      </c>
      <c r="V1001">
        <v>5</v>
      </c>
      <c r="W1001">
        <v>3.1148441595</v>
      </c>
      <c r="X1001">
        <v>2</v>
      </c>
      <c r="Y1001">
        <v>0</v>
      </c>
      <c r="Z1001">
        <v>0</v>
      </c>
      <c r="AA1001">
        <v>0</v>
      </c>
      <c r="AB1001" t="s">
        <v>57</v>
      </c>
      <c r="AC1001" t="s">
        <v>218</v>
      </c>
      <c r="AD1001" t="s">
        <v>217</v>
      </c>
      <c r="AE1001">
        <v>424</v>
      </c>
      <c r="AF1001" t="s">
        <v>231</v>
      </c>
      <c r="AG1001" t="s">
        <v>236</v>
      </c>
      <c r="AH1001" t="s">
        <v>221</v>
      </c>
      <c r="AI1001" t="s">
        <v>226</v>
      </c>
      <c r="AJ1001">
        <v>0</v>
      </c>
      <c r="AK1001">
        <v>0</v>
      </c>
      <c r="AL1001">
        <v>7</v>
      </c>
    </row>
    <row r="1002" spans="1:38" x14ac:dyDescent="0.3">
      <c r="A1002">
        <v>1000</v>
      </c>
      <c r="B1002">
        <v>1068</v>
      </c>
      <c r="C1002">
        <v>1068</v>
      </c>
      <c r="D1002">
        <v>131663</v>
      </c>
      <c r="E1002" t="s">
        <v>16567</v>
      </c>
      <c r="F1002" t="s">
        <v>16372</v>
      </c>
      <c r="G1002">
        <v>1167.0740398</v>
      </c>
      <c r="H1002">
        <v>33965.456199</v>
      </c>
      <c r="I1002">
        <v>652686</v>
      </c>
      <c r="J1002">
        <v>303925</v>
      </c>
      <c r="K1002" t="s">
        <v>16567</v>
      </c>
      <c r="L1002" t="s">
        <v>15542</v>
      </c>
      <c r="M1002" t="s">
        <v>15543</v>
      </c>
      <c r="N1002" t="s">
        <v>15544</v>
      </c>
      <c r="O1002" t="s">
        <v>15545</v>
      </c>
      <c r="P1002" t="s">
        <v>15545</v>
      </c>
      <c r="Q1002">
        <v>46</v>
      </c>
      <c r="R1002">
        <v>5501</v>
      </c>
      <c r="S1002" t="s">
        <v>217</v>
      </c>
      <c r="T1002">
        <v>652619.72981000005</v>
      </c>
      <c r="U1002">
        <v>302809.164284</v>
      </c>
      <c r="V1002">
        <v>5</v>
      </c>
      <c r="W1002">
        <v>3.1148441595</v>
      </c>
      <c r="X1002">
        <v>2</v>
      </c>
      <c r="Y1002">
        <v>0</v>
      </c>
      <c r="Z1002">
        <v>0</v>
      </c>
      <c r="AA1002">
        <v>0</v>
      </c>
      <c r="AB1002" t="s">
        <v>57</v>
      </c>
      <c r="AC1002" t="s">
        <v>218</v>
      </c>
      <c r="AD1002" t="s">
        <v>217</v>
      </c>
      <c r="AE1002">
        <v>424</v>
      </c>
      <c r="AF1002" t="s">
        <v>231</v>
      </c>
      <c r="AG1002" t="s">
        <v>236</v>
      </c>
      <c r="AH1002" t="s">
        <v>221</v>
      </c>
      <c r="AI1002" t="s">
        <v>226</v>
      </c>
      <c r="AJ1002">
        <v>0</v>
      </c>
      <c r="AK1002">
        <v>0</v>
      </c>
      <c r="AL1002">
        <v>7</v>
      </c>
    </row>
    <row r="1003" spans="1:38" x14ac:dyDescent="0.3">
      <c r="A1003">
        <v>1001</v>
      </c>
      <c r="B1003">
        <v>1069</v>
      </c>
      <c r="C1003">
        <v>1069</v>
      </c>
      <c r="D1003">
        <v>131664</v>
      </c>
      <c r="E1003" t="s">
        <v>16568</v>
      </c>
      <c r="F1003" t="s">
        <v>16372</v>
      </c>
      <c r="G1003">
        <v>3111.0173087200001</v>
      </c>
      <c r="H1003">
        <v>120708.54061700001</v>
      </c>
      <c r="I1003">
        <v>652998</v>
      </c>
      <c r="J1003">
        <v>303845</v>
      </c>
      <c r="K1003" t="s">
        <v>16568</v>
      </c>
      <c r="L1003" t="s">
        <v>15542</v>
      </c>
      <c r="M1003" t="s">
        <v>15543</v>
      </c>
      <c r="N1003" t="s">
        <v>15544</v>
      </c>
      <c r="O1003" t="s">
        <v>15545</v>
      </c>
      <c r="P1003" t="s">
        <v>15545</v>
      </c>
      <c r="Q1003">
        <v>46</v>
      </c>
      <c r="R1003">
        <v>5501</v>
      </c>
      <c r="S1003" t="s">
        <v>217</v>
      </c>
      <c r="T1003">
        <v>652619.72981000005</v>
      </c>
      <c r="U1003">
        <v>302809.164284</v>
      </c>
      <c r="V1003">
        <v>5</v>
      </c>
      <c r="W1003">
        <v>3.1148441595</v>
      </c>
      <c r="X1003">
        <v>2</v>
      </c>
      <c r="Y1003">
        <v>0</v>
      </c>
      <c r="Z1003">
        <v>0</v>
      </c>
      <c r="AA1003">
        <v>0</v>
      </c>
      <c r="AB1003" t="s">
        <v>57</v>
      </c>
      <c r="AC1003" t="s">
        <v>218</v>
      </c>
      <c r="AD1003" t="s">
        <v>217</v>
      </c>
      <c r="AE1003">
        <v>424</v>
      </c>
      <c r="AF1003" t="s">
        <v>231</v>
      </c>
      <c r="AG1003" t="s">
        <v>236</v>
      </c>
      <c r="AH1003" t="s">
        <v>221</v>
      </c>
      <c r="AI1003" t="s">
        <v>226</v>
      </c>
      <c r="AJ1003">
        <v>0</v>
      </c>
      <c r="AK1003">
        <v>0</v>
      </c>
      <c r="AL1003">
        <v>7</v>
      </c>
    </row>
    <row r="1004" spans="1:38" x14ac:dyDescent="0.3">
      <c r="A1004">
        <v>1002</v>
      </c>
      <c r="B1004">
        <v>1070</v>
      </c>
      <c r="C1004">
        <v>1070</v>
      </c>
      <c r="D1004">
        <v>131665</v>
      </c>
      <c r="E1004" t="s">
        <v>16569</v>
      </c>
      <c r="F1004" t="s">
        <v>16372</v>
      </c>
      <c r="G1004">
        <v>1191.3575016100001</v>
      </c>
      <c r="H1004">
        <v>29227.927490099999</v>
      </c>
      <c r="I1004">
        <v>652919</v>
      </c>
      <c r="J1004">
        <v>303737</v>
      </c>
      <c r="K1004" t="s">
        <v>16569</v>
      </c>
      <c r="L1004" t="s">
        <v>15542</v>
      </c>
      <c r="M1004" t="s">
        <v>15543</v>
      </c>
      <c r="N1004" t="s">
        <v>15544</v>
      </c>
      <c r="O1004" t="s">
        <v>15545</v>
      </c>
      <c r="P1004" t="s">
        <v>15545</v>
      </c>
      <c r="Q1004">
        <v>46</v>
      </c>
      <c r="R1004">
        <v>5501</v>
      </c>
      <c r="S1004" t="s">
        <v>217</v>
      </c>
      <c r="T1004">
        <v>652619.72981000005</v>
      </c>
      <c r="U1004">
        <v>302809.164284</v>
      </c>
      <c r="V1004">
        <v>5</v>
      </c>
      <c r="W1004">
        <v>3.1148441595</v>
      </c>
      <c r="X1004">
        <v>2</v>
      </c>
      <c r="Y1004">
        <v>0</v>
      </c>
      <c r="Z1004">
        <v>0</v>
      </c>
      <c r="AA1004">
        <v>0</v>
      </c>
      <c r="AB1004" t="s">
        <v>57</v>
      </c>
      <c r="AC1004" t="s">
        <v>218</v>
      </c>
      <c r="AD1004" t="s">
        <v>217</v>
      </c>
      <c r="AE1004">
        <v>424</v>
      </c>
      <c r="AF1004" t="s">
        <v>231</v>
      </c>
      <c r="AG1004" t="s">
        <v>236</v>
      </c>
      <c r="AH1004" t="s">
        <v>221</v>
      </c>
      <c r="AI1004" t="s">
        <v>226</v>
      </c>
      <c r="AJ1004">
        <v>0</v>
      </c>
      <c r="AK1004">
        <v>0</v>
      </c>
      <c r="AL1004">
        <v>7</v>
      </c>
    </row>
    <row r="1005" spans="1:38" x14ac:dyDescent="0.3">
      <c r="A1005">
        <v>1003</v>
      </c>
      <c r="B1005">
        <v>1077</v>
      </c>
      <c r="C1005">
        <v>1077</v>
      </c>
      <c r="D1005">
        <v>131672</v>
      </c>
      <c r="E1005" t="s">
        <v>16570</v>
      </c>
      <c r="F1005" t="s">
        <v>16372</v>
      </c>
      <c r="G1005">
        <v>1947.79320054</v>
      </c>
      <c r="H1005">
        <v>66241.259533499993</v>
      </c>
      <c r="I1005">
        <v>652331</v>
      </c>
      <c r="J1005">
        <v>304365</v>
      </c>
      <c r="K1005" t="s">
        <v>16570</v>
      </c>
      <c r="L1005" t="s">
        <v>15542</v>
      </c>
      <c r="M1005" t="s">
        <v>15543</v>
      </c>
      <c r="N1005" t="s">
        <v>15544</v>
      </c>
      <c r="O1005" t="s">
        <v>15545</v>
      </c>
      <c r="P1005" t="s">
        <v>15545</v>
      </c>
      <c r="Q1005">
        <v>46</v>
      </c>
      <c r="R1005">
        <v>5501</v>
      </c>
      <c r="S1005" t="s">
        <v>217</v>
      </c>
      <c r="T1005">
        <v>652619.72981000005</v>
      </c>
      <c r="U1005">
        <v>302809.164284</v>
      </c>
      <c r="V1005">
        <v>5</v>
      </c>
      <c r="W1005">
        <v>3.1148441595</v>
      </c>
      <c r="X1005">
        <v>2</v>
      </c>
      <c r="Y1005">
        <v>0</v>
      </c>
      <c r="Z1005">
        <v>0</v>
      </c>
      <c r="AA1005">
        <v>0</v>
      </c>
      <c r="AB1005" t="s">
        <v>57</v>
      </c>
      <c r="AC1005" t="s">
        <v>218</v>
      </c>
      <c r="AD1005" t="s">
        <v>217</v>
      </c>
      <c r="AE1005">
        <v>424</v>
      </c>
      <c r="AF1005" t="s">
        <v>231</v>
      </c>
      <c r="AG1005" t="s">
        <v>236</v>
      </c>
      <c r="AH1005" t="s">
        <v>221</v>
      </c>
      <c r="AI1005" t="s">
        <v>226</v>
      </c>
      <c r="AJ1005">
        <v>0</v>
      </c>
      <c r="AK1005">
        <v>0</v>
      </c>
      <c r="AL1005">
        <v>7</v>
      </c>
    </row>
    <row r="1006" spans="1:38" x14ac:dyDescent="0.3">
      <c r="A1006">
        <v>1004</v>
      </c>
      <c r="B1006">
        <v>1078</v>
      </c>
      <c r="C1006">
        <v>1078</v>
      </c>
      <c r="D1006">
        <v>131673</v>
      </c>
      <c r="E1006" t="s">
        <v>16571</v>
      </c>
      <c r="F1006" t="s">
        <v>16372</v>
      </c>
      <c r="G1006">
        <v>1799.0990089899999</v>
      </c>
      <c r="H1006">
        <v>86791.311521600001</v>
      </c>
      <c r="I1006">
        <v>652636</v>
      </c>
      <c r="J1006">
        <v>304316</v>
      </c>
      <c r="K1006" t="s">
        <v>16571</v>
      </c>
      <c r="L1006" t="s">
        <v>15542</v>
      </c>
      <c r="M1006" t="s">
        <v>15543</v>
      </c>
      <c r="N1006" t="s">
        <v>15544</v>
      </c>
      <c r="O1006" t="s">
        <v>15545</v>
      </c>
      <c r="P1006" t="s">
        <v>15545</v>
      </c>
      <c r="Q1006">
        <v>46</v>
      </c>
      <c r="R1006">
        <v>5501</v>
      </c>
      <c r="S1006" t="s">
        <v>217</v>
      </c>
      <c r="T1006">
        <v>652619.72981000005</v>
      </c>
      <c r="U1006">
        <v>302809.164284</v>
      </c>
      <c r="V1006">
        <v>5</v>
      </c>
      <c r="W1006">
        <v>3.1148441595</v>
      </c>
      <c r="X1006">
        <v>2</v>
      </c>
      <c r="Y1006">
        <v>0</v>
      </c>
      <c r="Z1006">
        <v>0</v>
      </c>
      <c r="AA1006">
        <v>0</v>
      </c>
      <c r="AB1006" t="s">
        <v>57</v>
      </c>
      <c r="AC1006" t="s">
        <v>218</v>
      </c>
      <c r="AD1006" t="s">
        <v>217</v>
      </c>
      <c r="AE1006">
        <v>424</v>
      </c>
      <c r="AF1006" t="s">
        <v>231</v>
      </c>
      <c r="AG1006" t="s">
        <v>236</v>
      </c>
      <c r="AH1006" t="s">
        <v>221</v>
      </c>
      <c r="AI1006" t="s">
        <v>226</v>
      </c>
      <c r="AJ1006">
        <v>0</v>
      </c>
      <c r="AK1006">
        <v>0</v>
      </c>
      <c r="AL1006">
        <v>7</v>
      </c>
    </row>
    <row r="1007" spans="1:38" x14ac:dyDescent="0.3">
      <c r="A1007">
        <v>1005</v>
      </c>
      <c r="B1007">
        <v>1079</v>
      </c>
      <c r="C1007">
        <v>1079</v>
      </c>
      <c r="D1007">
        <v>131674</v>
      </c>
      <c r="E1007" t="s">
        <v>16572</v>
      </c>
      <c r="F1007" t="s">
        <v>16372</v>
      </c>
      <c r="G1007">
        <v>1146.2871278699999</v>
      </c>
      <c r="H1007">
        <v>57475.669437099998</v>
      </c>
      <c r="I1007">
        <v>652744</v>
      </c>
      <c r="J1007">
        <v>304159</v>
      </c>
      <c r="K1007" t="s">
        <v>16572</v>
      </c>
      <c r="L1007" t="s">
        <v>15542</v>
      </c>
      <c r="M1007" t="s">
        <v>15543</v>
      </c>
      <c r="N1007" t="s">
        <v>15544</v>
      </c>
      <c r="O1007" t="s">
        <v>15545</v>
      </c>
      <c r="P1007" t="s">
        <v>15545</v>
      </c>
      <c r="Q1007">
        <v>46</v>
      </c>
      <c r="R1007">
        <v>5501</v>
      </c>
      <c r="S1007" t="s">
        <v>217</v>
      </c>
      <c r="T1007">
        <v>652619.72981000005</v>
      </c>
      <c r="U1007">
        <v>302809.164284</v>
      </c>
      <c r="V1007">
        <v>5</v>
      </c>
      <c r="W1007">
        <v>3.1148441595</v>
      </c>
      <c r="X1007">
        <v>2</v>
      </c>
      <c r="Y1007">
        <v>0</v>
      </c>
      <c r="Z1007">
        <v>0</v>
      </c>
      <c r="AA1007">
        <v>0</v>
      </c>
      <c r="AB1007" t="s">
        <v>57</v>
      </c>
      <c r="AC1007" t="s">
        <v>218</v>
      </c>
      <c r="AD1007" t="s">
        <v>217</v>
      </c>
      <c r="AE1007">
        <v>424</v>
      </c>
      <c r="AF1007" t="s">
        <v>231</v>
      </c>
      <c r="AG1007" t="s">
        <v>236</v>
      </c>
      <c r="AH1007" t="s">
        <v>221</v>
      </c>
      <c r="AI1007" t="s">
        <v>226</v>
      </c>
      <c r="AJ1007">
        <v>0</v>
      </c>
      <c r="AK1007">
        <v>0</v>
      </c>
      <c r="AL1007">
        <v>7</v>
      </c>
    </row>
    <row r="1008" spans="1:38" x14ac:dyDescent="0.3">
      <c r="A1008">
        <v>1006</v>
      </c>
      <c r="B1008">
        <v>1080</v>
      </c>
      <c r="C1008">
        <v>1080</v>
      </c>
      <c r="D1008">
        <v>131675</v>
      </c>
      <c r="E1008" t="s">
        <v>16573</v>
      </c>
      <c r="F1008" t="s">
        <v>16372</v>
      </c>
      <c r="G1008">
        <v>1023.2598299700001</v>
      </c>
      <c r="H1008">
        <v>58646.621365999999</v>
      </c>
      <c r="I1008">
        <v>652241</v>
      </c>
      <c r="J1008">
        <v>304180</v>
      </c>
      <c r="K1008" t="s">
        <v>16573</v>
      </c>
      <c r="L1008" t="s">
        <v>15542</v>
      </c>
      <c r="M1008" t="s">
        <v>15543</v>
      </c>
      <c r="N1008" t="s">
        <v>15544</v>
      </c>
      <c r="O1008" t="s">
        <v>15545</v>
      </c>
      <c r="P1008" t="s">
        <v>15545</v>
      </c>
      <c r="Q1008">
        <v>46</v>
      </c>
      <c r="R1008">
        <v>5501</v>
      </c>
      <c r="S1008" t="s">
        <v>217</v>
      </c>
      <c r="T1008">
        <v>652619.72981000005</v>
      </c>
      <c r="U1008">
        <v>302809.164284</v>
      </c>
      <c r="V1008">
        <v>5</v>
      </c>
      <c r="W1008">
        <v>3.1148441595</v>
      </c>
      <c r="X1008">
        <v>2</v>
      </c>
      <c r="Y1008">
        <v>0</v>
      </c>
      <c r="Z1008">
        <v>0</v>
      </c>
      <c r="AA1008">
        <v>0</v>
      </c>
      <c r="AB1008" t="s">
        <v>57</v>
      </c>
      <c r="AC1008" t="s">
        <v>218</v>
      </c>
      <c r="AD1008" t="s">
        <v>217</v>
      </c>
      <c r="AE1008">
        <v>424</v>
      </c>
      <c r="AF1008" t="s">
        <v>231</v>
      </c>
      <c r="AG1008" t="s">
        <v>236</v>
      </c>
      <c r="AH1008" t="s">
        <v>221</v>
      </c>
      <c r="AI1008" t="s">
        <v>226</v>
      </c>
      <c r="AJ1008">
        <v>0</v>
      </c>
      <c r="AK1008">
        <v>0</v>
      </c>
      <c r="AL1008">
        <v>7</v>
      </c>
    </row>
    <row r="1009" spans="1:38" x14ac:dyDescent="0.3">
      <c r="A1009">
        <v>1007</v>
      </c>
      <c r="B1009">
        <v>1081</v>
      </c>
      <c r="C1009">
        <v>1081</v>
      </c>
      <c r="D1009">
        <v>131676</v>
      </c>
      <c r="E1009" t="s">
        <v>16574</v>
      </c>
      <c r="F1009" t="s">
        <v>16372</v>
      </c>
      <c r="G1009">
        <v>1132.2840960399999</v>
      </c>
      <c r="H1009">
        <v>35416.648298200002</v>
      </c>
      <c r="I1009">
        <v>652480</v>
      </c>
      <c r="J1009">
        <v>303908</v>
      </c>
      <c r="K1009" t="s">
        <v>16574</v>
      </c>
      <c r="L1009" t="s">
        <v>15542</v>
      </c>
      <c r="M1009" t="s">
        <v>15543</v>
      </c>
      <c r="N1009" t="s">
        <v>15544</v>
      </c>
      <c r="O1009" t="s">
        <v>15545</v>
      </c>
      <c r="P1009" t="s">
        <v>15545</v>
      </c>
      <c r="Q1009">
        <v>46</v>
      </c>
      <c r="R1009">
        <v>5501</v>
      </c>
      <c r="S1009" t="s">
        <v>217</v>
      </c>
      <c r="T1009">
        <v>652619.72981000005</v>
      </c>
      <c r="U1009">
        <v>302809.164284</v>
      </c>
      <c r="V1009">
        <v>5</v>
      </c>
      <c r="W1009">
        <v>3.1148441595</v>
      </c>
      <c r="X1009">
        <v>2</v>
      </c>
      <c r="Y1009">
        <v>0</v>
      </c>
      <c r="Z1009">
        <v>0</v>
      </c>
      <c r="AA1009">
        <v>0</v>
      </c>
      <c r="AB1009" t="s">
        <v>57</v>
      </c>
      <c r="AC1009" t="s">
        <v>218</v>
      </c>
      <c r="AD1009" t="s">
        <v>217</v>
      </c>
      <c r="AE1009">
        <v>424</v>
      </c>
      <c r="AF1009" t="s">
        <v>231</v>
      </c>
      <c r="AG1009" t="s">
        <v>236</v>
      </c>
      <c r="AH1009" t="s">
        <v>221</v>
      </c>
      <c r="AI1009" t="s">
        <v>226</v>
      </c>
      <c r="AJ1009">
        <v>0</v>
      </c>
      <c r="AK1009">
        <v>0</v>
      </c>
      <c r="AL1009">
        <v>7</v>
      </c>
    </row>
    <row r="1010" spans="1:38" x14ac:dyDescent="0.3">
      <c r="A1010">
        <v>1008</v>
      </c>
      <c r="B1010">
        <v>2999</v>
      </c>
      <c r="C1010">
        <v>2999</v>
      </c>
      <c r="D1010">
        <v>165038</v>
      </c>
      <c r="E1010" t="s">
        <v>16575</v>
      </c>
      <c r="F1010" t="s">
        <v>16372</v>
      </c>
      <c r="G1010">
        <v>2072.1969714100001</v>
      </c>
      <c r="H1010">
        <v>104572.23948400001</v>
      </c>
      <c r="I1010">
        <v>652150</v>
      </c>
      <c r="J1010">
        <v>302096</v>
      </c>
      <c r="K1010" t="s">
        <v>16575</v>
      </c>
      <c r="L1010" t="s">
        <v>15542</v>
      </c>
      <c r="M1010" t="s">
        <v>15543</v>
      </c>
      <c r="N1010" t="s">
        <v>15551</v>
      </c>
      <c r="O1010" t="s">
        <v>15545</v>
      </c>
      <c r="P1010" t="s">
        <v>15545</v>
      </c>
      <c r="Q1010">
        <v>46</v>
      </c>
      <c r="R1010">
        <v>5501</v>
      </c>
      <c r="S1010" t="s">
        <v>217</v>
      </c>
      <c r="T1010">
        <v>652619.72981000005</v>
      </c>
      <c r="U1010">
        <v>302809.164284</v>
      </c>
      <c r="V1010">
        <v>5</v>
      </c>
      <c r="W1010">
        <v>3.1148441595</v>
      </c>
      <c r="X1010">
        <v>2</v>
      </c>
      <c r="Y1010">
        <v>0</v>
      </c>
      <c r="Z1010">
        <v>0</v>
      </c>
      <c r="AA1010">
        <v>0</v>
      </c>
      <c r="AB1010" t="s">
        <v>57</v>
      </c>
      <c r="AC1010" t="s">
        <v>218</v>
      </c>
      <c r="AD1010" t="s">
        <v>217</v>
      </c>
      <c r="AE1010">
        <v>424</v>
      </c>
      <c r="AF1010" t="s">
        <v>231</v>
      </c>
      <c r="AG1010" t="s">
        <v>236</v>
      </c>
      <c r="AH1010" t="s">
        <v>221</v>
      </c>
      <c r="AI1010" t="s">
        <v>226</v>
      </c>
      <c r="AJ1010">
        <v>0</v>
      </c>
      <c r="AK1010">
        <v>0</v>
      </c>
      <c r="AL1010">
        <v>7</v>
      </c>
    </row>
    <row r="1011" spans="1:38" x14ac:dyDescent="0.3">
      <c r="A1011">
        <v>1009</v>
      </c>
      <c r="B1011">
        <v>3000</v>
      </c>
      <c r="C1011">
        <v>3000</v>
      </c>
      <c r="D1011">
        <v>165039</v>
      </c>
      <c r="E1011" t="s">
        <v>16576</v>
      </c>
      <c r="F1011" t="s">
        <v>16372</v>
      </c>
      <c r="G1011">
        <v>1410.4445736299999</v>
      </c>
      <c r="H1011">
        <v>39174.254962500003</v>
      </c>
      <c r="I1011">
        <v>652427</v>
      </c>
      <c r="J1011">
        <v>301945</v>
      </c>
      <c r="K1011" t="s">
        <v>16576</v>
      </c>
      <c r="L1011" t="s">
        <v>15542</v>
      </c>
      <c r="M1011" t="s">
        <v>15543</v>
      </c>
      <c r="N1011" t="s">
        <v>15551</v>
      </c>
      <c r="O1011" t="s">
        <v>15545</v>
      </c>
      <c r="P1011" t="s">
        <v>15545</v>
      </c>
      <c r="Q1011">
        <v>46</v>
      </c>
      <c r="R1011">
        <v>5501</v>
      </c>
      <c r="S1011" t="s">
        <v>217</v>
      </c>
      <c r="T1011">
        <v>652619.72981000005</v>
      </c>
      <c r="U1011">
        <v>302809.164284</v>
      </c>
      <c r="V1011">
        <v>5</v>
      </c>
      <c r="W1011">
        <v>3.1148441595</v>
      </c>
      <c r="X1011">
        <v>2</v>
      </c>
      <c r="Y1011">
        <v>0</v>
      </c>
      <c r="Z1011">
        <v>0</v>
      </c>
      <c r="AA1011">
        <v>0</v>
      </c>
      <c r="AB1011" t="s">
        <v>57</v>
      </c>
      <c r="AC1011" t="s">
        <v>218</v>
      </c>
      <c r="AD1011" t="s">
        <v>217</v>
      </c>
      <c r="AE1011">
        <v>424</v>
      </c>
      <c r="AF1011" t="s">
        <v>231</v>
      </c>
      <c r="AG1011" t="s">
        <v>236</v>
      </c>
      <c r="AH1011" t="s">
        <v>221</v>
      </c>
      <c r="AI1011" t="s">
        <v>226</v>
      </c>
      <c r="AJ1011">
        <v>0</v>
      </c>
      <c r="AK1011">
        <v>0</v>
      </c>
      <c r="AL1011">
        <v>7</v>
      </c>
    </row>
    <row r="1012" spans="1:38" x14ac:dyDescent="0.3">
      <c r="A1012">
        <v>1010</v>
      </c>
      <c r="B1012">
        <v>3006</v>
      </c>
      <c r="C1012">
        <v>3006</v>
      </c>
      <c r="D1012">
        <v>165045</v>
      </c>
      <c r="E1012" t="s">
        <v>16577</v>
      </c>
      <c r="F1012" t="s">
        <v>16372</v>
      </c>
      <c r="G1012">
        <v>2578.4237280000002</v>
      </c>
      <c r="H1012">
        <v>248120.77960099999</v>
      </c>
      <c r="I1012">
        <v>651559</v>
      </c>
      <c r="J1012">
        <v>302263</v>
      </c>
      <c r="K1012" t="s">
        <v>16577</v>
      </c>
      <c r="L1012" t="s">
        <v>15542</v>
      </c>
      <c r="M1012" t="s">
        <v>15543</v>
      </c>
      <c r="N1012" t="s">
        <v>15551</v>
      </c>
      <c r="O1012" t="s">
        <v>15545</v>
      </c>
      <c r="P1012" t="s">
        <v>15545</v>
      </c>
      <c r="Q1012">
        <v>46</v>
      </c>
      <c r="R1012">
        <v>5501</v>
      </c>
      <c r="S1012" t="s">
        <v>217</v>
      </c>
      <c r="T1012">
        <v>652619.72981000005</v>
      </c>
      <c r="U1012">
        <v>302809.164284</v>
      </c>
      <c r="V1012">
        <v>5</v>
      </c>
      <c r="W1012">
        <v>3.1148441595</v>
      </c>
      <c r="X1012">
        <v>2</v>
      </c>
      <c r="Y1012">
        <v>0</v>
      </c>
      <c r="Z1012">
        <v>0</v>
      </c>
      <c r="AA1012">
        <v>0</v>
      </c>
      <c r="AB1012" t="s">
        <v>57</v>
      </c>
      <c r="AC1012" t="s">
        <v>218</v>
      </c>
      <c r="AD1012" t="s">
        <v>217</v>
      </c>
      <c r="AE1012">
        <v>424</v>
      </c>
      <c r="AF1012" t="s">
        <v>231</v>
      </c>
      <c r="AG1012" t="s">
        <v>236</v>
      </c>
      <c r="AH1012" t="s">
        <v>221</v>
      </c>
      <c r="AI1012" t="s">
        <v>226</v>
      </c>
      <c r="AJ1012">
        <v>0</v>
      </c>
      <c r="AK1012">
        <v>0</v>
      </c>
      <c r="AL1012">
        <v>7</v>
      </c>
    </row>
    <row r="1013" spans="1:38" x14ac:dyDescent="0.3">
      <c r="A1013">
        <v>1011</v>
      </c>
      <c r="B1013">
        <v>3007</v>
      </c>
      <c r="C1013">
        <v>3007</v>
      </c>
      <c r="D1013">
        <v>165046</v>
      </c>
      <c r="E1013" t="s">
        <v>16578</v>
      </c>
      <c r="F1013" t="s">
        <v>16372</v>
      </c>
      <c r="G1013">
        <v>3338.9899980199998</v>
      </c>
      <c r="H1013">
        <v>214563.014497</v>
      </c>
      <c r="I1013">
        <v>651810</v>
      </c>
      <c r="J1013">
        <v>301987</v>
      </c>
      <c r="K1013" t="s">
        <v>16578</v>
      </c>
      <c r="L1013" t="s">
        <v>15542</v>
      </c>
      <c r="M1013" t="s">
        <v>15543</v>
      </c>
      <c r="N1013" t="s">
        <v>15551</v>
      </c>
      <c r="O1013" t="s">
        <v>15545</v>
      </c>
      <c r="P1013" t="s">
        <v>15545</v>
      </c>
      <c r="Q1013">
        <v>46</v>
      </c>
      <c r="R1013">
        <v>5501</v>
      </c>
      <c r="S1013" t="s">
        <v>217</v>
      </c>
      <c r="T1013">
        <v>652619.72981000005</v>
      </c>
      <c r="U1013">
        <v>302809.164284</v>
      </c>
      <c r="V1013">
        <v>5</v>
      </c>
      <c r="W1013">
        <v>3.1148441595</v>
      </c>
      <c r="X1013">
        <v>2</v>
      </c>
      <c r="Y1013">
        <v>0</v>
      </c>
      <c r="Z1013">
        <v>0</v>
      </c>
      <c r="AA1013">
        <v>0</v>
      </c>
      <c r="AB1013" t="s">
        <v>57</v>
      </c>
      <c r="AC1013" t="s">
        <v>218</v>
      </c>
      <c r="AD1013" t="s">
        <v>217</v>
      </c>
      <c r="AE1013">
        <v>424</v>
      </c>
      <c r="AF1013" t="s">
        <v>231</v>
      </c>
      <c r="AG1013" t="s">
        <v>236</v>
      </c>
      <c r="AH1013" t="s">
        <v>221</v>
      </c>
      <c r="AI1013" t="s">
        <v>226</v>
      </c>
      <c r="AJ1013">
        <v>0</v>
      </c>
      <c r="AK1013">
        <v>0</v>
      </c>
      <c r="AL1013">
        <v>7</v>
      </c>
    </row>
    <row r="1014" spans="1:38" x14ac:dyDescent="0.3">
      <c r="A1014">
        <v>1012</v>
      </c>
      <c r="B1014">
        <v>981</v>
      </c>
      <c r="C1014">
        <v>981</v>
      </c>
      <c r="D1014">
        <v>131576</v>
      </c>
      <c r="E1014" t="s">
        <v>16579</v>
      </c>
      <c r="F1014" t="s">
        <v>16372</v>
      </c>
      <c r="G1014">
        <v>3267.3765238000001</v>
      </c>
      <c r="H1014">
        <v>369448.197591</v>
      </c>
      <c r="I1014">
        <v>648949</v>
      </c>
      <c r="J1014">
        <v>303546</v>
      </c>
      <c r="K1014" t="s">
        <v>16579</v>
      </c>
      <c r="L1014" t="s">
        <v>15756</v>
      </c>
      <c r="M1014" t="s">
        <v>15757</v>
      </c>
      <c r="N1014" t="s">
        <v>15544</v>
      </c>
      <c r="O1014" t="s">
        <v>15545</v>
      </c>
      <c r="P1014" t="s">
        <v>15545</v>
      </c>
      <c r="Q1014">
        <v>47</v>
      </c>
      <c r="R1014">
        <v>5500</v>
      </c>
      <c r="S1014" t="s">
        <v>217</v>
      </c>
      <c r="T1014">
        <v>647817.46806700004</v>
      </c>
      <c r="U1014">
        <v>302523.21310699999</v>
      </c>
      <c r="V1014">
        <v>5</v>
      </c>
      <c r="W1014">
        <v>22.639210085599998</v>
      </c>
      <c r="X1014">
        <v>2</v>
      </c>
      <c r="Y1014">
        <v>0</v>
      </c>
      <c r="Z1014">
        <v>0</v>
      </c>
      <c r="AA1014">
        <v>0</v>
      </c>
      <c r="AB1014" t="s">
        <v>57</v>
      </c>
      <c r="AC1014" t="s">
        <v>218</v>
      </c>
      <c r="AD1014" t="s">
        <v>217</v>
      </c>
      <c r="AE1014">
        <v>424</v>
      </c>
      <c r="AF1014" t="s">
        <v>231</v>
      </c>
      <c r="AG1014" t="s">
        <v>236</v>
      </c>
      <c r="AH1014" t="s">
        <v>221</v>
      </c>
      <c r="AI1014" t="s">
        <v>226</v>
      </c>
      <c r="AJ1014">
        <v>0</v>
      </c>
      <c r="AK1014">
        <v>0</v>
      </c>
      <c r="AL1014">
        <v>7</v>
      </c>
    </row>
    <row r="1015" spans="1:38" x14ac:dyDescent="0.3">
      <c r="A1015">
        <v>1013</v>
      </c>
      <c r="B1015">
        <v>982</v>
      </c>
      <c r="C1015">
        <v>982</v>
      </c>
      <c r="D1015">
        <v>131577</v>
      </c>
      <c r="E1015" t="s">
        <v>16580</v>
      </c>
      <c r="F1015" t="s">
        <v>16372</v>
      </c>
      <c r="G1015">
        <v>1800.5729834700001</v>
      </c>
      <c r="H1015">
        <v>102307.973812</v>
      </c>
      <c r="I1015">
        <v>648444</v>
      </c>
      <c r="J1015">
        <v>302988</v>
      </c>
      <c r="K1015" t="s">
        <v>16580</v>
      </c>
      <c r="L1015" t="s">
        <v>15756</v>
      </c>
      <c r="M1015" t="s">
        <v>15757</v>
      </c>
      <c r="N1015" t="s">
        <v>15544</v>
      </c>
      <c r="O1015" t="s">
        <v>15545</v>
      </c>
      <c r="P1015" t="s">
        <v>15545</v>
      </c>
      <c r="Q1015">
        <v>47</v>
      </c>
      <c r="R1015">
        <v>5500</v>
      </c>
      <c r="S1015" t="s">
        <v>217</v>
      </c>
      <c r="T1015">
        <v>647817.46806700004</v>
      </c>
      <c r="U1015">
        <v>302523.21310699999</v>
      </c>
      <c r="V1015">
        <v>5</v>
      </c>
      <c r="W1015">
        <v>22.639210085599998</v>
      </c>
      <c r="X1015">
        <v>2</v>
      </c>
      <c r="Y1015">
        <v>0</v>
      </c>
      <c r="Z1015">
        <v>0</v>
      </c>
      <c r="AA1015">
        <v>0</v>
      </c>
      <c r="AB1015" t="s">
        <v>57</v>
      </c>
      <c r="AC1015" t="s">
        <v>218</v>
      </c>
      <c r="AD1015" t="s">
        <v>217</v>
      </c>
      <c r="AE1015">
        <v>424</v>
      </c>
      <c r="AF1015" t="s">
        <v>231</v>
      </c>
      <c r="AG1015" t="s">
        <v>236</v>
      </c>
      <c r="AH1015" t="s">
        <v>221</v>
      </c>
      <c r="AI1015" t="s">
        <v>226</v>
      </c>
      <c r="AJ1015">
        <v>0</v>
      </c>
      <c r="AK1015">
        <v>0</v>
      </c>
      <c r="AL1015">
        <v>7</v>
      </c>
    </row>
    <row r="1016" spans="1:38" x14ac:dyDescent="0.3">
      <c r="A1016">
        <v>1014</v>
      </c>
      <c r="B1016">
        <v>983</v>
      </c>
      <c r="C1016">
        <v>983</v>
      </c>
      <c r="D1016">
        <v>131578</v>
      </c>
      <c r="E1016" t="s">
        <v>16581</v>
      </c>
      <c r="F1016" t="s">
        <v>16372</v>
      </c>
      <c r="G1016">
        <v>1455.60579889</v>
      </c>
      <c r="H1016">
        <v>45180.451973399999</v>
      </c>
      <c r="I1016">
        <v>648338</v>
      </c>
      <c r="J1016">
        <v>302699</v>
      </c>
      <c r="K1016" t="s">
        <v>16581</v>
      </c>
      <c r="L1016" t="s">
        <v>15756</v>
      </c>
      <c r="M1016" t="s">
        <v>15757</v>
      </c>
      <c r="N1016" t="s">
        <v>15544</v>
      </c>
      <c r="O1016" t="s">
        <v>15545</v>
      </c>
      <c r="P1016" t="s">
        <v>15545</v>
      </c>
      <c r="Q1016">
        <v>47</v>
      </c>
      <c r="R1016">
        <v>5500</v>
      </c>
      <c r="S1016" t="s">
        <v>217</v>
      </c>
      <c r="T1016">
        <v>647817.46806700004</v>
      </c>
      <c r="U1016">
        <v>302523.21310699999</v>
      </c>
      <c r="V1016">
        <v>5</v>
      </c>
      <c r="W1016">
        <v>22.639210085599998</v>
      </c>
      <c r="X1016">
        <v>2</v>
      </c>
      <c r="Y1016">
        <v>0</v>
      </c>
      <c r="Z1016">
        <v>0</v>
      </c>
      <c r="AA1016">
        <v>0</v>
      </c>
      <c r="AB1016" t="s">
        <v>57</v>
      </c>
      <c r="AC1016" t="s">
        <v>218</v>
      </c>
      <c r="AD1016" t="s">
        <v>217</v>
      </c>
      <c r="AE1016">
        <v>424</v>
      </c>
      <c r="AF1016" t="s">
        <v>231</v>
      </c>
      <c r="AG1016" t="s">
        <v>236</v>
      </c>
      <c r="AH1016" t="s">
        <v>221</v>
      </c>
      <c r="AI1016" t="s">
        <v>226</v>
      </c>
      <c r="AJ1016">
        <v>0</v>
      </c>
      <c r="AK1016">
        <v>0</v>
      </c>
      <c r="AL1016">
        <v>7</v>
      </c>
    </row>
    <row r="1017" spans="1:38" x14ac:dyDescent="0.3">
      <c r="A1017">
        <v>1015</v>
      </c>
      <c r="B1017">
        <v>984</v>
      </c>
      <c r="C1017">
        <v>984</v>
      </c>
      <c r="D1017">
        <v>131579</v>
      </c>
      <c r="E1017" t="s">
        <v>16582</v>
      </c>
      <c r="F1017" t="s">
        <v>16372</v>
      </c>
      <c r="G1017">
        <v>3742.6481151100002</v>
      </c>
      <c r="H1017">
        <v>720821.21028</v>
      </c>
      <c r="I1017">
        <v>648682</v>
      </c>
      <c r="J1017">
        <v>302254</v>
      </c>
      <c r="K1017" t="s">
        <v>16582</v>
      </c>
      <c r="L1017" t="s">
        <v>15756</v>
      </c>
      <c r="M1017" t="s">
        <v>15757</v>
      </c>
      <c r="N1017" t="s">
        <v>15544</v>
      </c>
      <c r="O1017" t="s">
        <v>15545</v>
      </c>
      <c r="P1017" t="s">
        <v>15545</v>
      </c>
      <c r="Q1017">
        <v>47</v>
      </c>
      <c r="R1017">
        <v>5500</v>
      </c>
      <c r="S1017" t="s">
        <v>217</v>
      </c>
      <c r="T1017">
        <v>647817.46806700004</v>
      </c>
      <c r="U1017">
        <v>302523.21310699999</v>
      </c>
      <c r="V1017">
        <v>5</v>
      </c>
      <c r="W1017">
        <v>22.639210085599998</v>
      </c>
      <c r="X1017">
        <v>2</v>
      </c>
      <c r="Y1017">
        <v>0</v>
      </c>
      <c r="Z1017">
        <v>0</v>
      </c>
      <c r="AA1017">
        <v>0</v>
      </c>
      <c r="AB1017" t="s">
        <v>57</v>
      </c>
      <c r="AC1017" t="s">
        <v>218</v>
      </c>
      <c r="AD1017" t="s">
        <v>217</v>
      </c>
      <c r="AE1017">
        <v>424</v>
      </c>
      <c r="AF1017" t="s">
        <v>231</v>
      </c>
      <c r="AG1017" t="s">
        <v>236</v>
      </c>
      <c r="AH1017" t="s">
        <v>221</v>
      </c>
      <c r="AI1017" t="s">
        <v>226</v>
      </c>
      <c r="AJ1017">
        <v>0</v>
      </c>
      <c r="AK1017">
        <v>0</v>
      </c>
      <c r="AL1017">
        <v>7</v>
      </c>
    </row>
    <row r="1018" spans="1:38" x14ac:dyDescent="0.3">
      <c r="A1018">
        <v>1016</v>
      </c>
      <c r="B1018">
        <v>985</v>
      </c>
      <c r="C1018">
        <v>985</v>
      </c>
      <c r="D1018">
        <v>131580</v>
      </c>
      <c r="E1018" t="s">
        <v>16583</v>
      </c>
      <c r="F1018" t="s">
        <v>16372</v>
      </c>
      <c r="G1018">
        <v>969.95322367999995</v>
      </c>
      <c r="H1018">
        <v>38644.061645599999</v>
      </c>
      <c r="I1018">
        <v>647985</v>
      </c>
      <c r="J1018">
        <v>302853</v>
      </c>
      <c r="K1018" t="s">
        <v>16583</v>
      </c>
      <c r="L1018" t="s">
        <v>15756</v>
      </c>
      <c r="M1018" t="s">
        <v>15757</v>
      </c>
      <c r="N1018" t="s">
        <v>15544</v>
      </c>
      <c r="O1018" t="s">
        <v>15545</v>
      </c>
      <c r="P1018" t="s">
        <v>15545</v>
      </c>
      <c r="Q1018">
        <v>47</v>
      </c>
      <c r="R1018">
        <v>5500</v>
      </c>
      <c r="S1018" t="s">
        <v>217</v>
      </c>
      <c r="T1018">
        <v>647817.46806700004</v>
      </c>
      <c r="U1018">
        <v>302523.21310699999</v>
      </c>
      <c r="V1018">
        <v>5</v>
      </c>
      <c r="W1018">
        <v>22.639210085599998</v>
      </c>
      <c r="X1018">
        <v>2</v>
      </c>
      <c r="Y1018">
        <v>0</v>
      </c>
      <c r="Z1018">
        <v>0</v>
      </c>
      <c r="AA1018">
        <v>0</v>
      </c>
      <c r="AB1018" t="s">
        <v>57</v>
      </c>
      <c r="AC1018" t="s">
        <v>218</v>
      </c>
      <c r="AD1018" t="s">
        <v>217</v>
      </c>
      <c r="AE1018">
        <v>424</v>
      </c>
      <c r="AF1018" t="s">
        <v>231</v>
      </c>
      <c r="AG1018" t="s">
        <v>236</v>
      </c>
      <c r="AH1018" t="s">
        <v>221</v>
      </c>
      <c r="AI1018" t="s">
        <v>226</v>
      </c>
      <c r="AJ1018">
        <v>0</v>
      </c>
      <c r="AK1018">
        <v>0</v>
      </c>
      <c r="AL1018">
        <v>7</v>
      </c>
    </row>
    <row r="1019" spans="1:38" x14ac:dyDescent="0.3">
      <c r="A1019">
        <v>1017</v>
      </c>
      <c r="B1019">
        <v>986</v>
      </c>
      <c r="C1019">
        <v>986</v>
      </c>
      <c r="D1019">
        <v>131581</v>
      </c>
      <c r="E1019" t="s">
        <v>16584</v>
      </c>
      <c r="F1019" t="s">
        <v>16372</v>
      </c>
      <c r="G1019">
        <v>1669.0976347400001</v>
      </c>
      <c r="H1019">
        <v>66534.351305499993</v>
      </c>
      <c r="I1019">
        <v>648132</v>
      </c>
      <c r="J1019">
        <v>302977</v>
      </c>
      <c r="K1019" t="s">
        <v>16584</v>
      </c>
      <c r="L1019" t="s">
        <v>15756</v>
      </c>
      <c r="M1019" t="s">
        <v>15757</v>
      </c>
      <c r="N1019" t="s">
        <v>15544</v>
      </c>
      <c r="O1019" t="s">
        <v>15545</v>
      </c>
      <c r="P1019" t="s">
        <v>15545</v>
      </c>
      <c r="Q1019">
        <v>47</v>
      </c>
      <c r="R1019">
        <v>5500</v>
      </c>
      <c r="S1019" t="s">
        <v>217</v>
      </c>
      <c r="T1019">
        <v>647817.46806700004</v>
      </c>
      <c r="U1019">
        <v>302523.21310699999</v>
      </c>
      <c r="V1019">
        <v>5</v>
      </c>
      <c r="W1019">
        <v>22.639210085599998</v>
      </c>
      <c r="X1019">
        <v>2</v>
      </c>
      <c r="Y1019">
        <v>0</v>
      </c>
      <c r="Z1019">
        <v>0</v>
      </c>
      <c r="AA1019">
        <v>0</v>
      </c>
      <c r="AB1019" t="s">
        <v>57</v>
      </c>
      <c r="AC1019" t="s">
        <v>218</v>
      </c>
      <c r="AD1019" t="s">
        <v>217</v>
      </c>
      <c r="AE1019">
        <v>424</v>
      </c>
      <c r="AF1019" t="s">
        <v>231</v>
      </c>
      <c r="AG1019" t="s">
        <v>236</v>
      </c>
      <c r="AH1019" t="s">
        <v>221</v>
      </c>
      <c r="AI1019" t="s">
        <v>226</v>
      </c>
      <c r="AJ1019">
        <v>0</v>
      </c>
      <c r="AK1019">
        <v>0</v>
      </c>
      <c r="AL1019">
        <v>7</v>
      </c>
    </row>
    <row r="1020" spans="1:38" x14ac:dyDescent="0.3">
      <c r="A1020">
        <v>1018</v>
      </c>
      <c r="B1020">
        <v>987</v>
      </c>
      <c r="C1020">
        <v>987</v>
      </c>
      <c r="D1020">
        <v>131582</v>
      </c>
      <c r="E1020" t="s">
        <v>16585</v>
      </c>
      <c r="F1020" t="s">
        <v>16372</v>
      </c>
      <c r="G1020">
        <v>6623.8823461399998</v>
      </c>
      <c r="H1020">
        <v>1296091.4911199999</v>
      </c>
      <c r="I1020">
        <v>647221</v>
      </c>
      <c r="J1020">
        <v>302466</v>
      </c>
      <c r="K1020" t="s">
        <v>16585</v>
      </c>
      <c r="L1020" t="s">
        <v>15756</v>
      </c>
      <c r="M1020" t="s">
        <v>15757</v>
      </c>
      <c r="N1020" t="s">
        <v>15544</v>
      </c>
      <c r="O1020" t="s">
        <v>15545</v>
      </c>
      <c r="P1020" t="s">
        <v>15545</v>
      </c>
      <c r="Q1020">
        <v>47</v>
      </c>
      <c r="R1020">
        <v>5500</v>
      </c>
      <c r="S1020" t="s">
        <v>217</v>
      </c>
      <c r="T1020">
        <v>647817.46806700004</v>
      </c>
      <c r="U1020">
        <v>302523.21310699999</v>
      </c>
      <c r="V1020">
        <v>5</v>
      </c>
      <c r="W1020">
        <v>22.639210085599998</v>
      </c>
      <c r="X1020">
        <v>2</v>
      </c>
      <c r="Y1020">
        <v>0</v>
      </c>
      <c r="Z1020">
        <v>0</v>
      </c>
      <c r="AA1020">
        <v>0</v>
      </c>
      <c r="AB1020" t="s">
        <v>57</v>
      </c>
      <c r="AC1020" t="s">
        <v>218</v>
      </c>
      <c r="AD1020" t="s">
        <v>217</v>
      </c>
      <c r="AE1020">
        <v>424</v>
      </c>
      <c r="AF1020" t="s">
        <v>231</v>
      </c>
      <c r="AG1020" t="s">
        <v>236</v>
      </c>
      <c r="AH1020" t="s">
        <v>221</v>
      </c>
      <c r="AI1020" t="s">
        <v>226</v>
      </c>
      <c r="AJ1020">
        <v>0</v>
      </c>
      <c r="AK1020">
        <v>0</v>
      </c>
      <c r="AL1020">
        <v>7</v>
      </c>
    </row>
    <row r="1021" spans="1:38" x14ac:dyDescent="0.3">
      <c r="A1021">
        <v>1019</v>
      </c>
      <c r="B1021">
        <v>988</v>
      </c>
      <c r="C1021">
        <v>988</v>
      </c>
      <c r="D1021">
        <v>131583</v>
      </c>
      <c r="E1021" t="s">
        <v>16586</v>
      </c>
      <c r="F1021" t="s">
        <v>16372</v>
      </c>
      <c r="G1021">
        <v>1425.3282535799999</v>
      </c>
      <c r="H1021">
        <v>62610.634562599997</v>
      </c>
      <c r="I1021">
        <v>648048</v>
      </c>
      <c r="J1021">
        <v>302701</v>
      </c>
      <c r="K1021" t="s">
        <v>16586</v>
      </c>
      <c r="L1021" t="s">
        <v>15756</v>
      </c>
      <c r="M1021" t="s">
        <v>15757</v>
      </c>
      <c r="N1021" t="s">
        <v>15544</v>
      </c>
      <c r="O1021" t="s">
        <v>15545</v>
      </c>
      <c r="P1021" t="s">
        <v>15545</v>
      </c>
      <c r="Q1021">
        <v>47</v>
      </c>
      <c r="R1021">
        <v>5500</v>
      </c>
      <c r="S1021" t="s">
        <v>217</v>
      </c>
      <c r="T1021">
        <v>647817.46806700004</v>
      </c>
      <c r="U1021">
        <v>302523.21310699999</v>
      </c>
      <c r="V1021">
        <v>5</v>
      </c>
      <c r="W1021">
        <v>22.639210085599998</v>
      </c>
      <c r="X1021">
        <v>2</v>
      </c>
      <c r="Y1021">
        <v>0</v>
      </c>
      <c r="Z1021">
        <v>0</v>
      </c>
      <c r="AA1021">
        <v>0</v>
      </c>
      <c r="AB1021" t="s">
        <v>57</v>
      </c>
      <c r="AC1021" t="s">
        <v>218</v>
      </c>
      <c r="AD1021" t="s">
        <v>217</v>
      </c>
      <c r="AE1021">
        <v>424</v>
      </c>
      <c r="AF1021" t="s">
        <v>231</v>
      </c>
      <c r="AG1021" t="s">
        <v>236</v>
      </c>
      <c r="AH1021" t="s">
        <v>221</v>
      </c>
      <c r="AI1021" t="s">
        <v>226</v>
      </c>
      <c r="AJ1021">
        <v>0</v>
      </c>
      <c r="AK1021">
        <v>0</v>
      </c>
      <c r="AL1021">
        <v>7</v>
      </c>
    </row>
    <row r="1022" spans="1:38" x14ac:dyDescent="0.3">
      <c r="A1022">
        <v>1020</v>
      </c>
      <c r="B1022">
        <v>989</v>
      </c>
      <c r="C1022">
        <v>989</v>
      </c>
      <c r="D1022">
        <v>131584</v>
      </c>
      <c r="E1022" t="s">
        <v>16587</v>
      </c>
      <c r="F1022" t="s">
        <v>16372</v>
      </c>
      <c r="G1022">
        <v>13700.251341900001</v>
      </c>
      <c r="H1022">
        <v>4166599.0543800001</v>
      </c>
      <c r="I1022">
        <v>649274</v>
      </c>
      <c r="J1022">
        <v>301804</v>
      </c>
      <c r="K1022" t="s">
        <v>16587</v>
      </c>
      <c r="L1022" t="s">
        <v>15756</v>
      </c>
      <c r="M1022" t="s">
        <v>15757</v>
      </c>
      <c r="N1022" t="s">
        <v>15544</v>
      </c>
      <c r="O1022" t="s">
        <v>15545</v>
      </c>
      <c r="P1022" t="s">
        <v>15545</v>
      </c>
      <c r="Q1022">
        <v>47</v>
      </c>
      <c r="R1022">
        <v>5500</v>
      </c>
      <c r="S1022" t="s">
        <v>217</v>
      </c>
      <c r="T1022">
        <v>647817.46806700004</v>
      </c>
      <c r="U1022">
        <v>302523.21310699999</v>
      </c>
      <c r="V1022">
        <v>5</v>
      </c>
      <c r="W1022">
        <v>22.639210085599998</v>
      </c>
      <c r="X1022">
        <v>2</v>
      </c>
      <c r="Y1022">
        <v>0</v>
      </c>
      <c r="Z1022">
        <v>0</v>
      </c>
      <c r="AA1022">
        <v>0</v>
      </c>
      <c r="AB1022" t="s">
        <v>57</v>
      </c>
      <c r="AC1022" t="s">
        <v>218</v>
      </c>
      <c r="AD1022" t="s">
        <v>217</v>
      </c>
      <c r="AE1022">
        <v>424</v>
      </c>
      <c r="AF1022" t="s">
        <v>231</v>
      </c>
      <c r="AG1022" t="s">
        <v>236</v>
      </c>
      <c r="AH1022" t="s">
        <v>221</v>
      </c>
      <c r="AI1022" t="s">
        <v>226</v>
      </c>
      <c r="AJ1022">
        <v>0</v>
      </c>
      <c r="AK1022">
        <v>0</v>
      </c>
      <c r="AL1022">
        <v>7</v>
      </c>
    </row>
    <row r="1023" spans="1:38" x14ac:dyDescent="0.3">
      <c r="A1023">
        <v>1021</v>
      </c>
      <c r="B1023">
        <v>990</v>
      </c>
      <c r="C1023">
        <v>990</v>
      </c>
      <c r="D1023">
        <v>131585</v>
      </c>
      <c r="E1023" t="s">
        <v>16588</v>
      </c>
      <c r="F1023" t="s">
        <v>16372</v>
      </c>
      <c r="G1023">
        <v>6091.4172875900003</v>
      </c>
      <c r="H1023">
        <v>908598.76315200003</v>
      </c>
      <c r="I1023">
        <v>647269</v>
      </c>
      <c r="J1023">
        <v>303366</v>
      </c>
      <c r="K1023" t="s">
        <v>16588</v>
      </c>
      <c r="L1023" t="s">
        <v>15756</v>
      </c>
      <c r="M1023" t="s">
        <v>15757</v>
      </c>
      <c r="N1023" t="s">
        <v>15544</v>
      </c>
      <c r="O1023" t="s">
        <v>15545</v>
      </c>
      <c r="P1023" t="s">
        <v>15545</v>
      </c>
      <c r="Q1023">
        <v>47</v>
      </c>
      <c r="R1023">
        <v>5500</v>
      </c>
      <c r="S1023" t="s">
        <v>217</v>
      </c>
      <c r="T1023">
        <v>647817.46806700004</v>
      </c>
      <c r="U1023">
        <v>302523.21310699999</v>
      </c>
      <c r="V1023">
        <v>5</v>
      </c>
      <c r="W1023">
        <v>22.639210085599998</v>
      </c>
      <c r="X1023">
        <v>2</v>
      </c>
      <c r="Y1023">
        <v>0</v>
      </c>
      <c r="Z1023">
        <v>0</v>
      </c>
      <c r="AA1023">
        <v>0</v>
      </c>
      <c r="AB1023" t="s">
        <v>57</v>
      </c>
      <c r="AC1023" t="s">
        <v>218</v>
      </c>
      <c r="AD1023" t="s">
        <v>217</v>
      </c>
      <c r="AE1023">
        <v>424</v>
      </c>
      <c r="AF1023" t="s">
        <v>231</v>
      </c>
      <c r="AG1023" t="s">
        <v>236</v>
      </c>
      <c r="AH1023" t="s">
        <v>221</v>
      </c>
      <c r="AI1023" t="s">
        <v>226</v>
      </c>
      <c r="AJ1023">
        <v>0</v>
      </c>
      <c r="AK1023">
        <v>0</v>
      </c>
      <c r="AL1023">
        <v>7</v>
      </c>
    </row>
    <row r="1024" spans="1:38" x14ac:dyDescent="0.3">
      <c r="A1024">
        <v>1022</v>
      </c>
      <c r="B1024">
        <v>991</v>
      </c>
      <c r="C1024">
        <v>991</v>
      </c>
      <c r="D1024">
        <v>131586</v>
      </c>
      <c r="E1024" t="s">
        <v>16589</v>
      </c>
      <c r="F1024" t="s">
        <v>16372</v>
      </c>
      <c r="G1024">
        <v>1580.5965809899999</v>
      </c>
      <c r="H1024">
        <v>98383.3583908</v>
      </c>
      <c r="I1024">
        <v>647728</v>
      </c>
      <c r="J1024">
        <v>303137</v>
      </c>
      <c r="K1024" t="s">
        <v>16589</v>
      </c>
      <c r="L1024" t="s">
        <v>15756</v>
      </c>
      <c r="M1024" t="s">
        <v>15757</v>
      </c>
      <c r="N1024" t="s">
        <v>15544</v>
      </c>
      <c r="O1024" t="s">
        <v>15545</v>
      </c>
      <c r="P1024" t="s">
        <v>15545</v>
      </c>
      <c r="Q1024">
        <v>47</v>
      </c>
      <c r="R1024">
        <v>5500</v>
      </c>
      <c r="S1024" t="s">
        <v>217</v>
      </c>
      <c r="T1024">
        <v>647817.46806700004</v>
      </c>
      <c r="U1024">
        <v>302523.21310699999</v>
      </c>
      <c r="V1024">
        <v>5</v>
      </c>
      <c r="W1024">
        <v>22.639210085599998</v>
      </c>
      <c r="X1024">
        <v>2</v>
      </c>
      <c r="Y1024">
        <v>0</v>
      </c>
      <c r="Z1024">
        <v>0</v>
      </c>
      <c r="AA1024">
        <v>0</v>
      </c>
      <c r="AB1024" t="s">
        <v>57</v>
      </c>
      <c r="AC1024" t="s">
        <v>218</v>
      </c>
      <c r="AD1024" t="s">
        <v>217</v>
      </c>
      <c r="AE1024">
        <v>424</v>
      </c>
      <c r="AF1024" t="s">
        <v>231</v>
      </c>
      <c r="AG1024" t="s">
        <v>236</v>
      </c>
      <c r="AH1024" t="s">
        <v>221</v>
      </c>
      <c r="AI1024" t="s">
        <v>226</v>
      </c>
      <c r="AJ1024">
        <v>0</v>
      </c>
      <c r="AK1024">
        <v>0</v>
      </c>
      <c r="AL1024">
        <v>7</v>
      </c>
    </row>
    <row r="1025" spans="1:38" x14ac:dyDescent="0.3">
      <c r="A1025">
        <v>1023</v>
      </c>
      <c r="B1025">
        <v>992</v>
      </c>
      <c r="C1025">
        <v>992</v>
      </c>
      <c r="D1025">
        <v>131587</v>
      </c>
      <c r="E1025" t="s">
        <v>16590</v>
      </c>
      <c r="F1025" t="s">
        <v>16372</v>
      </c>
      <c r="G1025">
        <v>1057.18553509</v>
      </c>
      <c r="H1025">
        <v>57624.865010599999</v>
      </c>
      <c r="I1025">
        <v>648205</v>
      </c>
      <c r="J1025">
        <v>303179</v>
      </c>
      <c r="K1025" t="s">
        <v>16590</v>
      </c>
      <c r="L1025" t="s">
        <v>15756</v>
      </c>
      <c r="M1025" t="s">
        <v>15757</v>
      </c>
      <c r="N1025" t="s">
        <v>15544</v>
      </c>
      <c r="O1025" t="s">
        <v>15545</v>
      </c>
      <c r="P1025" t="s">
        <v>15545</v>
      </c>
      <c r="Q1025">
        <v>47</v>
      </c>
      <c r="R1025">
        <v>5500</v>
      </c>
      <c r="S1025" t="s">
        <v>217</v>
      </c>
      <c r="T1025">
        <v>647817.46806700004</v>
      </c>
      <c r="U1025">
        <v>302523.21310699999</v>
      </c>
      <c r="V1025">
        <v>5</v>
      </c>
      <c r="W1025">
        <v>22.639210085599998</v>
      </c>
      <c r="X1025">
        <v>2</v>
      </c>
      <c r="Y1025">
        <v>0</v>
      </c>
      <c r="Z1025">
        <v>0</v>
      </c>
      <c r="AA1025">
        <v>0</v>
      </c>
      <c r="AB1025" t="s">
        <v>57</v>
      </c>
      <c r="AC1025" t="s">
        <v>218</v>
      </c>
      <c r="AD1025" t="s">
        <v>217</v>
      </c>
      <c r="AE1025">
        <v>424</v>
      </c>
      <c r="AF1025" t="s">
        <v>231</v>
      </c>
      <c r="AG1025" t="s">
        <v>236</v>
      </c>
      <c r="AH1025" t="s">
        <v>221</v>
      </c>
      <c r="AI1025" t="s">
        <v>226</v>
      </c>
      <c r="AJ1025">
        <v>0</v>
      </c>
      <c r="AK1025">
        <v>0</v>
      </c>
      <c r="AL1025">
        <v>7</v>
      </c>
    </row>
    <row r="1026" spans="1:38" x14ac:dyDescent="0.3">
      <c r="A1026">
        <v>1024</v>
      </c>
      <c r="B1026">
        <v>993</v>
      </c>
      <c r="C1026">
        <v>993</v>
      </c>
      <c r="D1026">
        <v>131588</v>
      </c>
      <c r="E1026" t="s">
        <v>16591</v>
      </c>
      <c r="F1026" t="s">
        <v>16372</v>
      </c>
      <c r="G1026">
        <v>648.99356946499995</v>
      </c>
      <c r="H1026">
        <v>23923.1504021</v>
      </c>
      <c r="I1026">
        <v>648019</v>
      </c>
      <c r="J1026">
        <v>303214</v>
      </c>
      <c r="K1026" t="s">
        <v>16591</v>
      </c>
      <c r="L1026" t="s">
        <v>15756</v>
      </c>
      <c r="M1026" t="s">
        <v>15757</v>
      </c>
      <c r="N1026" t="s">
        <v>15544</v>
      </c>
      <c r="O1026" t="s">
        <v>15545</v>
      </c>
      <c r="P1026" t="s">
        <v>15545</v>
      </c>
      <c r="Q1026">
        <v>47</v>
      </c>
      <c r="R1026">
        <v>5500</v>
      </c>
      <c r="S1026" t="s">
        <v>217</v>
      </c>
      <c r="T1026">
        <v>647817.46806700004</v>
      </c>
      <c r="U1026">
        <v>302523.21310699999</v>
      </c>
      <c r="V1026">
        <v>5</v>
      </c>
      <c r="W1026">
        <v>22.639210085599998</v>
      </c>
      <c r="X1026">
        <v>2</v>
      </c>
      <c r="Y1026">
        <v>0</v>
      </c>
      <c r="Z1026">
        <v>0</v>
      </c>
      <c r="AA1026">
        <v>0</v>
      </c>
      <c r="AB1026" t="s">
        <v>57</v>
      </c>
      <c r="AC1026" t="s">
        <v>218</v>
      </c>
      <c r="AD1026" t="s">
        <v>217</v>
      </c>
      <c r="AE1026">
        <v>424</v>
      </c>
      <c r="AF1026" t="s">
        <v>231</v>
      </c>
      <c r="AG1026" t="s">
        <v>236</v>
      </c>
      <c r="AH1026" t="s">
        <v>221</v>
      </c>
      <c r="AI1026" t="s">
        <v>226</v>
      </c>
      <c r="AJ1026">
        <v>0</v>
      </c>
      <c r="AK1026">
        <v>0</v>
      </c>
      <c r="AL1026">
        <v>7</v>
      </c>
    </row>
    <row r="1027" spans="1:38" x14ac:dyDescent="0.3">
      <c r="A1027">
        <v>1025</v>
      </c>
      <c r="B1027">
        <v>994</v>
      </c>
      <c r="C1027">
        <v>994</v>
      </c>
      <c r="D1027">
        <v>131589</v>
      </c>
      <c r="E1027" t="s">
        <v>16592</v>
      </c>
      <c r="F1027" t="s">
        <v>16372</v>
      </c>
      <c r="G1027">
        <v>3712.0942083999998</v>
      </c>
      <c r="H1027">
        <v>364717.19349500001</v>
      </c>
      <c r="I1027">
        <v>647375</v>
      </c>
      <c r="J1027">
        <v>302923</v>
      </c>
      <c r="K1027" t="s">
        <v>16592</v>
      </c>
      <c r="L1027" t="s">
        <v>15756</v>
      </c>
      <c r="M1027" t="s">
        <v>15757</v>
      </c>
      <c r="N1027" t="s">
        <v>15544</v>
      </c>
      <c r="O1027" t="s">
        <v>15545</v>
      </c>
      <c r="P1027" t="s">
        <v>15545</v>
      </c>
      <c r="Q1027">
        <v>47</v>
      </c>
      <c r="R1027">
        <v>5500</v>
      </c>
      <c r="S1027" t="s">
        <v>217</v>
      </c>
      <c r="T1027">
        <v>647817.46806700004</v>
      </c>
      <c r="U1027">
        <v>302523.21310699999</v>
      </c>
      <c r="V1027">
        <v>5</v>
      </c>
      <c r="W1027">
        <v>22.639210085599998</v>
      </c>
      <c r="X1027">
        <v>2</v>
      </c>
      <c r="Y1027">
        <v>0</v>
      </c>
      <c r="Z1027">
        <v>0</v>
      </c>
      <c r="AA1027">
        <v>0</v>
      </c>
      <c r="AB1027" t="s">
        <v>57</v>
      </c>
      <c r="AC1027" t="s">
        <v>218</v>
      </c>
      <c r="AD1027" t="s">
        <v>217</v>
      </c>
      <c r="AE1027">
        <v>424</v>
      </c>
      <c r="AF1027" t="s">
        <v>231</v>
      </c>
      <c r="AG1027" t="s">
        <v>236</v>
      </c>
      <c r="AH1027" t="s">
        <v>221</v>
      </c>
      <c r="AI1027" t="s">
        <v>226</v>
      </c>
      <c r="AJ1027">
        <v>0</v>
      </c>
      <c r="AK1027">
        <v>0</v>
      </c>
      <c r="AL1027">
        <v>7</v>
      </c>
    </row>
    <row r="1028" spans="1:38" x14ac:dyDescent="0.3">
      <c r="A1028">
        <v>1026</v>
      </c>
      <c r="B1028">
        <v>995</v>
      </c>
      <c r="C1028">
        <v>995</v>
      </c>
      <c r="D1028">
        <v>131590</v>
      </c>
      <c r="E1028" t="s">
        <v>16593</v>
      </c>
      <c r="F1028" t="s">
        <v>16372</v>
      </c>
      <c r="G1028">
        <v>9125.5484994899998</v>
      </c>
      <c r="H1028">
        <v>3394171.58745</v>
      </c>
      <c r="I1028">
        <v>648870</v>
      </c>
      <c r="J1028">
        <v>305464</v>
      </c>
      <c r="K1028" t="s">
        <v>16593</v>
      </c>
      <c r="L1028" t="s">
        <v>15747</v>
      </c>
      <c r="M1028" t="s">
        <v>15748</v>
      </c>
      <c r="N1028" t="s">
        <v>15544</v>
      </c>
      <c r="O1028" t="s">
        <v>15545</v>
      </c>
      <c r="P1028" t="s">
        <v>15545</v>
      </c>
      <c r="Q1028">
        <v>47</v>
      </c>
      <c r="R1028">
        <v>5500</v>
      </c>
      <c r="S1028" t="s">
        <v>217</v>
      </c>
      <c r="T1028">
        <v>647817.46806700004</v>
      </c>
      <c r="U1028">
        <v>302523.21310699999</v>
      </c>
      <c r="V1028">
        <v>5</v>
      </c>
      <c r="W1028">
        <v>22.639210085599998</v>
      </c>
      <c r="X1028">
        <v>2</v>
      </c>
      <c r="Y1028">
        <v>0</v>
      </c>
      <c r="Z1028">
        <v>0</v>
      </c>
      <c r="AA1028">
        <v>0</v>
      </c>
      <c r="AB1028" t="s">
        <v>57</v>
      </c>
      <c r="AC1028" t="s">
        <v>218</v>
      </c>
      <c r="AD1028" t="s">
        <v>217</v>
      </c>
      <c r="AE1028">
        <v>424</v>
      </c>
      <c r="AF1028" t="s">
        <v>231</v>
      </c>
      <c r="AG1028" t="s">
        <v>236</v>
      </c>
      <c r="AH1028" t="s">
        <v>221</v>
      </c>
      <c r="AI1028" t="s">
        <v>226</v>
      </c>
      <c r="AJ1028">
        <v>0</v>
      </c>
      <c r="AK1028">
        <v>0</v>
      </c>
      <c r="AL1028">
        <v>7</v>
      </c>
    </row>
    <row r="1029" spans="1:38" x14ac:dyDescent="0.3">
      <c r="A1029">
        <v>1027</v>
      </c>
      <c r="B1029">
        <v>996</v>
      </c>
      <c r="C1029">
        <v>996</v>
      </c>
      <c r="D1029">
        <v>131591</v>
      </c>
      <c r="E1029" t="s">
        <v>16594</v>
      </c>
      <c r="F1029" t="s">
        <v>16372</v>
      </c>
      <c r="G1029">
        <v>6699.0556132199999</v>
      </c>
      <c r="H1029">
        <v>1459776.67875</v>
      </c>
      <c r="I1029">
        <v>647758</v>
      </c>
      <c r="J1029">
        <v>304849</v>
      </c>
      <c r="K1029" t="s">
        <v>16594</v>
      </c>
      <c r="L1029" t="s">
        <v>15747</v>
      </c>
      <c r="M1029" t="s">
        <v>15748</v>
      </c>
      <c r="N1029" t="s">
        <v>15544</v>
      </c>
      <c r="O1029" t="s">
        <v>15545</v>
      </c>
      <c r="P1029" t="s">
        <v>15545</v>
      </c>
      <c r="Q1029">
        <v>47</v>
      </c>
      <c r="R1029">
        <v>5500</v>
      </c>
      <c r="S1029" t="s">
        <v>217</v>
      </c>
      <c r="T1029">
        <v>647817.46806700004</v>
      </c>
      <c r="U1029">
        <v>302523.21310699999</v>
      </c>
      <c r="V1029">
        <v>5</v>
      </c>
      <c r="W1029">
        <v>22.639210085599998</v>
      </c>
      <c r="X1029">
        <v>2</v>
      </c>
      <c r="Y1029">
        <v>0</v>
      </c>
      <c r="Z1029">
        <v>0</v>
      </c>
      <c r="AA1029">
        <v>0</v>
      </c>
      <c r="AB1029" t="s">
        <v>57</v>
      </c>
      <c r="AC1029" t="s">
        <v>218</v>
      </c>
      <c r="AD1029" t="s">
        <v>217</v>
      </c>
      <c r="AE1029">
        <v>424</v>
      </c>
      <c r="AF1029" t="s">
        <v>231</v>
      </c>
      <c r="AG1029" t="s">
        <v>236</v>
      </c>
      <c r="AH1029" t="s">
        <v>221</v>
      </c>
      <c r="AI1029" t="s">
        <v>226</v>
      </c>
      <c r="AJ1029">
        <v>0</v>
      </c>
      <c r="AK1029">
        <v>0</v>
      </c>
      <c r="AL1029">
        <v>7</v>
      </c>
    </row>
    <row r="1030" spans="1:38" x14ac:dyDescent="0.3">
      <c r="A1030">
        <v>1028</v>
      </c>
      <c r="B1030">
        <v>997</v>
      </c>
      <c r="C1030">
        <v>997</v>
      </c>
      <c r="D1030">
        <v>131592</v>
      </c>
      <c r="E1030" t="s">
        <v>16595</v>
      </c>
      <c r="F1030" t="s">
        <v>16372</v>
      </c>
      <c r="G1030">
        <v>12578.6570885</v>
      </c>
      <c r="H1030">
        <v>6638640.7904099999</v>
      </c>
      <c r="I1030">
        <v>646558</v>
      </c>
      <c r="J1030">
        <v>300646</v>
      </c>
      <c r="K1030" t="s">
        <v>16595</v>
      </c>
      <c r="L1030" t="s">
        <v>15743</v>
      </c>
      <c r="M1030" t="s">
        <v>15744</v>
      </c>
      <c r="N1030" t="s">
        <v>15544</v>
      </c>
      <c r="O1030" t="s">
        <v>15545</v>
      </c>
      <c r="P1030" t="s">
        <v>15545</v>
      </c>
      <c r="Q1030">
        <v>47</v>
      </c>
      <c r="R1030">
        <v>5500</v>
      </c>
      <c r="S1030" t="s">
        <v>217</v>
      </c>
      <c r="T1030">
        <v>647817.46806700004</v>
      </c>
      <c r="U1030">
        <v>302523.21310699999</v>
      </c>
      <c r="V1030">
        <v>5</v>
      </c>
      <c r="W1030">
        <v>22.639210085599998</v>
      </c>
      <c r="X1030">
        <v>2</v>
      </c>
      <c r="Y1030">
        <v>0</v>
      </c>
      <c r="Z1030">
        <v>0</v>
      </c>
      <c r="AA1030">
        <v>0</v>
      </c>
      <c r="AB1030" t="s">
        <v>57</v>
      </c>
      <c r="AC1030" t="s">
        <v>218</v>
      </c>
      <c r="AD1030" t="s">
        <v>217</v>
      </c>
      <c r="AE1030">
        <v>424</v>
      </c>
      <c r="AF1030" t="s">
        <v>231</v>
      </c>
      <c r="AG1030" t="s">
        <v>236</v>
      </c>
      <c r="AH1030" t="s">
        <v>221</v>
      </c>
      <c r="AI1030" t="s">
        <v>226</v>
      </c>
      <c r="AJ1030">
        <v>0</v>
      </c>
      <c r="AK1030">
        <v>0</v>
      </c>
      <c r="AL1030">
        <v>7</v>
      </c>
    </row>
    <row r="1031" spans="1:38" x14ac:dyDescent="0.3">
      <c r="A1031">
        <v>1029</v>
      </c>
      <c r="B1031">
        <v>998</v>
      </c>
      <c r="C1031">
        <v>998</v>
      </c>
      <c r="D1031">
        <v>131593</v>
      </c>
      <c r="E1031" t="s">
        <v>16596</v>
      </c>
      <c r="F1031" t="s">
        <v>16372</v>
      </c>
      <c r="G1031">
        <v>5153.4834760100002</v>
      </c>
      <c r="H1031">
        <v>878662.37301099999</v>
      </c>
      <c r="I1031">
        <v>646161</v>
      </c>
      <c r="J1031">
        <v>298958</v>
      </c>
      <c r="K1031" t="s">
        <v>16596</v>
      </c>
      <c r="L1031" t="s">
        <v>15743</v>
      </c>
      <c r="M1031" t="s">
        <v>15744</v>
      </c>
      <c r="N1031" t="s">
        <v>15544</v>
      </c>
      <c r="O1031" t="s">
        <v>15545</v>
      </c>
      <c r="P1031" t="s">
        <v>15545</v>
      </c>
      <c r="Q1031">
        <v>47</v>
      </c>
      <c r="R1031">
        <v>5500</v>
      </c>
      <c r="S1031" t="s">
        <v>217</v>
      </c>
      <c r="T1031">
        <v>647817.46806700004</v>
      </c>
      <c r="U1031">
        <v>302523.21310699999</v>
      </c>
      <c r="V1031">
        <v>5</v>
      </c>
      <c r="W1031">
        <v>22.639210085599998</v>
      </c>
      <c r="X1031">
        <v>2</v>
      </c>
      <c r="Y1031">
        <v>0</v>
      </c>
      <c r="Z1031">
        <v>0</v>
      </c>
      <c r="AA1031">
        <v>0</v>
      </c>
      <c r="AB1031" t="s">
        <v>57</v>
      </c>
      <c r="AC1031" t="s">
        <v>218</v>
      </c>
      <c r="AD1031" t="s">
        <v>217</v>
      </c>
      <c r="AE1031">
        <v>424</v>
      </c>
      <c r="AF1031" t="s">
        <v>231</v>
      </c>
      <c r="AG1031" t="s">
        <v>236</v>
      </c>
      <c r="AH1031" t="s">
        <v>221</v>
      </c>
      <c r="AI1031" t="s">
        <v>226</v>
      </c>
      <c r="AJ1031">
        <v>0</v>
      </c>
      <c r="AK1031">
        <v>0</v>
      </c>
      <c r="AL1031">
        <v>7</v>
      </c>
    </row>
    <row r="1032" spans="1:38" x14ac:dyDescent="0.3">
      <c r="A1032">
        <v>1030</v>
      </c>
      <c r="B1032">
        <v>2757</v>
      </c>
      <c r="C1032">
        <v>2757</v>
      </c>
      <c r="D1032">
        <v>133352</v>
      </c>
      <c r="E1032" t="s">
        <v>16597</v>
      </c>
      <c r="F1032" t="s">
        <v>15742</v>
      </c>
      <c r="G1032">
        <v>33406.467126099997</v>
      </c>
      <c r="H1032">
        <v>15444336.110300001</v>
      </c>
      <c r="I1032">
        <v>645133</v>
      </c>
      <c r="J1032">
        <v>300062</v>
      </c>
      <c r="K1032" t="s">
        <v>16597</v>
      </c>
      <c r="L1032" t="s">
        <v>15743</v>
      </c>
      <c r="M1032" t="s">
        <v>15744</v>
      </c>
      <c r="N1032" t="s">
        <v>15544</v>
      </c>
      <c r="O1032" t="s">
        <v>15545</v>
      </c>
      <c r="P1032" t="s">
        <v>15545</v>
      </c>
      <c r="Q1032">
        <v>47</v>
      </c>
      <c r="R1032">
        <v>5500</v>
      </c>
      <c r="S1032" t="s">
        <v>217</v>
      </c>
      <c r="T1032">
        <v>647817.46806700004</v>
      </c>
      <c r="U1032">
        <v>302523.21310699999</v>
      </c>
      <c r="V1032">
        <v>5</v>
      </c>
      <c r="W1032">
        <v>22.639210085599998</v>
      </c>
      <c r="X1032">
        <v>2</v>
      </c>
      <c r="Y1032">
        <v>0</v>
      </c>
      <c r="Z1032">
        <v>0</v>
      </c>
      <c r="AA1032">
        <v>0</v>
      </c>
      <c r="AB1032" t="s">
        <v>57</v>
      </c>
      <c r="AC1032" t="s">
        <v>218</v>
      </c>
      <c r="AD1032" t="s">
        <v>217</v>
      </c>
      <c r="AE1032">
        <v>424</v>
      </c>
      <c r="AF1032" t="s">
        <v>231</v>
      </c>
      <c r="AG1032" t="s">
        <v>236</v>
      </c>
      <c r="AH1032" t="s">
        <v>221</v>
      </c>
      <c r="AI1032" t="s">
        <v>226</v>
      </c>
      <c r="AJ1032">
        <v>0</v>
      </c>
      <c r="AK1032">
        <v>0</v>
      </c>
      <c r="AL1032">
        <v>7</v>
      </c>
    </row>
    <row r="1033" spans="1:38" x14ac:dyDescent="0.3">
      <c r="A1033">
        <v>1031</v>
      </c>
      <c r="B1033">
        <v>3004</v>
      </c>
      <c r="C1033">
        <v>3004</v>
      </c>
      <c r="D1033">
        <v>165043</v>
      </c>
      <c r="E1033" t="s">
        <v>16598</v>
      </c>
      <c r="F1033" t="s">
        <v>16372</v>
      </c>
      <c r="G1033">
        <v>4040.2168664199999</v>
      </c>
      <c r="H1033">
        <v>819128.96935999999</v>
      </c>
      <c r="I1033">
        <v>648561</v>
      </c>
      <c r="J1033">
        <v>303957</v>
      </c>
      <c r="K1033" t="s">
        <v>16598</v>
      </c>
      <c r="L1033" t="s">
        <v>15756</v>
      </c>
      <c r="M1033" t="s">
        <v>15757</v>
      </c>
      <c r="N1033" t="s">
        <v>15551</v>
      </c>
      <c r="O1033" t="s">
        <v>15545</v>
      </c>
      <c r="P1033" t="s">
        <v>15545</v>
      </c>
      <c r="Q1033">
        <v>47</v>
      </c>
      <c r="R1033">
        <v>5500</v>
      </c>
      <c r="S1033" t="s">
        <v>217</v>
      </c>
      <c r="T1033">
        <v>647817.46806700004</v>
      </c>
      <c r="U1033">
        <v>302523.21310699999</v>
      </c>
      <c r="V1033">
        <v>5</v>
      </c>
      <c r="W1033">
        <v>22.639210085599998</v>
      </c>
      <c r="X1033">
        <v>2</v>
      </c>
      <c r="Y1033">
        <v>0</v>
      </c>
      <c r="Z1033">
        <v>0</v>
      </c>
      <c r="AA1033">
        <v>0</v>
      </c>
      <c r="AB1033" t="s">
        <v>57</v>
      </c>
      <c r="AC1033" t="s">
        <v>218</v>
      </c>
      <c r="AD1033" t="s">
        <v>217</v>
      </c>
      <c r="AE1033">
        <v>424</v>
      </c>
      <c r="AF1033" t="s">
        <v>231</v>
      </c>
      <c r="AG1033" t="s">
        <v>236</v>
      </c>
      <c r="AH1033" t="s">
        <v>221</v>
      </c>
      <c r="AI1033" t="s">
        <v>226</v>
      </c>
      <c r="AJ1033">
        <v>0</v>
      </c>
      <c r="AK1033">
        <v>0</v>
      </c>
      <c r="AL1033">
        <v>7</v>
      </c>
    </row>
    <row r="1034" spans="1:38" x14ac:dyDescent="0.3">
      <c r="A1034">
        <v>1032</v>
      </c>
      <c r="B1034">
        <v>3005</v>
      </c>
      <c r="C1034">
        <v>3005</v>
      </c>
      <c r="D1034">
        <v>165044</v>
      </c>
      <c r="E1034" t="s">
        <v>16599</v>
      </c>
      <c r="F1034" t="s">
        <v>16372</v>
      </c>
      <c r="G1034">
        <v>2731.5248053599998</v>
      </c>
      <c r="H1034">
        <v>346600.71325500001</v>
      </c>
      <c r="I1034">
        <v>647778</v>
      </c>
      <c r="J1034">
        <v>303857</v>
      </c>
      <c r="K1034" t="s">
        <v>16599</v>
      </c>
      <c r="L1034" t="s">
        <v>15756</v>
      </c>
      <c r="M1034" t="s">
        <v>15757</v>
      </c>
      <c r="N1034" t="s">
        <v>15551</v>
      </c>
      <c r="O1034" t="s">
        <v>15545</v>
      </c>
      <c r="P1034" t="s">
        <v>15545</v>
      </c>
      <c r="Q1034">
        <v>47</v>
      </c>
      <c r="R1034">
        <v>5500</v>
      </c>
      <c r="S1034" t="s">
        <v>217</v>
      </c>
      <c r="T1034">
        <v>647817.46806700004</v>
      </c>
      <c r="U1034">
        <v>302523.21310699999</v>
      </c>
      <c r="V1034">
        <v>5</v>
      </c>
      <c r="W1034">
        <v>22.639210085599998</v>
      </c>
      <c r="X1034">
        <v>2</v>
      </c>
      <c r="Y1034">
        <v>0</v>
      </c>
      <c r="Z1034">
        <v>0</v>
      </c>
      <c r="AA1034">
        <v>0</v>
      </c>
      <c r="AB1034" t="s">
        <v>57</v>
      </c>
      <c r="AC1034" t="s">
        <v>218</v>
      </c>
      <c r="AD1034" t="s">
        <v>217</v>
      </c>
      <c r="AE1034">
        <v>424</v>
      </c>
      <c r="AF1034" t="s">
        <v>231</v>
      </c>
      <c r="AG1034" t="s">
        <v>236</v>
      </c>
      <c r="AH1034" t="s">
        <v>221</v>
      </c>
      <c r="AI1034" t="s">
        <v>226</v>
      </c>
      <c r="AJ1034">
        <v>0</v>
      </c>
      <c r="AK1034">
        <v>0</v>
      </c>
      <c r="AL1034">
        <v>7</v>
      </c>
    </row>
    <row r="1035" spans="1:38" x14ac:dyDescent="0.3">
      <c r="A1035">
        <v>1033</v>
      </c>
      <c r="B1035">
        <v>1024</v>
      </c>
      <c r="C1035">
        <v>1024</v>
      </c>
      <c r="D1035">
        <v>131619</v>
      </c>
      <c r="E1035" t="s">
        <v>16600</v>
      </c>
      <c r="F1035" t="s">
        <v>16372</v>
      </c>
      <c r="G1035">
        <v>735.18531742300001</v>
      </c>
      <c r="H1035">
        <v>21919.415092499999</v>
      </c>
      <c r="I1035">
        <v>652773</v>
      </c>
      <c r="J1035">
        <v>307002</v>
      </c>
      <c r="K1035" t="s">
        <v>16600</v>
      </c>
      <c r="L1035" t="s">
        <v>15542</v>
      </c>
      <c r="M1035" t="s">
        <v>15543</v>
      </c>
      <c r="N1035" t="s">
        <v>15544</v>
      </c>
      <c r="O1035" t="s">
        <v>15545</v>
      </c>
      <c r="P1035" t="s">
        <v>15545</v>
      </c>
      <c r="Q1035">
        <v>48</v>
      </c>
      <c r="R1035">
        <v>5499</v>
      </c>
      <c r="S1035" t="s">
        <v>217</v>
      </c>
      <c r="T1035">
        <v>653081.87656700006</v>
      </c>
      <c r="U1035">
        <v>305893.58481700002</v>
      </c>
      <c r="V1035">
        <v>5</v>
      </c>
      <c r="W1035">
        <v>3.6041420033599998</v>
      </c>
      <c r="X1035">
        <v>2</v>
      </c>
      <c r="Y1035">
        <v>0</v>
      </c>
      <c r="Z1035">
        <v>0</v>
      </c>
      <c r="AA1035">
        <v>0</v>
      </c>
      <c r="AB1035" t="s">
        <v>57</v>
      </c>
      <c r="AC1035" t="s">
        <v>218</v>
      </c>
      <c r="AD1035" t="s">
        <v>217</v>
      </c>
      <c r="AE1035">
        <v>424</v>
      </c>
      <c r="AF1035" t="s">
        <v>231</v>
      </c>
      <c r="AG1035" t="s">
        <v>236</v>
      </c>
      <c r="AH1035" t="s">
        <v>221</v>
      </c>
      <c r="AI1035" t="s">
        <v>226</v>
      </c>
      <c r="AJ1035">
        <v>0</v>
      </c>
      <c r="AK1035">
        <v>0</v>
      </c>
      <c r="AL1035">
        <v>7</v>
      </c>
    </row>
    <row r="1036" spans="1:38" x14ac:dyDescent="0.3">
      <c r="A1036">
        <v>1034</v>
      </c>
      <c r="B1036">
        <v>1025</v>
      </c>
      <c r="C1036">
        <v>1025</v>
      </c>
      <c r="D1036">
        <v>131620</v>
      </c>
      <c r="E1036" t="s">
        <v>16601</v>
      </c>
      <c r="F1036" t="s">
        <v>16372</v>
      </c>
      <c r="G1036">
        <v>926.39363764699999</v>
      </c>
      <c r="H1036">
        <v>23100.151280400001</v>
      </c>
      <c r="I1036">
        <v>652914</v>
      </c>
      <c r="J1036">
        <v>307270</v>
      </c>
      <c r="K1036" t="s">
        <v>16601</v>
      </c>
      <c r="L1036" t="s">
        <v>15542</v>
      </c>
      <c r="M1036" t="s">
        <v>15543</v>
      </c>
      <c r="N1036" t="s">
        <v>15544</v>
      </c>
      <c r="O1036" t="s">
        <v>15545</v>
      </c>
      <c r="P1036" t="s">
        <v>15545</v>
      </c>
      <c r="Q1036">
        <v>48</v>
      </c>
      <c r="R1036">
        <v>5499</v>
      </c>
      <c r="S1036" t="s">
        <v>217</v>
      </c>
      <c r="T1036">
        <v>653081.87656700006</v>
      </c>
      <c r="U1036">
        <v>305893.58481700002</v>
      </c>
      <c r="V1036">
        <v>5</v>
      </c>
      <c r="W1036">
        <v>3.6041420033599998</v>
      </c>
      <c r="X1036">
        <v>2</v>
      </c>
      <c r="Y1036">
        <v>0</v>
      </c>
      <c r="Z1036">
        <v>0</v>
      </c>
      <c r="AA1036">
        <v>0</v>
      </c>
      <c r="AB1036" t="s">
        <v>57</v>
      </c>
      <c r="AC1036" t="s">
        <v>218</v>
      </c>
      <c r="AD1036" t="s">
        <v>217</v>
      </c>
      <c r="AE1036">
        <v>424</v>
      </c>
      <c r="AF1036" t="s">
        <v>231</v>
      </c>
      <c r="AG1036" t="s">
        <v>236</v>
      </c>
      <c r="AH1036" t="s">
        <v>221</v>
      </c>
      <c r="AI1036" t="s">
        <v>226</v>
      </c>
      <c r="AJ1036">
        <v>0</v>
      </c>
      <c r="AK1036">
        <v>0</v>
      </c>
      <c r="AL1036">
        <v>7</v>
      </c>
    </row>
    <row r="1037" spans="1:38" x14ac:dyDescent="0.3">
      <c r="A1037">
        <v>1035</v>
      </c>
      <c r="B1037">
        <v>1026</v>
      </c>
      <c r="C1037">
        <v>1026</v>
      </c>
      <c r="D1037">
        <v>131621</v>
      </c>
      <c r="E1037" t="s">
        <v>16602</v>
      </c>
      <c r="F1037" t="s">
        <v>16372</v>
      </c>
      <c r="G1037">
        <v>745.22294454400003</v>
      </c>
      <c r="H1037">
        <v>33117.981601</v>
      </c>
      <c r="I1037">
        <v>652730</v>
      </c>
      <c r="J1037">
        <v>307171</v>
      </c>
      <c r="K1037" t="s">
        <v>16602</v>
      </c>
      <c r="L1037" t="s">
        <v>15542</v>
      </c>
      <c r="M1037" t="s">
        <v>15543</v>
      </c>
      <c r="N1037" t="s">
        <v>15544</v>
      </c>
      <c r="O1037" t="s">
        <v>15545</v>
      </c>
      <c r="P1037" t="s">
        <v>15545</v>
      </c>
      <c r="Q1037">
        <v>48</v>
      </c>
      <c r="R1037">
        <v>5499</v>
      </c>
      <c r="S1037" t="s">
        <v>217</v>
      </c>
      <c r="T1037">
        <v>653081.87656700006</v>
      </c>
      <c r="U1037">
        <v>305893.58481700002</v>
      </c>
      <c r="V1037">
        <v>5</v>
      </c>
      <c r="W1037">
        <v>3.6041420033599998</v>
      </c>
      <c r="X1037">
        <v>2</v>
      </c>
      <c r="Y1037">
        <v>0</v>
      </c>
      <c r="Z1037">
        <v>0</v>
      </c>
      <c r="AA1037">
        <v>0</v>
      </c>
      <c r="AB1037" t="s">
        <v>57</v>
      </c>
      <c r="AC1037" t="s">
        <v>218</v>
      </c>
      <c r="AD1037" t="s">
        <v>217</v>
      </c>
      <c r="AE1037">
        <v>424</v>
      </c>
      <c r="AF1037" t="s">
        <v>231</v>
      </c>
      <c r="AG1037" t="s">
        <v>236</v>
      </c>
      <c r="AH1037" t="s">
        <v>221</v>
      </c>
      <c r="AI1037" t="s">
        <v>226</v>
      </c>
      <c r="AJ1037">
        <v>0</v>
      </c>
      <c r="AK1037">
        <v>0</v>
      </c>
      <c r="AL1037">
        <v>7</v>
      </c>
    </row>
    <row r="1038" spans="1:38" x14ac:dyDescent="0.3">
      <c r="A1038">
        <v>1036</v>
      </c>
      <c r="B1038">
        <v>1027</v>
      </c>
      <c r="C1038">
        <v>1027</v>
      </c>
      <c r="D1038">
        <v>131622</v>
      </c>
      <c r="E1038" t="s">
        <v>16603</v>
      </c>
      <c r="F1038" t="s">
        <v>16372</v>
      </c>
      <c r="G1038">
        <v>701.55125016900001</v>
      </c>
      <c r="H1038">
        <v>29880.819876900001</v>
      </c>
      <c r="I1038">
        <v>652932</v>
      </c>
      <c r="J1038">
        <v>307536</v>
      </c>
      <c r="K1038" t="s">
        <v>16603</v>
      </c>
      <c r="L1038" t="s">
        <v>15542</v>
      </c>
      <c r="M1038" t="s">
        <v>15543</v>
      </c>
      <c r="N1038" t="s">
        <v>15544</v>
      </c>
      <c r="O1038" t="s">
        <v>15545</v>
      </c>
      <c r="P1038" t="s">
        <v>15545</v>
      </c>
      <c r="Q1038">
        <v>48</v>
      </c>
      <c r="R1038">
        <v>5499</v>
      </c>
      <c r="S1038" t="s">
        <v>217</v>
      </c>
      <c r="T1038">
        <v>653081.87656700006</v>
      </c>
      <c r="U1038">
        <v>305893.58481700002</v>
      </c>
      <c r="V1038">
        <v>5</v>
      </c>
      <c r="W1038">
        <v>3.6041420033599998</v>
      </c>
      <c r="X1038">
        <v>2</v>
      </c>
      <c r="Y1038">
        <v>0</v>
      </c>
      <c r="Z1038">
        <v>0</v>
      </c>
      <c r="AA1038">
        <v>0</v>
      </c>
      <c r="AB1038" t="s">
        <v>57</v>
      </c>
      <c r="AC1038" t="s">
        <v>218</v>
      </c>
      <c r="AD1038" t="s">
        <v>217</v>
      </c>
      <c r="AE1038">
        <v>424</v>
      </c>
      <c r="AF1038" t="s">
        <v>231</v>
      </c>
      <c r="AG1038" t="s">
        <v>236</v>
      </c>
      <c r="AH1038" t="s">
        <v>221</v>
      </c>
      <c r="AI1038" t="s">
        <v>226</v>
      </c>
      <c r="AJ1038">
        <v>0</v>
      </c>
      <c r="AK1038">
        <v>0</v>
      </c>
      <c r="AL1038">
        <v>7</v>
      </c>
    </row>
    <row r="1039" spans="1:38" x14ac:dyDescent="0.3">
      <c r="A1039">
        <v>1037</v>
      </c>
      <c r="B1039">
        <v>1028</v>
      </c>
      <c r="C1039">
        <v>1028</v>
      </c>
      <c r="D1039">
        <v>131623</v>
      </c>
      <c r="E1039" t="s">
        <v>16604</v>
      </c>
      <c r="F1039" t="s">
        <v>16372</v>
      </c>
      <c r="G1039">
        <v>2321.6054016100002</v>
      </c>
      <c r="H1039">
        <v>83064.711017199996</v>
      </c>
      <c r="I1039">
        <v>652492</v>
      </c>
      <c r="J1039">
        <v>307430</v>
      </c>
      <c r="K1039" t="s">
        <v>16604</v>
      </c>
      <c r="L1039" t="s">
        <v>15542</v>
      </c>
      <c r="M1039" t="s">
        <v>15543</v>
      </c>
      <c r="N1039" t="s">
        <v>15544</v>
      </c>
      <c r="O1039" t="s">
        <v>15545</v>
      </c>
      <c r="P1039" t="s">
        <v>15545</v>
      </c>
      <c r="Q1039">
        <v>48</v>
      </c>
      <c r="R1039">
        <v>5499</v>
      </c>
      <c r="S1039" t="s">
        <v>217</v>
      </c>
      <c r="T1039">
        <v>653081.87656700006</v>
      </c>
      <c r="U1039">
        <v>305893.58481700002</v>
      </c>
      <c r="V1039">
        <v>5</v>
      </c>
      <c r="W1039">
        <v>3.6041420033599998</v>
      </c>
      <c r="X1039">
        <v>2</v>
      </c>
      <c r="Y1039">
        <v>0</v>
      </c>
      <c r="Z1039">
        <v>0</v>
      </c>
      <c r="AA1039">
        <v>0</v>
      </c>
      <c r="AB1039" t="s">
        <v>57</v>
      </c>
      <c r="AC1039" t="s">
        <v>218</v>
      </c>
      <c r="AD1039" t="s">
        <v>217</v>
      </c>
      <c r="AE1039">
        <v>424</v>
      </c>
      <c r="AF1039" t="s">
        <v>231</v>
      </c>
      <c r="AG1039" t="s">
        <v>236</v>
      </c>
      <c r="AH1039" t="s">
        <v>221</v>
      </c>
      <c r="AI1039" t="s">
        <v>226</v>
      </c>
      <c r="AJ1039">
        <v>0</v>
      </c>
      <c r="AK1039">
        <v>0</v>
      </c>
      <c r="AL1039">
        <v>7</v>
      </c>
    </row>
    <row r="1040" spans="1:38" x14ac:dyDescent="0.3">
      <c r="A1040">
        <v>1038</v>
      </c>
      <c r="B1040">
        <v>1029</v>
      </c>
      <c r="C1040">
        <v>1029</v>
      </c>
      <c r="D1040">
        <v>131624</v>
      </c>
      <c r="E1040" t="s">
        <v>16605</v>
      </c>
      <c r="F1040" t="s">
        <v>16372</v>
      </c>
      <c r="G1040">
        <v>1349.81537286</v>
      </c>
      <c r="H1040">
        <v>26096.4779461</v>
      </c>
      <c r="I1040">
        <v>652912</v>
      </c>
      <c r="J1040">
        <v>307604</v>
      </c>
      <c r="K1040" t="s">
        <v>16605</v>
      </c>
      <c r="L1040" t="s">
        <v>15542</v>
      </c>
      <c r="M1040" t="s">
        <v>15543</v>
      </c>
      <c r="N1040" t="s">
        <v>15544</v>
      </c>
      <c r="O1040" t="s">
        <v>15545</v>
      </c>
      <c r="P1040" t="s">
        <v>15545</v>
      </c>
      <c r="Q1040">
        <v>48</v>
      </c>
      <c r="R1040">
        <v>5499</v>
      </c>
      <c r="S1040" t="s">
        <v>217</v>
      </c>
      <c r="T1040">
        <v>653081.87656700006</v>
      </c>
      <c r="U1040">
        <v>305893.58481700002</v>
      </c>
      <c r="V1040">
        <v>5</v>
      </c>
      <c r="W1040">
        <v>3.6041420033599998</v>
      </c>
      <c r="X1040">
        <v>2</v>
      </c>
      <c r="Y1040">
        <v>0</v>
      </c>
      <c r="Z1040">
        <v>0</v>
      </c>
      <c r="AA1040">
        <v>0</v>
      </c>
      <c r="AB1040" t="s">
        <v>57</v>
      </c>
      <c r="AC1040" t="s">
        <v>218</v>
      </c>
      <c r="AD1040" t="s">
        <v>217</v>
      </c>
      <c r="AE1040">
        <v>424</v>
      </c>
      <c r="AF1040" t="s">
        <v>231</v>
      </c>
      <c r="AG1040" t="s">
        <v>236</v>
      </c>
      <c r="AH1040" t="s">
        <v>221</v>
      </c>
      <c r="AI1040" t="s">
        <v>226</v>
      </c>
      <c r="AJ1040">
        <v>0</v>
      </c>
      <c r="AK1040">
        <v>0</v>
      </c>
      <c r="AL1040">
        <v>7</v>
      </c>
    </row>
    <row r="1041" spans="1:38" x14ac:dyDescent="0.3">
      <c r="A1041">
        <v>1039</v>
      </c>
      <c r="B1041">
        <v>1030</v>
      </c>
      <c r="C1041">
        <v>1030</v>
      </c>
      <c r="D1041">
        <v>131625</v>
      </c>
      <c r="E1041" t="s">
        <v>16606</v>
      </c>
      <c r="F1041" t="s">
        <v>16372</v>
      </c>
      <c r="G1041">
        <v>1229.31145094</v>
      </c>
      <c r="H1041">
        <v>49235.084083100002</v>
      </c>
      <c r="I1041">
        <v>652771</v>
      </c>
      <c r="J1041">
        <v>307389</v>
      </c>
      <c r="K1041" t="s">
        <v>16606</v>
      </c>
      <c r="L1041" t="s">
        <v>15542</v>
      </c>
      <c r="M1041" t="s">
        <v>15543</v>
      </c>
      <c r="N1041" t="s">
        <v>15544</v>
      </c>
      <c r="O1041" t="s">
        <v>15545</v>
      </c>
      <c r="P1041" t="s">
        <v>15545</v>
      </c>
      <c r="Q1041">
        <v>48</v>
      </c>
      <c r="R1041">
        <v>5499</v>
      </c>
      <c r="S1041" t="s">
        <v>217</v>
      </c>
      <c r="T1041">
        <v>653081.87656700006</v>
      </c>
      <c r="U1041">
        <v>305893.58481700002</v>
      </c>
      <c r="V1041">
        <v>5</v>
      </c>
      <c r="W1041">
        <v>3.6041420033599998</v>
      </c>
      <c r="X1041">
        <v>2</v>
      </c>
      <c r="Y1041">
        <v>0</v>
      </c>
      <c r="Z1041">
        <v>0</v>
      </c>
      <c r="AA1041">
        <v>0</v>
      </c>
      <c r="AB1041" t="s">
        <v>57</v>
      </c>
      <c r="AC1041" t="s">
        <v>218</v>
      </c>
      <c r="AD1041" t="s">
        <v>217</v>
      </c>
      <c r="AE1041">
        <v>424</v>
      </c>
      <c r="AF1041" t="s">
        <v>231</v>
      </c>
      <c r="AG1041" t="s">
        <v>236</v>
      </c>
      <c r="AH1041" t="s">
        <v>221</v>
      </c>
      <c r="AI1041" t="s">
        <v>226</v>
      </c>
      <c r="AJ1041">
        <v>0</v>
      </c>
      <c r="AK1041">
        <v>0</v>
      </c>
      <c r="AL1041">
        <v>7</v>
      </c>
    </row>
    <row r="1042" spans="1:38" x14ac:dyDescent="0.3">
      <c r="A1042">
        <v>1040</v>
      </c>
      <c r="B1042">
        <v>1031</v>
      </c>
      <c r="C1042">
        <v>1031</v>
      </c>
      <c r="D1042">
        <v>131626</v>
      </c>
      <c r="E1042" t="s">
        <v>16607</v>
      </c>
      <c r="F1042" t="s">
        <v>16372</v>
      </c>
      <c r="G1042">
        <v>1058.1027695499999</v>
      </c>
      <c r="H1042">
        <v>39363.729156900001</v>
      </c>
      <c r="I1042">
        <v>652481</v>
      </c>
      <c r="J1042">
        <v>307244</v>
      </c>
      <c r="K1042" t="s">
        <v>16607</v>
      </c>
      <c r="L1042" t="s">
        <v>15542</v>
      </c>
      <c r="M1042" t="s">
        <v>15543</v>
      </c>
      <c r="N1042" t="s">
        <v>15544</v>
      </c>
      <c r="O1042" t="s">
        <v>15545</v>
      </c>
      <c r="P1042" t="s">
        <v>15545</v>
      </c>
      <c r="Q1042">
        <v>48</v>
      </c>
      <c r="R1042">
        <v>5499</v>
      </c>
      <c r="S1042" t="s">
        <v>217</v>
      </c>
      <c r="T1042">
        <v>653081.87656700006</v>
      </c>
      <c r="U1042">
        <v>305893.58481700002</v>
      </c>
      <c r="V1042">
        <v>5</v>
      </c>
      <c r="W1042">
        <v>3.6041420033599998</v>
      </c>
      <c r="X1042">
        <v>2</v>
      </c>
      <c r="Y1042">
        <v>0</v>
      </c>
      <c r="Z1042">
        <v>0</v>
      </c>
      <c r="AA1042">
        <v>0</v>
      </c>
      <c r="AB1042" t="s">
        <v>57</v>
      </c>
      <c r="AC1042" t="s">
        <v>218</v>
      </c>
      <c r="AD1042" t="s">
        <v>217</v>
      </c>
      <c r="AE1042">
        <v>424</v>
      </c>
      <c r="AF1042" t="s">
        <v>231</v>
      </c>
      <c r="AG1042" t="s">
        <v>236</v>
      </c>
      <c r="AH1042" t="s">
        <v>221</v>
      </c>
      <c r="AI1042" t="s">
        <v>226</v>
      </c>
      <c r="AJ1042">
        <v>0</v>
      </c>
      <c r="AK1042">
        <v>0</v>
      </c>
      <c r="AL1042">
        <v>7</v>
      </c>
    </row>
    <row r="1043" spans="1:38" x14ac:dyDescent="0.3">
      <c r="A1043">
        <v>1041</v>
      </c>
      <c r="B1043">
        <v>1032</v>
      </c>
      <c r="C1043">
        <v>1032</v>
      </c>
      <c r="D1043">
        <v>131627</v>
      </c>
      <c r="E1043" t="s">
        <v>16608</v>
      </c>
      <c r="F1043" t="s">
        <v>16372</v>
      </c>
      <c r="G1043">
        <v>1130.7429165399999</v>
      </c>
      <c r="H1043">
        <v>30650.335961000001</v>
      </c>
      <c r="I1043">
        <v>653026</v>
      </c>
      <c r="J1043">
        <v>307452</v>
      </c>
      <c r="K1043" t="s">
        <v>16608</v>
      </c>
      <c r="L1043" t="s">
        <v>15542</v>
      </c>
      <c r="M1043" t="s">
        <v>15543</v>
      </c>
      <c r="N1043" t="s">
        <v>15544</v>
      </c>
      <c r="O1043" t="s">
        <v>15545</v>
      </c>
      <c r="P1043" t="s">
        <v>15545</v>
      </c>
      <c r="Q1043">
        <v>48</v>
      </c>
      <c r="R1043">
        <v>5499</v>
      </c>
      <c r="S1043" t="s">
        <v>217</v>
      </c>
      <c r="T1043">
        <v>653081.87656700006</v>
      </c>
      <c r="U1043">
        <v>305893.58481700002</v>
      </c>
      <c r="V1043">
        <v>5</v>
      </c>
      <c r="W1043">
        <v>3.6041420033599998</v>
      </c>
      <c r="X1043">
        <v>2</v>
      </c>
      <c r="Y1043">
        <v>0</v>
      </c>
      <c r="Z1043">
        <v>0</v>
      </c>
      <c r="AA1043">
        <v>0</v>
      </c>
      <c r="AB1043" t="s">
        <v>57</v>
      </c>
      <c r="AC1043" t="s">
        <v>218</v>
      </c>
      <c r="AD1043" t="s">
        <v>217</v>
      </c>
      <c r="AE1043">
        <v>424</v>
      </c>
      <c r="AF1043" t="s">
        <v>231</v>
      </c>
      <c r="AG1043" t="s">
        <v>236</v>
      </c>
      <c r="AH1043" t="s">
        <v>221</v>
      </c>
      <c r="AI1043" t="s">
        <v>226</v>
      </c>
      <c r="AJ1043">
        <v>0</v>
      </c>
      <c r="AK1043">
        <v>0</v>
      </c>
      <c r="AL1043">
        <v>7</v>
      </c>
    </row>
    <row r="1044" spans="1:38" x14ac:dyDescent="0.3">
      <c r="A1044">
        <v>1042</v>
      </c>
      <c r="B1044">
        <v>1033</v>
      </c>
      <c r="C1044">
        <v>1033</v>
      </c>
      <c r="D1044">
        <v>131628</v>
      </c>
      <c r="E1044" t="s">
        <v>16609</v>
      </c>
      <c r="F1044" t="s">
        <v>16372</v>
      </c>
      <c r="G1044">
        <v>970.01513381400002</v>
      </c>
      <c r="H1044">
        <v>20023.665535399999</v>
      </c>
      <c r="I1044">
        <v>652628</v>
      </c>
      <c r="J1044">
        <v>307287</v>
      </c>
      <c r="K1044" t="s">
        <v>16609</v>
      </c>
      <c r="L1044" t="s">
        <v>15542</v>
      </c>
      <c r="M1044" t="s">
        <v>15543</v>
      </c>
      <c r="N1044" t="s">
        <v>15544</v>
      </c>
      <c r="O1044" t="s">
        <v>15545</v>
      </c>
      <c r="P1044" t="s">
        <v>15545</v>
      </c>
      <c r="Q1044">
        <v>48</v>
      </c>
      <c r="R1044">
        <v>5499</v>
      </c>
      <c r="S1044" t="s">
        <v>217</v>
      </c>
      <c r="T1044">
        <v>653081.87656700006</v>
      </c>
      <c r="U1044">
        <v>305893.58481700002</v>
      </c>
      <c r="V1044">
        <v>5</v>
      </c>
      <c r="W1044">
        <v>3.6041420033599998</v>
      </c>
      <c r="X1044">
        <v>2</v>
      </c>
      <c r="Y1044">
        <v>0</v>
      </c>
      <c r="Z1044">
        <v>0</v>
      </c>
      <c r="AA1044">
        <v>0</v>
      </c>
      <c r="AB1044" t="s">
        <v>57</v>
      </c>
      <c r="AC1044" t="s">
        <v>218</v>
      </c>
      <c r="AD1044" t="s">
        <v>217</v>
      </c>
      <c r="AE1044">
        <v>424</v>
      </c>
      <c r="AF1044" t="s">
        <v>231</v>
      </c>
      <c r="AG1044" t="s">
        <v>236</v>
      </c>
      <c r="AH1044" t="s">
        <v>221</v>
      </c>
      <c r="AI1044" t="s">
        <v>226</v>
      </c>
      <c r="AJ1044">
        <v>0</v>
      </c>
      <c r="AK1044">
        <v>0</v>
      </c>
      <c r="AL1044">
        <v>7</v>
      </c>
    </row>
    <row r="1045" spans="1:38" x14ac:dyDescent="0.3">
      <c r="A1045">
        <v>1043</v>
      </c>
      <c r="B1045">
        <v>1034</v>
      </c>
      <c r="C1045">
        <v>1034</v>
      </c>
      <c r="D1045">
        <v>131629</v>
      </c>
      <c r="E1045" t="s">
        <v>16610</v>
      </c>
      <c r="F1045" t="s">
        <v>16372</v>
      </c>
      <c r="G1045">
        <v>727.32282824000004</v>
      </c>
      <c r="H1045">
        <v>19524.857962999999</v>
      </c>
      <c r="I1045">
        <v>652902</v>
      </c>
      <c r="J1045">
        <v>307148</v>
      </c>
      <c r="K1045" t="s">
        <v>16610</v>
      </c>
      <c r="L1045" t="s">
        <v>15542</v>
      </c>
      <c r="M1045" t="s">
        <v>15543</v>
      </c>
      <c r="N1045" t="s">
        <v>15544</v>
      </c>
      <c r="O1045" t="s">
        <v>15545</v>
      </c>
      <c r="P1045" t="s">
        <v>15545</v>
      </c>
      <c r="Q1045">
        <v>48</v>
      </c>
      <c r="R1045">
        <v>5499</v>
      </c>
      <c r="S1045" t="s">
        <v>217</v>
      </c>
      <c r="T1045">
        <v>653081.87656700006</v>
      </c>
      <c r="U1045">
        <v>305893.58481700002</v>
      </c>
      <c r="V1045">
        <v>5</v>
      </c>
      <c r="W1045">
        <v>3.6041420033599998</v>
      </c>
      <c r="X1045">
        <v>2</v>
      </c>
      <c r="Y1045">
        <v>0</v>
      </c>
      <c r="Z1045">
        <v>0</v>
      </c>
      <c r="AA1045">
        <v>0</v>
      </c>
      <c r="AB1045" t="s">
        <v>57</v>
      </c>
      <c r="AC1045" t="s">
        <v>218</v>
      </c>
      <c r="AD1045" t="s">
        <v>217</v>
      </c>
      <c r="AE1045">
        <v>424</v>
      </c>
      <c r="AF1045" t="s">
        <v>231</v>
      </c>
      <c r="AG1045" t="s">
        <v>236</v>
      </c>
      <c r="AH1045" t="s">
        <v>221</v>
      </c>
      <c r="AI1045" t="s">
        <v>226</v>
      </c>
      <c r="AJ1045">
        <v>0</v>
      </c>
      <c r="AK1045">
        <v>0</v>
      </c>
      <c r="AL1045">
        <v>7</v>
      </c>
    </row>
    <row r="1046" spans="1:38" x14ac:dyDescent="0.3">
      <c r="A1046">
        <v>1044</v>
      </c>
      <c r="B1046">
        <v>1035</v>
      </c>
      <c r="C1046">
        <v>1035</v>
      </c>
      <c r="D1046">
        <v>131630</v>
      </c>
      <c r="E1046" t="s">
        <v>16611</v>
      </c>
      <c r="F1046" t="s">
        <v>16372</v>
      </c>
      <c r="G1046">
        <v>1100.51961491</v>
      </c>
      <c r="H1046">
        <v>21755.888478600002</v>
      </c>
      <c r="I1046">
        <v>652563</v>
      </c>
      <c r="J1046">
        <v>307101</v>
      </c>
      <c r="K1046" t="s">
        <v>16611</v>
      </c>
      <c r="L1046" t="s">
        <v>15542</v>
      </c>
      <c r="M1046" t="s">
        <v>15543</v>
      </c>
      <c r="N1046" t="s">
        <v>15544</v>
      </c>
      <c r="O1046" t="s">
        <v>15545</v>
      </c>
      <c r="P1046" t="s">
        <v>15545</v>
      </c>
      <c r="Q1046">
        <v>48</v>
      </c>
      <c r="R1046">
        <v>5499</v>
      </c>
      <c r="S1046" t="s">
        <v>217</v>
      </c>
      <c r="T1046">
        <v>653081.87656700006</v>
      </c>
      <c r="U1046">
        <v>305893.58481700002</v>
      </c>
      <c r="V1046">
        <v>5</v>
      </c>
      <c r="W1046">
        <v>3.6041420033599998</v>
      </c>
      <c r="X1046">
        <v>2</v>
      </c>
      <c r="Y1046">
        <v>0</v>
      </c>
      <c r="Z1046">
        <v>0</v>
      </c>
      <c r="AA1046">
        <v>0</v>
      </c>
      <c r="AB1046" t="s">
        <v>57</v>
      </c>
      <c r="AC1046" t="s">
        <v>218</v>
      </c>
      <c r="AD1046" t="s">
        <v>217</v>
      </c>
      <c r="AE1046">
        <v>424</v>
      </c>
      <c r="AF1046" t="s">
        <v>231</v>
      </c>
      <c r="AG1046" t="s">
        <v>236</v>
      </c>
      <c r="AH1046" t="s">
        <v>221</v>
      </c>
      <c r="AI1046" t="s">
        <v>226</v>
      </c>
      <c r="AJ1046">
        <v>0</v>
      </c>
      <c r="AK1046">
        <v>0</v>
      </c>
      <c r="AL1046">
        <v>7</v>
      </c>
    </row>
    <row r="1047" spans="1:38" x14ac:dyDescent="0.3">
      <c r="A1047">
        <v>1045</v>
      </c>
      <c r="B1047">
        <v>1036</v>
      </c>
      <c r="C1047">
        <v>1036</v>
      </c>
      <c r="D1047">
        <v>131631</v>
      </c>
      <c r="E1047" t="s">
        <v>16612</v>
      </c>
      <c r="F1047" t="s">
        <v>16372</v>
      </c>
      <c r="G1047">
        <v>1001.49318839</v>
      </c>
      <c r="H1047">
        <v>27673.285873600002</v>
      </c>
      <c r="I1047">
        <v>652940</v>
      </c>
      <c r="J1047">
        <v>307021</v>
      </c>
      <c r="K1047" t="s">
        <v>16612</v>
      </c>
      <c r="L1047" t="s">
        <v>15542</v>
      </c>
      <c r="M1047" t="s">
        <v>15543</v>
      </c>
      <c r="N1047" t="s">
        <v>15544</v>
      </c>
      <c r="O1047" t="s">
        <v>15545</v>
      </c>
      <c r="P1047" t="s">
        <v>15545</v>
      </c>
      <c r="Q1047">
        <v>48</v>
      </c>
      <c r="R1047">
        <v>5499</v>
      </c>
      <c r="S1047" t="s">
        <v>217</v>
      </c>
      <c r="T1047">
        <v>653081.87656700006</v>
      </c>
      <c r="U1047">
        <v>305893.58481700002</v>
      </c>
      <c r="V1047">
        <v>5</v>
      </c>
      <c r="W1047">
        <v>3.6041420033599998</v>
      </c>
      <c r="X1047">
        <v>2</v>
      </c>
      <c r="Y1047">
        <v>0</v>
      </c>
      <c r="Z1047">
        <v>0</v>
      </c>
      <c r="AA1047">
        <v>0</v>
      </c>
      <c r="AB1047" t="s">
        <v>57</v>
      </c>
      <c r="AC1047" t="s">
        <v>218</v>
      </c>
      <c r="AD1047" t="s">
        <v>217</v>
      </c>
      <c r="AE1047">
        <v>424</v>
      </c>
      <c r="AF1047" t="s">
        <v>231</v>
      </c>
      <c r="AG1047" t="s">
        <v>236</v>
      </c>
      <c r="AH1047" t="s">
        <v>221</v>
      </c>
      <c r="AI1047" t="s">
        <v>226</v>
      </c>
      <c r="AJ1047">
        <v>0</v>
      </c>
      <c r="AK1047">
        <v>0</v>
      </c>
      <c r="AL1047">
        <v>7</v>
      </c>
    </row>
    <row r="1048" spans="1:38" x14ac:dyDescent="0.3">
      <c r="A1048">
        <v>1046</v>
      </c>
      <c r="B1048">
        <v>1037</v>
      </c>
      <c r="C1048">
        <v>1037</v>
      </c>
      <c r="D1048">
        <v>131632</v>
      </c>
      <c r="E1048" t="s">
        <v>16613</v>
      </c>
      <c r="F1048" t="s">
        <v>16372</v>
      </c>
      <c r="G1048">
        <v>843.80213374499999</v>
      </c>
      <c r="H1048">
        <v>18166.768874900001</v>
      </c>
      <c r="I1048">
        <v>652524</v>
      </c>
      <c r="J1048">
        <v>306953</v>
      </c>
      <c r="K1048" t="s">
        <v>16613</v>
      </c>
      <c r="L1048" t="s">
        <v>15542</v>
      </c>
      <c r="M1048" t="s">
        <v>15543</v>
      </c>
      <c r="N1048" t="s">
        <v>15544</v>
      </c>
      <c r="O1048" t="s">
        <v>15545</v>
      </c>
      <c r="P1048" t="s">
        <v>15545</v>
      </c>
      <c r="Q1048">
        <v>48</v>
      </c>
      <c r="R1048">
        <v>5499</v>
      </c>
      <c r="S1048" t="s">
        <v>217</v>
      </c>
      <c r="T1048">
        <v>653081.87656700006</v>
      </c>
      <c r="U1048">
        <v>305893.58481700002</v>
      </c>
      <c r="V1048">
        <v>5</v>
      </c>
      <c r="W1048">
        <v>3.6041420033599998</v>
      </c>
      <c r="X1048">
        <v>2</v>
      </c>
      <c r="Y1048">
        <v>0</v>
      </c>
      <c r="Z1048">
        <v>0</v>
      </c>
      <c r="AA1048">
        <v>0</v>
      </c>
      <c r="AB1048" t="s">
        <v>57</v>
      </c>
      <c r="AC1048" t="s">
        <v>218</v>
      </c>
      <c r="AD1048" t="s">
        <v>217</v>
      </c>
      <c r="AE1048">
        <v>424</v>
      </c>
      <c r="AF1048" t="s">
        <v>231</v>
      </c>
      <c r="AG1048" t="s">
        <v>236</v>
      </c>
      <c r="AH1048" t="s">
        <v>221</v>
      </c>
      <c r="AI1048" t="s">
        <v>226</v>
      </c>
      <c r="AJ1048">
        <v>0</v>
      </c>
      <c r="AK1048">
        <v>0</v>
      </c>
      <c r="AL1048">
        <v>7</v>
      </c>
    </row>
    <row r="1049" spans="1:38" x14ac:dyDescent="0.3">
      <c r="A1049">
        <v>1047</v>
      </c>
      <c r="B1049">
        <v>1038</v>
      </c>
      <c r="C1049">
        <v>1038</v>
      </c>
      <c r="D1049">
        <v>131633</v>
      </c>
      <c r="E1049" t="s">
        <v>16614</v>
      </c>
      <c r="F1049" t="s">
        <v>16372</v>
      </c>
      <c r="G1049">
        <v>957.94215697100003</v>
      </c>
      <c r="H1049">
        <v>19292.4918745</v>
      </c>
      <c r="I1049">
        <v>652625</v>
      </c>
      <c r="J1049">
        <v>306961</v>
      </c>
      <c r="K1049" t="s">
        <v>16614</v>
      </c>
      <c r="L1049" t="s">
        <v>15542</v>
      </c>
      <c r="M1049" t="s">
        <v>15543</v>
      </c>
      <c r="N1049" t="s">
        <v>15544</v>
      </c>
      <c r="O1049" t="s">
        <v>15545</v>
      </c>
      <c r="P1049" t="s">
        <v>15545</v>
      </c>
      <c r="Q1049">
        <v>48</v>
      </c>
      <c r="R1049">
        <v>5499</v>
      </c>
      <c r="S1049" t="s">
        <v>217</v>
      </c>
      <c r="T1049">
        <v>653081.87656700006</v>
      </c>
      <c r="U1049">
        <v>305893.58481700002</v>
      </c>
      <c r="V1049">
        <v>5</v>
      </c>
      <c r="W1049">
        <v>3.6041420033599998</v>
      </c>
      <c r="X1049">
        <v>2</v>
      </c>
      <c r="Y1049">
        <v>0</v>
      </c>
      <c r="Z1049">
        <v>0</v>
      </c>
      <c r="AA1049">
        <v>0</v>
      </c>
      <c r="AB1049" t="s">
        <v>57</v>
      </c>
      <c r="AC1049" t="s">
        <v>218</v>
      </c>
      <c r="AD1049" t="s">
        <v>217</v>
      </c>
      <c r="AE1049">
        <v>424</v>
      </c>
      <c r="AF1049" t="s">
        <v>231</v>
      </c>
      <c r="AG1049" t="s">
        <v>236</v>
      </c>
      <c r="AH1049" t="s">
        <v>221</v>
      </c>
      <c r="AI1049" t="s">
        <v>226</v>
      </c>
      <c r="AJ1049">
        <v>0</v>
      </c>
      <c r="AK1049">
        <v>0</v>
      </c>
      <c r="AL1049">
        <v>7</v>
      </c>
    </row>
    <row r="1050" spans="1:38" x14ac:dyDescent="0.3">
      <c r="A1050">
        <v>1048</v>
      </c>
      <c r="B1050">
        <v>1039</v>
      </c>
      <c r="C1050">
        <v>1039</v>
      </c>
      <c r="D1050">
        <v>131634</v>
      </c>
      <c r="E1050" t="s">
        <v>16615</v>
      </c>
      <c r="F1050" t="s">
        <v>16372</v>
      </c>
      <c r="G1050">
        <v>1268.86553129</v>
      </c>
      <c r="H1050">
        <v>42842.086796099997</v>
      </c>
      <c r="I1050">
        <v>652905</v>
      </c>
      <c r="J1050">
        <v>306772</v>
      </c>
      <c r="K1050" t="s">
        <v>16615</v>
      </c>
      <c r="L1050" t="s">
        <v>15542</v>
      </c>
      <c r="M1050" t="s">
        <v>15543</v>
      </c>
      <c r="N1050" t="s">
        <v>15544</v>
      </c>
      <c r="O1050" t="s">
        <v>15545</v>
      </c>
      <c r="P1050" t="s">
        <v>15545</v>
      </c>
      <c r="Q1050">
        <v>48</v>
      </c>
      <c r="R1050">
        <v>5499</v>
      </c>
      <c r="S1050" t="s">
        <v>217</v>
      </c>
      <c r="T1050">
        <v>653081.87656700006</v>
      </c>
      <c r="U1050">
        <v>305893.58481700002</v>
      </c>
      <c r="V1050">
        <v>5</v>
      </c>
      <c r="W1050">
        <v>3.6041420033599998</v>
      </c>
      <c r="X1050">
        <v>2</v>
      </c>
      <c r="Y1050">
        <v>0</v>
      </c>
      <c r="Z1050">
        <v>0</v>
      </c>
      <c r="AA1050">
        <v>0</v>
      </c>
      <c r="AB1050" t="s">
        <v>57</v>
      </c>
      <c r="AC1050" t="s">
        <v>218</v>
      </c>
      <c r="AD1050" t="s">
        <v>217</v>
      </c>
      <c r="AE1050">
        <v>424</v>
      </c>
      <c r="AF1050" t="s">
        <v>231</v>
      </c>
      <c r="AG1050" t="s">
        <v>236</v>
      </c>
      <c r="AH1050" t="s">
        <v>221</v>
      </c>
      <c r="AI1050" t="s">
        <v>226</v>
      </c>
      <c r="AJ1050">
        <v>0</v>
      </c>
      <c r="AK1050">
        <v>0</v>
      </c>
      <c r="AL1050">
        <v>7</v>
      </c>
    </row>
    <row r="1051" spans="1:38" x14ac:dyDescent="0.3">
      <c r="A1051">
        <v>1049</v>
      </c>
      <c r="B1051">
        <v>1040</v>
      </c>
      <c r="C1051">
        <v>1040</v>
      </c>
      <c r="D1051">
        <v>131635</v>
      </c>
      <c r="E1051" t="s">
        <v>16616</v>
      </c>
      <c r="F1051" t="s">
        <v>16372</v>
      </c>
      <c r="G1051">
        <v>1150.1863676</v>
      </c>
      <c r="H1051">
        <v>32464.9546228</v>
      </c>
      <c r="I1051">
        <v>652700</v>
      </c>
      <c r="J1051">
        <v>306860</v>
      </c>
      <c r="K1051" t="s">
        <v>16616</v>
      </c>
      <c r="L1051" t="s">
        <v>15542</v>
      </c>
      <c r="M1051" t="s">
        <v>15543</v>
      </c>
      <c r="N1051" t="s">
        <v>15544</v>
      </c>
      <c r="O1051" t="s">
        <v>15545</v>
      </c>
      <c r="P1051" t="s">
        <v>15545</v>
      </c>
      <c r="Q1051">
        <v>48</v>
      </c>
      <c r="R1051">
        <v>5499</v>
      </c>
      <c r="S1051" t="s">
        <v>217</v>
      </c>
      <c r="T1051">
        <v>653081.87656700006</v>
      </c>
      <c r="U1051">
        <v>305893.58481700002</v>
      </c>
      <c r="V1051">
        <v>5</v>
      </c>
      <c r="W1051">
        <v>3.6041420033599998</v>
      </c>
      <c r="X1051">
        <v>2</v>
      </c>
      <c r="Y1051">
        <v>0</v>
      </c>
      <c r="Z1051">
        <v>0</v>
      </c>
      <c r="AA1051">
        <v>0</v>
      </c>
      <c r="AB1051" t="s">
        <v>57</v>
      </c>
      <c r="AC1051" t="s">
        <v>218</v>
      </c>
      <c r="AD1051" t="s">
        <v>217</v>
      </c>
      <c r="AE1051">
        <v>424</v>
      </c>
      <c r="AF1051" t="s">
        <v>231</v>
      </c>
      <c r="AG1051" t="s">
        <v>236</v>
      </c>
      <c r="AH1051" t="s">
        <v>221</v>
      </c>
      <c r="AI1051" t="s">
        <v>226</v>
      </c>
      <c r="AJ1051">
        <v>0</v>
      </c>
      <c r="AK1051">
        <v>0</v>
      </c>
      <c r="AL1051">
        <v>7</v>
      </c>
    </row>
    <row r="1052" spans="1:38" x14ac:dyDescent="0.3">
      <c r="A1052">
        <v>1050</v>
      </c>
      <c r="B1052">
        <v>1041</v>
      </c>
      <c r="C1052">
        <v>1041</v>
      </c>
      <c r="D1052">
        <v>131636</v>
      </c>
      <c r="E1052" t="s">
        <v>16617</v>
      </c>
      <c r="F1052" t="s">
        <v>16372</v>
      </c>
      <c r="G1052">
        <v>1974.46609354</v>
      </c>
      <c r="H1052">
        <v>80646.020676900007</v>
      </c>
      <c r="I1052">
        <v>652558</v>
      </c>
      <c r="J1052">
        <v>306614</v>
      </c>
      <c r="K1052" t="s">
        <v>16617</v>
      </c>
      <c r="L1052" t="s">
        <v>15542</v>
      </c>
      <c r="M1052" t="s">
        <v>15543</v>
      </c>
      <c r="N1052" t="s">
        <v>15544</v>
      </c>
      <c r="O1052" t="s">
        <v>15545</v>
      </c>
      <c r="P1052" t="s">
        <v>15545</v>
      </c>
      <c r="Q1052">
        <v>48</v>
      </c>
      <c r="R1052">
        <v>5499</v>
      </c>
      <c r="S1052" t="s">
        <v>217</v>
      </c>
      <c r="T1052">
        <v>653081.87656700006</v>
      </c>
      <c r="U1052">
        <v>305893.58481700002</v>
      </c>
      <c r="V1052">
        <v>5</v>
      </c>
      <c r="W1052">
        <v>3.6041420033599998</v>
      </c>
      <c r="X1052">
        <v>2</v>
      </c>
      <c r="Y1052">
        <v>0</v>
      </c>
      <c r="Z1052">
        <v>0</v>
      </c>
      <c r="AA1052">
        <v>0</v>
      </c>
      <c r="AB1052" t="s">
        <v>57</v>
      </c>
      <c r="AC1052" t="s">
        <v>218</v>
      </c>
      <c r="AD1052" t="s">
        <v>217</v>
      </c>
      <c r="AE1052">
        <v>424</v>
      </c>
      <c r="AF1052" t="s">
        <v>231</v>
      </c>
      <c r="AG1052" t="s">
        <v>236</v>
      </c>
      <c r="AH1052" t="s">
        <v>221</v>
      </c>
      <c r="AI1052" t="s">
        <v>226</v>
      </c>
      <c r="AJ1052">
        <v>0</v>
      </c>
      <c r="AK1052">
        <v>0</v>
      </c>
      <c r="AL1052">
        <v>7</v>
      </c>
    </row>
    <row r="1053" spans="1:38" x14ac:dyDescent="0.3">
      <c r="A1053">
        <v>1051</v>
      </c>
      <c r="B1053">
        <v>1042</v>
      </c>
      <c r="C1053">
        <v>1042</v>
      </c>
      <c r="D1053">
        <v>131637</v>
      </c>
      <c r="E1053" t="s">
        <v>16618</v>
      </c>
      <c r="F1053" t="s">
        <v>16372</v>
      </c>
      <c r="G1053">
        <v>1217.5218930999999</v>
      </c>
      <c r="H1053">
        <v>36381.552558099997</v>
      </c>
      <c r="I1053">
        <v>652665</v>
      </c>
      <c r="J1053">
        <v>306692</v>
      </c>
      <c r="K1053" t="s">
        <v>16618</v>
      </c>
      <c r="L1053" t="s">
        <v>15542</v>
      </c>
      <c r="M1053" t="s">
        <v>15543</v>
      </c>
      <c r="N1053" t="s">
        <v>15544</v>
      </c>
      <c r="O1053" t="s">
        <v>15545</v>
      </c>
      <c r="P1053" t="s">
        <v>15545</v>
      </c>
      <c r="Q1053">
        <v>48</v>
      </c>
      <c r="R1053">
        <v>5499</v>
      </c>
      <c r="S1053" t="s">
        <v>217</v>
      </c>
      <c r="T1053">
        <v>653081.87656700006</v>
      </c>
      <c r="U1053">
        <v>305893.58481700002</v>
      </c>
      <c r="V1053">
        <v>5</v>
      </c>
      <c r="W1053">
        <v>3.6041420033599998</v>
      </c>
      <c r="X1053">
        <v>2</v>
      </c>
      <c r="Y1053">
        <v>0</v>
      </c>
      <c r="Z1053">
        <v>0</v>
      </c>
      <c r="AA1053">
        <v>0</v>
      </c>
      <c r="AB1053" t="s">
        <v>57</v>
      </c>
      <c r="AC1053" t="s">
        <v>218</v>
      </c>
      <c r="AD1053" t="s">
        <v>217</v>
      </c>
      <c r="AE1053">
        <v>424</v>
      </c>
      <c r="AF1053" t="s">
        <v>231</v>
      </c>
      <c r="AG1053" t="s">
        <v>236</v>
      </c>
      <c r="AH1053" t="s">
        <v>221</v>
      </c>
      <c r="AI1053" t="s">
        <v>226</v>
      </c>
      <c r="AJ1053">
        <v>0</v>
      </c>
      <c r="AK1053">
        <v>0</v>
      </c>
      <c r="AL1053">
        <v>7</v>
      </c>
    </row>
    <row r="1054" spans="1:38" x14ac:dyDescent="0.3">
      <c r="A1054">
        <v>1052</v>
      </c>
      <c r="B1054">
        <v>1043</v>
      </c>
      <c r="C1054">
        <v>1043</v>
      </c>
      <c r="D1054">
        <v>131638</v>
      </c>
      <c r="E1054" t="s">
        <v>16619</v>
      </c>
      <c r="F1054" t="s">
        <v>16372</v>
      </c>
      <c r="G1054">
        <v>604.28613421499995</v>
      </c>
      <c r="H1054">
        <v>16746.641517</v>
      </c>
      <c r="I1054">
        <v>652776</v>
      </c>
      <c r="J1054">
        <v>306719</v>
      </c>
      <c r="K1054" t="s">
        <v>16619</v>
      </c>
      <c r="L1054" t="s">
        <v>15542</v>
      </c>
      <c r="M1054" t="s">
        <v>15543</v>
      </c>
      <c r="N1054" t="s">
        <v>15544</v>
      </c>
      <c r="O1054" t="s">
        <v>15545</v>
      </c>
      <c r="P1054" t="s">
        <v>15545</v>
      </c>
      <c r="Q1054">
        <v>48</v>
      </c>
      <c r="R1054">
        <v>5499</v>
      </c>
      <c r="S1054" t="s">
        <v>217</v>
      </c>
      <c r="T1054">
        <v>653081.87656700006</v>
      </c>
      <c r="U1054">
        <v>305893.58481700002</v>
      </c>
      <c r="V1054">
        <v>5</v>
      </c>
      <c r="W1054">
        <v>3.6041420033599998</v>
      </c>
      <c r="X1054">
        <v>2</v>
      </c>
      <c r="Y1054">
        <v>0</v>
      </c>
      <c r="Z1054">
        <v>0</v>
      </c>
      <c r="AA1054">
        <v>0</v>
      </c>
      <c r="AB1054" t="s">
        <v>57</v>
      </c>
      <c r="AC1054" t="s">
        <v>218</v>
      </c>
      <c r="AD1054" t="s">
        <v>217</v>
      </c>
      <c r="AE1054">
        <v>424</v>
      </c>
      <c r="AF1054" t="s">
        <v>231</v>
      </c>
      <c r="AG1054" t="s">
        <v>236</v>
      </c>
      <c r="AH1054" t="s">
        <v>221</v>
      </c>
      <c r="AI1054" t="s">
        <v>226</v>
      </c>
      <c r="AJ1054">
        <v>0</v>
      </c>
      <c r="AK1054">
        <v>0</v>
      </c>
      <c r="AL1054">
        <v>7</v>
      </c>
    </row>
    <row r="1055" spans="1:38" x14ac:dyDescent="0.3">
      <c r="A1055">
        <v>1053</v>
      </c>
      <c r="B1055">
        <v>1044</v>
      </c>
      <c r="C1055">
        <v>1044</v>
      </c>
      <c r="D1055">
        <v>131639</v>
      </c>
      <c r="E1055" t="s">
        <v>16620</v>
      </c>
      <c r="F1055" t="s">
        <v>16372</v>
      </c>
      <c r="G1055">
        <v>724.47384752300002</v>
      </c>
      <c r="H1055">
        <v>21850.096342199999</v>
      </c>
      <c r="I1055">
        <v>652740</v>
      </c>
      <c r="J1055">
        <v>306277</v>
      </c>
      <c r="K1055" t="s">
        <v>16620</v>
      </c>
      <c r="L1055" t="s">
        <v>15542</v>
      </c>
      <c r="M1055" t="s">
        <v>15543</v>
      </c>
      <c r="N1055" t="s">
        <v>15544</v>
      </c>
      <c r="O1055" t="s">
        <v>15545</v>
      </c>
      <c r="P1055" t="s">
        <v>15545</v>
      </c>
      <c r="Q1055">
        <v>48</v>
      </c>
      <c r="R1055">
        <v>5499</v>
      </c>
      <c r="S1055" t="s">
        <v>217</v>
      </c>
      <c r="T1055">
        <v>653081.87656700006</v>
      </c>
      <c r="U1055">
        <v>305893.58481700002</v>
      </c>
      <c r="V1055">
        <v>5</v>
      </c>
      <c r="W1055">
        <v>3.6041420033599998</v>
      </c>
      <c r="X1055">
        <v>2</v>
      </c>
      <c r="Y1055">
        <v>0</v>
      </c>
      <c r="Z1055">
        <v>0</v>
      </c>
      <c r="AA1055">
        <v>0</v>
      </c>
      <c r="AB1055" t="s">
        <v>57</v>
      </c>
      <c r="AC1055" t="s">
        <v>218</v>
      </c>
      <c r="AD1055" t="s">
        <v>217</v>
      </c>
      <c r="AE1055">
        <v>424</v>
      </c>
      <c r="AF1055" t="s">
        <v>231</v>
      </c>
      <c r="AG1055" t="s">
        <v>236</v>
      </c>
      <c r="AH1055" t="s">
        <v>221</v>
      </c>
      <c r="AI1055" t="s">
        <v>226</v>
      </c>
      <c r="AJ1055">
        <v>0</v>
      </c>
      <c r="AK1055">
        <v>0</v>
      </c>
      <c r="AL1055">
        <v>7</v>
      </c>
    </row>
    <row r="1056" spans="1:38" x14ac:dyDescent="0.3">
      <c r="A1056">
        <v>1054</v>
      </c>
      <c r="B1056">
        <v>1045</v>
      </c>
      <c r="C1056">
        <v>1045</v>
      </c>
      <c r="D1056">
        <v>131640</v>
      </c>
      <c r="E1056" t="s">
        <v>16621</v>
      </c>
      <c r="F1056" t="s">
        <v>16372</v>
      </c>
      <c r="G1056">
        <v>1393.7616989999999</v>
      </c>
      <c r="H1056">
        <v>102784.787492</v>
      </c>
      <c r="I1056">
        <v>652892</v>
      </c>
      <c r="J1056">
        <v>306472</v>
      </c>
      <c r="K1056" t="s">
        <v>16621</v>
      </c>
      <c r="L1056" t="s">
        <v>15542</v>
      </c>
      <c r="M1056" t="s">
        <v>15543</v>
      </c>
      <c r="N1056" t="s">
        <v>15544</v>
      </c>
      <c r="O1056" t="s">
        <v>15545</v>
      </c>
      <c r="P1056" t="s">
        <v>15545</v>
      </c>
      <c r="Q1056">
        <v>48</v>
      </c>
      <c r="R1056">
        <v>5499</v>
      </c>
      <c r="S1056" t="s">
        <v>217</v>
      </c>
      <c r="T1056">
        <v>653081.87656700006</v>
      </c>
      <c r="U1056">
        <v>305893.58481700002</v>
      </c>
      <c r="V1056">
        <v>5</v>
      </c>
      <c r="W1056">
        <v>3.6041420033599998</v>
      </c>
      <c r="X1056">
        <v>2</v>
      </c>
      <c r="Y1056">
        <v>0</v>
      </c>
      <c r="Z1056">
        <v>0</v>
      </c>
      <c r="AA1056">
        <v>0</v>
      </c>
      <c r="AB1056" t="s">
        <v>57</v>
      </c>
      <c r="AC1056" t="s">
        <v>218</v>
      </c>
      <c r="AD1056" t="s">
        <v>217</v>
      </c>
      <c r="AE1056">
        <v>424</v>
      </c>
      <c r="AF1056" t="s">
        <v>231</v>
      </c>
      <c r="AG1056" t="s">
        <v>236</v>
      </c>
      <c r="AH1056" t="s">
        <v>221</v>
      </c>
      <c r="AI1056" t="s">
        <v>226</v>
      </c>
      <c r="AJ1056">
        <v>0</v>
      </c>
      <c r="AK1056">
        <v>0</v>
      </c>
      <c r="AL1056">
        <v>7</v>
      </c>
    </row>
    <row r="1057" spans="1:38" x14ac:dyDescent="0.3">
      <c r="A1057">
        <v>1055</v>
      </c>
      <c r="B1057">
        <v>1046</v>
      </c>
      <c r="C1057">
        <v>1046</v>
      </c>
      <c r="D1057">
        <v>131641</v>
      </c>
      <c r="E1057" t="s">
        <v>16622</v>
      </c>
      <c r="F1057" t="s">
        <v>16372</v>
      </c>
      <c r="G1057">
        <v>1019.73606039</v>
      </c>
      <c r="H1057">
        <v>37315.689215500002</v>
      </c>
      <c r="I1057">
        <v>652951</v>
      </c>
      <c r="J1057">
        <v>306149</v>
      </c>
      <c r="K1057" t="s">
        <v>16622</v>
      </c>
      <c r="L1057" t="s">
        <v>15542</v>
      </c>
      <c r="M1057" t="s">
        <v>15543</v>
      </c>
      <c r="N1057" t="s">
        <v>15544</v>
      </c>
      <c r="O1057" t="s">
        <v>15545</v>
      </c>
      <c r="P1057" t="s">
        <v>15545</v>
      </c>
      <c r="Q1057">
        <v>48</v>
      </c>
      <c r="R1057">
        <v>5499</v>
      </c>
      <c r="S1057" t="s">
        <v>217</v>
      </c>
      <c r="T1057">
        <v>653081.87656700006</v>
      </c>
      <c r="U1057">
        <v>305893.58481700002</v>
      </c>
      <c r="V1057">
        <v>5</v>
      </c>
      <c r="W1057">
        <v>3.6041420033599998</v>
      </c>
      <c r="X1057">
        <v>2</v>
      </c>
      <c r="Y1057">
        <v>0</v>
      </c>
      <c r="Z1057">
        <v>0</v>
      </c>
      <c r="AA1057">
        <v>0</v>
      </c>
      <c r="AB1057" t="s">
        <v>57</v>
      </c>
      <c r="AC1057" t="s">
        <v>218</v>
      </c>
      <c r="AD1057" t="s">
        <v>217</v>
      </c>
      <c r="AE1057">
        <v>424</v>
      </c>
      <c r="AF1057" t="s">
        <v>231</v>
      </c>
      <c r="AG1057" t="s">
        <v>236</v>
      </c>
      <c r="AH1057" t="s">
        <v>221</v>
      </c>
      <c r="AI1057" t="s">
        <v>226</v>
      </c>
      <c r="AJ1057">
        <v>0</v>
      </c>
      <c r="AK1057">
        <v>0</v>
      </c>
      <c r="AL1057">
        <v>7</v>
      </c>
    </row>
    <row r="1058" spans="1:38" x14ac:dyDescent="0.3">
      <c r="A1058">
        <v>1056</v>
      </c>
      <c r="B1058">
        <v>1047</v>
      </c>
      <c r="C1058">
        <v>1047</v>
      </c>
      <c r="D1058">
        <v>131642</v>
      </c>
      <c r="E1058" t="s">
        <v>16623</v>
      </c>
      <c r="F1058" t="s">
        <v>16372</v>
      </c>
      <c r="G1058">
        <v>733.72142663399995</v>
      </c>
      <c r="H1058">
        <v>26237.590110900001</v>
      </c>
      <c r="I1058">
        <v>652833</v>
      </c>
      <c r="J1058">
        <v>306111</v>
      </c>
      <c r="K1058" t="s">
        <v>16623</v>
      </c>
      <c r="L1058" t="s">
        <v>15542</v>
      </c>
      <c r="M1058" t="s">
        <v>15543</v>
      </c>
      <c r="N1058" t="s">
        <v>15544</v>
      </c>
      <c r="O1058" t="s">
        <v>15545</v>
      </c>
      <c r="P1058" t="s">
        <v>15545</v>
      </c>
      <c r="Q1058">
        <v>48</v>
      </c>
      <c r="R1058">
        <v>5499</v>
      </c>
      <c r="S1058" t="s">
        <v>217</v>
      </c>
      <c r="T1058">
        <v>653081.87656700006</v>
      </c>
      <c r="U1058">
        <v>305893.58481700002</v>
      </c>
      <c r="V1058">
        <v>5</v>
      </c>
      <c r="W1058">
        <v>3.6041420033599998</v>
      </c>
      <c r="X1058">
        <v>2</v>
      </c>
      <c r="Y1058">
        <v>0</v>
      </c>
      <c r="Z1058">
        <v>0</v>
      </c>
      <c r="AA1058">
        <v>0</v>
      </c>
      <c r="AB1058" t="s">
        <v>57</v>
      </c>
      <c r="AC1058" t="s">
        <v>218</v>
      </c>
      <c r="AD1058" t="s">
        <v>217</v>
      </c>
      <c r="AE1058">
        <v>424</v>
      </c>
      <c r="AF1058" t="s">
        <v>231</v>
      </c>
      <c r="AG1058" t="s">
        <v>236</v>
      </c>
      <c r="AH1058" t="s">
        <v>221</v>
      </c>
      <c r="AI1058" t="s">
        <v>226</v>
      </c>
      <c r="AJ1058">
        <v>0</v>
      </c>
      <c r="AK1058">
        <v>0</v>
      </c>
      <c r="AL1058">
        <v>7</v>
      </c>
    </row>
    <row r="1059" spans="1:38" x14ac:dyDescent="0.3">
      <c r="A1059">
        <v>1057</v>
      </c>
      <c r="B1059">
        <v>1048</v>
      </c>
      <c r="C1059">
        <v>1048</v>
      </c>
      <c r="D1059">
        <v>131643</v>
      </c>
      <c r="E1059" t="s">
        <v>16624</v>
      </c>
      <c r="F1059" t="s">
        <v>16372</v>
      </c>
      <c r="G1059">
        <v>3280.1027577499999</v>
      </c>
      <c r="H1059">
        <v>216455.20693799999</v>
      </c>
      <c r="I1059">
        <v>652697</v>
      </c>
      <c r="J1059">
        <v>305930</v>
      </c>
      <c r="K1059" t="s">
        <v>16624</v>
      </c>
      <c r="L1059" t="s">
        <v>15542</v>
      </c>
      <c r="M1059" t="s">
        <v>15543</v>
      </c>
      <c r="N1059" t="s">
        <v>15544</v>
      </c>
      <c r="O1059" t="s">
        <v>15545</v>
      </c>
      <c r="P1059" t="s">
        <v>15545</v>
      </c>
      <c r="Q1059">
        <v>48</v>
      </c>
      <c r="R1059">
        <v>5499</v>
      </c>
      <c r="S1059" t="s">
        <v>217</v>
      </c>
      <c r="T1059">
        <v>653081.87656700006</v>
      </c>
      <c r="U1059">
        <v>305893.58481700002</v>
      </c>
      <c r="V1059">
        <v>5</v>
      </c>
      <c r="W1059">
        <v>3.6041420033599998</v>
      </c>
      <c r="X1059">
        <v>2</v>
      </c>
      <c r="Y1059">
        <v>0</v>
      </c>
      <c r="Z1059">
        <v>0</v>
      </c>
      <c r="AA1059">
        <v>0</v>
      </c>
      <c r="AB1059" t="s">
        <v>57</v>
      </c>
      <c r="AC1059" t="s">
        <v>218</v>
      </c>
      <c r="AD1059" t="s">
        <v>217</v>
      </c>
      <c r="AE1059">
        <v>424</v>
      </c>
      <c r="AF1059" t="s">
        <v>231</v>
      </c>
      <c r="AG1059" t="s">
        <v>236</v>
      </c>
      <c r="AH1059" t="s">
        <v>221</v>
      </c>
      <c r="AI1059" t="s">
        <v>226</v>
      </c>
      <c r="AJ1059">
        <v>0</v>
      </c>
      <c r="AK1059">
        <v>0</v>
      </c>
      <c r="AL1059">
        <v>7</v>
      </c>
    </row>
    <row r="1060" spans="1:38" x14ac:dyDescent="0.3">
      <c r="A1060">
        <v>1058</v>
      </c>
      <c r="B1060">
        <v>1049</v>
      </c>
      <c r="C1060">
        <v>1049</v>
      </c>
      <c r="D1060">
        <v>131644</v>
      </c>
      <c r="E1060" t="s">
        <v>16625</v>
      </c>
      <c r="F1060" t="s">
        <v>16372</v>
      </c>
      <c r="G1060">
        <v>7422.9142218400002</v>
      </c>
      <c r="H1060">
        <v>1111872.7764900001</v>
      </c>
      <c r="I1060">
        <v>653153</v>
      </c>
      <c r="J1060">
        <v>304991</v>
      </c>
      <c r="K1060" t="s">
        <v>16625</v>
      </c>
      <c r="L1060" t="s">
        <v>15542</v>
      </c>
      <c r="M1060" t="s">
        <v>15543</v>
      </c>
      <c r="N1060" t="s">
        <v>15544</v>
      </c>
      <c r="O1060" t="s">
        <v>15545</v>
      </c>
      <c r="P1060" t="s">
        <v>15545</v>
      </c>
      <c r="Q1060">
        <v>48</v>
      </c>
      <c r="R1060">
        <v>5499</v>
      </c>
      <c r="S1060" t="s">
        <v>217</v>
      </c>
      <c r="T1060">
        <v>653081.87656700006</v>
      </c>
      <c r="U1060">
        <v>305893.58481700002</v>
      </c>
      <c r="V1060">
        <v>5</v>
      </c>
      <c r="W1060">
        <v>3.6041420033599998</v>
      </c>
      <c r="X1060">
        <v>2</v>
      </c>
      <c r="Y1060">
        <v>0</v>
      </c>
      <c r="Z1060">
        <v>0</v>
      </c>
      <c r="AA1060">
        <v>0</v>
      </c>
      <c r="AB1060" t="s">
        <v>57</v>
      </c>
      <c r="AC1060" t="s">
        <v>218</v>
      </c>
      <c r="AD1060" t="s">
        <v>217</v>
      </c>
      <c r="AE1060">
        <v>424</v>
      </c>
      <c r="AF1060" t="s">
        <v>231</v>
      </c>
      <c r="AG1060" t="s">
        <v>236</v>
      </c>
      <c r="AH1060" t="s">
        <v>221</v>
      </c>
      <c r="AI1060" t="s">
        <v>226</v>
      </c>
      <c r="AJ1060">
        <v>0</v>
      </c>
      <c r="AK1060">
        <v>0</v>
      </c>
      <c r="AL1060">
        <v>7</v>
      </c>
    </row>
    <row r="1061" spans="1:38" x14ac:dyDescent="0.3">
      <c r="A1061">
        <v>1059</v>
      </c>
      <c r="B1061">
        <v>2993</v>
      </c>
      <c r="C1061">
        <v>2993</v>
      </c>
      <c r="D1061">
        <v>165032</v>
      </c>
      <c r="E1061" t="s">
        <v>16626</v>
      </c>
      <c r="F1061" t="s">
        <v>16372</v>
      </c>
      <c r="G1061">
        <v>2229.5460634699998</v>
      </c>
      <c r="H1061">
        <v>151623.40060200001</v>
      </c>
      <c r="I1061">
        <v>653146</v>
      </c>
      <c r="J1061">
        <v>306636</v>
      </c>
      <c r="K1061" t="s">
        <v>16626</v>
      </c>
      <c r="L1061" t="s">
        <v>15542</v>
      </c>
      <c r="M1061" t="s">
        <v>15543</v>
      </c>
      <c r="N1061" t="s">
        <v>15551</v>
      </c>
      <c r="O1061" t="s">
        <v>15545</v>
      </c>
      <c r="P1061" t="s">
        <v>15545</v>
      </c>
      <c r="Q1061">
        <v>48</v>
      </c>
      <c r="R1061">
        <v>5499</v>
      </c>
      <c r="S1061" t="s">
        <v>217</v>
      </c>
      <c r="T1061">
        <v>653081.87656700006</v>
      </c>
      <c r="U1061">
        <v>305893.58481700002</v>
      </c>
      <c r="V1061">
        <v>5</v>
      </c>
      <c r="W1061">
        <v>3.6041420033599998</v>
      </c>
      <c r="X1061">
        <v>2</v>
      </c>
      <c r="Y1061">
        <v>0</v>
      </c>
      <c r="Z1061">
        <v>0</v>
      </c>
      <c r="AA1061">
        <v>0</v>
      </c>
      <c r="AB1061" t="s">
        <v>57</v>
      </c>
      <c r="AC1061" t="s">
        <v>218</v>
      </c>
      <c r="AD1061" t="s">
        <v>217</v>
      </c>
      <c r="AE1061">
        <v>424</v>
      </c>
      <c r="AF1061" t="s">
        <v>231</v>
      </c>
      <c r="AG1061" t="s">
        <v>236</v>
      </c>
      <c r="AH1061" t="s">
        <v>221</v>
      </c>
      <c r="AI1061" t="s">
        <v>226</v>
      </c>
      <c r="AJ1061">
        <v>0</v>
      </c>
      <c r="AK1061">
        <v>0</v>
      </c>
      <c r="AL1061">
        <v>7</v>
      </c>
    </row>
    <row r="1062" spans="1:38" x14ac:dyDescent="0.3">
      <c r="A1062">
        <v>1060</v>
      </c>
      <c r="B1062">
        <v>2994</v>
      </c>
      <c r="C1062">
        <v>2994</v>
      </c>
      <c r="D1062">
        <v>165033</v>
      </c>
      <c r="E1062" t="s">
        <v>16627</v>
      </c>
      <c r="F1062" t="s">
        <v>16372</v>
      </c>
      <c r="G1062">
        <v>501.638093513</v>
      </c>
      <c r="H1062">
        <v>10019.6773085</v>
      </c>
      <c r="I1062">
        <v>652990</v>
      </c>
      <c r="J1062">
        <v>307013</v>
      </c>
      <c r="K1062" t="s">
        <v>16627</v>
      </c>
      <c r="L1062" t="s">
        <v>15542</v>
      </c>
      <c r="M1062" t="s">
        <v>15543</v>
      </c>
      <c r="N1062" t="s">
        <v>15551</v>
      </c>
      <c r="O1062" t="s">
        <v>15545</v>
      </c>
      <c r="P1062" t="s">
        <v>15545</v>
      </c>
      <c r="Q1062">
        <v>48</v>
      </c>
      <c r="R1062">
        <v>5499</v>
      </c>
      <c r="S1062" t="s">
        <v>217</v>
      </c>
      <c r="T1062">
        <v>653081.87656700006</v>
      </c>
      <c r="U1062">
        <v>305893.58481700002</v>
      </c>
      <c r="V1062">
        <v>5</v>
      </c>
      <c r="W1062">
        <v>3.6041420033599998</v>
      </c>
      <c r="X1062">
        <v>2</v>
      </c>
      <c r="Y1062">
        <v>0</v>
      </c>
      <c r="Z1062">
        <v>0</v>
      </c>
      <c r="AA1062">
        <v>0</v>
      </c>
      <c r="AB1062" t="s">
        <v>57</v>
      </c>
      <c r="AC1062" t="s">
        <v>218</v>
      </c>
      <c r="AD1062" t="s">
        <v>217</v>
      </c>
      <c r="AE1062">
        <v>424</v>
      </c>
      <c r="AF1062" t="s">
        <v>231</v>
      </c>
      <c r="AG1062" t="s">
        <v>236</v>
      </c>
      <c r="AH1062" t="s">
        <v>221</v>
      </c>
      <c r="AI1062" t="s">
        <v>226</v>
      </c>
      <c r="AJ1062">
        <v>0</v>
      </c>
      <c r="AK1062">
        <v>0</v>
      </c>
      <c r="AL1062">
        <v>7</v>
      </c>
    </row>
    <row r="1063" spans="1:38" x14ac:dyDescent="0.3">
      <c r="A1063">
        <v>1061</v>
      </c>
      <c r="B1063">
        <v>2995</v>
      </c>
      <c r="C1063">
        <v>2995</v>
      </c>
      <c r="D1063">
        <v>165034</v>
      </c>
      <c r="E1063" t="s">
        <v>16628</v>
      </c>
      <c r="F1063" t="s">
        <v>16372</v>
      </c>
      <c r="G1063">
        <v>2564.3425048499998</v>
      </c>
      <c r="H1063">
        <v>211561.066208</v>
      </c>
      <c r="I1063">
        <v>653185</v>
      </c>
      <c r="J1063">
        <v>307317</v>
      </c>
      <c r="K1063" t="s">
        <v>16628</v>
      </c>
      <c r="L1063" t="s">
        <v>15542</v>
      </c>
      <c r="M1063" t="s">
        <v>15543</v>
      </c>
      <c r="N1063" t="s">
        <v>15551</v>
      </c>
      <c r="O1063" t="s">
        <v>15545</v>
      </c>
      <c r="P1063" t="s">
        <v>15545</v>
      </c>
      <c r="Q1063">
        <v>48</v>
      </c>
      <c r="R1063">
        <v>5499</v>
      </c>
      <c r="S1063" t="s">
        <v>217</v>
      </c>
      <c r="T1063">
        <v>653081.87656700006</v>
      </c>
      <c r="U1063">
        <v>305893.58481700002</v>
      </c>
      <c r="V1063">
        <v>5</v>
      </c>
      <c r="W1063">
        <v>3.6041420033599998</v>
      </c>
      <c r="X1063">
        <v>2</v>
      </c>
      <c r="Y1063">
        <v>0</v>
      </c>
      <c r="Z1063">
        <v>0</v>
      </c>
      <c r="AA1063">
        <v>0</v>
      </c>
      <c r="AB1063" t="s">
        <v>57</v>
      </c>
      <c r="AC1063" t="s">
        <v>218</v>
      </c>
      <c r="AD1063" t="s">
        <v>217</v>
      </c>
      <c r="AE1063">
        <v>424</v>
      </c>
      <c r="AF1063" t="s">
        <v>231</v>
      </c>
      <c r="AG1063" t="s">
        <v>236</v>
      </c>
      <c r="AH1063" t="s">
        <v>221</v>
      </c>
      <c r="AI1063" t="s">
        <v>226</v>
      </c>
      <c r="AJ1063">
        <v>0</v>
      </c>
      <c r="AK1063">
        <v>0</v>
      </c>
      <c r="AL1063">
        <v>7</v>
      </c>
    </row>
    <row r="1064" spans="1:38" x14ac:dyDescent="0.3">
      <c r="A1064">
        <v>1062</v>
      </c>
      <c r="B1064">
        <v>903</v>
      </c>
      <c r="C1064">
        <v>903</v>
      </c>
      <c r="D1064">
        <v>131498</v>
      </c>
      <c r="E1064" t="s">
        <v>16629</v>
      </c>
      <c r="F1064" t="s">
        <v>16372</v>
      </c>
      <c r="G1064">
        <v>814.03269573700004</v>
      </c>
      <c r="H1064">
        <v>18418.626037400001</v>
      </c>
      <c r="I1064">
        <v>652663</v>
      </c>
      <c r="J1064">
        <v>308893</v>
      </c>
      <c r="K1064" t="s">
        <v>16629</v>
      </c>
      <c r="L1064" t="s">
        <v>15542</v>
      </c>
      <c r="M1064" t="s">
        <v>15543</v>
      </c>
      <c r="N1064" t="s">
        <v>15544</v>
      </c>
      <c r="O1064" t="s">
        <v>15545</v>
      </c>
      <c r="P1064" t="s">
        <v>15545</v>
      </c>
      <c r="Q1064">
        <v>49</v>
      </c>
      <c r="R1064">
        <v>5498</v>
      </c>
      <c r="S1064" t="s">
        <v>217</v>
      </c>
      <c r="T1064">
        <v>652818.70531700004</v>
      </c>
      <c r="U1064">
        <v>309692.40678899997</v>
      </c>
      <c r="V1064">
        <v>5</v>
      </c>
      <c r="W1064">
        <v>2.3950497788499998</v>
      </c>
      <c r="X1064">
        <v>2</v>
      </c>
      <c r="Y1064">
        <v>0</v>
      </c>
      <c r="Z1064">
        <v>0</v>
      </c>
      <c r="AA1064">
        <v>0</v>
      </c>
      <c r="AB1064" t="s">
        <v>57</v>
      </c>
      <c r="AC1064" t="s">
        <v>218</v>
      </c>
      <c r="AD1064" t="s">
        <v>217</v>
      </c>
      <c r="AE1064">
        <v>424</v>
      </c>
      <c r="AF1064" t="s">
        <v>231</v>
      </c>
      <c r="AG1064" t="s">
        <v>236</v>
      </c>
      <c r="AH1064" t="s">
        <v>221</v>
      </c>
      <c r="AI1064" t="s">
        <v>226</v>
      </c>
      <c r="AJ1064">
        <v>0</v>
      </c>
      <c r="AK1064">
        <v>0</v>
      </c>
      <c r="AL1064">
        <v>7</v>
      </c>
    </row>
    <row r="1065" spans="1:38" x14ac:dyDescent="0.3">
      <c r="A1065">
        <v>1063</v>
      </c>
      <c r="B1065">
        <v>904</v>
      </c>
      <c r="C1065">
        <v>904</v>
      </c>
      <c r="D1065">
        <v>131499</v>
      </c>
      <c r="E1065" t="s">
        <v>16630</v>
      </c>
      <c r="F1065" t="s">
        <v>16372</v>
      </c>
      <c r="G1065">
        <v>1383.94941993</v>
      </c>
      <c r="H1065">
        <v>52842.944531499998</v>
      </c>
      <c r="I1065">
        <v>652441</v>
      </c>
      <c r="J1065">
        <v>308896</v>
      </c>
      <c r="K1065" t="s">
        <v>16630</v>
      </c>
      <c r="L1065" t="s">
        <v>15542</v>
      </c>
      <c r="M1065" t="s">
        <v>15543</v>
      </c>
      <c r="N1065" t="s">
        <v>15544</v>
      </c>
      <c r="O1065" t="s">
        <v>15545</v>
      </c>
      <c r="P1065" t="s">
        <v>15545</v>
      </c>
      <c r="Q1065">
        <v>49</v>
      </c>
      <c r="R1065">
        <v>5498</v>
      </c>
      <c r="S1065" t="s">
        <v>217</v>
      </c>
      <c r="T1065">
        <v>652818.70531700004</v>
      </c>
      <c r="U1065">
        <v>309692.40678899997</v>
      </c>
      <c r="V1065">
        <v>5</v>
      </c>
      <c r="W1065">
        <v>2.3950497788499998</v>
      </c>
      <c r="X1065">
        <v>2</v>
      </c>
      <c r="Y1065">
        <v>0</v>
      </c>
      <c r="Z1065">
        <v>0</v>
      </c>
      <c r="AA1065">
        <v>0</v>
      </c>
      <c r="AB1065" t="s">
        <v>57</v>
      </c>
      <c r="AC1065" t="s">
        <v>218</v>
      </c>
      <c r="AD1065" t="s">
        <v>217</v>
      </c>
      <c r="AE1065">
        <v>424</v>
      </c>
      <c r="AF1065" t="s">
        <v>231</v>
      </c>
      <c r="AG1065" t="s">
        <v>236</v>
      </c>
      <c r="AH1065" t="s">
        <v>221</v>
      </c>
      <c r="AI1065" t="s">
        <v>226</v>
      </c>
      <c r="AJ1065">
        <v>0</v>
      </c>
      <c r="AK1065">
        <v>0</v>
      </c>
      <c r="AL1065">
        <v>7</v>
      </c>
    </row>
    <row r="1066" spans="1:38" x14ac:dyDescent="0.3">
      <c r="A1066">
        <v>1064</v>
      </c>
      <c r="B1066">
        <v>905</v>
      </c>
      <c r="C1066">
        <v>905</v>
      </c>
      <c r="D1066">
        <v>131500</v>
      </c>
      <c r="E1066" t="s">
        <v>16631</v>
      </c>
      <c r="F1066" t="s">
        <v>16372</v>
      </c>
      <c r="G1066">
        <v>657.13302724000005</v>
      </c>
      <c r="H1066">
        <v>22312.5044476</v>
      </c>
      <c r="I1066">
        <v>652764</v>
      </c>
      <c r="J1066">
        <v>308920</v>
      </c>
      <c r="K1066" t="s">
        <v>16631</v>
      </c>
      <c r="L1066" t="s">
        <v>15542</v>
      </c>
      <c r="M1066" t="s">
        <v>15543</v>
      </c>
      <c r="N1066" t="s">
        <v>15544</v>
      </c>
      <c r="O1066" t="s">
        <v>15545</v>
      </c>
      <c r="P1066" t="s">
        <v>15545</v>
      </c>
      <c r="Q1066">
        <v>49</v>
      </c>
      <c r="R1066">
        <v>5498</v>
      </c>
      <c r="S1066" t="s">
        <v>217</v>
      </c>
      <c r="T1066">
        <v>652818.70531700004</v>
      </c>
      <c r="U1066">
        <v>309692.40678899997</v>
      </c>
      <c r="V1066">
        <v>5</v>
      </c>
      <c r="W1066">
        <v>2.3950497788499998</v>
      </c>
      <c r="X1066">
        <v>2</v>
      </c>
      <c r="Y1066">
        <v>0</v>
      </c>
      <c r="Z1066">
        <v>0</v>
      </c>
      <c r="AA1066">
        <v>0</v>
      </c>
      <c r="AB1066" t="s">
        <v>57</v>
      </c>
      <c r="AC1066" t="s">
        <v>218</v>
      </c>
      <c r="AD1066" t="s">
        <v>217</v>
      </c>
      <c r="AE1066">
        <v>424</v>
      </c>
      <c r="AF1066" t="s">
        <v>231</v>
      </c>
      <c r="AG1066" t="s">
        <v>236</v>
      </c>
      <c r="AH1066" t="s">
        <v>221</v>
      </c>
      <c r="AI1066" t="s">
        <v>226</v>
      </c>
      <c r="AJ1066">
        <v>0</v>
      </c>
      <c r="AK1066">
        <v>0</v>
      </c>
      <c r="AL1066">
        <v>7</v>
      </c>
    </row>
    <row r="1067" spans="1:38" x14ac:dyDescent="0.3">
      <c r="A1067">
        <v>1065</v>
      </c>
      <c r="B1067">
        <v>908</v>
      </c>
      <c r="C1067">
        <v>908</v>
      </c>
      <c r="D1067">
        <v>131503</v>
      </c>
      <c r="E1067" t="s">
        <v>16632</v>
      </c>
      <c r="F1067" t="s">
        <v>16372</v>
      </c>
      <c r="G1067">
        <v>1524.1212615699999</v>
      </c>
      <c r="H1067">
        <v>70004.697344400003</v>
      </c>
      <c r="I1067">
        <v>652499</v>
      </c>
      <c r="J1067">
        <v>308676</v>
      </c>
      <c r="K1067" t="s">
        <v>16632</v>
      </c>
      <c r="L1067" t="s">
        <v>15542</v>
      </c>
      <c r="M1067" t="s">
        <v>15543</v>
      </c>
      <c r="N1067" t="s">
        <v>15544</v>
      </c>
      <c r="O1067" t="s">
        <v>15545</v>
      </c>
      <c r="P1067" t="s">
        <v>15545</v>
      </c>
      <c r="Q1067">
        <v>49</v>
      </c>
      <c r="R1067">
        <v>5498</v>
      </c>
      <c r="S1067" t="s">
        <v>217</v>
      </c>
      <c r="T1067">
        <v>652818.70531700004</v>
      </c>
      <c r="U1067">
        <v>309692.40678899997</v>
      </c>
      <c r="V1067">
        <v>5</v>
      </c>
      <c r="W1067">
        <v>2.3950497788499998</v>
      </c>
      <c r="X1067">
        <v>2</v>
      </c>
      <c r="Y1067">
        <v>0</v>
      </c>
      <c r="Z1067">
        <v>0</v>
      </c>
      <c r="AA1067">
        <v>0</v>
      </c>
      <c r="AB1067" t="s">
        <v>57</v>
      </c>
      <c r="AC1067" t="s">
        <v>218</v>
      </c>
      <c r="AD1067" t="s">
        <v>217</v>
      </c>
      <c r="AE1067">
        <v>424</v>
      </c>
      <c r="AF1067" t="s">
        <v>231</v>
      </c>
      <c r="AG1067" t="s">
        <v>236</v>
      </c>
      <c r="AH1067" t="s">
        <v>221</v>
      </c>
      <c r="AI1067" t="s">
        <v>226</v>
      </c>
      <c r="AJ1067">
        <v>0</v>
      </c>
      <c r="AK1067">
        <v>0</v>
      </c>
      <c r="AL1067">
        <v>7</v>
      </c>
    </row>
    <row r="1068" spans="1:38" x14ac:dyDescent="0.3">
      <c r="A1068">
        <v>1066</v>
      </c>
      <c r="B1068">
        <v>1113</v>
      </c>
      <c r="C1068">
        <v>1113</v>
      </c>
      <c r="D1068">
        <v>131708</v>
      </c>
      <c r="E1068" t="s">
        <v>16633</v>
      </c>
      <c r="F1068" t="s">
        <v>16372</v>
      </c>
      <c r="G1068">
        <v>2611.55892713</v>
      </c>
      <c r="H1068">
        <v>150321.312744</v>
      </c>
      <c r="I1068">
        <v>653064</v>
      </c>
      <c r="J1068">
        <v>308917</v>
      </c>
      <c r="K1068" t="s">
        <v>16633</v>
      </c>
      <c r="L1068" t="s">
        <v>15542</v>
      </c>
      <c r="M1068" t="s">
        <v>15543</v>
      </c>
      <c r="N1068" t="s">
        <v>15544</v>
      </c>
      <c r="O1068" t="s">
        <v>15545</v>
      </c>
      <c r="P1068" t="s">
        <v>15545</v>
      </c>
      <c r="Q1068">
        <v>49</v>
      </c>
      <c r="R1068">
        <v>5498</v>
      </c>
      <c r="S1068" t="s">
        <v>217</v>
      </c>
      <c r="T1068">
        <v>652818.70531700004</v>
      </c>
      <c r="U1068">
        <v>309692.40678899997</v>
      </c>
      <c r="V1068">
        <v>5</v>
      </c>
      <c r="W1068">
        <v>2.3950497788499998</v>
      </c>
      <c r="X1068">
        <v>2</v>
      </c>
      <c r="Y1068">
        <v>0</v>
      </c>
      <c r="Z1068">
        <v>0</v>
      </c>
      <c r="AA1068">
        <v>0</v>
      </c>
      <c r="AB1068" t="s">
        <v>57</v>
      </c>
      <c r="AC1068" t="s">
        <v>218</v>
      </c>
      <c r="AD1068" t="s">
        <v>217</v>
      </c>
      <c r="AE1068">
        <v>424</v>
      </c>
      <c r="AF1068" t="s">
        <v>231</v>
      </c>
      <c r="AG1068" t="s">
        <v>236</v>
      </c>
      <c r="AH1068" t="s">
        <v>221</v>
      </c>
      <c r="AI1068" t="s">
        <v>226</v>
      </c>
      <c r="AJ1068">
        <v>0</v>
      </c>
      <c r="AK1068">
        <v>0</v>
      </c>
      <c r="AL1068">
        <v>7</v>
      </c>
    </row>
    <row r="1069" spans="1:38" x14ac:dyDescent="0.3">
      <c r="A1069">
        <v>1067</v>
      </c>
      <c r="B1069">
        <v>1114</v>
      </c>
      <c r="C1069">
        <v>1114</v>
      </c>
      <c r="D1069">
        <v>131709</v>
      </c>
      <c r="E1069" t="s">
        <v>16634</v>
      </c>
      <c r="F1069" t="s">
        <v>16372</v>
      </c>
      <c r="G1069">
        <v>1198.6224360399999</v>
      </c>
      <c r="H1069">
        <v>56344.761912900001</v>
      </c>
      <c r="I1069">
        <v>652498</v>
      </c>
      <c r="J1069">
        <v>309164</v>
      </c>
      <c r="K1069" t="s">
        <v>16634</v>
      </c>
      <c r="L1069" t="s">
        <v>15542</v>
      </c>
      <c r="M1069" t="s">
        <v>15543</v>
      </c>
      <c r="N1069" t="s">
        <v>15544</v>
      </c>
      <c r="O1069" t="s">
        <v>15545</v>
      </c>
      <c r="P1069" t="s">
        <v>15545</v>
      </c>
      <c r="Q1069">
        <v>49</v>
      </c>
      <c r="R1069">
        <v>5498</v>
      </c>
      <c r="S1069" t="s">
        <v>217</v>
      </c>
      <c r="T1069">
        <v>652818.70531700004</v>
      </c>
      <c r="U1069">
        <v>309692.40678899997</v>
      </c>
      <c r="V1069">
        <v>5</v>
      </c>
      <c r="W1069">
        <v>2.3950497788499998</v>
      </c>
      <c r="X1069">
        <v>2</v>
      </c>
      <c r="Y1069">
        <v>0</v>
      </c>
      <c r="Z1069">
        <v>0</v>
      </c>
      <c r="AA1069">
        <v>0</v>
      </c>
      <c r="AB1069" t="s">
        <v>57</v>
      </c>
      <c r="AC1069" t="s">
        <v>218</v>
      </c>
      <c r="AD1069" t="s">
        <v>217</v>
      </c>
      <c r="AE1069">
        <v>424</v>
      </c>
      <c r="AF1069" t="s">
        <v>231</v>
      </c>
      <c r="AG1069" t="s">
        <v>236</v>
      </c>
      <c r="AH1069" t="s">
        <v>221</v>
      </c>
      <c r="AI1069" t="s">
        <v>226</v>
      </c>
      <c r="AJ1069">
        <v>0</v>
      </c>
      <c r="AK1069">
        <v>0</v>
      </c>
      <c r="AL1069">
        <v>7</v>
      </c>
    </row>
    <row r="1070" spans="1:38" x14ac:dyDescent="0.3">
      <c r="A1070">
        <v>1068</v>
      </c>
      <c r="B1070">
        <v>1115</v>
      </c>
      <c r="C1070">
        <v>1115</v>
      </c>
      <c r="D1070">
        <v>131710</v>
      </c>
      <c r="E1070" t="s">
        <v>16635</v>
      </c>
      <c r="F1070" t="s">
        <v>16372</v>
      </c>
      <c r="G1070">
        <v>1582.16832393</v>
      </c>
      <c r="H1070">
        <v>59208.449931299998</v>
      </c>
      <c r="I1070">
        <v>652413</v>
      </c>
      <c r="J1070">
        <v>309267</v>
      </c>
      <c r="K1070" t="s">
        <v>16635</v>
      </c>
      <c r="L1070" t="s">
        <v>15542</v>
      </c>
      <c r="M1070" t="s">
        <v>15543</v>
      </c>
      <c r="N1070" t="s">
        <v>15544</v>
      </c>
      <c r="O1070" t="s">
        <v>15545</v>
      </c>
      <c r="P1070" t="s">
        <v>15545</v>
      </c>
      <c r="Q1070">
        <v>49</v>
      </c>
      <c r="R1070">
        <v>5498</v>
      </c>
      <c r="S1070" t="s">
        <v>217</v>
      </c>
      <c r="T1070">
        <v>652818.70531700004</v>
      </c>
      <c r="U1070">
        <v>309692.40678899997</v>
      </c>
      <c r="V1070">
        <v>5</v>
      </c>
      <c r="W1070">
        <v>2.3950497788499998</v>
      </c>
      <c r="X1070">
        <v>2</v>
      </c>
      <c r="Y1070">
        <v>0</v>
      </c>
      <c r="Z1070">
        <v>0</v>
      </c>
      <c r="AA1070">
        <v>0</v>
      </c>
      <c r="AB1070" t="s">
        <v>57</v>
      </c>
      <c r="AC1070" t="s">
        <v>218</v>
      </c>
      <c r="AD1070" t="s">
        <v>217</v>
      </c>
      <c r="AE1070">
        <v>424</v>
      </c>
      <c r="AF1070" t="s">
        <v>231</v>
      </c>
      <c r="AG1070" t="s">
        <v>236</v>
      </c>
      <c r="AH1070" t="s">
        <v>221</v>
      </c>
      <c r="AI1070" t="s">
        <v>226</v>
      </c>
      <c r="AJ1070">
        <v>0</v>
      </c>
      <c r="AK1070">
        <v>0</v>
      </c>
      <c r="AL1070">
        <v>7</v>
      </c>
    </row>
    <row r="1071" spans="1:38" x14ac:dyDescent="0.3">
      <c r="A1071">
        <v>1069</v>
      </c>
      <c r="B1071">
        <v>1116</v>
      </c>
      <c r="C1071">
        <v>1116</v>
      </c>
      <c r="D1071">
        <v>131711</v>
      </c>
      <c r="E1071" t="s">
        <v>16636</v>
      </c>
      <c r="F1071" t="s">
        <v>16372</v>
      </c>
      <c r="G1071">
        <v>1516.58425487</v>
      </c>
      <c r="H1071">
        <v>46246.321601900003</v>
      </c>
      <c r="I1071">
        <v>652815</v>
      </c>
      <c r="J1071">
        <v>309271</v>
      </c>
      <c r="K1071" t="s">
        <v>16636</v>
      </c>
      <c r="L1071" t="s">
        <v>15542</v>
      </c>
      <c r="M1071" t="s">
        <v>15543</v>
      </c>
      <c r="N1071" t="s">
        <v>15544</v>
      </c>
      <c r="O1071" t="s">
        <v>15545</v>
      </c>
      <c r="P1071" t="s">
        <v>15545</v>
      </c>
      <c r="Q1071">
        <v>49</v>
      </c>
      <c r="R1071">
        <v>5498</v>
      </c>
      <c r="S1071" t="s">
        <v>217</v>
      </c>
      <c r="T1071">
        <v>652818.70531700004</v>
      </c>
      <c r="U1071">
        <v>309692.40678899997</v>
      </c>
      <c r="V1071">
        <v>5</v>
      </c>
      <c r="W1071">
        <v>2.3950497788499998</v>
      </c>
      <c r="X1071">
        <v>2</v>
      </c>
      <c r="Y1071">
        <v>0</v>
      </c>
      <c r="Z1071">
        <v>0</v>
      </c>
      <c r="AA1071">
        <v>0</v>
      </c>
      <c r="AB1071" t="s">
        <v>57</v>
      </c>
      <c r="AC1071" t="s">
        <v>218</v>
      </c>
      <c r="AD1071" t="s">
        <v>217</v>
      </c>
      <c r="AE1071">
        <v>424</v>
      </c>
      <c r="AF1071" t="s">
        <v>231</v>
      </c>
      <c r="AG1071" t="s">
        <v>236</v>
      </c>
      <c r="AH1071" t="s">
        <v>221</v>
      </c>
      <c r="AI1071" t="s">
        <v>226</v>
      </c>
      <c r="AJ1071">
        <v>0</v>
      </c>
      <c r="AK1071">
        <v>0</v>
      </c>
      <c r="AL1071">
        <v>7</v>
      </c>
    </row>
    <row r="1072" spans="1:38" x14ac:dyDescent="0.3">
      <c r="A1072">
        <v>1070</v>
      </c>
      <c r="B1072">
        <v>1117</v>
      </c>
      <c r="C1072">
        <v>1117</v>
      </c>
      <c r="D1072">
        <v>131712</v>
      </c>
      <c r="E1072" t="s">
        <v>16637</v>
      </c>
      <c r="F1072" t="s">
        <v>16372</v>
      </c>
      <c r="G1072">
        <v>916.81983128399997</v>
      </c>
      <c r="H1072">
        <v>30427.928187900001</v>
      </c>
      <c r="I1072">
        <v>652688</v>
      </c>
      <c r="J1072">
        <v>309215</v>
      </c>
      <c r="K1072" t="s">
        <v>16637</v>
      </c>
      <c r="L1072" t="s">
        <v>15542</v>
      </c>
      <c r="M1072" t="s">
        <v>15543</v>
      </c>
      <c r="N1072" t="s">
        <v>15544</v>
      </c>
      <c r="O1072" t="s">
        <v>15545</v>
      </c>
      <c r="P1072" t="s">
        <v>15545</v>
      </c>
      <c r="Q1072">
        <v>49</v>
      </c>
      <c r="R1072">
        <v>5498</v>
      </c>
      <c r="S1072" t="s">
        <v>217</v>
      </c>
      <c r="T1072">
        <v>652818.70531700004</v>
      </c>
      <c r="U1072">
        <v>309692.40678899997</v>
      </c>
      <c r="V1072">
        <v>5</v>
      </c>
      <c r="W1072">
        <v>2.3950497788499998</v>
      </c>
      <c r="X1072">
        <v>2</v>
      </c>
      <c r="Y1072">
        <v>0</v>
      </c>
      <c r="Z1072">
        <v>0</v>
      </c>
      <c r="AA1072">
        <v>0</v>
      </c>
      <c r="AB1072" t="s">
        <v>57</v>
      </c>
      <c r="AC1072" t="s">
        <v>218</v>
      </c>
      <c r="AD1072" t="s">
        <v>217</v>
      </c>
      <c r="AE1072">
        <v>424</v>
      </c>
      <c r="AF1072" t="s">
        <v>231</v>
      </c>
      <c r="AG1072" t="s">
        <v>236</v>
      </c>
      <c r="AH1072" t="s">
        <v>221</v>
      </c>
      <c r="AI1072" t="s">
        <v>226</v>
      </c>
      <c r="AJ1072">
        <v>0</v>
      </c>
      <c r="AK1072">
        <v>0</v>
      </c>
      <c r="AL1072">
        <v>7</v>
      </c>
    </row>
    <row r="1073" spans="1:38" x14ac:dyDescent="0.3">
      <c r="A1073">
        <v>1071</v>
      </c>
      <c r="B1073">
        <v>1118</v>
      </c>
      <c r="C1073">
        <v>1118</v>
      </c>
      <c r="D1073">
        <v>131713</v>
      </c>
      <c r="E1073" t="s">
        <v>16638</v>
      </c>
      <c r="F1073" t="s">
        <v>16372</v>
      </c>
      <c r="G1073">
        <v>709.16010894999999</v>
      </c>
      <c r="H1073">
        <v>20628.1897976</v>
      </c>
      <c r="I1073">
        <v>652619</v>
      </c>
      <c r="J1073">
        <v>309088</v>
      </c>
      <c r="K1073" t="s">
        <v>16638</v>
      </c>
      <c r="L1073" t="s">
        <v>15542</v>
      </c>
      <c r="M1073" t="s">
        <v>15543</v>
      </c>
      <c r="N1073" t="s">
        <v>15544</v>
      </c>
      <c r="O1073" t="s">
        <v>15545</v>
      </c>
      <c r="P1073" t="s">
        <v>15545</v>
      </c>
      <c r="Q1073">
        <v>49</v>
      </c>
      <c r="R1073">
        <v>5498</v>
      </c>
      <c r="S1073" t="s">
        <v>217</v>
      </c>
      <c r="T1073">
        <v>652818.70531700004</v>
      </c>
      <c r="U1073">
        <v>309692.40678899997</v>
      </c>
      <c r="V1073">
        <v>5</v>
      </c>
      <c r="W1073">
        <v>2.3950497788499998</v>
      </c>
      <c r="X1073">
        <v>2</v>
      </c>
      <c r="Y1073">
        <v>0</v>
      </c>
      <c r="Z1073">
        <v>0</v>
      </c>
      <c r="AA1073">
        <v>0</v>
      </c>
      <c r="AB1073" t="s">
        <v>57</v>
      </c>
      <c r="AC1073" t="s">
        <v>218</v>
      </c>
      <c r="AD1073" t="s">
        <v>217</v>
      </c>
      <c r="AE1073">
        <v>424</v>
      </c>
      <c r="AF1073" t="s">
        <v>231</v>
      </c>
      <c r="AG1073" t="s">
        <v>236</v>
      </c>
      <c r="AH1073" t="s">
        <v>221</v>
      </c>
      <c r="AI1073" t="s">
        <v>226</v>
      </c>
      <c r="AJ1073">
        <v>0</v>
      </c>
      <c r="AK1073">
        <v>0</v>
      </c>
      <c r="AL1073">
        <v>7</v>
      </c>
    </row>
    <row r="1074" spans="1:38" x14ac:dyDescent="0.3">
      <c r="A1074">
        <v>1072</v>
      </c>
      <c r="B1074">
        <v>1119</v>
      </c>
      <c r="C1074">
        <v>1119</v>
      </c>
      <c r="D1074">
        <v>131714</v>
      </c>
      <c r="E1074" t="s">
        <v>16639</v>
      </c>
      <c r="F1074" t="s">
        <v>16372</v>
      </c>
      <c r="G1074">
        <v>4442.8028429300002</v>
      </c>
      <c r="H1074">
        <v>623743.96930400003</v>
      </c>
      <c r="I1074">
        <v>653237</v>
      </c>
      <c r="J1074">
        <v>309700</v>
      </c>
      <c r="K1074" t="s">
        <v>16639</v>
      </c>
      <c r="L1074" t="s">
        <v>15542</v>
      </c>
      <c r="M1074" t="s">
        <v>15543</v>
      </c>
      <c r="N1074" t="s">
        <v>15544</v>
      </c>
      <c r="O1074" t="s">
        <v>15545</v>
      </c>
      <c r="P1074" t="s">
        <v>15545</v>
      </c>
      <c r="Q1074">
        <v>49</v>
      </c>
      <c r="R1074">
        <v>5498</v>
      </c>
      <c r="S1074" t="s">
        <v>217</v>
      </c>
      <c r="T1074">
        <v>652818.70531700004</v>
      </c>
      <c r="U1074">
        <v>309692.40678899997</v>
      </c>
      <c r="V1074">
        <v>5</v>
      </c>
      <c r="W1074">
        <v>2.3950497788499998</v>
      </c>
      <c r="X1074">
        <v>2</v>
      </c>
      <c r="Y1074">
        <v>0</v>
      </c>
      <c r="Z1074">
        <v>0</v>
      </c>
      <c r="AA1074">
        <v>0</v>
      </c>
      <c r="AB1074" t="s">
        <v>57</v>
      </c>
      <c r="AC1074" t="s">
        <v>218</v>
      </c>
      <c r="AD1074" t="s">
        <v>217</v>
      </c>
      <c r="AE1074">
        <v>424</v>
      </c>
      <c r="AF1074" t="s">
        <v>231</v>
      </c>
      <c r="AG1074" t="s">
        <v>236</v>
      </c>
      <c r="AH1074" t="s">
        <v>221</v>
      </c>
      <c r="AI1074" t="s">
        <v>226</v>
      </c>
      <c r="AJ1074">
        <v>0</v>
      </c>
      <c r="AK1074">
        <v>0</v>
      </c>
      <c r="AL1074">
        <v>7</v>
      </c>
    </row>
    <row r="1075" spans="1:38" x14ac:dyDescent="0.3">
      <c r="A1075">
        <v>1073</v>
      </c>
      <c r="B1075">
        <v>1120</v>
      </c>
      <c r="C1075">
        <v>1120</v>
      </c>
      <c r="D1075">
        <v>131715</v>
      </c>
      <c r="E1075" t="s">
        <v>16640</v>
      </c>
      <c r="F1075" t="s">
        <v>16372</v>
      </c>
      <c r="G1075">
        <v>4967.5196175499996</v>
      </c>
      <c r="H1075">
        <v>639373.77847699996</v>
      </c>
      <c r="I1075">
        <v>652457</v>
      </c>
      <c r="J1075">
        <v>310169</v>
      </c>
      <c r="K1075" t="s">
        <v>16640</v>
      </c>
      <c r="L1075" t="s">
        <v>15542</v>
      </c>
      <c r="M1075" t="s">
        <v>15543</v>
      </c>
      <c r="N1075" t="s">
        <v>15544</v>
      </c>
      <c r="O1075" t="s">
        <v>15545</v>
      </c>
      <c r="P1075" t="s">
        <v>15545</v>
      </c>
      <c r="Q1075">
        <v>49</v>
      </c>
      <c r="R1075">
        <v>5498</v>
      </c>
      <c r="S1075" t="s">
        <v>217</v>
      </c>
      <c r="T1075">
        <v>652818.70531700004</v>
      </c>
      <c r="U1075">
        <v>309692.40678899997</v>
      </c>
      <c r="V1075">
        <v>5</v>
      </c>
      <c r="W1075">
        <v>2.3950497788499998</v>
      </c>
      <c r="X1075">
        <v>2</v>
      </c>
      <c r="Y1075">
        <v>0</v>
      </c>
      <c r="Z1075">
        <v>0</v>
      </c>
      <c r="AA1075">
        <v>0</v>
      </c>
      <c r="AB1075" t="s">
        <v>57</v>
      </c>
      <c r="AC1075" t="s">
        <v>218</v>
      </c>
      <c r="AD1075" t="s">
        <v>217</v>
      </c>
      <c r="AE1075">
        <v>424</v>
      </c>
      <c r="AF1075" t="s">
        <v>231</v>
      </c>
      <c r="AG1075" t="s">
        <v>236</v>
      </c>
      <c r="AH1075" t="s">
        <v>221</v>
      </c>
      <c r="AI1075" t="s">
        <v>226</v>
      </c>
      <c r="AJ1075">
        <v>0</v>
      </c>
      <c r="AK1075">
        <v>0</v>
      </c>
      <c r="AL1075">
        <v>7</v>
      </c>
    </row>
    <row r="1076" spans="1:38" x14ac:dyDescent="0.3">
      <c r="A1076">
        <v>1074</v>
      </c>
      <c r="B1076">
        <v>1121</v>
      </c>
      <c r="C1076">
        <v>1121</v>
      </c>
      <c r="D1076">
        <v>131716</v>
      </c>
      <c r="E1076" t="s">
        <v>16641</v>
      </c>
      <c r="F1076" t="s">
        <v>16372</v>
      </c>
      <c r="G1076">
        <v>2240.3695910199999</v>
      </c>
      <c r="H1076">
        <v>80068.628431799996</v>
      </c>
      <c r="I1076">
        <v>652493</v>
      </c>
      <c r="J1076">
        <v>309915</v>
      </c>
      <c r="K1076" t="s">
        <v>16641</v>
      </c>
      <c r="L1076" t="s">
        <v>15542</v>
      </c>
      <c r="M1076" t="s">
        <v>15543</v>
      </c>
      <c r="N1076" t="s">
        <v>15544</v>
      </c>
      <c r="O1076" t="s">
        <v>15545</v>
      </c>
      <c r="P1076" t="s">
        <v>15545</v>
      </c>
      <c r="Q1076">
        <v>49</v>
      </c>
      <c r="R1076">
        <v>5498</v>
      </c>
      <c r="S1076" t="s">
        <v>217</v>
      </c>
      <c r="T1076">
        <v>652818.70531700004</v>
      </c>
      <c r="U1076">
        <v>309692.40678899997</v>
      </c>
      <c r="V1076">
        <v>5</v>
      </c>
      <c r="W1076">
        <v>2.3950497788499998</v>
      </c>
      <c r="X1076">
        <v>2</v>
      </c>
      <c r="Y1076">
        <v>0</v>
      </c>
      <c r="Z1076">
        <v>0</v>
      </c>
      <c r="AA1076">
        <v>0</v>
      </c>
      <c r="AB1076" t="s">
        <v>57</v>
      </c>
      <c r="AC1076" t="s">
        <v>218</v>
      </c>
      <c r="AD1076" t="s">
        <v>217</v>
      </c>
      <c r="AE1076">
        <v>424</v>
      </c>
      <c r="AF1076" t="s">
        <v>231</v>
      </c>
      <c r="AG1076" t="s">
        <v>236</v>
      </c>
      <c r="AH1076" t="s">
        <v>221</v>
      </c>
      <c r="AI1076" t="s">
        <v>226</v>
      </c>
      <c r="AJ1076">
        <v>0</v>
      </c>
      <c r="AK1076">
        <v>0</v>
      </c>
      <c r="AL1076">
        <v>7</v>
      </c>
    </row>
    <row r="1077" spans="1:38" x14ac:dyDescent="0.3">
      <c r="A1077">
        <v>1075</v>
      </c>
      <c r="B1077">
        <v>1122</v>
      </c>
      <c r="C1077">
        <v>1122</v>
      </c>
      <c r="D1077">
        <v>131717</v>
      </c>
      <c r="E1077" t="s">
        <v>16642</v>
      </c>
      <c r="F1077" t="s">
        <v>16372</v>
      </c>
      <c r="G1077">
        <v>2135.8072306099998</v>
      </c>
      <c r="H1077">
        <v>159978.10961099999</v>
      </c>
      <c r="I1077">
        <v>653030</v>
      </c>
      <c r="J1077">
        <v>309988</v>
      </c>
      <c r="K1077" t="s">
        <v>16642</v>
      </c>
      <c r="L1077" t="s">
        <v>15542</v>
      </c>
      <c r="M1077" t="s">
        <v>15543</v>
      </c>
      <c r="N1077" t="s">
        <v>15544</v>
      </c>
      <c r="O1077" t="s">
        <v>15545</v>
      </c>
      <c r="P1077" t="s">
        <v>15545</v>
      </c>
      <c r="Q1077">
        <v>49</v>
      </c>
      <c r="R1077">
        <v>5498</v>
      </c>
      <c r="S1077" t="s">
        <v>217</v>
      </c>
      <c r="T1077">
        <v>652818.70531700004</v>
      </c>
      <c r="U1077">
        <v>309692.40678899997</v>
      </c>
      <c r="V1077">
        <v>5</v>
      </c>
      <c r="W1077">
        <v>2.3950497788499998</v>
      </c>
      <c r="X1077">
        <v>2</v>
      </c>
      <c r="Y1077">
        <v>0</v>
      </c>
      <c r="Z1077">
        <v>0</v>
      </c>
      <c r="AA1077">
        <v>0</v>
      </c>
      <c r="AB1077" t="s">
        <v>57</v>
      </c>
      <c r="AC1077" t="s">
        <v>218</v>
      </c>
      <c r="AD1077" t="s">
        <v>217</v>
      </c>
      <c r="AE1077">
        <v>424</v>
      </c>
      <c r="AF1077" t="s">
        <v>231</v>
      </c>
      <c r="AG1077" t="s">
        <v>236</v>
      </c>
      <c r="AH1077" t="s">
        <v>221</v>
      </c>
      <c r="AI1077" t="s">
        <v>226</v>
      </c>
      <c r="AJ1077">
        <v>0</v>
      </c>
      <c r="AK1077">
        <v>0</v>
      </c>
      <c r="AL1077">
        <v>7</v>
      </c>
    </row>
    <row r="1078" spans="1:38" x14ac:dyDescent="0.3">
      <c r="A1078">
        <v>1076</v>
      </c>
      <c r="B1078">
        <v>1123</v>
      </c>
      <c r="C1078">
        <v>1123</v>
      </c>
      <c r="D1078">
        <v>131718</v>
      </c>
      <c r="E1078" t="s">
        <v>16643</v>
      </c>
      <c r="F1078" t="s">
        <v>16372</v>
      </c>
      <c r="G1078">
        <v>1177.63288977</v>
      </c>
      <c r="H1078">
        <v>48960.143400100002</v>
      </c>
      <c r="I1078">
        <v>652702</v>
      </c>
      <c r="J1078">
        <v>309697</v>
      </c>
      <c r="K1078" t="s">
        <v>16643</v>
      </c>
      <c r="L1078" t="s">
        <v>15542</v>
      </c>
      <c r="M1078" t="s">
        <v>15543</v>
      </c>
      <c r="N1078" t="s">
        <v>15544</v>
      </c>
      <c r="O1078" t="s">
        <v>15545</v>
      </c>
      <c r="P1078" t="s">
        <v>15545</v>
      </c>
      <c r="Q1078">
        <v>49</v>
      </c>
      <c r="R1078">
        <v>5498</v>
      </c>
      <c r="S1078" t="s">
        <v>217</v>
      </c>
      <c r="T1078">
        <v>652818.70531700004</v>
      </c>
      <c r="U1078">
        <v>309692.40678899997</v>
      </c>
      <c r="V1078">
        <v>5</v>
      </c>
      <c r="W1078">
        <v>2.3950497788499998</v>
      </c>
      <c r="X1078">
        <v>2</v>
      </c>
      <c r="Y1078">
        <v>0</v>
      </c>
      <c r="Z1078">
        <v>0</v>
      </c>
      <c r="AA1078">
        <v>0</v>
      </c>
      <c r="AB1078" t="s">
        <v>57</v>
      </c>
      <c r="AC1078" t="s">
        <v>218</v>
      </c>
      <c r="AD1078" t="s">
        <v>217</v>
      </c>
      <c r="AE1078">
        <v>424</v>
      </c>
      <c r="AF1078" t="s">
        <v>231</v>
      </c>
      <c r="AG1078" t="s">
        <v>236</v>
      </c>
      <c r="AH1078" t="s">
        <v>221</v>
      </c>
      <c r="AI1078" t="s">
        <v>226</v>
      </c>
      <c r="AJ1078">
        <v>0</v>
      </c>
      <c r="AK1078">
        <v>0</v>
      </c>
      <c r="AL1078">
        <v>7</v>
      </c>
    </row>
    <row r="1079" spans="1:38" x14ac:dyDescent="0.3">
      <c r="A1079">
        <v>1077</v>
      </c>
      <c r="B1079">
        <v>1124</v>
      </c>
      <c r="C1079">
        <v>1124</v>
      </c>
      <c r="D1079">
        <v>131719</v>
      </c>
      <c r="E1079" t="s">
        <v>16644</v>
      </c>
      <c r="F1079" t="s">
        <v>16372</v>
      </c>
      <c r="G1079">
        <v>944.75857647099997</v>
      </c>
      <c r="H1079">
        <v>32303.272898499999</v>
      </c>
      <c r="I1079">
        <v>652843</v>
      </c>
      <c r="J1079">
        <v>309739</v>
      </c>
      <c r="K1079" t="s">
        <v>16644</v>
      </c>
      <c r="L1079" t="s">
        <v>15542</v>
      </c>
      <c r="M1079" t="s">
        <v>15543</v>
      </c>
      <c r="N1079" t="s">
        <v>15544</v>
      </c>
      <c r="O1079" t="s">
        <v>15545</v>
      </c>
      <c r="P1079" t="s">
        <v>15545</v>
      </c>
      <c r="Q1079">
        <v>49</v>
      </c>
      <c r="R1079">
        <v>5498</v>
      </c>
      <c r="S1079" t="s">
        <v>217</v>
      </c>
      <c r="T1079">
        <v>652818.70531700004</v>
      </c>
      <c r="U1079">
        <v>309692.40678899997</v>
      </c>
      <c r="V1079">
        <v>5</v>
      </c>
      <c r="W1079">
        <v>2.3950497788499998</v>
      </c>
      <c r="X1079">
        <v>2</v>
      </c>
      <c r="Y1079">
        <v>0</v>
      </c>
      <c r="Z1079">
        <v>0</v>
      </c>
      <c r="AA1079">
        <v>0</v>
      </c>
      <c r="AB1079" t="s">
        <v>57</v>
      </c>
      <c r="AC1079" t="s">
        <v>218</v>
      </c>
      <c r="AD1079" t="s">
        <v>217</v>
      </c>
      <c r="AE1079">
        <v>424</v>
      </c>
      <c r="AF1079" t="s">
        <v>231</v>
      </c>
      <c r="AG1079" t="s">
        <v>236</v>
      </c>
      <c r="AH1079" t="s">
        <v>221</v>
      </c>
      <c r="AI1079" t="s">
        <v>226</v>
      </c>
      <c r="AJ1079">
        <v>0</v>
      </c>
      <c r="AK1079">
        <v>0</v>
      </c>
      <c r="AL1079">
        <v>7</v>
      </c>
    </row>
    <row r="1080" spans="1:38" x14ac:dyDescent="0.3">
      <c r="A1080">
        <v>1078</v>
      </c>
      <c r="B1080">
        <v>1125</v>
      </c>
      <c r="C1080">
        <v>1125</v>
      </c>
      <c r="D1080">
        <v>131720</v>
      </c>
      <c r="E1080" t="s">
        <v>16645</v>
      </c>
      <c r="F1080" t="s">
        <v>16372</v>
      </c>
      <c r="G1080">
        <v>1251.0100455100001</v>
      </c>
      <c r="H1080">
        <v>45387.286825399999</v>
      </c>
      <c r="I1080">
        <v>652561</v>
      </c>
      <c r="J1080">
        <v>309631</v>
      </c>
      <c r="K1080" t="s">
        <v>16645</v>
      </c>
      <c r="L1080" t="s">
        <v>15542</v>
      </c>
      <c r="M1080" t="s">
        <v>15543</v>
      </c>
      <c r="N1080" t="s">
        <v>15544</v>
      </c>
      <c r="O1080" t="s">
        <v>15545</v>
      </c>
      <c r="P1080" t="s">
        <v>15545</v>
      </c>
      <c r="Q1080">
        <v>49</v>
      </c>
      <c r="R1080">
        <v>5498</v>
      </c>
      <c r="S1080" t="s">
        <v>217</v>
      </c>
      <c r="T1080">
        <v>652818.70531700004</v>
      </c>
      <c r="U1080">
        <v>309692.40678899997</v>
      </c>
      <c r="V1080">
        <v>5</v>
      </c>
      <c r="W1080">
        <v>2.3950497788499998</v>
      </c>
      <c r="X1080">
        <v>2</v>
      </c>
      <c r="Y1080">
        <v>0</v>
      </c>
      <c r="Z1080">
        <v>0</v>
      </c>
      <c r="AA1080">
        <v>0</v>
      </c>
      <c r="AB1080" t="s">
        <v>57</v>
      </c>
      <c r="AC1080" t="s">
        <v>218</v>
      </c>
      <c r="AD1080" t="s">
        <v>217</v>
      </c>
      <c r="AE1080">
        <v>424</v>
      </c>
      <c r="AF1080" t="s">
        <v>231</v>
      </c>
      <c r="AG1080" t="s">
        <v>236</v>
      </c>
      <c r="AH1080" t="s">
        <v>221</v>
      </c>
      <c r="AI1080" t="s">
        <v>226</v>
      </c>
      <c r="AJ1080">
        <v>0</v>
      </c>
      <c r="AK1080">
        <v>0</v>
      </c>
      <c r="AL1080">
        <v>7</v>
      </c>
    </row>
    <row r="1081" spans="1:38" x14ac:dyDescent="0.3">
      <c r="A1081">
        <v>1079</v>
      </c>
      <c r="B1081">
        <v>1126</v>
      </c>
      <c r="C1081">
        <v>1126</v>
      </c>
      <c r="D1081">
        <v>131721</v>
      </c>
      <c r="E1081" t="s">
        <v>16646</v>
      </c>
      <c r="F1081" t="s">
        <v>16372</v>
      </c>
      <c r="G1081">
        <v>1097.2185030600001</v>
      </c>
      <c r="H1081">
        <v>44515.116687599999</v>
      </c>
      <c r="I1081">
        <v>652936</v>
      </c>
      <c r="J1081">
        <v>309598</v>
      </c>
      <c r="K1081" t="s">
        <v>16646</v>
      </c>
      <c r="L1081" t="s">
        <v>15542</v>
      </c>
      <c r="M1081" t="s">
        <v>15543</v>
      </c>
      <c r="N1081" t="s">
        <v>15544</v>
      </c>
      <c r="O1081" t="s">
        <v>15545</v>
      </c>
      <c r="P1081" t="s">
        <v>15545</v>
      </c>
      <c r="Q1081">
        <v>49</v>
      </c>
      <c r="R1081">
        <v>5498</v>
      </c>
      <c r="S1081" t="s">
        <v>217</v>
      </c>
      <c r="T1081">
        <v>652818.70531700004</v>
      </c>
      <c r="U1081">
        <v>309692.40678899997</v>
      </c>
      <c r="V1081">
        <v>5</v>
      </c>
      <c r="W1081">
        <v>2.3950497788499998</v>
      </c>
      <c r="X1081">
        <v>2</v>
      </c>
      <c r="Y1081">
        <v>0</v>
      </c>
      <c r="Z1081">
        <v>0</v>
      </c>
      <c r="AA1081">
        <v>0</v>
      </c>
      <c r="AB1081" t="s">
        <v>57</v>
      </c>
      <c r="AC1081" t="s">
        <v>218</v>
      </c>
      <c r="AD1081" t="s">
        <v>217</v>
      </c>
      <c r="AE1081">
        <v>424</v>
      </c>
      <c r="AF1081" t="s">
        <v>231</v>
      </c>
      <c r="AG1081" t="s">
        <v>236</v>
      </c>
      <c r="AH1081" t="s">
        <v>221</v>
      </c>
      <c r="AI1081" t="s">
        <v>226</v>
      </c>
      <c r="AJ1081">
        <v>0</v>
      </c>
      <c r="AK1081">
        <v>0</v>
      </c>
      <c r="AL1081">
        <v>7</v>
      </c>
    </row>
    <row r="1082" spans="1:38" x14ac:dyDescent="0.3">
      <c r="A1082">
        <v>1080</v>
      </c>
      <c r="B1082">
        <v>1127</v>
      </c>
      <c r="C1082">
        <v>1127</v>
      </c>
      <c r="D1082">
        <v>131722</v>
      </c>
      <c r="E1082" t="s">
        <v>16647</v>
      </c>
      <c r="F1082" t="s">
        <v>16372</v>
      </c>
      <c r="G1082">
        <v>1134.3619051799999</v>
      </c>
      <c r="H1082">
        <v>34061.322226299999</v>
      </c>
      <c r="I1082">
        <v>652515</v>
      </c>
      <c r="J1082">
        <v>309506</v>
      </c>
      <c r="K1082" t="s">
        <v>16647</v>
      </c>
      <c r="L1082" t="s">
        <v>15542</v>
      </c>
      <c r="M1082" t="s">
        <v>15543</v>
      </c>
      <c r="N1082" t="s">
        <v>15544</v>
      </c>
      <c r="O1082" t="s">
        <v>15545</v>
      </c>
      <c r="P1082" t="s">
        <v>15545</v>
      </c>
      <c r="Q1082">
        <v>49</v>
      </c>
      <c r="R1082">
        <v>5498</v>
      </c>
      <c r="S1082" t="s">
        <v>217</v>
      </c>
      <c r="T1082">
        <v>652818.70531700004</v>
      </c>
      <c r="U1082">
        <v>309692.40678899997</v>
      </c>
      <c r="V1082">
        <v>5</v>
      </c>
      <c r="W1082">
        <v>2.3950497788499998</v>
      </c>
      <c r="X1082">
        <v>2</v>
      </c>
      <c r="Y1082">
        <v>0</v>
      </c>
      <c r="Z1082">
        <v>0</v>
      </c>
      <c r="AA1082">
        <v>0</v>
      </c>
      <c r="AB1082" t="s">
        <v>57</v>
      </c>
      <c r="AC1082" t="s">
        <v>218</v>
      </c>
      <c r="AD1082" t="s">
        <v>217</v>
      </c>
      <c r="AE1082">
        <v>424</v>
      </c>
      <c r="AF1082" t="s">
        <v>231</v>
      </c>
      <c r="AG1082" t="s">
        <v>236</v>
      </c>
      <c r="AH1082" t="s">
        <v>221</v>
      </c>
      <c r="AI1082" t="s">
        <v>226</v>
      </c>
      <c r="AJ1082">
        <v>0</v>
      </c>
      <c r="AK1082">
        <v>0</v>
      </c>
      <c r="AL1082">
        <v>7</v>
      </c>
    </row>
    <row r="1083" spans="1:38" x14ac:dyDescent="0.3">
      <c r="A1083">
        <v>1081</v>
      </c>
      <c r="B1083">
        <v>1128</v>
      </c>
      <c r="C1083">
        <v>1128</v>
      </c>
      <c r="D1083">
        <v>131723</v>
      </c>
      <c r="E1083" t="s">
        <v>16648</v>
      </c>
      <c r="F1083" t="s">
        <v>16372</v>
      </c>
      <c r="G1083">
        <v>1313.99433802</v>
      </c>
      <c r="H1083">
        <v>39387.827776700004</v>
      </c>
      <c r="I1083">
        <v>652786</v>
      </c>
      <c r="J1083">
        <v>309455</v>
      </c>
      <c r="K1083" t="s">
        <v>16648</v>
      </c>
      <c r="L1083" t="s">
        <v>15542</v>
      </c>
      <c r="M1083" t="s">
        <v>15543</v>
      </c>
      <c r="N1083" t="s">
        <v>15544</v>
      </c>
      <c r="O1083" t="s">
        <v>15545</v>
      </c>
      <c r="P1083" t="s">
        <v>15545</v>
      </c>
      <c r="Q1083">
        <v>49</v>
      </c>
      <c r="R1083">
        <v>5498</v>
      </c>
      <c r="S1083" t="s">
        <v>217</v>
      </c>
      <c r="T1083">
        <v>652818.70531700004</v>
      </c>
      <c r="U1083">
        <v>309692.40678899997</v>
      </c>
      <c r="V1083">
        <v>5</v>
      </c>
      <c r="W1083">
        <v>2.3950497788499998</v>
      </c>
      <c r="X1083">
        <v>2</v>
      </c>
      <c r="Y1083">
        <v>0</v>
      </c>
      <c r="Z1083">
        <v>0</v>
      </c>
      <c r="AA1083">
        <v>0</v>
      </c>
      <c r="AB1083" t="s">
        <v>57</v>
      </c>
      <c r="AC1083" t="s">
        <v>218</v>
      </c>
      <c r="AD1083" t="s">
        <v>217</v>
      </c>
      <c r="AE1083">
        <v>424</v>
      </c>
      <c r="AF1083" t="s">
        <v>231</v>
      </c>
      <c r="AG1083" t="s">
        <v>236</v>
      </c>
      <c r="AH1083" t="s">
        <v>221</v>
      </c>
      <c r="AI1083" t="s">
        <v>226</v>
      </c>
      <c r="AJ1083">
        <v>0</v>
      </c>
      <c r="AK1083">
        <v>0</v>
      </c>
      <c r="AL1083">
        <v>7</v>
      </c>
    </row>
    <row r="1084" spans="1:38" x14ac:dyDescent="0.3">
      <c r="A1084">
        <v>1082</v>
      </c>
      <c r="B1084">
        <v>2789</v>
      </c>
      <c r="C1084">
        <v>2789</v>
      </c>
      <c r="D1084">
        <v>150107</v>
      </c>
      <c r="E1084" t="s">
        <v>16649</v>
      </c>
      <c r="F1084" t="s">
        <v>15553</v>
      </c>
      <c r="G1084">
        <v>2424.3206680100002</v>
      </c>
      <c r="H1084">
        <v>166129.424764</v>
      </c>
      <c r="I1084">
        <v>653996</v>
      </c>
      <c r="J1084">
        <v>295273</v>
      </c>
      <c r="K1084" t="s">
        <v>16649</v>
      </c>
      <c r="L1084" t="s">
        <v>15542</v>
      </c>
      <c r="M1084" t="s">
        <v>15543</v>
      </c>
      <c r="N1084" t="s">
        <v>15544</v>
      </c>
      <c r="O1084" t="s">
        <v>15545</v>
      </c>
      <c r="P1084" t="s">
        <v>15545</v>
      </c>
      <c r="Q1084">
        <v>50</v>
      </c>
      <c r="R1084">
        <v>6497</v>
      </c>
      <c r="S1084" t="s">
        <v>217</v>
      </c>
      <c r="T1084">
        <v>650667.54237399995</v>
      </c>
      <c r="U1084">
        <v>297483.24505500001</v>
      </c>
      <c r="V1084">
        <v>6</v>
      </c>
      <c r="W1084">
        <v>37.732146202999999</v>
      </c>
      <c r="X1084">
        <v>2</v>
      </c>
      <c r="Y1084">
        <v>0</v>
      </c>
      <c r="Z1084">
        <v>0</v>
      </c>
      <c r="AA1084">
        <v>0</v>
      </c>
      <c r="AB1084" t="s">
        <v>161</v>
      </c>
      <c r="AC1084" t="s">
        <v>218</v>
      </c>
      <c r="AD1084" t="s">
        <v>217</v>
      </c>
      <c r="AE1084">
        <v>422</v>
      </c>
      <c r="AF1084" t="s">
        <v>224</v>
      </c>
      <c r="AG1084" t="s">
        <v>225</v>
      </c>
      <c r="AH1084" t="s">
        <v>221</v>
      </c>
      <c r="AI1084" t="s">
        <v>226</v>
      </c>
      <c r="AJ1084">
        <v>0</v>
      </c>
      <c r="AK1084">
        <v>0</v>
      </c>
      <c r="AL1084">
        <v>3</v>
      </c>
    </row>
    <row r="1085" spans="1:38" x14ac:dyDescent="0.3">
      <c r="A1085">
        <v>1083</v>
      </c>
      <c r="B1085">
        <v>2790</v>
      </c>
      <c r="C1085">
        <v>2790</v>
      </c>
      <c r="D1085">
        <v>150108</v>
      </c>
      <c r="E1085" t="s">
        <v>16650</v>
      </c>
      <c r="F1085" t="s">
        <v>15553</v>
      </c>
      <c r="G1085">
        <v>2035.8458356399999</v>
      </c>
      <c r="H1085">
        <v>73297.965089999998</v>
      </c>
      <c r="I1085">
        <v>654712</v>
      </c>
      <c r="J1085">
        <v>294843</v>
      </c>
      <c r="K1085" t="s">
        <v>16650</v>
      </c>
      <c r="L1085" t="s">
        <v>15542</v>
      </c>
      <c r="M1085" t="s">
        <v>15543</v>
      </c>
      <c r="N1085" t="s">
        <v>15544</v>
      </c>
      <c r="O1085" t="s">
        <v>15545</v>
      </c>
      <c r="P1085" t="s">
        <v>15545</v>
      </c>
      <c r="Q1085">
        <v>50</v>
      </c>
      <c r="R1085">
        <v>6497</v>
      </c>
      <c r="S1085" t="s">
        <v>217</v>
      </c>
      <c r="T1085">
        <v>650667.54237399995</v>
      </c>
      <c r="U1085">
        <v>297483.24505500001</v>
      </c>
      <c r="V1085">
        <v>6</v>
      </c>
      <c r="W1085">
        <v>37.732146202999999</v>
      </c>
      <c r="X1085">
        <v>2</v>
      </c>
      <c r="Y1085">
        <v>0</v>
      </c>
      <c r="Z1085">
        <v>0</v>
      </c>
      <c r="AA1085">
        <v>0</v>
      </c>
      <c r="AB1085" t="s">
        <v>161</v>
      </c>
      <c r="AC1085" t="s">
        <v>218</v>
      </c>
      <c r="AD1085" t="s">
        <v>217</v>
      </c>
      <c r="AE1085">
        <v>422</v>
      </c>
      <c r="AF1085" t="s">
        <v>224</v>
      </c>
      <c r="AG1085" t="s">
        <v>225</v>
      </c>
      <c r="AH1085" t="s">
        <v>221</v>
      </c>
      <c r="AI1085" t="s">
        <v>226</v>
      </c>
      <c r="AJ1085">
        <v>0</v>
      </c>
      <c r="AK1085">
        <v>0</v>
      </c>
      <c r="AL1085">
        <v>3</v>
      </c>
    </row>
    <row r="1086" spans="1:38" x14ac:dyDescent="0.3">
      <c r="A1086">
        <v>1084</v>
      </c>
      <c r="B1086">
        <v>2791</v>
      </c>
      <c r="C1086">
        <v>2791</v>
      </c>
      <c r="D1086">
        <v>150109</v>
      </c>
      <c r="E1086" t="s">
        <v>16651</v>
      </c>
      <c r="F1086" t="s">
        <v>15553</v>
      </c>
      <c r="G1086">
        <v>1342.8607272100001</v>
      </c>
      <c r="H1086">
        <v>76838.240986699995</v>
      </c>
      <c r="I1086">
        <v>654312</v>
      </c>
      <c r="J1086">
        <v>295431</v>
      </c>
      <c r="K1086" t="s">
        <v>16651</v>
      </c>
      <c r="L1086" t="s">
        <v>15542</v>
      </c>
      <c r="M1086" t="s">
        <v>15543</v>
      </c>
      <c r="N1086" t="s">
        <v>15544</v>
      </c>
      <c r="O1086" t="s">
        <v>15545</v>
      </c>
      <c r="P1086" t="s">
        <v>15545</v>
      </c>
      <c r="Q1086">
        <v>50</v>
      </c>
      <c r="R1086">
        <v>6497</v>
      </c>
      <c r="S1086" t="s">
        <v>217</v>
      </c>
      <c r="T1086">
        <v>650667.54237399995</v>
      </c>
      <c r="U1086">
        <v>297483.24505500001</v>
      </c>
      <c r="V1086">
        <v>6</v>
      </c>
      <c r="W1086">
        <v>37.732146202999999</v>
      </c>
      <c r="X1086">
        <v>2</v>
      </c>
      <c r="Y1086">
        <v>0</v>
      </c>
      <c r="Z1086">
        <v>0</v>
      </c>
      <c r="AA1086">
        <v>0</v>
      </c>
      <c r="AB1086" t="s">
        <v>161</v>
      </c>
      <c r="AC1086" t="s">
        <v>218</v>
      </c>
      <c r="AD1086" t="s">
        <v>217</v>
      </c>
      <c r="AE1086">
        <v>422</v>
      </c>
      <c r="AF1086" t="s">
        <v>224</v>
      </c>
      <c r="AG1086" t="s">
        <v>225</v>
      </c>
      <c r="AH1086" t="s">
        <v>221</v>
      </c>
      <c r="AI1086" t="s">
        <v>226</v>
      </c>
      <c r="AJ1086">
        <v>0</v>
      </c>
      <c r="AK1086">
        <v>0</v>
      </c>
      <c r="AL1086">
        <v>3</v>
      </c>
    </row>
    <row r="1087" spans="1:38" x14ac:dyDescent="0.3">
      <c r="A1087">
        <v>1085</v>
      </c>
      <c r="B1087">
        <v>2792</v>
      </c>
      <c r="C1087">
        <v>2792</v>
      </c>
      <c r="D1087">
        <v>150110</v>
      </c>
      <c r="E1087" t="s">
        <v>16652</v>
      </c>
      <c r="F1087" t="s">
        <v>15553</v>
      </c>
      <c r="G1087">
        <v>2214.0230546900002</v>
      </c>
      <c r="H1087">
        <v>93238.7907385</v>
      </c>
      <c r="I1087">
        <v>654530</v>
      </c>
      <c r="J1087">
        <v>295441</v>
      </c>
      <c r="K1087" t="s">
        <v>16652</v>
      </c>
      <c r="L1087" t="s">
        <v>15542</v>
      </c>
      <c r="M1087" t="s">
        <v>15543</v>
      </c>
      <c r="N1087" t="s">
        <v>15544</v>
      </c>
      <c r="O1087" t="s">
        <v>15545</v>
      </c>
      <c r="P1087" t="s">
        <v>15545</v>
      </c>
      <c r="Q1087">
        <v>50</v>
      </c>
      <c r="R1087">
        <v>6497</v>
      </c>
      <c r="S1087" t="s">
        <v>217</v>
      </c>
      <c r="T1087">
        <v>650667.54237399995</v>
      </c>
      <c r="U1087">
        <v>297483.24505500001</v>
      </c>
      <c r="V1087">
        <v>6</v>
      </c>
      <c r="W1087">
        <v>37.732146202999999</v>
      </c>
      <c r="X1087">
        <v>2</v>
      </c>
      <c r="Y1087">
        <v>0</v>
      </c>
      <c r="Z1087">
        <v>0</v>
      </c>
      <c r="AA1087">
        <v>0</v>
      </c>
      <c r="AB1087" t="s">
        <v>161</v>
      </c>
      <c r="AC1087" t="s">
        <v>218</v>
      </c>
      <c r="AD1087" t="s">
        <v>217</v>
      </c>
      <c r="AE1087">
        <v>422</v>
      </c>
      <c r="AF1087" t="s">
        <v>224</v>
      </c>
      <c r="AG1087" t="s">
        <v>225</v>
      </c>
      <c r="AH1087" t="s">
        <v>221</v>
      </c>
      <c r="AI1087" t="s">
        <v>226</v>
      </c>
      <c r="AJ1087">
        <v>0</v>
      </c>
      <c r="AK1087">
        <v>0</v>
      </c>
      <c r="AL1087">
        <v>3</v>
      </c>
    </row>
    <row r="1088" spans="1:38" x14ac:dyDescent="0.3">
      <c r="A1088">
        <v>1086</v>
      </c>
      <c r="B1088">
        <v>2793</v>
      </c>
      <c r="C1088">
        <v>2793</v>
      </c>
      <c r="D1088">
        <v>150111</v>
      </c>
      <c r="E1088" t="s">
        <v>16653</v>
      </c>
      <c r="F1088" t="s">
        <v>15553</v>
      </c>
      <c r="G1088">
        <v>1830.83689949</v>
      </c>
      <c r="H1088">
        <v>94699.377929800001</v>
      </c>
      <c r="I1088">
        <v>653926</v>
      </c>
      <c r="J1088">
        <v>295526</v>
      </c>
      <c r="K1088" t="s">
        <v>16653</v>
      </c>
      <c r="L1088" t="s">
        <v>15542</v>
      </c>
      <c r="M1088" t="s">
        <v>15543</v>
      </c>
      <c r="N1088" t="s">
        <v>15544</v>
      </c>
      <c r="O1088" t="s">
        <v>15545</v>
      </c>
      <c r="P1088" t="s">
        <v>15545</v>
      </c>
      <c r="Q1088">
        <v>50</v>
      </c>
      <c r="R1088">
        <v>6497</v>
      </c>
      <c r="S1088" t="s">
        <v>217</v>
      </c>
      <c r="T1088">
        <v>650667.54237399995</v>
      </c>
      <c r="U1088">
        <v>297483.24505500001</v>
      </c>
      <c r="V1088">
        <v>6</v>
      </c>
      <c r="W1088">
        <v>37.732146202999999</v>
      </c>
      <c r="X1088">
        <v>2</v>
      </c>
      <c r="Y1088">
        <v>0</v>
      </c>
      <c r="Z1088">
        <v>0</v>
      </c>
      <c r="AA1088">
        <v>0</v>
      </c>
      <c r="AB1088" t="s">
        <v>161</v>
      </c>
      <c r="AC1088" t="s">
        <v>218</v>
      </c>
      <c r="AD1088" t="s">
        <v>217</v>
      </c>
      <c r="AE1088">
        <v>422</v>
      </c>
      <c r="AF1088" t="s">
        <v>224</v>
      </c>
      <c r="AG1088" t="s">
        <v>225</v>
      </c>
      <c r="AH1088" t="s">
        <v>221</v>
      </c>
      <c r="AI1088" t="s">
        <v>226</v>
      </c>
      <c r="AJ1088">
        <v>0</v>
      </c>
      <c r="AK1088">
        <v>0</v>
      </c>
      <c r="AL1088">
        <v>3</v>
      </c>
    </row>
    <row r="1089" spans="1:38" x14ac:dyDescent="0.3">
      <c r="A1089">
        <v>1087</v>
      </c>
      <c r="B1089">
        <v>2794</v>
      </c>
      <c r="C1089">
        <v>2794</v>
      </c>
      <c r="D1089">
        <v>150112</v>
      </c>
      <c r="E1089" t="s">
        <v>16654</v>
      </c>
      <c r="F1089" t="s">
        <v>15553</v>
      </c>
      <c r="G1089">
        <v>1659.2617659800001</v>
      </c>
      <c r="H1089">
        <v>107979.745773</v>
      </c>
      <c r="I1089">
        <v>654485</v>
      </c>
      <c r="J1089">
        <v>295075</v>
      </c>
      <c r="K1089" t="s">
        <v>16654</v>
      </c>
      <c r="L1089" t="s">
        <v>15542</v>
      </c>
      <c r="M1089" t="s">
        <v>15543</v>
      </c>
      <c r="N1089" t="s">
        <v>15544</v>
      </c>
      <c r="O1089" t="s">
        <v>15545</v>
      </c>
      <c r="P1089" t="s">
        <v>15545</v>
      </c>
      <c r="Q1089">
        <v>50</v>
      </c>
      <c r="R1089">
        <v>6497</v>
      </c>
      <c r="S1089" t="s">
        <v>217</v>
      </c>
      <c r="T1089">
        <v>650667.54237399995</v>
      </c>
      <c r="U1089">
        <v>297483.24505500001</v>
      </c>
      <c r="V1089">
        <v>6</v>
      </c>
      <c r="W1089">
        <v>37.732146202999999</v>
      </c>
      <c r="X1089">
        <v>2</v>
      </c>
      <c r="Y1089">
        <v>0</v>
      </c>
      <c r="Z1089">
        <v>0</v>
      </c>
      <c r="AA1089">
        <v>0</v>
      </c>
      <c r="AB1089" t="s">
        <v>161</v>
      </c>
      <c r="AC1089" t="s">
        <v>218</v>
      </c>
      <c r="AD1089" t="s">
        <v>217</v>
      </c>
      <c r="AE1089">
        <v>422</v>
      </c>
      <c r="AF1089" t="s">
        <v>224</v>
      </c>
      <c r="AG1089" t="s">
        <v>225</v>
      </c>
      <c r="AH1089" t="s">
        <v>221</v>
      </c>
      <c r="AI1089" t="s">
        <v>226</v>
      </c>
      <c r="AJ1089">
        <v>0</v>
      </c>
      <c r="AK1089">
        <v>0</v>
      </c>
      <c r="AL1089">
        <v>3</v>
      </c>
    </row>
    <row r="1090" spans="1:38" x14ac:dyDescent="0.3">
      <c r="A1090">
        <v>1088</v>
      </c>
      <c r="B1090">
        <v>2795</v>
      </c>
      <c r="C1090">
        <v>2795</v>
      </c>
      <c r="D1090">
        <v>150113</v>
      </c>
      <c r="E1090" t="s">
        <v>16655</v>
      </c>
      <c r="F1090" t="s">
        <v>15553</v>
      </c>
      <c r="G1090">
        <v>2406.7590825000002</v>
      </c>
      <c r="H1090">
        <v>144323.153127</v>
      </c>
      <c r="I1090">
        <v>654839</v>
      </c>
      <c r="J1090">
        <v>295045</v>
      </c>
      <c r="K1090" t="s">
        <v>16655</v>
      </c>
      <c r="L1090" t="s">
        <v>15542</v>
      </c>
      <c r="M1090" t="s">
        <v>15543</v>
      </c>
      <c r="N1090" t="s">
        <v>15544</v>
      </c>
      <c r="O1090" t="s">
        <v>15545</v>
      </c>
      <c r="P1090" t="s">
        <v>15545</v>
      </c>
      <c r="Q1090">
        <v>50</v>
      </c>
      <c r="R1090">
        <v>6497</v>
      </c>
      <c r="S1090" t="s">
        <v>217</v>
      </c>
      <c r="T1090">
        <v>650667.54237399995</v>
      </c>
      <c r="U1090">
        <v>297483.24505500001</v>
      </c>
      <c r="V1090">
        <v>6</v>
      </c>
      <c r="W1090">
        <v>37.732146202999999</v>
      </c>
      <c r="X1090">
        <v>2</v>
      </c>
      <c r="Y1090">
        <v>0</v>
      </c>
      <c r="Z1090">
        <v>0</v>
      </c>
      <c r="AA1090">
        <v>0</v>
      </c>
      <c r="AB1090" t="s">
        <v>161</v>
      </c>
      <c r="AC1090" t="s">
        <v>218</v>
      </c>
      <c r="AD1090" t="s">
        <v>217</v>
      </c>
      <c r="AE1090">
        <v>422</v>
      </c>
      <c r="AF1090" t="s">
        <v>224</v>
      </c>
      <c r="AG1090" t="s">
        <v>225</v>
      </c>
      <c r="AH1090" t="s">
        <v>221</v>
      </c>
      <c r="AI1090" t="s">
        <v>226</v>
      </c>
      <c r="AJ1090">
        <v>0</v>
      </c>
      <c r="AK1090">
        <v>0</v>
      </c>
      <c r="AL1090">
        <v>3</v>
      </c>
    </row>
    <row r="1091" spans="1:38" x14ac:dyDescent="0.3">
      <c r="A1091">
        <v>1089</v>
      </c>
      <c r="B1091">
        <v>2796</v>
      </c>
      <c r="C1091">
        <v>2796</v>
      </c>
      <c r="D1091">
        <v>150114</v>
      </c>
      <c r="E1091" t="s">
        <v>16656</v>
      </c>
      <c r="F1091" t="s">
        <v>15553</v>
      </c>
      <c r="G1091">
        <v>5999.0159078099996</v>
      </c>
      <c r="H1091">
        <v>604744.64258500002</v>
      </c>
      <c r="I1091">
        <v>654941</v>
      </c>
      <c r="J1091">
        <v>295500</v>
      </c>
      <c r="K1091" t="s">
        <v>16656</v>
      </c>
      <c r="L1091" t="s">
        <v>15542</v>
      </c>
      <c r="M1091" t="s">
        <v>15543</v>
      </c>
      <c r="N1091" t="s">
        <v>15544</v>
      </c>
      <c r="O1091" t="s">
        <v>15545</v>
      </c>
      <c r="P1091" t="s">
        <v>15545</v>
      </c>
      <c r="Q1091">
        <v>50</v>
      </c>
      <c r="R1091">
        <v>6497</v>
      </c>
      <c r="S1091" t="s">
        <v>217</v>
      </c>
      <c r="T1091">
        <v>650667.54237399995</v>
      </c>
      <c r="U1091">
        <v>297483.24505500001</v>
      </c>
      <c r="V1091">
        <v>6</v>
      </c>
      <c r="W1091">
        <v>37.732146202999999</v>
      </c>
      <c r="X1091">
        <v>2</v>
      </c>
      <c r="Y1091">
        <v>0</v>
      </c>
      <c r="Z1091">
        <v>0</v>
      </c>
      <c r="AA1091">
        <v>0</v>
      </c>
      <c r="AB1091" t="s">
        <v>161</v>
      </c>
      <c r="AC1091" t="s">
        <v>218</v>
      </c>
      <c r="AD1091" t="s">
        <v>217</v>
      </c>
      <c r="AE1091">
        <v>422</v>
      </c>
      <c r="AF1091" t="s">
        <v>224</v>
      </c>
      <c r="AG1091" t="s">
        <v>225</v>
      </c>
      <c r="AH1091" t="s">
        <v>221</v>
      </c>
      <c r="AI1091" t="s">
        <v>226</v>
      </c>
      <c r="AJ1091">
        <v>0</v>
      </c>
      <c r="AK1091">
        <v>0</v>
      </c>
      <c r="AL1091">
        <v>3</v>
      </c>
    </row>
    <row r="1092" spans="1:38" x14ac:dyDescent="0.3">
      <c r="A1092">
        <v>1090</v>
      </c>
      <c r="B1092">
        <v>2797</v>
      </c>
      <c r="C1092">
        <v>2797</v>
      </c>
      <c r="D1092">
        <v>150115</v>
      </c>
      <c r="E1092" t="s">
        <v>16657</v>
      </c>
      <c r="F1092" t="s">
        <v>15553</v>
      </c>
      <c r="G1092">
        <v>4145.10532754</v>
      </c>
      <c r="H1092">
        <v>762621.31453099998</v>
      </c>
      <c r="I1092">
        <v>653943</v>
      </c>
      <c r="J1092">
        <v>296510</v>
      </c>
      <c r="K1092" t="s">
        <v>16657</v>
      </c>
      <c r="L1092" t="s">
        <v>15542</v>
      </c>
      <c r="M1092" t="s">
        <v>15543</v>
      </c>
      <c r="N1092" t="s">
        <v>15544</v>
      </c>
      <c r="O1092" t="s">
        <v>15545</v>
      </c>
      <c r="P1092" t="s">
        <v>15545</v>
      </c>
      <c r="Q1092">
        <v>50</v>
      </c>
      <c r="R1092">
        <v>6497</v>
      </c>
      <c r="S1092" t="s">
        <v>217</v>
      </c>
      <c r="T1092">
        <v>650667.54237399995</v>
      </c>
      <c r="U1092">
        <v>297483.24505500001</v>
      </c>
      <c r="V1092">
        <v>6</v>
      </c>
      <c r="W1092">
        <v>37.732146202999999</v>
      </c>
      <c r="X1092">
        <v>2</v>
      </c>
      <c r="Y1092">
        <v>0</v>
      </c>
      <c r="Z1092">
        <v>0</v>
      </c>
      <c r="AA1092">
        <v>0</v>
      </c>
      <c r="AB1092" t="s">
        <v>161</v>
      </c>
      <c r="AC1092" t="s">
        <v>218</v>
      </c>
      <c r="AD1092" t="s">
        <v>217</v>
      </c>
      <c r="AE1092">
        <v>422</v>
      </c>
      <c r="AF1092" t="s">
        <v>224</v>
      </c>
      <c r="AG1092" t="s">
        <v>225</v>
      </c>
      <c r="AH1092" t="s">
        <v>221</v>
      </c>
      <c r="AI1092" t="s">
        <v>226</v>
      </c>
      <c r="AJ1092">
        <v>0</v>
      </c>
      <c r="AK1092">
        <v>0</v>
      </c>
      <c r="AL1092">
        <v>3</v>
      </c>
    </row>
    <row r="1093" spans="1:38" x14ac:dyDescent="0.3">
      <c r="A1093">
        <v>1091</v>
      </c>
      <c r="B1093">
        <v>2798</v>
      </c>
      <c r="C1093">
        <v>2798</v>
      </c>
      <c r="D1093">
        <v>150116</v>
      </c>
      <c r="E1093" t="s">
        <v>16658</v>
      </c>
      <c r="F1093" t="s">
        <v>15553</v>
      </c>
      <c r="G1093">
        <v>4478.9825528800002</v>
      </c>
      <c r="H1093">
        <v>417148.28752499999</v>
      </c>
      <c r="I1093">
        <v>654483</v>
      </c>
      <c r="J1093">
        <v>295839</v>
      </c>
      <c r="K1093" t="s">
        <v>16658</v>
      </c>
      <c r="L1093" t="s">
        <v>15542</v>
      </c>
      <c r="M1093" t="s">
        <v>15543</v>
      </c>
      <c r="N1093" t="s">
        <v>15544</v>
      </c>
      <c r="O1093" t="s">
        <v>15545</v>
      </c>
      <c r="P1093" t="s">
        <v>15545</v>
      </c>
      <c r="Q1093">
        <v>50</v>
      </c>
      <c r="R1093">
        <v>6497</v>
      </c>
      <c r="S1093" t="s">
        <v>217</v>
      </c>
      <c r="T1093">
        <v>650667.54237399995</v>
      </c>
      <c r="U1093">
        <v>297483.24505500001</v>
      </c>
      <c r="V1093">
        <v>6</v>
      </c>
      <c r="W1093">
        <v>37.732146202999999</v>
      </c>
      <c r="X1093">
        <v>2</v>
      </c>
      <c r="Y1093">
        <v>0</v>
      </c>
      <c r="Z1093">
        <v>0</v>
      </c>
      <c r="AA1093">
        <v>0</v>
      </c>
      <c r="AB1093" t="s">
        <v>161</v>
      </c>
      <c r="AC1093" t="s">
        <v>218</v>
      </c>
      <c r="AD1093" t="s">
        <v>217</v>
      </c>
      <c r="AE1093">
        <v>422</v>
      </c>
      <c r="AF1093" t="s">
        <v>224</v>
      </c>
      <c r="AG1093" t="s">
        <v>225</v>
      </c>
      <c r="AH1093" t="s">
        <v>221</v>
      </c>
      <c r="AI1093" t="s">
        <v>226</v>
      </c>
      <c r="AJ1093">
        <v>0</v>
      </c>
      <c r="AK1093">
        <v>0</v>
      </c>
      <c r="AL1093">
        <v>3</v>
      </c>
    </row>
    <row r="1094" spans="1:38" x14ac:dyDescent="0.3">
      <c r="A1094">
        <v>1092</v>
      </c>
      <c r="B1094">
        <v>2799</v>
      </c>
      <c r="C1094">
        <v>2799</v>
      </c>
      <c r="D1094">
        <v>150117</v>
      </c>
      <c r="E1094" t="s">
        <v>16659</v>
      </c>
      <c r="F1094" t="s">
        <v>15553</v>
      </c>
      <c r="G1094">
        <v>3037.58491869</v>
      </c>
      <c r="H1094">
        <v>226173.42568099999</v>
      </c>
      <c r="I1094">
        <v>654001</v>
      </c>
      <c r="J1094">
        <v>295913</v>
      </c>
      <c r="K1094" t="s">
        <v>16659</v>
      </c>
      <c r="L1094" t="s">
        <v>15542</v>
      </c>
      <c r="M1094" t="s">
        <v>15543</v>
      </c>
      <c r="N1094" t="s">
        <v>15544</v>
      </c>
      <c r="O1094" t="s">
        <v>15545</v>
      </c>
      <c r="P1094" t="s">
        <v>15545</v>
      </c>
      <c r="Q1094">
        <v>50</v>
      </c>
      <c r="R1094">
        <v>6497</v>
      </c>
      <c r="S1094" t="s">
        <v>217</v>
      </c>
      <c r="T1094">
        <v>650667.54237399995</v>
      </c>
      <c r="U1094">
        <v>297483.24505500001</v>
      </c>
      <c r="V1094">
        <v>6</v>
      </c>
      <c r="W1094">
        <v>37.732146202999999</v>
      </c>
      <c r="X1094">
        <v>2</v>
      </c>
      <c r="Y1094">
        <v>0</v>
      </c>
      <c r="Z1094">
        <v>0</v>
      </c>
      <c r="AA1094">
        <v>0</v>
      </c>
      <c r="AB1094" t="s">
        <v>161</v>
      </c>
      <c r="AC1094" t="s">
        <v>218</v>
      </c>
      <c r="AD1094" t="s">
        <v>217</v>
      </c>
      <c r="AE1094">
        <v>422</v>
      </c>
      <c r="AF1094" t="s">
        <v>224</v>
      </c>
      <c r="AG1094" t="s">
        <v>225</v>
      </c>
      <c r="AH1094" t="s">
        <v>221</v>
      </c>
      <c r="AI1094" t="s">
        <v>226</v>
      </c>
      <c r="AJ1094">
        <v>0</v>
      </c>
      <c r="AK1094">
        <v>0</v>
      </c>
      <c r="AL1094">
        <v>3</v>
      </c>
    </row>
    <row r="1095" spans="1:38" x14ac:dyDescent="0.3">
      <c r="A1095">
        <v>1093</v>
      </c>
      <c r="B1095">
        <v>2800</v>
      </c>
      <c r="C1095">
        <v>2800</v>
      </c>
      <c r="D1095">
        <v>150118</v>
      </c>
      <c r="E1095" t="s">
        <v>16660</v>
      </c>
      <c r="F1095" t="s">
        <v>15553</v>
      </c>
      <c r="G1095">
        <v>2622.2450850199998</v>
      </c>
      <c r="H1095">
        <v>192161.90306800001</v>
      </c>
      <c r="I1095">
        <v>653670</v>
      </c>
      <c r="J1095">
        <v>295840</v>
      </c>
      <c r="K1095" t="s">
        <v>16660</v>
      </c>
      <c r="L1095" t="s">
        <v>15542</v>
      </c>
      <c r="M1095" t="s">
        <v>15543</v>
      </c>
      <c r="N1095" t="s">
        <v>15544</v>
      </c>
      <c r="O1095" t="s">
        <v>15545</v>
      </c>
      <c r="P1095" t="s">
        <v>15545</v>
      </c>
      <c r="Q1095">
        <v>50</v>
      </c>
      <c r="R1095">
        <v>6497</v>
      </c>
      <c r="S1095" t="s">
        <v>217</v>
      </c>
      <c r="T1095">
        <v>650667.54237399995</v>
      </c>
      <c r="U1095">
        <v>297483.24505500001</v>
      </c>
      <c r="V1095">
        <v>6</v>
      </c>
      <c r="W1095">
        <v>37.732146202999999</v>
      </c>
      <c r="X1095">
        <v>2</v>
      </c>
      <c r="Y1095">
        <v>0</v>
      </c>
      <c r="Z1095">
        <v>0</v>
      </c>
      <c r="AA1095">
        <v>0</v>
      </c>
      <c r="AB1095" t="s">
        <v>161</v>
      </c>
      <c r="AC1095" t="s">
        <v>218</v>
      </c>
      <c r="AD1095" t="s">
        <v>217</v>
      </c>
      <c r="AE1095">
        <v>422</v>
      </c>
      <c r="AF1095" t="s">
        <v>224</v>
      </c>
      <c r="AG1095" t="s">
        <v>225</v>
      </c>
      <c r="AH1095" t="s">
        <v>221</v>
      </c>
      <c r="AI1095" t="s">
        <v>226</v>
      </c>
      <c r="AJ1095">
        <v>0</v>
      </c>
      <c r="AK1095">
        <v>0</v>
      </c>
      <c r="AL1095">
        <v>3</v>
      </c>
    </row>
    <row r="1096" spans="1:38" x14ac:dyDescent="0.3">
      <c r="A1096">
        <v>1094</v>
      </c>
      <c r="B1096">
        <v>2801</v>
      </c>
      <c r="C1096">
        <v>2801</v>
      </c>
      <c r="D1096">
        <v>150119</v>
      </c>
      <c r="E1096" t="s">
        <v>16661</v>
      </c>
      <c r="F1096" t="s">
        <v>15553</v>
      </c>
      <c r="G1096">
        <v>7706.4635205300001</v>
      </c>
      <c r="H1096">
        <v>2651146.1449899999</v>
      </c>
      <c r="I1096">
        <v>653427</v>
      </c>
      <c r="J1096">
        <v>298071</v>
      </c>
      <c r="K1096" t="s">
        <v>16661</v>
      </c>
      <c r="L1096" t="s">
        <v>15542</v>
      </c>
      <c r="M1096" t="s">
        <v>15543</v>
      </c>
      <c r="N1096" t="s">
        <v>15544</v>
      </c>
      <c r="O1096" t="s">
        <v>15545</v>
      </c>
      <c r="P1096" t="s">
        <v>15545</v>
      </c>
      <c r="Q1096">
        <v>50</v>
      </c>
      <c r="R1096">
        <v>6497</v>
      </c>
      <c r="S1096" t="s">
        <v>217</v>
      </c>
      <c r="T1096">
        <v>650667.54237399995</v>
      </c>
      <c r="U1096">
        <v>297483.24505500001</v>
      </c>
      <c r="V1096">
        <v>6</v>
      </c>
      <c r="W1096">
        <v>37.732146202999999</v>
      </c>
      <c r="X1096">
        <v>2</v>
      </c>
      <c r="Y1096">
        <v>0</v>
      </c>
      <c r="Z1096">
        <v>0</v>
      </c>
      <c r="AA1096">
        <v>0</v>
      </c>
      <c r="AB1096" t="s">
        <v>161</v>
      </c>
      <c r="AC1096" t="s">
        <v>218</v>
      </c>
      <c r="AD1096" t="s">
        <v>217</v>
      </c>
      <c r="AE1096">
        <v>422</v>
      </c>
      <c r="AF1096" t="s">
        <v>224</v>
      </c>
      <c r="AG1096" t="s">
        <v>225</v>
      </c>
      <c r="AH1096" t="s">
        <v>221</v>
      </c>
      <c r="AI1096" t="s">
        <v>226</v>
      </c>
      <c r="AJ1096">
        <v>0</v>
      </c>
      <c r="AK1096">
        <v>0</v>
      </c>
      <c r="AL1096">
        <v>3</v>
      </c>
    </row>
    <row r="1097" spans="1:38" x14ac:dyDescent="0.3">
      <c r="A1097">
        <v>1095</v>
      </c>
      <c r="B1097">
        <v>2802</v>
      </c>
      <c r="C1097">
        <v>2802</v>
      </c>
      <c r="D1097">
        <v>150120</v>
      </c>
      <c r="E1097" t="s">
        <v>16662</v>
      </c>
      <c r="F1097" t="s">
        <v>15553</v>
      </c>
      <c r="G1097">
        <v>3075.9759098899999</v>
      </c>
      <c r="H1097">
        <v>279982.91353000002</v>
      </c>
      <c r="I1097">
        <v>654364</v>
      </c>
      <c r="J1097">
        <v>297198</v>
      </c>
      <c r="K1097" t="s">
        <v>16662</v>
      </c>
      <c r="L1097" t="s">
        <v>15542</v>
      </c>
      <c r="M1097" t="s">
        <v>15543</v>
      </c>
      <c r="N1097" t="s">
        <v>15544</v>
      </c>
      <c r="O1097" t="s">
        <v>15545</v>
      </c>
      <c r="P1097" t="s">
        <v>15545</v>
      </c>
      <c r="Q1097">
        <v>50</v>
      </c>
      <c r="R1097">
        <v>6497</v>
      </c>
      <c r="S1097" t="s">
        <v>217</v>
      </c>
      <c r="T1097">
        <v>650667.54237399995</v>
      </c>
      <c r="U1097">
        <v>297483.24505500001</v>
      </c>
      <c r="V1097">
        <v>6</v>
      </c>
      <c r="W1097">
        <v>37.732146202999999</v>
      </c>
      <c r="X1097">
        <v>2</v>
      </c>
      <c r="Y1097">
        <v>0</v>
      </c>
      <c r="Z1097">
        <v>0</v>
      </c>
      <c r="AA1097">
        <v>0</v>
      </c>
      <c r="AB1097" t="s">
        <v>161</v>
      </c>
      <c r="AC1097" t="s">
        <v>218</v>
      </c>
      <c r="AD1097" t="s">
        <v>217</v>
      </c>
      <c r="AE1097">
        <v>422</v>
      </c>
      <c r="AF1097" t="s">
        <v>224</v>
      </c>
      <c r="AG1097" t="s">
        <v>225</v>
      </c>
      <c r="AH1097" t="s">
        <v>221</v>
      </c>
      <c r="AI1097" t="s">
        <v>226</v>
      </c>
      <c r="AJ1097">
        <v>0</v>
      </c>
      <c r="AK1097">
        <v>0</v>
      </c>
      <c r="AL1097">
        <v>3</v>
      </c>
    </row>
    <row r="1098" spans="1:38" x14ac:dyDescent="0.3">
      <c r="A1098">
        <v>1096</v>
      </c>
      <c r="B1098">
        <v>2803</v>
      </c>
      <c r="C1098">
        <v>2803</v>
      </c>
      <c r="D1098">
        <v>150121</v>
      </c>
      <c r="E1098" t="s">
        <v>16663</v>
      </c>
      <c r="F1098" t="s">
        <v>15553</v>
      </c>
      <c r="G1098">
        <v>1278.86396885</v>
      </c>
      <c r="H1098">
        <v>91617.456160700007</v>
      </c>
      <c r="I1098">
        <v>654094</v>
      </c>
      <c r="J1098">
        <v>297623</v>
      </c>
      <c r="K1098" t="s">
        <v>16663</v>
      </c>
      <c r="L1098" t="s">
        <v>15542</v>
      </c>
      <c r="M1098" t="s">
        <v>15543</v>
      </c>
      <c r="N1098" t="s">
        <v>15544</v>
      </c>
      <c r="O1098" t="s">
        <v>15545</v>
      </c>
      <c r="P1098" t="s">
        <v>15545</v>
      </c>
      <c r="Q1098">
        <v>50</v>
      </c>
      <c r="R1098">
        <v>6497</v>
      </c>
      <c r="S1098" t="s">
        <v>217</v>
      </c>
      <c r="T1098">
        <v>650667.54237399995</v>
      </c>
      <c r="U1098">
        <v>297483.24505500001</v>
      </c>
      <c r="V1098">
        <v>6</v>
      </c>
      <c r="W1098">
        <v>37.732146202999999</v>
      </c>
      <c r="X1098">
        <v>2</v>
      </c>
      <c r="Y1098">
        <v>0</v>
      </c>
      <c r="Z1098">
        <v>0</v>
      </c>
      <c r="AA1098">
        <v>0</v>
      </c>
      <c r="AB1098" t="s">
        <v>161</v>
      </c>
      <c r="AC1098" t="s">
        <v>218</v>
      </c>
      <c r="AD1098" t="s">
        <v>217</v>
      </c>
      <c r="AE1098">
        <v>422</v>
      </c>
      <c r="AF1098" t="s">
        <v>224</v>
      </c>
      <c r="AG1098" t="s">
        <v>225</v>
      </c>
      <c r="AH1098" t="s">
        <v>221</v>
      </c>
      <c r="AI1098" t="s">
        <v>226</v>
      </c>
      <c r="AJ1098">
        <v>0</v>
      </c>
      <c r="AK1098">
        <v>0</v>
      </c>
      <c r="AL1098">
        <v>3</v>
      </c>
    </row>
    <row r="1099" spans="1:38" x14ac:dyDescent="0.3">
      <c r="A1099">
        <v>1097</v>
      </c>
      <c r="B1099">
        <v>2804</v>
      </c>
      <c r="C1099">
        <v>2804</v>
      </c>
      <c r="D1099">
        <v>150122</v>
      </c>
      <c r="E1099" t="s">
        <v>16664</v>
      </c>
      <c r="F1099" t="s">
        <v>15553</v>
      </c>
      <c r="G1099">
        <v>5743.5640019700004</v>
      </c>
      <c r="H1099">
        <v>776177.15311299998</v>
      </c>
      <c r="I1099">
        <v>653375</v>
      </c>
      <c r="J1099">
        <v>296812</v>
      </c>
      <c r="K1099" t="s">
        <v>16664</v>
      </c>
      <c r="L1099" t="s">
        <v>15542</v>
      </c>
      <c r="M1099" t="s">
        <v>15543</v>
      </c>
      <c r="N1099" t="s">
        <v>15544</v>
      </c>
      <c r="O1099" t="s">
        <v>15545</v>
      </c>
      <c r="P1099" t="s">
        <v>15545</v>
      </c>
      <c r="Q1099">
        <v>50</v>
      </c>
      <c r="R1099">
        <v>6497</v>
      </c>
      <c r="S1099" t="s">
        <v>217</v>
      </c>
      <c r="T1099">
        <v>650667.54237399995</v>
      </c>
      <c r="U1099">
        <v>297483.24505500001</v>
      </c>
      <c r="V1099">
        <v>6</v>
      </c>
      <c r="W1099">
        <v>37.732146202999999</v>
      </c>
      <c r="X1099">
        <v>2</v>
      </c>
      <c r="Y1099">
        <v>0</v>
      </c>
      <c r="Z1099">
        <v>0</v>
      </c>
      <c r="AA1099">
        <v>0</v>
      </c>
      <c r="AB1099" t="s">
        <v>161</v>
      </c>
      <c r="AC1099" t="s">
        <v>218</v>
      </c>
      <c r="AD1099" t="s">
        <v>217</v>
      </c>
      <c r="AE1099">
        <v>422</v>
      </c>
      <c r="AF1099" t="s">
        <v>224</v>
      </c>
      <c r="AG1099" t="s">
        <v>225</v>
      </c>
      <c r="AH1099" t="s">
        <v>221</v>
      </c>
      <c r="AI1099" t="s">
        <v>226</v>
      </c>
      <c r="AJ1099">
        <v>0</v>
      </c>
      <c r="AK1099">
        <v>0</v>
      </c>
      <c r="AL1099">
        <v>3</v>
      </c>
    </row>
    <row r="1100" spans="1:38" x14ac:dyDescent="0.3">
      <c r="A1100">
        <v>1098</v>
      </c>
      <c r="B1100">
        <v>2859</v>
      </c>
      <c r="C1100">
        <v>2859</v>
      </c>
      <c r="D1100">
        <v>150210</v>
      </c>
      <c r="E1100" t="s">
        <v>16665</v>
      </c>
      <c r="F1100" t="s">
        <v>15553</v>
      </c>
      <c r="G1100">
        <v>5058.1225492699996</v>
      </c>
      <c r="H1100">
        <v>928599.37564800004</v>
      </c>
      <c r="I1100">
        <v>651430</v>
      </c>
      <c r="J1100">
        <v>298052</v>
      </c>
      <c r="K1100" t="s">
        <v>16665</v>
      </c>
      <c r="L1100" t="s">
        <v>15743</v>
      </c>
      <c r="M1100" t="s">
        <v>15744</v>
      </c>
      <c r="N1100" t="s">
        <v>15544</v>
      </c>
      <c r="O1100" t="s">
        <v>15545</v>
      </c>
      <c r="P1100" t="s">
        <v>15545</v>
      </c>
      <c r="Q1100">
        <v>50</v>
      </c>
      <c r="R1100">
        <v>6497</v>
      </c>
      <c r="S1100" t="s">
        <v>217</v>
      </c>
      <c r="T1100">
        <v>650667.54237399995</v>
      </c>
      <c r="U1100">
        <v>297483.24505500001</v>
      </c>
      <c r="V1100">
        <v>6</v>
      </c>
      <c r="W1100">
        <v>37.732146202999999</v>
      </c>
      <c r="X1100">
        <v>2</v>
      </c>
      <c r="Y1100">
        <v>0</v>
      </c>
      <c r="Z1100">
        <v>0</v>
      </c>
      <c r="AA1100">
        <v>0</v>
      </c>
      <c r="AB1100" t="s">
        <v>161</v>
      </c>
      <c r="AC1100" t="s">
        <v>218</v>
      </c>
      <c r="AD1100" t="s">
        <v>217</v>
      </c>
      <c r="AE1100">
        <v>422</v>
      </c>
      <c r="AF1100" t="s">
        <v>224</v>
      </c>
      <c r="AG1100" t="s">
        <v>225</v>
      </c>
      <c r="AH1100" t="s">
        <v>221</v>
      </c>
      <c r="AI1100" t="s">
        <v>226</v>
      </c>
      <c r="AJ1100">
        <v>0</v>
      </c>
      <c r="AK1100">
        <v>0</v>
      </c>
      <c r="AL1100">
        <v>3</v>
      </c>
    </row>
    <row r="1101" spans="1:38" x14ac:dyDescent="0.3">
      <c r="A1101">
        <v>1099</v>
      </c>
      <c r="B1101">
        <v>2860</v>
      </c>
      <c r="C1101">
        <v>2860</v>
      </c>
      <c r="D1101">
        <v>150211</v>
      </c>
      <c r="E1101" t="s">
        <v>16666</v>
      </c>
      <c r="F1101" t="s">
        <v>15553</v>
      </c>
      <c r="G1101">
        <v>1841.0620646100001</v>
      </c>
      <c r="H1101">
        <v>156789.37111599999</v>
      </c>
      <c r="I1101">
        <v>651453</v>
      </c>
      <c r="J1101">
        <v>297495</v>
      </c>
      <c r="K1101" t="s">
        <v>16666</v>
      </c>
      <c r="L1101" t="s">
        <v>15743</v>
      </c>
      <c r="M1101" t="s">
        <v>15744</v>
      </c>
      <c r="N1101" t="s">
        <v>15544</v>
      </c>
      <c r="O1101" t="s">
        <v>15545</v>
      </c>
      <c r="P1101" t="s">
        <v>15545</v>
      </c>
      <c r="Q1101">
        <v>50</v>
      </c>
      <c r="R1101">
        <v>6497</v>
      </c>
      <c r="S1101" t="s">
        <v>217</v>
      </c>
      <c r="T1101">
        <v>650667.54237399995</v>
      </c>
      <c r="U1101">
        <v>297483.24505500001</v>
      </c>
      <c r="V1101">
        <v>6</v>
      </c>
      <c r="W1101">
        <v>37.732146202999999</v>
      </c>
      <c r="X1101">
        <v>2</v>
      </c>
      <c r="Y1101">
        <v>0</v>
      </c>
      <c r="Z1101">
        <v>0</v>
      </c>
      <c r="AA1101">
        <v>0</v>
      </c>
      <c r="AB1101" t="s">
        <v>161</v>
      </c>
      <c r="AC1101" t="s">
        <v>218</v>
      </c>
      <c r="AD1101" t="s">
        <v>217</v>
      </c>
      <c r="AE1101">
        <v>422</v>
      </c>
      <c r="AF1101" t="s">
        <v>224</v>
      </c>
      <c r="AG1101" t="s">
        <v>225</v>
      </c>
      <c r="AH1101" t="s">
        <v>221</v>
      </c>
      <c r="AI1101" t="s">
        <v>226</v>
      </c>
      <c r="AJ1101">
        <v>0</v>
      </c>
      <c r="AK1101">
        <v>0</v>
      </c>
      <c r="AL1101">
        <v>3</v>
      </c>
    </row>
    <row r="1102" spans="1:38" x14ac:dyDescent="0.3">
      <c r="A1102">
        <v>1100</v>
      </c>
      <c r="B1102">
        <v>2861</v>
      </c>
      <c r="C1102">
        <v>2861</v>
      </c>
      <c r="D1102">
        <v>150212</v>
      </c>
      <c r="E1102" t="s">
        <v>16667</v>
      </c>
      <c r="F1102" t="s">
        <v>15553</v>
      </c>
      <c r="G1102">
        <v>6711.7752457200004</v>
      </c>
      <c r="H1102">
        <v>1945217.8626699999</v>
      </c>
      <c r="I1102">
        <v>652304</v>
      </c>
      <c r="J1102">
        <v>297568</v>
      </c>
      <c r="K1102" t="s">
        <v>16667</v>
      </c>
      <c r="L1102" t="s">
        <v>15743</v>
      </c>
      <c r="M1102" t="s">
        <v>15744</v>
      </c>
      <c r="N1102" t="s">
        <v>15544</v>
      </c>
      <c r="O1102" t="s">
        <v>15545</v>
      </c>
      <c r="P1102" t="s">
        <v>15545</v>
      </c>
      <c r="Q1102">
        <v>50</v>
      </c>
      <c r="R1102">
        <v>6497</v>
      </c>
      <c r="S1102" t="s">
        <v>217</v>
      </c>
      <c r="T1102">
        <v>650667.54237399995</v>
      </c>
      <c r="U1102">
        <v>297483.24505500001</v>
      </c>
      <c r="V1102">
        <v>6</v>
      </c>
      <c r="W1102">
        <v>37.732146202999999</v>
      </c>
      <c r="X1102">
        <v>2</v>
      </c>
      <c r="Y1102">
        <v>0</v>
      </c>
      <c r="Z1102">
        <v>0</v>
      </c>
      <c r="AA1102">
        <v>0</v>
      </c>
      <c r="AB1102" t="s">
        <v>161</v>
      </c>
      <c r="AC1102" t="s">
        <v>218</v>
      </c>
      <c r="AD1102" t="s">
        <v>217</v>
      </c>
      <c r="AE1102">
        <v>422</v>
      </c>
      <c r="AF1102" t="s">
        <v>224</v>
      </c>
      <c r="AG1102" t="s">
        <v>225</v>
      </c>
      <c r="AH1102" t="s">
        <v>221</v>
      </c>
      <c r="AI1102" t="s">
        <v>226</v>
      </c>
      <c r="AJ1102">
        <v>0</v>
      </c>
      <c r="AK1102">
        <v>0</v>
      </c>
      <c r="AL1102">
        <v>3</v>
      </c>
    </row>
    <row r="1103" spans="1:38" x14ac:dyDescent="0.3">
      <c r="A1103">
        <v>1101</v>
      </c>
      <c r="B1103">
        <v>2862</v>
      </c>
      <c r="C1103">
        <v>2862</v>
      </c>
      <c r="D1103">
        <v>150213</v>
      </c>
      <c r="E1103" t="s">
        <v>16668</v>
      </c>
      <c r="F1103" t="s">
        <v>15553</v>
      </c>
      <c r="G1103">
        <v>11163.569326000001</v>
      </c>
      <c r="H1103">
        <v>5109638.63521</v>
      </c>
      <c r="I1103">
        <v>650945</v>
      </c>
      <c r="J1103">
        <v>299431</v>
      </c>
      <c r="K1103" t="s">
        <v>16668</v>
      </c>
      <c r="L1103" t="s">
        <v>15743</v>
      </c>
      <c r="M1103" t="s">
        <v>15744</v>
      </c>
      <c r="N1103" t="s">
        <v>15544</v>
      </c>
      <c r="O1103" t="s">
        <v>15545</v>
      </c>
      <c r="P1103" t="s">
        <v>15545</v>
      </c>
      <c r="Q1103">
        <v>50</v>
      </c>
      <c r="R1103">
        <v>6497</v>
      </c>
      <c r="S1103" t="s">
        <v>217</v>
      </c>
      <c r="T1103">
        <v>650667.54237399995</v>
      </c>
      <c r="U1103">
        <v>297483.24505500001</v>
      </c>
      <c r="V1103">
        <v>6</v>
      </c>
      <c r="W1103">
        <v>37.732146202999999</v>
      </c>
      <c r="X1103">
        <v>2</v>
      </c>
      <c r="Y1103">
        <v>0</v>
      </c>
      <c r="Z1103">
        <v>0</v>
      </c>
      <c r="AA1103">
        <v>0</v>
      </c>
      <c r="AB1103" t="s">
        <v>161</v>
      </c>
      <c r="AC1103" t="s">
        <v>218</v>
      </c>
      <c r="AD1103" t="s">
        <v>217</v>
      </c>
      <c r="AE1103">
        <v>422</v>
      </c>
      <c r="AF1103" t="s">
        <v>224</v>
      </c>
      <c r="AG1103" t="s">
        <v>225</v>
      </c>
      <c r="AH1103" t="s">
        <v>221</v>
      </c>
      <c r="AI1103" t="s">
        <v>226</v>
      </c>
      <c r="AJ1103">
        <v>0</v>
      </c>
      <c r="AK1103">
        <v>0</v>
      </c>
      <c r="AL1103">
        <v>3</v>
      </c>
    </row>
    <row r="1104" spans="1:38" x14ac:dyDescent="0.3">
      <c r="A1104">
        <v>1102</v>
      </c>
      <c r="B1104">
        <v>2863</v>
      </c>
      <c r="C1104">
        <v>2863</v>
      </c>
      <c r="D1104">
        <v>150214</v>
      </c>
      <c r="E1104" t="s">
        <v>16669</v>
      </c>
      <c r="F1104" t="s">
        <v>15553</v>
      </c>
      <c r="G1104">
        <v>13003.100292499999</v>
      </c>
      <c r="H1104">
        <v>4759662.8465099996</v>
      </c>
      <c r="I1104">
        <v>651194</v>
      </c>
      <c r="J1104">
        <v>294927</v>
      </c>
      <c r="K1104" t="s">
        <v>16669</v>
      </c>
      <c r="L1104" t="s">
        <v>15747</v>
      </c>
      <c r="M1104" t="s">
        <v>15748</v>
      </c>
      <c r="N1104" t="s">
        <v>15544</v>
      </c>
      <c r="O1104" t="s">
        <v>15545</v>
      </c>
      <c r="P1104" t="s">
        <v>15545</v>
      </c>
      <c r="Q1104">
        <v>50</v>
      </c>
      <c r="R1104">
        <v>6497</v>
      </c>
      <c r="S1104" t="s">
        <v>217</v>
      </c>
      <c r="T1104">
        <v>650667.54237399995</v>
      </c>
      <c r="U1104">
        <v>297483.24505500001</v>
      </c>
      <c r="V1104">
        <v>6</v>
      </c>
      <c r="W1104">
        <v>37.732146202999999</v>
      </c>
      <c r="X1104">
        <v>2</v>
      </c>
      <c r="Y1104">
        <v>0</v>
      </c>
      <c r="Z1104">
        <v>0</v>
      </c>
      <c r="AA1104">
        <v>0</v>
      </c>
      <c r="AB1104" t="s">
        <v>161</v>
      </c>
      <c r="AC1104" t="s">
        <v>218</v>
      </c>
      <c r="AD1104" t="s">
        <v>217</v>
      </c>
      <c r="AE1104">
        <v>422</v>
      </c>
      <c r="AF1104" t="s">
        <v>224</v>
      </c>
      <c r="AG1104" t="s">
        <v>225</v>
      </c>
      <c r="AH1104" t="s">
        <v>221</v>
      </c>
      <c r="AI1104" t="s">
        <v>226</v>
      </c>
      <c r="AJ1104">
        <v>0</v>
      </c>
      <c r="AK1104">
        <v>0</v>
      </c>
      <c r="AL1104">
        <v>3</v>
      </c>
    </row>
    <row r="1105" spans="1:38" x14ac:dyDescent="0.3">
      <c r="A1105">
        <v>1103</v>
      </c>
      <c r="B1105">
        <v>2864</v>
      </c>
      <c r="C1105">
        <v>2864</v>
      </c>
      <c r="D1105">
        <v>150215</v>
      </c>
      <c r="E1105" t="s">
        <v>16670</v>
      </c>
      <c r="F1105" t="s">
        <v>15553</v>
      </c>
      <c r="G1105">
        <v>8819.3714444199995</v>
      </c>
      <c r="H1105">
        <v>2569483.06709</v>
      </c>
      <c r="I1105">
        <v>648413</v>
      </c>
      <c r="J1105">
        <v>296525</v>
      </c>
      <c r="K1105" t="s">
        <v>16670</v>
      </c>
      <c r="L1105" t="s">
        <v>15743</v>
      </c>
      <c r="M1105" t="s">
        <v>15744</v>
      </c>
      <c r="N1105" t="s">
        <v>15544</v>
      </c>
      <c r="O1105" t="s">
        <v>15545</v>
      </c>
      <c r="P1105" t="s">
        <v>15545</v>
      </c>
      <c r="Q1105">
        <v>50</v>
      </c>
      <c r="R1105">
        <v>6497</v>
      </c>
      <c r="S1105" t="s">
        <v>217</v>
      </c>
      <c r="T1105">
        <v>650667.54237399995</v>
      </c>
      <c r="U1105">
        <v>297483.24505500001</v>
      </c>
      <c r="V1105">
        <v>6</v>
      </c>
      <c r="W1105">
        <v>37.732146202999999</v>
      </c>
      <c r="X1105">
        <v>2</v>
      </c>
      <c r="Y1105">
        <v>0</v>
      </c>
      <c r="Z1105">
        <v>0</v>
      </c>
      <c r="AA1105">
        <v>0</v>
      </c>
      <c r="AB1105" t="s">
        <v>161</v>
      </c>
      <c r="AC1105" t="s">
        <v>218</v>
      </c>
      <c r="AD1105" t="s">
        <v>217</v>
      </c>
      <c r="AE1105">
        <v>422</v>
      </c>
      <c r="AF1105" t="s">
        <v>224</v>
      </c>
      <c r="AG1105" t="s">
        <v>225</v>
      </c>
      <c r="AH1105" t="s">
        <v>221</v>
      </c>
      <c r="AI1105" t="s">
        <v>226</v>
      </c>
      <c r="AJ1105">
        <v>0</v>
      </c>
      <c r="AK1105">
        <v>0</v>
      </c>
      <c r="AL1105">
        <v>3</v>
      </c>
    </row>
    <row r="1106" spans="1:38" x14ac:dyDescent="0.3">
      <c r="A1106">
        <v>1104</v>
      </c>
      <c r="B1106">
        <v>2865</v>
      </c>
      <c r="C1106">
        <v>2865</v>
      </c>
      <c r="D1106">
        <v>150216</v>
      </c>
      <c r="E1106" t="s">
        <v>16671</v>
      </c>
      <c r="F1106" t="s">
        <v>15553</v>
      </c>
      <c r="G1106">
        <v>17060.628387699999</v>
      </c>
      <c r="H1106">
        <v>11761191.3369</v>
      </c>
      <c r="I1106">
        <v>648638</v>
      </c>
      <c r="J1106">
        <v>298586</v>
      </c>
      <c r="K1106" t="s">
        <v>16671</v>
      </c>
      <c r="L1106" t="s">
        <v>15747</v>
      </c>
      <c r="M1106" t="s">
        <v>15748</v>
      </c>
      <c r="N1106" t="s">
        <v>15544</v>
      </c>
      <c r="O1106" t="s">
        <v>15545</v>
      </c>
      <c r="P1106" t="s">
        <v>15545</v>
      </c>
      <c r="Q1106">
        <v>50</v>
      </c>
      <c r="R1106">
        <v>6497</v>
      </c>
      <c r="S1106" t="s">
        <v>217</v>
      </c>
      <c r="T1106">
        <v>650667.54237399995</v>
      </c>
      <c r="U1106">
        <v>297483.24505500001</v>
      </c>
      <c r="V1106">
        <v>6</v>
      </c>
      <c r="W1106">
        <v>37.732146202999999</v>
      </c>
      <c r="X1106">
        <v>2</v>
      </c>
      <c r="Y1106">
        <v>0</v>
      </c>
      <c r="Z1106">
        <v>0</v>
      </c>
      <c r="AA1106">
        <v>0</v>
      </c>
      <c r="AB1106" t="s">
        <v>161</v>
      </c>
      <c r="AC1106" t="s">
        <v>218</v>
      </c>
      <c r="AD1106" t="s">
        <v>217</v>
      </c>
      <c r="AE1106">
        <v>422</v>
      </c>
      <c r="AF1106" t="s">
        <v>224</v>
      </c>
      <c r="AG1106" t="s">
        <v>225</v>
      </c>
      <c r="AH1106" t="s">
        <v>221</v>
      </c>
      <c r="AI1106" t="s">
        <v>226</v>
      </c>
      <c r="AJ1106">
        <v>0</v>
      </c>
      <c r="AK1106">
        <v>0</v>
      </c>
      <c r="AL1106">
        <v>3</v>
      </c>
    </row>
    <row r="1107" spans="1:38" x14ac:dyDescent="0.3">
      <c r="A1107">
        <v>1105</v>
      </c>
      <c r="B1107">
        <v>3112</v>
      </c>
      <c r="C1107">
        <v>3112</v>
      </c>
      <c r="D1107">
        <v>168672</v>
      </c>
      <c r="E1107" t="s">
        <v>16672</v>
      </c>
      <c r="F1107" t="s">
        <v>15553</v>
      </c>
      <c r="G1107">
        <v>11070.508458099999</v>
      </c>
      <c r="H1107">
        <v>3095844.7925399998</v>
      </c>
      <c r="I1107">
        <v>650368</v>
      </c>
      <c r="J1107">
        <v>296208</v>
      </c>
      <c r="K1107" t="s">
        <v>16672</v>
      </c>
      <c r="L1107" t="s">
        <v>15743</v>
      </c>
      <c r="M1107" t="s">
        <v>15744</v>
      </c>
      <c r="N1107" t="s">
        <v>15551</v>
      </c>
      <c r="O1107" t="s">
        <v>15545</v>
      </c>
      <c r="P1107" t="s">
        <v>15545</v>
      </c>
      <c r="Q1107">
        <v>50</v>
      </c>
      <c r="R1107">
        <v>6497</v>
      </c>
      <c r="S1107" t="s">
        <v>217</v>
      </c>
      <c r="T1107">
        <v>650667.54237399995</v>
      </c>
      <c r="U1107">
        <v>297483.24505500001</v>
      </c>
      <c r="V1107">
        <v>6</v>
      </c>
      <c r="W1107">
        <v>37.732146202999999</v>
      </c>
      <c r="X1107">
        <v>2</v>
      </c>
      <c r="Y1107">
        <v>0</v>
      </c>
      <c r="Z1107">
        <v>0</v>
      </c>
      <c r="AA1107">
        <v>0</v>
      </c>
      <c r="AB1107" t="s">
        <v>161</v>
      </c>
      <c r="AC1107" t="s">
        <v>218</v>
      </c>
      <c r="AD1107" t="s">
        <v>217</v>
      </c>
      <c r="AE1107">
        <v>422</v>
      </c>
      <c r="AF1107" t="s">
        <v>224</v>
      </c>
      <c r="AG1107" t="s">
        <v>225</v>
      </c>
      <c r="AH1107" t="s">
        <v>221</v>
      </c>
      <c r="AI1107" t="s">
        <v>226</v>
      </c>
      <c r="AJ1107">
        <v>0</v>
      </c>
      <c r="AK1107">
        <v>0</v>
      </c>
      <c r="AL1107">
        <v>3</v>
      </c>
    </row>
    <row r="1108" spans="1:38" x14ac:dyDescent="0.3">
      <c r="A1108">
        <v>1106</v>
      </c>
      <c r="B1108">
        <v>3113</v>
      </c>
      <c r="C1108">
        <v>3113</v>
      </c>
      <c r="D1108">
        <v>168673</v>
      </c>
      <c r="E1108" t="s">
        <v>16673</v>
      </c>
      <c r="F1108" t="s">
        <v>15553</v>
      </c>
      <c r="G1108">
        <v>2264.53406421</v>
      </c>
      <c r="H1108">
        <v>304872.70737199998</v>
      </c>
      <c r="I1108">
        <v>651522</v>
      </c>
      <c r="J1108">
        <v>296631</v>
      </c>
      <c r="K1108" t="s">
        <v>16673</v>
      </c>
      <c r="L1108" t="s">
        <v>15743</v>
      </c>
      <c r="M1108" t="s">
        <v>15744</v>
      </c>
      <c r="N1108" t="s">
        <v>15551</v>
      </c>
      <c r="O1108" t="s">
        <v>15545</v>
      </c>
      <c r="P1108" t="s">
        <v>15545</v>
      </c>
      <c r="Q1108">
        <v>50</v>
      </c>
      <c r="R1108">
        <v>6497</v>
      </c>
      <c r="S1108" t="s">
        <v>217</v>
      </c>
      <c r="T1108">
        <v>650667.54237399995</v>
      </c>
      <c r="U1108">
        <v>297483.24505500001</v>
      </c>
      <c r="V1108">
        <v>6</v>
      </c>
      <c r="W1108">
        <v>37.732146202999999</v>
      </c>
      <c r="X1108">
        <v>2</v>
      </c>
      <c r="Y1108">
        <v>0</v>
      </c>
      <c r="Z1108">
        <v>0</v>
      </c>
      <c r="AA1108">
        <v>0</v>
      </c>
      <c r="AB1108" t="s">
        <v>161</v>
      </c>
      <c r="AC1108" t="s">
        <v>218</v>
      </c>
      <c r="AD1108" t="s">
        <v>217</v>
      </c>
      <c r="AE1108">
        <v>422</v>
      </c>
      <c r="AF1108" t="s">
        <v>224</v>
      </c>
      <c r="AG1108" t="s">
        <v>225</v>
      </c>
      <c r="AH1108" t="s">
        <v>221</v>
      </c>
      <c r="AI1108" t="s">
        <v>226</v>
      </c>
      <c r="AJ1108">
        <v>0</v>
      </c>
      <c r="AK1108">
        <v>0</v>
      </c>
      <c r="AL1108">
        <v>3</v>
      </c>
    </row>
    <row r="1109" spans="1:38" x14ac:dyDescent="0.3">
      <c r="A1109">
        <v>1107</v>
      </c>
      <c r="B1109">
        <v>2432</v>
      </c>
      <c r="C1109">
        <v>2432</v>
      </c>
      <c r="D1109">
        <v>133027</v>
      </c>
      <c r="E1109" t="s">
        <v>16674</v>
      </c>
      <c r="F1109" t="s">
        <v>15742</v>
      </c>
      <c r="G1109">
        <v>6502.1324135000004</v>
      </c>
      <c r="H1109">
        <v>2028721.24866</v>
      </c>
      <c r="I1109">
        <v>632907</v>
      </c>
      <c r="J1109">
        <v>302002</v>
      </c>
      <c r="K1109" t="s">
        <v>16674</v>
      </c>
      <c r="L1109" t="s">
        <v>15743</v>
      </c>
      <c r="M1109" t="s">
        <v>15744</v>
      </c>
      <c r="N1109" t="s">
        <v>15544</v>
      </c>
      <c r="O1109" t="s">
        <v>15545</v>
      </c>
      <c r="P1109" t="s">
        <v>15545</v>
      </c>
      <c r="Q1109">
        <v>51</v>
      </c>
      <c r="R1109">
        <v>3496</v>
      </c>
      <c r="S1109" t="s">
        <v>217</v>
      </c>
      <c r="T1109">
        <v>635528.22216899996</v>
      </c>
      <c r="U1109">
        <v>300612.72312600003</v>
      </c>
      <c r="V1109">
        <v>3</v>
      </c>
      <c r="W1109">
        <v>38.001728871799997</v>
      </c>
      <c r="X1109">
        <v>2</v>
      </c>
      <c r="Y1109">
        <v>0</v>
      </c>
      <c r="Z1109">
        <v>0</v>
      </c>
      <c r="AA1109">
        <v>0</v>
      </c>
      <c r="AB1109" t="s">
        <v>143</v>
      </c>
      <c r="AC1109" t="s">
        <v>218</v>
      </c>
      <c r="AD1109" t="s">
        <v>217</v>
      </c>
      <c r="AE1109">
        <v>392</v>
      </c>
      <c r="AF1109" t="s">
        <v>227</v>
      </c>
      <c r="AG1109" t="s">
        <v>228</v>
      </c>
      <c r="AH1109" t="s">
        <v>221</v>
      </c>
      <c r="AI1109" t="s">
        <v>228</v>
      </c>
      <c r="AJ1109">
        <v>0</v>
      </c>
      <c r="AK1109">
        <v>0</v>
      </c>
      <c r="AL1109">
        <v>12</v>
      </c>
    </row>
    <row r="1110" spans="1:38" x14ac:dyDescent="0.3">
      <c r="A1110">
        <v>1108</v>
      </c>
      <c r="B1110">
        <v>2436</v>
      </c>
      <c r="C1110">
        <v>2436</v>
      </c>
      <c r="D1110">
        <v>133031</v>
      </c>
      <c r="E1110" t="s">
        <v>16675</v>
      </c>
      <c r="F1110" t="s">
        <v>15742</v>
      </c>
      <c r="G1110">
        <v>15598.320342999999</v>
      </c>
      <c r="H1110">
        <v>7263749.4022700004</v>
      </c>
      <c r="I1110">
        <v>633961</v>
      </c>
      <c r="J1110">
        <v>303111</v>
      </c>
      <c r="K1110" t="s">
        <v>16675</v>
      </c>
      <c r="L1110" t="s">
        <v>15743</v>
      </c>
      <c r="M1110" t="s">
        <v>15744</v>
      </c>
      <c r="N1110" t="s">
        <v>15544</v>
      </c>
      <c r="O1110" t="s">
        <v>15545</v>
      </c>
      <c r="P1110" t="s">
        <v>15545</v>
      </c>
      <c r="Q1110">
        <v>51</v>
      </c>
      <c r="R1110">
        <v>3496</v>
      </c>
      <c r="S1110" t="s">
        <v>217</v>
      </c>
      <c r="T1110">
        <v>635528.22216899996</v>
      </c>
      <c r="U1110">
        <v>300612.72312600003</v>
      </c>
      <c r="V1110">
        <v>3</v>
      </c>
      <c r="W1110">
        <v>38.001728871799997</v>
      </c>
      <c r="X1110">
        <v>2</v>
      </c>
      <c r="Y1110">
        <v>0</v>
      </c>
      <c r="Z1110">
        <v>0</v>
      </c>
      <c r="AA1110">
        <v>0</v>
      </c>
      <c r="AB1110" t="s">
        <v>143</v>
      </c>
      <c r="AC1110" t="s">
        <v>218</v>
      </c>
      <c r="AD1110" t="s">
        <v>217</v>
      </c>
      <c r="AE1110">
        <v>392</v>
      </c>
      <c r="AF1110" t="s">
        <v>227</v>
      </c>
      <c r="AG1110" t="s">
        <v>228</v>
      </c>
      <c r="AH1110" t="s">
        <v>221</v>
      </c>
      <c r="AI1110" t="s">
        <v>228</v>
      </c>
      <c r="AJ1110">
        <v>0</v>
      </c>
      <c r="AK1110">
        <v>0</v>
      </c>
      <c r="AL1110">
        <v>12</v>
      </c>
    </row>
    <row r="1111" spans="1:38" x14ac:dyDescent="0.3">
      <c r="A1111">
        <v>1109</v>
      </c>
      <c r="B1111">
        <v>2437</v>
      </c>
      <c r="C1111">
        <v>2437</v>
      </c>
      <c r="D1111">
        <v>133032</v>
      </c>
      <c r="E1111" t="s">
        <v>16676</v>
      </c>
      <c r="F1111" t="s">
        <v>15742</v>
      </c>
      <c r="G1111">
        <v>21681.116760600002</v>
      </c>
      <c r="H1111">
        <v>15078609.970799999</v>
      </c>
      <c r="I1111">
        <v>637121</v>
      </c>
      <c r="J1111">
        <v>301697</v>
      </c>
      <c r="K1111" t="s">
        <v>16676</v>
      </c>
      <c r="L1111" t="s">
        <v>15747</v>
      </c>
      <c r="M1111" t="s">
        <v>15748</v>
      </c>
      <c r="N1111" t="s">
        <v>15544</v>
      </c>
      <c r="O1111" t="s">
        <v>15545</v>
      </c>
      <c r="P1111" t="s">
        <v>15545</v>
      </c>
      <c r="Q1111">
        <v>51</v>
      </c>
      <c r="R1111">
        <v>3496</v>
      </c>
      <c r="S1111" t="s">
        <v>217</v>
      </c>
      <c r="T1111">
        <v>635528.22216899996</v>
      </c>
      <c r="U1111">
        <v>300612.72312600003</v>
      </c>
      <c r="V1111">
        <v>3</v>
      </c>
      <c r="W1111">
        <v>38.001728871799997</v>
      </c>
      <c r="X1111">
        <v>2</v>
      </c>
      <c r="Y1111">
        <v>0</v>
      </c>
      <c r="Z1111">
        <v>0</v>
      </c>
      <c r="AA1111">
        <v>0</v>
      </c>
      <c r="AB1111" t="s">
        <v>143</v>
      </c>
      <c r="AC1111" t="s">
        <v>218</v>
      </c>
      <c r="AD1111" t="s">
        <v>217</v>
      </c>
      <c r="AE1111">
        <v>392</v>
      </c>
      <c r="AF1111" t="s">
        <v>227</v>
      </c>
      <c r="AG1111" t="s">
        <v>228</v>
      </c>
      <c r="AH1111" t="s">
        <v>221</v>
      </c>
      <c r="AI1111" t="s">
        <v>228</v>
      </c>
      <c r="AJ1111">
        <v>0</v>
      </c>
      <c r="AK1111">
        <v>0</v>
      </c>
      <c r="AL1111">
        <v>12</v>
      </c>
    </row>
    <row r="1112" spans="1:38" x14ac:dyDescent="0.3">
      <c r="A1112">
        <v>1110</v>
      </c>
      <c r="B1112">
        <v>2438</v>
      </c>
      <c r="C1112">
        <v>2438</v>
      </c>
      <c r="D1112">
        <v>133033</v>
      </c>
      <c r="E1112" t="s">
        <v>16677</v>
      </c>
      <c r="F1112" t="s">
        <v>15742</v>
      </c>
      <c r="G1112">
        <v>4283.1414234900003</v>
      </c>
      <c r="H1112">
        <v>414112.329394</v>
      </c>
      <c r="I1112">
        <v>632580</v>
      </c>
      <c r="J1112">
        <v>301010</v>
      </c>
      <c r="K1112" t="s">
        <v>16677</v>
      </c>
      <c r="L1112" t="s">
        <v>15743</v>
      </c>
      <c r="M1112" t="s">
        <v>15744</v>
      </c>
      <c r="N1112" t="s">
        <v>15544</v>
      </c>
      <c r="O1112" t="s">
        <v>15545</v>
      </c>
      <c r="P1112" t="s">
        <v>15545</v>
      </c>
      <c r="Q1112">
        <v>51</v>
      </c>
      <c r="R1112">
        <v>3496</v>
      </c>
      <c r="S1112" t="s">
        <v>217</v>
      </c>
      <c r="T1112">
        <v>635528.22216899996</v>
      </c>
      <c r="U1112">
        <v>300612.72312600003</v>
      </c>
      <c r="V1112">
        <v>3</v>
      </c>
      <c r="W1112">
        <v>38.001728871799997</v>
      </c>
      <c r="X1112">
        <v>2</v>
      </c>
      <c r="Y1112">
        <v>0</v>
      </c>
      <c r="Z1112">
        <v>0</v>
      </c>
      <c r="AA1112">
        <v>0</v>
      </c>
      <c r="AB1112" t="s">
        <v>143</v>
      </c>
      <c r="AC1112" t="s">
        <v>218</v>
      </c>
      <c r="AD1112" t="s">
        <v>217</v>
      </c>
      <c r="AE1112">
        <v>392</v>
      </c>
      <c r="AF1112" t="s">
        <v>227</v>
      </c>
      <c r="AG1112" t="s">
        <v>228</v>
      </c>
      <c r="AH1112" t="s">
        <v>221</v>
      </c>
      <c r="AI1112" t="s">
        <v>228</v>
      </c>
      <c r="AJ1112">
        <v>0</v>
      </c>
      <c r="AK1112">
        <v>0</v>
      </c>
      <c r="AL1112">
        <v>12</v>
      </c>
    </row>
    <row r="1113" spans="1:38" x14ac:dyDescent="0.3">
      <c r="A1113">
        <v>1111</v>
      </c>
      <c r="B1113">
        <v>2439</v>
      </c>
      <c r="C1113">
        <v>2439</v>
      </c>
      <c r="D1113">
        <v>133034</v>
      </c>
      <c r="E1113" t="s">
        <v>16678</v>
      </c>
      <c r="F1113" t="s">
        <v>15742</v>
      </c>
      <c r="G1113">
        <v>8357.5189125500001</v>
      </c>
      <c r="H1113">
        <v>2766794.85916</v>
      </c>
      <c r="I1113">
        <v>633705</v>
      </c>
      <c r="J1113">
        <v>300468</v>
      </c>
      <c r="K1113" t="s">
        <v>16678</v>
      </c>
      <c r="L1113" t="s">
        <v>15743</v>
      </c>
      <c r="M1113" t="s">
        <v>15744</v>
      </c>
      <c r="N1113" t="s">
        <v>15544</v>
      </c>
      <c r="O1113" t="s">
        <v>15545</v>
      </c>
      <c r="P1113" t="s">
        <v>15545</v>
      </c>
      <c r="Q1113">
        <v>51</v>
      </c>
      <c r="R1113">
        <v>3496</v>
      </c>
      <c r="S1113" t="s">
        <v>217</v>
      </c>
      <c r="T1113">
        <v>635528.22216899996</v>
      </c>
      <c r="U1113">
        <v>300612.72312600003</v>
      </c>
      <c r="V1113">
        <v>3</v>
      </c>
      <c r="W1113">
        <v>38.001728871799997</v>
      </c>
      <c r="X1113">
        <v>2</v>
      </c>
      <c r="Y1113">
        <v>0</v>
      </c>
      <c r="Z1113">
        <v>0</v>
      </c>
      <c r="AA1113">
        <v>0</v>
      </c>
      <c r="AB1113" t="s">
        <v>143</v>
      </c>
      <c r="AC1113" t="s">
        <v>218</v>
      </c>
      <c r="AD1113" t="s">
        <v>217</v>
      </c>
      <c r="AE1113">
        <v>392</v>
      </c>
      <c r="AF1113" t="s">
        <v>227</v>
      </c>
      <c r="AG1113" t="s">
        <v>228</v>
      </c>
      <c r="AH1113" t="s">
        <v>221</v>
      </c>
      <c r="AI1113" t="s">
        <v>228</v>
      </c>
      <c r="AJ1113">
        <v>0</v>
      </c>
      <c r="AK1113">
        <v>0</v>
      </c>
      <c r="AL1113">
        <v>12</v>
      </c>
    </row>
    <row r="1114" spans="1:38" x14ac:dyDescent="0.3">
      <c r="A1114">
        <v>1112</v>
      </c>
      <c r="B1114">
        <v>2599</v>
      </c>
      <c r="C1114">
        <v>2599</v>
      </c>
      <c r="D1114">
        <v>133194</v>
      </c>
      <c r="E1114" t="s">
        <v>16679</v>
      </c>
      <c r="F1114" t="s">
        <v>15742</v>
      </c>
      <c r="G1114">
        <v>17661.555277200001</v>
      </c>
      <c r="H1114">
        <v>10568699.0286</v>
      </c>
      <c r="I1114">
        <v>635418</v>
      </c>
      <c r="J1114">
        <v>297096</v>
      </c>
      <c r="K1114" t="s">
        <v>16679</v>
      </c>
      <c r="L1114" t="s">
        <v>15747</v>
      </c>
      <c r="M1114" t="s">
        <v>15748</v>
      </c>
      <c r="N1114" t="s">
        <v>15544</v>
      </c>
      <c r="O1114" t="s">
        <v>15545</v>
      </c>
      <c r="P1114" t="s">
        <v>15545</v>
      </c>
      <c r="Q1114">
        <v>51</v>
      </c>
      <c r="R1114">
        <v>3496</v>
      </c>
      <c r="S1114" t="s">
        <v>217</v>
      </c>
      <c r="T1114">
        <v>635528.22216899996</v>
      </c>
      <c r="U1114">
        <v>300612.72312600003</v>
      </c>
      <c r="V1114">
        <v>3</v>
      </c>
      <c r="W1114">
        <v>38.001728871799997</v>
      </c>
      <c r="X1114">
        <v>2</v>
      </c>
      <c r="Y1114">
        <v>0</v>
      </c>
      <c r="Z1114">
        <v>0</v>
      </c>
      <c r="AA1114">
        <v>0</v>
      </c>
      <c r="AB1114" t="s">
        <v>143</v>
      </c>
      <c r="AC1114" t="s">
        <v>218</v>
      </c>
      <c r="AD1114" t="s">
        <v>217</v>
      </c>
      <c r="AE1114">
        <v>392</v>
      </c>
      <c r="AF1114" t="s">
        <v>227</v>
      </c>
      <c r="AG1114" t="s">
        <v>228</v>
      </c>
      <c r="AH1114" t="s">
        <v>221</v>
      </c>
      <c r="AI1114" t="s">
        <v>228</v>
      </c>
      <c r="AJ1114">
        <v>0</v>
      </c>
      <c r="AK1114">
        <v>0</v>
      </c>
      <c r="AL1114">
        <v>12</v>
      </c>
    </row>
    <row r="1115" spans="1:38" x14ac:dyDescent="0.3">
      <c r="A1115">
        <v>1113</v>
      </c>
      <c r="B1115">
        <v>2433</v>
      </c>
      <c r="C1115">
        <v>2433</v>
      </c>
      <c r="D1115">
        <v>133028</v>
      </c>
      <c r="E1115" t="s">
        <v>16680</v>
      </c>
      <c r="F1115" t="s">
        <v>15742</v>
      </c>
      <c r="G1115">
        <v>8798.2028935100006</v>
      </c>
      <c r="H1115">
        <v>2393967.6402699999</v>
      </c>
      <c r="I1115">
        <v>635537</v>
      </c>
      <c r="J1115">
        <v>299920</v>
      </c>
      <c r="K1115" t="s">
        <v>16680</v>
      </c>
      <c r="L1115" t="s">
        <v>15756</v>
      </c>
      <c r="M1115" t="s">
        <v>15757</v>
      </c>
      <c r="N1115" t="s">
        <v>15544</v>
      </c>
      <c r="O1115" t="s">
        <v>15545</v>
      </c>
      <c r="P1115" t="s">
        <v>15545</v>
      </c>
      <c r="Q1115">
        <v>53</v>
      </c>
      <c r="R1115">
        <v>3494</v>
      </c>
      <c r="S1115" t="s">
        <v>217</v>
      </c>
      <c r="T1115">
        <v>636145.42999700003</v>
      </c>
      <c r="U1115">
        <v>299227.17878700001</v>
      </c>
      <c r="V1115">
        <v>3</v>
      </c>
      <c r="W1115">
        <v>6.2194041163999998</v>
      </c>
      <c r="X1115">
        <v>2</v>
      </c>
      <c r="Y1115">
        <v>0</v>
      </c>
      <c r="Z1115">
        <v>0</v>
      </c>
      <c r="AA1115">
        <v>0</v>
      </c>
      <c r="AB1115" t="s">
        <v>217</v>
      </c>
      <c r="AC1115" t="s">
        <v>218</v>
      </c>
      <c r="AD1115" t="s">
        <v>217</v>
      </c>
      <c r="AE1115">
        <v>391</v>
      </c>
      <c r="AF1115" t="s">
        <v>227</v>
      </c>
      <c r="AG1115" t="s">
        <v>228</v>
      </c>
      <c r="AH1115" t="s">
        <v>221</v>
      </c>
      <c r="AI1115" t="s">
        <v>228</v>
      </c>
      <c r="AJ1115">
        <v>0</v>
      </c>
      <c r="AK1115">
        <v>0</v>
      </c>
      <c r="AL1115">
        <v>12</v>
      </c>
    </row>
    <row r="1116" spans="1:38" x14ac:dyDescent="0.3">
      <c r="A1116">
        <v>1114</v>
      </c>
      <c r="B1116">
        <v>2434</v>
      </c>
      <c r="C1116">
        <v>2434</v>
      </c>
      <c r="D1116">
        <v>133029</v>
      </c>
      <c r="E1116" t="s">
        <v>16681</v>
      </c>
      <c r="F1116" t="s">
        <v>15742</v>
      </c>
      <c r="G1116">
        <v>3544.3850779700001</v>
      </c>
      <c r="H1116">
        <v>361817.95270899998</v>
      </c>
      <c r="I1116">
        <v>635716</v>
      </c>
      <c r="J1116">
        <v>299418</v>
      </c>
      <c r="K1116" t="s">
        <v>16681</v>
      </c>
      <c r="L1116" t="s">
        <v>15756</v>
      </c>
      <c r="M1116" t="s">
        <v>15757</v>
      </c>
      <c r="N1116" t="s">
        <v>15544</v>
      </c>
      <c r="O1116" t="s">
        <v>15545</v>
      </c>
      <c r="P1116" t="s">
        <v>15545</v>
      </c>
      <c r="Q1116">
        <v>53</v>
      </c>
      <c r="R1116">
        <v>3494</v>
      </c>
      <c r="S1116" t="s">
        <v>217</v>
      </c>
      <c r="T1116">
        <v>636145.42999700003</v>
      </c>
      <c r="U1116">
        <v>299227.17878700001</v>
      </c>
      <c r="V1116">
        <v>3</v>
      </c>
      <c r="W1116">
        <v>6.2194041163999998</v>
      </c>
      <c r="X1116">
        <v>2</v>
      </c>
      <c r="Y1116">
        <v>0</v>
      </c>
      <c r="Z1116">
        <v>0</v>
      </c>
      <c r="AA1116">
        <v>0</v>
      </c>
      <c r="AB1116" t="s">
        <v>217</v>
      </c>
      <c r="AC1116" t="s">
        <v>218</v>
      </c>
      <c r="AD1116" t="s">
        <v>217</v>
      </c>
      <c r="AE1116">
        <v>391</v>
      </c>
      <c r="AF1116" t="s">
        <v>227</v>
      </c>
      <c r="AG1116" t="s">
        <v>228</v>
      </c>
      <c r="AH1116" t="s">
        <v>221</v>
      </c>
      <c r="AI1116" t="s">
        <v>228</v>
      </c>
      <c r="AJ1116">
        <v>0</v>
      </c>
      <c r="AK1116">
        <v>0</v>
      </c>
      <c r="AL1116">
        <v>12</v>
      </c>
    </row>
    <row r="1117" spans="1:38" x14ac:dyDescent="0.3">
      <c r="A1117">
        <v>1115</v>
      </c>
      <c r="B1117">
        <v>2435</v>
      </c>
      <c r="C1117">
        <v>2435</v>
      </c>
      <c r="D1117">
        <v>133030</v>
      </c>
      <c r="E1117" t="s">
        <v>16682</v>
      </c>
      <c r="F1117" t="s">
        <v>15742</v>
      </c>
      <c r="G1117">
        <v>7457.4201457199997</v>
      </c>
      <c r="H1117">
        <v>766124.00572999998</v>
      </c>
      <c r="I1117">
        <v>636698</v>
      </c>
      <c r="J1117">
        <v>299354</v>
      </c>
      <c r="K1117" t="s">
        <v>16682</v>
      </c>
      <c r="L1117" t="s">
        <v>15756</v>
      </c>
      <c r="M1117" t="s">
        <v>15757</v>
      </c>
      <c r="N1117" t="s">
        <v>15544</v>
      </c>
      <c r="O1117" t="s">
        <v>15545</v>
      </c>
      <c r="P1117" t="s">
        <v>15545</v>
      </c>
      <c r="Q1117">
        <v>53</v>
      </c>
      <c r="R1117">
        <v>3494</v>
      </c>
      <c r="S1117" t="s">
        <v>217</v>
      </c>
      <c r="T1117">
        <v>636145.42999700003</v>
      </c>
      <c r="U1117">
        <v>299227.17878700001</v>
      </c>
      <c r="V1117">
        <v>3</v>
      </c>
      <c r="W1117">
        <v>6.2194041163999998</v>
      </c>
      <c r="X1117">
        <v>2</v>
      </c>
      <c r="Y1117">
        <v>0</v>
      </c>
      <c r="Z1117">
        <v>0</v>
      </c>
      <c r="AA1117">
        <v>0</v>
      </c>
      <c r="AB1117" t="s">
        <v>217</v>
      </c>
      <c r="AC1117" t="s">
        <v>218</v>
      </c>
      <c r="AD1117" t="s">
        <v>217</v>
      </c>
      <c r="AE1117">
        <v>391</v>
      </c>
      <c r="AF1117" t="s">
        <v>227</v>
      </c>
      <c r="AG1117" t="s">
        <v>228</v>
      </c>
      <c r="AH1117" t="s">
        <v>221</v>
      </c>
      <c r="AI1117" t="s">
        <v>228</v>
      </c>
      <c r="AJ1117">
        <v>0</v>
      </c>
      <c r="AK1117">
        <v>0</v>
      </c>
      <c r="AL1117">
        <v>12</v>
      </c>
    </row>
    <row r="1118" spans="1:38" x14ac:dyDescent="0.3">
      <c r="A1118">
        <v>1116</v>
      </c>
      <c r="B1118">
        <v>2596</v>
      </c>
      <c r="C1118">
        <v>2596</v>
      </c>
      <c r="D1118">
        <v>133191</v>
      </c>
      <c r="E1118" t="s">
        <v>16683</v>
      </c>
      <c r="F1118" t="s">
        <v>15742</v>
      </c>
      <c r="G1118">
        <v>2102.8966513400001</v>
      </c>
      <c r="H1118">
        <v>132482.46470000001</v>
      </c>
      <c r="I1118">
        <v>636269</v>
      </c>
      <c r="J1118">
        <v>297849</v>
      </c>
      <c r="K1118" t="s">
        <v>16683</v>
      </c>
      <c r="L1118" t="s">
        <v>15756</v>
      </c>
      <c r="M1118" t="s">
        <v>15757</v>
      </c>
      <c r="N1118" t="s">
        <v>15544</v>
      </c>
      <c r="O1118" t="s">
        <v>15545</v>
      </c>
      <c r="P1118" t="s">
        <v>15545</v>
      </c>
      <c r="Q1118">
        <v>53</v>
      </c>
      <c r="R1118">
        <v>3494</v>
      </c>
      <c r="S1118" t="s">
        <v>217</v>
      </c>
      <c r="T1118">
        <v>636145.42999700003</v>
      </c>
      <c r="U1118">
        <v>299227.17878700001</v>
      </c>
      <c r="V1118">
        <v>3</v>
      </c>
      <c r="W1118">
        <v>6.2194041163999998</v>
      </c>
      <c r="X1118">
        <v>2</v>
      </c>
      <c r="Y1118">
        <v>0</v>
      </c>
      <c r="Z1118">
        <v>0</v>
      </c>
      <c r="AA1118">
        <v>0</v>
      </c>
      <c r="AB1118" t="s">
        <v>217</v>
      </c>
      <c r="AC1118" t="s">
        <v>218</v>
      </c>
      <c r="AD1118" t="s">
        <v>217</v>
      </c>
      <c r="AE1118">
        <v>391</v>
      </c>
      <c r="AF1118" t="s">
        <v>227</v>
      </c>
      <c r="AG1118" t="s">
        <v>228</v>
      </c>
      <c r="AH1118" t="s">
        <v>221</v>
      </c>
      <c r="AI1118" t="s">
        <v>228</v>
      </c>
      <c r="AJ1118">
        <v>0</v>
      </c>
      <c r="AK1118">
        <v>0</v>
      </c>
      <c r="AL1118">
        <v>12</v>
      </c>
    </row>
    <row r="1119" spans="1:38" x14ac:dyDescent="0.3">
      <c r="A1119">
        <v>1117</v>
      </c>
      <c r="B1119">
        <v>2597</v>
      </c>
      <c r="C1119">
        <v>2597</v>
      </c>
      <c r="D1119">
        <v>133192</v>
      </c>
      <c r="E1119" t="s">
        <v>16684</v>
      </c>
      <c r="F1119" t="s">
        <v>15742</v>
      </c>
      <c r="G1119">
        <v>1375.4203416400001</v>
      </c>
      <c r="H1119">
        <v>98735.593660500002</v>
      </c>
      <c r="I1119">
        <v>635885</v>
      </c>
      <c r="J1119">
        <v>298973</v>
      </c>
      <c r="K1119" t="s">
        <v>16684</v>
      </c>
      <c r="L1119" t="s">
        <v>15756</v>
      </c>
      <c r="M1119" t="s">
        <v>15757</v>
      </c>
      <c r="N1119" t="s">
        <v>15544</v>
      </c>
      <c r="O1119" t="s">
        <v>15545</v>
      </c>
      <c r="P1119" t="s">
        <v>15545</v>
      </c>
      <c r="Q1119">
        <v>53</v>
      </c>
      <c r="R1119">
        <v>3494</v>
      </c>
      <c r="S1119" t="s">
        <v>217</v>
      </c>
      <c r="T1119">
        <v>636145.42999700003</v>
      </c>
      <c r="U1119">
        <v>299227.17878700001</v>
      </c>
      <c r="V1119">
        <v>3</v>
      </c>
      <c r="W1119">
        <v>6.2194041163999998</v>
      </c>
      <c r="X1119">
        <v>2</v>
      </c>
      <c r="Y1119">
        <v>0</v>
      </c>
      <c r="Z1119">
        <v>0</v>
      </c>
      <c r="AA1119">
        <v>0</v>
      </c>
      <c r="AB1119" t="s">
        <v>217</v>
      </c>
      <c r="AC1119" t="s">
        <v>218</v>
      </c>
      <c r="AD1119" t="s">
        <v>217</v>
      </c>
      <c r="AE1119">
        <v>391</v>
      </c>
      <c r="AF1119" t="s">
        <v>227</v>
      </c>
      <c r="AG1119" t="s">
        <v>228</v>
      </c>
      <c r="AH1119" t="s">
        <v>221</v>
      </c>
      <c r="AI1119" t="s">
        <v>228</v>
      </c>
      <c r="AJ1119">
        <v>0</v>
      </c>
      <c r="AK1119">
        <v>0</v>
      </c>
      <c r="AL1119">
        <v>12</v>
      </c>
    </row>
    <row r="1120" spans="1:38" x14ac:dyDescent="0.3">
      <c r="A1120">
        <v>1118</v>
      </c>
      <c r="B1120">
        <v>2598</v>
      </c>
      <c r="C1120">
        <v>2598</v>
      </c>
      <c r="D1120">
        <v>133193</v>
      </c>
      <c r="E1120" t="s">
        <v>16685</v>
      </c>
      <c r="F1120" t="s">
        <v>15742</v>
      </c>
      <c r="G1120">
        <v>4661.7784447800004</v>
      </c>
      <c r="H1120">
        <v>471686.61440800002</v>
      </c>
      <c r="I1120">
        <v>636634</v>
      </c>
      <c r="J1120">
        <v>298744</v>
      </c>
      <c r="K1120" t="s">
        <v>16685</v>
      </c>
      <c r="L1120" t="s">
        <v>15756</v>
      </c>
      <c r="M1120" t="s">
        <v>15757</v>
      </c>
      <c r="N1120" t="s">
        <v>15544</v>
      </c>
      <c r="O1120" t="s">
        <v>15545</v>
      </c>
      <c r="P1120" t="s">
        <v>15545</v>
      </c>
      <c r="Q1120">
        <v>53</v>
      </c>
      <c r="R1120">
        <v>3494</v>
      </c>
      <c r="S1120" t="s">
        <v>217</v>
      </c>
      <c r="T1120">
        <v>636145.42999700003</v>
      </c>
      <c r="U1120">
        <v>299227.17878700001</v>
      </c>
      <c r="V1120">
        <v>3</v>
      </c>
      <c r="W1120">
        <v>6.2194041163999998</v>
      </c>
      <c r="X1120">
        <v>2</v>
      </c>
      <c r="Y1120">
        <v>0</v>
      </c>
      <c r="Z1120">
        <v>0</v>
      </c>
      <c r="AA1120">
        <v>0</v>
      </c>
      <c r="AB1120" t="s">
        <v>217</v>
      </c>
      <c r="AC1120" t="s">
        <v>218</v>
      </c>
      <c r="AD1120" t="s">
        <v>217</v>
      </c>
      <c r="AE1120">
        <v>391</v>
      </c>
      <c r="AF1120" t="s">
        <v>227</v>
      </c>
      <c r="AG1120" t="s">
        <v>228</v>
      </c>
      <c r="AH1120" t="s">
        <v>221</v>
      </c>
      <c r="AI1120" t="s">
        <v>228</v>
      </c>
      <c r="AJ1120">
        <v>0</v>
      </c>
      <c r="AK1120">
        <v>0</v>
      </c>
      <c r="AL1120">
        <v>12</v>
      </c>
    </row>
    <row r="1121" spans="1:38" x14ac:dyDescent="0.3">
      <c r="A1121">
        <v>1119</v>
      </c>
      <c r="B1121">
        <v>2600</v>
      </c>
      <c r="C1121">
        <v>2600</v>
      </c>
      <c r="D1121">
        <v>133195</v>
      </c>
      <c r="E1121" t="s">
        <v>16686</v>
      </c>
      <c r="F1121" t="s">
        <v>15742</v>
      </c>
      <c r="G1121">
        <v>4243.9909949000003</v>
      </c>
      <c r="H1121">
        <v>246275.665347</v>
      </c>
      <c r="I1121">
        <v>636222</v>
      </c>
      <c r="J1121">
        <v>298846</v>
      </c>
      <c r="K1121" t="s">
        <v>16686</v>
      </c>
      <c r="L1121" t="s">
        <v>15756</v>
      </c>
      <c r="M1121" t="s">
        <v>15757</v>
      </c>
      <c r="N1121" t="s">
        <v>15544</v>
      </c>
      <c r="O1121" t="s">
        <v>15545</v>
      </c>
      <c r="P1121" t="s">
        <v>15545</v>
      </c>
      <c r="Q1121">
        <v>53</v>
      </c>
      <c r="R1121">
        <v>3494</v>
      </c>
      <c r="S1121" t="s">
        <v>217</v>
      </c>
      <c r="T1121">
        <v>636145.42999700003</v>
      </c>
      <c r="U1121">
        <v>299227.17878700001</v>
      </c>
      <c r="V1121">
        <v>3</v>
      </c>
      <c r="W1121">
        <v>6.2194041163999998</v>
      </c>
      <c r="X1121">
        <v>2</v>
      </c>
      <c r="Y1121">
        <v>0</v>
      </c>
      <c r="Z1121">
        <v>0</v>
      </c>
      <c r="AA1121">
        <v>0</v>
      </c>
      <c r="AB1121" t="s">
        <v>217</v>
      </c>
      <c r="AC1121" t="s">
        <v>218</v>
      </c>
      <c r="AD1121" t="s">
        <v>217</v>
      </c>
      <c r="AE1121">
        <v>391</v>
      </c>
      <c r="AF1121" t="s">
        <v>227</v>
      </c>
      <c r="AG1121" t="s">
        <v>228</v>
      </c>
      <c r="AH1121" t="s">
        <v>221</v>
      </c>
      <c r="AI1121" t="s">
        <v>228</v>
      </c>
      <c r="AJ1121">
        <v>0</v>
      </c>
      <c r="AK1121">
        <v>0</v>
      </c>
      <c r="AL1121">
        <v>12</v>
      </c>
    </row>
    <row r="1122" spans="1:38" x14ac:dyDescent="0.3">
      <c r="A1122">
        <v>1120</v>
      </c>
      <c r="B1122">
        <v>2601</v>
      </c>
      <c r="C1122">
        <v>2601</v>
      </c>
      <c r="D1122">
        <v>133196</v>
      </c>
      <c r="E1122" t="s">
        <v>16687</v>
      </c>
      <c r="F1122" t="s">
        <v>15742</v>
      </c>
      <c r="G1122">
        <v>2851.8715970100002</v>
      </c>
      <c r="H1122">
        <v>319068.964484</v>
      </c>
      <c r="I1122">
        <v>635641</v>
      </c>
      <c r="J1122">
        <v>298725</v>
      </c>
      <c r="K1122" t="s">
        <v>16687</v>
      </c>
      <c r="L1122" t="s">
        <v>15756</v>
      </c>
      <c r="M1122" t="s">
        <v>15757</v>
      </c>
      <c r="N1122" t="s">
        <v>15544</v>
      </c>
      <c r="O1122" t="s">
        <v>15545</v>
      </c>
      <c r="P1122" t="s">
        <v>15545</v>
      </c>
      <c r="Q1122">
        <v>53</v>
      </c>
      <c r="R1122">
        <v>3494</v>
      </c>
      <c r="S1122" t="s">
        <v>217</v>
      </c>
      <c r="T1122">
        <v>636145.42999700003</v>
      </c>
      <c r="U1122">
        <v>299227.17878700001</v>
      </c>
      <c r="V1122">
        <v>3</v>
      </c>
      <c r="W1122">
        <v>6.2194041163999998</v>
      </c>
      <c r="X1122">
        <v>2</v>
      </c>
      <c r="Y1122">
        <v>0</v>
      </c>
      <c r="Z1122">
        <v>0</v>
      </c>
      <c r="AA1122">
        <v>0</v>
      </c>
      <c r="AB1122" t="s">
        <v>217</v>
      </c>
      <c r="AC1122" t="s">
        <v>218</v>
      </c>
      <c r="AD1122" t="s">
        <v>217</v>
      </c>
      <c r="AE1122">
        <v>391</v>
      </c>
      <c r="AF1122" t="s">
        <v>227</v>
      </c>
      <c r="AG1122" t="s">
        <v>228</v>
      </c>
      <c r="AH1122" t="s">
        <v>221</v>
      </c>
      <c r="AI1122" t="s">
        <v>228</v>
      </c>
      <c r="AJ1122">
        <v>0</v>
      </c>
      <c r="AK1122">
        <v>0</v>
      </c>
      <c r="AL1122">
        <v>12</v>
      </c>
    </row>
    <row r="1123" spans="1:38" x14ac:dyDescent="0.3">
      <c r="A1123">
        <v>1121</v>
      </c>
      <c r="B1123">
        <v>2602</v>
      </c>
      <c r="C1123">
        <v>2602</v>
      </c>
      <c r="D1123">
        <v>133197</v>
      </c>
      <c r="E1123" t="s">
        <v>16688</v>
      </c>
      <c r="F1123" t="s">
        <v>15742</v>
      </c>
      <c r="G1123">
        <v>8976.6637179999998</v>
      </c>
      <c r="H1123">
        <v>1636712.8362499999</v>
      </c>
      <c r="I1123">
        <v>637284</v>
      </c>
      <c r="J1123">
        <v>298517</v>
      </c>
      <c r="K1123" t="s">
        <v>16688</v>
      </c>
      <c r="L1123" t="s">
        <v>15756</v>
      </c>
      <c r="M1123" t="s">
        <v>15757</v>
      </c>
      <c r="N1123" t="s">
        <v>15544</v>
      </c>
      <c r="O1123" t="s">
        <v>15545</v>
      </c>
      <c r="P1123" t="s">
        <v>15545</v>
      </c>
      <c r="Q1123">
        <v>53</v>
      </c>
      <c r="R1123">
        <v>3494</v>
      </c>
      <c r="S1123" t="s">
        <v>217</v>
      </c>
      <c r="T1123">
        <v>636145.42999700003</v>
      </c>
      <c r="U1123">
        <v>299227.17878700001</v>
      </c>
      <c r="V1123">
        <v>3</v>
      </c>
      <c r="W1123">
        <v>6.2194041163999998</v>
      </c>
      <c r="X1123">
        <v>2</v>
      </c>
      <c r="Y1123">
        <v>0</v>
      </c>
      <c r="Z1123">
        <v>0</v>
      </c>
      <c r="AA1123">
        <v>0</v>
      </c>
      <c r="AB1123" t="s">
        <v>217</v>
      </c>
      <c r="AC1123" t="s">
        <v>218</v>
      </c>
      <c r="AD1123" t="s">
        <v>217</v>
      </c>
      <c r="AE1123">
        <v>391</v>
      </c>
      <c r="AF1123" t="s">
        <v>227</v>
      </c>
      <c r="AG1123" t="s">
        <v>228</v>
      </c>
      <c r="AH1123" t="s">
        <v>221</v>
      </c>
      <c r="AI1123" t="s">
        <v>228</v>
      </c>
      <c r="AJ1123">
        <v>0</v>
      </c>
      <c r="AK1123">
        <v>0</v>
      </c>
      <c r="AL1123">
        <v>12</v>
      </c>
    </row>
    <row r="1124" spans="1:38" x14ac:dyDescent="0.3">
      <c r="A1124">
        <v>1122</v>
      </c>
      <c r="B1124">
        <v>2603</v>
      </c>
      <c r="C1124">
        <v>2603</v>
      </c>
      <c r="D1124">
        <v>133198</v>
      </c>
      <c r="E1124" t="s">
        <v>16689</v>
      </c>
      <c r="F1124" t="s">
        <v>15742</v>
      </c>
      <c r="G1124">
        <v>1790.58230497</v>
      </c>
      <c r="H1124">
        <v>91943.812416999994</v>
      </c>
      <c r="I1124">
        <v>636077</v>
      </c>
      <c r="J1124">
        <v>298281</v>
      </c>
      <c r="K1124" t="s">
        <v>16689</v>
      </c>
      <c r="L1124" t="s">
        <v>15756</v>
      </c>
      <c r="M1124" t="s">
        <v>15757</v>
      </c>
      <c r="N1124" t="s">
        <v>15544</v>
      </c>
      <c r="O1124" t="s">
        <v>15545</v>
      </c>
      <c r="P1124" t="s">
        <v>15545</v>
      </c>
      <c r="Q1124">
        <v>53</v>
      </c>
      <c r="R1124">
        <v>3494</v>
      </c>
      <c r="S1124" t="s">
        <v>217</v>
      </c>
      <c r="T1124">
        <v>636145.42999700003</v>
      </c>
      <c r="U1124">
        <v>299227.17878700001</v>
      </c>
      <c r="V1124">
        <v>3</v>
      </c>
      <c r="W1124">
        <v>6.2194041163999998</v>
      </c>
      <c r="X1124">
        <v>2</v>
      </c>
      <c r="Y1124">
        <v>0</v>
      </c>
      <c r="Z1124">
        <v>0</v>
      </c>
      <c r="AA1124">
        <v>0</v>
      </c>
      <c r="AB1124" t="s">
        <v>217</v>
      </c>
      <c r="AC1124" t="s">
        <v>218</v>
      </c>
      <c r="AD1124" t="s">
        <v>217</v>
      </c>
      <c r="AE1124">
        <v>391</v>
      </c>
      <c r="AF1124" t="s">
        <v>227</v>
      </c>
      <c r="AG1124" t="s">
        <v>228</v>
      </c>
      <c r="AH1124" t="s">
        <v>221</v>
      </c>
      <c r="AI1124" t="s">
        <v>228</v>
      </c>
      <c r="AJ1124">
        <v>0</v>
      </c>
      <c r="AK1124">
        <v>0</v>
      </c>
      <c r="AL1124">
        <v>12</v>
      </c>
    </row>
    <row r="1125" spans="1:38" x14ac:dyDescent="0.3">
      <c r="A1125">
        <v>1123</v>
      </c>
      <c r="B1125">
        <v>2604</v>
      </c>
      <c r="C1125">
        <v>2604</v>
      </c>
      <c r="D1125">
        <v>133199</v>
      </c>
      <c r="E1125" t="s">
        <v>16690</v>
      </c>
      <c r="F1125" t="s">
        <v>15742</v>
      </c>
      <c r="G1125">
        <v>1653.7861152099999</v>
      </c>
      <c r="H1125">
        <v>97273.662357099995</v>
      </c>
      <c r="I1125">
        <v>635808</v>
      </c>
      <c r="J1125">
        <v>298221</v>
      </c>
      <c r="K1125" t="s">
        <v>16690</v>
      </c>
      <c r="L1125" t="s">
        <v>15756</v>
      </c>
      <c r="M1125" t="s">
        <v>15757</v>
      </c>
      <c r="N1125" t="s">
        <v>15544</v>
      </c>
      <c r="O1125" t="s">
        <v>15545</v>
      </c>
      <c r="P1125" t="s">
        <v>15545</v>
      </c>
      <c r="Q1125">
        <v>53</v>
      </c>
      <c r="R1125">
        <v>3494</v>
      </c>
      <c r="S1125" t="s">
        <v>217</v>
      </c>
      <c r="T1125">
        <v>636145.42999700003</v>
      </c>
      <c r="U1125">
        <v>299227.17878700001</v>
      </c>
      <c r="V1125">
        <v>3</v>
      </c>
      <c r="W1125">
        <v>6.2194041163999998</v>
      </c>
      <c r="X1125">
        <v>2</v>
      </c>
      <c r="Y1125">
        <v>0</v>
      </c>
      <c r="Z1125">
        <v>0</v>
      </c>
      <c r="AA1125">
        <v>0</v>
      </c>
      <c r="AB1125" t="s">
        <v>217</v>
      </c>
      <c r="AC1125" t="s">
        <v>218</v>
      </c>
      <c r="AD1125" t="s">
        <v>217</v>
      </c>
      <c r="AE1125">
        <v>391</v>
      </c>
      <c r="AF1125" t="s">
        <v>227</v>
      </c>
      <c r="AG1125" t="s">
        <v>228</v>
      </c>
      <c r="AH1125" t="s">
        <v>221</v>
      </c>
      <c r="AI1125" t="s">
        <v>228</v>
      </c>
      <c r="AJ1125">
        <v>0</v>
      </c>
      <c r="AK1125">
        <v>0</v>
      </c>
      <c r="AL1125">
        <v>12</v>
      </c>
    </row>
    <row r="1126" spans="1:38" x14ac:dyDescent="0.3">
      <c r="A1126">
        <v>1124</v>
      </c>
      <c r="B1126">
        <v>2605</v>
      </c>
      <c r="C1126">
        <v>2605</v>
      </c>
      <c r="D1126">
        <v>133200</v>
      </c>
      <c r="E1126" t="s">
        <v>16691</v>
      </c>
      <c r="F1126" t="s">
        <v>15742</v>
      </c>
      <c r="G1126">
        <v>971.00705693800001</v>
      </c>
      <c r="H1126">
        <v>39528.218390900001</v>
      </c>
      <c r="I1126">
        <v>636074</v>
      </c>
      <c r="J1126">
        <v>298011</v>
      </c>
      <c r="K1126" t="s">
        <v>16691</v>
      </c>
      <c r="L1126" t="s">
        <v>15756</v>
      </c>
      <c r="M1126" t="s">
        <v>15757</v>
      </c>
      <c r="N1126" t="s">
        <v>15544</v>
      </c>
      <c r="O1126" t="s">
        <v>15545</v>
      </c>
      <c r="P1126" t="s">
        <v>15545</v>
      </c>
      <c r="Q1126">
        <v>53</v>
      </c>
      <c r="R1126">
        <v>3494</v>
      </c>
      <c r="S1126" t="s">
        <v>217</v>
      </c>
      <c r="T1126">
        <v>636145.42999700003</v>
      </c>
      <c r="U1126">
        <v>299227.17878700001</v>
      </c>
      <c r="V1126">
        <v>3</v>
      </c>
      <c r="W1126">
        <v>6.2194041163999998</v>
      </c>
      <c r="X1126">
        <v>2</v>
      </c>
      <c r="Y1126">
        <v>0</v>
      </c>
      <c r="Z1126">
        <v>0</v>
      </c>
      <c r="AA1126">
        <v>0</v>
      </c>
      <c r="AB1126" t="s">
        <v>217</v>
      </c>
      <c r="AC1126" t="s">
        <v>218</v>
      </c>
      <c r="AD1126" t="s">
        <v>217</v>
      </c>
      <c r="AE1126">
        <v>391</v>
      </c>
      <c r="AF1126" t="s">
        <v>227</v>
      </c>
      <c r="AG1126" t="s">
        <v>228</v>
      </c>
      <c r="AH1126" t="s">
        <v>221</v>
      </c>
      <c r="AI1126" t="s">
        <v>228</v>
      </c>
      <c r="AJ1126">
        <v>0</v>
      </c>
      <c r="AK1126">
        <v>0</v>
      </c>
      <c r="AL1126">
        <v>12</v>
      </c>
    </row>
    <row r="1127" spans="1:38" x14ac:dyDescent="0.3">
      <c r="A1127">
        <v>1125</v>
      </c>
      <c r="B1127">
        <v>2529</v>
      </c>
      <c r="C1127">
        <v>2529</v>
      </c>
      <c r="D1127">
        <v>133124</v>
      </c>
      <c r="E1127" t="s">
        <v>16692</v>
      </c>
      <c r="F1127" t="s">
        <v>15742</v>
      </c>
      <c r="G1127">
        <v>2706.19029787</v>
      </c>
      <c r="H1127">
        <v>240294.383542</v>
      </c>
      <c r="I1127">
        <v>636712</v>
      </c>
      <c r="J1127">
        <v>292694</v>
      </c>
      <c r="K1127" t="s">
        <v>16692</v>
      </c>
      <c r="L1127" t="s">
        <v>15743</v>
      </c>
      <c r="M1127" t="s">
        <v>15744</v>
      </c>
      <c r="N1127" t="s">
        <v>15544</v>
      </c>
      <c r="O1127" t="s">
        <v>15545</v>
      </c>
      <c r="P1127" t="s">
        <v>15545</v>
      </c>
      <c r="Q1127">
        <v>54</v>
      </c>
      <c r="R1127">
        <v>3493</v>
      </c>
      <c r="S1127" t="s">
        <v>217</v>
      </c>
      <c r="T1127">
        <v>636800.15763799998</v>
      </c>
      <c r="U1127">
        <v>293280.31358399999</v>
      </c>
      <c r="V1127">
        <v>3</v>
      </c>
      <c r="W1127">
        <v>11.719388498400001</v>
      </c>
      <c r="X1127">
        <v>2</v>
      </c>
      <c r="Y1127">
        <v>0</v>
      </c>
      <c r="Z1127">
        <v>0</v>
      </c>
      <c r="AA1127">
        <v>0</v>
      </c>
      <c r="AB1127" t="s">
        <v>217</v>
      </c>
      <c r="AC1127" t="s">
        <v>218</v>
      </c>
      <c r="AD1127" t="s">
        <v>217</v>
      </c>
      <c r="AE1127">
        <v>405</v>
      </c>
      <c r="AF1127" t="s">
        <v>227</v>
      </c>
      <c r="AG1127" t="s">
        <v>228</v>
      </c>
      <c r="AH1127" t="s">
        <v>221</v>
      </c>
      <c r="AI1127" t="s">
        <v>228</v>
      </c>
      <c r="AJ1127">
        <v>0</v>
      </c>
      <c r="AK1127">
        <v>0</v>
      </c>
      <c r="AL1127">
        <v>12</v>
      </c>
    </row>
    <row r="1128" spans="1:38" x14ac:dyDescent="0.3">
      <c r="A1128">
        <v>1126</v>
      </c>
      <c r="B1128">
        <v>2530</v>
      </c>
      <c r="C1128">
        <v>2530</v>
      </c>
      <c r="D1128">
        <v>133125</v>
      </c>
      <c r="E1128" t="s">
        <v>16693</v>
      </c>
      <c r="F1128" t="s">
        <v>15742</v>
      </c>
      <c r="G1128">
        <v>2640.4477173800001</v>
      </c>
      <c r="H1128">
        <v>265323.92289799999</v>
      </c>
      <c r="I1128">
        <v>636875</v>
      </c>
      <c r="J1128">
        <v>292365</v>
      </c>
      <c r="K1128" t="s">
        <v>16693</v>
      </c>
      <c r="L1128" t="s">
        <v>15743</v>
      </c>
      <c r="M1128" t="s">
        <v>15744</v>
      </c>
      <c r="N1128" t="s">
        <v>15544</v>
      </c>
      <c r="O1128" t="s">
        <v>15545</v>
      </c>
      <c r="P1128" t="s">
        <v>15545</v>
      </c>
      <c r="Q1128">
        <v>54</v>
      </c>
      <c r="R1128">
        <v>3493</v>
      </c>
      <c r="S1128" t="s">
        <v>217</v>
      </c>
      <c r="T1128">
        <v>636800.15763799998</v>
      </c>
      <c r="U1128">
        <v>293280.31358399999</v>
      </c>
      <c r="V1128">
        <v>3</v>
      </c>
      <c r="W1128">
        <v>11.719388498400001</v>
      </c>
      <c r="X1128">
        <v>2</v>
      </c>
      <c r="Y1128">
        <v>0</v>
      </c>
      <c r="Z1128">
        <v>0</v>
      </c>
      <c r="AA1128">
        <v>0</v>
      </c>
      <c r="AB1128" t="s">
        <v>217</v>
      </c>
      <c r="AC1128" t="s">
        <v>218</v>
      </c>
      <c r="AD1128" t="s">
        <v>217</v>
      </c>
      <c r="AE1128">
        <v>405</v>
      </c>
      <c r="AF1128" t="s">
        <v>227</v>
      </c>
      <c r="AG1128" t="s">
        <v>228</v>
      </c>
      <c r="AH1128" t="s">
        <v>221</v>
      </c>
      <c r="AI1128" t="s">
        <v>228</v>
      </c>
      <c r="AJ1128">
        <v>0</v>
      </c>
      <c r="AK1128">
        <v>0</v>
      </c>
      <c r="AL1128">
        <v>12</v>
      </c>
    </row>
    <row r="1129" spans="1:38" x14ac:dyDescent="0.3">
      <c r="A1129">
        <v>1127</v>
      </c>
      <c r="B1129">
        <v>2531</v>
      </c>
      <c r="C1129">
        <v>2531</v>
      </c>
      <c r="D1129">
        <v>133126</v>
      </c>
      <c r="E1129" t="s">
        <v>16694</v>
      </c>
      <c r="F1129" t="s">
        <v>15742</v>
      </c>
      <c r="G1129">
        <v>19639.168733400002</v>
      </c>
      <c r="H1129">
        <v>5101792.7917600004</v>
      </c>
      <c r="I1129">
        <v>636557</v>
      </c>
      <c r="J1129">
        <v>292546</v>
      </c>
      <c r="K1129" t="s">
        <v>16694</v>
      </c>
      <c r="L1129" t="s">
        <v>15747</v>
      </c>
      <c r="M1129" t="s">
        <v>15748</v>
      </c>
      <c r="N1129" t="s">
        <v>15544</v>
      </c>
      <c r="O1129" t="s">
        <v>15545</v>
      </c>
      <c r="P1129" t="s">
        <v>15545</v>
      </c>
      <c r="Q1129">
        <v>54</v>
      </c>
      <c r="R1129">
        <v>3493</v>
      </c>
      <c r="S1129" t="s">
        <v>217</v>
      </c>
      <c r="T1129">
        <v>636800.15763799998</v>
      </c>
      <c r="U1129">
        <v>293280.31358399999</v>
      </c>
      <c r="V1129">
        <v>3</v>
      </c>
      <c r="W1129">
        <v>11.719388498400001</v>
      </c>
      <c r="X1129">
        <v>2</v>
      </c>
      <c r="Y1129">
        <v>0</v>
      </c>
      <c r="Z1129">
        <v>0</v>
      </c>
      <c r="AA1129">
        <v>0</v>
      </c>
      <c r="AB1129" t="s">
        <v>217</v>
      </c>
      <c r="AC1129" t="s">
        <v>218</v>
      </c>
      <c r="AD1129" t="s">
        <v>217</v>
      </c>
      <c r="AE1129">
        <v>405</v>
      </c>
      <c r="AF1129" t="s">
        <v>227</v>
      </c>
      <c r="AG1129" t="s">
        <v>228</v>
      </c>
      <c r="AH1129" t="s">
        <v>221</v>
      </c>
      <c r="AI1129" t="s">
        <v>228</v>
      </c>
      <c r="AJ1129">
        <v>0</v>
      </c>
      <c r="AK1129">
        <v>0</v>
      </c>
      <c r="AL1129">
        <v>12</v>
      </c>
    </row>
    <row r="1130" spans="1:38" x14ac:dyDescent="0.3">
      <c r="A1130">
        <v>1128</v>
      </c>
      <c r="B1130">
        <v>2538</v>
      </c>
      <c r="C1130">
        <v>2538</v>
      </c>
      <c r="D1130">
        <v>133133</v>
      </c>
      <c r="E1130" t="s">
        <v>16695</v>
      </c>
      <c r="F1130" t="s">
        <v>15742</v>
      </c>
      <c r="G1130">
        <v>5814.19807107</v>
      </c>
      <c r="H1130">
        <v>862921.56234599999</v>
      </c>
      <c r="I1130">
        <v>636868</v>
      </c>
      <c r="J1130">
        <v>292984</v>
      </c>
      <c r="K1130" t="s">
        <v>16695</v>
      </c>
      <c r="L1130" t="s">
        <v>15743</v>
      </c>
      <c r="M1130" t="s">
        <v>15744</v>
      </c>
      <c r="N1130" t="s">
        <v>15544</v>
      </c>
      <c r="O1130" t="s">
        <v>15545</v>
      </c>
      <c r="P1130" t="s">
        <v>15545</v>
      </c>
      <c r="Q1130">
        <v>54</v>
      </c>
      <c r="R1130">
        <v>3493</v>
      </c>
      <c r="S1130" t="s">
        <v>217</v>
      </c>
      <c r="T1130">
        <v>636800.15763799998</v>
      </c>
      <c r="U1130">
        <v>293280.31358399999</v>
      </c>
      <c r="V1130">
        <v>3</v>
      </c>
      <c r="W1130">
        <v>11.719388498400001</v>
      </c>
      <c r="X1130">
        <v>2</v>
      </c>
      <c r="Y1130">
        <v>0</v>
      </c>
      <c r="Z1130">
        <v>0</v>
      </c>
      <c r="AA1130">
        <v>0</v>
      </c>
      <c r="AB1130" t="s">
        <v>217</v>
      </c>
      <c r="AC1130" t="s">
        <v>218</v>
      </c>
      <c r="AD1130" t="s">
        <v>217</v>
      </c>
      <c r="AE1130">
        <v>405</v>
      </c>
      <c r="AF1130" t="s">
        <v>227</v>
      </c>
      <c r="AG1130" t="s">
        <v>228</v>
      </c>
      <c r="AH1130" t="s">
        <v>221</v>
      </c>
      <c r="AI1130" t="s">
        <v>228</v>
      </c>
      <c r="AJ1130">
        <v>0</v>
      </c>
      <c r="AK1130">
        <v>0</v>
      </c>
      <c r="AL1130">
        <v>12</v>
      </c>
    </row>
    <row r="1131" spans="1:38" x14ac:dyDescent="0.3">
      <c r="A1131">
        <v>1129</v>
      </c>
      <c r="B1131">
        <v>2539</v>
      </c>
      <c r="C1131">
        <v>2539</v>
      </c>
      <c r="D1131">
        <v>133134</v>
      </c>
      <c r="E1131" t="s">
        <v>16696</v>
      </c>
      <c r="F1131" t="s">
        <v>15742</v>
      </c>
      <c r="G1131">
        <v>15346.1362639</v>
      </c>
      <c r="H1131">
        <v>8913886.8269500006</v>
      </c>
      <c r="I1131">
        <v>637827</v>
      </c>
      <c r="J1131">
        <v>294025</v>
      </c>
      <c r="K1131" t="s">
        <v>16696</v>
      </c>
      <c r="L1131" t="s">
        <v>15747</v>
      </c>
      <c r="M1131" t="s">
        <v>15748</v>
      </c>
      <c r="N1131" t="s">
        <v>15544</v>
      </c>
      <c r="O1131" t="s">
        <v>15545</v>
      </c>
      <c r="P1131" t="s">
        <v>15545</v>
      </c>
      <c r="Q1131">
        <v>54</v>
      </c>
      <c r="R1131">
        <v>3493</v>
      </c>
      <c r="S1131" t="s">
        <v>217</v>
      </c>
      <c r="T1131">
        <v>636800.15763799998</v>
      </c>
      <c r="U1131">
        <v>293280.31358399999</v>
      </c>
      <c r="V1131">
        <v>3</v>
      </c>
      <c r="W1131">
        <v>11.719388498400001</v>
      </c>
      <c r="X1131">
        <v>2</v>
      </c>
      <c r="Y1131">
        <v>0</v>
      </c>
      <c r="Z1131">
        <v>0</v>
      </c>
      <c r="AA1131">
        <v>0</v>
      </c>
      <c r="AB1131" t="s">
        <v>217</v>
      </c>
      <c r="AC1131" t="s">
        <v>218</v>
      </c>
      <c r="AD1131" t="s">
        <v>217</v>
      </c>
      <c r="AE1131">
        <v>405</v>
      </c>
      <c r="AF1131" t="s">
        <v>227</v>
      </c>
      <c r="AG1131" t="s">
        <v>228</v>
      </c>
      <c r="AH1131" t="s">
        <v>221</v>
      </c>
      <c r="AI1131" t="s">
        <v>228</v>
      </c>
      <c r="AJ1131">
        <v>0</v>
      </c>
      <c r="AK1131">
        <v>0</v>
      </c>
      <c r="AL1131">
        <v>12</v>
      </c>
    </row>
    <row r="1132" spans="1:38" x14ac:dyDescent="0.3">
      <c r="A1132">
        <v>1130</v>
      </c>
      <c r="B1132">
        <v>2416</v>
      </c>
      <c r="C1132">
        <v>2416</v>
      </c>
      <c r="D1132">
        <v>133011</v>
      </c>
      <c r="E1132" t="s">
        <v>16697</v>
      </c>
      <c r="F1132" t="s">
        <v>15742</v>
      </c>
      <c r="G1132">
        <v>20908.000719799998</v>
      </c>
      <c r="H1132">
        <v>8607619.3229300007</v>
      </c>
      <c r="I1132">
        <v>627719</v>
      </c>
      <c r="J1132">
        <v>298760</v>
      </c>
      <c r="K1132" t="s">
        <v>16697</v>
      </c>
      <c r="L1132" t="s">
        <v>15747</v>
      </c>
      <c r="M1132" t="s">
        <v>15748</v>
      </c>
      <c r="N1132" t="s">
        <v>15544</v>
      </c>
      <c r="O1132" t="s">
        <v>15545</v>
      </c>
      <c r="P1132" t="s">
        <v>15545</v>
      </c>
      <c r="Q1132">
        <v>55</v>
      </c>
      <c r="R1132">
        <v>3491</v>
      </c>
      <c r="S1132" t="s">
        <v>217</v>
      </c>
      <c r="T1132">
        <v>630152.99527499999</v>
      </c>
      <c r="U1132">
        <v>297899.83158</v>
      </c>
      <c r="V1132">
        <v>3</v>
      </c>
      <c r="W1132">
        <v>29.0713221034</v>
      </c>
      <c r="X1132">
        <v>2</v>
      </c>
      <c r="Y1132">
        <v>0</v>
      </c>
      <c r="Z1132">
        <v>0</v>
      </c>
      <c r="AA1132">
        <v>0</v>
      </c>
      <c r="AB1132" t="s">
        <v>217</v>
      </c>
      <c r="AC1132" t="s">
        <v>218</v>
      </c>
      <c r="AD1132" t="s">
        <v>217</v>
      </c>
      <c r="AE1132">
        <v>405</v>
      </c>
      <c r="AF1132" t="s">
        <v>227</v>
      </c>
      <c r="AG1132" t="s">
        <v>228</v>
      </c>
      <c r="AH1132" t="s">
        <v>221</v>
      </c>
      <c r="AI1132" t="s">
        <v>228</v>
      </c>
      <c r="AJ1132">
        <v>0</v>
      </c>
      <c r="AK1132">
        <v>0</v>
      </c>
      <c r="AL1132">
        <v>12</v>
      </c>
    </row>
    <row r="1133" spans="1:38" x14ac:dyDescent="0.3">
      <c r="A1133">
        <v>1131</v>
      </c>
      <c r="B1133">
        <v>2417</v>
      </c>
      <c r="C1133">
        <v>2417</v>
      </c>
      <c r="D1133">
        <v>133012</v>
      </c>
      <c r="E1133" t="s">
        <v>16698</v>
      </c>
      <c r="F1133" t="s">
        <v>15742</v>
      </c>
      <c r="G1133">
        <v>8383.1799255799997</v>
      </c>
      <c r="H1133">
        <v>1576818.5192100001</v>
      </c>
      <c r="I1133">
        <v>629465</v>
      </c>
      <c r="J1133">
        <v>299183</v>
      </c>
      <c r="K1133" t="s">
        <v>16698</v>
      </c>
      <c r="L1133" t="s">
        <v>15743</v>
      </c>
      <c r="M1133" t="s">
        <v>15744</v>
      </c>
      <c r="N1133" t="s">
        <v>15544</v>
      </c>
      <c r="O1133" t="s">
        <v>15545</v>
      </c>
      <c r="P1133" t="s">
        <v>15545</v>
      </c>
      <c r="Q1133">
        <v>55</v>
      </c>
      <c r="R1133">
        <v>3491</v>
      </c>
      <c r="S1133" t="s">
        <v>217</v>
      </c>
      <c r="T1133">
        <v>630152.99527499999</v>
      </c>
      <c r="U1133">
        <v>297899.83158</v>
      </c>
      <c r="V1133">
        <v>3</v>
      </c>
      <c r="W1133">
        <v>29.0713221034</v>
      </c>
      <c r="X1133">
        <v>2</v>
      </c>
      <c r="Y1133">
        <v>0</v>
      </c>
      <c r="Z1133">
        <v>0</v>
      </c>
      <c r="AA1133">
        <v>0</v>
      </c>
      <c r="AB1133" t="s">
        <v>217</v>
      </c>
      <c r="AC1133" t="s">
        <v>218</v>
      </c>
      <c r="AD1133" t="s">
        <v>217</v>
      </c>
      <c r="AE1133">
        <v>405</v>
      </c>
      <c r="AF1133" t="s">
        <v>227</v>
      </c>
      <c r="AG1133" t="s">
        <v>228</v>
      </c>
      <c r="AH1133" t="s">
        <v>221</v>
      </c>
      <c r="AI1133" t="s">
        <v>228</v>
      </c>
      <c r="AJ1133">
        <v>0</v>
      </c>
      <c r="AK1133">
        <v>0</v>
      </c>
      <c r="AL1133">
        <v>12</v>
      </c>
    </row>
    <row r="1134" spans="1:38" x14ac:dyDescent="0.3">
      <c r="A1134">
        <v>1132</v>
      </c>
      <c r="B1134">
        <v>2418</v>
      </c>
      <c r="C1134">
        <v>2418</v>
      </c>
      <c r="D1134">
        <v>133013</v>
      </c>
      <c r="E1134" t="s">
        <v>16699</v>
      </c>
      <c r="F1134" t="s">
        <v>15742</v>
      </c>
      <c r="G1134">
        <v>5483.9859232500003</v>
      </c>
      <c r="H1134">
        <v>880151.80164700001</v>
      </c>
      <c r="I1134">
        <v>628028</v>
      </c>
      <c r="J1134">
        <v>298520</v>
      </c>
      <c r="K1134" t="s">
        <v>16699</v>
      </c>
      <c r="L1134" t="s">
        <v>15743</v>
      </c>
      <c r="M1134" t="s">
        <v>15744</v>
      </c>
      <c r="N1134" t="s">
        <v>15544</v>
      </c>
      <c r="O1134" t="s">
        <v>15545</v>
      </c>
      <c r="P1134" t="s">
        <v>15545</v>
      </c>
      <c r="Q1134">
        <v>55</v>
      </c>
      <c r="R1134">
        <v>3491</v>
      </c>
      <c r="S1134" t="s">
        <v>217</v>
      </c>
      <c r="T1134">
        <v>630152.99527499999</v>
      </c>
      <c r="U1134">
        <v>297899.83158</v>
      </c>
      <c r="V1134">
        <v>3</v>
      </c>
      <c r="W1134">
        <v>29.0713221034</v>
      </c>
      <c r="X1134">
        <v>2</v>
      </c>
      <c r="Y1134">
        <v>0</v>
      </c>
      <c r="Z1134">
        <v>0</v>
      </c>
      <c r="AA1134">
        <v>0</v>
      </c>
      <c r="AB1134" t="s">
        <v>217</v>
      </c>
      <c r="AC1134" t="s">
        <v>218</v>
      </c>
      <c r="AD1134" t="s">
        <v>217</v>
      </c>
      <c r="AE1134">
        <v>405</v>
      </c>
      <c r="AF1134" t="s">
        <v>227</v>
      </c>
      <c r="AG1134" t="s">
        <v>228</v>
      </c>
      <c r="AH1134" t="s">
        <v>221</v>
      </c>
      <c r="AI1134" t="s">
        <v>228</v>
      </c>
      <c r="AJ1134">
        <v>0</v>
      </c>
      <c r="AK1134">
        <v>0</v>
      </c>
      <c r="AL1134">
        <v>12</v>
      </c>
    </row>
    <row r="1135" spans="1:38" x14ac:dyDescent="0.3">
      <c r="A1135">
        <v>1133</v>
      </c>
      <c r="B1135">
        <v>2419</v>
      </c>
      <c r="C1135">
        <v>2419</v>
      </c>
      <c r="D1135">
        <v>133014</v>
      </c>
      <c r="E1135" t="s">
        <v>16700</v>
      </c>
      <c r="F1135" t="s">
        <v>15742</v>
      </c>
      <c r="G1135">
        <v>5000.3576298999997</v>
      </c>
      <c r="H1135">
        <v>465083.42877300002</v>
      </c>
      <c r="I1135">
        <v>629064</v>
      </c>
      <c r="J1135">
        <v>299698</v>
      </c>
      <c r="K1135" t="s">
        <v>16700</v>
      </c>
      <c r="L1135" t="s">
        <v>15743</v>
      </c>
      <c r="M1135" t="s">
        <v>15744</v>
      </c>
      <c r="N1135" t="s">
        <v>15544</v>
      </c>
      <c r="O1135" t="s">
        <v>15545</v>
      </c>
      <c r="P1135" t="s">
        <v>15545</v>
      </c>
      <c r="Q1135">
        <v>55</v>
      </c>
      <c r="R1135">
        <v>3491</v>
      </c>
      <c r="S1135" t="s">
        <v>217</v>
      </c>
      <c r="T1135">
        <v>630152.99527499999</v>
      </c>
      <c r="U1135">
        <v>297899.83158</v>
      </c>
      <c r="V1135">
        <v>3</v>
      </c>
      <c r="W1135">
        <v>29.0713221034</v>
      </c>
      <c r="X1135">
        <v>2</v>
      </c>
      <c r="Y1135">
        <v>0</v>
      </c>
      <c r="Z1135">
        <v>0</v>
      </c>
      <c r="AA1135">
        <v>0</v>
      </c>
      <c r="AB1135" t="s">
        <v>217</v>
      </c>
      <c r="AC1135" t="s">
        <v>218</v>
      </c>
      <c r="AD1135" t="s">
        <v>217</v>
      </c>
      <c r="AE1135">
        <v>405</v>
      </c>
      <c r="AF1135" t="s">
        <v>227</v>
      </c>
      <c r="AG1135" t="s">
        <v>228</v>
      </c>
      <c r="AH1135" t="s">
        <v>221</v>
      </c>
      <c r="AI1135" t="s">
        <v>228</v>
      </c>
      <c r="AJ1135">
        <v>0</v>
      </c>
      <c r="AK1135">
        <v>0</v>
      </c>
      <c r="AL1135">
        <v>12</v>
      </c>
    </row>
    <row r="1136" spans="1:38" x14ac:dyDescent="0.3">
      <c r="A1136">
        <v>1134</v>
      </c>
      <c r="B1136">
        <v>2420</v>
      </c>
      <c r="C1136">
        <v>2420</v>
      </c>
      <c r="D1136">
        <v>133015</v>
      </c>
      <c r="E1136" t="s">
        <v>16701</v>
      </c>
      <c r="F1136" t="s">
        <v>15742</v>
      </c>
      <c r="G1136">
        <v>3893.0024150200002</v>
      </c>
      <c r="H1136">
        <v>403913.91102</v>
      </c>
      <c r="I1136">
        <v>628665</v>
      </c>
      <c r="J1136">
        <v>299373</v>
      </c>
      <c r="K1136" t="s">
        <v>16701</v>
      </c>
      <c r="L1136" t="s">
        <v>15743</v>
      </c>
      <c r="M1136" t="s">
        <v>15744</v>
      </c>
      <c r="N1136" t="s">
        <v>15544</v>
      </c>
      <c r="O1136" t="s">
        <v>15545</v>
      </c>
      <c r="P1136" t="s">
        <v>15545</v>
      </c>
      <c r="Q1136">
        <v>55</v>
      </c>
      <c r="R1136">
        <v>3491</v>
      </c>
      <c r="S1136" t="s">
        <v>217</v>
      </c>
      <c r="T1136">
        <v>630152.99527499999</v>
      </c>
      <c r="U1136">
        <v>297899.83158</v>
      </c>
      <c r="V1136">
        <v>3</v>
      </c>
      <c r="W1136">
        <v>29.0713221034</v>
      </c>
      <c r="X1136">
        <v>2</v>
      </c>
      <c r="Y1136">
        <v>0</v>
      </c>
      <c r="Z1136">
        <v>0</v>
      </c>
      <c r="AA1136">
        <v>0</v>
      </c>
      <c r="AB1136" t="s">
        <v>217</v>
      </c>
      <c r="AC1136" t="s">
        <v>218</v>
      </c>
      <c r="AD1136" t="s">
        <v>217</v>
      </c>
      <c r="AE1136">
        <v>405</v>
      </c>
      <c r="AF1136" t="s">
        <v>227</v>
      </c>
      <c r="AG1136" t="s">
        <v>228</v>
      </c>
      <c r="AH1136" t="s">
        <v>221</v>
      </c>
      <c r="AI1136" t="s">
        <v>228</v>
      </c>
      <c r="AJ1136">
        <v>0</v>
      </c>
      <c r="AK1136">
        <v>0</v>
      </c>
      <c r="AL1136">
        <v>12</v>
      </c>
    </row>
    <row r="1137" spans="1:38" x14ac:dyDescent="0.3">
      <c r="A1137">
        <v>1135</v>
      </c>
      <c r="B1137">
        <v>2421</v>
      </c>
      <c r="C1137">
        <v>2421</v>
      </c>
      <c r="D1137">
        <v>133016</v>
      </c>
      <c r="E1137" t="s">
        <v>16702</v>
      </c>
      <c r="F1137" t="s">
        <v>15742</v>
      </c>
      <c r="G1137">
        <v>11310.8499866</v>
      </c>
      <c r="H1137">
        <v>4189839.03455</v>
      </c>
      <c r="I1137">
        <v>629832</v>
      </c>
      <c r="J1137">
        <v>297416</v>
      </c>
      <c r="K1137" t="s">
        <v>16702</v>
      </c>
      <c r="L1137" t="s">
        <v>15743</v>
      </c>
      <c r="M1137" t="s">
        <v>15744</v>
      </c>
      <c r="N1137" t="s">
        <v>15544</v>
      </c>
      <c r="O1137" t="s">
        <v>15545</v>
      </c>
      <c r="P1137" t="s">
        <v>15545</v>
      </c>
      <c r="Q1137">
        <v>55</v>
      </c>
      <c r="R1137">
        <v>3491</v>
      </c>
      <c r="S1137" t="s">
        <v>217</v>
      </c>
      <c r="T1137">
        <v>630152.99527499999</v>
      </c>
      <c r="U1137">
        <v>297899.83158</v>
      </c>
      <c r="V1137">
        <v>3</v>
      </c>
      <c r="W1137">
        <v>29.0713221034</v>
      </c>
      <c r="X1137">
        <v>2</v>
      </c>
      <c r="Y1137">
        <v>0</v>
      </c>
      <c r="Z1137">
        <v>0</v>
      </c>
      <c r="AA1137">
        <v>0</v>
      </c>
      <c r="AB1137" t="s">
        <v>217</v>
      </c>
      <c r="AC1137" t="s">
        <v>218</v>
      </c>
      <c r="AD1137" t="s">
        <v>217</v>
      </c>
      <c r="AE1137">
        <v>405</v>
      </c>
      <c r="AF1137" t="s">
        <v>227</v>
      </c>
      <c r="AG1137" t="s">
        <v>228</v>
      </c>
      <c r="AH1137" t="s">
        <v>221</v>
      </c>
      <c r="AI1137" t="s">
        <v>228</v>
      </c>
      <c r="AJ1137">
        <v>0</v>
      </c>
      <c r="AK1137">
        <v>0</v>
      </c>
      <c r="AL1137">
        <v>12</v>
      </c>
    </row>
    <row r="1138" spans="1:38" x14ac:dyDescent="0.3">
      <c r="A1138">
        <v>1136</v>
      </c>
      <c r="B1138">
        <v>2422</v>
      </c>
      <c r="C1138">
        <v>2422</v>
      </c>
      <c r="D1138">
        <v>133017</v>
      </c>
      <c r="E1138" t="s">
        <v>16703</v>
      </c>
      <c r="F1138" t="s">
        <v>15742</v>
      </c>
      <c r="G1138">
        <v>13593.694675299999</v>
      </c>
      <c r="H1138">
        <v>6298103.52367</v>
      </c>
      <c r="I1138">
        <v>633054</v>
      </c>
      <c r="J1138">
        <v>297026</v>
      </c>
      <c r="K1138" t="s">
        <v>16703</v>
      </c>
      <c r="L1138" t="s">
        <v>15747</v>
      </c>
      <c r="M1138" t="s">
        <v>15748</v>
      </c>
      <c r="N1138" t="s">
        <v>15544</v>
      </c>
      <c r="O1138" t="s">
        <v>15545</v>
      </c>
      <c r="P1138" t="s">
        <v>15545</v>
      </c>
      <c r="Q1138">
        <v>55</v>
      </c>
      <c r="R1138">
        <v>3491</v>
      </c>
      <c r="S1138" t="s">
        <v>217</v>
      </c>
      <c r="T1138">
        <v>630152.99527499999</v>
      </c>
      <c r="U1138">
        <v>297899.83158</v>
      </c>
      <c r="V1138">
        <v>3</v>
      </c>
      <c r="W1138">
        <v>29.0713221034</v>
      </c>
      <c r="X1138">
        <v>2</v>
      </c>
      <c r="Y1138">
        <v>0</v>
      </c>
      <c r="Z1138">
        <v>0</v>
      </c>
      <c r="AA1138">
        <v>0</v>
      </c>
      <c r="AB1138" t="s">
        <v>217</v>
      </c>
      <c r="AC1138" t="s">
        <v>218</v>
      </c>
      <c r="AD1138" t="s">
        <v>217</v>
      </c>
      <c r="AE1138">
        <v>405</v>
      </c>
      <c r="AF1138" t="s">
        <v>227</v>
      </c>
      <c r="AG1138" t="s">
        <v>228</v>
      </c>
      <c r="AH1138" t="s">
        <v>221</v>
      </c>
      <c r="AI1138" t="s">
        <v>228</v>
      </c>
      <c r="AJ1138">
        <v>0</v>
      </c>
      <c r="AK1138">
        <v>0</v>
      </c>
      <c r="AL1138">
        <v>12</v>
      </c>
    </row>
    <row r="1139" spans="1:38" x14ac:dyDescent="0.3">
      <c r="A1139">
        <v>1137</v>
      </c>
      <c r="B1139">
        <v>2423</v>
      </c>
      <c r="C1139">
        <v>2423</v>
      </c>
      <c r="D1139">
        <v>133018</v>
      </c>
      <c r="E1139" t="s">
        <v>16704</v>
      </c>
      <c r="F1139" t="s">
        <v>15742</v>
      </c>
      <c r="G1139">
        <v>14591.958752799999</v>
      </c>
      <c r="H1139">
        <v>6786334.3203400001</v>
      </c>
      <c r="I1139">
        <v>631345</v>
      </c>
      <c r="J1139">
        <v>297318</v>
      </c>
      <c r="K1139" t="s">
        <v>16704</v>
      </c>
      <c r="L1139" t="s">
        <v>15747</v>
      </c>
      <c r="M1139" t="s">
        <v>15748</v>
      </c>
      <c r="N1139" t="s">
        <v>15544</v>
      </c>
      <c r="O1139" t="s">
        <v>15545</v>
      </c>
      <c r="P1139" t="s">
        <v>15545</v>
      </c>
      <c r="Q1139">
        <v>55</v>
      </c>
      <c r="R1139">
        <v>3491</v>
      </c>
      <c r="S1139" t="s">
        <v>217</v>
      </c>
      <c r="T1139">
        <v>630152.99527499999</v>
      </c>
      <c r="U1139">
        <v>297899.83158</v>
      </c>
      <c r="V1139">
        <v>3</v>
      </c>
      <c r="W1139">
        <v>29.0713221034</v>
      </c>
      <c r="X1139">
        <v>2</v>
      </c>
      <c r="Y1139">
        <v>0</v>
      </c>
      <c r="Z1139">
        <v>0</v>
      </c>
      <c r="AA1139">
        <v>0</v>
      </c>
      <c r="AB1139" t="s">
        <v>217</v>
      </c>
      <c r="AC1139" t="s">
        <v>218</v>
      </c>
      <c r="AD1139" t="s">
        <v>217</v>
      </c>
      <c r="AE1139">
        <v>405</v>
      </c>
      <c r="AF1139" t="s">
        <v>227</v>
      </c>
      <c r="AG1139" t="s">
        <v>228</v>
      </c>
      <c r="AH1139" t="s">
        <v>221</v>
      </c>
      <c r="AI1139" t="s">
        <v>228</v>
      </c>
      <c r="AJ1139">
        <v>0</v>
      </c>
      <c r="AK1139">
        <v>0</v>
      </c>
      <c r="AL1139">
        <v>12</v>
      </c>
    </row>
    <row r="1140" spans="1:38" x14ac:dyDescent="0.3">
      <c r="A1140">
        <v>1138</v>
      </c>
      <c r="B1140">
        <v>2532</v>
      </c>
      <c r="C1140">
        <v>2532</v>
      </c>
      <c r="D1140">
        <v>133127</v>
      </c>
      <c r="E1140" t="s">
        <v>16705</v>
      </c>
      <c r="F1140" t="s">
        <v>15742</v>
      </c>
      <c r="G1140">
        <v>11050.549946499999</v>
      </c>
      <c r="H1140">
        <v>3402845.93463</v>
      </c>
      <c r="I1140">
        <v>639384</v>
      </c>
      <c r="J1140">
        <v>291938</v>
      </c>
      <c r="K1140" t="s">
        <v>16705</v>
      </c>
      <c r="L1140" t="s">
        <v>15743</v>
      </c>
      <c r="M1140" t="s">
        <v>15744</v>
      </c>
      <c r="N1140" t="s">
        <v>15544</v>
      </c>
      <c r="O1140" t="s">
        <v>15545</v>
      </c>
      <c r="P1140" t="s">
        <v>15545</v>
      </c>
      <c r="Q1140">
        <v>56</v>
      </c>
      <c r="R1140">
        <v>3490</v>
      </c>
      <c r="S1140" t="s">
        <v>217</v>
      </c>
      <c r="T1140">
        <v>643048.80753700004</v>
      </c>
      <c r="U1140">
        <v>296334.03187000001</v>
      </c>
      <c r="V1140">
        <v>3</v>
      </c>
      <c r="W1140">
        <v>98.775730920900003</v>
      </c>
      <c r="X1140">
        <v>2</v>
      </c>
      <c r="Y1140">
        <v>0</v>
      </c>
      <c r="Z1140">
        <v>0</v>
      </c>
      <c r="AA1140">
        <v>0</v>
      </c>
      <c r="AB1140" t="s">
        <v>143</v>
      </c>
      <c r="AC1140" t="s">
        <v>218</v>
      </c>
      <c r="AD1140" t="s">
        <v>217</v>
      </c>
      <c r="AE1140">
        <v>392</v>
      </c>
      <c r="AF1140" t="s">
        <v>227</v>
      </c>
      <c r="AG1140" t="s">
        <v>228</v>
      </c>
      <c r="AH1140" t="s">
        <v>221</v>
      </c>
      <c r="AI1140" t="s">
        <v>228</v>
      </c>
      <c r="AJ1140">
        <v>0</v>
      </c>
      <c r="AK1140">
        <v>0</v>
      </c>
      <c r="AL1140">
        <v>12</v>
      </c>
    </row>
    <row r="1141" spans="1:38" x14ac:dyDescent="0.3">
      <c r="A1141">
        <v>1139</v>
      </c>
      <c r="B1141">
        <v>2533</v>
      </c>
      <c r="C1141">
        <v>2533</v>
      </c>
      <c r="D1141">
        <v>133128</v>
      </c>
      <c r="E1141" t="s">
        <v>16706</v>
      </c>
      <c r="F1141" t="s">
        <v>15742</v>
      </c>
      <c r="G1141">
        <v>15686.0450153</v>
      </c>
      <c r="H1141">
        <v>8037984.08935</v>
      </c>
      <c r="I1141">
        <v>641367</v>
      </c>
      <c r="J1141">
        <v>292676</v>
      </c>
      <c r="K1141" t="s">
        <v>16706</v>
      </c>
      <c r="L1141" t="s">
        <v>15743</v>
      </c>
      <c r="M1141" t="s">
        <v>15744</v>
      </c>
      <c r="N1141" t="s">
        <v>15544</v>
      </c>
      <c r="O1141" t="s">
        <v>15545</v>
      </c>
      <c r="P1141" t="s">
        <v>15545</v>
      </c>
      <c r="Q1141">
        <v>56</v>
      </c>
      <c r="R1141">
        <v>3490</v>
      </c>
      <c r="S1141" t="s">
        <v>217</v>
      </c>
      <c r="T1141">
        <v>643048.80753700004</v>
      </c>
      <c r="U1141">
        <v>296334.03187000001</v>
      </c>
      <c r="V1141">
        <v>3</v>
      </c>
      <c r="W1141">
        <v>98.775730920900003</v>
      </c>
      <c r="X1141">
        <v>2</v>
      </c>
      <c r="Y1141">
        <v>0</v>
      </c>
      <c r="Z1141">
        <v>0</v>
      </c>
      <c r="AA1141">
        <v>0</v>
      </c>
      <c r="AB1141" t="s">
        <v>143</v>
      </c>
      <c r="AC1141" t="s">
        <v>218</v>
      </c>
      <c r="AD1141" t="s">
        <v>217</v>
      </c>
      <c r="AE1141">
        <v>392</v>
      </c>
      <c r="AF1141" t="s">
        <v>227</v>
      </c>
      <c r="AG1141" t="s">
        <v>228</v>
      </c>
      <c r="AH1141" t="s">
        <v>221</v>
      </c>
      <c r="AI1141" t="s">
        <v>228</v>
      </c>
      <c r="AJ1141">
        <v>0</v>
      </c>
      <c r="AK1141">
        <v>0</v>
      </c>
      <c r="AL1141">
        <v>12</v>
      </c>
    </row>
    <row r="1142" spans="1:38" x14ac:dyDescent="0.3">
      <c r="A1142">
        <v>1140</v>
      </c>
      <c r="B1142">
        <v>2534</v>
      </c>
      <c r="C1142">
        <v>2534</v>
      </c>
      <c r="D1142">
        <v>133129</v>
      </c>
      <c r="E1142" t="s">
        <v>16707</v>
      </c>
      <c r="F1142" t="s">
        <v>15742</v>
      </c>
      <c r="G1142">
        <v>2800.3506600599999</v>
      </c>
      <c r="H1142">
        <v>154177.37717600001</v>
      </c>
      <c r="I1142">
        <v>640799</v>
      </c>
      <c r="J1142">
        <v>291845</v>
      </c>
      <c r="K1142" t="s">
        <v>16707</v>
      </c>
      <c r="L1142" t="s">
        <v>15743</v>
      </c>
      <c r="M1142" t="s">
        <v>15744</v>
      </c>
      <c r="N1142" t="s">
        <v>15544</v>
      </c>
      <c r="O1142" t="s">
        <v>15545</v>
      </c>
      <c r="P1142" t="s">
        <v>15545</v>
      </c>
      <c r="Q1142">
        <v>56</v>
      </c>
      <c r="R1142">
        <v>3490</v>
      </c>
      <c r="S1142" t="s">
        <v>217</v>
      </c>
      <c r="T1142">
        <v>643048.80753700004</v>
      </c>
      <c r="U1142">
        <v>296334.03187000001</v>
      </c>
      <c r="V1142">
        <v>3</v>
      </c>
      <c r="W1142">
        <v>98.775730920900003</v>
      </c>
      <c r="X1142">
        <v>2</v>
      </c>
      <c r="Y1142">
        <v>0</v>
      </c>
      <c r="Z1142">
        <v>0</v>
      </c>
      <c r="AA1142">
        <v>0</v>
      </c>
      <c r="AB1142" t="s">
        <v>143</v>
      </c>
      <c r="AC1142" t="s">
        <v>218</v>
      </c>
      <c r="AD1142" t="s">
        <v>217</v>
      </c>
      <c r="AE1142">
        <v>392</v>
      </c>
      <c r="AF1142" t="s">
        <v>227</v>
      </c>
      <c r="AG1142" t="s">
        <v>228</v>
      </c>
      <c r="AH1142" t="s">
        <v>221</v>
      </c>
      <c r="AI1142" t="s">
        <v>228</v>
      </c>
      <c r="AJ1142">
        <v>0</v>
      </c>
      <c r="AK1142">
        <v>0</v>
      </c>
      <c r="AL1142">
        <v>12</v>
      </c>
    </row>
    <row r="1143" spans="1:38" x14ac:dyDescent="0.3">
      <c r="A1143">
        <v>1141</v>
      </c>
      <c r="B1143">
        <v>2535</v>
      </c>
      <c r="C1143">
        <v>2535</v>
      </c>
      <c r="D1143">
        <v>133130</v>
      </c>
      <c r="E1143" t="s">
        <v>16708</v>
      </c>
      <c r="F1143" t="s">
        <v>15742</v>
      </c>
      <c r="G1143">
        <v>10558.792050800001</v>
      </c>
      <c r="H1143">
        <v>3758470.5411299998</v>
      </c>
      <c r="I1143">
        <v>638014</v>
      </c>
      <c r="J1143">
        <v>296189</v>
      </c>
      <c r="K1143" t="s">
        <v>16708</v>
      </c>
      <c r="L1143" t="s">
        <v>15747</v>
      </c>
      <c r="M1143" t="s">
        <v>15748</v>
      </c>
      <c r="N1143" t="s">
        <v>15544</v>
      </c>
      <c r="O1143" t="s">
        <v>15545</v>
      </c>
      <c r="P1143" t="s">
        <v>15545</v>
      </c>
      <c r="Q1143">
        <v>56</v>
      </c>
      <c r="R1143">
        <v>3490</v>
      </c>
      <c r="S1143" t="s">
        <v>217</v>
      </c>
      <c r="T1143">
        <v>643048.80753700004</v>
      </c>
      <c r="U1143">
        <v>296334.03187000001</v>
      </c>
      <c r="V1143">
        <v>3</v>
      </c>
      <c r="W1143">
        <v>98.775730920900003</v>
      </c>
      <c r="X1143">
        <v>2</v>
      </c>
      <c r="Y1143">
        <v>0</v>
      </c>
      <c r="Z1143">
        <v>0</v>
      </c>
      <c r="AA1143">
        <v>0</v>
      </c>
      <c r="AB1143" t="s">
        <v>143</v>
      </c>
      <c r="AC1143" t="s">
        <v>218</v>
      </c>
      <c r="AD1143" t="s">
        <v>217</v>
      </c>
      <c r="AE1143">
        <v>392</v>
      </c>
      <c r="AF1143" t="s">
        <v>227</v>
      </c>
      <c r="AG1143" t="s">
        <v>228</v>
      </c>
      <c r="AH1143" t="s">
        <v>221</v>
      </c>
      <c r="AI1143" t="s">
        <v>228</v>
      </c>
      <c r="AJ1143">
        <v>0</v>
      </c>
      <c r="AK1143">
        <v>0</v>
      </c>
      <c r="AL1143">
        <v>12</v>
      </c>
    </row>
    <row r="1144" spans="1:38" x14ac:dyDescent="0.3">
      <c r="A1144">
        <v>1142</v>
      </c>
      <c r="B1144">
        <v>2536</v>
      </c>
      <c r="C1144">
        <v>2536</v>
      </c>
      <c r="D1144">
        <v>133131</v>
      </c>
      <c r="E1144" t="s">
        <v>16709</v>
      </c>
      <c r="F1144" t="s">
        <v>15742</v>
      </c>
      <c r="G1144">
        <v>3111.6572069399999</v>
      </c>
      <c r="H1144">
        <v>239937.089794</v>
      </c>
      <c r="I1144">
        <v>637958</v>
      </c>
      <c r="J1144">
        <v>297372</v>
      </c>
      <c r="K1144" t="s">
        <v>16709</v>
      </c>
      <c r="L1144" t="s">
        <v>15743</v>
      </c>
      <c r="M1144" t="s">
        <v>15744</v>
      </c>
      <c r="N1144" t="s">
        <v>15544</v>
      </c>
      <c r="O1144" t="s">
        <v>15545</v>
      </c>
      <c r="P1144" t="s">
        <v>15545</v>
      </c>
      <c r="Q1144">
        <v>56</v>
      </c>
      <c r="R1144">
        <v>3490</v>
      </c>
      <c r="S1144" t="s">
        <v>217</v>
      </c>
      <c r="T1144">
        <v>643048.80753700004</v>
      </c>
      <c r="U1144">
        <v>296334.03187000001</v>
      </c>
      <c r="V1144">
        <v>3</v>
      </c>
      <c r="W1144">
        <v>98.775730920900003</v>
      </c>
      <c r="X1144">
        <v>2</v>
      </c>
      <c r="Y1144">
        <v>0</v>
      </c>
      <c r="Z1144">
        <v>0</v>
      </c>
      <c r="AA1144">
        <v>0</v>
      </c>
      <c r="AB1144" t="s">
        <v>143</v>
      </c>
      <c r="AC1144" t="s">
        <v>218</v>
      </c>
      <c r="AD1144" t="s">
        <v>217</v>
      </c>
      <c r="AE1144">
        <v>392</v>
      </c>
      <c r="AF1144" t="s">
        <v>227</v>
      </c>
      <c r="AG1144" t="s">
        <v>228</v>
      </c>
      <c r="AH1144" t="s">
        <v>221</v>
      </c>
      <c r="AI1144" t="s">
        <v>228</v>
      </c>
      <c r="AJ1144">
        <v>0</v>
      </c>
      <c r="AK1144">
        <v>0</v>
      </c>
      <c r="AL1144">
        <v>12</v>
      </c>
    </row>
    <row r="1145" spans="1:38" x14ac:dyDescent="0.3">
      <c r="A1145">
        <v>1143</v>
      </c>
      <c r="B1145">
        <v>2537</v>
      </c>
      <c r="C1145">
        <v>2537</v>
      </c>
      <c r="D1145">
        <v>133132</v>
      </c>
      <c r="E1145" t="s">
        <v>16710</v>
      </c>
      <c r="F1145" t="s">
        <v>15742</v>
      </c>
      <c r="G1145">
        <v>12020.1228221</v>
      </c>
      <c r="H1145">
        <v>4450414.4638799997</v>
      </c>
      <c r="I1145">
        <v>638847</v>
      </c>
      <c r="J1145">
        <v>298663</v>
      </c>
      <c r="K1145" t="s">
        <v>16710</v>
      </c>
      <c r="L1145" t="s">
        <v>15747</v>
      </c>
      <c r="M1145" t="s">
        <v>15748</v>
      </c>
      <c r="N1145" t="s">
        <v>15544</v>
      </c>
      <c r="O1145" t="s">
        <v>15545</v>
      </c>
      <c r="P1145" t="s">
        <v>15545</v>
      </c>
      <c r="Q1145">
        <v>56</v>
      </c>
      <c r="R1145">
        <v>3490</v>
      </c>
      <c r="S1145" t="s">
        <v>217</v>
      </c>
      <c r="T1145">
        <v>643048.80753700004</v>
      </c>
      <c r="U1145">
        <v>296334.03187000001</v>
      </c>
      <c r="V1145">
        <v>3</v>
      </c>
      <c r="W1145">
        <v>98.775730920900003</v>
      </c>
      <c r="X1145">
        <v>2</v>
      </c>
      <c r="Y1145">
        <v>0</v>
      </c>
      <c r="Z1145">
        <v>0</v>
      </c>
      <c r="AA1145">
        <v>0</v>
      </c>
      <c r="AB1145" t="s">
        <v>143</v>
      </c>
      <c r="AC1145" t="s">
        <v>218</v>
      </c>
      <c r="AD1145" t="s">
        <v>217</v>
      </c>
      <c r="AE1145">
        <v>392</v>
      </c>
      <c r="AF1145" t="s">
        <v>227</v>
      </c>
      <c r="AG1145" t="s">
        <v>228</v>
      </c>
      <c r="AH1145" t="s">
        <v>221</v>
      </c>
      <c r="AI1145" t="s">
        <v>228</v>
      </c>
      <c r="AJ1145">
        <v>0</v>
      </c>
      <c r="AK1145">
        <v>0</v>
      </c>
      <c r="AL1145">
        <v>12</v>
      </c>
    </row>
    <row r="1146" spans="1:38" x14ac:dyDescent="0.3">
      <c r="A1146">
        <v>1144</v>
      </c>
      <c r="B1146">
        <v>2540</v>
      </c>
      <c r="C1146">
        <v>2540</v>
      </c>
      <c r="D1146">
        <v>133135</v>
      </c>
      <c r="E1146" t="s">
        <v>16711</v>
      </c>
      <c r="F1146" t="s">
        <v>15742</v>
      </c>
      <c r="G1146">
        <v>12715.290806499999</v>
      </c>
      <c r="H1146">
        <v>8048538.9441900002</v>
      </c>
      <c r="I1146">
        <v>640181</v>
      </c>
      <c r="J1146">
        <v>296152</v>
      </c>
      <c r="K1146" t="s">
        <v>16711</v>
      </c>
      <c r="L1146" t="s">
        <v>15747</v>
      </c>
      <c r="M1146" t="s">
        <v>15748</v>
      </c>
      <c r="N1146" t="s">
        <v>15544</v>
      </c>
      <c r="O1146" t="s">
        <v>15545</v>
      </c>
      <c r="P1146" t="s">
        <v>15545</v>
      </c>
      <c r="Q1146">
        <v>56</v>
      </c>
      <c r="R1146">
        <v>3490</v>
      </c>
      <c r="S1146" t="s">
        <v>217</v>
      </c>
      <c r="T1146">
        <v>643048.80753700004</v>
      </c>
      <c r="U1146">
        <v>296334.03187000001</v>
      </c>
      <c r="V1146">
        <v>3</v>
      </c>
      <c r="W1146">
        <v>98.775730920900003</v>
      </c>
      <c r="X1146">
        <v>2</v>
      </c>
      <c r="Y1146">
        <v>0</v>
      </c>
      <c r="Z1146">
        <v>0</v>
      </c>
      <c r="AA1146">
        <v>0</v>
      </c>
      <c r="AB1146" t="s">
        <v>143</v>
      </c>
      <c r="AC1146" t="s">
        <v>218</v>
      </c>
      <c r="AD1146" t="s">
        <v>217</v>
      </c>
      <c r="AE1146">
        <v>392</v>
      </c>
      <c r="AF1146" t="s">
        <v>227</v>
      </c>
      <c r="AG1146" t="s">
        <v>228</v>
      </c>
      <c r="AH1146" t="s">
        <v>221</v>
      </c>
      <c r="AI1146" t="s">
        <v>228</v>
      </c>
      <c r="AJ1146">
        <v>0</v>
      </c>
      <c r="AK1146">
        <v>0</v>
      </c>
      <c r="AL1146">
        <v>12</v>
      </c>
    </row>
    <row r="1147" spans="1:38" x14ac:dyDescent="0.3">
      <c r="A1147">
        <v>1145</v>
      </c>
      <c r="B1147">
        <v>2754</v>
      </c>
      <c r="C1147">
        <v>2754</v>
      </c>
      <c r="D1147">
        <v>133349</v>
      </c>
      <c r="E1147" t="s">
        <v>16712</v>
      </c>
      <c r="F1147" t="s">
        <v>15742</v>
      </c>
      <c r="G1147">
        <v>17376.949366600002</v>
      </c>
      <c r="H1147">
        <v>5582796.7029400002</v>
      </c>
      <c r="I1147">
        <v>645150</v>
      </c>
      <c r="J1147">
        <v>295148</v>
      </c>
      <c r="K1147" t="s">
        <v>16712</v>
      </c>
      <c r="L1147" t="s">
        <v>15747</v>
      </c>
      <c r="M1147" t="s">
        <v>15748</v>
      </c>
      <c r="N1147" t="s">
        <v>15544</v>
      </c>
      <c r="O1147" t="s">
        <v>15545</v>
      </c>
      <c r="P1147" t="s">
        <v>15545</v>
      </c>
      <c r="Q1147">
        <v>56</v>
      </c>
      <c r="R1147">
        <v>3490</v>
      </c>
      <c r="S1147" t="s">
        <v>217</v>
      </c>
      <c r="T1147">
        <v>643048.80753700004</v>
      </c>
      <c r="U1147">
        <v>296334.03187000001</v>
      </c>
      <c r="V1147">
        <v>3</v>
      </c>
      <c r="W1147">
        <v>98.775730920900003</v>
      </c>
      <c r="X1147">
        <v>2</v>
      </c>
      <c r="Y1147">
        <v>0</v>
      </c>
      <c r="Z1147">
        <v>0</v>
      </c>
      <c r="AA1147">
        <v>0</v>
      </c>
      <c r="AB1147" t="s">
        <v>143</v>
      </c>
      <c r="AC1147" t="s">
        <v>218</v>
      </c>
      <c r="AD1147" t="s">
        <v>217</v>
      </c>
      <c r="AE1147">
        <v>392</v>
      </c>
      <c r="AF1147" t="s">
        <v>227</v>
      </c>
      <c r="AG1147" t="s">
        <v>228</v>
      </c>
      <c r="AH1147" t="s">
        <v>221</v>
      </c>
      <c r="AI1147" t="s">
        <v>228</v>
      </c>
      <c r="AJ1147">
        <v>0</v>
      </c>
      <c r="AK1147">
        <v>0</v>
      </c>
      <c r="AL1147">
        <v>12</v>
      </c>
    </row>
    <row r="1148" spans="1:38" x14ac:dyDescent="0.3">
      <c r="A1148">
        <v>1146</v>
      </c>
      <c r="B1148">
        <v>2755</v>
      </c>
      <c r="C1148">
        <v>2755</v>
      </c>
      <c r="D1148">
        <v>133350</v>
      </c>
      <c r="E1148" t="s">
        <v>16713</v>
      </c>
      <c r="F1148" t="s">
        <v>15742</v>
      </c>
      <c r="G1148">
        <v>13825.8873647</v>
      </c>
      <c r="H1148">
        <v>6911669.2134499997</v>
      </c>
      <c r="I1148">
        <v>645459</v>
      </c>
      <c r="J1148">
        <v>292630</v>
      </c>
      <c r="K1148" t="s">
        <v>16713</v>
      </c>
      <c r="L1148" t="s">
        <v>15743</v>
      </c>
      <c r="M1148" t="s">
        <v>15744</v>
      </c>
      <c r="N1148" t="s">
        <v>15544</v>
      </c>
      <c r="O1148" t="s">
        <v>15545</v>
      </c>
      <c r="P1148" t="s">
        <v>15545</v>
      </c>
      <c r="Q1148">
        <v>56</v>
      </c>
      <c r="R1148">
        <v>3490</v>
      </c>
      <c r="S1148" t="s">
        <v>217</v>
      </c>
      <c r="T1148">
        <v>643048.80753700004</v>
      </c>
      <c r="U1148">
        <v>296334.03187000001</v>
      </c>
      <c r="V1148">
        <v>3</v>
      </c>
      <c r="W1148">
        <v>98.775730920900003</v>
      </c>
      <c r="X1148">
        <v>2</v>
      </c>
      <c r="Y1148">
        <v>0</v>
      </c>
      <c r="Z1148">
        <v>0</v>
      </c>
      <c r="AA1148">
        <v>0</v>
      </c>
      <c r="AB1148" t="s">
        <v>143</v>
      </c>
      <c r="AC1148" t="s">
        <v>218</v>
      </c>
      <c r="AD1148" t="s">
        <v>217</v>
      </c>
      <c r="AE1148">
        <v>392</v>
      </c>
      <c r="AF1148" t="s">
        <v>227</v>
      </c>
      <c r="AG1148" t="s">
        <v>228</v>
      </c>
      <c r="AH1148" t="s">
        <v>221</v>
      </c>
      <c r="AI1148" t="s">
        <v>228</v>
      </c>
      <c r="AJ1148">
        <v>0</v>
      </c>
      <c r="AK1148">
        <v>0</v>
      </c>
      <c r="AL1148">
        <v>12</v>
      </c>
    </row>
    <row r="1149" spans="1:38" x14ac:dyDescent="0.3">
      <c r="A1149">
        <v>1147</v>
      </c>
      <c r="B1149">
        <v>2756</v>
      </c>
      <c r="C1149">
        <v>2756</v>
      </c>
      <c r="D1149">
        <v>133351</v>
      </c>
      <c r="E1149" t="s">
        <v>16714</v>
      </c>
      <c r="F1149" t="s">
        <v>15742</v>
      </c>
      <c r="G1149">
        <v>16372.1756854</v>
      </c>
      <c r="H1149">
        <v>8419751.8481799997</v>
      </c>
      <c r="I1149">
        <v>648324</v>
      </c>
      <c r="J1149">
        <v>293842</v>
      </c>
      <c r="K1149" t="s">
        <v>16714</v>
      </c>
      <c r="L1149" t="s">
        <v>15743</v>
      </c>
      <c r="M1149" t="s">
        <v>15744</v>
      </c>
      <c r="N1149" t="s">
        <v>15544</v>
      </c>
      <c r="O1149" t="s">
        <v>15545</v>
      </c>
      <c r="P1149" t="s">
        <v>15545</v>
      </c>
      <c r="Q1149">
        <v>56</v>
      </c>
      <c r="R1149">
        <v>3490</v>
      </c>
      <c r="S1149" t="s">
        <v>217</v>
      </c>
      <c r="T1149">
        <v>643048.80753700004</v>
      </c>
      <c r="U1149">
        <v>296334.03187000001</v>
      </c>
      <c r="V1149">
        <v>3</v>
      </c>
      <c r="W1149">
        <v>98.775730920900003</v>
      </c>
      <c r="X1149">
        <v>2</v>
      </c>
      <c r="Y1149">
        <v>0</v>
      </c>
      <c r="Z1149">
        <v>0</v>
      </c>
      <c r="AA1149">
        <v>0</v>
      </c>
      <c r="AB1149" t="s">
        <v>143</v>
      </c>
      <c r="AC1149" t="s">
        <v>218</v>
      </c>
      <c r="AD1149" t="s">
        <v>217</v>
      </c>
      <c r="AE1149">
        <v>392</v>
      </c>
      <c r="AF1149" t="s">
        <v>227</v>
      </c>
      <c r="AG1149" t="s">
        <v>228</v>
      </c>
      <c r="AH1149" t="s">
        <v>221</v>
      </c>
      <c r="AI1149" t="s">
        <v>228</v>
      </c>
      <c r="AJ1149">
        <v>0</v>
      </c>
      <c r="AK1149">
        <v>0</v>
      </c>
      <c r="AL1149">
        <v>12</v>
      </c>
    </row>
    <row r="1150" spans="1:38" x14ac:dyDescent="0.3">
      <c r="A1150">
        <v>1148</v>
      </c>
      <c r="B1150">
        <v>2758</v>
      </c>
      <c r="C1150">
        <v>2758</v>
      </c>
      <c r="D1150">
        <v>133353</v>
      </c>
      <c r="E1150" t="s">
        <v>16715</v>
      </c>
      <c r="F1150" t="s">
        <v>15742</v>
      </c>
      <c r="G1150">
        <v>12509.9258297</v>
      </c>
      <c r="H1150">
        <v>4471211.3001800003</v>
      </c>
      <c r="I1150">
        <v>643174</v>
      </c>
      <c r="J1150">
        <v>297675</v>
      </c>
      <c r="K1150" t="s">
        <v>16715</v>
      </c>
      <c r="L1150" t="s">
        <v>15747</v>
      </c>
      <c r="M1150" t="s">
        <v>15748</v>
      </c>
      <c r="N1150" t="s">
        <v>15544</v>
      </c>
      <c r="O1150" t="s">
        <v>15545</v>
      </c>
      <c r="P1150" t="s">
        <v>15545</v>
      </c>
      <c r="Q1150">
        <v>56</v>
      </c>
      <c r="R1150">
        <v>3490</v>
      </c>
      <c r="S1150" t="s">
        <v>217</v>
      </c>
      <c r="T1150">
        <v>643048.80753700004</v>
      </c>
      <c r="U1150">
        <v>296334.03187000001</v>
      </c>
      <c r="V1150">
        <v>3</v>
      </c>
      <c r="W1150">
        <v>98.775730920900003</v>
      </c>
      <c r="X1150">
        <v>2</v>
      </c>
      <c r="Y1150">
        <v>0</v>
      </c>
      <c r="Z1150">
        <v>0</v>
      </c>
      <c r="AA1150">
        <v>0</v>
      </c>
      <c r="AB1150" t="s">
        <v>143</v>
      </c>
      <c r="AC1150" t="s">
        <v>218</v>
      </c>
      <c r="AD1150" t="s">
        <v>217</v>
      </c>
      <c r="AE1150">
        <v>392</v>
      </c>
      <c r="AF1150" t="s">
        <v>227</v>
      </c>
      <c r="AG1150" t="s">
        <v>228</v>
      </c>
      <c r="AH1150" t="s">
        <v>221</v>
      </c>
      <c r="AI1150" t="s">
        <v>228</v>
      </c>
      <c r="AJ1150">
        <v>0</v>
      </c>
      <c r="AK1150">
        <v>0</v>
      </c>
      <c r="AL1150">
        <v>12</v>
      </c>
    </row>
    <row r="1151" spans="1:38" x14ac:dyDescent="0.3">
      <c r="A1151">
        <v>1149</v>
      </c>
      <c r="B1151">
        <v>2759</v>
      </c>
      <c r="C1151">
        <v>2759</v>
      </c>
      <c r="D1151">
        <v>133354</v>
      </c>
      <c r="E1151" t="s">
        <v>16716</v>
      </c>
      <c r="F1151" t="s">
        <v>15742</v>
      </c>
      <c r="G1151">
        <v>14232.2843553</v>
      </c>
      <c r="H1151">
        <v>9053593.7479599994</v>
      </c>
      <c r="I1151">
        <v>641173</v>
      </c>
      <c r="J1151">
        <v>299940</v>
      </c>
      <c r="K1151" t="s">
        <v>16716</v>
      </c>
      <c r="L1151" t="s">
        <v>15743</v>
      </c>
      <c r="M1151" t="s">
        <v>15744</v>
      </c>
      <c r="N1151" t="s">
        <v>15544</v>
      </c>
      <c r="O1151" t="s">
        <v>15545</v>
      </c>
      <c r="P1151" t="s">
        <v>15545</v>
      </c>
      <c r="Q1151">
        <v>56</v>
      </c>
      <c r="R1151">
        <v>3490</v>
      </c>
      <c r="S1151" t="s">
        <v>217</v>
      </c>
      <c r="T1151">
        <v>643048.80753700004</v>
      </c>
      <c r="U1151">
        <v>296334.03187000001</v>
      </c>
      <c r="V1151">
        <v>3</v>
      </c>
      <c r="W1151">
        <v>98.775730920900003</v>
      </c>
      <c r="X1151">
        <v>2</v>
      </c>
      <c r="Y1151">
        <v>0</v>
      </c>
      <c r="Z1151">
        <v>0</v>
      </c>
      <c r="AA1151">
        <v>0</v>
      </c>
      <c r="AB1151" t="s">
        <v>143</v>
      </c>
      <c r="AC1151" t="s">
        <v>218</v>
      </c>
      <c r="AD1151" t="s">
        <v>217</v>
      </c>
      <c r="AE1151">
        <v>392</v>
      </c>
      <c r="AF1151" t="s">
        <v>227</v>
      </c>
      <c r="AG1151" t="s">
        <v>228</v>
      </c>
      <c r="AH1151" t="s">
        <v>221</v>
      </c>
      <c r="AI1151" t="s">
        <v>228</v>
      </c>
      <c r="AJ1151">
        <v>0</v>
      </c>
      <c r="AK1151">
        <v>0</v>
      </c>
      <c r="AL1151">
        <v>12</v>
      </c>
    </row>
    <row r="1152" spans="1:38" x14ac:dyDescent="0.3">
      <c r="A1152">
        <v>1150</v>
      </c>
      <c r="B1152">
        <v>2760</v>
      </c>
      <c r="C1152">
        <v>2760</v>
      </c>
      <c r="D1152">
        <v>133355</v>
      </c>
      <c r="E1152" t="s">
        <v>16717</v>
      </c>
      <c r="F1152" t="s">
        <v>15742</v>
      </c>
      <c r="G1152">
        <v>8115.3810664000002</v>
      </c>
      <c r="H1152">
        <v>971744.99136500002</v>
      </c>
      <c r="I1152">
        <v>641771</v>
      </c>
      <c r="J1152">
        <v>297724</v>
      </c>
      <c r="K1152" t="s">
        <v>16717</v>
      </c>
      <c r="L1152" t="s">
        <v>15743</v>
      </c>
      <c r="M1152" t="s">
        <v>15744</v>
      </c>
      <c r="N1152" t="s">
        <v>15544</v>
      </c>
      <c r="O1152" t="s">
        <v>15545</v>
      </c>
      <c r="P1152" t="s">
        <v>15545</v>
      </c>
      <c r="Q1152">
        <v>56</v>
      </c>
      <c r="R1152">
        <v>3490</v>
      </c>
      <c r="S1152" t="s">
        <v>217</v>
      </c>
      <c r="T1152">
        <v>643048.80753700004</v>
      </c>
      <c r="U1152">
        <v>296334.03187000001</v>
      </c>
      <c r="V1152">
        <v>3</v>
      </c>
      <c r="W1152">
        <v>98.775730920900003</v>
      </c>
      <c r="X1152">
        <v>2</v>
      </c>
      <c r="Y1152">
        <v>0</v>
      </c>
      <c r="Z1152">
        <v>0</v>
      </c>
      <c r="AA1152">
        <v>0</v>
      </c>
      <c r="AB1152" t="s">
        <v>143</v>
      </c>
      <c r="AC1152" t="s">
        <v>218</v>
      </c>
      <c r="AD1152" t="s">
        <v>217</v>
      </c>
      <c r="AE1152">
        <v>392</v>
      </c>
      <c r="AF1152" t="s">
        <v>227</v>
      </c>
      <c r="AG1152" t="s">
        <v>228</v>
      </c>
      <c r="AH1152" t="s">
        <v>221</v>
      </c>
      <c r="AI1152" t="s">
        <v>228</v>
      </c>
      <c r="AJ1152">
        <v>0</v>
      </c>
      <c r="AK1152">
        <v>0</v>
      </c>
      <c r="AL1152">
        <v>12</v>
      </c>
    </row>
    <row r="1153" spans="1:38" x14ac:dyDescent="0.3">
      <c r="A1153">
        <v>1151</v>
      </c>
      <c r="B1153">
        <v>2761</v>
      </c>
      <c r="C1153">
        <v>2761</v>
      </c>
      <c r="D1153">
        <v>133356</v>
      </c>
      <c r="E1153" t="s">
        <v>16718</v>
      </c>
      <c r="F1153" t="s">
        <v>15742</v>
      </c>
      <c r="G1153">
        <v>11687.004627300001</v>
      </c>
      <c r="H1153">
        <v>4231544.7582400003</v>
      </c>
      <c r="I1153">
        <v>643037</v>
      </c>
      <c r="J1153">
        <v>299264</v>
      </c>
      <c r="K1153" t="s">
        <v>16718</v>
      </c>
      <c r="L1153" t="s">
        <v>15743</v>
      </c>
      <c r="M1153" t="s">
        <v>15744</v>
      </c>
      <c r="N1153" t="s">
        <v>15544</v>
      </c>
      <c r="O1153" t="s">
        <v>15545</v>
      </c>
      <c r="P1153" t="s">
        <v>15545</v>
      </c>
      <c r="Q1153">
        <v>56</v>
      </c>
      <c r="R1153">
        <v>3490</v>
      </c>
      <c r="S1153" t="s">
        <v>217</v>
      </c>
      <c r="T1153">
        <v>643048.80753700004</v>
      </c>
      <c r="U1153">
        <v>296334.03187000001</v>
      </c>
      <c r="V1153">
        <v>3</v>
      </c>
      <c r="W1153">
        <v>98.775730920900003</v>
      </c>
      <c r="X1153">
        <v>2</v>
      </c>
      <c r="Y1153">
        <v>0</v>
      </c>
      <c r="Z1153">
        <v>0</v>
      </c>
      <c r="AA1153">
        <v>0</v>
      </c>
      <c r="AB1153" t="s">
        <v>143</v>
      </c>
      <c r="AC1153" t="s">
        <v>218</v>
      </c>
      <c r="AD1153" t="s">
        <v>217</v>
      </c>
      <c r="AE1153">
        <v>392</v>
      </c>
      <c r="AF1153" t="s">
        <v>227</v>
      </c>
      <c r="AG1153" t="s">
        <v>228</v>
      </c>
      <c r="AH1153" t="s">
        <v>221</v>
      </c>
      <c r="AI1153" t="s">
        <v>228</v>
      </c>
      <c r="AJ1153">
        <v>0</v>
      </c>
      <c r="AK1153">
        <v>0</v>
      </c>
      <c r="AL1153">
        <v>12</v>
      </c>
    </row>
    <row r="1154" spans="1:38" x14ac:dyDescent="0.3">
      <c r="A1154">
        <v>1152</v>
      </c>
      <c r="B1154">
        <v>2762</v>
      </c>
      <c r="C1154">
        <v>2762</v>
      </c>
      <c r="D1154">
        <v>133357</v>
      </c>
      <c r="E1154" t="s">
        <v>16719</v>
      </c>
      <c r="F1154" t="s">
        <v>15742</v>
      </c>
      <c r="G1154">
        <v>11756.86341</v>
      </c>
      <c r="H1154">
        <v>6872090.0406099996</v>
      </c>
      <c r="I1154">
        <v>642643</v>
      </c>
      <c r="J1154">
        <v>295224</v>
      </c>
      <c r="K1154" t="s">
        <v>16719</v>
      </c>
      <c r="L1154" t="s">
        <v>15743</v>
      </c>
      <c r="M1154" t="s">
        <v>15744</v>
      </c>
      <c r="N1154" t="s">
        <v>15544</v>
      </c>
      <c r="O1154" t="s">
        <v>15545</v>
      </c>
      <c r="P1154" t="s">
        <v>15545</v>
      </c>
      <c r="Q1154">
        <v>56</v>
      </c>
      <c r="R1154">
        <v>3490</v>
      </c>
      <c r="S1154" t="s">
        <v>217</v>
      </c>
      <c r="T1154">
        <v>643048.80753700004</v>
      </c>
      <c r="U1154">
        <v>296334.03187000001</v>
      </c>
      <c r="V1154">
        <v>3</v>
      </c>
      <c r="W1154">
        <v>98.775730920900003</v>
      </c>
      <c r="X1154">
        <v>2</v>
      </c>
      <c r="Y1154">
        <v>0</v>
      </c>
      <c r="Z1154">
        <v>0</v>
      </c>
      <c r="AA1154">
        <v>0</v>
      </c>
      <c r="AB1154" t="s">
        <v>143</v>
      </c>
      <c r="AC1154" t="s">
        <v>218</v>
      </c>
      <c r="AD1154" t="s">
        <v>217</v>
      </c>
      <c r="AE1154">
        <v>392</v>
      </c>
      <c r="AF1154" t="s">
        <v>227</v>
      </c>
      <c r="AG1154" t="s">
        <v>228</v>
      </c>
      <c r="AH1154" t="s">
        <v>221</v>
      </c>
      <c r="AI1154" t="s">
        <v>228</v>
      </c>
      <c r="AJ1154">
        <v>0</v>
      </c>
      <c r="AK1154">
        <v>0</v>
      </c>
      <c r="AL1154">
        <v>12</v>
      </c>
    </row>
    <row r="1155" spans="1:38" x14ac:dyDescent="0.3">
      <c r="A1155">
        <v>1153</v>
      </c>
      <c r="B1155">
        <v>2763</v>
      </c>
      <c r="C1155">
        <v>2763</v>
      </c>
      <c r="D1155">
        <v>133358</v>
      </c>
      <c r="E1155" t="s">
        <v>16720</v>
      </c>
      <c r="F1155" t="s">
        <v>15742</v>
      </c>
      <c r="G1155">
        <v>14794.1606276</v>
      </c>
      <c r="H1155">
        <v>4372190.6424700003</v>
      </c>
      <c r="I1155">
        <v>646766</v>
      </c>
      <c r="J1155">
        <v>295037</v>
      </c>
      <c r="K1155" t="s">
        <v>16720</v>
      </c>
      <c r="L1155" t="s">
        <v>15747</v>
      </c>
      <c r="M1155" t="s">
        <v>15748</v>
      </c>
      <c r="N1155" t="s">
        <v>15544</v>
      </c>
      <c r="O1155" t="s">
        <v>15545</v>
      </c>
      <c r="P1155" t="s">
        <v>15545</v>
      </c>
      <c r="Q1155">
        <v>56</v>
      </c>
      <c r="R1155">
        <v>3490</v>
      </c>
      <c r="S1155" t="s">
        <v>217</v>
      </c>
      <c r="T1155">
        <v>643048.80753700004</v>
      </c>
      <c r="U1155">
        <v>296334.03187000001</v>
      </c>
      <c r="V1155">
        <v>3</v>
      </c>
      <c r="W1155">
        <v>98.775730920900003</v>
      </c>
      <c r="X1155">
        <v>2</v>
      </c>
      <c r="Y1155">
        <v>0</v>
      </c>
      <c r="Z1155">
        <v>0</v>
      </c>
      <c r="AA1155">
        <v>0</v>
      </c>
      <c r="AB1155" t="s">
        <v>143</v>
      </c>
      <c r="AC1155" t="s">
        <v>218</v>
      </c>
      <c r="AD1155" t="s">
        <v>217</v>
      </c>
      <c r="AE1155">
        <v>392</v>
      </c>
      <c r="AF1155" t="s">
        <v>227</v>
      </c>
      <c r="AG1155" t="s">
        <v>228</v>
      </c>
      <c r="AH1155" t="s">
        <v>221</v>
      </c>
      <c r="AI1155" t="s">
        <v>228</v>
      </c>
      <c r="AJ1155">
        <v>0</v>
      </c>
      <c r="AK1155">
        <v>0</v>
      </c>
      <c r="AL1155">
        <v>12</v>
      </c>
    </row>
    <row r="1156" spans="1:38" x14ac:dyDescent="0.3">
      <c r="A1156">
        <v>1154</v>
      </c>
      <c r="B1156">
        <v>2685</v>
      </c>
      <c r="C1156">
        <v>2685</v>
      </c>
      <c r="D1156">
        <v>133280</v>
      </c>
      <c r="E1156" t="s">
        <v>16721</v>
      </c>
      <c r="F1156" t="s">
        <v>15742</v>
      </c>
      <c r="G1156">
        <v>8031.3906982999997</v>
      </c>
      <c r="H1156">
        <v>2101496.52146</v>
      </c>
      <c r="I1156">
        <v>629370</v>
      </c>
      <c r="J1156">
        <v>301487</v>
      </c>
      <c r="K1156" t="s">
        <v>16721</v>
      </c>
      <c r="L1156" t="s">
        <v>15743</v>
      </c>
      <c r="M1156" t="s">
        <v>15744</v>
      </c>
      <c r="N1156" t="s">
        <v>15544</v>
      </c>
      <c r="O1156" t="s">
        <v>15545</v>
      </c>
      <c r="P1156" t="s">
        <v>15545</v>
      </c>
      <c r="Q1156">
        <v>57</v>
      </c>
      <c r="R1156">
        <v>3489</v>
      </c>
      <c r="S1156" t="s">
        <v>217</v>
      </c>
      <c r="T1156">
        <v>628469.89251100004</v>
      </c>
      <c r="U1156">
        <v>301562.54963999998</v>
      </c>
      <c r="V1156">
        <v>3</v>
      </c>
      <c r="W1156">
        <v>4.3771537405099998</v>
      </c>
      <c r="X1156">
        <v>2</v>
      </c>
      <c r="Y1156">
        <v>0</v>
      </c>
      <c r="Z1156">
        <v>0</v>
      </c>
      <c r="AA1156">
        <v>0</v>
      </c>
      <c r="AB1156" t="s">
        <v>143</v>
      </c>
      <c r="AC1156" t="s">
        <v>218</v>
      </c>
      <c r="AD1156" t="s">
        <v>217</v>
      </c>
      <c r="AE1156">
        <v>392</v>
      </c>
      <c r="AF1156" t="s">
        <v>227</v>
      </c>
      <c r="AG1156" t="s">
        <v>228</v>
      </c>
      <c r="AH1156" t="s">
        <v>221</v>
      </c>
      <c r="AI1156" t="s">
        <v>228</v>
      </c>
      <c r="AJ1156">
        <v>0</v>
      </c>
      <c r="AK1156">
        <v>0</v>
      </c>
      <c r="AL1156">
        <v>12</v>
      </c>
    </row>
    <row r="1157" spans="1:38" x14ac:dyDescent="0.3">
      <c r="A1157">
        <v>1155</v>
      </c>
      <c r="B1157">
        <v>2686</v>
      </c>
      <c r="C1157">
        <v>2686</v>
      </c>
      <c r="D1157">
        <v>133281</v>
      </c>
      <c r="E1157" t="s">
        <v>16722</v>
      </c>
      <c r="F1157" t="s">
        <v>15742</v>
      </c>
      <c r="G1157">
        <v>1331.2100942100001</v>
      </c>
      <c r="H1157">
        <v>82350.323554999995</v>
      </c>
      <c r="I1157">
        <v>629158</v>
      </c>
      <c r="J1157">
        <v>302000</v>
      </c>
      <c r="K1157" t="s">
        <v>16722</v>
      </c>
      <c r="L1157" t="s">
        <v>15743</v>
      </c>
      <c r="M1157" t="s">
        <v>15744</v>
      </c>
      <c r="N1157" t="s">
        <v>15544</v>
      </c>
      <c r="O1157" t="s">
        <v>15545</v>
      </c>
      <c r="P1157" t="s">
        <v>15545</v>
      </c>
      <c r="Q1157">
        <v>57</v>
      </c>
      <c r="R1157">
        <v>3489</v>
      </c>
      <c r="S1157" t="s">
        <v>217</v>
      </c>
      <c r="T1157">
        <v>628469.89251100004</v>
      </c>
      <c r="U1157">
        <v>301562.54963999998</v>
      </c>
      <c r="V1157">
        <v>3</v>
      </c>
      <c r="W1157">
        <v>4.3771537405099998</v>
      </c>
      <c r="X1157">
        <v>2</v>
      </c>
      <c r="Y1157">
        <v>0</v>
      </c>
      <c r="Z1157">
        <v>0</v>
      </c>
      <c r="AA1157">
        <v>0</v>
      </c>
      <c r="AB1157" t="s">
        <v>143</v>
      </c>
      <c r="AC1157" t="s">
        <v>218</v>
      </c>
      <c r="AD1157" t="s">
        <v>217</v>
      </c>
      <c r="AE1157">
        <v>392</v>
      </c>
      <c r="AF1157" t="s">
        <v>227</v>
      </c>
      <c r="AG1157" t="s">
        <v>228</v>
      </c>
      <c r="AH1157" t="s">
        <v>221</v>
      </c>
      <c r="AI1157" t="s">
        <v>228</v>
      </c>
      <c r="AJ1157">
        <v>0</v>
      </c>
      <c r="AK1157">
        <v>0</v>
      </c>
      <c r="AL1157">
        <v>12</v>
      </c>
    </row>
    <row r="1158" spans="1:38" x14ac:dyDescent="0.3">
      <c r="A1158">
        <v>1156</v>
      </c>
      <c r="B1158">
        <v>2696</v>
      </c>
      <c r="C1158">
        <v>2696</v>
      </c>
      <c r="D1158">
        <v>133291</v>
      </c>
      <c r="E1158" t="s">
        <v>16723</v>
      </c>
      <c r="F1158" t="s">
        <v>15742</v>
      </c>
      <c r="G1158">
        <v>7770.5572725100001</v>
      </c>
      <c r="H1158">
        <v>2217250.78278</v>
      </c>
      <c r="I1158">
        <v>629132</v>
      </c>
      <c r="J1158">
        <v>302818</v>
      </c>
      <c r="K1158" t="s">
        <v>16723</v>
      </c>
      <c r="L1158" t="s">
        <v>15743</v>
      </c>
      <c r="M1158" t="s">
        <v>15744</v>
      </c>
      <c r="N1158" t="s">
        <v>15544</v>
      </c>
      <c r="O1158" t="s">
        <v>15545</v>
      </c>
      <c r="P1158" t="s">
        <v>15545</v>
      </c>
      <c r="Q1158">
        <v>57</v>
      </c>
      <c r="R1158">
        <v>3489</v>
      </c>
      <c r="S1158" t="s">
        <v>217</v>
      </c>
      <c r="T1158">
        <v>628469.89251100004</v>
      </c>
      <c r="U1158">
        <v>301562.54963999998</v>
      </c>
      <c r="V1158">
        <v>3</v>
      </c>
      <c r="W1158">
        <v>4.3771537405099998</v>
      </c>
      <c r="X1158">
        <v>2</v>
      </c>
      <c r="Y1158">
        <v>0</v>
      </c>
      <c r="Z1158">
        <v>0</v>
      </c>
      <c r="AA1158">
        <v>0</v>
      </c>
      <c r="AB1158" t="s">
        <v>143</v>
      </c>
      <c r="AC1158" t="s">
        <v>218</v>
      </c>
      <c r="AD1158" t="s">
        <v>217</v>
      </c>
      <c r="AE1158">
        <v>392</v>
      </c>
      <c r="AF1158" t="s">
        <v>227</v>
      </c>
      <c r="AG1158" t="s">
        <v>228</v>
      </c>
      <c r="AH1158" t="s">
        <v>221</v>
      </c>
      <c r="AI1158" t="s">
        <v>228</v>
      </c>
      <c r="AJ1158">
        <v>0</v>
      </c>
      <c r="AK1158">
        <v>0</v>
      </c>
      <c r="AL1158">
        <v>12</v>
      </c>
    </row>
    <row r="1159" spans="1:38" x14ac:dyDescent="0.3">
      <c r="A1159">
        <v>1157</v>
      </c>
      <c r="B1159">
        <v>2424</v>
      </c>
      <c r="C1159">
        <v>2424</v>
      </c>
      <c r="D1159">
        <v>133019</v>
      </c>
      <c r="E1159" t="s">
        <v>16724</v>
      </c>
      <c r="F1159" t="s">
        <v>15742</v>
      </c>
      <c r="G1159">
        <v>11702.106335</v>
      </c>
      <c r="H1159">
        <v>4875803.6451199995</v>
      </c>
      <c r="I1159">
        <v>615399</v>
      </c>
      <c r="J1159">
        <v>290214</v>
      </c>
      <c r="K1159" t="s">
        <v>16724</v>
      </c>
      <c r="L1159" t="s">
        <v>15747</v>
      </c>
      <c r="M1159" t="s">
        <v>15748</v>
      </c>
      <c r="N1159" t="s">
        <v>15544</v>
      </c>
      <c r="O1159" t="s">
        <v>15545</v>
      </c>
      <c r="P1159" t="s">
        <v>15545</v>
      </c>
      <c r="Q1159">
        <v>58</v>
      </c>
      <c r="R1159">
        <v>3488</v>
      </c>
      <c r="S1159" t="s">
        <v>217</v>
      </c>
      <c r="T1159">
        <v>614904.99488599994</v>
      </c>
      <c r="U1159">
        <v>292962.97267300001</v>
      </c>
      <c r="V1159">
        <v>3</v>
      </c>
      <c r="W1159">
        <v>87.463180656299997</v>
      </c>
      <c r="X1159">
        <v>2</v>
      </c>
      <c r="Y1159">
        <v>0</v>
      </c>
      <c r="Z1159">
        <v>0</v>
      </c>
      <c r="AA1159">
        <v>0</v>
      </c>
      <c r="AB1159" t="s">
        <v>151</v>
      </c>
      <c r="AC1159" t="s">
        <v>218</v>
      </c>
      <c r="AD1159" t="s">
        <v>217</v>
      </c>
      <c r="AE1159">
        <v>427</v>
      </c>
      <c r="AF1159" t="s">
        <v>227</v>
      </c>
      <c r="AG1159" t="s">
        <v>228</v>
      </c>
      <c r="AH1159" t="s">
        <v>221</v>
      </c>
      <c r="AI1159" t="s">
        <v>228</v>
      </c>
      <c r="AJ1159">
        <v>0</v>
      </c>
      <c r="AK1159">
        <v>0</v>
      </c>
      <c r="AL1159">
        <v>11</v>
      </c>
    </row>
    <row r="1160" spans="1:38" x14ac:dyDescent="0.3">
      <c r="A1160">
        <v>1158</v>
      </c>
      <c r="B1160">
        <v>2425</v>
      </c>
      <c r="C1160">
        <v>2425</v>
      </c>
      <c r="D1160">
        <v>133020</v>
      </c>
      <c r="E1160" t="s">
        <v>16725</v>
      </c>
      <c r="F1160" t="s">
        <v>15742</v>
      </c>
      <c r="G1160">
        <v>5414.9192886700002</v>
      </c>
      <c r="H1160">
        <v>1399653.9922100001</v>
      </c>
      <c r="I1160">
        <v>612298</v>
      </c>
      <c r="J1160">
        <v>294055</v>
      </c>
      <c r="K1160" t="s">
        <v>16725</v>
      </c>
      <c r="L1160" t="s">
        <v>15743</v>
      </c>
      <c r="M1160" t="s">
        <v>15744</v>
      </c>
      <c r="N1160" t="s">
        <v>15544</v>
      </c>
      <c r="O1160" t="s">
        <v>15545</v>
      </c>
      <c r="P1160" t="s">
        <v>15545</v>
      </c>
      <c r="Q1160">
        <v>58</v>
      </c>
      <c r="R1160">
        <v>3488</v>
      </c>
      <c r="S1160" t="s">
        <v>217</v>
      </c>
      <c r="T1160">
        <v>614904.99488599994</v>
      </c>
      <c r="U1160">
        <v>292962.97267300001</v>
      </c>
      <c r="V1160">
        <v>3</v>
      </c>
      <c r="W1160">
        <v>87.463180656299997</v>
      </c>
      <c r="X1160">
        <v>2</v>
      </c>
      <c r="Y1160">
        <v>0</v>
      </c>
      <c r="Z1160">
        <v>0</v>
      </c>
      <c r="AA1160">
        <v>0</v>
      </c>
      <c r="AB1160" t="s">
        <v>151</v>
      </c>
      <c r="AC1160" t="s">
        <v>218</v>
      </c>
      <c r="AD1160" t="s">
        <v>217</v>
      </c>
      <c r="AE1160">
        <v>427</v>
      </c>
      <c r="AF1160" t="s">
        <v>227</v>
      </c>
      <c r="AG1160" t="s">
        <v>228</v>
      </c>
      <c r="AH1160" t="s">
        <v>221</v>
      </c>
      <c r="AI1160" t="s">
        <v>228</v>
      </c>
      <c r="AJ1160">
        <v>0</v>
      </c>
      <c r="AK1160">
        <v>0</v>
      </c>
      <c r="AL1160">
        <v>11</v>
      </c>
    </row>
    <row r="1161" spans="1:38" x14ac:dyDescent="0.3">
      <c r="A1161">
        <v>1159</v>
      </c>
      <c r="B1161">
        <v>2426</v>
      </c>
      <c r="C1161">
        <v>2426</v>
      </c>
      <c r="D1161">
        <v>133021</v>
      </c>
      <c r="E1161" t="s">
        <v>16726</v>
      </c>
      <c r="F1161" t="s">
        <v>15742</v>
      </c>
      <c r="G1161">
        <v>7727.45490909</v>
      </c>
      <c r="H1161">
        <v>2343358.7800099999</v>
      </c>
      <c r="I1161">
        <v>611153</v>
      </c>
      <c r="J1161">
        <v>294707</v>
      </c>
      <c r="K1161" t="s">
        <v>16726</v>
      </c>
      <c r="L1161" t="s">
        <v>15747</v>
      </c>
      <c r="M1161" t="s">
        <v>15748</v>
      </c>
      <c r="N1161" t="s">
        <v>15544</v>
      </c>
      <c r="O1161" t="s">
        <v>15545</v>
      </c>
      <c r="P1161" t="s">
        <v>15545</v>
      </c>
      <c r="Q1161">
        <v>58</v>
      </c>
      <c r="R1161">
        <v>3488</v>
      </c>
      <c r="S1161" t="s">
        <v>217</v>
      </c>
      <c r="T1161">
        <v>614904.99488599994</v>
      </c>
      <c r="U1161">
        <v>292962.97267300001</v>
      </c>
      <c r="V1161">
        <v>3</v>
      </c>
      <c r="W1161">
        <v>87.463180656299997</v>
      </c>
      <c r="X1161">
        <v>2</v>
      </c>
      <c r="Y1161">
        <v>0</v>
      </c>
      <c r="Z1161">
        <v>0</v>
      </c>
      <c r="AA1161">
        <v>0</v>
      </c>
      <c r="AB1161" t="s">
        <v>151</v>
      </c>
      <c r="AC1161" t="s">
        <v>218</v>
      </c>
      <c r="AD1161" t="s">
        <v>217</v>
      </c>
      <c r="AE1161">
        <v>427</v>
      </c>
      <c r="AF1161" t="s">
        <v>227</v>
      </c>
      <c r="AG1161" t="s">
        <v>228</v>
      </c>
      <c r="AH1161" t="s">
        <v>221</v>
      </c>
      <c r="AI1161" t="s">
        <v>228</v>
      </c>
      <c r="AJ1161">
        <v>0</v>
      </c>
      <c r="AK1161">
        <v>0</v>
      </c>
      <c r="AL1161">
        <v>11</v>
      </c>
    </row>
    <row r="1162" spans="1:38" x14ac:dyDescent="0.3">
      <c r="A1162">
        <v>1160</v>
      </c>
      <c r="B1162">
        <v>2427</v>
      </c>
      <c r="C1162">
        <v>2427</v>
      </c>
      <c r="D1162">
        <v>133022</v>
      </c>
      <c r="E1162" t="s">
        <v>16727</v>
      </c>
      <c r="F1162" t="s">
        <v>15742</v>
      </c>
      <c r="G1162">
        <v>13561.302729700001</v>
      </c>
      <c r="H1162">
        <v>6379889.4310600003</v>
      </c>
      <c r="I1162">
        <v>613522</v>
      </c>
      <c r="J1162">
        <v>292129</v>
      </c>
      <c r="K1162" t="s">
        <v>16727</v>
      </c>
      <c r="L1162" t="s">
        <v>15747</v>
      </c>
      <c r="M1162" t="s">
        <v>15748</v>
      </c>
      <c r="N1162" t="s">
        <v>15544</v>
      </c>
      <c r="O1162" t="s">
        <v>15545</v>
      </c>
      <c r="P1162" t="s">
        <v>15545</v>
      </c>
      <c r="Q1162">
        <v>58</v>
      </c>
      <c r="R1162">
        <v>3488</v>
      </c>
      <c r="S1162" t="s">
        <v>217</v>
      </c>
      <c r="T1162">
        <v>614904.99488599994</v>
      </c>
      <c r="U1162">
        <v>292962.97267300001</v>
      </c>
      <c r="V1162">
        <v>3</v>
      </c>
      <c r="W1162">
        <v>87.463180656299997</v>
      </c>
      <c r="X1162">
        <v>2</v>
      </c>
      <c r="Y1162">
        <v>0</v>
      </c>
      <c r="Z1162">
        <v>0</v>
      </c>
      <c r="AA1162">
        <v>0</v>
      </c>
      <c r="AB1162" t="s">
        <v>151</v>
      </c>
      <c r="AC1162" t="s">
        <v>218</v>
      </c>
      <c r="AD1162" t="s">
        <v>217</v>
      </c>
      <c r="AE1162">
        <v>427</v>
      </c>
      <c r="AF1162" t="s">
        <v>227</v>
      </c>
      <c r="AG1162" t="s">
        <v>228</v>
      </c>
      <c r="AH1162" t="s">
        <v>221</v>
      </c>
      <c r="AI1162" t="s">
        <v>228</v>
      </c>
      <c r="AJ1162">
        <v>0</v>
      </c>
      <c r="AK1162">
        <v>0</v>
      </c>
      <c r="AL1162">
        <v>11</v>
      </c>
    </row>
    <row r="1163" spans="1:38" x14ac:dyDescent="0.3">
      <c r="A1163">
        <v>1161</v>
      </c>
      <c r="B1163">
        <v>2428</v>
      </c>
      <c r="C1163">
        <v>2428</v>
      </c>
      <c r="D1163">
        <v>133023</v>
      </c>
      <c r="E1163" t="s">
        <v>16728</v>
      </c>
      <c r="F1163" t="s">
        <v>15742</v>
      </c>
      <c r="G1163">
        <v>8796.9871567200007</v>
      </c>
      <c r="H1163">
        <v>1185061.10617</v>
      </c>
      <c r="I1163">
        <v>611260</v>
      </c>
      <c r="J1163">
        <v>293413</v>
      </c>
      <c r="K1163" t="s">
        <v>16728</v>
      </c>
      <c r="L1163" t="s">
        <v>15743</v>
      </c>
      <c r="M1163" t="s">
        <v>15744</v>
      </c>
      <c r="N1163" t="s">
        <v>15544</v>
      </c>
      <c r="O1163" t="s">
        <v>15545</v>
      </c>
      <c r="P1163" t="s">
        <v>15545</v>
      </c>
      <c r="Q1163">
        <v>58</v>
      </c>
      <c r="R1163">
        <v>3488</v>
      </c>
      <c r="S1163" t="s">
        <v>217</v>
      </c>
      <c r="T1163">
        <v>614904.99488599994</v>
      </c>
      <c r="U1163">
        <v>292962.97267300001</v>
      </c>
      <c r="V1163">
        <v>3</v>
      </c>
      <c r="W1163">
        <v>87.463180656299997</v>
      </c>
      <c r="X1163">
        <v>2</v>
      </c>
      <c r="Y1163">
        <v>0</v>
      </c>
      <c r="Z1163">
        <v>0</v>
      </c>
      <c r="AA1163">
        <v>0</v>
      </c>
      <c r="AB1163" t="s">
        <v>151</v>
      </c>
      <c r="AC1163" t="s">
        <v>218</v>
      </c>
      <c r="AD1163" t="s">
        <v>217</v>
      </c>
      <c r="AE1163">
        <v>427</v>
      </c>
      <c r="AF1163" t="s">
        <v>227</v>
      </c>
      <c r="AG1163" t="s">
        <v>228</v>
      </c>
      <c r="AH1163" t="s">
        <v>221</v>
      </c>
      <c r="AI1163" t="s">
        <v>228</v>
      </c>
      <c r="AJ1163">
        <v>0</v>
      </c>
      <c r="AK1163">
        <v>0</v>
      </c>
      <c r="AL1163">
        <v>11</v>
      </c>
    </row>
    <row r="1164" spans="1:38" x14ac:dyDescent="0.3">
      <c r="A1164">
        <v>1162</v>
      </c>
      <c r="B1164">
        <v>2429</v>
      </c>
      <c r="C1164">
        <v>2429</v>
      </c>
      <c r="D1164">
        <v>133024</v>
      </c>
      <c r="E1164" t="s">
        <v>16729</v>
      </c>
      <c r="F1164" t="s">
        <v>15742</v>
      </c>
      <c r="G1164">
        <v>13615.187899799999</v>
      </c>
      <c r="H1164">
        <v>7042799.4930499997</v>
      </c>
      <c r="I1164">
        <v>610130</v>
      </c>
      <c r="J1164">
        <v>292585</v>
      </c>
      <c r="K1164" t="s">
        <v>16729</v>
      </c>
      <c r="L1164" t="s">
        <v>15747</v>
      </c>
      <c r="M1164" t="s">
        <v>15748</v>
      </c>
      <c r="N1164" t="s">
        <v>15544</v>
      </c>
      <c r="O1164" t="s">
        <v>15545</v>
      </c>
      <c r="P1164" t="s">
        <v>15545</v>
      </c>
      <c r="Q1164">
        <v>58</v>
      </c>
      <c r="R1164">
        <v>3488</v>
      </c>
      <c r="S1164" t="s">
        <v>217</v>
      </c>
      <c r="T1164">
        <v>614904.99488599994</v>
      </c>
      <c r="U1164">
        <v>292962.97267300001</v>
      </c>
      <c r="V1164">
        <v>3</v>
      </c>
      <c r="W1164">
        <v>87.463180656299997</v>
      </c>
      <c r="X1164">
        <v>2</v>
      </c>
      <c r="Y1164">
        <v>0</v>
      </c>
      <c r="Z1164">
        <v>0</v>
      </c>
      <c r="AA1164">
        <v>0</v>
      </c>
      <c r="AB1164" t="s">
        <v>151</v>
      </c>
      <c r="AC1164" t="s">
        <v>218</v>
      </c>
      <c r="AD1164" t="s">
        <v>217</v>
      </c>
      <c r="AE1164">
        <v>427</v>
      </c>
      <c r="AF1164" t="s">
        <v>227</v>
      </c>
      <c r="AG1164" t="s">
        <v>228</v>
      </c>
      <c r="AH1164" t="s">
        <v>221</v>
      </c>
      <c r="AI1164" t="s">
        <v>228</v>
      </c>
      <c r="AJ1164">
        <v>0</v>
      </c>
      <c r="AK1164">
        <v>0</v>
      </c>
      <c r="AL1164">
        <v>11</v>
      </c>
    </row>
    <row r="1165" spans="1:38" x14ac:dyDescent="0.3">
      <c r="A1165">
        <v>1163</v>
      </c>
      <c r="B1165">
        <v>2430</v>
      </c>
      <c r="C1165">
        <v>2430</v>
      </c>
      <c r="D1165">
        <v>133025</v>
      </c>
      <c r="E1165" t="s">
        <v>16730</v>
      </c>
      <c r="F1165" t="s">
        <v>15742</v>
      </c>
      <c r="G1165">
        <v>10446.3832521</v>
      </c>
      <c r="H1165">
        <v>2677938.5641899998</v>
      </c>
      <c r="I1165">
        <v>611751</v>
      </c>
      <c r="J1165">
        <v>291958</v>
      </c>
      <c r="K1165" t="s">
        <v>16730</v>
      </c>
      <c r="L1165" t="s">
        <v>15743</v>
      </c>
      <c r="M1165" t="s">
        <v>15744</v>
      </c>
      <c r="N1165" t="s">
        <v>15544</v>
      </c>
      <c r="O1165" t="s">
        <v>15545</v>
      </c>
      <c r="P1165" t="s">
        <v>15545</v>
      </c>
      <c r="Q1165">
        <v>58</v>
      </c>
      <c r="R1165">
        <v>3488</v>
      </c>
      <c r="S1165" t="s">
        <v>217</v>
      </c>
      <c r="T1165">
        <v>614904.99488599994</v>
      </c>
      <c r="U1165">
        <v>292962.97267300001</v>
      </c>
      <c r="V1165">
        <v>3</v>
      </c>
      <c r="W1165">
        <v>87.463180656299997</v>
      </c>
      <c r="X1165">
        <v>2</v>
      </c>
      <c r="Y1165">
        <v>0</v>
      </c>
      <c r="Z1165">
        <v>0</v>
      </c>
      <c r="AA1165">
        <v>0</v>
      </c>
      <c r="AB1165" t="s">
        <v>151</v>
      </c>
      <c r="AC1165" t="s">
        <v>218</v>
      </c>
      <c r="AD1165" t="s">
        <v>217</v>
      </c>
      <c r="AE1165">
        <v>427</v>
      </c>
      <c r="AF1165" t="s">
        <v>227</v>
      </c>
      <c r="AG1165" t="s">
        <v>228</v>
      </c>
      <c r="AH1165" t="s">
        <v>221</v>
      </c>
      <c r="AI1165" t="s">
        <v>228</v>
      </c>
      <c r="AJ1165">
        <v>0</v>
      </c>
      <c r="AK1165">
        <v>0</v>
      </c>
      <c r="AL1165">
        <v>11</v>
      </c>
    </row>
    <row r="1166" spans="1:38" x14ac:dyDescent="0.3">
      <c r="A1166">
        <v>1164</v>
      </c>
      <c r="B1166">
        <v>2431</v>
      </c>
      <c r="C1166">
        <v>2431</v>
      </c>
      <c r="D1166">
        <v>133026</v>
      </c>
      <c r="E1166" t="s">
        <v>16731</v>
      </c>
      <c r="F1166" t="s">
        <v>15742</v>
      </c>
      <c r="G1166">
        <v>15598.870012400001</v>
      </c>
      <c r="H1166">
        <v>13323023.7074</v>
      </c>
      <c r="I1166">
        <v>612673</v>
      </c>
      <c r="J1166">
        <v>289228</v>
      </c>
      <c r="K1166" t="s">
        <v>16731</v>
      </c>
      <c r="L1166" t="s">
        <v>15747</v>
      </c>
      <c r="M1166" t="s">
        <v>15748</v>
      </c>
      <c r="N1166" t="s">
        <v>15544</v>
      </c>
      <c r="O1166" t="s">
        <v>15545</v>
      </c>
      <c r="P1166" t="s">
        <v>15545</v>
      </c>
      <c r="Q1166">
        <v>58</v>
      </c>
      <c r="R1166">
        <v>3488</v>
      </c>
      <c r="S1166" t="s">
        <v>217</v>
      </c>
      <c r="T1166">
        <v>614904.99488599994</v>
      </c>
      <c r="U1166">
        <v>292962.97267300001</v>
      </c>
      <c r="V1166">
        <v>3</v>
      </c>
      <c r="W1166">
        <v>87.463180656299997</v>
      </c>
      <c r="X1166">
        <v>2</v>
      </c>
      <c r="Y1166">
        <v>0</v>
      </c>
      <c r="Z1166">
        <v>0</v>
      </c>
      <c r="AA1166">
        <v>0</v>
      </c>
      <c r="AB1166" t="s">
        <v>151</v>
      </c>
      <c r="AC1166" t="s">
        <v>218</v>
      </c>
      <c r="AD1166" t="s">
        <v>217</v>
      </c>
      <c r="AE1166">
        <v>427</v>
      </c>
      <c r="AF1166" t="s">
        <v>227</v>
      </c>
      <c r="AG1166" t="s">
        <v>228</v>
      </c>
      <c r="AH1166" t="s">
        <v>221</v>
      </c>
      <c r="AI1166" t="s">
        <v>228</v>
      </c>
      <c r="AJ1166">
        <v>0</v>
      </c>
      <c r="AK1166">
        <v>0</v>
      </c>
      <c r="AL1166">
        <v>11</v>
      </c>
    </row>
    <row r="1167" spans="1:38" x14ac:dyDescent="0.3">
      <c r="A1167">
        <v>1165</v>
      </c>
      <c r="B1167">
        <v>2522</v>
      </c>
      <c r="C1167">
        <v>2522</v>
      </c>
      <c r="D1167">
        <v>133117</v>
      </c>
      <c r="E1167" t="s">
        <v>16732</v>
      </c>
      <c r="F1167" t="s">
        <v>15742</v>
      </c>
      <c r="G1167">
        <v>18566.614842200001</v>
      </c>
      <c r="H1167">
        <v>8024497.6000699997</v>
      </c>
      <c r="I1167">
        <v>614744</v>
      </c>
      <c r="J1167">
        <v>296903</v>
      </c>
      <c r="K1167" t="s">
        <v>16732</v>
      </c>
      <c r="L1167" t="s">
        <v>15747</v>
      </c>
      <c r="M1167" t="s">
        <v>15748</v>
      </c>
      <c r="N1167" t="s">
        <v>15544</v>
      </c>
      <c r="O1167" t="s">
        <v>15545</v>
      </c>
      <c r="P1167" t="s">
        <v>15545</v>
      </c>
      <c r="Q1167">
        <v>58</v>
      </c>
      <c r="R1167">
        <v>3488</v>
      </c>
      <c r="S1167" t="s">
        <v>217</v>
      </c>
      <c r="T1167">
        <v>614904.99488599994</v>
      </c>
      <c r="U1167">
        <v>292962.97267300001</v>
      </c>
      <c r="V1167">
        <v>3</v>
      </c>
      <c r="W1167">
        <v>87.463180656299997</v>
      </c>
      <c r="X1167">
        <v>2</v>
      </c>
      <c r="Y1167">
        <v>0</v>
      </c>
      <c r="Z1167">
        <v>0</v>
      </c>
      <c r="AA1167">
        <v>0</v>
      </c>
      <c r="AB1167" t="s">
        <v>151</v>
      </c>
      <c r="AC1167" t="s">
        <v>218</v>
      </c>
      <c r="AD1167" t="s">
        <v>217</v>
      </c>
      <c r="AE1167">
        <v>427</v>
      </c>
      <c r="AF1167" t="s">
        <v>227</v>
      </c>
      <c r="AG1167" t="s">
        <v>228</v>
      </c>
      <c r="AH1167" t="s">
        <v>221</v>
      </c>
      <c r="AI1167" t="s">
        <v>228</v>
      </c>
      <c r="AJ1167">
        <v>0</v>
      </c>
      <c r="AK1167">
        <v>0</v>
      </c>
      <c r="AL1167">
        <v>11</v>
      </c>
    </row>
    <row r="1168" spans="1:38" x14ac:dyDescent="0.3">
      <c r="A1168">
        <v>1166</v>
      </c>
      <c r="B1168">
        <v>2523</v>
      </c>
      <c r="C1168">
        <v>2523</v>
      </c>
      <c r="D1168">
        <v>133118</v>
      </c>
      <c r="E1168" t="s">
        <v>16733</v>
      </c>
      <c r="F1168" t="s">
        <v>15742</v>
      </c>
      <c r="G1168">
        <v>5932.6564852299998</v>
      </c>
      <c r="H1168">
        <v>1704915.1227599999</v>
      </c>
      <c r="I1168">
        <v>614124</v>
      </c>
      <c r="J1168">
        <v>297645</v>
      </c>
      <c r="K1168" t="s">
        <v>16733</v>
      </c>
      <c r="L1168" t="s">
        <v>15743</v>
      </c>
      <c r="M1168" t="s">
        <v>15744</v>
      </c>
      <c r="N1168" t="s">
        <v>15544</v>
      </c>
      <c r="O1168" t="s">
        <v>15545</v>
      </c>
      <c r="P1168" t="s">
        <v>15545</v>
      </c>
      <c r="Q1168">
        <v>58</v>
      </c>
      <c r="R1168">
        <v>3488</v>
      </c>
      <c r="S1168" t="s">
        <v>217</v>
      </c>
      <c r="T1168">
        <v>614904.99488599994</v>
      </c>
      <c r="U1168">
        <v>292962.97267300001</v>
      </c>
      <c r="V1168">
        <v>3</v>
      </c>
      <c r="W1168">
        <v>87.463180656299997</v>
      </c>
      <c r="X1168">
        <v>2</v>
      </c>
      <c r="Y1168">
        <v>0</v>
      </c>
      <c r="Z1168">
        <v>0</v>
      </c>
      <c r="AA1168">
        <v>0</v>
      </c>
      <c r="AB1168" t="s">
        <v>151</v>
      </c>
      <c r="AC1168" t="s">
        <v>218</v>
      </c>
      <c r="AD1168" t="s">
        <v>217</v>
      </c>
      <c r="AE1168">
        <v>427</v>
      </c>
      <c r="AF1168" t="s">
        <v>227</v>
      </c>
      <c r="AG1168" t="s">
        <v>228</v>
      </c>
      <c r="AH1168" t="s">
        <v>221</v>
      </c>
      <c r="AI1168" t="s">
        <v>228</v>
      </c>
      <c r="AJ1168">
        <v>0</v>
      </c>
      <c r="AK1168">
        <v>0</v>
      </c>
      <c r="AL1168">
        <v>11</v>
      </c>
    </row>
    <row r="1169" spans="1:38" x14ac:dyDescent="0.3">
      <c r="A1169">
        <v>1167</v>
      </c>
      <c r="B1169">
        <v>2524</v>
      </c>
      <c r="C1169">
        <v>2524</v>
      </c>
      <c r="D1169">
        <v>133119</v>
      </c>
      <c r="E1169" t="s">
        <v>16734</v>
      </c>
      <c r="F1169" t="s">
        <v>15742</v>
      </c>
      <c r="G1169">
        <v>7942.26556669</v>
      </c>
      <c r="H1169">
        <v>1408157.41628</v>
      </c>
      <c r="I1169">
        <v>616081</v>
      </c>
      <c r="J1169">
        <v>293858</v>
      </c>
      <c r="K1169" t="s">
        <v>16734</v>
      </c>
      <c r="L1169" t="s">
        <v>15743</v>
      </c>
      <c r="M1169" t="s">
        <v>15744</v>
      </c>
      <c r="N1169" t="s">
        <v>15544</v>
      </c>
      <c r="O1169" t="s">
        <v>15545</v>
      </c>
      <c r="P1169" t="s">
        <v>15545</v>
      </c>
      <c r="Q1169">
        <v>58</v>
      </c>
      <c r="R1169">
        <v>3488</v>
      </c>
      <c r="S1169" t="s">
        <v>217</v>
      </c>
      <c r="T1169">
        <v>614904.99488599994</v>
      </c>
      <c r="U1169">
        <v>292962.97267300001</v>
      </c>
      <c r="V1169">
        <v>3</v>
      </c>
      <c r="W1169">
        <v>87.463180656299997</v>
      </c>
      <c r="X1169">
        <v>2</v>
      </c>
      <c r="Y1169">
        <v>0</v>
      </c>
      <c r="Z1169">
        <v>0</v>
      </c>
      <c r="AA1169">
        <v>0</v>
      </c>
      <c r="AB1169" t="s">
        <v>151</v>
      </c>
      <c r="AC1169" t="s">
        <v>218</v>
      </c>
      <c r="AD1169" t="s">
        <v>217</v>
      </c>
      <c r="AE1169">
        <v>427</v>
      </c>
      <c r="AF1169" t="s">
        <v>227</v>
      </c>
      <c r="AG1169" t="s">
        <v>228</v>
      </c>
      <c r="AH1169" t="s">
        <v>221</v>
      </c>
      <c r="AI1169" t="s">
        <v>228</v>
      </c>
      <c r="AJ1169">
        <v>0</v>
      </c>
      <c r="AK1169">
        <v>0</v>
      </c>
      <c r="AL1169">
        <v>11</v>
      </c>
    </row>
    <row r="1170" spans="1:38" x14ac:dyDescent="0.3">
      <c r="A1170">
        <v>1168</v>
      </c>
      <c r="B1170">
        <v>2525</v>
      </c>
      <c r="C1170">
        <v>2525</v>
      </c>
      <c r="D1170">
        <v>133120</v>
      </c>
      <c r="E1170" t="s">
        <v>16735</v>
      </c>
      <c r="F1170" t="s">
        <v>15742</v>
      </c>
      <c r="G1170">
        <v>9164.0317412900004</v>
      </c>
      <c r="H1170">
        <v>2303852.3823799998</v>
      </c>
      <c r="I1170">
        <v>613852</v>
      </c>
      <c r="J1170">
        <v>293837</v>
      </c>
      <c r="K1170" t="s">
        <v>16735</v>
      </c>
      <c r="L1170" t="s">
        <v>15743</v>
      </c>
      <c r="M1170" t="s">
        <v>15744</v>
      </c>
      <c r="N1170" t="s">
        <v>15544</v>
      </c>
      <c r="O1170" t="s">
        <v>15545</v>
      </c>
      <c r="P1170" t="s">
        <v>15545</v>
      </c>
      <c r="Q1170">
        <v>58</v>
      </c>
      <c r="R1170">
        <v>3488</v>
      </c>
      <c r="S1170" t="s">
        <v>217</v>
      </c>
      <c r="T1170">
        <v>614904.99488599994</v>
      </c>
      <c r="U1170">
        <v>292962.97267300001</v>
      </c>
      <c r="V1170">
        <v>3</v>
      </c>
      <c r="W1170">
        <v>87.463180656299997</v>
      </c>
      <c r="X1170">
        <v>2</v>
      </c>
      <c r="Y1170">
        <v>0</v>
      </c>
      <c r="Z1170">
        <v>0</v>
      </c>
      <c r="AA1170">
        <v>0</v>
      </c>
      <c r="AB1170" t="s">
        <v>151</v>
      </c>
      <c r="AC1170" t="s">
        <v>218</v>
      </c>
      <c r="AD1170" t="s">
        <v>217</v>
      </c>
      <c r="AE1170">
        <v>427</v>
      </c>
      <c r="AF1170" t="s">
        <v>227</v>
      </c>
      <c r="AG1170" t="s">
        <v>228</v>
      </c>
      <c r="AH1170" t="s">
        <v>221</v>
      </c>
      <c r="AI1170" t="s">
        <v>228</v>
      </c>
      <c r="AJ1170">
        <v>0</v>
      </c>
      <c r="AK1170">
        <v>0</v>
      </c>
      <c r="AL1170">
        <v>11</v>
      </c>
    </row>
    <row r="1171" spans="1:38" x14ac:dyDescent="0.3">
      <c r="A1171">
        <v>1169</v>
      </c>
      <c r="B1171">
        <v>2526</v>
      </c>
      <c r="C1171">
        <v>2526</v>
      </c>
      <c r="D1171">
        <v>133121</v>
      </c>
      <c r="E1171" t="s">
        <v>16736</v>
      </c>
      <c r="F1171" t="s">
        <v>15742</v>
      </c>
      <c r="G1171">
        <v>21102.943515999999</v>
      </c>
      <c r="H1171">
        <v>7064887.5614299998</v>
      </c>
      <c r="I1171">
        <v>616698</v>
      </c>
      <c r="J1171">
        <v>293691</v>
      </c>
      <c r="K1171" t="s">
        <v>16736</v>
      </c>
      <c r="L1171" t="s">
        <v>15747</v>
      </c>
      <c r="M1171" t="s">
        <v>15748</v>
      </c>
      <c r="N1171" t="s">
        <v>15544</v>
      </c>
      <c r="O1171" t="s">
        <v>15545</v>
      </c>
      <c r="P1171" t="s">
        <v>15545</v>
      </c>
      <c r="Q1171">
        <v>58</v>
      </c>
      <c r="R1171">
        <v>3488</v>
      </c>
      <c r="S1171" t="s">
        <v>217</v>
      </c>
      <c r="T1171">
        <v>614904.99488599994</v>
      </c>
      <c r="U1171">
        <v>292962.97267300001</v>
      </c>
      <c r="V1171">
        <v>3</v>
      </c>
      <c r="W1171">
        <v>87.463180656299997</v>
      </c>
      <c r="X1171">
        <v>2</v>
      </c>
      <c r="Y1171">
        <v>0</v>
      </c>
      <c r="Z1171">
        <v>0</v>
      </c>
      <c r="AA1171">
        <v>0</v>
      </c>
      <c r="AB1171" t="s">
        <v>151</v>
      </c>
      <c r="AC1171" t="s">
        <v>218</v>
      </c>
      <c r="AD1171" t="s">
        <v>217</v>
      </c>
      <c r="AE1171">
        <v>427</v>
      </c>
      <c r="AF1171" t="s">
        <v>227</v>
      </c>
      <c r="AG1171" t="s">
        <v>228</v>
      </c>
      <c r="AH1171" t="s">
        <v>221</v>
      </c>
      <c r="AI1171" t="s">
        <v>228</v>
      </c>
      <c r="AJ1171">
        <v>0</v>
      </c>
      <c r="AK1171">
        <v>0</v>
      </c>
      <c r="AL1171">
        <v>11</v>
      </c>
    </row>
    <row r="1172" spans="1:38" x14ac:dyDescent="0.3">
      <c r="A1172">
        <v>1170</v>
      </c>
      <c r="B1172">
        <v>2527</v>
      </c>
      <c r="C1172">
        <v>2527</v>
      </c>
      <c r="D1172">
        <v>133122</v>
      </c>
      <c r="E1172" t="s">
        <v>16737</v>
      </c>
      <c r="F1172" t="s">
        <v>15742</v>
      </c>
      <c r="G1172">
        <v>12149.155310300001</v>
      </c>
      <c r="H1172">
        <v>5955281.2853600001</v>
      </c>
      <c r="I1172">
        <v>614503</v>
      </c>
      <c r="J1172">
        <v>295151</v>
      </c>
      <c r="K1172" t="s">
        <v>16737</v>
      </c>
      <c r="L1172" t="s">
        <v>15743</v>
      </c>
      <c r="M1172" t="s">
        <v>15744</v>
      </c>
      <c r="N1172" t="s">
        <v>15544</v>
      </c>
      <c r="O1172" t="s">
        <v>15545</v>
      </c>
      <c r="P1172" t="s">
        <v>15545</v>
      </c>
      <c r="Q1172">
        <v>58</v>
      </c>
      <c r="R1172">
        <v>3488</v>
      </c>
      <c r="S1172" t="s">
        <v>217</v>
      </c>
      <c r="T1172">
        <v>614904.99488599994</v>
      </c>
      <c r="U1172">
        <v>292962.97267300001</v>
      </c>
      <c r="V1172">
        <v>3</v>
      </c>
      <c r="W1172">
        <v>87.463180656299997</v>
      </c>
      <c r="X1172">
        <v>2</v>
      </c>
      <c r="Y1172">
        <v>0</v>
      </c>
      <c r="Z1172">
        <v>0</v>
      </c>
      <c r="AA1172">
        <v>0</v>
      </c>
      <c r="AB1172" t="s">
        <v>151</v>
      </c>
      <c r="AC1172" t="s">
        <v>218</v>
      </c>
      <c r="AD1172" t="s">
        <v>217</v>
      </c>
      <c r="AE1172">
        <v>427</v>
      </c>
      <c r="AF1172" t="s">
        <v>227</v>
      </c>
      <c r="AG1172" t="s">
        <v>228</v>
      </c>
      <c r="AH1172" t="s">
        <v>221</v>
      </c>
      <c r="AI1172" t="s">
        <v>228</v>
      </c>
      <c r="AJ1172">
        <v>0</v>
      </c>
      <c r="AK1172">
        <v>0</v>
      </c>
      <c r="AL1172">
        <v>11</v>
      </c>
    </row>
    <row r="1173" spans="1:38" x14ac:dyDescent="0.3">
      <c r="A1173">
        <v>1171</v>
      </c>
      <c r="B1173">
        <v>2528</v>
      </c>
      <c r="C1173">
        <v>2528</v>
      </c>
      <c r="D1173">
        <v>133123</v>
      </c>
      <c r="E1173" t="s">
        <v>16738</v>
      </c>
      <c r="F1173" t="s">
        <v>15742</v>
      </c>
      <c r="G1173">
        <v>3653.64558812</v>
      </c>
      <c r="H1173">
        <v>483706.82209500001</v>
      </c>
      <c r="I1173">
        <v>614018</v>
      </c>
      <c r="J1173">
        <v>294315</v>
      </c>
      <c r="K1173" t="s">
        <v>16738</v>
      </c>
      <c r="L1173" t="s">
        <v>15743</v>
      </c>
      <c r="M1173" t="s">
        <v>15744</v>
      </c>
      <c r="N1173" t="s">
        <v>15544</v>
      </c>
      <c r="O1173" t="s">
        <v>15545</v>
      </c>
      <c r="P1173" t="s">
        <v>15545</v>
      </c>
      <c r="Q1173">
        <v>58</v>
      </c>
      <c r="R1173">
        <v>3488</v>
      </c>
      <c r="S1173" t="s">
        <v>217</v>
      </c>
      <c r="T1173">
        <v>614904.99488599994</v>
      </c>
      <c r="U1173">
        <v>292962.97267300001</v>
      </c>
      <c r="V1173">
        <v>3</v>
      </c>
      <c r="W1173">
        <v>87.463180656299997</v>
      </c>
      <c r="X1173">
        <v>2</v>
      </c>
      <c r="Y1173">
        <v>0</v>
      </c>
      <c r="Z1173">
        <v>0</v>
      </c>
      <c r="AA1173">
        <v>0</v>
      </c>
      <c r="AB1173" t="s">
        <v>151</v>
      </c>
      <c r="AC1173" t="s">
        <v>218</v>
      </c>
      <c r="AD1173" t="s">
        <v>217</v>
      </c>
      <c r="AE1173">
        <v>427</v>
      </c>
      <c r="AF1173" t="s">
        <v>227</v>
      </c>
      <c r="AG1173" t="s">
        <v>228</v>
      </c>
      <c r="AH1173" t="s">
        <v>221</v>
      </c>
      <c r="AI1173" t="s">
        <v>228</v>
      </c>
      <c r="AJ1173">
        <v>0</v>
      </c>
      <c r="AK1173">
        <v>0</v>
      </c>
      <c r="AL1173">
        <v>11</v>
      </c>
    </row>
    <row r="1174" spans="1:38" x14ac:dyDescent="0.3">
      <c r="A1174">
        <v>1172</v>
      </c>
      <c r="B1174">
        <v>2735</v>
      </c>
      <c r="C1174">
        <v>2735</v>
      </c>
      <c r="D1174">
        <v>133330</v>
      </c>
      <c r="E1174" t="s">
        <v>16739</v>
      </c>
      <c r="F1174" t="s">
        <v>15742</v>
      </c>
      <c r="G1174">
        <v>19204.118407000002</v>
      </c>
      <c r="H1174">
        <v>8005421.7200999996</v>
      </c>
      <c r="I1174">
        <v>620245</v>
      </c>
      <c r="J1174">
        <v>292307</v>
      </c>
      <c r="K1174" t="s">
        <v>16739</v>
      </c>
      <c r="L1174" t="s">
        <v>15747</v>
      </c>
      <c r="M1174" t="s">
        <v>15748</v>
      </c>
      <c r="N1174" t="s">
        <v>15544</v>
      </c>
      <c r="O1174" t="s">
        <v>15545</v>
      </c>
      <c r="P1174" t="s">
        <v>15545</v>
      </c>
      <c r="Q1174">
        <v>58</v>
      </c>
      <c r="R1174">
        <v>3488</v>
      </c>
      <c r="S1174" t="s">
        <v>217</v>
      </c>
      <c r="T1174">
        <v>614904.99488599994</v>
      </c>
      <c r="U1174">
        <v>292962.97267300001</v>
      </c>
      <c r="V1174">
        <v>3</v>
      </c>
      <c r="W1174">
        <v>87.463180656299997</v>
      </c>
      <c r="X1174">
        <v>2</v>
      </c>
      <c r="Y1174">
        <v>0</v>
      </c>
      <c r="Z1174">
        <v>0</v>
      </c>
      <c r="AA1174">
        <v>0</v>
      </c>
      <c r="AB1174" t="s">
        <v>151</v>
      </c>
      <c r="AC1174" t="s">
        <v>218</v>
      </c>
      <c r="AD1174" t="s">
        <v>217</v>
      </c>
      <c r="AE1174">
        <v>427</v>
      </c>
      <c r="AF1174" t="s">
        <v>227</v>
      </c>
      <c r="AG1174" t="s">
        <v>228</v>
      </c>
      <c r="AH1174" t="s">
        <v>221</v>
      </c>
      <c r="AI1174" t="s">
        <v>228</v>
      </c>
      <c r="AJ1174">
        <v>0</v>
      </c>
      <c r="AK1174">
        <v>0</v>
      </c>
      <c r="AL1174">
        <v>11</v>
      </c>
    </row>
    <row r="1175" spans="1:38" x14ac:dyDescent="0.3">
      <c r="A1175">
        <v>1173</v>
      </c>
      <c r="B1175">
        <v>2742</v>
      </c>
      <c r="C1175">
        <v>2742</v>
      </c>
      <c r="D1175">
        <v>133337</v>
      </c>
      <c r="E1175" t="s">
        <v>16740</v>
      </c>
      <c r="F1175" t="s">
        <v>15742</v>
      </c>
      <c r="G1175">
        <v>11537.453713299999</v>
      </c>
      <c r="H1175">
        <v>3696187.2930399999</v>
      </c>
      <c r="I1175">
        <v>618055</v>
      </c>
      <c r="J1175">
        <v>296494</v>
      </c>
      <c r="K1175" t="s">
        <v>16740</v>
      </c>
      <c r="L1175" t="s">
        <v>15743</v>
      </c>
      <c r="M1175" t="s">
        <v>15744</v>
      </c>
      <c r="N1175" t="s">
        <v>15544</v>
      </c>
      <c r="O1175" t="s">
        <v>15545</v>
      </c>
      <c r="P1175" t="s">
        <v>15545</v>
      </c>
      <c r="Q1175">
        <v>58</v>
      </c>
      <c r="R1175">
        <v>3488</v>
      </c>
      <c r="S1175" t="s">
        <v>217</v>
      </c>
      <c r="T1175">
        <v>614904.99488599994</v>
      </c>
      <c r="U1175">
        <v>292962.97267300001</v>
      </c>
      <c r="V1175">
        <v>3</v>
      </c>
      <c r="W1175">
        <v>87.463180656299997</v>
      </c>
      <c r="X1175">
        <v>2</v>
      </c>
      <c r="Y1175">
        <v>0</v>
      </c>
      <c r="Z1175">
        <v>0</v>
      </c>
      <c r="AA1175">
        <v>0</v>
      </c>
      <c r="AB1175" t="s">
        <v>151</v>
      </c>
      <c r="AC1175" t="s">
        <v>218</v>
      </c>
      <c r="AD1175" t="s">
        <v>217</v>
      </c>
      <c r="AE1175">
        <v>427</v>
      </c>
      <c r="AF1175" t="s">
        <v>227</v>
      </c>
      <c r="AG1175" t="s">
        <v>228</v>
      </c>
      <c r="AH1175" t="s">
        <v>221</v>
      </c>
      <c r="AI1175" t="s">
        <v>228</v>
      </c>
      <c r="AJ1175">
        <v>0</v>
      </c>
      <c r="AK1175">
        <v>0</v>
      </c>
      <c r="AL1175">
        <v>11</v>
      </c>
    </row>
    <row r="1176" spans="1:38" x14ac:dyDescent="0.3">
      <c r="A1176">
        <v>1174</v>
      </c>
      <c r="B1176">
        <v>2743</v>
      </c>
      <c r="C1176">
        <v>2743</v>
      </c>
      <c r="D1176">
        <v>133338</v>
      </c>
      <c r="E1176" t="s">
        <v>16741</v>
      </c>
      <c r="F1176" t="s">
        <v>15742</v>
      </c>
      <c r="G1176">
        <v>10953.4042857</v>
      </c>
      <c r="H1176">
        <v>5338389.3687199997</v>
      </c>
      <c r="I1176">
        <v>618551</v>
      </c>
      <c r="J1176">
        <v>294306</v>
      </c>
      <c r="K1176" t="s">
        <v>16741</v>
      </c>
      <c r="L1176" t="s">
        <v>15747</v>
      </c>
      <c r="M1176" t="s">
        <v>15748</v>
      </c>
      <c r="N1176" t="s">
        <v>15544</v>
      </c>
      <c r="O1176" t="s">
        <v>15545</v>
      </c>
      <c r="P1176" t="s">
        <v>15545</v>
      </c>
      <c r="Q1176">
        <v>58</v>
      </c>
      <c r="R1176">
        <v>3488</v>
      </c>
      <c r="S1176" t="s">
        <v>217</v>
      </c>
      <c r="T1176">
        <v>614904.99488599994</v>
      </c>
      <c r="U1176">
        <v>292962.97267300001</v>
      </c>
      <c r="V1176">
        <v>3</v>
      </c>
      <c r="W1176">
        <v>87.463180656299997</v>
      </c>
      <c r="X1176">
        <v>2</v>
      </c>
      <c r="Y1176">
        <v>0</v>
      </c>
      <c r="Z1176">
        <v>0</v>
      </c>
      <c r="AA1176">
        <v>0</v>
      </c>
      <c r="AB1176" t="s">
        <v>151</v>
      </c>
      <c r="AC1176" t="s">
        <v>218</v>
      </c>
      <c r="AD1176" t="s">
        <v>217</v>
      </c>
      <c r="AE1176">
        <v>427</v>
      </c>
      <c r="AF1176" t="s">
        <v>227</v>
      </c>
      <c r="AG1176" t="s">
        <v>228</v>
      </c>
      <c r="AH1176" t="s">
        <v>221</v>
      </c>
      <c r="AI1176" t="s">
        <v>228</v>
      </c>
      <c r="AJ1176">
        <v>0</v>
      </c>
      <c r="AK1176">
        <v>0</v>
      </c>
      <c r="AL1176">
        <v>11</v>
      </c>
    </row>
    <row r="1177" spans="1:38" x14ac:dyDescent="0.3">
      <c r="A1177">
        <v>1175</v>
      </c>
      <c r="B1177">
        <v>2745</v>
      </c>
      <c r="C1177">
        <v>2745</v>
      </c>
      <c r="D1177">
        <v>133340</v>
      </c>
      <c r="E1177" t="s">
        <v>16742</v>
      </c>
      <c r="F1177" t="s">
        <v>15742</v>
      </c>
      <c r="G1177">
        <v>11544.064932900001</v>
      </c>
      <c r="H1177">
        <v>4530666.4401000002</v>
      </c>
      <c r="I1177">
        <v>618134</v>
      </c>
      <c r="J1177">
        <v>290998</v>
      </c>
      <c r="K1177" t="s">
        <v>16742</v>
      </c>
      <c r="L1177" t="s">
        <v>15743</v>
      </c>
      <c r="M1177" t="s">
        <v>15744</v>
      </c>
      <c r="N1177" t="s">
        <v>15544</v>
      </c>
      <c r="O1177" t="s">
        <v>15545</v>
      </c>
      <c r="P1177" t="s">
        <v>15545</v>
      </c>
      <c r="Q1177">
        <v>58</v>
      </c>
      <c r="R1177">
        <v>3488</v>
      </c>
      <c r="S1177" t="s">
        <v>217</v>
      </c>
      <c r="T1177">
        <v>614904.99488599994</v>
      </c>
      <c r="U1177">
        <v>292962.97267300001</v>
      </c>
      <c r="V1177">
        <v>3</v>
      </c>
      <c r="W1177">
        <v>87.463180656299997</v>
      </c>
      <c r="X1177">
        <v>2</v>
      </c>
      <c r="Y1177">
        <v>0</v>
      </c>
      <c r="Z1177">
        <v>0</v>
      </c>
      <c r="AA1177">
        <v>0</v>
      </c>
      <c r="AB1177" t="s">
        <v>151</v>
      </c>
      <c r="AC1177" t="s">
        <v>218</v>
      </c>
      <c r="AD1177" t="s">
        <v>217</v>
      </c>
      <c r="AE1177">
        <v>427</v>
      </c>
      <c r="AF1177" t="s">
        <v>227</v>
      </c>
      <c r="AG1177" t="s">
        <v>228</v>
      </c>
      <c r="AH1177" t="s">
        <v>221</v>
      </c>
      <c r="AI1177" t="s">
        <v>228</v>
      </c>
      <c r="AJ1177">
        <v>0</v>
      </c>
      <c r="AK1177">
        <v>0</v>
      </c>
      <c r="AL1177">
        <v>11</v>
      </c>
    </row>
    <row r="1178" spans="1:38" x14ac:dyDescent="0.3">
      <c r="A1178">
        <v>1176</v>
      </c>
      <c r="B1178">
        <v>2750</v>
      </c>
      <c r="C1178">
        <v>2750</v>
      </c>
      <c r="D1178">
        <v>133345</v>
      </c>
      <c r="E1178" t="s">
        <v>16743</v>
      </c>
      <c r="F1178" t="s">
        <v>15742</v>
      </c>
      <c r="G1178">
        <v>3034.81089234</v>
      </c>
      <c r="H1178">
        <v>263619.59986900003</v>
      </c>
      <c r="I1178">
        <v>620280</v>
      </c>
      <c r="J1178">
        <v>295769</v>
      </c>
      <c r="K1178" t="s">
        <v>16743</v>
      </c>
      <c r="L1178" t="s">
        <v>15743</v>
      </c>
      <c r="M1178" t="s">
        <v>15744</v>
      </c>
      <c r="N1178" t="s">
        <v>15544</v>
      </c>
      <c r="O1178" t="s">
        <v>15545</v>
      </c>
      <c r="P1178" t="s">
        <v>15545</v>
      </c>
      <c r="Q1178">
        <v>59</v>
      </c>
      <c r="R1178">
        <v>3487</v>
      </c>
      <c r="S1178" t="s">
        <v>217</v>
      </c>
      <c r="T1178">
        <v>620646.07171599998</v>
      </c>
      <c r="U1178">
        <v>296093.35355</v>
      </c>
      <c r="V1178">
        <v>3</v>
      </c>
      <c r="W1178">
        <v>3.69338761736</v>
      </c>
      <c r="X1178">
        <v>2</v>
      </c>
      <c r="Y1178">
        <v>0</v>
      </c>
      <c r="Z1178">
        <v>0</v>
      </c>
      <c r="AA1178">
        <v>0</v>
      </c>
      <c r="AB1178" t="s">
        <v>151</v>
      </c>
      <c r="AC1178" t="s">
        <v>218</v>
      </c>
      <c r="AD1178" t="s">
        <v>217</v>
      </c>
      <c r="AE1178">
        <v>427</v>
      </c>
      <c r="AF1178" t="s">
        <v>227</v>
      </c>
      <c r="AG1178" t="s">
        <v>228</v>
      </c>
      <c r="AH1178" t="s">
        <v>221</v>
      </c>
      <c r="AI1178" t="s">
        <v>228</v>
      </c>
      <c r="AJ1178">
        <v>0</v>
      </c>
      <c r="AK1178">
        <v>0</v>
      </c>
      <c r="AL1178">
        <v>11</v>
      </c>
    </row>
    <row r="1179" spans="1:38" x14ac:dyDescent="0.3">
      <c r="A1179">
        <v>1177</v>
      </c>
      <c r="B1179">
        <v>2751</v>
      </c>
      <c r="C1179">
        <v>2751</v>
      </c>
      <c r="D1179">
        <v>133346</v>
      </c>
      <c r="E1179" t="s">
        <v>16744</v>
      </c>
      <c r="F1179" t="s">
        <v>15742</v>
      </c>
      <c r="G1179">
        <v>7168.8126188400001</v>
      </c>
      <c r="H1179">
        <v>1800027.5879200001</v>
      </c>
      <c r="I1179">
        <v>621148</v>
      </c>
      <c r="J1179">
        <v>295845</v>
      </c>
      <c r="K1179" t="s">
        <v>16744</v>
      </c>
      <c r="L1179" t="s">
        <v>15743</v>
      </c>
      <c r="M1179" t="s">
        <v>15744</v>
      </c>
      <c r="N1179" t="s">
        <v>15544</v>
      </c>
      <c r="O1179" t="s">
        <v>15545</v>
      </c>
      <c r="P1179" t="s">
        <v>15545</v>
      </c>
      <c r="Q1179">
        <v>59</v>
      </c>
      <c r="R1179">
        <v>3487</v>
      </c>
      <c r="S1179" t="s">
        <v>217</v>
      </c>
      <c r="T1179">
        <v>620646.07171599998</v>
      </c>
      <c r="U1179">
        <v>296093.35355</v>
      </c>
      <c r="V1179">
        <v>3</v>
      </c>
      <c r="W1179">
        <v>3.69338761736</v>
      </c>
      <c r="X1179">
        <v>2</v>
      </c>
      <c r="Y1179">
        <v>0</v>
      </c>
      <c r="Z1179">
        <v>0</v>
      </c>
      <c r="AA1179">
        <v>0</v>
      </c>
      <c r="AB1179" t="s">
        <v>151</v>
      </c>
      <c r="AC1179" t="s">
        <v>218</v>
      </c>
      <c r="AD1179" t="s">
        <v>217</v>
      </c>
      <c r="AE1179">
        <v>427</v>
      </c>
      <c r="AF1179" t="s">
        <v>227</v>
      </c>
      <c r="AG1179" t="s">
        <v>228</v>
      </c>
      <c r="AH1179" t="s">
        <v>221</v>
      </c>
      <c r="AI1179" t="s">
        <v>228</v>
      </c>
      <c r="AJ1179">
        <v>0</v>
      </c>
      <c r="AK1179">
        <v>0</v>
      </c>
      <c r="AL1179">
        <v>11</v>
      </c>
    </row>
    <row r="1180" spans="1:38" x14ac:dyDescent="0.3">
      <c r="A1180">
        <v>1178</v>
      </c>
      <c r="B1180">
        <v>2752</v>
      </c>
      <c r="C1180">
        <v>2752</v>
      </c>
      <c r="D1180">
        <v>133347</v>
      </c>
      <c r="E1180" t="s">
        <v>16745</v>
      </c>
      <c r="F1180" t="s">
        <v>15742</v>
      </c>
      <c r="G1180">
        <v>7482.4710939099996</v>
      </c>
      <c r="H1180">
        <v>1474662.9132699999</v>
      </c>
      <c r="I1180">
        <v>620109</v>
      </c>
      <c r="J1180">
        <v>296460</v>
      </c>
      <c r="K1180" t="s">
        <v>16745</v>
      </c>
      <c r="L1180" t="s">
        <v>15743</v>
      </c>
      <c r="M1180" t="s">
        <v>15744</v>
      </c>
      <c r="N1180" t="s">
        <v>15544</v>
      </c>
      <c r="O1180" t="s">
        <v>15545</v>
      </c>
      <c r="P1180" t="s">
        <v>15545</v>
      </c>
      <c r="Q1180">
        <v>59</v>
      </c>
      <c r="R1180">
        <v>3487</v>
      </c>
      <c r="S1180" t="s">
        <v>217</v>
      </c>
      <c r="T1180">
        <v>620646.07171599998</v>
      </c>
      <c r="U1180">
        <v>296093.35355</v>
      </c>
      <c r="V1180">
        <v>3</v>
      </c>
      <c r="W1180">
        <v>3.69338761736</v>
      </c>
      <c r="X1180">
        <v>2</v>
      </c>
      <c r="Y1180">
        <v>0</v>
      </c>
      <c r="Z1180">
        <v>0</v>
      </c>
      <c r="AA1180">
        <v>0</v>
      </c>
      <c r="AB1180" t="s">
        <v>151</v>
      </c>
      <c r="AC1180" t="s">
        <v>218</v>
      </c>
      <c r="AD1180" t="s">
        <v>217</v>
      </c>
      <c r="AE1180">
        <v>427</v>
      </c>
      <c r="AF1180" t="s">
        <v>227</v>
      </c>
      <c r="AG1180" t="s">
        <v>228</v>
      </c>
      <c r="AH1180" t="s">
        <v>221</v>
      </c>
      <c r="AI1180" t="s">
        <v>228</v>
      </c>
      <c r="AJ1180">
        <v>0</v>
      </c>
      <c r="AK1180">
        <v>0</v>
      </c>
      <c r="AL1180">
        <v>11</v>
      </c>
    </row>
    <row r="1181" spans="1:38" x14ac:dyDescent="0.3">
      <c r="A1181">
        <v>1179</v>
      </c>
      <c r="B1181">
        <v>2753</v>
      </c>
      <c r="C1181">
        <v>2753</v>
      </c>
      <c r="D1181">
        <v>133348</v>
      </c>
      <c r="E1181" t="s">
        <v>16746</v>
      </c>
      <c r="F1181" t="s">
        <v>15742</v>
      </c>
      <c r="G1181">
        <v>1837.7114239800001</v>
      </c>
      <c r="H1181">
        <v>172109.73853599999</v>
      </c>
      <c r="I1181">
        <v>620541</v>
      </c>
      <c r="J1181">
        <v>295992</v>
      </c>
      <c r="K1181" t="s">
        <v>16746</v>
      </c>
      <c r="L1181" t="s">
        <v>15743</v>
      </c>
      <c r="M1181" t="s">
        <v>15744</v>
      </c>
      <c r="N1181" t="s">
        <v>15544</v>
      </c>
      <c r="O1181" t="s">
        <v>15545</v>
      </c>
      <c r="P1181" t="s">
        <v>15545</v>
      </c>
      <c r="Q1181">
        <v>59</v>
      </c>
      <c r="R1181">
        <v>3487</v>
      </c>
      <c r="S1181" t="s">
        <v>217</v>
      </c>
      <c r="T1181">
        <v>620646.07171599998</v>
      </c>
      <c r="U1181">
        <v>296093.35355</v>
      </c>
      <c r="V1181">
        <v>3</v>
      </c>
      <c r="W1181">
        <v>3.69338761736</v>
      </c>
      <c r="X1181">
        <v>2</v>
      </c>
      <c r="Y1181">
        <v>0</v>
      </c>
      <c r="Z1181">
        <v>0</v>
      </c>
      <c r="AA1181">
        <v>0</v>
      </c>
      <c r="AB1181" t="s">
        <v>151</v>
      </c>
      <c r="AC1181" t="s">
        <v>218</v>
      </c>
      <c r="AD1181" t="s">
        <v>217</v>
      </c>
      <c r="AE1181">
        <v>427</v>
      </c>
      <c r="AF1181" t="s">
        <v>227</v>
      </c>
      <c r="AG1181" t="s">
        <v>228</v>
      </c>
      <c r="AH1181" t="s">
        <v>221</v>
      </c>
      <c r="AI1181" t="s">
        <v>228</v>
      </c>
      <c r="AJ1181">
        <v>0</v>
      </c>
      <c r="AK1181">
        <v>0</v>
      </c>
      <c r="AL1181">
        <v>11</v>
      </c>
    </row>
    <row r="1182" spans="1:38" x14ac:dyDescent="0.3">
      <c r="A1182">
        <v>1180</v>
      </c>
      <c r="B1182">
        <v>2505</v>
      </c>
      <c r="C1182">
        <v>2505</v>
      </c>
      <c r="D1182">
        <v>133100</v>
      </c>
      <c r="E1182" t="s">
        <v>16747</v>
      </c>
      <c r="F1182" t="s">
        <v>15742</v>
      </c>
      <c r="G1182">
        <v>14211.237339699999</v>
      </c>
      <c r="H1182">
        <v>6439131.6151000001</v>
      </c>
      <c r="I1182">
        <v>626452</v>
      </c>
      <c r="J1182">
        <v>287440</v>
      </c>
      <c r="K1182" t="s">
        <v>16747</v>
      </c>
      <c r="L1182" t="s">
        <v>15743</v>
      </c>
      <c r="M1182" t="s">
        <v>15744</v>
      </c>
      <c r="N1182" t="s">
        <v>15544</v>
      </c>
      <c r="O1182" t="s">
        <v>15545</v>
      </c>
      <c r="P1182" t="s">
        <v>15545</v>
      </c>
      <c r="Q1182">
        <v>60</v>
      </c>
      <c r="R1182">
        <v>3485</v>
      </c>
      <c r="S1182" t="s">
        <v>217</v>
      </c>
      <c r="T1182">
        <v>626115.12495700002</v>
      </c>
      <c r="U1182">
        <v>290263.85412199999</v>
      </c>
      <c r="V1182">
        <v>3</v>
      </c>
      <c r="W1182">
        <v>64.979930763300004</v>
      </c>
      <c r="X1182">
        <v>2</v>
      </c>
      <c r="Y1182">
        <v>0</v>
      </c>
      <c r="Z1182">
        <v>0</v>
      </c>
      <c r="AA1182">
        <v>0</v>
      </c>
      <c r="AB1182" t="s">
        <v>151</v>
      </c>
      <c r="AC1182" t="s">
        <v>218</v>
      </c>
      <c r="AD1182" t="s">
        <v>217</v>
      </c>
      <c r="AE1182">
        <v>427</v>
      </c>
      <c r="AF1182" t="s">
        <v>227</v>
      </c>
      <c r="AG1182" t="s">
        <v>228</v>
      </c>
      <c r="AH1182" t="s">
        <v>221</v>
      </c>
      <c r="AI1182" t="s">
        <v>228</v>
      </c>
      <c r="AJ1182">
        <v>0</v>
      </c>
      <c r="AK1182">
        <v>0</v>
      </c>
      <c r="AL1182">
        <v>12</v>
      </c>
    </row>
    <row r="1183" spans="1:38" x14ac:dyDescent="0.3">
      <c r="A1183">
        <v>1181</v>
      </c>
      <c r="B1183">
        <v>2506</v>
      </c>
      <c r="C1183">
        <v>2506</v>
      </c>
      <c r="D1183">
        <v>133101</v>
      </c>
      <c r="E1183" t="s">
        <v>16748</v>
      </c>
      <c r="F1183" t="s">
        <v>15742</v>
      </c>
      <c r="G1183">
        <v>14307.2346428</v>
      </c>
      <c r="H1183">
        <v>10102176.036699999</v>
      </c>
      <c r="I1183">
        <v>627759</v>
      </c>
      <c r="J1183">
        <v>288594</v>
      </c>
      <c r="K1183" t="s">
        <v>16748</v>
      </c>
      <c r="L1183" t="s">
        <v>15747</v>
      </c>
      <c r="M1183" t="s">
        <v>15748</v>
      </c>
      <c r="N1183" t="s">
        <v>15544</v>
      </c>
      <c r="O1183" t="s">
        <v>15545</v>
      </c>
      <c r="P1183" t="s">
        <v>15545</v>
      </c>
      <c r="Q1183">
        <v>60</v>
      </c>
      <c r="R1183">
        <v>3485</v>
      </c>
      <c r="S1183" t="s">
        <v>217</v>
      </c>
      <c r="T1183">
        <v>626115.12495700002</v>
      </c>
      <c r="U1183">
        <v>290263.85412199999</v>
      </c>
      <c r="V1183">
        <v>3</v>
      </c>
      <c r="W1183">
        <v>64.979930763300004</v>
      </c>
      <c r="X1183">
        <v>2</v>
      </c>
      <c r="Y1183">
        <v>0</v>
      </c>
      <c r="Z1183">
        <v>0</v>
      </c>
      <c r="AA1183">
        <v>0</v>
      </c>
      <c r="AB1183" t="s">
        <v>151</v>
      </c>
      <c r="AC1183" t="s">
        <v>218</v>
      </c>
      <c r="AD1183" t="s">
        <v>217</v>
      </c>
      <c r="AE1183">
        <v>427</v>
      </c>
      <c r="AF1183" t="s">
        <v>227</v>
      </c>
      <c r="AG1183" t="s">
        <v>228</v>
      </c>
      <c r="AH1183" t="s">
        <v>221</v>
      </c>
      <c r="AI1183" t="s">
        <v>228</v>
      </c>
      <c r="AJ1183">
        <v>0</v>
      </c>
      <c r="AK1183">
        <v>0</v>
      </c>
      <c r="AL1183">
        <v>12</v>
      </c>
    </row>
    <row r="1184" spans="1:38" x14ac:dyDescent="0.3">
      <c r="A1184">
        <v>1182</v>
      </c>
      <c r="B1184">
        <v>2507</v>
      </c>
      <c r="C1184">
        <v>2507</v>
      </c>
      <c r="D1184">
        <v>133102</v>
      </c>
      <c r="E1184" t="s">
        <v>16749</v>
      </c>
      <c r="F1184" t="s">
        <v>15742</v>
      </c>
      <c r="G1184">
        <v>6479.2806615899999</v>
      </c>
      <c r="H1184">
        <v>1369813.73868</v>
      </c>
      <c r="I1184">
        <v>632782</v>
      </c>
      <c r="J1184">
        <v>289053</v>
      </c>
      <c r="K1184" t="s">
        <v>16749</v>
      </c>
      <c r="L1184" t="s">
        <v>15743</v>
      </c>
      <c r="M1184" t="s">
        <v>15744</v>
      </c>
      <c r="N1184" t="s">
        <v>15544</v>
      </c>
      <c r="O1184" t="s">
        <v>15545</v>
      </c>
      <c r="P1184" t="s">
        <v>15545</v>
      </c>
      <c r="Q1184">
        <v>60</v>
      </c>
      <c r="R1184">
        <v>3485</v>
      </c>
      <c r="S1184" t="s">
        <v>217</v>
      </c>
      <c r="T1184">
        <v>626115.12495700002</v>
      </c>
      <c r="U1184">
        <v>290263.85412199999</v>
      </c>
      <c r="V1184">
        <v>3</v>
      </c>
      <c r="W1184">
        <v>64.979930763300004</v>
      </c>
      <c r="X1184">
        <v>2</v>
      </c>
      <c r="Y1184">
        <v>0</v>
      </c>
      <c r="Z1184">
        <v>0</v>
      </c>
      <c r="AA1184">
        <v>0</v>
      </c>
      <c r="AB1184" t="s">
        <v>151</v>
      </c>
      <c r="AC1184" t="s">
        <v>218</v>
      </c>
      <c r="AD1184" t="s">
        <v>217</v>
      </c>
      <c r="AE1184">
        <v>427</v>
      </c>
      <c r="AF1184" t="s">
        <v>227</v>
      </c>
      <c r="AG1184" t="s">
        <v>228</v>
      </c>
      <c r="AH1184" t="s">
        <v>221</v>
      </c>
      <c r="AI1184" t="s">
        <v>228</v>
      </c>
      <c r="AJ1184">
        <v>0</v>
      </c>
      <c r="AK1184">
        <v>0</v>
      </c>
      <c r="AL1184">
        <v>12</v>
      </c>
    </row>
    <row r="1185" spans="1:38" x14ac:dyDescent="0.3">
      <c r="A1185">
        <v>1183</v>
      </c>
      <c r="B1185">
        <v>2508</v>
      </c>
      <c r="C1185">
        <v>2508</v>
      </c>
      <c r="D1185">
        <v>133103</v>
      </c>
      <c r="E1185" t="s">
        <v>16750</v>
      </c>
      <c r="F1185" t="s">
        <v>15742</v>
      </c>
      <c r="G1185">
        <v>18485.3905901</v>
      </c>
      <c r="H1185">
        <v>11164853.9717</v>
      </c>
      <c r="I1185">
        <v>630532</v>
      </c>
      <c r="J1185">
        <v>289435</v>
      </c>
      <c r="K1185" t="s">
        <v>16750</v>
      </c>
      <c r="L1185" t="s">
        <v>15747</v>
      </c>
      <c r="M1185" t="s">
        <v>15748</v>
      </c>
      <c r="N1185" t="s">
        <v>15544</v>
      </c>
      <c r="O1185" t="s">
        <v>15545</v>
      </c>
      <c r="P1185" t="s">
        <v>15545</v>
      </c>
      <c r="Q1185">
        <v>60</v>
      </c>
      <c r="R1185">
        <v>3485</v>
      </c>
      <c r="S1185" t="s">
        <v>217</v>
      </c>
      <c r="T1185">
        <v>626115.12495700002</v>
      </c>
      <c r="U1185">
        <v>290263.85412199999</v>
      </c>
      <c r="V1185">
        <v>3</v>
      </c>
      <c r="W1185">
        <v>64.979930763300004</v>
      </c>
      <c r="X1185">
        <v>2</v>
      </c>
      <c r="Y1185">
        <v>0</v>
      </c>
      <c r="Z1185">
        <v>0</v>
      </c>
      <c r="AA1185">
        <v>0</v>
      </c>
      <c r="AB1185" t="s">
        <v>151</v>
      </c>
      <c r="AC1185" t="s">
        <v>218</v>
      </c>
      <c r="AD1185" t="s">
        <v>217</v>
      </c>
      <c r="AE1185">
        <v>427</v>
      </c>
      <c r="AF1185" t="s">
        <v>227</v>
      </c>
      <c r="AG1185" t="s">
        <v>228</v>
      </c>
      <c r="AH1185" t="s">
        <v>221</v>
      </c>
      <c r="AI1185" t="s">
        <v>228</v>
      </c>
      <c r="AJ1185">
        <v>0</v>
      </c>
      <c r="AK1185">
        <v>0</v>
      </c>
      <c r="AL1185">
        <v>12</v>
      </c>
    </row>
    <row r="1186" spans="1:38" x14ac:dyDescent="0.3">
      <c r="A1186">
        <v>1184</v>
      </c>
      <c r="B1186">
        <v>2509</v>
      </c>
      <c r="C1186">
        <v>2509</v>
      </c>
      <c r="D1186">
        <v>133104</v>
      </c>
      <c r="E1186" t="s">
        <v>16751</v>
      </c>
      <c r="F1186" t="s">
        <v>15742</v>
      </c>
      <c r="G1186">
        <v>2223.6590655099999</v>
      </c>
      <c r="H1186">
        <v>105455.796113</v>
      </c>
      <c r="I1186">
        <v>632303</v>
      </c>
      <c r="J1186">
        <v>289155</v>
      </c>
      <c r="K1186" t="s">
        <v>16751</v>
      </c>
      <c r="L1186" t="s">
        <v>15743</v>
      </c>
      <c r="M1186" t="s">
        <v>15744</v>
      </c>
      <c r="N1186" t="s">
        <v>15544</v>
      </c>
      <c r="O1186" t="s">
        <v>15545</v>
      </c>
      <c r="P1186" t="s">
        <v>15545</v>
      </c>
      <c r="Q1186">
        <v>60</v>
      </c>
      <c r="R1186">
        <v>3485</v>
      </c>
      <c r="S1186" t="s">
        <v>217</v>
      </c>
      <c r="T1186">
        <v>626115.12495700002</v>
      </c>
      <c r="U1186">
        <v>290263.85412199999</v>
      </c>
      <c r="V1186">
        <v>3</v>
      </c>
      <c r="W1186">
        <v>64.979930763300004</v>
      </c>
      <c r="X1186">
        <v>2</v>
      </c>
      <c r="Y1186">
        <v>0</v>
      </c>
      <c r="Z1186">
        <v>0</v>
      </c>
      <c r="AA1186">
        <v>0</v>
      </c>
      <c r="AB1186" t="s">
        <v>151</v>
      </c>
      <c r="AC1186" t="s">
        <v>218</v>
      </c>
      <c r="AD1186" t="s">
        <v>217</v>
      </c>
      <c r="AE1186">
        <v>427</v>
      </c>
      <c r="AF1186" t="s">
        <v>227</v>
      </c>
      <c r="AG1186" t="s">
        <v>228</v>
      </c>
      <c r="AH1186" t="s">
        <v>221</v>
      </c>
      <c r="AI1186" t="s">
        <v>228</v>
      </c>
      <c r="AJ1186">
        <v>0</v>
      </c>
      <c r="AK1186">
        <v>0</v>
      </c>
      <c r="AL1186">
        <v>12</v>
      </c>
    </row>
    <row r="1187" spans="1:38" x14ac:dyDescent="0.3">
      <c r="A1187">
        <v>1185</v>
      </c>
      <c r="B1187">
        <v>2511</v>
      </c>
      <c r="C1187">
        <v>2511</v>
      </c>
      <c r="D1187">
        <v>133106</v>
      </c>
      <c r="E1187" t="s">
        <v>16752</v>
      </c>
      <c r="F1187" t="s">
        <v>15742</v>
      </c>
      <c r="G1187">
        <v>5184.7529867399999</v>
      </c>
      <c r="H1187">
        <v>653490.06226000004</v>
      </c>
      <c r="I1187">
        <v>627030</v>
      </c>
      <c r="J1187">
        <v>284574</v>
      </c>
      <c r="K1187" t="s">
        <v>16752</v>
      </c>
      <c r="L1187" t="s">
        <v>15743</v>
      </c>
      <c r="M1187" t="s">
        <v>15744</v>
      </c>
      <c r="N1187" t="s">
        <v>15544</v>
      </c>
      <c r="O1187" t="s">
        <v>15545</v>
      </c>
      <c r="P1187" t="s">
        <v>15545</v>
      </c>
      <c r="Q1187">
        <v>60</v>
      </c>
      <c r="R1187">
        <v>3485</v>
      </c>
      <c r="S1187" t="s">
        <v>217</v>
      </c>
      <c r="T1187">
        <v>626115.12495700002</v>
      </c>
      <c r="U1187">
        <v>290263.85412199999</v>
      </c>
      <c r="V1187">
        <v>3</v>
      </c>
      <c r="W1187">
        <v>64.979930763300004</v>
      </c>
      <c r="X1187">
        <v>2</v>
      </c>
      <c r="Y1187">
        <v>0</v>
      </c>
      <c r="Z1187">
        <v>0</v>
      </c>
      <c r="AA1187">
        <v>0</v>
      </c>
      <c r="AB1187" t="s">
        <v>151</v>
      </c>
      <c r="AC1187" t="s">
        <v>218</v>
      </c>
      <c r="AD1187" t="s">
        <v>217</v>
      </c>
      <c r="AE1187">
        <v>427</v>
      </c>
      <c r="AF1187" t="s">
        <v>227</v>
      </c>
      <c r="AG1187" t="s">
        <v>228</v>
      </c>
      <c r="AH1187" t="s">
        <v>221</v>
      </c>
      <c r="AI1187" t="s">
        <v>228</v>
      </c>
      <c r="AJ1187">
        <v>0</v>
      </c>
      <c r="AK1187">
        <v>0</v>
      </c>
      <c r="AL1187">
        <v>12</v>
      </c>
    </row>
    <row r="1188" spans="1:38" x14ac:dyDescent="0.3">
      <c r="A1188">
        <v>1186</v>
      </c>
      <c r="B1188">
        <v>2512</v>
      </c>
      <c r="C1188">
        <v>2512</v>
      </c>
      <c r="D1188">
        <v>133107</v>
      </c>
      <c r="E1188" t="s">
        <v>16753</v>
      </c>
      <c r="F1188" t="s">
        <v>15742</v>
      </c>
      <c r="G1188">
        <v>14558.8562674</v>
      </c>
      <c r="H1188">
        <v>3938999.7129700002</v>
      </c>
      <c r="I1188">
        <v>627256</v>
      </c>
      <c r="J1188">
        <v>284943</v>
      </c>
      <c r="K1188" t="s">
        <v>16753</v>
      </c>
      <c r="L1188" t="s">
        <v>15743</v>
      </c>
      <c r="M1188" t="s">
        <v>15744</v>
      </c>
      <c r="N1188" t="s">
        <v>15544</v>
      </c>
      <c r="O1188" t="s">
        <v>15545</v>
      </c>
      <c r="P1188" t="s">
        <v>15545</v>
      </c>
      <c r="Q1188">
        <v>60</v>
      </c>
      <c r="R1188">
        <v>3485</v>
      </c>
      <c r="S1188" t="s">
        <v>217</v>
      </c>
      <c r="T1188">
        <v>626115.12495700002</v>
      </c>
      <c r="U1188">
        <v>290263.85412199999</v>
      </c>
      <c r="V1188">
        <v>3</v>
      </c>
      <c r="W1188">
        <v>64.979930763300004</v>
      </c>
      <c r="X1188">
        <v>2</v>
      </c>
      <c r="Y1188">
        <v>0</v>
      </c>
      <c r="Z1188">
        <v>0</v>
      </c>
      <c r="AA1188">
        <v>0</v>
      </c>
      <c r="AB1188" t="s">
        <v>151</v>
      </c>
      <c r="AC1188" t="s">
        <v>218</v>
      </c>
      <c r="AD1188" t="s">
        <v>217</v>
      </c>
      <c r="AE1188">
        <v>427</v>
      </c>
      <c r="AF1188" t="s">
        <v>227</v>
      </c>
      <c r="AG1188" t="s">
        <v>228</v>
      </c>
      <c r="AH1188" t="s">
        <v>221</v>
      </c>
      <c r="AI1188" t="s">
        <v>228</v>
      </c>
      <c r="AJ1188">
        <v>0</v>
      </c>
      <c r="AK1188">
        <v>0</v>
      </c>
      <c r="AL1188">
        <v>12</v>
      </c>
    </row>
    <row r="1189" spans="1:38" x14ac:dyDescent="0.3">
      <c r="A1189">
        <v>1187</v>
      </c>
      <c r="B1189">
        <v>2558</v>
      </c>
      <c r="C1189">
        <v>2558</v>
      </c>
      <c r="D1189">
        <v>133153</v>
      </c>
      <c r="E1189" t="s">
        <v>16754</v>
      </c>
      <c r="F1189" t="s">
        <v>15742</v>
      </c>
      <c r="G1189">
        <v>16236.0242917</v>
      </c>
      <c r="H1189">
        <v>9007190.4608699996</v>
      </c>
      <c r="I1189">
        <v>624980</v>
      </c>
      <c r="J1189">
        <v>292690</v>
      </c>
      <c r="K1189" t="s">
        <v>16754</v>
      </c>
      <c r="L1189" t="s">
        <v>15747</v>
      </c>
      <c r="M1189" t="s">
        <v>15748</v>
      </c>
      <c r="N1189" t="s">
        <v>15544</v>
      </c>
      <c r="O1189" t="s">
        <v>15545</v>
      </c>
      <c r="P1189" t="s">
        <v>15545</v>
      </c>
      <c r="Q1189">
        <v>60</v>
      </c>
      <c r="R1189">
        <v>3485</v>
      </c>
      <c r="S1189" t="s">
        <v>217</v>
      </c>
      <c r="T1189">
        <v>626115.12495700002</v>
      </c>
      <c r="U1189">
        <v>290263.85412199999</v>
      </c>
      <c r="V1189">
        <v>3</v>
      </c>
      <c r="W1189">
        <v>64.979930763300004</v>
      </c>
      <c r="X1189">
        <v>2</v>
      </c>
      <c r="Y1189">
        <v>0</v>
      </c>
      <c r="Z1189">
        <v>0</v>
      </c>
      <c r="AA1189">
        <v>0</v>
      </c>
      <c r="AB1189" t="s">
        <v>151</v>
      </c>
      <c r="AC1189" t="s">
        <v>218</v>
      </c>
      <c r="AD1189" t="s">
        <v>217</v>
      </c>
      <c r="AE1189">
        <v>427</v>
      </c>
      <c r="AF1189" t="s">
        <v>227</v>
      </c>
      <c r="AG1189" t="s">
        <v>228</v>
      </c>
      <c r="AH1189" t="s">
        <v>221</v>
      </c>
      <c r="AI1189" t="s">
        <v>228</v>
      </c>
      <c r="AJ1189">
        <v>0</v>
      </c>
      <c r="AK1189">
        <v>0</v>
      </c>
      <c r="AL1189">
        <v>12</v>
      </c>
    </row>
    <row r="1190" spans="1:38" x14ac:dyDescent="0.3">
      <c r="A1190">
        <v>1188</v>
      </c>
      <c r="B1190">
        <v>2559</v>
      </c>
      <c r="C1190">
        <v>2559</v>
      </c>
      <c r="D1190">
        <v>133154</v>
      </c>
      <c r="E1190" t="s">
        <v>16755</v>
      </c>
      <c r="F1190" t="s">
        <v>15742</v>
      </c>
      <c r="G1190">
        <v>9079.7507159300003</v>
      </c>
      <c r="H1190">
        <v>2719981.8958399999</v>
      </c>
      <c r="I1190">
        <v>622717</v>
      </c>
      <c r="J1190">
        <v>295227</v>
      </c>
      <c r="K1190" t="s">
        <v>16755</v>
      </c>
      <c r="L1190" t="s">
        <v>15743</v>
      </c>
      <c r="M1190" t="s">
        <v>15744</v>
      </c>
      <c r="N1190" t="s">
        <v>15544</v>
      </c>
      <c r="O1190" t="s">
        <v>15545</v>
      </c>
      <c r="P1190" t="s">
        <v>15545</v>
      </c>
      <c r="Q1190">
        <v>60</v>
      </c>
      <c r="R1190">
        <v>3485</v>
      </c>
      <c r="S1190" t="s">
        <v>217</v>
      </c>
      <c r="T1190">
        <v>626115.12495700002</v>
      </c>
      <c r="U1190">
        <v>290263.85412199999</v>
      </c>
      <c r="V1190">
        <v>3</v>
      </c>
      <c r="W1190">
        <v>64.979930763300004</v>
      </c>
      <c r="X1190">
        <v>2</v>
      </c>
      <c r="Y1190">
        <v>0</v>
      </c>
      <c r="Z1190">
        <v>0</v>
      </c>
      <c r="AA1190">
        <v>0</v>
      </c>
      <c r="AB1190" t="s">
        <v>151</v>
      </c>
      <c r="AC1190" t="s">
        <v>218</v>
      </c>
      <c r="AD1190" t="s">
        <v>217</v>
      </c>
      <c r="AE1190">
        <v>427</v>
      </c>
      <c r="AF1190" t="s">
        <v>227</v>
      </c>
      <c r="AG1190" t="s">
        <v>228</v>
      </c>
      <c r="AH1190" t="s">
        <v>221</v>
      </c>
      <c r="AI1190" t="s">
        <v>228</v>
      </c>
      <c r="AJ1190">
        <v>0</v>
      </c>
      <c r="AK1190">
        <v>0</v>
      </c>
      <c r="AL1190">
        <v>12</v>
      </c>
    </row>
    <row r="1191" spans="1:38" x14ac:dyDescent="0.3">
      <c r="A1191">
        <v>1189</v>
      </c>
      <c r="B1191">
        <v>2560</v>
      </c>
      <c r="C1191">
        <v>2560</v>
      </c>
      <c r="D1191">
        <v>133155</v>
      </c>
      <c r="E1191" t="s">
        <v>16756</v>
      </c>
      <c r="F1191" t="s">
        <v>15742</v>
      </c>
      <c r="G1191">
        <v>9343.58545443</v>
      </c>
      <c r="H1191">
        <v>2716819.9293399998</v>
      </c>
      <c r="I1191">
        <v>624601</v>
      </c>
      <c r="J1191">
        <v>294855</v>
      </c>
      <c r="K1191" t="s">
        <v>16756</v>
      </c>
      <c r="L1191" t="s">
        <v>15743</v>
      </c>
      <c r="M1191" t="s">
        <v>15744</v>
      </c>
      <c r="N1191" t="s">
        <v>15544</v>
      </c>
      <c r="O1191" t="s">
        <v>15545</v>
      </c>
      <c r="P1191" t="s">
        <v>15545</v>
      </c>
      <c r="Q1191">
        <v>60</v>
      </c>
      <c r="R1191">
        <v>3485</v>
      </c>
      <c r="S1191" t="s">
        <v>217</v>
      </c>
      <c r="T1191">
        <v>626115.12495700002</v>
      </c>
      <c r="U1191">
        <v>290263.85412199999</v>
      </c>
      <c r="V1191">
        <v>3</v>
      </c>
      <c r="W1191">
        <v>64.979930763300004</v>
      </c>
      <c r="X1191">
        <v>2</v>
      </c>
      <c r="Y1191">
        <v>0</v>
      </c>
      <c r="Z1191">
        <v>0</v>
      </c>
      <c r="AA1191">
        <v>0</v>
      </c>
      <c r="AB1191" t="s">
        <v>151</v>
      </c>
      <c r="AC1191" t="s">
        <v>218</v>
      </c>
      <c r="AD1191" t="s">
        <v>217</v>
      </c>
      <c r="AE1191">
        <v>427</v>
      </c>
      <c r="AF1191" t="s">
        <v>227</v>
      </c>
      <c r="AG1191" t="s">
        <v>228</v>
      </c>
      <c r="AH1191" t="s">
        <v>221</v>
      </c>
      <c r="AI1191" t="s">
        <v>228</v>
      </c>
      <c r="AJ1191">
        <v>0</v>
      </c>
      <c r="AK1191">
        <v>0</v>
      </c>
      <c r="AL1191">
        <v>12</v>
      </c>
    </row>
    <row r="1192" spans="1:38" x14ac:dyDescent="0.3">
      <c r="A1192">
        <v>1190</v>
      </c>
      <c r="B1192">
        <v>2561</v>
      </c>
      <c r="C1192">
        <v>2561</v>
      </c>
      <c r="D1192">
        <v>133156</v>
      </c>
      <c r="E1192" t="s">
        <v>16757</v>
      </c>
      <c r="F1192" t="s">
        <v>15742</v>
      </c>
      <c r="G1192">
        <v>2801.7605528200002</v>
      </c>
      <c r="H1192">
        <v>346888.39651300001</v>
      </c>
      <c r="I1192">
        <v>623809</v>
      </c>
      <c r="J1192">
        <v>294163</v>
      </c>
      <c r="K1192" t="s">
        <v>16757</v>
      </c>
      <c r="L1192" t="s">
        <v>15743</v>
      </c>
      <c r="M1192" t="s">
        <v>15744</v>
      </c>
      <c r="N1192" t="s">
        <v>15544</v>
      </c>
      <c r="O1192" t="s">
        <v>15545</v>
      </c>
      <c r="P1192" t="s">
        <v>15545</v>
      </c>
      <c r="Q1192">
        <v>60</v>
      </c>
      <c r="R1192">
        <v>3485</v>
      </c>
      <c r="S1192" t="s">
        <v>217</v>
      </c>
      <c r="T1192">
        <v>626115.12495700002</v>
      </c>
      <c r="U1192">
        <v>290263.85412199999</v>
      </c>
      <c r="V1192">
        <v>3</v>
      </c>
      <c r="W1192">
        <v>64.979930763300004</v>
      </c>
      <c r="X1192">
        <v>2</v>
      </c>
      <c r="Y1192">
        <v>0</v>
      </c>
      <c r="Z1192">
        <v>0</v>
      </c>
      <c r="AA1192">
        <v>0</v>
      </c>
      <c r="AB1192" t="s">
        <v>151</v>
      </c>
      <c r="AC1192" t="s">
        <v>218</v>
      </c>
      <c r="AD1192" t="s">
        <v>217</v>
      </c>
      <c r="AE1192">
        <v>427</v>
      </c>
      <c r="AF1192" t="s">
        <v>227</v>
      </c>
      <c r="AG1192" t="s">
        <v>228</v>
      </c>
      <c r="AH1192" t="s">
        <v>221</v>
      </c>
      <c r="AI1192" t="s">
        <v>228</v>
      </c>
      <c r="AJ1192">
        <v>0</v>
      </c>
      <c r="AK1192">
        <v>0</v>
      </c>
      <c r="AL1192">
        <v>12</v>
      </c>
    </row>
    <row r="1193" spans="1:38" x14ac:dyDescent="0.3">
      <c r="A1193">
        <v>1191</v>
      </c>
      <c r="B1193">
        <v>2562</v>
      </c>
      <c r="C1193">
        <v>2562</v>
      </c>
      <c r="D1193">
        <v>133157</v>
      </c>
      <c r="E1193" t="s">
        <v>16758</v>
      </c>
      <c r="F1193" t="s">
        <v>15742</v>
      </c>
      <c r="G1193">
        <v>16813.314034300001</v>
      </c>
      <c r="H1193">
        <v>7739111.2368400004</v>
      </c>
      <c r="I1193">
        <v>622165</v>
      </c>
      <c r="J1193">
        <v>293054</v>
      </c>
      <c r="K1193" t="s">
        <v>16758</v>
      </c>
      <c r="L1193" t="s">
        <v>15747</v>
      </c>
      <c r="M1193" t="s">
        <v>15748</v>
      </c>
      <c r="N1193" t="s">
        <v>15544</v>
      </c>
      <c r="O1193" t="s">
        <v>15545</v>
      </c>
      <c r="P1193" t="s">
        <v>15545</v>
      </c>
      <c r="Q1193">
        <v>60</v>
      </c>
      <c r="R1193">
        <v>3485</v>
      </c>
      <c r="S1193" t="s">
        <v>217</v>
      </c>
      <c r="T1193">
        <v>626115.12495700002</v>
      </c>
      <c r="U1193">
        <v>290263.85412199999</v>
      </c>
      <c r="V1193">
        <v>3</v>
      </c>
      <c r="W1193">
        <v>64.979930763300004</v>
      </c>
      <c r="X1193">
        <v>2</v>
      </c>
      <c r="Y1193">
        <v>0</v>
      </c>
      <c r="Z1193">
        <v>0</v>
      </c>
      <c r="AA1193">
        <v>0</v>
      </c>
      <c r="AB1193" t="s">
        <v>151</v>
      </c>
      <c r="AC1193" t="s">
        <v>218</v>
      </c>
      <c r="AD1193" t="s">
        <v>217</v>
      </c>
      <c r="AE1193">
        <v>427</v>
      </c>
      <c r="AF1193" t="s">
        <v>227</v>
      </c>
      <c r="AG1193" t="s">
        <v>228</v>
      </c>
      <c r="AH1193" t="s">
        <v>221</v>
      </c>
      <c r="AI1193" t="s">
        <v>228</v>
      </c>
      <c r="AJ1193">
        <v>0</v>
      </c>
      <c r="AK1193">
        <v>0</v>
      </c>
      <c r="AL1193">
        <v>12</v>
      </c>
    </row>
    <row r="1194" spans="1:38" x14ac:dyDescent="0.3">
      <c r="A1194">
        <v>1192</v>
      </c>
      <c r="B1194">
        <v>2563</v>
      </c>
      <c r="C1194">
        <v>2563</v>
      </c>
      <c r="D1194">
        <v>133158</v>
      </c>
      <c r="E1194" t="s">
        <v>16759</v>
      </c>
      <c r="F1194" t="s">
        <v>15742</v>
      </c>
      <c r="G1194">
        <v>11835.599749999999</v>
      </c>
      <c r="H1194">
        <v>8909522.5931299999</v>
      </c>
      <c r="I1194">
        <v>622966</v>
      </c>
      <c r="J1194">
        <v>290244</v>
      </c>
      <c r="K1194" t="s">
        <v>16759</v>
      </c>
      <c r="L1194" t="s">
        <v>15747</v>
      </c>
      <c r="M1194" t="s">
        <v>15748</v>
      </c>
      <c r="N1194" t="s">
        <v>15544</v>
      </c>
      <c r="O1194" t="s">
        <v>15545</v>
      </c>
      <c r="P1194" t="s">
        <v>15545</v>
      </c>
      <c r="Q1194">
        <v>60</v>
      </c>
      <c r="R1194">
        <v>3485</v>
      </c>
      <c r="S1194" t="s">
        <v>217</v>
      </c>
      <c r="T1194">
        <v>626115.12495700002</v>
      </c>
      <c r="U1194">
        <v>290263.85412199999</v>
      </c>
      <c r="V1194">
        <v>3</v>
      </c>
      <c r="W1194">
        <v>64.979930763300004</v>
      </c>
      <c r="X1194">
        <v>2</v>
      </c>
      <c r="Y1194">
        <v>0</v>
      </c>
      <c r="Z1194">
        <v>0</v>
      </c>
      <c r="AA1194">
        <v>0</v>
      </c>
      <c r="AB1194" t="s">
        <v>151</v>
      </c>
      <c r="AC1194" t="s">
        <v>218</v>
      </c>
      <c r="AD1194" t="s">
        <v>217</v>
      </c>
      <c r="AE1194">
        <v>427</v>
      </c>
      <c r="AF1194" t="s">
        <v>227</v>
      </c>
      <c r="AG1194" t="s">
        <v>228</v>
      </c>
      <c r="AH1194" t="s">
        <v>221</v>
      </c>
      <c r="AI1194" t="s">
        <v>228</v>
      </c>
      <c r="AJ1194">
        <v>0</v>
      </c>
      <c r="AK1194">
        <v>0</v>
      </c>
      <c r="AL1194">
        <v>12</v>
      </c>
    </row>
    <row r="1195" spans="1:38" x14ac:dyDescent="0.3">
      <c r="A1195">
        <v>1193</v>
      </c>
      <c r="B1195">
        <v>7</v>
      </c>
      <c r="C1195">
        <v>7</v>
      </c>
      <c r="D1195">
        <v>130602</v>
      </c>
      <c r="E1195" t="s">
        <v>16760</v>
      </c>
      <c r="F1195" t="s">
        <v>15800</v>
      </c>
      <c r="G1195">
        <v>1038.4226638499999</v>
      </c>
      <c r="H1195">
        <v>48997.748409</v>
      </c>
      <c r="I1195">
        <v>608771</v>
      </c>
      <c r="J1195">
        <v>290444</v>
      </c>
      <c r="K1195" t="s">
        <v>16760</v>
      </c>
      <c r="L1195" t="s">
        <v>15743</v>
      </c>
      <c r="M1195" t="s">
        <v>15744</v>
      </c>
      <c r="N1195" t="s">
        <v>15544</v>
      </c>
      <c r="O1195" t="s">
        <v>15545</v>
      </c>
      <c r="P1195" t="s">
        <v>15545</v>
      </c>
      <c r="Q1195">
        <v>61</v>
      </c>
      <c r="R1195">
        <v>2484</v>
      </c>
      <c r="S1195" t="s">
        <v>217</v>
      </c>
      <c r="T1195">
        <v>604852.230843</v>
      </c>
      <c r="U1195">
        <v>290790.14652299997</v>
      </c>
      <c r="V1195">
        <v>2</v>
      </c>
      <c r="W1195">
        <v>78.533507312300003</v>
      </c>
      <c r="X1195">
        <v>2</v>
      </c>
      <c r="Y1195">
        <v>0</v>
      </c>
      <c r="Z1195">
        <v>0</v>
      </c>
      <c r="AA1195">
        <v>0</v>
      </c>
      <c r="AB1195" t="s">
        <v>97</v>
      </c>
      <c r="AC1195" t="s">
        <v>218</v>
      </c>
      <c r="AD1195" t="s">
        <v>217</v>
      </c>
      <c r="AE1195">
        <v>423</v>
      </c>
      <c r="AF1195" t="s">
        <v>229</v>
      </c>
      <c r="AG1195" t="s">
        <v>230</v>
      </c>
      <c r="AH1195" t="s">
        <v>221</v>
      </c>
      <c r="AI1195" t="s">
        <v>230</v>
      </c>
      <c r="AJ1195">
        <v>0</v>
      </c>
      <c r="AK1195">
        <v>0</v>
      </c>
      <c r="AL1195">
        <v>9</v>
      </c>
    </row>
    <row r="1196" spans="1:38" x14ac:dyDescent="0.3">
      <c r="A1196">
        <v>1194</v>
      </c>
      <c r="B1196">
        <v>8</v>
      </c>
      <c r="C1196">
        <v>8</v>
      </c>
      <c r="D1196">
        <v>130603</v>
      </c>
      <c r="E1196" t="s">
        <v>16761</v>
      </c>
      <c r="F1196" t="s">
        <v>15800</v>
      </c>
      <c r="G1196">
        <v>7257.6096099300003</v>
      </c>
      <c r="H1196">
        <v>1687928.0345000001</v>
      </c>
      <c r="I1196">
        <v>609261</v>
      </c>
      <c r="J1196">
        <v>290330</v>
      </c>
      <c r="K1196" t="s">
        <v>16761</v>
      </c>
      <c r="L1196" t="s">
        <v>15743</v>
      </c>
      <c r="M1196" t="s">
        <v>15744</v>
      </c>
      <c r="N1196" t="s">
        <v>15544</v>
      </c>
      <c r="O1196" t="s">
        <v>15545</v>
      </c>
      <c r="P1196" t="s">
        <v>15545</v>
      </c>
      <c r="Q1196">
        <v>61</v>
      </c>
      <c r="R1196">
        <v>2484</v>
      </c>
      <c r="S1196" t="s">
        <v>217</v>
      </c>
      <c r="T1196">
        <v>604852.230843</v>
      </c>
      <c r="U1196">
        <v>290790.14652299997</v>
      </c>
      <c r="V1196">
        <v>2</v>
      </c>
      <c r="W1196">
        <v>78.533507312300003</v>
      </c>
      <c r="X1196">
        <v>2</v>
      </c>
      <c r="Y1196">
        <v>0</v>
      </c>
      <c r="Z1196">
        <v>0</v>
      </c>
      <c r="AA1196">
        <v>0</v>
      </c>
      <c r="AB1196" t="s">
        <v>97</v>
      </c>
      <c r="AC1196" t="s">
        <v>218</v>
      </c>
      <c r="AD1196" t="s">
        <v>217</v>
      </c>
      <c r="AE1196">
        <v>423</v>
      </c>
      <c r="AF1196" t="s">
        <v>229</v>
      </c>
      <c r="AG1196" t="s">
        <v>230</v>
      </c>
      <c r="AH1196" t="s">
        <v>221</v>
      </c>
      <c r="AI1196" t="s">
        <v>230</v>
      </c>
      <c r="AJ1196">
        <v>0</v>
      </c>
      <c r="AK1196">
        <v>0</v>
      </c>
      <c r="AL1196">
        <v>9</v>
      </c>
    </row>
    <row r="1197" spans="1:38" x14ac:dyDescent="0.3">
      <c r="A1197">
        <v>1195</v>
      </c>
      <c r="B1197">
        <v>9</v>
      </c>
      <c r="C1197">
        <v>9</v>
      </c>
      <c r="D1197">
        <v>130604</v>
      </c>
      <c r="E1197" t="s">
        <v>16762</v>
      </c>
      <c r="F1197" t="s">
        <v>15800</v>
      </c>
      <c r="G1197">
        <v>4116.4654534600004</v>
      </c>
      <c r="H1197">
        <v>385207.464118</v>
      </c>
      <c r="I1197">
        <v>606332</v>
      </c>
      <c r="J1197">
        <v>291032</v>
      </c>
      <c r="K1197" t="s">
        <v>16762</v>
      </c>
      <c r="L1197" t="s">
        <v>15743</v>
      </c>
      <c r="M1197" t="s">
        <v>15744</v>
      </c>
      <c r="N1197" t="s">
        <v>15544</v>
      </c>
      <c r="O1197" t="s">
        <v>15545</v>
      </c>
      <c r="P1197" t="s">
        <v>15545</v>
      </c>
      <c r="Q1197">
        <v>61</v>
      </c>
      <c r="R1197">
        <v>2484</v>
      </c>
      <c r="S1197" t="s">
        <v>217</v>
      </c>
      <c r="T1197">
        <v>604852.230843</v>
      </c>
      <c r="U1197">
        <v>290790.14652299997</v>
      </c>
      <c r="V1197">
        <v>2</v>
      </c>
      <c r="W1197">
        <v>78.533507312300003</v>
      </c>
      <c r="X1197">
        <v>2</v>
      </c>
      <c r="Y1197">
        <v>0</v>
      </c>
      <c r="Z1197">
        <v>0</v>
      </c>
      <c r="AA1197">
        <v>0</v>
      </c>
      <c r="AB1197" t="s">
        <v>97</v>
      </c>
      <c r="AC1197" t="s">
        <v>218</v>
      </c>
      <c r="AD1197" t="s">
        <v>217</v>
      </c>
      <c r="AE1197">
        <v>423</v>
      </c>
      <c r="AF1197" t="s">
        <v>229</v>
      </c>
      <c r="AG1197" t="s">
        <v>230</v>
      </c>
      <c r="AH1197" t="s">
        <v>221</v>
      </c>
      <c r="AI1197" t="s">
        <v>230</v>
      </c>
      <c r="AJ1197">
        <v>0</v>
      </c>
      <c r="AK1197">
        <v>0</v>
      </c>
      <c r="AL1197">
        <v>9</v>
      </c>
    </row>
    <row r="1198" spans="1:38" x14ac:dyDescent="0.3">
      <c r="A1198">
        <v>1196</v>
      </c>
      <c r="B1198">
        <v>10</v>
      </c>
      <c r="C1198">
        <v>10</v>
      </c>
      <c r="D1198">
        <v>130605</v>
      </c>
      <c r="E1198" t="s">
        <v>16763</v>
      </c>
      <c r="F1198" t="s">
        <v>15800</v>
      </c>
      <c r="G1198">
        <v>30302.561354699999</v>
      </c>
      <c r="H1198">
        <v>17833474.459600002</v>
      </c>
      <c r="I1198">
        <v>606729</v>
      </c>
      <c r="J1198">
        <v>292049</v>
      </c>
      <c r="K1198" t="s">
        <v>16763</v>
      </c>
      <c r="L1198" t="s">
        <v>15747</v>
      </c>
      <c r="M1198" t="s">
        <v>15748</v>
      </c>
      <c r="N1198" t="s">
        <v>15544</v>
      </c>
      <c r="O1198" t="s">
        <v>15545</v>
      </c>
      <c r="P1198" t="s">
        <v>15545</v>
      </c>
      <c r="Q1198">
        <v>61</v>
      </c>
      <c r="R1198">
        <v>2484</v>
      </c>
      <c r="S1198" t="s">
        <v>217</v>
      </c>
      <c r="T1198">
        <v>604852.230843</v>
      </c>
      <c r="U1198">
        <v>290790.14652299997</v>
      </c>
      <c r="V1198">
        <v>2</v>
      </c>
      <c r="W1198">
        <v>78.533507312300003</v>
      </c>
      <c r="X1198">
        <v>2</v>
      </c>
      <c r="Y1198">
        <v>0</v>
      </c>
      <c r="Z1198">
        <v>0</v>
      </c>
      <c r="AA1198">
        <v>0</v>
      </c>
      <c r="AB1198" t="s">
        <v>97</v>
      </c>
      <c r="AC1198" t="s">
        <v>218</v>
      </c>
      <c r="AD1198" t="s">
        <v>217</v>
      </c>
      <c r="AE1198">
        <v>423</v>
      </c>
      <c r="AF1198" t="s">
        <v>229</v>
      </c>
      <c r="AG1198" t="s">
        <v>230</v>
      </c>
      <c r="AH1198" t="s">
        <v>221</v>
      </c>
      <c r="AI1198" t="s">
        <v>230</v>
      </c>
      <c r="AJ1198">
        <v>0</v>
      </c>
      <c r="AK1198">
        <v>0</v>
      </c>
      <c r="AL1198">
        <v>9</v>
      </c>
    </row>
    <row r="1199" spans="1:38" x14ac:dyDescent="0.3">
      <c r="A1199">
        <v>1197</v>
      </c>
      <c r="B1199">
        <v>11</v>
      </c>
      <c r="C1199">
        <v>11</v>
      </c>
      <c r="D1199">
        <v>130606</v>
      </c>
      <c r="E1199" t="s">
        <v>16764</v>
      </c>
      <c r="F1199" t="s">
        <v>15800</v>
      </c>
      <c r="G1199">
        <v>7860.0556066099998</v>
      </c>
      <c r="H1199">
        <v>1221422.2257999999</v>
      </c>
      <c r="I1199">
        <v>606156</v>
      </c>
      <c r="J1199">
        <v>291630</v>
      </c>
      <c r="K1199" t="s">
        <v>16764</v>
      </c>
      <c r="L1199" t="s">
        <v>15743</v>
      </c>
      <c r="M1199" t="s">
        <v>15744</v>
      </c>
      <c r="N1199" t="s">
        <v>15544</v>
      </c>
      <c r="O1199" t="s">
        <v>15545</v>
      </c>
      <c r="P1199" t="s">
        <v>15545</v>
      </c>
      <c r="Q1199">
        <v>61</v>
      </c>
      <c r="R1199">
        <v>2484</v>
      </c>
      <c r="S1199" t="s">
        <v>217</v>
      </c>
      <c r="T1199">
        <v>604852.230843</v>
      </c>
      <c r="U1199">
        <v>290790.14652299997</v>
      </c>
      <c r="V1199">
        <v>2</v>
      </c>
      <c r="W1199">
        <v>78.533507312300003</v>
      </c>
      <c r="X1199">
        <v>2</v>
      </c>
      <c r="Y1199">
        <v>0</v>
      </c>
      <c r="Z1199">
        <v>0</v>
      </c>
      <c r="AA1199">
        <v>0</v>
      </c>
      <c r="AB1199" t="s">
        <v>97</v>
      </c>
      <c r="AC1199" t="s">
        <v>218</v>
      </c>
      <c r="AD1199" t="s">
        <v>217</v>
      </c>
      <c r="AE1199">
        <v>423</v>
      </c>
      <c r="AF1199" t="s">
        <v>229</v>
      </c>
      <c r="AG1199" t="s">
        <v>230</v>
      </c>
      <c r="AH1199" t="s">
        <v>221</v>
      </c>
      <c r="AI1199" t="s">
        <v>230</v>
      </c>
      <c r="AJ1199">
        <v>0</v>
      </c>
      <c r="AK1199">
        <v>0</v>
      </c>
      <c r="AL1199">
        <v>9</v>
      </c>
    </row>
    <row r="1200" spans="1:38" x14ac:dyDescent="0.3">
      <c r="A1200">
        <v>1198</v>
      </c>
      <c r="B1200">
        <v>12</v>
      </c>
      <c r="C1200">
        <v>12</v>
      </c>
      <c r="D1200">
        <v>130607</v>
      </c>
      <c r="E1200" t="s">
        <v>16765</v>
      </c>
      <c r="F1200" t="s">
        <v>15800</v>
      </c>
      <c r="G1200">
        <v>5545.1661531099999</v>
      </c>
      <c r="H1200">
        <v>626781.01994300005</v>
      </c>
      <c r="I1200">
        <v>606947</v>
      </c>
      <c r="J1200">
        <v>291511</v>
      </c>
      <c r="K1200" t="s">
        <v>16765</v>
      </c>
      <c r="L1200" t="s">
        <v>15743</v>
      </c>
      <c r="M1200" t="s">
        <v>15744</v>
      </c>
      <c r="N1200" t="s">
        <v>15544</v>
      </c>
      <c r="O1200" t="s">
        <v>15545</v>
      </c>
      <c r="P1200" t="s">
        <v>15545</v>
      </c>
      <c r="Q1200">
        <v>61</v>
      </c>
      <c r="R1200">
        <v>2484</v>
      </c>
      <c r="S1200" t="s">
        <v>217</v>
      </c>
      <c r="T1200">
        <v>604852.230843</v>
      </c>
      <c r="U1200">
        <v>290790.14652299997</v>
      </c>
      <c r="V1200">
        <v>2</v>
      </c>
      <c r="W1200">
        <v>78.533507312300003</v>
      </c>
      <c r="X1200">
        <v>2</v>
      </c>
      <c r="Y1200">
        <v>0</v>
      </c>
      <c r="Z1200">
        <v>0</v>
      </c>
      <c r="AA1200">
        <v>0</v>
      </c>
      <c r="AB1200" t="s">
        <v>97</v>
      </c>
      <c r="AC1200" t="s">
        <v>218</v>
      </c>
      <c r="AD1200" t="s">
        <v>217</v>
      </c>
      <c r="AE1200">
        <v>423</v>
      </c>
      <c r="AF1200" t="s">
        <v>229</v>
      </c>
      <c r="AG1200" t="s">
        <v>230</v>
      </c>
      <c r="AH1200" t="s">
        <v>221</v>
      </c>
      <c r="AI1200" t="s">
        <v>230</v>
      </c>
      <c r="AJ1200">
        <v>0</v>
      </c>
      <c r="AK1200">
        <v>0</v>
      </c>
      <c r="AL1200">
        <v>9</v>
      </c>
    </row>
    <row r="1201" spans="1:38" x14ac:dyDescent="0.3">
      <c r="A1201">
        <v>1199</v>
      </c>
      <c r="B1201">
        <v>84</v>
      </c>
      <c r="C1201">
        <v>84</v>
      </c>
      <c r="D1201">
        <v>130679</v>
      </c>
      <c r="E1201" t="s">
        <v>16766</v>
      </c>
      <c r="F1201" t="s">
        <v>15800</v>
      </c>
      <c r="G1201">
        <v>7712.2609253999999</v>
      </c>
      <c r="H1201">
        <v>1347625.9098400001</v>
      </c>
      <c r="I1201">
        <v>605722</v>
      </c>
      <c r="J1201">
        <v>287813</v>
      </c>
      <c r="K1201" t="s">
        <v>16766</v>
      </c>
      <c r="L1201" t="s">
        <v>15743</v>
      </c>
      <c r="M1201" t="s">
        <v>15744</v>
      </c>
      <c r="N1201" t="s">
        <v>15544</v>
      </c>
      <c r="O1201" t="s">
        <v>15545</v>
      </c>
      <c r="P1201" t="s">
        <v>15545</v>
      </c>
      <c r="Q1201">
        <v>61</v>
      </c>
      <c r="R1201">
        <v>2484</v>
      </c>
      <c r="S1201" t="s">
        <v>217</v>
      </c>
      <c r="T1201">
        <v>604852.230843</v>
      </c>
      <c r="U1201">
        <v>290790.14652299997</v>
      </c>
      <c r="V1201">
        <v>2</v>
      </c>
      <c r="W1201">
        <v>78.533507312300003</v>
      </c>
      <c r="X1201">
        <v>2</v>
      </c>
      <c r="Y1201">
        <v>0</v>
      </c>
      <c r="Z1201">
        <v>0</v>
      </c>
      <c r="AA1201">
        <v>0</v>
      </c>
      <c r="AB1201" t="s">
        <v>97</v>
      </c>
      <c r="AC1201" t="s">
        <v>218</v>
      </c>
      <c r="AD1201" t="s">
        <v>217</v>
      </c>
      <c r="AE1201">
        <v>423</v>
      </c>
      <c r="AF1201" t="s">
        <v>229</v>
      </c>
      <c r="AG1201" t="s">
        <v>230</v>
      </c>
      <c r="AH1201" t="s">
        <v>221</v>
      </c>
      <c r="AI1201" t="s">
        <v>230</v>
      </c>
      <c r="AJ1201">
        <v>0</v>
      </c>
      <c r="AK1201">
        <v>0</v>
      </c>
      <c r="AL1201">
        <v>9</v>
      </c>
    </row>
    <row r="1202" spans="1:38" x14ac:dyDescent="0.3">
      <c r="A1202">
        <v>1200</v>
      </c>
      <c r="B1202">
        <v>85</v>
      </c>
      <c r="C1202">
        <v>85</v>
      </c>
      <c r="D1202">
        <v>130680</v>
      </c>
      <c r="E1202" t="s">
        <v>16767</v>
      </c>
      <c r="F1202" t="s">
        <v>15800</v>
      </c>
      <c r="G1202">
        <v>5312.7364069200003</v>
      </c>
      <c r="H1202">
        <v>1452432.4617900001</v>
      </c>
      <c r="I1202">
        <v>606441</v>
      </c>
      <c r="J1202">
        <v>286991</v>
      </c>
      <c r="K1202" t="s">
        <v>16767</v>
      </c>
      <c r="L1202" t="s">
        <v>15743</v>
      </c>
      <c r="M1202" t="s">
        <v>15744</v>
      </c>
      <c r="N1202" t="s">
        <v>15544</v>
      </c>
      <c r="O1202" t="s">
        <v>15545</v>
      </c>
      <c r="P1202" t="s">
        <v>15545</v>
      </c>
      <c r="Q1202">
        <v>61</v>
      </c>
      <c r="R1202">
        <v>2484</v>
      </c>
      <c r="S1202" t="s">
        <v>217</v>
      </c>
      <c r="T1202">
        <v>604852.230843</v>
      </c>
      <c r="U1202">
        <v>290790.14652299997</v>
      </c>
      <c r="V1202">
        <v>2</v>
      </c>
      <c r="W1202">
        <v>78.533507312300003</v>
      </c>
      <c r="X1202">
        <v>2</v>
      </c>
      <c r="Y1202">
        <v>0</v>
      </c>
      <c r="Z1202">
        <v>0</v>
      </c>
      <c r="AA1202">
        <v>0</v>
      </c>
      <c r="AB1202" t="s">
        <v>97</v>
      </c>
      <c r="AC1202" t="s">
        <v>218</v>
      </c>
      <c r="AD1202" t="s">
        <v>217</v>
      </c>
      <c r="AE1202">
        <v>423</v>
      </c>
      <c r="AF1202" t="s">
        <v>229</v>
      </c>
      <c r="AG1202" t="s">
        <v>230</v>
      </c>
      <c r="AH1202" t="s">
        <v>221</v>
      </c>
      <c r="AI1202" t="s">
        <v>230</v>
      </c>
      <c r="AJ1202">
        <v>0</v>
      </c>
      <c r="AK1202">
        <v>0</v>
      </c>
      <c r="AL1202">
        <v>9</v>
      </c>
    </row>
    <row r="1203" spans="1:38" x14ac:dyDescent="0.3">
      <c r="A1203">
        <v>1201</v>
      </c>
      <c r="B1203">
        <v>86</v>
      </c>
      <c r="C1203">
        <v>86</v>
      </c>
      <c r="D1203">
        <v>130681</v>
      </c>
      <c r="E1203" t="s">
        <v>16768</v>
      </c>
      <c r="F1203" t="s">
        <v>15800</v>
      </c>
      <c r="G1203">
        <v>30683.9886682</v>
      </c>
      <c r="H1203">
        <v>11368110.411499999</v>
      </c>
      <c r="I1203">
        <v>607040</v>
      </c>
      <c r="J1203">
        <v>288362</v>
      </c>
      <c r="K1203" t="s">
        <v>16768</v>
      </c>
      <c r="L1203" t="s">
        <v>15747</v>
      </c>
      <c r="M1203" t="s">
        <v>15748</v>
      </c>
      <c r="N1203" t="s">
        <v>15544</v>
      </c>
      <c r="O1203" t="s">
        <v>15545</v>
      </c>
      <c r="P1203" t="s">
        <v>15545</v>
      </c>
      <c r="Q1203">
        <v>61</v>
      </c>
      <c r="R1203">
        <v>2484</v>
      </c>
      <c r="S1203" t="s">
        <v>217</v>
      </c>
      <c r="T1203">
        <v>604852.230843</v>
      </c>
      <c r="U1203">
        <v>290790.14652299997</v>
      </c>
      <c r="V1203">
        <v>2</v>
      </c>
      <c r="W1203">
        <v>78.533507312300003</v>
      </c>
      <c r="X1203">
        <v>2</v>
      </c>
      <c r="Y1203">
        <v>0</v>
      </c>
      <c r="Z1203">
        <v>0</v>
      </c>
      <c r="AA1203">
        <v>0</v>
      </c>
      <c r="AB1203" t="s">
        <v>97</v>
      </c>
      <c r="AC1203" t="s">
        <v>218</v>
      </c>
      <c r="AD1203" t="s">
        <v>217</v>
      </c>
      <c r="AE1203">
        <v>423</v>
      </c>
      <c r="AF1203" t="s">
        <v>229</v>
      </c>
      <c r="AG1203" t="s">
        <v>230</v>
      </c>
      <c r="AH1203" t="s">
        <v>221</v>
      </c>
      <c r="AI1203" t="s">
        <v>230</v>
      </c>
      <c r="AJ1203">
        <v>0</v>
      </c>
      <c r="AK1203">
        <v>0</v>
      </c>
      <c r="AL1203">
        <v>9</v>
      </c>
    </row>
    <row r="1204" spans="1:38" x14ac:dyDescent="0.3">
      <c r="A1204">
        <v>1202</v>
      </c>
      <c r="B1204">
        <v>87</v>
      </c>
      <c r="C1204">
        <v>87</v>
      </c>
      <c r="D1204">
        <v>130682</v>
      </c>
      <c r="E1204" t="s">
        <v>16769</v>
      </c>
      <c r="F1204" t="s">
        <v>15800</v>
      </c>
      <c r="G1204">
        <v>6508.6991839000002</v>
      </c>
      <c r="H1204">
        <v>1514685.7118800001</v>
      </c>
      <c r="I1204">
        <v>606776</v>
      </c>
      <c r="J1204">
        <v>288683</v>
      </c>
      <c r="K1204" t="s">
        <v>16769</v>
      </c>
      <c r="L1204" t="s">
        <v>15743</v>
      </c>
      <c r="M1204" t="s">
        <v>15744</v>
      </c>
      <c r="N1204" t="s">
        <v>15544</v>
      </c>
      <c r="O1204" t="s">
        <v>15545</v>
      </c>
      <c r="P1204" t="s">
        <v>15545</v>
      </c>
      <c r="Q1204">
        <v>61</v>
      </c>
      <c r="R1204">
        <v>2484</v>
      </c>
      <c r="S1204" t="s">
        <v>217</v>
      </c>
      <c r="T1204">
        <v>604852.230843</v>
      </c>
      <c r="U1204">
        <v>290790.14652299997</v>
      </c>
      <c r="V1204">
        <v>2</v>
      </c>
      <c r="W1204">
        <v>78.533507312300003</v>
      </c>
      <c r="X1204">
        <v>2</v>
      </c>
      <c r="Y1204">
        <v>0</v>
      </c>
      <c r="Z1204">
        <v>0</v>
      </c>
      <c r="AA1204">
        <v>0</v>
      </c>
      <c r="AB1204" t="s">
        <v>97</v>
      </c>
      <c r="AC1204" t="s">
        <v>218</v>
      </c>
      <c r="AD1204" t="s">
        <v>217</v>
      </c>
      <c r="AE1204">
        <v>423</v>
      </c>
      <c r="AF1204" t="s">
        <v>229</v>
      </c>
      <c r="AG1204" t="s">
        <v>230</v>
      </c>
      <c r="AH1204" t="s">
        <v>221</v>
      </c>
      <c r="AI1204" t="s">
        <v>230</v>
      </c>
      <c r="AJ1204">
        <v>0</v>
      </c>
      <c r="AK1204">
        <v>0</v>
      </c>
      <c r="AL1204">
        <v>9</v>
      </c>
    </row>
    <row r="1205" spans="1:38" x14ac:dyDescent="0.3">
      <c r="A1205">
        <v>1203</v>
      </c>
      <c r="B1205">
        <v>88</v>
      </c>
      <c r="C1205">
        <v>88</v>
      </c>
      <c r="D1205">
        <v>130683</v>
      </c>
      <c r="E1205" t="s">
        <v>16770</v>
      </c>
      <c r="F1205" t="s">
        <v>15800</v>
      </c>
      <c r="G1205">
        <v>4322.39692629</v>
      </c>
      <c r="H1205">
        <v>493411.17654199997</v>
      </c>
      <c r="I1205">
        <v>607095</v>
      </c>
      <c r="J1205">
        <v>288115</v>
      </c>
      <c r="K1205" t="s">
        <v>16770</v>
      </c>
      <c r="L1205" t="s">
        <v>15743</v>
      </c>
      <c r="M1205" t="s">
        <v>15744</v>
      </c>
      <c r="N1205" t="s">
        <v>15544</v>
      </c>
      <c r="O1205" t="s">
        <v>15545</v>
      </c>
      <c r="P1205" t="s">
        <v>15545</v>
      </c>
      <c r="Q1205">
        <v>61</v>
      </c>
      <c r="R1205">
        <v>2484</v>
      </c>
      <c r="S1205" t="s">
        <v>217</v>
      </c>
      <c r="T1205">
        <v>604852.230843</v>
      </c>
      <c r="U1205">
        <v>290790.14652299997</v>
      </c>
      <c r="V1205">
        <v>2</v>
      </c>
      <c r="W1205">
        <v>78.533507312300003</v>
      </c>
      <c r="X1205">
        <v>2</v>
      </c>
      <c r="Y1205">
        <v>0</v>
      </c>
      <c r="Z1205">
        <v>0</v>
      </c>
      <c r="AA1205">
        <v>0</v>
      </c>
      <c r="AB1205" t="s">
        <v>97</v>
      </c>
      <c r="AC1205" t="s">
        <v>218</v>
      </c>
      <c r="AD1205" t="s">
        <v>217</v>
      </c>
      <c r="AE1205">
        <v>423</v>
      </c>
      <c r="AF1205" t="s">
        <v>229</v>
      </c>
      <c r="AG1205" t="s">
        <v>230</v>
      </c>
      <c r="AH1205" t="s">
        <v>221</v>
      </c>
      <c r="AI1205" t="s">
        <v>230</v>
      </c>
      <c r="AJ1205">
        <v>0</v>
      </c>
      <c r="AK1205">
        <v>0</v>
      </c>
      <c r="AL1205">
        <v>9</v>
      </c>
    </row>
    <row r="1206" spans="1:38" x14ac:dyDescent="0.3">
      <c r="A1206">
        <v>1204</v>
      </c>
      <c r="B1206">
        <v>89</v>
      </c>
      <c r="C1206">
        <v>89</v>
      </c>
      <c r="D1206">
        <v>130684</v>
      </c>
      <c r="E1206" t="s">
        <v>16771</v>
      </c>
      <c r="F1206" t="s">
        <v>15800</v>
      </c>
      <c r="G1206">
        <v>30698.360675200001</v>
      </c>
      <c r="H1206">
        <v>22516008.581599999</v>
      </c>
      <c r="I1206">
        <v>602200</v>
      </c>
      <c r="J1206">
        <v>289420</v>
      </c>
      <c r="K1206" t="s">
        <v>16771</v>
      </c>
      <c r="L1206" t="s">
        <v>15747</v>
      </c>
      <c r="M1206" t="s">
        <v>15748</v>
      </c>
      <c r="N1206" t="s">
        <v>15544</v>
      </c>
      <c r="O1206" t="s">
        <v>15545</v>
      </c>
      <c r="P1206" t="s">
        <v>15545</v>
      </c>
      <c r="Q1206">
        <v>61</v>
      </c>
      <c r="R1206">
        <v>2484</v>
      </c>
      <c r="S1206" t="s">
        <v>217</v>
      </c>
      <c r="T1206">
        <v>604852.230843</v>
      </c>
      <c r="U1206">
        <v>290790.14652299997</v>
      </c>
      <c r="V1206">
        <v>2</v>
      </c>
      <c r="W1206">
        <v>78.533507312300003</v>
      </c>
      <c r="X1206">
        <v>2</v>
      </c>
      <c r="Y1206">
        <v>0</v>
      </c>
      <c r="Z1206">
        <v>0</v>
      </c>
      <c r="AA1206">
        <v>0</v>
      </c>
      <c r="AB1206" t="s">
        <v>97</v>
      </c>
      <c r="AC1206" t="s">
        <v>218</v>
      </c>
      <c r="AD1206" t="s">
        <v>217</v>
      </c>
      <c r="AE1206">
        <v>423</v>
      </c>
      <c r="AF1206" t="s">
        <v>229</v>
      </c>
      <c r="AG1206" t="s">
        <v>230</v>
      </c>
      <c r="AH1206" t="s">
        <v>221</v>
      </c>
      <c r="AI1206" t="s">
        <v>230</v>
      </c>
      <c r="AJ1206">
        <v>0</v>
      </c>
      <c r="AK1206">
        <v>0</v>
      </c>
      <c r="AL1206">
        <v>9</v>
      </c>
    </row>
    <row r="1207" spans="1:38" x14ac:dyDescent="0.3">
      <c r="A1207">
        <v>1205</v>
      </c>
      <c r="B1207">
        <v>90</v>
      </c>
      <c r="C1207">
        <v>90</v>
      </c>
      <c r="D1207">
        <v>130685</v>
      </c>
      <c r="E1207" t="s">
        <v>16772</v>
      </c>
      <c r="F1207" t="s">
        <v>15800</v>
      </c>
      <c r="G1207">
        <v>14728.5519836</v>
      </c>
      <c r="H1207">
        <v>8920288.2691600006</v>
      </c>
      <c r="I1207">
        <v>599957</v>
      </c>
      <c r="J1207">
        <v>290973</v>
      </c>
      <c r="K1207" t="s">
        <v>16772</v>
      </c>
      <c r="L1207" t="s">
        <v>15747</v>
      </c>
      <c r="M1207" t="s">
        <v>15748</v>
      </c>
      <c r="N1207" t="s">
        <v>15544</v>
      </c>
      <c r="O1207" t="s">
        <v>15545</v>
      </c>
      <c r="P1207" t="s">
        <v>15545</v>
      </c>
      <c r="Q1207">
        <v>61</v>
      </c>
      <c r="R1207">
        <v>2484</v>
      </c>
      <c r="S1207" t="s">
        <v>217</v>
      </c>
      <c r="T1207">
        <v>604852.230843</v>
      </c>
      <c r="U1207">
        <v>290790.14652299997</v>
      </c>
      <c r="V1207">
        <v>2</v>
      </c>
      <c r="W1207">
        <v>78.533507312300003</v>
      </c>
      <c r="X1207">
        <v>2</v>
      </c>
      <c r="Y1207">
        <v>0</v>
      </c>
      <c r="Z1207">
        <v>0</v>
      </c>
      <c r="AA1207">
        <v>0</v>
      </c>
      <c r="AB1207" t="s">
        <v>97</v>
      </c>
      <c r="AC1207" t="s">
        <v>218</v>
      </c>
      <c r="AD1207" t="s">
        <v>217</v>
      </c>
      <c r="AE1207">
        <v>423</v>
      </c>
      <c r="AF1207" t="s">
        <v>229</v>
      </c>
      <c r="AG1207" t="s">
        <v>230</v>
      </c>
      <c r="AH1207" t="s">
        <v>221</v>
      </c>
      <c r="AI1207" t="s">
        <v>230</v>
      </c>
      <c r="AJ1207">
        <v>0</v>
      </c>
      <c r="AK1207">
        <v>0</v>
      </c>
      <c r="AL1207">
        <v>9</v>
      </c>
    </row>
    <row r="1208" spans="1:38" x14ac:dyDescent="0.3">
      <c r="A1208">
        <v>1206</v>
      </c>
      <c r="B1208">
        <v>164</v>
      </c>
      <c r="C1208">
        <v>164</v>
      </c>
      <c r="D1208">
        <v>130759</v>
      </c>
      <c r="E1208" t="s">
        <v>16773</v>
      </c>
      <c r="F1208" t="s">
        <v>15800</v>
      </c>
      <c r="G1208">
        <v>2312.78965543</v>
      </c>
      <c r="H1208">
        <v>232080.328316</v>
      </c>
      <c r="I1208">
        <v>605920</v>
      </c>
      <c r="J1208">
        <v>296325</v>
      </c>
      <c r="K1208" t="s">
        <v>16773</v>
      </c>
      <c r="L1208" t="s">
        <v>15542</v>
      </c>
      <c r="M1208" t="s">
        <v>15543</v>
      </c>
      <c r="N1208" t="s">
        <v>15544</v>
      </c>
      <c r="O1208" t="s">
        <v>15691</v>
      </c>
      <c r="P1208" t="s">
        <v>15877</v>
      </c>
      <c r="Q1208">
        <v>61</v>
      </c>
      <c r="R1208">
        <v>2484</v>
      </c>
      <c r="S1208" t="s">
        <v>217</v>
      </c>
      <c r="T1208">
        <v>604852.230843</v>
      </c>
      <c r="U1208">
        <v>290790.14652299997</v>
      </c>
      <c r="V1208">
        <v>2</v>
      </c>
      <c r="W1208">
        <v>78.533507312300003</v>
      </c>
      <c r="X1208">
        <v>2</v>
      </c>
      <c r="Y1208">
        <v>0</v>
      </c>
      <c r="Z1208">
        <v>0</v>
      </c>
      <c r="AA1208">
        <v>0</v>
      </c>
      <c r="AB1208" t="s">
        <v>97</v>
      </c>
      <c r="AC1208" t="s">
        <v>218</v>
      </c>
      <c r="AD1208" t="s">
        <v>217</v>
      </c>
      <c r="AE1208">
        <v>423</v>
      </c>
      <c r="AF1208" t="s">
        <v>229</v>
      </c>
      <c r="AG1208" t="s">
        <v>230</v>
      </c>
      <c r="AH1208" t="s">
        <v>221</v>
      </c>
      <c r="AI1208" t="s">
        <v>230</v>
      </c>
      <c r="AJ1208">
        <v>0</v>
      </c>
      <c r="AK1208">
        <v>0</v>
      </c>
      <c r="AL1208">
        <v>9</v>
      </c>
    </row>
    <row r="1209" spans="1:38" x14ac:dyDescent="0.3">
      <c r="A1209">
        <v>1207</v>
      </c>
      <c r="B1209">
        <v>165</v>
      </c>
      <c r="C1209">
        <v>165</v>
      </c>
      <c r="D1209">
        <v>130760</v>
      </c>
      <c r="E1209" t="s">
        <v>16774</v>
      </c>
      <c r="F1209" t="s">
        <v>15800</v>
      </c>
      <c r="G1209">
        <v>1482.787947</v>
      </c>
      <c r="H1209">
        <v>62100.418943600002</v>
      </c>
      <c r="I1209">
        <v>605856</v>
      </c>
      <c r="J1209">
        <v>295901</v>
      </c>
      <c r="K1209" t="s">
        <v>16774</v>
      </c>
      <c r="L1209" t="s">
        <v>15542</v>
      </c>
      <c r="M1209" t="s">
        <v>15543</v>
      </c>
      <c r="N1209" t="s">
        <v>15544</v>
      </c>
      <c r="O1209" t="s">
        <v>15691</v>
      </c>
      <c r="P1209" t="s">
        <v>15877</v>
      </c>
      <c r="Q1209">
        <v>61</v>
      </c>
      <c r="R1209">
        <v>2484</v>
      </c>
      <c r="S1209" t="s">
        <v>217</v>
      </c>
      <c r="T1209">
        <v>604852.230843</v>
      </c>
      <c r="U1209">
        <v>290790.14652299997</v>
      </c>
      <c r="V1209">
        <v>2</v>
      </c>
      <c r="W1209">
        <v>78.533507312300003</v>
      </c>
      <c r="X1209">
        <v>2</v>
      </c>
      <c r="Y1209">
        <v>0</v>
      </c>
      <c r="Z1209">
        <v>0</v>
      </c>
      <c r="AA1209">
        <v>0</v>
      </c>
      <c r="AB1209" t="s">
        <v>97</v>
      </c>
      <c r="AC1209" t="s">
        <v>218</v>
      </c>
      <c r="AD1209" t="s">
        <v>217</v>
      </c>
      <c r="AE1209">
        <v>423</v>
      </c>
      <c r="AF1209" t="s">
        <v>229</v>
      </c>
      <c r="AG1209" t="s">
        <v>230</v>
      </c>
      <c r="AH1209" t="s">
        <v>221</v>
      </c>
      <c r="AI1209" t="s">
        <v>230</v>
      </c>
      <c r="AJ1209">
        <v>0</v>
      </c>
      <c r="AK1209">
        <v>0</v>
      </c>
      <c r="AL1209">
        <v>9</v>
      </c>
    </row>
    <row r="1210" spans="1:38" x14ac:dyDescent="0.3">
      <c r="A1210">
        <v>1208</v>
      </c>
      <c r="B1210">
        <v>172</v>
      </c>
      <c r="C1210">
        <v>172</v>
      </c>
      <c r="D1210">
        <v>130767</v>
      </c>
      <c r="E1210" t="s">
        <v>16775</v>
      </c>
      <c r="F1210" t="s">
        <v>15800</v>
      </c>
      <c r="G1210">
        <v>1032.2736035800001</v>
      </c>
      <c r="H1210">
        <v>58594.961706599999</v>
      </c>
      <c r="I1210">
        <v>605489</v>
      </c>
      <c r="J1210">
        <v>295420</v>
      </c>
      <c r="K1210" t="s">
        <v>16775</v>
      </c>
      <c r="L1210" t="s">
        <v>15542</v>
      </c>
      <c r="M1210" t="s">
        <v>15543</v>
      </c>
      <c r="N1210" t="s">
        <v>15544</v>
      </c>
      <c r="O1210" t="s">
        <v>15691</v>
      </c>
      <c r="P1210" t="s">
        <v>15877</v>
      </c>
      <c r="Q1210">
        <v>61</v>
      </c>
      <c r="R1210">
        <v>2484</v>
      </c>
      <c r="S1210" t="s">
        <v>217</v>
      </c>
      <c r="T1210">
        <v>604852.230843</v>
      </c>
      <c r="U1210">
        <v>290790.14652299997</v>
      </c>
      <c r="V1210">
        <v>2</v>
      </c>
      <c r="W1210">
        <v>78.533507312300003</v>
      </c>
      <c r="X1210">
        <v>2</v>
      </c>
      <c r="Y1210">
        <v>0</v>
      </c>
      <c r="Z1210">
        <v>0</v>
      </c>
      <c r="AA1210">
        <v>0</v>
      </c>
      <c r="AB1210" t="s">
        <v>97</v>
      </c>
      <c r="AC1210" t="s">
        <v>218</v>
      </c>
      <c r="AD1210" t="s">
        <v>217</v>
      </c>
      <c r="AE1210">
        <v>423</v>
      </c>
      <c r="AF1210" t="s">
        <v>229</v>
      </c>
      <c r="AG1210" t="s">
        <v>230</v>
      </c>
      <c r="AH1210" t="s">
        <v>221</v>
      </c>
      <c r="AI1210" t="s">
        <v>230</v>
      </c>
      <c r="AJ1210">
        <v>0</v>
      </c>
      <c r="AK1210">
        <v>0</v>
      </c>
      <c r="AL1210">
        <v>9</v>
      </c>
    </row>
    <row r="1211" spans="1:38" x14ac:dyDescent="0.3">
      <c r="A1211">
        <v>1209</v>
      </c>
      <c r="B1211">
        <v>178</v>
      </c>
      <c r="C1211">
        <v>178</v>
      </c>
      <c r="D1211">
        <v>130773</v>
      </c>
      <c r="E1211" t="s">
        <v>16776</v>
      </c>
      <c r="F1211" t="s">
        <v>15800</v>
      </c>
      <c r="G1211">
        <v>15938.8616308</v>
      </c>
      <c r="H1211">
        <v>7608615.49443</v>
      </c>
      <c r="I1211">
        <v>608018</v>
      </c>
      <c r="J1211">
        <v>295830</v>
      </c>
      <c r="K1211" t="s">
        <v>16776</v>
      </c>
      <c r="L1211" t="s">
        <v>15747</v>
      </c>
      <c r="M1211" t="s">
        <v>15748</v>
      </c>
      <c r="N1211" t="s">
        <v>15544</v>
      </c>
      <c r="O1211" t="s">
        <v>15545</v>
      </c>
      <c r="P1211" t="s">
        <v>15545</v>
      </c>
      <c r="Q1211">
        <v>61</v>
      </c>
      <c r="R1211">
        <v>2484</v>
      </c>
      <c r="S1211" t="s">
        <v>217</v>
      </c>
      <c r="T1211">
        <v>604852.230843</v>
      </c>
      <c r="U1211">
        <v>290790.14652299997</v>
      </c>
      <c r="V1211">
        <v>2</v>
      </c>
      <c r="W1211">
        <v>78.533507312300003</v>
      </c>
      <c r="X1211">
        <v>2</v>
      </c>
      <c r="Y1211">
        <v>0</v>
      </c>
      <c r="Z1211">
        <v>0</v>
      </c>
      <c r="AA1211">
        <v>0</v>
      </c>
      <c r="AB1211" t="s">
        <v>97</v>
      </c>
      <c r="AC1211" t="s">
        <v>218</v>
      </c>
      <c r="AD1211" t="s">
        <v>217</v>
      </c>
      <c r="AE1211">
        <v>423</v>
      </c>
      <c r="AF1211" t="s">
        <v>229</v>
      </c>
      <c r="AG1211" t="s">
        <v>230</v>
      </c>
      <c r="AH1211" t="s">
        <v>221</v>
      </c>
      <c r="AI1211" t="s">
        <v>230</v>
      </c>
      <c r="AJ1211">
        <v>0</v>
      </c>
      <c r="AK1211">
        <v>0</v>
      </c>
      <c r="AL1211">
        <v>9</v>
      </c>
    </row>
    <row r="1212" spans="1:38" x14ac:dyDescent="0.3">
      <c r="A1212">
        <v>1210</v>
      </c>
      <c r="B1212">
        <v>179</v>
      </c>
      <c r="C1212">
        <v>179</v>
      </c>
      <c r="D1212">
        <v>130774</v>
      </c>
      <c r="E1212" t="s">
        <v>16777</v>
      </c>
      <c r="F1212" t="s">
        <v>15800</v>
      </c>
      <c r="G1212">
        <v>6481.0484938</v>
      </c>
      <c r="H1212">
        <v>1255694.0046699999</v>
      </c>
      <c r="I1212">
        <v>606400</v>
      </c>
      <c r="J1212">
        <v>296052</v>
      </c>
      <c r="K1212" t="s">
        <v>16777</v>
      </c>
      <c r="L1212" t="s">
        <v>15542</v>
      </c>
      <c r="M1212" t="s">
        <v>15543</v>
      </c>
      <c r="N1212" t="s">
        <v>15544</v>
      </c>
      <c r="O1212" t="s">
        <v>15691</v>
      </c>
      <c r="P1212" t="s">
        <v>15877</v>
      </c>
      <c r="Q1212">
        <v>61</v>
      </c>
      <c r="R1212">
        <v>2484</v>
      </c>
      <c r="S1212" t="s">
        <v>217</v>
      </c>
      <c r="T1212">
        <v>604852.230843</v>
      </c>
      <c r="U1212">
        <v>290790.14652299997</v>
      </c>
      <c r="V1212">
        <v>2</v>
      </c>
      <c r="W1212">
        <v>78.533507312300003</v>
      </c>
      <c r="X1212">
        <v>2</v>
      </c>
      <c r="Y1212">
        <v>0</v>
      </c>
      <c r="Z1212">
        <v>0</v>
      </c>
      <c r="AA1212">
        <v>0</v>
      </c>
      <c r="AB1212" t="s">
        <v>97</v>
      </c>
      <c r="AC1212" t="s">
        <v>218</v>
      </c>
      <c r="AD1212" t="s">
        <v>217</v>
      </c>
      <c r="AE1212">
        <v>423</v>
      </c>
      <c r="AF1212" t="s">
        <v>229</v>
      </c>
      <c r="AG1212" t="s">
        <v>230</v>
      </c>
      <c r="AH1212" t="s">
        <v>221</v>
      </c>
      <c r="AI1212" t="s">
        <v>230</v>
      </c>
      <c r="AJ1212">
        <v>0</v>
      </c>
      <c r="AK1212">
        <v>0</v>
      </c>
      <c r="AL1212">
        <v>9</v>
      </c>
    </row>
    <row r="1213" spans="1:38" x14ac:dyDescent="0.3">
      <c r="A1213">
        <v>1211</v>
      </c>
      <c r="B1213">
        <v>3049</v>
      </c>
      <c r="C1213">
        <v>3049</v>
      </c>
      <c r="D1213">
        <v>165088</v>
      </c>
      <c r="E1213" t="s">
        <v>16778</v>
      </c>
      <c r="F1213" t="s">
        <v>15800</v>
      </c>
      <c r="G1213">
        <v>2447.3695308800002</v>
      </c>
      <c r="H1213">
        <v>85812.556928899998</v>
      </c>
      <c r="I1213">
        <v>605716</v>
      </c>
      <c r="J1213">
        <v>295776</v>
      </c>
      <c r="K1213" t="s">
        <v>16778</v>
      </c>
      <c r="L1213" t="s">
        <v>15542</v>
      </c>
      <c r="M1213" t="s">
        <v>15543</v>
      </c>
      <c r="N1213" t="s">
        <v>15551</v>
      </c>
      <c r="O1213" t="s">
        <v>15691</v>
      </c>
      <c r="P1213" t="s">
        <v>15877</v>
      </c>
      <c r="Q1213">
        <v>61</v>
      </c>
      <c r="R1213">
        <v>2484</v>
      </c>
      <c r="S1213" t="s">
        <v>217</v>
      </c>
      <c r="T1213">
        <v>604852.230843</v>
      </c>
      <c r="U1213">
        <v>290790.14652299997</v>
      </c>
      <c r="V1213">
        <v>2</v>
      </c>
      <c r="W1213">
        <v>78.533507312300003</v>
      </c>
      <c r="X1213">
        <v>2</v>
      </c>
      <c r="Y1213">
        <v>0</v>
      </c>
      <c r="Z1213">
        <v>0</v>
      </c>
      <c r="AA1213">
        <v>0</v>
      </c>
      <c r="AB1213" t="s">
        <v>97</v>
      </c>
      <c r="AC1213" t="s">
        <v>218</v>
      </c>
      <c r="AD1213" t="s">
        <v>217</v>
      </c>
      <c r="AE1213">
        <v>423</v>
      </c>
      <c r="AF1213" t="s">
        <v>229</v>
      </c>
      <c r="AG1213" t="s">
        <v>230</v>
      </c>
      <c r="AH1213" t="s">
        <v>221</v>
      </c>
      <c r="AI1213" t="s">
        <v>230</v>
      </c>
      <c r="AJ1213">
        <v>0</v>
      </c>
      <c r="AK1213">
        <v>0</v>
      </c>
      <c r="AL1213">
        <v>9</v>
      </c>
    </row>
    <row r="1214" spans="1:38" x14ac:dyDescent="0.3">
      <c r="A1214">
        <v>1212</v>
      </c>
      <c r="B1214">
        <v>3050</v>
      </c>
      <c r="C1214">
        <v>3050</v>
      </c>
      <c r="D1214">
        <v>165089</v>
      </c>
      <c r="E1214" t="s">
        <v>16779</v>
      </c>
      <c r="F1214" t="s">
        <v>15800</v>
      </c>
      <c r="G1214">
        <v>1795.0373685100001</v>
      </c>
      <c r="H1214">
        <v>80205.044089200004</v>
      </c>
      <c r="I1214">
        <v>605449</v>
      </c>
      <c r="J1214">
        <v>295633</v>
      </c>
      <c r="K1214" t="s">
        <v>16779</v>
      </c>
      <c r="L1214" t="s">
        <v>15542</v>
      </c>
      <c r="M1214" t="s">
        <v>15543</v>
      </c>
      <c r="N1214" t="s">
        <v>15551</v>
      </c>
      <c r="O1214" t="s">
        <v>15691</v>
      </c>
      <c r="P1214" t="s">
        <v>15877</v>
      </c>
      <c r="Q1214">
        <v>61</v>
      </c>
      <c r="R1214">
        <v>2484</v>
      </c>
      <c r="S1214" t="s">
        <v>217</v>
      </c>
      <c r="T1214">
        <v>604852.230843</v>
      </c>
      <c r="U1214">
        <v>290790.14652299997</v>
      </c>
      <c r="V1214">
        <v>2</v>
      </c>
      <c r="W1214">
        <v>78.533507312300003</v>
      </c>
      <c r="X1214">
        <v>2</v>
      </c>
      <c r="Y1214">
        <v>0</v>
      </c>
      <c r="Z1214">
        <v>0</v>
      </c>
      <c r="AA1214">
        <v>0</v>
      </c>
      <c r="AB1214" t="s">
        <v>97</v>
      </c>
      <c r="AC1214" t="s">
        <v>218</v>
      </c>
      <c r="AD1214" t="s">
        <v>217</v>
      </c>
      <c r="AE1214">
        <v>423</v>
      </c>
      <c r="AF1214" t="s">
        <v>229</v>
      </c>
      <c r="AG1214" t="s">
        <v>230</v>
      </c>
      <c r="AH1214" t="s">
        <v>221</v>
      </c>
      <c r="AI1214" t="s">
        <v>230</v>
      </c>
      <c r="AJ1214">
        <v>0</v>
      </c>
      <c r="AK1214">
        <v>0</v>
      </c>
      <c r="AL1214">
        <v>9</v>
      </c>
    </row>
    <row r="1215" spans="1:38" x14ac:dyDescent="0.3">
      <c r="A1215">
        <v>1213</v>
      </c>
      <c r="B1215">
        <v>0</v>
      </c>
      <c r="C1215">
        <v>0</v>
      </c>
      <c r="D1215">
        <v>130595</v>
      </c>
      <c r="E1215" t="s">
        <v>16780</v>
      </c>
      <c r="F1215" t="s">
        <v>15800</v>
      </c>
      <c r="G1215">
        <v>22238.653088200001</v>
      </c>
      <c r="H1215">
        <v>9130189.6741099991</v>
      </c>
      <c r="I1215">
        <v>601833</v>
      </c>
      <c r="J1215">
        <v>297121</v>
      </c>
      <c r="K1215" t="s">
        <v>16780</v>
      </c>
      <c r="L1215" t="s">
        <v>15747</v>
      </c>
      <c r="M1215" t="s">
        <v>15748</v>
      </c>
      <c r="N1215" t="s">
        <v>15544</v>
      </c>
      <c r="O1215" t="s">
        <v>15545</v>
      </c>
      <c r="P1215" t="s">
        <v>15545</v>
      </c>
      <c r="Q1215">
        <v>62</v>
      </c>
      <c r="R1215">
        <v>2482</v>
      </c>
      <c r="S1215" t="s">
        <v>217</v>
      </c>
      <c r="T1215">
        <v>595153.18951900001</v>
      </c>
      <c r="U1215">
        <v>295893.61552300001</v>
      </c>
      <c r="V1215">
        <v>2</v>
      </c>
      <c r="W1215">
        <v>153.47657493400001</v>
      </c>
      <c r="X1215">
        <v>2</v>
      </c>
      <c r="Y1215">
        <v>0</v>
      </c>
      <c r="Z1215">
        <v>0</v>
      </c>
      <c r="AA1215">
        <v>0</v>
      </c>
      <c r="AB1215" t="s">
        <v>97</v>
      </c>
      <c r="AC1215" t="s">
        <v>218</v>
      </c>
      <c r="AD1215" t="s">
        <v>217</v>
      </c>
      <c r="AE1215">
        <v>423</v>
      </c>
      <c r="AF1215" t="s">
        <v>229</v>
      </c>
      <c r="AG1215" t="s">
        <v>230</v>
      </c>
      <c r="AH1215" t="s">
        <v>221</v>
      </c>
      <c r="AI1215" t="s">
        <v>230</v>
      </c>
      <c r="AJ1215">
        <v>0</v>
      </c>
      <c r="AK1215">
        <v>0</v>
      </c>
      <c r="AL1215">
        <v>9</v>
      </c>
    </row>
    <row r="1216" spans="1:38" x14ac:dyDescent="0.3">
      <c r="A1216">
        <v>1214</v>
      </c>
      <c r="B1216">
        <v>1</v>
      </c>
      <c r="C1216">
        <v>1</v>
      </c>
      <c r="D1216">
        <v>130596</v>
      </c>
      <c r="E1216" t="s">
        <v>16781</v>
      </c>
      <c r="F1216" t="s">
        <v>15800</v>
      </c>
      <c r="G1216">
        <v>5575.6032605</v>
      </c>
      <c r="H1216">
        <v>556415.19137799996</v>
      </c>
      <c r="I1216">
        <v>601601</v>
      </c>
      <c r="J1216">
        <v>297257</v>
      </c>
      <c r="K1216" t="s">
        <v>16781</v>
      </c>
      <c r="L1216" t="s">
        <v>15743</v>
      </c>
      <c r="M1216" t="s">
        <v>15744</v>
      </c>
      <c r="N1216" t="s">
        <v>15544</v>
      </c>
      <c r="O1216" t="s">
        <v>15545</v>
      </c>
      <c r="P1216" t="s">
        <v>15545</v>
      </c>
      <c r="Q1216">
        <v>62</v>
      </c>
      <c r="R1216">
        <v>2482</v>
      </c>
      <c r="S1216" t="s">
        <v>217</v>
      </c>
      <c r="T1216">
        <v>595153.18951900001</v>
      </c>
      <c r="U1216">
        <v>295893.61552300001</v>
      </c>
      <c r="V1216">
        <v>2</v>
      </c>
      <c r="W1216">
        <v>153.47657493400001</v>
      </c>
      <c r="X1216">
        <v>2</v>
      </c>
      <c r="Y1216">
        <v>0</v>
      </c>
      <c r="Z1216">
        <v>0</v>
      </c>
      <c r="AA1216">
        <v>0</v>
      </c>
      <c r="AB1216" t="s">
        <v>97</v>
      </c>
      <c r="AC1216" t="s">
        <v>218</v>
      </c>
      <c r="AD1216" t="s">
        <v>217</v>
      </c>
      <c r="AE1216">
        <v>423</v>
      </c>
      <c r="AF1216" t="s">
        <v>229</v>
      </c>
      <c r="AG1216" t="s">
        <v>230</v>
      </c>
      <c r="AH1216" t="s">
        <v>221</v>
      </c>
      <c r="AI1216" t="s">
        <v>230</v>
      </c>
      <c r="AJ1216">
        <v>0</v>
      </c>
      <c r="AK1216">
        <v>0</v>
      </c>
      <c r="AL1216">
        <v>9</v>
      </c>
    </row>
    <row r="1217" spans="1:38" x14ac:dyDescent="0.3">
      <c r="A1217">
        <v>1215</v>
      </c>
      <c r="B1217">
        <v>2</v>
      </c>
      <c r="C1217">
        <v>2</v>
      </c>
      <c r="D1217">
        <v>130597</v>
      </c>
      <c r="E1217" t="s">
        <v>16782</v>
      </c>
      <c r="F1217" t="s">
        <v>15800</v>
      </c>
      <c r="G1217">
        <v>7919.9075788700002</v>
      </c>
      <c r="H1217">
        <v>1459724.1188999999</v>
      </c>
      <c r="I1217">
        <v>601902</v>
      </c>
      <c r="J1217">
        <v>296630</v>
      </c>
      <c r="K1217" t="s">
        <v>16782</v>
      </c>
      <c r="L1217" t="s">
        <v>15743</v>
      </c>
      <c r="M1217" t="s">
        <v>15744</v>
      </c>
      <c r="N1217" t="s">
        <v>15544</v>
      </c>
      <c r="O1217" t="s">
        <v>15545</v>
      </c>
      <c r="P1217" t="s">
        <v>15545</v>
      </c>
      <c r="Q1217">
        <v>62</v>
      </c>
      <c r="R1217">
        <v>2482</v>
      </c>
      <c r="S1217" t="s">
        <v>217</v>
      </c>
      <c r="T1217">
        <v>595153.18951900001</v>
      </c>
      <c r="U1217">
        <v>295893.61552300001</v>
      </c>
      <c r="V1217">
        <v>2</v>
      </c>
      <c r="W1217">
        <v>153.47657493400001</v>
      </c>
      <c r="X1217">
        <v>2</v>
      </c>
      <c r="Y1217">
        <v>0</v>
      </c>
      <c r="Z1217">
        <v>0</v>
      </c>
      <c r="AA1217">
        <v>0</v>
      </c>
      <c r="AB1217" t="s">
        <v>97</v>
      </c>
      <c r="AC1217" t="s">
        <v>218</v>
      </c>
      <c r="AD1217" t="s">
        <v>217</v>
      </c>
      <c r="AE1217">
        <v>423</v>
      </c>
      <c r="AF1217" t="s">
        <v>229</v>
      </c>
      <c r="AG1217" t="s">
        <v>230</v>
      </c>
      <c r="AH1217" t="s">
        <v>221</v>
      </c>
      <c r="AI1217" t="s">
        <v>230</v>
      </c>
      <c r="AJ1217">
        <v>0</v>
      </c>
      <c r="AK1217">
        <v>0</v>
      </c>
      <c r="AL1217">
        <v>9</v>
      </c>
    </row>
    <row r="1218" spans="1:38" x14ac:dyDescent="0.3">
      <c r="A1218">
        <v>1216</v>
      </c>
      <c r="B1218">
        <v>3</v>
      </c>
      <c r="C1218">
        <v>3</v>
      </c>
      <c r="D1218">
        <v>130598</v>
      </c>
      <c r="E1218" t="s">
        <v>16783</v>
      </c>
      <c r="F1218" t="s">
        <v>15800</v>
      </c>
      <c r="G1218">
        <v>9780.6444273500001</v>
      </c>
      <c r="H1218">
        <v>6237109.24921</v>
      </c>
      <c r="I1218">
        <v>600075</v>
      </c>
      <c r="J1218">
        <v>299050</v>
      </c>
      <c r="K1218" t="s">
        <v>16783</v>
      </c>
      <c r="L1218" t="s">
        <v>15743</v>
      </c>
      <c r="M1218" t="s">
        <v>15744</v>
      </c>
      <c r="N1218" t="s">
        <v>15544</v>
      </c>
      <c r="O1218" t="s">
        <v>15545</v>
      </c>
      <c r="P1218" t="s">
        <v>15545</v>
      </c>
      <c r="Q1218">
        <v>62</v>
      </c>
      <c r="R1218">
        <v>2482</v>
      </c>
      <c r="S1218" t="s">
        <v>217</v>
      </c>
      <c r="T1218">
        <v>595153.18951900001</v>
      </c>
      <c r="U1218">
        <v>295893.61552300001</v>
      </c>
      <c r="V1218">
        <v>2</v>
      </c>
      <c r="W1218">
        <v>153.47657493400001</v>
      </c>
      <c r="X1218">
        <v>2</v>
      </c>
      <c r="Y1218">
        <v>0</v>
      </c>
      <c r="Z1218">
        <v>0</v>
      </c>
      <c r="AA1218">
        <v>0</v>
      </c>
      <c r="AB1218" t="s">
        <v>97</v>
      </c>
      <c r="AC1218" t="s">
        <v>218</v>
      </c>
      <c r="AD1218" t="s">
        <v>217</v>
      </c>
      <c r="AE1218">
        <v>423</v>
      </c>
      <c r="AF1218" t="s">
        <v>229</v>
      </c>
      <c r="AG1218" t="s">
        <v>230</v>
      </c>
      <c r="AH1218" t="s">
        <v>221</v>
      </c>
      <c r="AI1218" t="s">
        <v>230</v>
      </c>
      <c r="AJ1218">
        <v>0</v>
      </c>
      <c r="AK1218">
        <v>0</v>
      </c>
      <c r="AL1218">
        <v>9</v>
      </c>
    </row>
    <row r="1219" spans="1:38" x14ac:dyDescent="0.3">
      <c r="A1219">
        <v>1217</v>
      </c>
      <c r="B1219">
        <v>4</v>
      </c>
      <c r="C1219">
        <v>4</v>
      </c>
      <c r="D1219">
        <v>130599</v>
      </c>
      <c r="E1219" t="s">
        <v>16784</v>
      </c>
      <c r="F1219" t="s">
        <v>15800</v>
      </c>
      <c r="G1219">
        <v>14907.8196661</v>
      </c>
      <c r="H1219">
        <v>4947104.2609900003</v>
      </c>
      <c r="I1219">
        <v>598343</v>
      </c>
      <c r="J1219">
        <v>297758</v>
      </c>
      <c r="K1219" t="s">
        <v>16784</v>
      </c>
      <c r="L1219" t="s">
        <v>15747</v>
      </c>
      <c r="M1219" t="s">
        <v>15748</v>
      </c>
      <c r="N1219" t="s">
        <v>15544</v>
      </c>
      <c r="O1219" t="s">
        <v>15545</v>
      </c>
      <c r="P1219" t="s">
        <v>15545</v>
      </c>
      <c r="Q1219">
        <v>62</v>
      </c>
      <c r="R1219">
        <v>2482</v>
      </c>
      <c r="S1219" t="s">
        <v>217</v>
      </c>
      <c r="T1219">
        <v>595153.18951900001</v>
      </c>
      <c r="U1219">
        <v>295893.61552300001</v>
      </c>
      <c r="V1219">
        <v>2</v>
      </c>
      <c r="W1219">
        <v>153.47657493400001</v>
      </c>
      <c r="X1219">
        <v>2</v>
      </c>
      <c r="Y1219">
        <v>0</v>
      </c>
      <c r="Z1219">
        <v>0</v>
      </c>
      <c r="AA1219">
        <v>0</v>
      </c>
      <c r="AB1219" t="s">
        <v>97</v>
      </c>
      <c r="AC1219" t="s">
        <v>218</v>
      </c>
      <c r="AD1219" t="s">
        <v>217</v>
      </c>
      <c r="AE1219">
        <v>423</v>
      </c>
      <c r="AF1219" t="s">
        <v>229</v>
      </c>
      <c r="AG1219" t="s">
        <v>230</v>
      </c>
      <c r="AH1219" t="s">
        <v>221</v>
      </c>
      <c r="AI1219" t="s">
        <v>230</v>
      </c>
      <c r="AJ1219">
        <v>0</v>
      </c>
      <c r="AK1219">
        <v>0</v>
      </c>
      <c r="AL1219">
        <v>9</v>
      </c>
    </row>
    <row r="1220" spans="1:38" x14ac:dyDescent="0.3">
      <c r="A1220">
        <v>1218</v>
      </c>
      <c r="B1220">
        <v>5</v>
      </c>
      <c r="C1220">
        <v>5</v>
      </c>
      <c r="D1220">
        <v>130600</v>
      </c>
      <c r="E1220" t="s">
        <v>16785</v>
      </c>
      <c r="F1220" t="s">
        <v>15800</v>
      </c>
      <c r="G1220">
        <v>17806.566272100001</v>
      </c>
      <c r="H1220">
        <v>6027559.2663899995</v>
      </c>
      <c r="I1220">
        <v>599139</v>
      </c>
      <c r="J1220">
        <v>295639</v>
      </c>
      <c r="K1220" t="s">
        <v>16785</v>
      </c>
      <c r="L1220" t="s">
        <v>15747</v>
      </c>
      <c r="M1220" t="s">
        <v>15748</v>
      </c>
      <c r="N1220" t="s">
        <v>15544</v>
      </c>
      <c r="O1220" t="s">
        <v>15545</v>
      </c>
      <c r="P1220" t="s">
        <v>15545</v>
      </c>
      <c r="Q1220">
        <v>62</v>
      </c>
      <c r="R1220">
        <v>2482</v>
      </c>
      <c r="S1220" t="s">
        <v>217</v>
      </c>
      <c r="T1220">
        <v>595153.18951900001</v>
      </c>
      <c r="U1220">
        <v>295893.61552300001</v>
      </c>
      <c r="V1220">
        <v>2</v>
      </c>
      <c r="W1220">
        <v>153.47657493400001</v>
      </c>
      <c r="X1220">
        <v>2</v>
      </c>
      <c r="Y1220">
        <v>0</v>
      </c>
      <c r="Z1220">
        <v>0</v>
      </c>
      <c r="AA1220">
        <v>0</v>
      </c>
      <c r="AB1220" t="s">
        <v>97</v>
      </c>
      <c r="AC1220" t="s">
        <v>218</v>
      </c>
      <c r="AD1220" t="s">
        <v>217</v>
      </c>
      <c r="AE1220">
        <v>423</v>
      </c>
      <c r="AF1220" t="s">
        <v>229</v>
      </c>
      <c r="AG1220" t="s">
        <v>230</v>
      </c>
      <c r="AH1220" t="s">
        <v>221</v>
      </c>
      <c r="AI1220" t="s">
        <v>230</v>
      </c>
      <c r="AJ1220">
        <v>0</v>
      </c>
      <c r="AK1220">
        <v>0</v>
      </c>
      <c r="AL1220">
        <v>9</v>
      </c>
    </row>
    <row r="1221" spans="1:38" x14ac:dyDescent="0.3">
      <c r="A1221">
        <v>1219</v>
      </c>
      <c r="B1221">
        <v>6</v>
      </c>
      <c r="C1221">
        <v>6</v>
      </c>
      <c r="D1221">
        <v>130601</v>
      </c>
      <c r="E1221" t="s">
        <v>16786</v>
      </c>
      <c r="F1221" t="s">
        <v>15800</v>
      </c>
      <c r="G1221">
        <v>12944.786567499999</v>
      </c>
      <c r="H1221">
        <v>9015812.4495599996</v>
      </c>
      <c r="I1221">
        <v>597980</v>
      </c>
      <c r="J1221">
        <v>301181</v>
      </c>
      <c r="K1221" t="s">
        <v>16786</v>
      </c>
      <c r="L1221" t="s">
        <v>15747</v>
      </c>
      <c r="M1221" t="s">
        <v>15748</v>
      </c>
      <c r="N1221" t="s">
        <v>15544</v>
      </c>
      <c r="O1221" t="s">
        <v>15545</v>
      </c>
      <c r="P1221" t="s">
        <v>15545</v>
      </c>
      <c r="Q1221">
        <v>62</v>
      </c>
      <c r="R1221">
        <v>2482</v>
      </c>
      <c r="S1221" t="s">
        <v>217</v>
      </c>
      <c r="T1221">
        <v>595153.18951900001</v>
      </c>
      <c r="U1221">
        <v>295893.61552300001</v>
      </c>
      <c r="V1221">
        <v>2</v>
      </c>
      <c r="W1221">
        <v>153.47657493400001</v>
      </c>
      <c r="X1221">
        <v>2</v>
      </c>
      <c r="Y1221">
        <v>0</v>
      </c>
      <c r="Z1221">
        <v>0</v>
      </c>
      <c r="AA1221">
        <v>0</v>
      </c>
      <c r="AB1221" t="s">
        <v>97</v>
      </c>
      <c r="AC1221" t="s">
        <v>218</v>
      </c>
      <c r="AD1221" t="s">
        <v>217</v>
      </c>
      <c r="AE1221">
        <v>423</v>
      </c>
      <c r="AF1221" t="s">
        <v>229</v>
      </c>
      <c r="AG1221" t="s">
        <v>230</v>
      </c>
      <c r="AH1221" t="s">
        <v>221</v>
      </c>
      <c r="AI1221" t="s">
        <v>230</v>
      </c>
      <c r="AJ1221">
        <v>0</v>
      </c>
      <c r="AK1221">
        <v>0</v>
      </c>
      <c r="AL1221">
        <v>9</v>
      </c>
    </row>
    <row r="1222" spans="1:38" x14ac:dyDescent="0.3">
      <c r="A1222">
        <v>1220</v>
      </c>
      <c r="B1222">
        <v>243</v>
      </c>
      <c r="C1222">
        <v>243</v>
      </c>
      <c r="D1222">
        <v>130838</v>
      </c>
      <c r="E1222" t="s">
        <v>16787</v>
      </c>
      <c r="F1222" t="s">
        <v>15800</v>
      </c>
      <c r="G1222">
        <v>12923.0099094</v>
      </c>
      <c r="H1222">
        <v>5565289.5913699996</v>
      </c>
      <c r="I1222">
        <v>595924</v>
      </c>
      <c r="J1222">
        <v>300517</v>
      </c>
      <c r="K1222" t="s">
        <v>16787</v>
      </c>
      <c r="L1222" t="s">
        <v>15747</v>
      </c>
      <c r="M1222" t="s">
        <v>15748</v>
      </c>
      <c r="N1222" t="s">
        <v>15544</v>
      </c>
      <c r="O1222" t="s">
        <v>15545</v>
      </c>
      <c r="P1222" t="s">
        <v>15545</v>
      </c>
      <c r="Q1222">
        <v>62</v>
      </c>
      <c r="R1222">
        <v>2482</v>
      </c>
      <c r="S1222" t="s">
        <v>217</v>
      </c>
      <c r="T1222">
        <v>595153.18951900001</v>
      </c>
      <c r="U1222">
        <v>295893.61552300001</v>
      </c>
      <c r="V1222">
        <v>2</v>
      </c>
      <c r="W1222">
        <v>153.47657493400001</v>
      </c>
      <c r="X1222">
        <v>2</v>
      </c>
      <c r="Y1222">
        <v>0</v>
      </c>
      <c r="Z1222">
        <v>0</v>
      </c>
      <c r="AA1222">
        <v>0</v>
      </c>
      <c r="AB1222" t="s">
        <v>97</v>
      </c>
      <c r="AC1222" t="s">
        <v>218</v>
      </c>
      <c r="AD1222" t="s">
        <v>217</v>
      </c>
      <c r="AE1222">
        <v>423</v>
      </c>
      <c r="AF1222" t="s">
        <v>229</v>
      </c>
      <c r="AG1222" t="s">
        <v>230</v>
      </c>
      <c r="AH1222" t="s">
        <v>221</v>
      </c>
      <c r="AI1222" t="s">
        <v>230</v>
      </c>
      <c r="AJ1222">
        <v>0</v>
      </c>
      <c r="AK1222">
        <v>0</v>
      </c>
      <c r="AL1222">
        <v>9</v>
      </c>
    </row>
    <row r="1223" spans="1:38" x14ac:dyDescent="0.3">
      <c r="A1223">
        <v>1221</v>
      </c>
      <c r="B1223">
        <v>244</v>
      </c>
      <c r="C1223">
        <v>244</v>
      </c>
      <c r="D1223">
        <v>130839</v>
      </c>
      <c r="E1223" t="s">
        <v>16788</v>
      </c>
      <c r="F1223" t="s">
        <v>15800</v>
      </c>
      <c r="G1223">
        <v>13354.1378995</v>
      </c>
      <c r="H1223">
        <v>6172832.4517999999</v>
      </c>
      <c r="I1223">
        <v>595041</v>
      </c>
      <c r="J1223">
        <v>302862</v>
      </c>
      <c r="K1223" t="s">
        <v>16788</v>
      </c>
      <c r="L1223" t="s">
        <v>15743</v>
      </c>
      <c r="M1223" t="s">
        <v>15744</v>
      </c>
      <c r="N1223" t="s">
        <v>15544</v>
      </c>
      <c r="O1223" t="s">
        <v>15545</v>
      </c>
      <c r="P1223" t="s">
        <v>15545</v>
      </c>
      <c r="Q1223">
        <v>62</v>
      </c>
      <c r="R1223">
        <v>2482</v>
      </c>
      <c r="S1223" t="s">
        <v>217</v>
      </c>
      <c r="T1223">
        <v>595153.18951900001</v>
      </c>
      <c r="U1223">
        <v>295893.61552300001</v>
      </c>
      <c r="V1223">
        <v>2</v>
      </c>
      <c r="W1223">
        <v>153.47657493400001</v>
      </c>
      <c r="X1223">
        <v>2</v>
      </c>
      <c r="Y1223">
        <v>0</v>
      </c>
      <c r="Z1223">
        <v>0</v>
      </c>
      <c r="AA1223">
        <v>0</v>
      </c>
      <c r="AB1223" t="s">
        <v>97</v>
      </c>
      <c r="AC1223" t="s">
        <v>218</v>
      </c>
      <c r="AD1223" t="s">
        <v>217</v>
      </c>
      <c r="AE1223">
        <v>423</v>
      </c>
      <c r="AF1223" t="s">
        <v>229</v>
      </c>
      <c r="AG1223" t="s">
        <v>230</v>
      </c>
      <c r="AH1223" t="s">
        <v>221</v>
      </c>
      <c r="AI1223" t="s">
        <v>230</v>
      </c>
      <c r="AJ1223">
        <v>0</v>
      </c>
      <c r="AK1223">
        <v>0</v>
      </c>
      <c r="AL1223">
        <v>9</v>
      </c>
    </row>
    <row r="1224" spans="1:38" x14ac:dyDescent="0.3">
      <c r="A1224">
        <v>1222</v>
      </c>
      <c r="B1224">
        <v>245</v>
      </c>
      <c r="C1224">
        <v>245</v>
      </c>
      <c r="D1224">
        <v>130840</v>
      </c>
      <c r="E1224" t="s">
        <v>16789</v>
      </c>
      <c r="F1224" t="s">
        <v>15800</v>
      </c>
      <c r="G1224">
        <v>1152.9874062700001</v>
      </c>
      <c r="H1224">
        <v>50310.762741899998</v>
      </c>
      <c r="I1224">
        <v>594247</v>
      </c>
      <c r="J1224">
        <v>300741</v>
      </c>
      <c r="K1224" t="s">
        <v>16789</v>
      </c>
      <c r="L1224" t="s">
        <v>15743</v>
      </c>
      <c r="M1224" t="s">
        <v>15744</v>
      </c>
      <c r="N1224" t="s">
        <v>15544</v>
      </c>
      <c r="O1224" t="s">
        <v>15545</v>
      </c>
      <c r="P1224" t="s">
        <v>15545</v>
      </c>
      <c r="Q1224">
        <v>62</v>
      </c>
      <c r="R1224">
        <v>2482</v>
      </c>
      <c r="S1224" t="s">
        <v>217</v>
      </c>
      <c r="T1224">
        <v>595153.18951900001</v>
      </c>
      <c r="U1224">
        <v>295893.61552300001</v>
      </c>
      <c r="V1224">
        <v>2</v>
      </c>
      <c r="W1224">
        <v>153.47657493400001</v>
      </c>
      <c r="X1224">
        <v>2</v>
      </c>
      <c r="Y1224">
        <v>0</v>
      </c>
      <c r="Z1224">
        <v>0</v>
      </c>
      <c r="AA1224">
        <v>0</v>
      </c>
      <c r="AB1224" t="s">
        <v>97</v>
      </c>
      <c r="AC1224" t="s">
        <v>218</v>
      </c>
      <c r="AD1224" t="s">
        <v>217</v>
      </c>
      <c r="AE1224">
        <v>423</v>
      </c>
      <c r="AF1224" t="s">
        <v>229</v>
      </c>
      <c r="AG1224" t="s">
        <v>230</v>
      </c>
      <c r="AH1224" t="s">
        <v>221</v>
      </c>
      <c r="AI1224" t="s">
        <v>230</v>
      </c>
      <c r="AJ1224">
        <v>0</v>
      </c>
      <c r="AK1224">
        <v>0</v>
      </c>
      <c r="AL1224">
        <v>9</v>
      </c>
    </row>
    <row r="1225" spans="1:38" x14ac:dyDescent="0.3">
      <c r="A1225">
        <v>1223</v>
      </c>
      <c r="B1225">
        <v>246</v>
      </c>
      <c r="C1225">
        <v>246</v>
      </c>
      <c r="D1225">
        <v>130841</v>
      </c>
      <c r="E1225" t="s">
        <v>16790</v>
      </c>
      <c r="F1225" t="s">
        <v>15800</v>
      </c>
      <c r="G1225">
        <v>11293.4131841</v>
      </c>
      <c r="H1225">
        <v>6362055.7743100002</v>
      </c>
      <c r="I1225">
        <v>595902</v>
      </c>
      <c r="J1225">
        <v>297621</v>
      </c>
      <c r="K1225" t="s">
        <v>16790</v>
      </c>
      <c r="L1225" t="s">
        <v>15747</v>
      </c>
      <c r="M1225" t="s">
        <v>15748</v>
      </c>
      <c r="N1225" t="s">
        <v>15544</v>
      </c>
      <c r="O1225" t="s">
        <v>15545</v>
      </c>
      <c r="P1225" t="s">
        <v>15545</v>
      </c>
      <c r="Q1225">
        <v>62</v>
      </c>
      <c r="R1225">
        <v>2482</v>
      </c>
      <c r="S1225" t="s">
        <v>217</v>
      </c>
      <c r="T1225">
        <v>595153.18951900001</v>
      </c>
      <c r="U1225">
        <v>295893.61552300001</v>
      </c>
      <c r="V1225">
        <v>2</v>
      </c>
      <c r="W1225">
        <v>153.47657493400001</v>
      </c>
      <c r="X1225">
        <v>2</v>
      </c>
      <c r="Y1225">
        <v>0</v>
      </c>
      <c r="Z1225">
        <v>0</v>
      </c>
      <c r="AA1225">
        <v>0</v>
      </c>
      <c r="AB1225" t="s">
        <v>97</v>
      </c>
      <c r="AC1225" t="s">
        <v>218</v>
      </c>
      <c r="AD1225" t="s">
        <v>217</v>
      </c>
      <c r="AE1225">
        <v>423</v>
      </c>
      <c r="AF1225" t="s">
        <v>229</v>
      </c>
      <c r="AG1225" t="s">
        <v>230</v>
      </c>
      <c r="AH1225" t="s">
        <v>221</v>
      </c>
      <c r="AI1225" t="s">
        <v>230</v>
      </c>
      <c r="AJ1225">
        <v>0</v>
      </c>
      <c r="AK1225">
        <v>0</v>
      </c>
      <c r="AL1225">
        <v>9</v>
      </c>
    </row>
    <row r="1226" spans="1:38" x14ac:dyDescent="0.3">
      <c r="A1226">
        <v>1224</v>
      </c>
      <c r="B1226">
        <v>247</v>
      </c>
      <c r="C1226">
        <v>247</v>
      </c>
      <c r="D1226">
        <v>130842</v>
      </c>
      <c r="E1226" t="s">
        <v>16791</v>
      </c>
      <c r="F1226" t="s">
        <v>15800</v>
      </c>
      <c r="G1226">
        <v>8514.9510590299997</v>
      </c>
      <c r="H1226">
        <v>2513296.6611299999</v>
      </c>
      <c r="I1226">
        <v>594760</v>
      </c>
      <c r="J1226">
        <v>299687</v>
      </c>
      <c r="K1226" t="s">
        <v>16791</v>
      </c>
      <c r="L1226" t="s">
        <v>15743</v>
      </c>
      <c r="M1226" t="s">
        <v>15744</v>
      </c>
      <c r="N1226" t="s">
        <v>15544</v>
      </c>
      <c r="O1226" t="s">
        <v>15545</v>
      </c>
      <c r="P1226" t="s">
        <v>15545</v>
      </c>
      <c r="Q1226">
        <v>62</v>
      </c>
      <c r="R1226">
        <v>2482</v>
      </c>
      <c r="S1226" t="s">
        <v>217</v>
      </c>
      <c r="T1226">
        <v>595153.18951900001</v>
      </c>
      <c r="U1226">
        <v>295893.61552300001</v>
      </c>
      <c r="V1226">
        <v>2</v>
      </c>
      <c r="W1226">
        <v>153.47657493400001</v>
      </c>
      <c r="X1226">
        <v>2</v>
      </c>
      <c r="Y1226">
        <v>0</v>
      </c>
      <c r="Z1226">
        <v>0</v>
      </c>
      <c r="AA1226">
        <v>0</v>
      </c>
      <c r="AB1226" t="s">
        <v>97</v>
      </c>
      <c r="AC1226" t="s">
        <v>218</v>
      </c>
      <c r="AD1226" t="s">
        <v>217</v>
      </c>
      <c r="AE1226">
        <v>423</v>
      </c>
      <c r="AF1226" t="s">
        <v>229</v>
      </c>
      <c r="AG1226" t="s">
        <v>230</v>
      </c>
      <c r="AH1226" t="s">
        <v>221</v>
      </c>
      <c r="AI1226" t="s">
        <v>230</v>
      </c>
      <c r="AJ1226">
        <v>0</v>
      </c>
      <c r="AK1226">
        <v>0</v>
      </c>
      <c r="AL1226">
        <v>9</v>
      </c>
    </row>
    <row r="1227" spans="1:38" x14ac:dyDescent="0.3">
      <c r="A1227">
        <v>1225</v>
      </c>
      <c r="B1227">
        <v>248</v>
      </c>
      <c r="C1227">
        <v>248</v>
      </c>
      <c r="D1227">
        <v>130843</v>
      </c>
      <c r="E1227" t="s">
        <v>16792</v>
      </c>
      <c r="F1227" t="s">
        <v>15800</v>
      </c>
      <c r="G1227">
        <v>11990.8129009</v>
      </c>
      <c r="H1227">
        <v>6441506.6090399995</v>
      </c>
      <c r="I1227">
        <v>592928</v>
      </c>
      <c r="J1227">
        <v>303297</v>
      </c>
      <c r="K1227" t="s">
        <v>16792</v>
      </c>
      <c r="L1227" t="s">
        <v>15747</v>
      </c>
      <c r="M1227" t="s">
        <v>15748</v>
      </c>
      <c r="N1227" t="s">
        <v>15544</v>
      </c>
      <c r="O1227" t="s">
        <v>15545</v>
      </c>
      <c r="P1227" t="s">
        <v>15545</v>
      </c>
      <c r="Q1227">
        <v>62</v>
      </c>
      <c r="R1227">
        <v>2482</v>
      </c>
      <c r="S1227" t="s">
        <v>217</v>
      </c>
      <c r="T1227">
        <v>595153.18951900001</v>
      </c>
      <c r="U1227">
        <v>295893.61552300001</v>
      </c>
      <c r="V1227">
        <v>2</v>
      </c>
      <c r="W1227">
        <v>153.47657493400001</v>
      </c>
      <c r="X1227">
        <v>2</v>
      </c>
      <c r="Y1227">
        <v>0</v>
      </c>
      <c r="Z1227">
        <v>0</v>
      </c>
      <c r="AA1227">
        <v>0</v>
      </c>
      <c r="AB1227" t="s">
        <v>97</v>
      </c>
      <c r="AC1227" t="s">
        <v>218</v>
      </c>
      <c r="AD1227" t="s">
        <v>217</v>
      </c>
      <c r="AE1227">
        <v>423</v>
      </c>
      <c r="AF1227" t="s">
        <v>229</v>
      </c>
      <c r="AG1227" t="s">
        <v>230</v>
      </c>
      <c r="AH1227" t="s">
        <v>221</v>
      </c>
      <c r="AI1227" t="s">
        <v>230</v>
      </c>
      <c r="AJ1227">
        <v>0</v>
      </c>
      <c r="AK1227">
        <v>0</v>
      </c>
      <c r="AL1227">
        <v>9</v>
      </c>
    </row>
    <row r="1228" spans="1:38" x14ac:dyDescent="0.3">
      <c r="A1228">
        <v>1226</v>
      </c>
      <c r="B1228">
        <v>371</v>
      </c>
      <c r="C1228">
        <v>371</v>
      </c>
      <c r="D1228">
        <v>130966</v>
      </c>
      <c r="E1228" t="s">
        <v>16793</v>
      </c>
      <c r="F1228" t="s">
        <v>15800</v>
      </c>
      <c r="G1228">
        <v>12397.842536100001</v>
      </c>
      <c r="H1228">
        <v>4682309.2938700002</v>
      </c>
      <c r="I1228">
        <v>594044</v>
      </c>
      <c r="J1228">
        <v>293093</v>
      </c>
      <c r="K1228" t="s">
        <v>16793</v>
      </c>
      <c r="L1228" t="s">
        <v>15743</v>
      </c>
      <c r="M1228" t="s">
        <v>15744</v>
      </c>
      <c r="N1228" t="s">
        <v>15544</v>
      </c>
      <c r="O1228" t="s">
        <v>15545</v>
      </c>
      <c r="P1228" t="s">
        <v>15545</v>
      </c>
      <c r="Q1228">
        <v>62</v>
      </c>
      <c r="R1228">
        <v>2482</v>
      </c>
      <c r="S1228" t="s">
        <v>217</v>
      </c>
      <c r="T1228">
        <v>595153.18951900001</v>
      </c>
      <c r="U1228">
        <v>295893.61552300001</v>
      </c>
      <c r="V1228">
        <v>2</v>
      </c>
      <c r="W1228">
        <v>153.47657493400001</v>
      </c>
      <c r="X1228">
        <v>2</v>
      </c>
      <c r="Y1228">
        <v>0</v>
      </c>
      <c r="Z1228">
        <v>0</v>
      </c>
      <c r="AA1228">
        <v>0</v>
      </c>
      <c r="AB1228" t="s">
        <v>97</v>
      </c>
      <c r="AC1228" t="s">
        <v>218</v>
      </c>
      <c r="AD1228" t="s">
        <v>217</v>
      </c>
      <c r="AE1228">
        <v>423</v>
      </c>
      <c r="AF1228" t="s">
        <v>229</v>
      </c>
      <c r="AG1228" t="s">
        <v>230</v>
      </c>
      <c r="AH1228" t="s">
        <v>221</v>
      </c>
      <c r="AI1228" t="s">
        <v>230</v>
      </c>
      <c r="AJ1228">
        <v>0</v>
      </c>
      <c r="AK1228">
        <v>0</v>
      </c>
      <c r="AL1228">
        <v>9</v>
      </c>
    </row>
    <row r="1229" spans="1:38" x14ac:dyDescent="0.3">
      <c r="A1229">
        <v>1227</v>
      </c>
      <c r="B1229">
        <v>372</v>
      </c>
      <c r="C1229">
        <v>372</v>
      </c>
      <c r="D1229">
        <v>130967</v>
      </c>
      <c r="E1229" t="s">
        <v>16794</v>
      </c>
      <c r="F1229" t="s">
        <v>15800</v>
      </c>
      <c r="G1229">
        <v>17369.901902599999</v>
      </c>
      <c r="H1229">
        <v>8674703.4854300003</v>
      </c>
      <c r="I1229">
        <v>595177</v>
      </c>
      <c r="J1229">
        <v>291733</v>
      </c>
      <c r="K1229" t="s">
        <v>16794</v>
      </c>
      <c r="L1229" t="s">
        <v>15743</v>
      </c>
      <c r="M1229" t="s">
        <v>15744</v>
      </c>
      <c r="N1229" t="s">
        <v>15544</v>
      </c>
      <c r="O1229" t="s">
        <v>15545</v>
      </c>
      <c r="P1229" t="s">
        <v>15545</v>
      </c>
      <c r="Q1229">
        <v>62</v>
      </c>
      <c r="R1229">
        <v>2482</v>
      </c>
      <c r="S1229" t="s">
        <v>217</v>
      </c>
      <c r="T1229">
        <v>595153.18951900001</v>
      </c>
      <c r="U1229">
        <v>295893.61552300001</v>
      </c>
      <c r="V1229">
        <v>2</v>
      </c>
      <c r="W1229">
        <v>153.47657493400001</v>
      </c>
      <c r="X1229">
        <v>2</v>
      </c>
      <c r="Y1229">
        <v>0</v>
      </c>
      <c r="Z1229">
        <v>0</v>
      </c>
      <c r="AA1229">
        <v>0</v>
      </c>
      <c r="AB1229" t="s">
        <v>97</v>
      </c>
      <c r="AC1229" t="s">
        <v>218</v>
      </c>
      <c r="AD1229" t="s">
        <v>217</v>
      </c>
      <c r="AE1229">
        <v>423</v>
      </c>
      <c r="AF1229" t="s">
        <v>229</v>
      </c>
      <c r="AG1229" t="s">
        <v>230</v>
      </c>
      <c r="AH1229" t="s">
        <v>221</v>
      </c>
      <c r="AI1229" t="s">
        <v>230</v>
      </c>
      <c r="AJ1229">
        <v>0</v>
      </c>
      <c r="AK1229">
        <v>0</v>
      </c>
      <c r="AL1229">
        <v>9</v>
      </c>
    </row>
    <row r="1230" spans="1:38" x14ac:dyDescent="0.3">
      <c r="A1230">
        <v>1228</v>
      </c>
      <c r="B1230">
        <v>373</v>
      </c>
      <c r="C1230">
        <v>373</v>
      </c>
      <c r="D1230">
        <v>130968</v>
      </c>
      <c r="E1230" t="s">
        <v>16795</v>
      </c>
      <c r="F1230" t="s">
        <v>15800</v>
      </c>
      <c r="G1230">
        <v>11104.8925752</v>
      </c>
      <c r="H1230">
        <v>5936591.2162199998</v>
      </c>
      <c r="I1230">
        <v>590837</v>
      </c>
      <c r="J1230">
        <v>298572</v>
      </c>
      <c r="K1230" t="s">
        <v>16795</v>
      </c>
      <c r="L1230" t="s">
        <v>15747</v>
      </c>
      <c r="M1230" t="s">
        <v>15748</v>
      </c>
      <c r="N1230" t="s">
        <v>15544</v>
      </c>
      <c r="O1230" t="s">
        <v>15545</v>
      </c>
      <c r="P1230" t="s">
        <v>15545</v>
      </c>
      <c r="Q1230">
        <v>62</v>
      </c>
      <c r="R1230">
        <v>2482</v>
      </c>
      <c r="S1230" t="s">
        <v>217</v>
      </c>
      <c r="T1230">
        <v>595153.18951900001</v>
      </c>
      <c r="U1230">
        <v>295893.61552300001</v>
      </c>
      <c r="V1230">
        <v>2</v>
      </c>
      <c r="W1230">
        <v>153.47657493400001</v>
      </c>
      <c r="X1230">
        <v>2</v>
      </c>
      <c r="Y1230">
        <v>0</v>
      </c>
      <c r="Z1230">
        <v>0</v>
      </c>
      <c r="AA1230">
        <v>0</v>
      </c>
      <c r="AB1230" t="s">
        <v>97</v>
      </c>
      <c r="AC1230" t="s">
        <v>218</v>
      </c>
      <c r="AD1230" t="s">
        <v>217</v>
      </c>
      <c r="AE1230">
        <v>423</v>
      </c>
      <c r="AF1230" t="s">
        <v>229</v>
      </c>
      <c r="AG1230" t="s">
        <v>230</v>
      </c>
      <c r="AH1230" t="s">
        <v>221</v>
      </c>
      <c r="AI1230" t="s">
        <v>230</v>
      </c>
      <c r="AJ1230">
        <v>0</v>
      </c>
      <c r="AK1230">
        <v>0</v>
      </c>
      <c r="AL1230">
        <v>9</v>
      </c>
    </row>
    <row r="1231" spans="1:38" x14ac:dyDescent="0.3">
      <c r="A1231">
        <v>1229</v>
      </c>
      <c r="B1231">
        <v>374</v>
      </c>
      <c r="C1231">
        <v>374</v>
      </c>
      <c r="D1231">
        <v>130969</v>
      </c>
      <c r="E1231" t="s">
        <v>16796</v>
      </c>
      <c r="F1231" t="s">
        <v>15800</v>
      </c>
      <c r="G1231">
        <v>16612.667163099999</v>
      </c>
      <c r="H1231">
        <v>11109821.423</v>
      </c>
      <c r="I1231">
        <v>598228</v>
      </c>
      <c r="J1231">
        <v>292836</v>
      </c>
      <c r="K1231" t="s">
        <v>16796</v>
      </c>
      <c r="L1231" t="s">
        <v>15747</v>
      </c>
      <c r="M1231" t="s">
        <v>15748</v>
      </c>
      <c r="N1231" t="s">
        <v>15544</v>
      </c>
      <c r="O1231" t="s">
        <v>15545</v>
      </c>
      <c r="P1231" t="s">
        <v>15545</v>
      </c>
      <c r="Q1231">
        <v>62</v>
      </c>
      <c r="R1231">
        <v>2482</v>
      </c>
      <c r="S1231" t="s">
        <v>217</v>
      </c>
      <c r="T1231">
        <v>595153.18951900001</v>
      </c>
      <c r="U1231">
        <v>295893.61552300001</v>
      </c>
      <c r="V1231">
        <v>2</v>
      </c>
      <c r="W1231">
        <v>153.47657493400001</v>
      </c>
      <c r="X1231">
        <v>2</v>
      </c>
      <c r="Y1231">
        <v>0</v>
      </c>
      <c r="Z1231">
        <v>0</v>
      </c>
      <c r="AA1231">
        <v>0</v>
      </c>
      <c r="AB1231" t="s">
        <v>97</v>
      </c>
      <c r="AC1231" t="s">
        <v>218</v>
      </c>
      <c r="AD1231" t="s">
        <v>217</v>
      </c>
      <c r="AE1231">
        <v>423</v>
      </c>
      <c r="AF1231" t="s">
        <v>229</v>
      </c>
      <c r="AG1231" t="s">
        <v>230</v>
      </c>
      <c r="AH1231" t="s">
        <v>221</v>
      </c>
      <c r="AI1231" t="s">
        <v>230</v>
      </c>
      <c r="AJ1231">
        <v>0</v>
      </c>
      <c r="AK1231">
        <v>0</v>
      </c>
      <c r="AL1231">
        <v>9</v>
      </c>
    </row>
    <row r="1232" spans="1:38" x14ac:dyDescent="0.3">
      <c r="A1232">
        <v>1230</v>
      </c>
      <c r="B1232">
        <v>375</v>
      </c>
      <c r="C1232">
        <v>375</v>
      </c>
      <c r="D1232">
        <v>130970</v>
      </c>
      <c r="E1232" t="s">
        <v>16797</v>
      </c>
      <c r="F1232" t="s">
        <v>15800</v>
      </c>
      <c r="G1232">
        <v>19910.9189133</v>
      </c>
      <c r="H1232">
        <v>13701677.001</v>
      </c>
      <c r="I1232">
        <v>594955</v>
      </c>
      <c r="J1232">
        <v>295151</v>
      </c>
      <c r="K1232" t="s">
        <v>16797</v>
      </c>
      <c r="L1232" t="s">
        <v>15747</v>
      </c>
      <c r="M1232" t="s">
        <v>15748</v>
      </c>
      <c r="N1232" t="s">
        <v>15544</v>
      </c>
      <c r="O1232" t="s">
        <v>15545</v>
      </c>
      <c r="P1232" t="s">
        <v>15545</v>
      </c>
      <c r="Q1232">
        <v>62</v>
      </c>
      <c r="R1232">
        <v>2482</v>
      </c>
      <c r="S1232" t="s">
        <v>217</v>
      </c>
      <c r="T1232">
        <v>595153.18951900001</v>
      </c>
      <c r="U1232">
        <v>295893.61552300001</v>
      </c>
      <c r="V1232">
        <v>2</v>
      </c>
      <c r="W1232">
        <v>153.47657493400001</v>
      </c>
      <c r="X1232">
        <v>2</v>
      </c>
      <c r="Y1232">
        <v>0</v>
      </c>
      <c r="Z1232">
        <v>0</v>
      </c>
      <c r="AA1232">
        <v>0</v>
      </c>
      <c r="AB1232" t="s">
        <v>97</v>
      </c>
      <c r="AC1232" t="s">
        <v>218</v>
      </c>
      <c r="AD1232" t="s">
        <v>217</v>
      </c>
      <c r="AE1232">
        <v>423</v>
      </c>
      <c r="AF1232" t="s">
        <v>229</v>
      </c>
      <c r="AG1232" t="s">
        <v>230</v>
      </c>
      <c r="AH1232" t="s">
        <v>221</v>
      </c>
      <c r="AI1232" t="s">
        <v>230</v>
      </c>
      <c r="AJ1232">
        <v>0</v>
      </c>
      <c r="AK1232">
        <v>0</v>
      </c>
      <c r="AL1232">
        <v>9</v>
      </c>
    </row>
    <row r="1233" spans="1:38" x14ac:dyDescent="0.3">
      <c r="A1233">
        <v>1231</v>
      </c>
      <c r="B1233">
        <v>376</v>
      </c>
      <c r="C1233">
        <v>376</v>
      </c>
      <c r="D1233">
        <v>130971</v>
      </c>
      <c r="E1233" t="s">
        <v>16798</v>
      </c>
      <c r="F1233" t="s">
        <v>15800</v>
      </c>
      <c r="G1233">
        <v>13949.119254900001</v>
      </c>
      <c r="H1233">
        <v>9167232.8008900005</v>
      </c>
      <c r="I1233">
        <v>592434</v>
      </c>
      <c r="J1233">
        <v>296742</v>
      </c>
      <c r="K1233" t="s">
        <v>16798</v>
      </c>
      <c r="L1233" t="s">
        <v>15743</v>
      </c>
      <c r="M1233" t="s">
        <v>15744</v>
      </c>
      <c r="N1233" t="s">
        <v>15544</v>
      </c>
      <c r="O1233" t="s">
        <v>15545</v>
      </c>
      <c r="P1233" t="s">
        <v>15545</v>
      </c>
      <c r="Q1233">
        <v>62</v>
      </c>
      <c r="R1233">
        <v>2482</v>
      </c>
      <c r="S1233" t="s">
        <v>217</v>
      </c>
      <c r="T1233">
        <v>595153.18951900001</v>
      </c>
      <c r="U1233">
        <v>295893.61552300001</v>
      </c>
      <c r="V1233">
        <v>2</v>
      </c>
      <c r="W1233">
        <v>153.47657493400001</v>
      </c>
      <c r="X1233">
        <v>2</v>
      </c>
      <c r="Y1233">
        <v>0</v>
      </c>
      <c r="Z1233">
        <v>0</v>
      </c>
      <c r="AA1233">
        <v>0</v>
      </c>
      <c r="AB1233" t="s">
        <v>97</v>
      </c>
      <c r="AC1233" t="s">
        <v>218</v>
      </c>
      <c r="AD1233" t="s">
        <v>217</v>
      </c>
      <c r="AE1233">
        <v>423</v>
      </c>
      <c r="AF1233" t="s">
        <v>229</v>
      </c>
      <c r="AG1233" t="s">
        <v>230</v>
      </c>
      <c r="AH1233" t="s">
        <v>221</v>
      </c>
      <c r="AI1233" t="s">
        <v>230</v>
      </c>
      <c r="AJ1233">
        <v>0</v>
      </c>
      <c r="AK1233">
        <v>0</v>
      </c>
      <c r="AL1233">
        <v>9</v>
      </c>
    </row>
    <row r="1234" spans="1:38" x14ac:dyDescent="0.3">
      <c r="A1234">
        <v>1232</v>
      </c>
      <c r="B1234">
        <v>377</v>
      </c>
      <c r="C1234">
        <v>377</v>
      </c>
      <c r="D1234">
        <v>130972</v>
      </c>
      <c r="E1234" t="s">
        <v>16799</v>
      </c>
      <c r="F1234" t="s">
        <v>15800</v>
      </c>
      <c r="G1234">
        <v>26131.786093399998</v>
      </c>
      <c r="H1234">
        <v>32230174.4485</v>
      </c>
      <c r="I1234">
        <v>590978</v>
      </c>
      <c r="J1234">
        <v>290655</v>
      </c>
      <c r="K1234" t="s">
        <v>16799</v>
      </c>
      <c r="L1234" t="s">
        <v>15747</v>
      </c>
      <c r="M1234" t="s">
        <v>15748</v>
      </c>
      <c r="N1234" t="s">
        <v>15544</v>
      </c>
      <c r="O1234" t="s">
        <v>15545</v>
      </c>
      <c r="P1234" t="s">
        <v>15545</v>
      </c>
      <c r="Q1234">
        <v>62</v>
      </c>
      <c r="R1234">
        <v>2482</v>
      </c>
      <c r="S1234" t="s">
        <v>217</v>
      </c>
      <c r="T1234">
        <v>595153.18951900001</v>
      </c>
      <c r="U1234">
        <v>295893.61552300001</v>
      </c>
      <c r="V1234">
        <v>2</v>
      </c>
      <c r="W1234">
        <v>153.47657493400001</v>
      </c>
      <c r="X1234">
        <v>2</v>
      </c>
      <c r="Y1234">
        <v>0</v>
      </c>
      <c r="Z1234">
        <v>0</v>
      </c>
      <c r="AA1234">
        <v>0</v>
      </c>
      <c r="AB1234" t="s">
        <v>97</v>
      </c>
      <c r="AC1234" t="s">
        <v>218</v>
      </c>
      <c r="AD1234" t="s">
        <v>217</v>
      </c>
      <c r="AE1234">
        <v>423</v>
      </c>
      <c r="AF1234" t="s">
        <v>229</v>
      </c>
      <c r="AG1234" t="s">
        <v>230</v>
      </c>
      <c r="AH1234" t="s">
        <v>221</v>
      </c>
      <c r="AI1234" t="s">
        <v>230</v>
      </c>
      <c r="AJ1234">
        <v>0</v>
      </c>
      <c r="AK1234">
        <v>0</v>
      </c>
      <c r="AL1234">
        <v>9</v>
      </c>
    </row>
    <row r="1235" spans="1:38" x14ac:dyDescent="0.3">
      <c r="A1235">
        <v>1233</v>
      </c>
      <c r="B1235">
        <v>3053</v>
      </c>
      <c r="C1235">
        <v>3053</v>
      </c>
      <c r="D1235">
        <v>165092</v>
      </c>
      <c r="E1235" t="s">
        <v>16800</v>
      </c>
      <c r="F1235" t="s">
        <v>15800</v>
      </c>
      <c r="G1235">
        <v>2410.69493152</v>
      </c>
      <c r="H1235">
        <v>148363.37036</v>
      </c>
      <c r="I1235">
        <v>593597</v>
      </c>
      <c r="J1235">
        <v>300665</v>
      </c>
      <c r="K1235" t="s">
        <v>16800</v>
      </c>
      <c r="L1235" t="s">
        <v>15756</v>
      </c>
      <c r="M1235" t="s">
        <v>15757</v>
      </c>
      <c r="N1235" t="s">
        <v>15551</v>
      </c>
      <c r="O1235" t="s">
        <v>15545</v>
      </c>
      <c r="P1235" t="s">
        <v>15545</v>
      </c>
      <c r="Q1235">
        <v>62</v>
      </c>
      <c r="R1235">
        <v>2482</v>
      </c>
      <c r="S1235" t="s">
        <v>217</v>
      </c>
      <c r="T1235">
        <v>595153.18951900001</v>
      </c>
      <c r="U1235">
        <v>295893.61552300001</v>
      </c>
      <c r="V1235">
        <v>2</v>
      </c>
      <c r="W1235">
        <v>153.47657493400001</v>
      </c>
      <c r="X1235">
        <v>2</v>
      </c>
      <c r="Y1235">
        <v>0</v>
      </c>
      <c r="Z1235">
        <v>0</v>
      </c>
      <c r="AA1235">
        <v>0</v>
      </c>
      <c r="AB1235" t="s">
        <v>97</v>
      </c>
      <c r="AC1235" t="s">
        <v>218</v>
      </c>
      <c r="AD1235" t="s">
        <v>217</v>
      </c>
      <c r="AE1235">
        <v>423</v>
      </c>
      <c r="AF1235" t="s">
        <v>229</v>
      </c>
      <c r="AG1235" t="s">
        <v>230</v>
      </c>
      <c r="AH1235" t="s">
        <v>221</v>
      </c>
      <c r="AI1235" t="s">
        <v>230</v>
      </c>
      <c r="AJ1235">
        <v>0</v>
      </c>
      <c r="AK1235">
        <v>0</v>
      </c>
      <c r="AL1235">
        <v>9</v>
      </c>
    </row>
    <row r="1236" spans="1:38" x14ac:dyDescent="0.3">
      <c r="A1236">
        <v>1234</v>
      </c>
      <c r="B1236">
        <v>3054</v>
      </c>
      <c r="C1236">
        <v>3054</v>
      </c>
      <c r="D1236">
        <v>165093</v>
      </c>
      <c r="E1236" t="s">
        <v>16801</v>
      </c>
      <c r="F1236" t="s">
        <v>15800</v>
      </c>
      <c r="G1236">
        <v>1794.07556385</v>
      </c>
      <c r="H1236">
        <v>162979.340287</v>
      </c>
      <c r="I1236">
        <v>593470</v>
      </c>
      <c r="J1236">
        <v>300241</v>
      </c>
      <c r="K1236" t="s">
        <v>16801</v>
      </c>
      <c r="L1236" t="s">
        <v>15743</v>
      </c>
      <c r="M1236" t="s">
        <v>15744</v>
      </c>
      <c r="N1236" t="s">
        <v>15551</v>
      </c>
      <c r="O1236" t="s">
        <v>15545</v>
      </c>
      <c r="P1236" t="s">
        <v>15545</v>
      </c>
      <c r="Q1236">
        <v>62</v>
      </c>
      <c r="R1236">
        <v>2482</v>
      </c>
      <c r="S1236" t="s">
        <v>217</v>
      </c>
      <c r="T1236">
        <v>595153.18951900001</v>
      </c>
      <c r="U1236">
        <v>295893.61552300001</v>
      </c>
      <c r="V1236">
        <v>2</v>
      </c>
      <c r="W1236">
        <v>153.47657493400001</v>
      </c>
      <c r="X1236">
        <v>2</v>
      </c>
      <c r="Y1236">
        <v>0</v>
      </c>
      <c r="Z1236">
        <v>0</v>
      </c>
      <c r="AA1236">
        <v>0</v>
      </c>
      <c r="AB1236" t="s">
        <v>97</v>
      </c>
      <c r="AC1236" t="s">
        <v>218</v>
      </c>
      <c r="AD1236" t="s">
        <v>217</v>
      </c>
      <c r="AE1236">
        <v>423</v>
      </c>
      <c r="AF1236" t="s">
        <v>229</v>
      </c>
      <c r="AG1236" t="s">
        <v>230</v>
      </c>
      <c r="AH1236" t="s">
        <v>221</v>
      </c>
      <c r="AI1236" t="s">
        <v>230</v>
      </c>
      <c r="AJ1236">
        <v>0</v>
      </c>
      <c r="AK1236">
        <v>0</v>
      </c>
      <c r="AL1236">
        <v>9</v>
      </c>
    </row>
    <row r="1237" spans="1:38" x14ac:dyDescent="0.3">
      <c r="A1237">
        <v>1235</v>
      </c>
      <c r="B1237">
        <v>3055</v>
      </c>
      <c r="C1237">
        <v>3055</v>
      </c>
      <c r="D1237">
        <v>165094</v>
      </c>
      <c r="E1237" t="s">
        <v>16802</v>
      </c>
      <c r="F1237" t="s">
        <v>15800</v>
      </c>
      <c r="G1237">
        <v>3881.0130547899998</v>
      </c>
      <c r="H1237">
        <v>533438.12519599998</v>
      </c>
      <c r="I1237">
        <v>594415</v>
      </c>
      <c r="J1237">
        <v>300921</v>
      </c>
      <c r="K1237" t="s">
        <v>16802</v>
      </c>
      <c r="L1237" t="s">
        <v>15743</v>
      </c>
      <c r="M1237" t="s">
        <v>15744</v>
      </c>
      <c r="N1237" t="s">
        <v>15551</v>
      </c>
      <c r="O1237" t="s">
        <v>15545</v>
      </c>
      <c r="P1237" t="s">
        <v>15545</v>
      </c>
      <c r="Q1237">
        <v>62</v>
      </c>
      <c r="R1237">
        <v>2482</v>
      </c>
      <c r="S1237" t="s">
        <v>217</v>
      </c>
      <c r="T1237">
        <v>595153.18951900001</v>
      </c>
      <c r="U1237">
        <v>295893.61552300001</v>
      </c>
      <c r="V1237">
        <v>2</v>
      </c>
      <c r="W1237">
        <v>153.47657493400001</v>
      </c>
      <c r="X1237">
        <v>2</v>
      </c>
      <c r="Y1237">
        <v>0</v>
      </c>
      <c r="Z1237">
        <v>0</v>
      </c>
      <c r="AA1237">
        <v>0</v>
      </c>
      <c r="AB1237" t="s">
        <v>97</v>
      </c>
      <c r="AC1237" t="s">
        <v>218</v>
      </c>
      <c r="AD1237" t="s">
        <v>217</v>
      </c>
      <c r="AE1237">
        <v>423</v>
      </c>
      <c r="AF1237" t="s">
        <v>229</v>
      </c>
      <c r="AG1237" t="s">
        <v>230</v>
      </c>
      <c r="AH1237" t="s">
        <v>221</v>
      </c>
      <c r="AI1237" t="s">
        <v>230</v>
      </c>
      <c r="AJ1237">
        <v>0</v>
      </c>
      <c r="AK1237">
        <v>0</v>
      </c>
      <c r="AL1237">
        <v>9</v>
      </c>
    </row>
    <row r="1238" spans="1:38" x14ac:dyDescent="0.3">
      <c r="A1238">
        <v>1236</v>
      </c>
      <c r="B1238">
        <v>3056</v>
      </c>
      <c r="C1238">
        <v>3056</v>
      </c>
      <c r="D1238">
        <v>165095</v>
      </c>
      <c r="E1238" t="s">
        <v>16803</v>
      </c>
      <c r="F1238" t="s">
        <v>15800</v>
      </c>
      <c r="G1238">
        <v>1011.91398038</v>
      </c>
      <c r="H1238">
        <v>43369.3231399</v>
      </c>
      <c r="I1238">
        <v>593685</v>
      </c>
      <c r="J1238">
        <v>300466</v>
      </c>
      <c r="K1238" t="s">
        <v>16803</v>
      </c>
      <c r="L1238" t="s">
        <v>15743</v>
      </c>
      <c r="M1238" t="s">
        <v>15744</v>
      </c>
      <c r="N1238" t="s">
        <v>15551</v>
      </c>
      <c r="O1238" t="s">
        <v>15545</v>
      </c>
      <c r="P1238" t="s">
        <v>15545</v>
      </c>
      <c r="Q1238">
        <v>62</v>
      </c>
      <c r="R1238">
        <v>2482</v>
      </c>
      <c r="S1238" t="s">
        <v>217</v>
      </c>
      <c r="T1238">
        <v>595153.18951900001</v>
      </c>
      <c r="U1238">
        <v>295893.61552300001</v>
      </c>
      <c r="V1238">
        <v>2</v>
      </c>
      <c r="W1238">
        <v>153.47657493400001</v>
      </c>
      <c r="X1238">
        <v>2</v>
      </c>
      <c r="Y1238">
        <v>0</v>
      </c>
      <c r="Z1238">
        <v>0</v>
      </c>
      <c r="AA1238">
        <v>0</v>
      </c>
      <c r="AB1238" t="s">
        <v>97</v>
      </c>
      <c r="AC1238" t="s">
        <v>218</v>
      </c>
      <c r="AD1238" t="s">
        <v>217</v>
      </c>
      <c r="AE1238">
        <v>423</v>
      </c>
      <c r="AF1238" t="s">
        <v>229</v>
      </c>
      <c r="AG1238" t="s">
        <v>230</v>
      </c>
      <c r="AH1238" t="s">
        <v>221</v>
      </c>
      <c r="AI1238" t="s">
        <v>230</v>
      </c>
      <c r="AJ1238">
        <v>0</v>
      </c>
      <c r="AK1238">
        <v>0</v>
      </c>
      <c r="AL1238">
        <v>9</v>
      </c>
    </row>
    <row r="1239" spans="1:38" x14ac:dyDescent="0.3">
      <c r="A1239">
        <v>1237</v>
      </c>
      <c r="B1239">
        <v>3057</v>
      </c>
      <c r="C1239">
        <v>3057</v>
      </c>
      <c r="D1239">
        <v>165096</v>
      </c>
      <c r="E1239" t="s">
        <v>16804</v>
      </c>
      <c r="F1239" t="s">
        <v>15800</v>
      </c>
      <c r="G1239">
        <v>8481.4112225600002</v>
      </c>
      <c r="H1239">
        <v>1413605.89546</v>
      </c>
      <c r="I1239">
        <v>594574</v>
      </c>
      <c r="J1239">
        <v>298445</v>
      </c>
      <c r="K1239" t="s">
        <v>16804</v>
      </c>
      <c r="L1239" t="s">
        <v>15743</v>
      </c>
      <c r="M1239" t="s">
        <v>15744</v>
      </c>
      <c r="N1239" t="s">
        <v>15551</v>
      </c>
      <c r="O1239" t="s">
        <v>15545</v>
      </c>
      <c r="P1239" t="s">
        <v>15545</v>
      </c>
      <c r="Q1239">
        <v>62</v>
      </c>
      <c r="R1239">
        <v>2482</v>
      </c>
      <c r="S1239" t="s">
        <v>217</v>
      </c>
      <c r="T1239">
        <v>595153.18951900001</v>
      </c>
      <c r="U1239">
        <v>295893.61552300001</v>
      </c>
      <c r="V1239">
        <v>2</v>
      </c>
      <c r="W1239">
        <v>153.47657493400001</v>
      </c>
      <c r="X1239">
        <v>2</v>
      </c>
      <c r="Y1239">
        <v>0</v>
      </c>
      <c r="Z1239">
        <v>0</v>
      </c>
      <c r="AA1239">
        <v>0</v>
      </c>
      <c r="AB1239" t="s">
        <v>97</v>
      </c>
      <c r="AC1239" t="s">
        <v>218</v>
      </c>
      <c r="AD1239" t="s">
        <v>217</v>
      </c>
      <c r="AE1239">
        <v>423</v>
      </c>
      <c r="AF1239" t="s">
        <v>229</v>
      </c>
      <c r="AG1239" t="s">
        <v>230</v>
      </c>
      <c r="AH1239" t="s">
        <v>221</v>
      </c>
      <c r="AI1239" t="s">
        <v>230</v>
      </c>
      <c r="AJ1239">
        <v>0</v>
      </c>
      <c r="AK1239">
        <v>0</v>
      </c>
      <c r="AL1239">
        <v>9</v>
      </c>
    </row>
    <row r="1240" spans="1:38" x14ac:dyDescent="0.3">
      <c r="A1240">
        <v>1238</v>
      </c>
      <c r="B1240">
        <v>3068</v>
      </c>
      <c r="C1240">
        <v>3068</v>
      </c>
      <c r="D1240">
        <v>165107</v>
      </c>
      <c r="E1240" t="s">
        <v>16805</v>
      </c>
      <c r="F1240" t="s">
        <v>15800</v>
      </c>
      <c r="G1240">
        <v>6914.3589393800003</v>
      </c>
      <c r="H1240">
        <v>1699303.54846</v>
      </c>
      <c r="I1240">
        <v>593601</v>
      </c>
      <c r="J1240">
        <v>299174</v>
      </c>
      <c r="K1240" t="s">
        <v>16805</v>
      </c>
      <c r="L1240" t="s">
        <v>15743</v>
      </c>
      <c r="M1240" t="s">
        <v>15744</v>
      </c>
      <c r="N1240" t="s">
        <v>15551</v>
      </c>
      <c r="O1240" t="s">
        <v>15545</v>
      </c>
      <c r="P1240" t="s">
        <v>15545</v>
      </c>
      <c r="Q1240">
        <v>62</v>
      </c>
      <c r="R1240">
        <v>2482</v>
      </c>
      <c r="S1240" t="s">
        <v>217</v>
      </c>
      <c r="T1240">
        <v>595153.18951900001</v>
      </c>
      <c r="U1240">
        <v>295893.61552300001</v>
      </c>
      <c r="V1240">
        <v>2</v>
      </c>
      <c r="W1240">
        <v>153.47657493400001</v>
      </c>
      <c r="X1240">
        <v>2</v>
      </c>
      <c r="Y1240">
        <v>0</v>
      </c>
      <c r="Z1240">
        <v>0</v>
      </c>
      <c r="AA1240">
        <v>0</v>
      </c>
      <c r="AB1240" t="s">
        <v>97</v>
      </c>
      <c r="AC1240" t="s">
        <v>218</v>
      </c>
      <c r="AD1240" t="s">
        <v>217</v>
      </c>
      <c r="AE1240">
        <v>423</v>
      </c>
      <c r="AF1240" t="s">
        <v>229</v>
      </c>
      <c r="AG1240" t="s">
        <v>230</v>
      </c>
      <c r="AH1240" t="s">
        <v>221</v>
      </c>
      <c r="AI1240" t="s">
        <v>230</v>
      </c>
      <c r="AJ1240">
        <v>0</v>
      </c>
      <c r="AK1240">
        <v>0</v>
      </c>
      <c r="AL1240">
        <v>9</v>
      </c>
    </row>
    <row r="1241" spans="1:38" x14ac:dyDescent="0.3">
      <c r="A1241">
        <v>1239</v>
      </c>
      <c r="B1241">
        <v>294</v>
      </c>
      <c r="C1241">
        <v>294</v>
      </c>
      <c r="D1241">
        <v>130889</v>
      </c>
      <c r="E1241" t="s">
        <v>16806</v>
      </c>
      <c r="F1241" t="s">
        <v>15800</v>
      </c>
      <c r="G1241">
        <v>13526.577915600001</v>
      </c>
      <c r="H1241">
        <v>7283137.9259200003</v>
      </c>
      <c r="I1241">
        <v>584328</v>
      </c>
      <c r="J1241">
        <v>284440</v>
      </c>
      <c r="K1241" t="s">
        <v>16806</v>
      </c>
      <c r="L1241" t="s">
        <v>15542</v>
      </c>
      <c r="M1241" t="s">
        <v>15543</v>
      </c>
      <c r="N1241" t="s">
        <v>15544</v>
      </c>
      <c r="O1241" t="s">
        <v>15545</v>
      </c>
      <c r="P1241" t="s">
        <v>15545</v>
      </c>
      <c r="Q1241">
        <v>63</v>
      </c>
      <c r="R1241">
        <v>2480</v>
      </c>
      <c r="S1241" t="s">
        <v>217</v>
      </c>
      <c r="T1241">
        <v>584479.76811599999</v>
      </c>
      <c r="U1241">
        <v>283021.76371899998</v>
      </c>
      <c r="V1241">
        <v>2</v>
      </c>
      <c r="W1241">
        <v>18.1967920879</v>
      </c>
      <c r="X1241">
        <v>2</v>
      </c>
      <c r="Y1241">
        <v>0</v>
      </c>
      <c r="Z1241">
        <v>0</v>
      </c>
      <c r="AA1241">
        <v>0</v>
      </c>
      <c r="AB1241" t="s">
        <v>97</v>
      </c>
      <c r="AC1241" t="s">
        <v>218</v>
      </c>
      <c r="AD1241" t="s">
        <v>217</v>
      </c>
      <c r="AE1241">
        <v>423</v>
      </c>
      <c r="AF1241" t="s">
        <v>229</v>
      </c>
      <c r="AG1241" t="s">
        <v>230</v>
      </c>
      <c r="AH1241" t="s">
        <v>221</v>
      </c>
      <c r="AI1241" t="s">
        <v>230</v>
      </c>
      <c r="AJ1241">
        <v>0</v>
      </c>
      <c r="AK1241">
        <v>0</v>
      </c>
      <c r="AL1241">
        <v>9</v>
      </c>
    </row>
    <row r="1242" spans="1:38" x14ac:dyDescent="0.3">
      <c r="A1242">
        <v>1240</v>
      </c>
      <c r="B1242">
        <v>295</v>
      </c>
      <c r="C1242">
        <v>295</v>
      </c>
      <c r="D1242">
        <v>130890</v>
      </c>
      <c r="E1242" t="s">
        <v>16807</v>
      </c>
      <c r="F1242" t="s">
        <v>15800</v>
      </c>
      <c r="G1242">
        <v>1515.24490307</v>
      </c>
      <c r="H1242">
        <v>82455.445277199993</v>
      </c>
      <c r="I1242">
        <v>586951</v>
      </c>
      <c r="J1242">
        <v>282684</v>
      </c>
      <c r="K1242" t="s">
        <v>16807</v>
      </c>
      <c r="L1242" t="s">
        <v>15542</v>
      </c>
      <c r="M1242" t="s">
        <v>15543</v>
      </c>
      <c r="N1242" t="s">
        <v>15544</v>
      </c>
      <c r="O1242" t="s">
        <v>15545</v>
      </c>
      <c r="P1242" t="s">
        <v>15545</v>
      </c>
      <c r="Q1242">
        <v>63</v>
      </c>
      <c r="R1242">
        <v>2480</v>
      </c>
      <c r="S1242" t="s">
        <v>217</v>
      </c>
      <c r="T1242">
        <v>584479.76811599999</v>
      </c>
      <c r="U1242">
        <v>283021.76371899998</v>
      </c>
      <c r="V1242">
        <v>2</v>
      </c>
      <c r="W1242">
        <v>18.1967920879</v>
      </c>
      <c r="X1242">
        <v>2</v>
      </c>
      <c r="Y1242">
        <v>0</v>
      </c>
      <c r="Z1242">
        <v>0</v>
      </c>
      <c r="AA1242">
        <v>0</v>
      </c>
      <c r="AB1242" t="s">
        <v>97</v>
      </c>
      <c r="AC1242" t="s">
        <v>218</v>
      </c>
      <c r="AD1242" t="s">
        <v>217</v>
      </c>
      <c r="AE1242">
        <v>423</v>
      </c>
      <c r="AF1242" t="s">
        <v>229</v>
      </c>
      <c r="AG1242" t="s">
        <v>230</v>
      </c>
      <c r="AH1242" t="s">
        <v>221</v>
      </c>
      <c r="AI1242" t="s">
        <v>230</v>
      </c>
      <c r="AJ1242">
        <v>0</v>
      </c>
      <c r="AK1242">
        <v>0</v>
      </c>
      <c r="AL1242">
        <v>9</v>
      </c>
    </row>
    <row r="1243" spans="1:38" x14ac:dyDescent="0.3">
      <c r="A1243">
        <v>1241</v>
      </c>
      <c r="B1243">
        <v>296</v>
      </c>
      <c r="C1243">
        <v>296</v>
      </c>
      <c r="D1243">
        <v>130891</v>
      </c>
      <c r="E1243" t="s">
        <v>16808</v>
      </c>
      <c r="F1243" t="s">
        <v>15800</v>
      </c>
      <c r="G1243">
        <v>940.820921795</v>
      </c>
      <c r="H1243">
        <v>42498.831003400002</v>
      </c>
      <c r="I1243">
        <v>586697</v>
      </c>
      <c r="J1243">
        <v>282604</v>
      </c>
      <c r="K1243" t="s">
        <v>16808</v>
      </c>
      <c r="L1243" t="s">
        <v>15542</v>
      </c>
      <c r="M1243" t="s">
        <v>15543</v>
      </c>
      <c r="N1243" t="s">
        <v>15544</v>
      </c>
      <c r="O1243" t="s">
        <v>15545</v>
      </c>
      <c r="P1243" t="s">
        <v>15545</v>
      </c>
      <c r="Q1243">
        <v>63</v>
      </c>
      <c r="R1243">
        <v>2480</v>
      </c>
      <c r="S1243" t="s">
        <v>217</v>
      </c>
      <c r="T1243">
        <v>584479.76811599999</v>
      </c>
      <c r="U1243">
        <v>283021.76371899998</v>
      </c>
      <c r="V1243">
        <v>2</v>
      </c>
      <c r="W1243">
        <v>18.1967920879</v>
      </c>
      <c r="X1243">
        <v>2</v>
      </c>
      <c r="Y1243">
        <v>0</v>
      </c>
      <c r="Z1243">
        <v>0</v>
      </c>
      <c r="AA1243">
        <v>0</v>
      </c>
      <c r="AB1243" t="s">
        <v>97</v>
      </c>
      <c r="AC1243" t="s">
        <v>218</v>
      </c>
      <c r="AD1243" t="s">
        <v>217</v>
      </c>
      <c r="AE1243">
        <v>423</v>
      </c>
      <c r="AF1243" t="s">
        <v>229</v>
      </c>
      <c r="AG1243" t="s">
        <v>230</v>
      </c>
      <c r="AH1243" t="s">
        <v>221</v>
      </c>
      <c r="AI1243" t="s">
        <v>230</v>
      </c>
      <c r="AJ1243">
        <v>0</v>
      </c>
      <c r="AK1243">
        <v>0</v>
      </c>
      <c r="AL1243">
        <v>9</v>
      </c>
    </row>
    <row r="1244" spans="1:38" x14ac:dyDescent="0.3">
      <c r="A1244">
        <v>1242</v>
      </c>
      <c r="B1244">
        <v>297</v>
      </c>
      <c r="C1244">
        <v>297</v>
      </c>
      <c r="D1244">
        <v>130892</v>
      </c>
      <c r="E1244" t="s">
        <v>16809</v>
      </c>
      <c r="F1244" t="s">
        <v>15800</v>
      </c>
      <c r="G1244">
        <v>1988.1676783200001</v>
      </c>
      <c r="H1244">
        <v>68526.696947400007</v>
      </c>
      <c r="I1244">
        <v>586734</v>
      </c>
      <c r="J1244">
        <v>282830</v>
      </c>
      <c r="K1244" t="s">
        <v>16809</v>
      </c>
      <c r="L1244" t="s">
        <v>15542</v>
      </c>
      <c r="M1244" t="s">
        <v>15543</v>
      </c>
      <c r="N1244" t="s">
        <v>15544</v>
      </c>
      <c r="O1244" t="s">
        <v>15545</v>
      </c>
      <c r="P1244" t="s">
        <v>15545</v>
      </c>
      <c r="Q1244">
        <v>63</v>
      </c>
      <c r="R1244">
        <v>2480</v>
      </c>
      <c r="S1244" t="s">
        <v>217</v>
      </c>
      <c r="T1244">
        <v>584479.76811599999</v>
      </c>
      <c r="U1244">
        <v>283021.76371899998</v>
      </c>
      <c r="V1244">
        <v>2</v>
      </c>
      <c r="W1244">
        <v>18.1967920879</v>
      </c>
      <c r="X1244">
        <v>2</v>
      </c>
      <c r="Y1244">
        <v>0</v>
      </c>
      <c r="Z1244">
        <v>0</v>
      </c>
      <c r="AA1244">
        <v>0</v>
      </c>
      <c r="AB1244" t="s">
        <v>97</v>
      </c>
      <c r="AC1244" t="s">
        <v>218</v>
      </c>
      <c r="AD1244" t="s">
        <v>217</v>
      </c>
      <c r="AE1244">
        <v>423</v>
      </c>
      <c r="AF1244" t="s">
        <v>229</v>
      </c>
      <c r="AG1244" t="s">
        <v>230</v>
      </c>
      <c r="AH1244" t="s">
        <v>221</v>
      </c>
      <c r="AI1244" t="s">
        <v>230</v>
      </c>
      <c r="AJ1244">
        <v>0</v>
      </c>
      <c r="AK1244">
        <v>0</v>
      </c>
      <c r="AL1244">
        <v>9</v>
      </c>
    </row>
    <row r="1245" spans="1:38" x14ac:dyDescent="0.3">
      <c r="A1245">
        <v>1243</v>
      </c>
      <c r="B1245">
        <v>298</v>
      </c>
      <c r="C1245">
        <v>298</v>
      </c>
      <c r="D1245">
        <v>130893</v>
      </c>
      <c r="E1245" t="s">
        <v>16810</v>
      </c>
      <c r="F1245" t="s">
        <v>15800</v>
      </c>
      <c r="G1245">
        <v>2865.7940502500001</v>
      </c>
      <c r="H1245">
        <v>236938.20875300001</v>
      </c>
      <c r="I1245">
        <v>586445</v>
      </c>
      <c r="J1245">
        <v>283036</v>
      </c>
      <c r="K1245" t="s">
        <v>16810</v>
      </c>
      <c r="L1245" t="s">
        <v>15542</v>
      </c>
      <c r="M1245" t="s">
        <v>15543</v>
      </c>
      <c r="N1245" t="s">
        <v>15544</v>
      </c>
      <c r="O1245" t="s">
        <v>15545</v>
      </c>
      <c r="P1245" t="s">
        <v>15545</v>
      </c>
      <c r="Q1245">
        <v>63</v>
      </c>
      <c r="R1245">
        <v>2480</v>
      </c>
      <c r="S1245" t="s">
        <v>217</v>
      </c>
      <c r="T1245">
        <v>584479.76811599999</v>
      </c>
      <c r="U1245">
        <v>283021.76371899998</v>
      </c>
      <c r="V1245">
        <v>2</v>
      </c>
      <c r="W1245">
        <v>18.1967920879</v>
      </c>
      <c r="X1245">
        <v>2</v>
      </c>
      <c r="Y1245">
        <v>0</v>
      </c>
      <c r="Z1245">
        <v>0</v>
      </c>
      <c r="AA1245">
        <v>0</v>
      </c>
      <c r="AB1245" t="s">
        <v>97</v>
      </c>
      <c r="AC1245" t="s">
        <v>218</v>
      </c>
      <c r="AD1245" t="s">
        <v>217</v>
      </c>
      <c r="AE1245">
        <v>423</v>
      </c>
      <c r="AF1245" t="s">
        <v>229</v>
      </c>
      <c r="AG1245" t="s">
        <v>230</v>
      </c>
      <c r="AH1245" t="s">
        <v>221</v>
      </c>
      <c r="AI1245" t="s">
        <v>230</v>
      </c>
      <c r="AJ1245">
        <v>0</v>
      </c>
      <c r="AK1245">
        <v>0</v>
      </c>
      <c r="AL1245">
        <v>9</v>
      </c>
    </row>
    <row r="1246" spans="1:38" x14ac:dyDescent="0.3">
      <c r="A1246">
        <v>1244</v>
      </c>
      <c r="B1246">
        <v>299</v>
      </c>
      <c r="C1246">
        <v>299</v>
      </c>
      <c r="D1246">
        <v>130894</v>
      </c>
      <c r="E1246" t="s">
        <v>16811</v>
      </c>
      <c r="F1246" t="s">
        <v>15800</v>
      </c>
      <c r="G1246">
        <v>833.25136826400001</v>
      </c>
      <c r="H1246">
        <v>33258.8863404</v>
      </c>
      <c r="I1246">
        <v>586196</v>
      </c>
      <c r="J1246">
        <v>282909</v>
      </c>
      <c r="K1246" t="s">
        <v>16811</v>
      </c>
      <c r="L1246" t="s">
        <v>15542</v>
      </c>
      <c r="M1246" t="s">
        <v>15543</v>
      </c>
      <c r="N1246" t="s">
        <v>15544</v>
      </c>
      <c r="O1246" t="s">
        <v>15545</v>
      </c>
      <c r="P1246" t="s">
        <v>15545</v>
      </c>
      <c r="Q1246">
        <v>63</v>
      </c>
      <c r="R1246">
        <v>2480</v>
      </c>
      <c r="S1246" t="s">
        <v>217</v>
      </c>
      <c r="T1246">
        <v>584479.76811599999</v>
      </c>
      <c r="U1246">
        <v>283021.76371899998</v>
      </c>
      <c r="V1246">
        <v>2</v>
      </c>
      <c r="W1246">
        <v>18.1967920879</v>
      </c>
      <c r="X1246">
        <v>2</v>
      </c>
      <c r="Y1246">
        <v>0</v>
      </c>
      <c r="Z1246">
        <v>0</v>
      </c>
      <c r="AA1246">
        <v>0</v>
      </c>
      <c r="AB1246" t="s">
        <v>97</v>
      </c>
      <c r="AC1246" t="s">
        <v>218</v>
      </c>
      <c r="AD1246" t="s">
        <v>217</v>
      </c>
      <c r="AE1246">
        <v>423</v>
      </c>
      <c r="AF1246" t="s">
        <v>229</v>
      </c>
      <c r="AG1246" t="s">
        <v>230</v>
      </c>
      <c r="AH1246" t="s">
        <v>221</v>
      </c>
      <c r="AI1246" t="s">
        <v>230</v>
      </c>
      <c r="AJ1246">
        <v>0</v>
      </c>
      <c r="AK1246">
        <v>0</v>
      </c>
      <c r="AL1246">
        <v>9</v>
      </c>
    </row>
    <row r="1247" spans="1:38" x14ac:dyDescent="0.3">
      <c r="A1247">
        <v>1245</v>
      </c>
      <c r="B1247">
        <v>300</v>
      </c>
      <c r="C1247">
        <v>300</v>
      </c>
      <c r="D1247">
        <v>130895</v>
      </c>
      <c r="E1247" t="s">
        <v>16812</v>
      </c>
      <c r="F1247" t="s">
        <v>15800</v>
      </c>
      <c r="G1247">
        <v>1505.45668034</v>
      </c>
      <c r="H1247">
        <v>80141.129326299997</v>
      </c>
      <c r="I1247">
        <v>585991</v>
      </c>
      <c r="J1247">
        <v>282978</v>
      </c>
      <c r="K1247" t="s">
        <v>16812</v>
      </c>
      <c r="L1247" t="s">
        <v>15542</v>
      </c>
      <c r="M1247" t="s">
        <v>15543</v>
      </c>
      <c r="N1247" t="s">
        <v>15544</v>
      </c>
      <c r="O1247" t="s">
        <v>15545</v>
      </c>
      <c r="P1247" t="s">
        <v>15545</v>
      </c>
      <c r="Q1247">
        <v>63</v>
      </c>
      <c r="R1247">
        <v>2480</v>
      </c>
      <c r="S1247" t="s">
        <v>217</v>
      </c>
      <c r="T1247">
        <v>584479.76811599999</v>
      </c>
      <c r="U1247">
        <v>283021.76371899998</v>
      </c>
      <c r="V1247">
        <v>2</v>
      </c>
      <c r="W1247">
        <v>18.1967920879</v>
      </c>
      <c r="X1247">
        <v>2</v>
      </c>
      <c r="Y1247">
        <v>0</v>
      </c>
      <c r="Z1247">
        <v>0</v>
      </c>
      <c r="AA1247">
        <v>0</v>
      </c>
      <c r="AB1247" t="s">
        <v>97</v>
      </c>
      <c r="AC1247" t="s">
        <v>218</v>
      </c>
      <c r="AD1247" t="s">
        <v>217</v>
      </c>
      <c r="AE1247">
        <v>423</v>
      </c>
      <c r="AF1247" t="s">
        <v>229</v>
      </c>
      <c r="AG1247" t="s">
        <v>230</v>
      </c>
      <c r="AH1247" t="s">
        <v>221</v>
      </c>
      <c r="AI1247" t="s">
        <v>230</v>
      </c>
      <c r="AJ1247">
        <v>0</v>
      </c>
      <c r="AK1247">
        <v>0</v>
      </c>
      <c r="AL1247">
        <v>9</v>
      </c>
    </row>
    <row r="1248" spans="1:38" x14ac:dyDescent="0.3">
      <c r="A1248">
        <v>1246</v>
      </c>
      <c r="B1248">
        <v>301</v>
      </c>
      <c r="C1248">
        <v>301</v>
      </c>
      <c r="D1248">
        <v>130896</v>
      </c>
      <c r="E1248" t="s">
        <v>16813</v>
      </c>
      <c r="F1248" t="s">
        <v>15800</v>
      </c>
      <c r="G1248">
        <v>13036.075390800001</v>
      </c>
      <c r="H1248">
        <v>7865797.0990899997</v>
      </c>
      <c r="I1248">
        <v>583818</v>
      </c>
      <c r="J1248">
        <v>282081</v>
      </c>
      <c r="K1248" t="s">
        <v>16813</v>
      </c>
      <c r="L1248" t="s">
        <v>15542</v>
      </c>
      <c r="M1248" t="s">
        <v>15543</v>
      </c>
      <c r="N1248" t="s">
        <v>15544</v>
      </c>
      <c r="O1248" t="s">
        <v>15545</v>
      </c>
      <c r="P1248" t="s">
        <v>15545</v>
      </c>
      <c r="Q1248">
        <v>63</v>
      </c>
      <c r="R1248">
        <v>2480</v>
      </c>
      <c r="S1248" t="s">
        <v>217</v>
      </c>
      <c r="T1248">
        <v>584479.76811599999</v>
      </c>
      <c r="U1248">
        <v>283021.76371899998</v>
      </c>
      <c r="V1248">
        <v>2</v>
      </c>
      <c r="W1248">
        <v>18.1967920879</v>
      </c>
      <c r="X1248">
        <v>2</v>
      </c>
      <c r="Y1248">
        <v>0</v>
      </c>
      <c r="Z1248">
        <v>0</v>
      </c>
      <c r="AA1248">
        <v>0</v>
      </c>
      <c r="AB1248" t="s">
        <v>97</v>
      </c>
      <c r="AC1248" t="s">
        <v>218</v>
      </c>
      <c r="AD1248" t="s">
        <v>217</v>
      </c>
      <c r="AE1248">
        <v>423</v>
      </c>
      <c r="AF1248" t="s">
        <v>229</v>
      </c>
      <c r="AG1248" t="s">
        <v>230</v>
      </c>
      <c r="AH1248" t="s">
        <v>221</v>
      </c>
      <c r="AI1248" t="s">
        <v>230</v>
      </c>
      <c r="AJ1248">
        <v>0</v>
      </c>
      <c r="AK1248">
        <v>0</v>
      </c>
      <c r="AL1248">
        <v>9</v>
      </c>
    </row>
    <row r="1249" spans="1:38" x14ac:dyDescent="0.3">
      <c r="A1249">
        <v>1247</v>
      </c>
      <c r="B1249">
        <v>302</v>
      </c>
      <c r="C1249">
        <v>302</v>
      </c>
      <c r="D1249">
        <v>130897</v>
      </c>
      <c r="E1249" t="s">
        <v>16814</v>
      </c>
      <c r="F1249" t="s">
        <v>15800</v>
      </c>
      <c r="G1249">
        <v>1256.1154874900001</v>
      </c>
      <c r="H1249">
        <v>39969.168627699997</v>
      </c>
      <c r="I1249">
        <v>585938</v>
      </c>
      <c r="J1249">
        <v>282682</v>
      </c>
      <c r="K1249" t="s">
        <v>16814</v>
      </c>
      <c r="L1249" t="s">
        <v>15542</v>
      </c>
      <c r="M1249" t="s">
        <v>15543</v>
      </c>
      <c r="N1249" t="s">
        <v>15544</v>
      </c>
      <c r="O1249" t="s">
        <v>15545</v>
      </c>
      <c r="P1249" t="s">
        <v>15545</v>
      </c>
      <c r="Q1249">
        <v>63</v>
      </c>
      <c r="R1249">
        <v>2480</v>
      </c>
      <c r="S1249" t="s">
        <v>217</v>
      </c>
      <c r="T1249">
        <v>584479.76811599999</v>
      </c>
      <c r="U1249">
        <v>283021.76371899998</v>
      </c>
      <c r="V1249">
        <v>2</v>
      </c>
      <c r="W1249">
        <v>18.1967920879</v>
      </c>
      <c r="X1249">
        <v>2</v>
      </c>
      <c r="Y1249">
        <v>0</v>
      </c>
      <c r="Z1249">
        <v>0</v>
      </c>
      <c r="AA1249">
        <v>0</v>
      </c>
      <c r="AB1249" t="s">
        <v>97</v>
      </c>
      <c r="AC1249" t="s">
        <v>218</v>
      </c>
      <c r="AD1249" t="s">
        <v>217</v>
      </c>
      <c r="AE1249">
        <v>423</v>
      </c>
      <c r="AF1249" t="s">
        <v>229</v>
      </c>
      <c r="AG1249" t="s">
        <v>230</v>
      </c>
      <c r="AH1249" t="s">
        <v>221</v>
      </c>
      <c r="AI1249" t="s">
        <v>230</v>
      </c>
      <c r="AJ1249">
        <v>0</v>
      </c>
      <c r="AK1249">
        <v>0</v>
      </c>
      <c r="AL1249">
        <v>9</v>
      </c>
    </row>
    <row r="1250" spans="1:38" x14ac:dyDescent="0.3">
      <c r="A1250">
        <v>1248</v>
      </c>
      <c r="B1250">
        <v>303</v>
      </c>
      <c r="C1250">
        <v>303</v>
      </c>
      <c r="D1250">
        <v>130898</v>
      </c>
      <c r="E1250" t="s">
        <v>16815</v>
      </c>
      <c r="F1250" t="s">
        <v>15800</v>
      </c>
      <c r="G1250">
        <v>1217.59576266</v>
      </c>
      <c r="H1250">
        <v>46913.297401999997</v>
      </c>
      <c r="I1250">
        <v>585819</v>
      </c>
      <c r="J1250">
        <v>282751</v>
      </c>
      <c r="K1250" t="s">
        <v>16815</v>
      </c>
      <c r="L1250" t="s">
        <v>15542</v>
      </c>
      <c r="M1250" t="s">
        <v>15543</v>
      </c>
      <c r="N1250" t="s">
        <v>15544</v>
      </c>
      <c r="O1250" t="s">
        <v>15545</v>
      </c>
      <c r="P1250" t="s">
        <v>15545</v>
      </c>
      <c r="Q1250">
        <v>63</v>
      </c>
      <c r="R1250">
        <v>2480</v>
      </c>
      <c r="S1250" t="s">
        <v>217</v>
      </c>
      <c r="T1250">
        <v>584479.76811599999</v>
      </c>
      <c r="U1250">
        <v>283021.76371899998</v>
      </c>
      <c r="V1250">
        <v>2</v>
      </c>
      <c r="W1250">
        <v>18.1967920879</v>
      </c>
      <c r="X1250">
        <v>2</v>
      </c>
      <c r="Y1250">
        <v>0</v>
      </c>
      <c r="Z1250">
        <v>0</v>
      </c>
      <c r="AA1250">
        <v>0</v>
      </c>
      <c r="AB1250" t="s">
        <v>97</v>
      </c>
      <c r="AC1250" t="s">
        <v>218</v>
      </c>
      <c r="AD1250" t="s">
        <v>217</v>
      </c>
      <c r="AE1250">
        <v>423</v>
      </c>
      <c r="AF1250" t="s">
        <v>229</v>
      </c>
      <c r="AG1250" t="s">
        <v>230</v>
      </c>
      <c r="AH1250" t="s">
        <v>221</v>
      </c>
      <c r="AI1250" t="s">
        <v>230</v>
      </c>
      <c r="AJ1250">
        <v>0</v>
      </c>
      <c r="AK1250">
        <v>0</v>
      </c>
      <c r="AL1250">
        <v>9</v>
      </c>
    </row>
    <row r="1251" spans="1:38" x14ac:dyDescent="0.3">
      <c r="A1251">
        <v>1249</v>
      </c>
      <c r="B1251">
        <v>304</v>
      </c>
      <c r="C1251">
        <v>304</v>
      </c>
      <c r="D1251">
        <v>130899</v>
      </c>
      <c r="E1251" t="s">
        <v>16816</v>
      </c>
      <c r="F1251" t="s">
        <v>15800</v>
      </c>
      <c r="G1251">
        <v>994.44748941399996</v>
      </c>
      <c r="H1251">
        <v>27652.469514600001</v>
      </c>
      <c r="I1251">
        <v>586055</v>
      </c>
      <c r="J1251">
        <v>282681</v>
      </c>
      <c r="K1251" t="s">
        <v>16816</v>
      </c>
      <c r="L1251" t="s">
        <v>15542</v>
      </c>
      <c r="M1251" t="s">
        <v>15543</v>
      </c>
      <c r="N1251" t="s">
        <v>15544</v>
      </c>
      <c r="O1251" t="s">
        <v>15545</v>
      </c>
      <c r="P1251" t="s">
        <v>15545</v>
      </c>
      <c r="Q1251">
        <v>63</v>
      </c>
      <c r="R1251">
        <v>2480</v>
      </c>
      <c r="S1251" t="s">
        <v>217</v>
      </c>
      <c r="T1251">
        <v>584479.76811599999</v>
      </c>
      <c r="U1251">
        <v>283021.76371899998</v>
      </c>
      <c r="V1251">
        <v>2</v>
      </c>
      <c r="W1251">
        <v>18.1967920879</v>
      </c>
      <c r="X1251">
        <v>2</v>
      </c>
      <c r="Y1251">
        <v>0</v>
      </c>
      <c r="Z1251">
        <v>0</v>
      </c>
      <c r="AA1251">
        <v>0</v>
      </c>
      <c r="AB1251" t="s">
        <v>97</v>
      </c>
      <c r="AC1251" t="s">
        <v>218</v>
      </c>
      <c r="AD1251" t="s">
        <v>217</v>
      </c>
      <c r="AE1251">
        <v>423</v>
      </c>
      <c r="AF1251" t="s">
        <v>229</v>
      </c>
      <c r="AG1251" t="s">
        <v>230</v>
      </c>
      <c r="AH1251" t="s">
        <v>221</v>
      </c>
      <c r="AI1251" t="s">
        <v>230</v>
      </c>
      <c r="AJ1251">
        <v>0</v>
      </c>
      <c r="AK1251">
        <v>0</v>
      </c>
      <c r="AL1251">
        <v>9</v>
      </c>
    </row>
    <row r="1252" spans="1:38" x14ac:dyDescent="0.3">
      <c r="A1252">
        <v>1250</v>
      </c>
      <c r="B1252">
        <v>305</v>
      </c>
      <c r="C1252">
        <v>305</v>
      </c>
      <c r="D1252">
        <v>130900</v>
      </c>
      <c r="E1252" t="s">
        <v>16817</v>
      </c>
      <c r="F1252" t="s">
        <v>15800</v>
      </c>
      <c r="G1252">
        <v>1344.46596821</v>
      </c>
      <c r="H1252">
        <v>68753.973817999999</v>
      </c>
      <c r="I1252">
        <v>586206</v>
      </c>
      <c r="J1252">
        <v>282568</v>
      </c>
      <c r="K1252" t="s">
        <v>16817</v>
      </c>
      <c r="L1252" t="s">
        <v>15542</v>
      </c>
      <c r="M1252" t="s">
        <v>15543</v>
      </c>
      <c r="N1252" t="s">
        <v>15544</v>
      </c>
      <c r="O1252" t="s">
        <v>15545</v>
      </c>
      <c r="P1252" t="s">
        <v>15545</v>
      </c>
      <c r="Q1252">
        <v>63</v>
      </c>
      <c r="R1252">
        <v>2480</v>
      </c>
      <c r="S1252" t="s">
        <v>217</v>
      </c>
      <c r="T1252">
        <v>584479.76811599999</v>
      </c>
      <c r="U1252">
        <v>283021.76371899998</v>
      </c>
      <c r="V1252">
        <v>2</v>
      </c>
      <c r="W1252">
        <v>18.1967920879</v>
      </c>
      <c r="X1252">
        <v>2</v>
      </c>
      <c r="Y1252">
        <v>0</v>
      </c>
      <c r="Z1252">
        <v>0</v>
      </c>
      <c r="AA1252">
        <v>0</v>
      </c>
      <c r="AB1252" t="s">
        <v>97</v>
      </c>
      <c r="AC1252" t="s">
        <v>218</v>
      </c>
      <c r="AD1252" t="s">
        <v>217</v>
      </c>
      <c r="AE1252">
        <v>423</v>
      </c>
      <c r="AF1252" t="s">
        <v>229</v>
      </c>
      <c r="AG1252" t="s">
        <v>230</v>
      </c>
      <c r="AH1252" t="s">
        <v>221</v>
      </c>
      <c r="AI1252" t="s">
        <v>230</v>
      </c>
      <c r="AJ1252">
        <v>0</v>
      </c>
      <c r="AK1252">
        <v>0</v>
      </c>
      <c r="AL1252">
        <v>9</v>
      </c>
    </row>
    <row r="1253" spans="1:38" x14ac:dyDescent="0.3">
      <c r="A1253">
        <v>1251</v>
      </c>
      <c r="B1253">
        <v>306</v>
      </c>
      <c r="C1253">
        <v>306</v>
      </c>
      <c r="D1253">
        <v>130901</v>
      </c>
      <c r="E1253" t="s">
        <v>16818</v>
      </c>
      <c r="F1253" t="s">
        <v>15800</v>
      </c>
      <c r="G1253">
        <v>2188.7034996500001</v>
      </c>
      <c r="H1253">
        <v>105712.39431800001</v>
      </c>
      <c r="I1253">
        <v>586448</v>
      </c>
      <c r="J1253">
        <v>282621</v>
      </c>
      <c r="K1253" t="s">
        <v>16818</v>
      </c>
      <c r="L1253" t="s">
        <v>15542</v>
      </c>
      <c r="M1253" t="s">
        <v>15543</v>
      </c>
      <c r="N1253" t="s">
        <v>15544</v>
      </c>
      <c r="O1253" t="s">
        <v>15545</v>
      </c>
      <c r="P1253" t="s">
        <v>15545</v>
      </c>
      <c r="Q1253">
        <v>63</v>
      </c>
      <c r="R1253">
        <v>2480</v>
      </c>
      <c r="S1253" t="s">
        <v>217</v>
      </c>
      <c r="T1253">
        <v>584479.76811599999</v>
      </c>
      <c r="U1253">
        <v>283021.76371899998</v>
      </c>
      <c r="V1253">
        <v>2</v>
      </c>
      <c r="W1253">
        <v>18.1967920879</v>
      </c>
      <c r="X1253">
        <v>2</v>
      </c>
      <c r="Y1253">
        <v>0</v>
      </c>
      <c r="Z1253">
        <v>0</v>
      </c>
      <c r="AA1253">
        <v>0</v>
      </c>
      <c r="AB1253" t="s">
        <v>97</v>
      </c>
      <c r="AC1253" t="s">
        <v>218</v>
      </c>
      <c r="AD1253" t="s">
        <v>217</v>
      </c>
      <c r="AE1253">
        <v>423</v>
      </c>
      <c r="AF1253" t="s">
        <v>229</v>
      </c>
      <c r="AG1253" t="s">
        <v>230</v>
      </c>
      <c r="AH1253" t="s">
        <v>221</v>
      </c>
      <c r="AI1253" t="s">
        <v>230</v>
      </c>
      <c r="AJ1253">
        <v>0</v>
      </c>
      <c r="AK1253">
        <v>0</v>
      </c>
      <c r="AL1253">
        <v>9</v>
      </c>
    </row>
    <row r="1254" spans="1:38" x14ac:dyDescent="0.3">
      <c r="A1254">
        <v>1252</v>
      </c>
      <c r="B1254">
        <v>307</v>
      </c>
      <c r="C1254">
        <v>307</v>
      </c>
      <c r="D1254">
        <v>130902</v>
      </c>
      <c r="E1254" t="s">
        <v>16819</v>
      </c>
      <c r="F1254" t="s">
        <v>15800</v>
      </c>
      <c r="G1254">
        <v>1633.6525869500001</v>
      </c>
      <c r="H1254">
        <v>84423.378433899998</v>
      </c>
      <c r="I1254">
        <v>587109</v>
      </c>
      <c r="J1254">
        <v>282414</v>
      </c>
      <c r="K1254" t="s">
        <v>16819</v>
      </c>
      <c r="L1254" t="s">
        <v>15542</v>
      </c>
      <c r="M1254" t="s">
        <v>15543</v>
      </c>
      <c r="N1254" t="s">
        <v>15544</v>
      </c>
      <c r="O1254" t="s">
        <v>15545</v>
      </c>
      <c r="P1254" t="s">
        <v>15545</v>
      </c>
      <c r="Q1254">
        <v>63</v>
      </c>
      <c r="R1254">
        <v>2480</v>
      </c>
      <c r="S1254" t="s">
        <v>217</v>
      </c>
      <c r="T1254">
        <v>584479.76811599999</v>
      </c>
      <c r="U1254">
        <v>283021.76371899998</v>
      </c>
      <c r="V1254">
        <v>2</v>
      </c>
      <c r="W1254">
        <v>18.1967920879</v>
      </c>
      <c r="X1254">
        <v>2</v>
      </c>
      <c r="Y1254">
        <v>0</v>
      </c>
      <c r="Z1254">
        <v>0</v>
      </c>
      <c r="AA1254">
        <v>0</v>
      </c>
      <c r="AB1254" t="s">
        <v>97</v>
      </c>
      <c r="AC1254" t="s">
        <v>218</v>
      </c>
      <c r="AD1254" t="s">
        <v>217</v>
      </c>
      <c r="AE1254">
        <v>423</v>
      </c>
      <c r="AF1254" t="s">
        <v>229</v>
      </c>
      <c r="AG1254" t="s">
        <v>230</v>
      </c>
      <c r="AH1254" t="s">
        <v>221</v>
      </c>
      <c r="AI1254" t="s">
        <v>230</v>
      </c>
      <c r="AJ1254">
        <v>0</v>
      </c>
      <c r="AK1254">
        <v>0</v>
      </c>
      <c r="AL1254">
        <v>9</v>
      </c>
    </row>
    <row r="1255" spans="1:38" x14ac:dyDescent="0.3">
      <c r="A1255">
        <v>1253</v>
      </c>
      <c r="B1255">
        <v>308</v>
      </c>
      <c r="C1255">
        <v>308</v>
      </c>
      <c r="D1255">
        <v>130903</v>
      </c>
      <c r="E1255" t="s">
        <v>16820</v>
      </c>
      <c r="F1255" t="s">
        <v>15800</v>
      </c>
      <c r="G1255">
        <v>1923.7464268399999</v>
      </c>
      <c r="H1255">
        <v>89765.646571000005</v>
      </c>
      <c r="I1255">
        <v>586780</v>
      </c>
      <c r="J1255">
        <v>282405</v>
      </c>
      <c r="K1255" t="s">
        <v>16820</v>
      </c>
      <c r="L1255" t="s">
        <v>15542</v>
      </c>
      <c r="M1255" t="s">
        <v>15543</v>
      </c>
      <c r="N1255" t="s">
        <v>15544</v>
      </c>
      <c r="O1255" t="s">
        <v>15545</v>
      </c>
      <c r="P1255" t="s">
        <v>15545</v>
      </c>
      <c r="Q1255">
        <v>63</v>
      </c>
      <c r="R1255">
        <v>2480</v>
      </c>
      <c r="S1255" t="s">
        <v>217</v>
      </c>
      <c r="T1255">
        <v>584479.76811599999</v>
      </c>
      <c r="U1255">
        <v>283021.76371899998</v>
      </c>
      <c r="V1255">
        <v>2</v>
      </c>
      <c r="W1255">
        <v>18.1967920879</v>
      </c>
      <c r="X1255">
        <v>2</v>
      </c>
      <c r="Y1255">
        <v>0</v>
      </c>
      <c r="Z1255">
        <v>0</v>
      </c>
      <c r="AA1255">
        <v>0</v>
      </c>
      <c r="AB1255" t="s">
        <v>97</v>
      </c>
      <c r="AC1255" t="s">
        <v>218</v>
      </c>
      <c r="AD1255" t="s">
        <v>217</v>
      </c>
      <c r="AE1255">
        <v>423</v>
      </c>
      <c r="AF1255" t="s">
        <v>229</v>
      </c>
      <c r="AG1255" t="s">
        <v>230</v>
      </c>
      <c r="AH1255" t="s">
        <v>221</v>
      </c>
      <c r="AI1255" t="s">
        <v>230</v>
      </c>
      <c r="AJ1255">
        <v>0</v>
      </c>
      <c r="AK1255">
        <v>0</v>
      </c>
      <c r="AL1255">
        <v>9</v>
      </c>
    </row>
    <row r="1256" spans="1:38" x14ac:dyDescent="0.3">
      <c r="A1256">
        <v>1254</v>
      </c>
      <c r="B1256">
        <v>309</v>
      </c>
      <c r="C1256">
        <v>309</v>
      </c>
      <c r="D1256">
        <v>130904</v>
      </c>
      <c r="E1256" t="s">
        <v>16821</v>
      </c>
      <c r="F1256" t="s">
        <v>15800</v>
      </c>
      <c r="G1256">
        <v>1291.30584148</v>
      </c>
      <c r="H1256">
        <v>43299.639808899999</v>
      </c>
      <c r="I1256">
        <v>586112</v>
      </c>
      <c r="J1256">
        <v>282399</v>
      </c>
      <c r="K1256" t="s">
        <v>16821</v>
      </c>
      <c r="L1256" t="s">
        <v>15542</v>
      </c>
      <c r="M1256" t="s">
        <v>15543</v>
      </c>
      <c r="N1256" t="s">
        <v>15544</v>
      </c>
      <c r="O1256" t="s">
        <v>15545</v>
      </c>
      <c r="P1256" t="s">
        <v>15545</v>
      </c>
      <c r="Q1256">
        <v>63</v>
      </c>
      <c r="R1256">
        <v>2480</v>
      </c>
      <c r="S1256" t="s">
        <v>217</v>
      </c>
      <c r="T1256">
        <v>584479.76811599999</v>
      </c>
      <c r="U1256">
        <v>283021.76371899998</v>
      </c>
      <c r="V1256">
        <v>2</v>
      </c>
      <c r="W1256">
        <v>18.1967920879</v>
      </c>
      <c r="X1256">
        <v>2</v>
      </c>
      <c r="Y1256">
        <v>0</v>
      </c>
      <c r="Z1256">
        <v>0</v>
      </c>
      <c r="AA1256">
        <v>0</v>
      </c>
      <c r="AB1256" t="s">
        <v>97</v>
      </c>
      <c r="AC1256" t="s">
        <v>218</v>
      </c>
      <c r="AD1256" t="s">
        <v>217</v>
      </c>
      <c r="AE1256">
        <v>423</v>
      </c>
      <c r="AF1256" t="s">
        <v>229</v>
      </c>
      <c r="AG1256" t="s">
        <v>230</v>
      </c>
      <c r="AH1256" t="s">
        <v>221</v>
      </c>
      <c r="AI1256" t="s">
        <v>230</v>
      </c>
      <c r="AJ1256">
        <v>0</v>
      </c>
      <c r="AK1256">
        <v>0</v>
      </c>
      <c r="AL1256">
        <v>9</v>
      </c>
    </row>
    <row r="1257" spans="1:38" x14ac:dyDescent="0.3">
      <c r="A1257">
        <v>1255</v>
      </c>
      <c r="B1257">
        <v>310</v>
      </c>
      <c r="C1257">
        <v>310</v>
      </c>
      <c r="D1257">
        <v>130905</v>
      </c>
      <c r="E1257" t="s">
        <v>16822</v>
      </c>
      <c r="F1257" t="s">
        <v>15800</v>
      </c>
      <c r="G1257">
        <v>4025.9244498500002</v>
      </c>
      <c r="H1257">
        <v>290899.49077099998</v>
      </c>
      <c r="I1257">
        <v>585941</v>
      </c>
      <c r="J1257">
        <v>282382</v>
      </c>
      <c r="K1257" t="s">
        <v>16822</v>
      </c>
      <c r="L1257" t="s">
        <v>15542</v>
      </c>
      <c r="M1257" t="s">
        <v>15543</v>
      </c>
      <c r="N1257" t="s">
        <v>15544</v>
      </c>
      <c r="O1257" t="s">
        <v>15545</v>
      </c>
      <c r="P1257" t="s">
        <v>15545</v>
      </c>
      <c r="Q1257">
        <v>63</v>
      </c>
      <c r="R1257">
        <v>2480</v>
      </c>
      <c r="S1257" t="s">
        <v>217</v>
      </c>
      <c r="T1257">
        <v>584479.76811599999</v>
      </c>
      <c r="U1257">
        <v>283021.76371899998</v>
      </c>
      <c r="V1257">
        <v>2</v>
      </c>
      <c r="W1257">
        <v>18.1967920879</v>
      </c>
      <c r="X1257">
        <v>2</v>
      </c>
      <c r="Y1257">
        <v>0</v>
      </c>
      <c r="Z1257">
        <v>0</v>
      </c>
      <c r="AA1257">
        <v>0</v>
      </c>
      <c r="AB1257" t="s">
        <v>97</v>
      </c>
      <c r="AC1257" t="s">
        <v>218</v>
      </c>
      <c r="AD1257" t="s">
        <v>217</v>
      </c>
      <c r="AE1257">
        <v>423</v>
      </c>
      <c r="AF1257" t="s">
        <v>229</v>
      </c>
      <c r="AG1257" t="s">
        <v>230</v>
      </c>
      <c r="AH1257" t="s">
        <v>221</v>
      </c>
      <c r="AI1257" t="s">
        <v>230</v>
      </c>
      <c r="AJ1257">
        <v>0</v>
      </c>
      <c r="AK1257">
        <v>0</v>
      </c>
      <c r="AL1257">
        <v>9</v>
      </c>
    </row>
    <row r="1258" spans="1:38" x14ac:dyDescent="0.3">
      <c r="A1258">
        <v>1256</v>
      </c>
      <c r="B1258">
        <v>311</v>
      </c>
      <c r="C1258">
        <v>311</v>
      </c>
      <c r="D1258">
        <v>130906</v>
      </c>
      <c r="E1258" t="s">
        <v>16823</v>
      </c>
      <c r="F1258" t="s">
        <v>15800</v>
      </c>
      <c r="G1258">
        <v>2868.1936052999999</v>
      </c>
      <c r="H1258">
        <v>187876.03662599999</v>
      </c>
      <c r="I1258">
        <v>587311</v>
      </c>
      <c r="J1258">
        <v>282135</v>
      </c>
      <c r="K1258" t="s">
        <v>16823</v>
      </c>
      <c r="L1258" t="s">
        <v>15542</v>
      </c>
      <c r="M1258" t="s">
        <v>15543</v>
      </c>
      <c r="N1258" t="s">
        <v>15544</v>
      </c>
      <c r="O1258" t="s">
        <v>15545</v>
      </c>
      <c r="P1258" t="s">
        <v>15545</v>
      </c>
      <c r="Q1258">
        <v>63</v>
      </c>
      <c r="R1258">
        <v>2480</v>
      </c>
      <c r="S1258" t="s">
        <v>217</v>
      </c>
      <c r="T1258">
        <v>584479.76811599999</v>
      </c>
      <c r="U1258">
        <v>283021.76371899998</v>
      </c>
      <c r="V1258">
        <v>2</v>
      </c>
      <c r="W1258">
        <v>18.1967920879</v>
      </c>
      <c r="X1258">
        <v>2</v>
      </c>
      <c r="Y1258">
        <v>0</v>
      </c>
      <c r="Z1258">
        <v>0</v>
      </c>
      <c r="AA1258">
        <v>0</v>
      </c>
      <c r="AB1258" t="s">
        <v>97</v>
      </c>
      <c r="AC1258" t="s">
        <v>218</v>
      </c>
      <c r="AD1258" t="s">
        <v>217</v>
      </c>
      <c r="AE1258">
        <v>423</v>
      </c>
      <c r="AF1258" t="s">
        <v>229</v>
      </c>
      <c r="AG1258" t="s">
        <v>230</v>
      </c>
      <c r="AH1258" t="s">
        <v>221</v>
      </c>
      <c r="AI1258" t="s">
        <v>230</v>
      </c>
      <c r="AJ1258">
        <v>0</v>
      </c>
      <c r="AK1258">
        <v>0</v>
      </c>
      <c r="AL1258">
        <v>9</v>
      </c>
    </row>
    <row r="1259" spans="1:38" x14ac:dyDescent="0.3">
      <c r="A1259">
        <v>1257</v>
      </c>
      <c r="B1259">
        <v>312</v>
      </c>
      <c r="C1259">
        <v>312</v>
      </c>
      <c r="D1259">
        <v>130907</v>
      </c>
      <c r="E1259" t="s">
        <v>16824</v>
      </c>
      <c r="F1259" t="s">
        <v>15800</v>
      </c>
      <c r="G1259">
        <v>1886.6691604800001</v>
      </c>
      <c r="H1259">
        <v>70740.841666099994</v>
      </c>
      <c r="I1259">
        <v>586905</v>
      </c>
      <c r="J1259">
        <v>282185</v>
      </c>
      <c r="K1259" t="s">
        <v>16824</v>
      </c>
      <c r="L1259" t="s">
        <v>15542</v>
      </c>
      <c r="M1259" t="s">
        <v>15543</v>
      </c>
      <c r="N1259" t="s">
        <v>15544</v>
      </c>
      <c r="O1259" t="s">
        <v>15545</v>
      </c>
      <c r="P1259" t="s">
        <v>15545</v>
      </c>
      <c r="Q1259">
        <v>63</v>
      </c>
      <c r="R1259">
        <v>2480</v>
      </c>
      <c r="S1259" t="s">
        <v>217</v>
      </c>
      <c r="T1259">
        <v>584479.76811599999</v>
      </c>
      <c r="U1259">
        <v>283021.76371899998</v>
      </c>
      <c r="V1259">
        <v>2</v>
      </c>
      <c r="W1259">
        <v>18.1967920879</v>
      </c>
      <c r="X1259">
        <v>2</v>
      </c>
      <c r="Y1259">
        <v>0</v>
      </c>
      <c r="Z1259">
        <v>0</v>
      </c>
      <c r="AA1259">
        <v>0</v>
      </c>
      <c r="AB1259" t="s">
        <v>97</v>
      </c>
      <c r="AC1259" t="s">
        <v>218</v>
      </c>
      <c r="AD1259" t="s">
        <v>217</v>
      </c>
      <c r="AE1259">
        <v>423</v>
      </c>
      <c r="AF1259" t="s">
        <v>229</v>
      </c>
      <c r="AG1259" t="s">
        <v>230</v>
      </c>
      <c r="AH1259" t="s">
        <v>221</v>
      </c>
      <c r="AI1259" t="s">
        <v>230</v>
      </c>
      <c r="AJ1259">
        <v>0</v>
      </c>
      <c r="AK1259">
        <v>0</v>
      </c>
      <c r="AL1259">
        <v>9</v>
      </c>
    </row>
    <row r="1260" spans="1:38" x14ac:dyDescent="0.3">
      <c r="A1260">
        <v>1258</v>
      </c>
      <c r="B1260">
        <v>313</v>
      </c>
      <c r="C1260">
        <v>313</v>
      </c>
      <c r="D1260">
        <v>130908</v>
      </c>
      <c r="E1260" t="s">
        <v>16825</v>
      </c>
      <c r="F1260" t="s">
        <v>15800</v>
      </c>
      <c r="G1260">
        <v>2320.9328475500001</v>
      </c>
      <c r="H1260">
        <v>98711.451954899996</v>
      </c>
      <c r="I1260">
        <v>586542</v>
      </c>
      <c r="J1260">
        <v>282137</v>
      </c>
      <c r="K1260" t="s">
        <v>16825</v>
      </c>
      <c r="L1260" t="s">
        <v>15542</v>
      </c>
      <c r="M1260" t="s">
        <v>15543</v>
      </c>
      <c r="N1260" t="s">
        <v>15544</v>
      </c>
      <c r="O1260" t="s">
        <v>15545</v>
      </c>
      <c r="P1260" t="s">
        <v>15545</v>
      </c>
      <c r="Q1260">
        <v>63</v>
      </c>
      <c r="R1260">
        <v>2480</v>
      </c>
      <c r="S1260" t="s">
        <v>217</v>
      </c>
      <c r="T1260">
        <v>584479.76811599999</v>
      </c>
      <c r="U1260">
        <v>283021.76371899998</v>
      </c>
      <c r="V1260">
        <v>2</v>
      </c>
      <c r="W1260">
        <v>18.1967920879</v>
      </c>
      <c r="X1260">
        <v>2</v>
      </c>
      <c r="Y1260">
        <v>0</v>
      </c>
      <c r="Z1260">
        <v>0</v>
      </c>
      <c r="AA1260">
        <v>0</v>
      </c>
      <c r="AB1260" t="s">
        <v>97</v>
      </c>
      <c r="AC1260" t="s">
        <v>218</v>
      </c>
      <c r="AD1260" t="s">
        <v>217</v>
      </c>
      <c r="AE1260">
        <v>423</v>
      </c>
      <c r="AF1260" t="s">
        <v>229</v>
      </c>
      <c r="AG1260" t="s">
        <v>230</v>
      </c>
      <c r="AH1260" t="s">
        <v>221</v>
      </c>
      <c r="AI1260" t="s">
        <v>230</v>
      </c>
      <c r="AJ1260">
        <v>0</v>
      </c>
      <c r="AK1260">
        <v>0</v>
      </c>
      <c r="AL1260">
        <v>9</v>
      </c>
    </row>
    <row r="1261" spans="1:38" x14ac:dyDescent="0.3">
      <c r="A1261">
        <v>1259</v>
      </c>
      <c r="B1261">
        <v>314</v>
      </c>
      <c r="C1261">
        <v>314</v>
      </c>
      <c r="D1261">
        <v>130909</v>
      </c>
      <c r="E1261" t="s">
        <v>16826</v>
      </c>
      <c r="F1261" t="s">
        <v>15800</v>
      </c>
      <c r="G1261">
        <v>1440.22582321</v>
      </c>
      <c r="H1261">
        <v>55813.904308999998</v>
      </c>
      <c r="I1261">
        <v>586276</v>
      </c>
      <c r="J1261">
        <v>282069</v>
      </c>
      <c r="K1261" t="s">
        <v>16826</v>
      </c>
      <c r="L1261" t="s">
        <v>15542</v>
      </c>
      <c r="M1261" t="s">
        <v>15543</v>
      </c>
      <c r="N1261" t="s">
        <v>15544</v>
      </c>
      <c r="O1261" t="s">
        <v>15545</v>
      </c>
      <c r="P1261" t="s">
        <v>15545</v>
      </c>
      <c r="Q1261">
        <v>63</v>
      </c>
      <c r="R1261">
        <v>2480</v>
      </c>
      <c r="S1261" t="s">
        <v>217</v>
      </c>
      <c r="T1261">
        <v>584479.76811599999</v>
      </c>
      <c r="U1261">
        <v>283021.76371899998</v>
      </c>
      <c r="V1261">
        <v>2</v>
      </c>
      <c r="W1261">
        <v>18.1967920879</v>
      </c>
      <c r="X1261">
        <v>2</v>
      </c>
      <c r="Y1261">
        <v>0</v>
      </c>
      <c r="Z1261">
        <v>0</v>
      </c>
      <c r="AA1261">
        <v>0</v>
      </c>
      <c r="AB1261" t="s">
        <v>97</v>
      </c>
      <c r="AC1261" t="s">
        <v>218</v>
      </c>
      <c r="AD1261" t="s">
        <v>217</v>
      </c>
      <c r="AE1261">
        <v>423</v>
      </c>
      <c r="AF1261" t="s">
        <v>229</v>
      </c>
      <c r="AG1261" t="s">
        <v>230</v>
      </c>
      <c r="AH1261" t="s">
        <v>221</v>
      </c>
      <c r="AI1261" t="s">
        <v>230</v>
      </c>
      <c r="AJ1261">
        <v>0</v>
      </c>
      <c r="AK1261">
        <v>0</v>
      </c>
      <c r="AL1261">
        <v>9</v>
      </c>
    </row>
    <row r="1262" spans="1:38" x14ac:dyDescent="0.3">
      <c r="A1262">
        <v>1260</v>
      </c>
      <c r="B1262">
        <v>315</v>
      </c>
      <c r="C1262">
        <v>315</v>
      </c>
      <c r="D1262">
        <v>130910</v>
      </c>
      <c r="E1262" t="s">
        <v>16827</v>
      </c>
      <c r="F1262" t="s">
        <v>15800</v>
      </c>
      <c r="G1262">
        <v>3698.4066784400002</v>
      </c>
      <c r="H1262">
        <v>268036.11912400002</v>
      </c>
      <c r="I1262">
        <v>587043</v>
      </c>
      <c r="J1262">
        <v>281563</v>
      </c>
      <c r="K1262" t="s">
        <v>16827</v>
      </c>
      <c r="L1262" t="s">
        <v>15542</v>
      </c>
      <c r="M1262" t="s">
        <v>15543</v>
      </c>
      <c r="N1262" t="s">
        <v>15544</v>
      </c>
      <c r="O1262" t="s">
        <v>15545</v>
      </c>
      <c r="P1262" t="s">
        <v>15545</v>
      </c>
      <c r="Q1262">
        <v>63</v>
      </c>
      <c r="R1262">
        <v>2480</v>
      </c>
      <c r="S1262" t="s">
        <v>217</v>
      </c>
      <c r="T1262">
        <v>584479.76811599999</v>
      </c>
      <c r="U1262">
        <v>283021.76371899998</v>
      </c>
      <c r="V1262">
        <v>2</v>
      </c>
      <c r="W1262">
        <v>18.1967920879</v>
      </c>
      <c r="X1262">
        <v>2</v>
      </c>
      <c r="Y1262">
        <v>0</v>
      </c>
      <c r="Z1262">
        <v>0</v>
      </c>
      <c r="AA1262">
        <v>0</v>
      </c>
      <c r="AB1262" t="s">
        <v>97</v>
      </c>
      <c r="AC1262" t="s">
        <v>218</v>
      </c>
      <c r="AD1262" t="s">
        <v>217</v>
      </c>
      <c r="AE1262">
        <v>423</v>
      </c>
      <c r="AF1262" t="s">
        <v>229</v>
      </c>
      <c r="AG1262" t="s">
        <v>230</v>
      </c>
      <c r="AH1262" t="s">
        <v>221</v>
      </c>
      <c r="AI1262" t="s">
        <v>230</v>
      </c>
      <c r="AJ1262">
        <v>0</v>
      </c>
      <c r="AK1262">
        <v>0</v>
      </c>
      <c r="AL1262">
        <v>9</v>
      </c>
    </row>
    <row r="1263" spans="1:38" x14ac:dyDescent="0.3">
      <c r="A1263">
        <v>1261</v>
      </c>
      <c r="B1263">
        <v>316</v>
      </c>
      <c r="C1263">
        <v>316</v>
      </c>
      <c r="D1263">
        <v>130911</v>
      </c>
      <c r="E1263" t="s">
        <v>16828</v>
      </c>
      <c r="F1263" t="s">
        <v>15800</v>
      </c>
      <c r="G1263">
        <v>896.04386273900002</v>
      </c>
      <c r="H1263">
        <v>35166.069457999998</v>
      </c>
      <c r="I1263">
        <v>586125</v>
      </c>
      <c r="J1263">
        <v>281832</v>
      </c>
      <c r="K1263" t="s">
        <v>16828</v>
      </c>
      <c r="L1263" t="s">
        <v>15542</v>
      </c>
      <c r="M1263" t="s">
        <v>15543</v>
      </c>
      <c r="N1263" t="s">
        <v>15544</v>
      </c>
      <c r="O1263" t="s">
        <v>15545</v>
      </c>
      <c r="P1263" t="s">
        <v>15545</v>
      </c>
      <c r="Q1263">
        <v>63</v>
      </c>
      <c r="R1263">
        <v>2480</v>
      </c>
      <c r="S1263" t="s">
        <v>217</v>
      </c>
      <c r="T1263">
        <v>584479.76811599999</v>
      </c>
      <c r="U1263">
        <v>283021.76371899998</v>
      </c>
      <c r="V1263">
        <v>2</v>
      </c>
      <c r="W1263">
        <v>18.1967920879</v>
      </c>
      <c r="X1263">
        <v>2</v>
      </c>
      <c r="Y1263">
        <v>0</v>
      </c>
      <c r="Z1263">
        <v>0</v>
      </c>
      <c r="AA1263">
        <v>0</v>
      </c>
      <c r="AB1263" t="s">
        <v>97</v>
      </c>
      <c r="AC1263" t="s">
        <v>218</v>
      </c>
      <c r="AD1263" t="s">
        <v>217</v>
      </c>
      <c r="AE1263">
        <v>423</v>
      </c>
      <c r="AF1263" t="s">
        <v>229</v>
      </c>
      <c r="AG1263" t="s">
        <v>230</v>
      </c>
      <c r="AH1263" t="s">
        <v>221</v>
      </c>
      <c r="AI1263" t="s">
        <v>230</v>
      </c>
      <c r="AJ1263">
        <v>0</v>
      </c>
      <c r="AK1263">
        <v>0</v>
      </c>
      <c r="AL1263">
        <v>9</v>
      </c>
    </row>
    <row r="1264" spans="1:38" x14ac:dyDescent="0.3">
      <c r="A1264">
        <v>1262</v>
      </c>
      <c r="B1264">
        <v>317</v>
      </c>
      <c r="C1264">
        <v>317</v>
      </c>
      <c r="D1264">
        <v>130912</v>
      </c>
      <c r="E1264" t="s">
        <v>16829</v>
      </c>
      <c r="F1264" t="s">
        <v>15800</v>
      </c>
      <c r="G1264">
        <v>2109.8959691300001</v>
      </c>
      <c r="H1264">
        <v>84661.342684000003</v>
      </c>
      <c r="I1264">
        <v>585949</v>
      </c>
      <c r="J1264">
        <v>281619</v>
      </c>
      <c r="K1264" t="s">
        <v>16829</v>
      </c>
      <c r="L1264" t="s">
        <v>15542</v>
      </c>
      <c r="M1264" t="s">
        <v>15543</v>
      </c>
      <c r="N1264" t="s">
        <v>15544</v>
      </c>
      <c r="O1264" t="s">
        <v>15545</v>
      </c>
      <c r="P1264" t="s">
        <v>15545</v>
      </c>
      <c r="Q1264">
        <v>63</v>
      </c>
      <c r="R1264">
        <v>2480</v>
      </c>
      <c r="S1264" t="s">
        <v>217</v>
      </c>
      <c r="T1264">
        <v>584479.76811599999</v>
      </c>
      <c r="U1264">
        <v>283021.76371899998</v>
      </c>
      <c r="V1264">
        <v>2</v>
      </c>
      <c r="W1264">
        <v>18.1967920879</v>
      </c>
      <c r="X1264">
        <v>2</v>
      </c>
      <c r="Y1264">
        <v>0</v>
      </c>
      <c r="Z1264">
        <v>0</v>
      </c>
      <c r="AA1264">
        <v>0</v>
      </c>
      <c r="AB1264" t="s">
        <v>97</v>
      </c>
      <c r="AC1264" t="s">
        <v>218</v>
      </c>
      <c r="AD1264" t="s">
        <v>217</v>
      </c>
      <c r="AE1264">
        <v>423</v>
      </c>
      <c r="AF1264" t="s">
        <v>229</v>
      </c>
      <c r="AG1264" t="s">
        <v>230</v>
      </c>
      <c r="AH1264" t="s">
        <v>221</v>
      </c>
      <c r="AI1264" t="s">
        <v>230</v>
      </c>
      <c r="AJ1264">
        <v>0</v>
      </c>
      <c r="AK1264">
        <v>0</v>
      </c>
      <c r="AL1264">
        <v>9</v>
      </c>
    </row>
    <row r="1265" spans="1:38" x14ac:dyDescent="0.3">
      <c r="A1265">
        <v>1263</v>
      </c>
      <c r="B1265">
        <v>318</v>
      </c>
      <c r="C1265">
        <v>318</v>
      </c>
      <c r="D1265">
        <v>130913</v>
      </c>
      <c r="E1265" t="s">
        <v>16830</v>
      </c>
      <c r="F1265" t="s">
        <v>15800</v>
      </c>
      <c r="G1265">
        <v>4660.3759504899999</v>
      </c>
      <c r="H1265">
        <v>960092.11967699998</v>
      </c>
      <c r="I1265">
        <v>586480</v>
      </c>
      <c r="J1265">
        <v>281448</v>
      </c>
      <c r="K1265" t="s">
        <v>16830</v>
      </c>
      <c r="L1265" t="s">
        <v>15542</v>
      </c>
      <c r="M1265" t="s">
        <v>15543</v>
      </c>
      <c r="N1265" t="s">
        <v>15544</v>
      </c>
      <c r="O1265" t="s">
        <v>15545</v>
      </c>
      <c r="P1265" t="s">
        <v>15545</v>
      </c>
      <c r="Q1265">
        <v>63</v>
      </c>
      <c r="R1265">
        <v>2480</v>
      </c>
      <c r="S1265" t="s">
        <v>217</v>
      </c>
      <c r="T1265">
        <v>584479.76811599999</v>
      </c>
      <c r="U1265">
        <v>283021.76371899998</v>
      </c>
      <c r="V1265">
        <v>2</v>
      </c>
      <c r="W1265">
        <v>18.1967920879</v>
      </c>
      <c r="X1265">
        <v>2</v>
      </c>
      <c r="Y1265">
        <v>0</v>
      </c>
      <c r="Z1265">
        <v>0</v>
      </c>
      <c r="AA1265">
        <v>0</v>
      </c>
      <c r="AB1265" t="s">
        <v>97</v>
      </c>
      <c r="AC1265" t="s">
        <v>218</v>
      </c>
      <c r="AD1265" t="s">
        <v>217</v>
      </c>
      <c r="AE1265">
        <v>423</v>
      </c>
      <c r="AF1265" t="s">
        <v>229</v>
      </c>
      <c r="AG1265" t="s">
        <v>230</v>
      </c>
      <c r="AH1265" t="s">
        <v>221</v>
      </c>
      <c r="AI1265" t="s">
        <v>230</v>
      </c>
      <c r="AJ1265">
        <v>0</v>
      </c>
      <c r="AK1265">
        <v>0</v>
      </c>
      <c r="AL1265">
        <v>9</v>
      </c>
    </row>
    <row r="1266" spans="1:38" x14ac:dyDescent="0.3">
      <c r="A1266">
        <v>1264</v>
      </c>
      <c r="B1266">
        <v>1336</v>
      </c>
      <c r="C1266">
        <v>1336</v>
      </c>
      <c r="D1266">
        <v>131931</v>
      </c>
      <c r="E1266" t="s">
        <v>16831</v>
      </c>
      <c r="F1266" t="s">
        <v>15876</v>
      </c>
      <c r="G1266">
        <v>14636.387501499999</v>
      </c>
      <c r="H1266">
        <v>7220881.0323900003</v>
      </c>
      <c r="I1266">
        <v>571082</v>
      </c>
      <c r="J1266">
        <v>343540</v>
      </c>
      <c r="K1266" t="s">
        <v>16831</v>
      </c>
      <c r="L1266" t="s">
        <v>16186</v>
      </c>
      <c r="M1266" t="s">
        <v>16187</v>
      </c>
      <c r="N1266" t="s">
        <v>15544</v>
      </c>
      <c r="O1266" t="s">
        <v>15545</v>
      </c>
      <c r="P1266" t="s">
        <v>15545</v>
      </c>
      <c r="Q1266">
        <v>64</v>
      </c>
      <c r="R1266">
        <v>5479</v>
      </c>
      <c r="S1266" t="s">
        <v>217</v>
      </c>
      <c r="T1266">
        <v>570652.38474100002</v>
      </c>
      <c r="U1266">
        <v>341809.26511799998</v>
      </c>
      <c r="V1266">
        <v>5</v>
      </c>
      <c r="W1266">
        <v>28.0569435709</v>
      </c>
      <c r="X1266">
        <v>2</v>
      </c>
      <c r="Y1266">
        <v>0</v>
      </c>
      <c r="Z1266">
        <v>0</v>
      </c>
      <c r="AA1266">
        <v>0</v>
      </c>
      <c r="AB1266" t="s">
        <v>64</v>
      </c>
      <c r="AC1266" t="s">
        <v>218</v>
      </c>
      <c r="AD1266" t="s">
        <v>217</v>
      </c>
      <c r="AE1266">
        <v>409</v>
      </c>
      <c r="AF1266" t="s">
        <v>231</v>
      </c>
      <c r="AG1266" t="s">
        <v>232</v>
      </c>
      <c r="AH1266" t="s">
        <v>221</v>
      </c>
      <c r="AI1266" t="s">
        <v>226</v>
      </c>
      <c r="AJ1266">
        <v>0</v>
      </c>
      <c r="AK1266">
        <v>0</v>
      </c>
      <c r="AL1266">
        <v>5</v>
      </c>
    </row>
    <row r="1267" spans="1:38" x14ac:dyDescent="0.3">
      <c r="A1267">
        <v>1265</v>
      </c>
      <c r="B1267">
        <v>1337</v>
      </c>
      <c r="C1267">
        <v>1337</v>
      </c>
      <c r="D1267">
        <v>131932</v>
      </c>
      <c r="E1267" t="s">
        <v>16832</v>
      </c>
      <c r="F1267" t="s">
        <v>15876</v>
      </c>
      <c r="G1267">
        <v>15589.4562293</v>
      </c>
      <c r="H1267">
        <v>6071670.6131699998</v>
      </c>
      <c r="I1267">
        <v>568926</v>
      </c>
      <c r="J1267">
        <v>341212</v>
      </c>
      <c r="K1267" t="s">
        <v>16832</v>
      </c>
      <c r="L1267" t="s">
        <v>16833</v>
      </c>
      <c r="M1267" t="s">
        <v>16834</v>
      </c>
      <c r="N1267" t="s">
        <v>15544</v>
      </c>
      <c r="O1267" t="s">
        <v>15545</v>
      </c>
      <c r="P1267" t="s">
        <v>15545</v>
      </c>
      <c r="Q1267">
        <v>64</v>
      </c>
      <c r="R1267">
        <v>5479</v>
      </c>
      <c r="S1267" t="s">
        <v>217</v>
      </c>
      <c r="T1267">
        <v>570652.38474100002</v>
      </c>
      <c r="U1267">
        <v>341809.26511799998</v>
      </c>
      <c r="V1267">
        <v>5</v>
      </c>
      <c r="W1267">
        <v>28.0569435709</v>
      </c>
      <c r="X1267">
        <v>2</v>
      </c>
      <c r="Y1267">
        <v>0</v>
      </c>
      <c r="Z1267">
        <v>0</v>
      </c>
      <c r="AA1267">
        <v>0</v>
      </c>
      <c r="AB1267" t="s">
        <v>64</v>
      </c>
      <c r="AC1267" t="s">
        <v>218</v>
      </c>
      <c r="AD1267" t="s">
        <v>217</v>
      </c>
      <c r="AE1267">
        <v>409</v>
      </c>
      <c r="AF1267" t="s">
        <v>231</v>
      </c>
      <c r="AG1267" t="s">
        <v>232</v>
      </c>
      <c r="AH1267" t="s">
        <v>221</v>
      </c>
      <c r="AI1267" t="s">
        <v>226</v>
      </c>
      <c r="AJ1267">
        <v>0</v>
      </c>
      <c r="AK1267">
        <v>0</v>
      </c>
      <c r="AL1267">
        <v>5</v>
      </c>
    </row>
    <row r="1268" spans="1:38" x14ac:dyDescent="0.3">
      <c r="A1268">
        <v>1266</v>
      </c>
      <c r="B1268">
        <v>1348</v>
      </c>
      <c r="C1268">
        <v>1348</v>
      </c>
      <c r="D1268">
        <v>131943</v>
      </c>
      <c r="E1268" t="s">
        <v>16835</v>
      </c>
      <c r="F1268" t="s">
        <v>15876</v>
      </c>
      <c r="G1268">
        <v>5528.4187891600004</v>
      </c>
      <c r="H1268">
        <v>1319509.03385</v>
      </c>
      <c r="I1268">
        <v>569087</v>
      </c>
      <c r="J1268">
        <v>342917</v>
      </c>
      <c r="K1268" t="s">
        <v>16835</v>
      </c>
      <c r="L1268" t="s">
        <v>16186</v>
      </c>
      <c r="M1268" t="s">
        <v>16187</v>
      </c>
      <c r="N1268" t="s">
        <v>15544</v>
      </c>
      <c r="O1268" t="s">
        <v>15545</v>
      </c>
      <c r="P1268" t="s">
        <v>15545</v>
      </c>
      <c r="Q1268">
        <v>64</v>
      </c>
      <c r="R1268">
        <v>5479</v>
      </c>
      <c r="S1268" t="s">
        <v>217</v>
      </c>
      <c r="T1268">
        <v>570652.38474100002</v>
      </c>
      <c r="U1268">
        <v>341809.26511799998</v>
      </c>
      <c r="V1268">
        <v>5</v>
      </c>
      <c r="W1268">
        <v>28.0569435709</v>
      </c>
      <c r="X1268">
        <v>2</v>
      </c>
      <c r="Y1268">
        <v>0</v>
      </c>
      <c r="Z1268">
        <v>0</v>
      </c>
      <c r="AA1268">
        <v>0</v>
      </c>
      <c r="AB1268" t="s">
        <v>64</v>
      </c>
      <c r="AC1268" t="s">
        <v>218</v>
      </c>
      <c r="AD1268" t="s">
        <v>217</v>
      </c>
      <c r="AE1268">
        <v>409</v>
      </c>
      <c r="AF1268" t="s">
        <v>231</v>
      </c>
      <c r="AG1268" t="s">
        <v>232</v>
      </c>
      <c r="AH1268" t="s">
        <v>221</v>
      </c>
      <c r="AI1268" t="s">
        <v>226</v>
      </c>
      <c r="AJ1268">
        <v>0</v>
      </c>
      <c r="AK1268">
        <v>0</v>
      </c>
      <c r="AL1268">
        <v>5</v>
      </c>
    </row>
    <row r="1269" spans="1:38" x14ac:dyDescent="0.3">
      <c r="A1269">
        <v>1267</v>
      </c>
      <c r="B1269">
        <v>1356</v>
      </c>
      <c r="C1269">
        <v>1356</v>
      </c>
      <c r="D1269">
        <v>131951</v>
      </c>
      <c r="E1269" t="s">
        <v>16836</v>
      </c>
      <c r="F1269" t="s">
        <v>15876</v>
      </c>
      <c r="G1269">
        <v>10122.9200872</v>
      </c>
      <c r="H1269">
        <v>4107035.6414600001</v>
      </c>
      <c r="I1269">
        <v>570880</v>
      </c>
      <c r="J1269">
        <v>339798</v>
      </c>
      <c r="K1269" t="s">
        <v>16836</v>
      </c>
      <c r="L1269" t="s">
        <v>16186</v>
      </c>
      <c r="M1269" t="s">
        <v>16187</v>
      </c>
      <c r="N1269" t="s">
        <v>15544</v>
      </c>
      <c r="O1269" t="s">
        <v>15545</v>
      </c>
      <c r="P1269" t="s">
        <v>15545</v>
      </c>
      <c r="Q1269">
        <v>64</v>
      </c>
      <c r="R1269">
        <v>5479</v>
      </c>
      <c r="S1269" t="s">
        <v>217</v>
      </c>
      <c r="T1269">
        <v>570652.38474100002</v>
      </c>
      <c r="U1269">
        <v>341809.26511799998</v>
      </c>
      <c r="V1269">
        <v>5</v>
      </c>
      <c r="W1269">
        <v>28.0569435709</v>
      </c>
      <c r="X1269">
        <v>2</v>
      </c>
      <c r="Y1269">
        <v>0</v>
      </c>
      <c r="Z1269">
        <v>0</v>
      </c>
      <c r="AA1269">
        <v>0</v>
      </c>
      <c r="AB1269" t="s">
        <v>64</v>
      </c>
      <c r="AC1269" t="s">
        <v>218</v>
      </c>
      <c r="AD1269" t="s">
        <v>217</v>
      </c>
      <c r="AE1269">
        <v>409</v>
      </c>
      <c r="AF1269" t="s">
        <v>231</v>
      </c>
      <c r="AG1269" t="s">
        <v>232</v>
      </c>
      <c r="AH1269" t="s">
        <v>221</v>
      </c>
      <c r="AI1269" t="s">
        <v>226</v>
      </c>
      <c r="AJ1269">
        <v>0</v>
      </c>
      <c r="AK1269">
        <v>0</v>
      </c>
      <c r="AL1269">
        <v>5</v>
      </c>
    </row>
    <row r="1270" spans="1:38" x14ac:dyDescent="0.3">
      <c r="A1270">
        <v>1268</v>
      </c>
      <c r="B1270">
        <v>1357</v>
      </c>
      <c r="C1270">
        <v>1357</v>
      </c>
      <c r="D1270">
        <v>131952</v>
      </c>
      <c r="E1270" t="s">
        <v>16837</v>
      </c>
      <c r="F1270" t="s">
        <v>15876</v>
      </c>
      <c r="G1270">
        <v>16798.204908899999</v>
      </c>
      <c r="H1270">
        <v>7030882.0547200004</v>
      </c>
      <c r="I1270">
        <v>572153</v>
      </c>
      <c r="J1270">
        <v>340645</v>
      </c>
      <c r="K1270" t="s">
        <v>16837</v>
      </c>
      <c r="L1270" t="s">
        <v>16189</v>
      </c>
      <c r="M1270" t="s">
        <v>16190</v>
      </c>
      <c r="N1270" t="s">
        <v>15544</v>
      </c>
      <c r="O1270" t="s">
        <v>15545</v>
      </c>
      <c r="P1270" t="s">
        <v>15545</v>
      </c>
      <c r="Q1270">
        <v>64</v>
      </c>
      <c r="R1270">
        <v>5479</v>
      </c>
      <c r="S1270" t="s">
        <v>217</v>
      </c>
      <c r="T1270">
        <v>570652.38474100002</v>
      </c>
      <c r="U1270">
        <v>341809.26511799998</v>
      </c>
      <c r="V1270">
        <v>5</v>
      </c>
      <c r="W1270">
        <v>28.0569435709</v>
      </c>
      <c r="X1270">
        <v>2</v>
      </c>
      <c r="Y1270">
        <v>0</v>
      </c>
      <c r="Z1270">
        <v>0</v>
      </c>
      <c r="AA1270">
        <v>0</v>
      </c>
      <c r="AB1270" t="s">
        <v>64</v>
      </c>
      <c r="AC1270" t="s">
        <v>218</v>
      </c>
      <c r="AD1270" t="s">
        <v>217</v>
      </c>
      <c r="AE1270">
        <v>409</v>
      </c>
      <c r="AF1270" t="s">
        <v>231</v>
      </c>
      <c r="AG1270" t="s">
        <v>232</v>
      </c>
      <c r="AH1270" t="s">
        <v>221</v>
      </c>
      <c r="AI1270" t="s">
        <v>226</v>
      </c>
      <c r="AJ1270">
        <v>0</v>
      </c>
      <c r="AK1270">
        <v>0</v>
      </c>
      <c r="AL1270">
        <v>5</v>
      </c>
    </row>
    <row r="1271" spans="1:38" x14ac:dyDescent="0.3">
      <c r="A1271">
        <v>1269</v>
      </c>
      <c r="B1271">
        <v>1310</v>
      </c>
      <c r="C1271">
        <v>1310</v>
      </c>
      <c r="D1271">
        <v>131905</v>
      </c>
      <c r="E1271" t="s">
        <v>16838</v>
      </c>
      <c r="F1271" t="s">
        <v>15876</v>
      </c>
      <c r="G1271">
        <v>1931.1025863499999</v>
      </c>
      <c r="H1271">
        <v>78792.176043700005</v>
      </c>
      <c r="I1271">
        <v>567319</v>
      </c>
      <c r="J1271">
        <v>337093</v>
      </c>
      <c r="K1271" t="s">
        <v>16838</v>
      </c>
      <c r="L1271" t="s">
        <v>16833</v>
      </c>
      <c r="M1271" t="s">
        <v>16834</v>
      </c>
      <c r="N1271" t="s">
        <v>15544</v>
      </c>
      <c r="O1271" t="s">
        <v>15545</v>
      </c>
      <c r="P1271" t="s">
        <v>15545</v>
      </c>
      <c r="Q1271">
        <v>65</v>
      </c>
      <c r="R1271">
        <v>5478</v>
      </c>
      <c r="S1271" t="s">
        <v>217</v>
      </c>
      <c r="T1271">
        <v>567590.41599100002</v>
      </c>
      <c r="U1271">
        <v>337601.82033399999</v>
      </c>
      <c r="V1271">
        <v>5</v>
      </c>
      <c r="W1271">
        <v>17.606468739299999</v>
      </c>
      <c r="X1271">
        <v>2</v>
      </c>
      <c r="Y1271">
        <v>0</v>
      </c>
      <c r="Z1271">
        <v>0</v>
      </c>
      <c r="AA1271">
        <v>0</v>
      </c>
      <c r="AB1271" t="s">
        <v>217</v>
      </c>
      <c r="AC1271" t="s">
        <v>218</v>
      </c>
      <c r="AD1271" t="s">
        <v>217</v>
      </c>
      <c r="AE1271">
        <v>410</v>
      </c>
      <c r="AF1271" t="s">
        <v>231</v>
      </c>
      <c r="AG1271" t="s">
        <v>232</v>
      </c>
      <c r="AH1271" t="s">
        <v>221</v>
      </c>
      <c r="AI1271" t="s">
        <v>226</v>
      </c>
      <c r="AJ1271">
        <v>0</v>
      </c>
      <c r="AK1271">
        <v>0</v>
      </c>
      <c r="AL1271">
        <v>5</v>
      </c>
    </row>
    <row r="1272" spans="1:38" x14ac:dyDescent="0.3">
      <c r="A1272">
        <v>1270</v>
      </c>
      <c r="B1272">
        <v>1311</v>
      </c>
      <c r="C1272">
        <v>1311</v>
      </c>
      <c r="D1272">
        <v>131906</v>
      </c>
      <c r="E1272" t="s">
        <v>16839</v>
      </c>
      <c r="F1272" t="s">
        <v>15876</v>
      </c>
      <c r="G1272">
        <v>2518.8038044199998</v>
      </c>
      <c r="H1272">
        <v>127819.81597</v>
      </c>
      <c r="I1272">
        <v>566950</v>
      </c>
      <c r="J1272">
        <v>337203</v>
      </c>
      <c r="K1272" t="s">
        <v>16839</v>
      </c>
      <c r="L1272" t="s">
        <v>16833</v>
      </c>
      <c r="M1272" t="s">
        <v>16834</v>
      </c>
      <c r="N1272" t="s">
        <v>15544</v>
      </c>
      <c r="O1272" t="s">
        <v>15545</v>
      </c>
      <c r="P1272" t="s">
        <v>15545</v>
      </c>
      <c r="Q1272">
        <v>65</v>
      </c>
      <c r="R1272">
        <v>5478</v>
      </c>
      <c r="S1272" t="s">
        <v>217</v>
      </c>
      <c r="T1272">
        <v>567590.41599100002</v>
      </c>
      <c r="U1272">
        <v>337601.82033399999</v>
      </c>
      <c r="V1272">
        <v>5</v>
      </c>
      <c r="W1272">
        <v>17.606468739299999</v>
      </c>
      <c r="X1272">
        <v>2</v>
      </c>
      <c r="Y1272">
        <v>0</v>
      </c>
      <c r="Z1272">
        <v>0</v>
      </c>
      <c r="AA1272">
        <v>0</v>
      </c>
      <c r="AB1272" t="s">
        <v>217</v>
      </c>
      <c r="AC1272" t="s">
        <v>218</v>
      </c>
      <c r="AD1272" t="s">
        <v>217</v>
      </c>
      <c r="AE1272">
        <v>410</v>
      </c>
      <c r="AF1272" t="s">
        <v>231</v>
      </c>
      <c r="AG1272" t="s">
        <v>232</v>
      </c>
      <c r="AH1272" t="s">
        <v>221</v>
      </c>
      <c r="AI1272" t="s">
        <v>226</v>
      </c>
      <c r="AJ1272">
        <v>0</v>
      </c>
      <c r="AK1272">
        <v>0</v>
      </c>
      <c r="AL1272">
        <v>5</v>
      </c>
    </row>
    <row r="1273" spans="1:38" x14ac:dyDescent="0.3">
      <c r="A1273">
        <v>1271</v>
      </c>
      <c r="B1273">
        <v>1312</v>
      </c>
      <c r="C1273">
        <v>1312</v>
      </c>
      <c r="D1273">
        <v>131907</v>
      </c>
      <c r="E1273" t="s">
        <v>16840</v>
      </c>
      <c r="F1273" t="s">
        <v>15876</v>
      </c>
      <c r="G1273">
        <v>2316.9190027300001</v>
      </c>
      <c r="H1273">
        <v>161887.31105399999</v>
      </c>
      <c r="I1273">
        <v>567283</v>
      </c>
      <c r="J1273">
        <v>336747</v>
      </c>
      <c r="K1273" t="s">
        <v>16840</v>
      </c>
      <c r="L1273" t="s">
        <v>16833</v>
      </c>
      <c r="M1273" t="s">
        <v>16834</v>
      </c>
      <c r="N1273" t="s">
        <v>15544</v>
      </c>
      <c r="O1273" t="s">
        <v>15545</v>
      </c>
      <c r="P1273" t="s">
        <v>15545</v>
      </c>
      <c r="Q1273">
        <v>65</v>
      </c>
      <c r="R1273">
        <v>5478</v>
      </c>
      <c r="S1273" t="s">
        <v>217</v>
      </c>
      <c r="T1273">
        <v>567590.41599100002</v>
      </c>
      <c r="U1273">
        <v>337601.82033399999</v>
      </c>
      <c r="V1273">
        <v>5</v>
      </c>
      <c r="W1273">
        <v>17.606468739299999</v>
      </c>
      <c r="X1273">
        <v>2</v>
      </c>
      <c r="Y1273">
        <v>0</v>
      </c>
      <c r="Z1273">
        <v>0</v>
      </c>
      <c r="AA1273">
        <v>0</v>
      </c>
      <c r="AB1273" t="s">
        <v>217</v>
      </c>
      <c r="AC1273" t="s">
        <v>218</v>
      </c>
      <c r="AD1273" t="s">
        <v>217</v>
      </c>
      <c r="AE1273">
        <v>410</v>
      </c>
      <c r="AF1273" t="s">
        <v>231</v>
      </c>
      <c r="AG1273" t="s">
        <v>232</v>
      </c>
      <c r="AH1273" t="s">
        <v>221</v>
      </c>
      <c r="AI1273" t="s">
        <v>226</v>
      </c>
      <c r="AJ1273">
        <v>0</v>
      </c>
      <c r="AK1273">
        <v>0</v>
      </c>
      <c r="AL1273">
        <v>5</v>
      </c>
    </row>
    <row r="1274" spans="1:38" x14ac:dyDescent="0.3">
      <c r="A1274">
        <v>1272</v>
      </c>
      <c r="B1274">
        <v>1313</v>
      </c>
      <c r="C1274">
        <v>1313</v>
      </c>
      <c r="D1274">
        <v>131908</v>
      </c>
      <c r="E1274" t="s">
        <v>16841</v>
      </c>
      <c r="F1274" t="s">
        <v>15876</v>
      </c>
      <c r="G1274">
        <v>14014.199171099999</v>
      </c>
      <c r="H1274">
        <v>5356565.7765199998</v>
      </c>
      <c r="I1274">
        <v>568937</v>
      </c>
      <c r="J1274">
        <v>338592</v>
      </c>
      <c r="K1274" t="s">
        <v>16841</v>
      </c>
      <c r="L1274" t="s">
        <v>16833</v>
      </c>
      <c r="M1274" t="s">
        <v>16834</v>
      </c>
      <c r="N1274" t="s">
        <v>15544</v>
      </c>
      <c r="O1274" t="s">
        <v>15545</v>
      </c>
      <c r="P1274" t="s">
        <v>15545</v>
      </c>
      <c r="Q1274">
        <v>65</v>
      </c>
      <c r="R1274">
        <v>5478</v>
      </c>
      <c r="S1274" t="s">
        <v>217</v>
      </c>
      <c r="T1274">
        <v>567590.41599100002</v>
      </c>
      <c r="U1274">
        <v>337601.82033399999</v>
      </c>
      <c r="V1274">
        <v>5</v>
      </c>
      <c r="W1274">
        <v>17.606468739299999</v>
      </c>
      <c r="X1274">
        <v>2</v>
      </c>
      <c r="Y1274">
        <v>0</v>
      </c>
      <c r="Z1274">
        <v>0</v>
      </c>
      <c r="AA1274">
        <v>0</v>
      </c>
      <c r="AB1274" t="s">
        <v>217</v>
      </c>
      <c r="AC1274" t="s">
        <v>218</v>
      </c>
      <c r="AD1274" t="s">
        <v>217</v>
      </c>
      <c r="AE1274">
        <v>410</v>
      </c>
      <c r="AF1274" t="s">
        <v>231</v>
      </c>
      <c r="AG1274" t="s">
        <v>232</v>
      </c>
      <c r="AH1274" t="s">
        <v>221</v>
      </c>
      <c r="AI1274" t="s">
        <v>226</v>
      </c>
      <c r="AJ1274">
        <v>0</v>
      </c>
      <c r="AK1274">
        <v>0</v>
      </c>
      <c r="AL1274">
        <v>5</v>
      </c>
    </row>
    <row r="1275" spans="1:38" x14ac:dyDescent="0.3">
      <c r="A1275">
        <v>1273</v>
      </c>
      <c r="B1275">
        <v>1314</v>
      </c>
      <c r="C1275">
        <v>1314</v>
      </c>
      <c r="D1275">
        <v>131909</v>
      </c>
      <c r="E1275" t="s">
        <v>16842</v>
      </c>
      <c r="F1275" t="s">
        <v>15876</v>
      </c>
      <c r="G1275">
        <v>8693.2170579600006</v>
      </c>
      <c r="H1275">
        <v>1850561.74835</v>
      </c>
      <c r="I1275">
        <v>567109</v>
      </c>
      <c r="J1275">
        <v>338438</v>
      </c>
      <c r="K1275" t="s">
        <v>16842</v>
      </c>
      <c r="L1275" t="s">
        <v>16833</v>
      </c>
      <c r="M1275" t="s">
        <v>16834</v>
      </c>
      <c r="N1275" t="s">
        <v>15544</v>
      </c>
      <c r="O1275" t="s">
        <v>15545</v>
      </c>
      <c r="P1275" t="s">
        <v>15545</v>
      </c>
      <c r="Q1275">
        <v>65</v>
      </c>
      <c r="R1275">
        <v>5478</v>
      </c>
      <c r="S1275" t="s">
        <v>217</v>
      </c>
      <c r="T1275">
        <v>567590.41599100002</v>
      </c>
      <c r="U1275">
        <v>337601.82033399999</v>
      </c>
      <c r="V1275">
        <v>5</v>
      </c>
      <c r="W1275">
        <v>17.606468739299999</v>
      </c>
      <c r="X1275">
        <v>2</v>
      </c>
      <c r="Y1275">
        <v>0</v>
      </c>
      <c r="Z1275">
        <v>0</v>
      </c>
      <c r="AA1275">
        <v>0</v>
      </c>
      <c r="AB1275" t="s">
        <v>217</v>
      </c>
      <c r="AC1275" t="s">
        <v>218</v>
      </c>
      <c r="AD1275" t="s">
        <v>217</v>
      </c>
      <c r="AE1275">
        <v>410</v>
      </c>
      <c r="AF1275" t="s">
        <v>231</v>
      </c>
      <c r="AG1275" t="s">
        <v>232</v>
      </c>
      <c r="AH1275" t="s">
        <v>221</v>
      </c>
      <c r="AI1275" t="s">
        <v>226</v>
      </c>
      <c r="AJ1275">
        <v>0</v>
      </c>
      <c r="AK1275">
        <v>0</v>
      </c>
      <c r="AL1275">
        <v>5</v>
      </c>
    </row>
    <row r="1276" spans="1:38" x14ac:dyDescent="0.3">
      <c r="A1276">
        <v>1274</v>
      </c>
      <c r="B1276">
        <v>1315</v>
      </c>
      <c r="C1276">
        <v>1315</v>
      </c>
      <c r="D1276">
        <v>131910</v>
      </c>
      <c r="E1276" t="s">
        <v>16843</v>
      </c>
      <c r="F1276" t="s">
        <v>15876</v>
      </c>
      <c r="G1276">
        <v>5691.1829457599997</v>
      </c>
      <c r="H1276">
        <v>1179454.3087200001</v>
      </c>
      <c r="I1276">
        <v>568812</v>
      </c>
      <c r="J1276">
        <v>336877</v>
      </c>
      <c r="K1276" t="s">
        <v>16843</v>
      </c>
      <c r="L1276" t="s">
        <v>16833</v>
      </c>
      <c r="M1276" t="s">
        <v>16834</v>
      </c>
      <c r="N1276" t="s">
        <v>15544</v>
      </c>
      <c r="O1276" t="s">
        <v>15545</v>
      </c>
      <c r="P1276" t="s">
        <v>15545</v>
      </c>
      <c r="Q1276">
        <v>65</v>
      </c>
      <c r="R1276">
        <v>5478</v>
      </c>
      <c r="S1276" t="s">
        <v>217</v>
      </c>
      <c r="T1276">
        <v>567590.41599100002</v>
      </c>
      <c r="U1276">
        <v>337601.82033399999</v>
      </c>
      <c r="V1276">
        <v>5</v>
      </c>
      <c r="W1276">
        <v>17.606468739299999</v>
      </c>
      <c r="X1276">
        <v>2</v>
      </c>
      <c r="Y1276">
        <v>0</v>
      </c>
      <c r="Z1276">
        <v>0</v>
      </c>
      <c r="AA1276">
        <v>0</v>
      </c>
      <c r="AB1276" t="s">
        <v>217</v>
      </c>
      <c r="AC1276" t="s">
        <v>218</v>
      </c>
      <c r="AD1276" t="s">
        <v>217</v>
      </c>
      <c r="AE1276">
        <v>410</v>
      </c>
      <c r="AF1276" t="s">
        <v>231</v>
      </c>
      <c r="AG1276" t="s">
        <v>232</v>
      </c>
      <c r="AH1276" t="s">
        <v>221</v>
      </c>
      <c r="AI1276" t="s">
        <v>226</v>
      </c>
      <c r="AJ1276">
        <v>0</v>
      </c>
      <c r="AK1276">
        <v>0</v>
      </c>
      <c r="AL1276">
        <v>5</v>
      </c>
    </row>
    <row r="1277" spans="1:38" x14ac:dyDescent="0.3">
      <c r="A1277">
        <v>1275</v>
      </c>
      <c r="B1277">
        <v>1316</v>
      </c>
      <c r="C1277">
        <v>1316</v>
      </c>
      <c r="D1277">
        <v>131911</v>
      </c>
      <c r="E1277" t="s">
        <v>16844</v>
      </c>
      <c r="F1277" t="s">
        <v>15876</v>
      </c>
      <c r="G1277">
        <v>1593.04712535</v>
      </c>
      <c r="H1277">
        <v>61339.048066900003</v>
      </c>
      <c r="I1277">
        <v>567164</v>
      </c>
      <c r="J1277">
        <v>337094</v>
      </c>
      <c r="K1277" t="s">
        <v>16844</v>
      </c>
      <c r="L1277" t="s">
        <v>16833</v>
      </c>
      <c r="M1277" t="s">
        <v>16834</v>
      </c>
      <c r="N1277" t="s">
        <v>15544</v>
      </c>
      <c r="O1277" t="s">
        <v>15545</v>
      </c>
      <c r="P1277" t="s">
        <v>15545</v>
      </c>
      <c r="Q1277">
        <v>65</v>
      </c>
      <c r="R1277">
        <v>5478</v>
      </c>
      <c r="S1277" t="s">
        <v>217</v>
      </c>
      <c r="T1277">
        <v>567590.41599100002</v>
      </c>
      <c r="U1277">
        <v>337601.82033399999</v>
      </c>
      <c r="V1277">
        <v>5</v>
      </c>
      <c r="W1277">
        <v>17.606468739299999</v>
      </c>
      <c r="X1277">
        <v>2</v>
      </c>
      <c r="Y1277">
        <v>0</v>
      </c>
      <c r="Z1277">
        <v>0</v>
      </c>
      <c r="AA1277">
        <v>0</v>
      </c>
      <c r="AB1277" t="s">
        <v>217</v>
      </c>
      <c r="AC1277" t="s">
        <v>218</v>
      </c>
      <c r="AD1277" t="s">
        <v>217</v>
      </c>
      <c r="AE1277">
        <v>410</v>
      </c>
      <c r="AF1277" t="s">
        <v>231</v>
      </c>
      <c r="AG1277" t="s">
        <v>232</v>
      </c>
      <c r="AH1277" t="s">
        <v>221</v>
      </c>
      <c r="AI1277" t="s">
        <v>226</v>
      </c>
      <c r="AJ1277">
        <v>0</v>
      </c>
      <c r="AK1277">
        <v>0</v>
      </c>
      <c r="AL1277">
        <v>5</v>
      </c>
    </row>
    <row r="1278" spans="1:38" x14ac:dyDescent="0.3">
      <c r="A1278">
        <v>1276</v>
      </c>
      <c r="B1278">
        <v>1317</v>
      </c>
      <c r="C1278">
        <v>1317</v>
      </c>
      <c r="D1278">
        <v>131912</v>
      </c>
      <c r="E1278" t="s">
        <v>16845</v>
      </c>
      <c r="F1278" t="s">
        <v>15876</v>
      </c>
      <c r="G1278">
        <v>2157.5910478400001</v>
      </c>
      <c r="H1278">
        <v>75139.822396400006</v>
      </c>
      <c r="I1278">
        <v>567549</v>
      </c>
      <c r="J1278">
        <v>337323</v>
      </c>
      <c r="K1278" t="s">
        <v>16845</v>
      </c>
      <c r="L1278" t="s">
        <v>16833</v>
      </c>
      <c r="M1278" t="s">
        <v>16834</v>
      </c>
      <c r="N1278" t="s">
        <v>15544</v>
      </c>
      <c r="O1278" t="s">
        <v>15545</v>
      </c>
      <c r="P1278" t="s">
        <v>15545</v>
      </c>
      <c r="Q1278">
        <v>65</v>
      </c>
      <c r="R1278">
        <v>5478</v>
      </c>
      <c r="S1278" t="s">
        <v>217</v>
      </c>
      <c r="T1278">
        <v>567590.41599100002</v>
      </c>
      <c r="U1278">
        <v>337601.82033399999</v>
      </c>
      <c r="V1278">
        <v>5</v>
      </c>
      <c r="W1278">
        <v>17.606468739299999</v>
      </c>
      <c r="X1278">
        <v>2</v>
      </c>
      <c r="Y1278">
        <v>0</v>
      </c>
      <c r="Z1278">
        <v>0</v>
      </c>
      <c r="AA1278">
        <v>0</v>
      </c>
      <c r="AB1278" t="s">
        <v>217</v>
      </c>
      <c r="AC1278" t="s">
        <v>218</v>
      </c>
      <c r="AD1278" t="s">
        <v>217</v>
      </c>
      <c r="AE1278">
        <v>410</v>
      </c>
      <c r="AF1278" t="s">
        <v>231</v>
      </c>
      <c r="AG1278" t="s">
        <v>232</v>
      </c>
      <c r="AH1278" t="s">
        <v>221</v>
      </c>
      <c r="AI1278" t="s">
        <v>226</v>
      </c>
      <c r="AJ1278">
        <v>0</v>
      </c>
      <c r="AK1278">
        <v>0</v>
      </c>
      <c r="AL1278">
        <v>5</v>
      </c>
    </row>
    <row r="1279" spans="1:38" x14ac:dyDescent="0.3">
      <c r="A1279">
        <v>1277</v>
      </c>
      <c r="B1279">
        <v>1318</v>
      </c>
      <c r="C1279">
        <v>1318</v>
      </c>
      <c r="D1279">
        <v>131913</v>
      </c>
      <c r="E1279" t="s">
        <v>16846</v>
      </c>
      <c r="F1279" t="s">
        <v>15876</v>
      </c>
      <c r="G1279">
        <v>2223.4544004200002</v>
      </c>
      <c r="H1279">
        <v>102759.29664499999</v>
      </c>
      <c r="I1279">
        <v>567913</v>
      </c>
      <c r="J1279">
        <v>337248</v>
      </c>
      <c r="K1279" t="s">
        <v>16846</v>
      </c>
      <c r="L1279" t="s">
        <v>16833</v>
      </c>
      <c r="M1279" t="s">
        <v>16834</v>
      </c>
      <c r="N1279" t="s">
        <v>15544</v>
      </c>
      <c r="O1279" t="s">
        <v>15545</v>
      </c>
      <c r="P1279" t="s">
        <v>15545</v>
      </c>
      <c r="Q1279">
        <v>65</v>
      </c>
      <c r="R1279">
        <v>5478</v>
      </c>
      <c r="S1279" t="s">
        <v>217</v>
      </c>
      <c r="T1279">
        <v>567590.41599100002</v>
      </c>
      <c r="U1279">
        <v>337601.82033399999</v>
      </c>
      <c r="V1279">
        <v>5</v>
      </c>
      <c r="W1279">
        <v>17.606468739299999</v>
      </c>
      <c r="X1279">
        <v>2</v>
      </c>
      <c r="Y1279">
        <v>0</v>
      </c>
      <c r="Z1279">
        <v>0</v>
      </c>
      <c r="AA1279">
        <v>0</v>
      </c>
      <c r="AB1279" t="s">
        <v>217</v>
      </c>
      <c r="AC1279" t="s">
        <v>218</v>
      </c>
      <c r="AD1279" t="s">
        <v>217</v>
      </c>
      <c r="AE1279">
        <v>410</v>
      </c>
      <c r="AF1279" t="s">
        <v>231</v>
      </c>
      <c r="AG1279" t="s">
        <v>232</v>
      </c>
      <c r="AH1279" t="s">
        <v>221</v>
      </c>
      <c r="AI1279" t="s">
        <v>226</v>
      </c>
      <c r="AJ1279">
        <v>0</v>
      </c>
      <c r="AK1279">
        <v>0</v>
      </c>
      <c r="AL1279">
        <v>5</v>
      </c>
    </row>
    <row r="1280" spans="1:38" x14ac:dyDescent="0.3">
      <c r="A1280">
        <v>1278</v>
      </c>
      <c r="B1280">
        <v>1319</v>
      </c>
      <c r="C1280">
        <v>1319</v>
      </c>
      <c r="D1280">
        <v>131914</v>
      </c>
      <c r="E1280" t="s">
        <v>16847</v>
      </c>
      <c r="F1280" t="s">
        <v>15876</v>
      </c>
      <c r="G1280">
        <v>2414.4643521799999</v>
      </c>
      <c r="H1280">
        <v>178798.509272</v>
      </c>
      <c r="I1280">
        <v>567670</v>
      </c>
      <c r="J1280">
        <v>336798</v>
      </c>
      <c r="K1280" t="s">
        <v>16847</v>
      </c>
      <c r="L1280" t="s">
        <v>16833</v>
      </c>
      <c r="M1280" t="s">
        <v>16834</v>
      </c>
      <c r="N1280" t="s">
        <v>15544</v>
      </c>
      <c r="O1280" t="s">
        <v>15545</v>
      </c>
      <c r="P1280" t="s">
        <v>15545</v>
      </c>
      <c r="Q1280">
        <v>65</v>
      </c>
      <c r="R1280">
        <v>5478</v>
      </c>
      <c r="S1280" t="s">
        <v>217</v>
      </c>
      <c r="T1280">
        <v>567590.41599100002</v>
      </c>
      <c r="U1280">
        <v>337601.82033399999</v>
      </c>
      <c r="V1280">
        <v>5</v>
      </c>
      <c r="W1280">
        <v>17.606468739299999</v>
      </c>
      <c r="X1280">
        <v>2</v>
      </c>
      <c r="Y1280">
        <v>0</v>
      </c>
      <c r="Z1280">
        <v>0</v>
      </c>
      <c r="AA1280">
        <v>0</v>
      </c>
      <c r="AB1280" t="s">
        <v>217</v>
      </c>
      <c r="AC1280" t="s">
        <v>218</v>
      </c>
      <c r="AD1280" t="s">
        <v>217</v>
      </c>
      <c r="AE1280">
        <v>410</v>
      </c>
      <c r="AF1280" t="s">
        <v>231</v>
      </c>
      <c r="AG1280" t="s">
        <v>232</v>
      </c>
      <c r="AH1280" t="s">
        <v>221</v>
      </c>
      <c r="AI1280" t="s">
        <v>226</v>
      </c>
      <c r="AJ1280">
        <v>0</v>
      </c>
      <c r="AK1280">
        <v>0</v>
      </c>
      <c r="AL1280">
        <v>5</v>
      </c>
    </row>
    <row r="1281" spans="1:38" x14ac:dyDescent="0.3">
      <c r="A1281">
        <v>1279</v>
      </c>
      <c r="B1281">
        <v>1320</v>
      </c>
      <c r="C1281">
        <v>1320</v>
      </c>
      <c r="D1281">
        <v>131915</v>
      </c>
      <c r="E1281" t="s">
        <v>16848</v>
      </c>
      <c r="F1281" t="s">
        <v>15876</v>
      </c>
      <c r="G1281">
        <v>4648.2039763299999</v>
      </c>
      <c r="H1281">
        <v>654589.33184</v>
      </c>
      <c r="I1281">
        <v>568039</v>
      </c>
      <c r="J1281">
        <v>336567</v>
      </c>
      <c r="K1281" t="s">
        <v>16848</v>
      </c>
      <c r="L1281" t="s">
        <v>16833</v>
      </c>
      <c r="M1281" t="s">
        <v>16834</v>
      </c>
      <c r="N1281" t="s">
        <v>15544</v>
      </c>
      <c r="O1281" t="s">
        <v>15545</v>
      </c>
      <c r="P1281" t="s">
        <v>15545</v>
      </c>
      <c r="Q1281">
        <v>65</v>
      </c>
      <c r="R1281">
        <v>5478</v>
      </c>
      <c r="S1281" t="s">
        <v>217</v>
      </c>
      <c r="T1281">
        <v>567590.41599100002</v>
      </c>
      <c r="U1281">
        <v>337601.82033399999</v>
      </c>
      <c r="V1281">
        <v>5</v>
      </c>
      <c r="W1281">
        <v>17.606468739299999</v>
      </c>
      <c r="X1281">
        <v>2</v>
      </c>
      <c r="Y1281">
        <v>0</v>
      </c>
      <c r="Z1281">
        <v>0</v>
      </c>
      <c r="AA1281">
        <v>0</v>
      </c>
      <c r="AB1281" t="s">
        <v>217</v>
      </c>
      <c r="AC1281" t="s">
        <v>218</v>
      </c>
      <c r="AD1281" t="s">
        <v>217</v>
      </c>
      <c r="AE1281">
        <v>410</v>
      </c>
      <c r="AF1281" t="s">
        <v>231</v>
      </c>
      <c r="AG1281" t="s">
        <v>232</v>
      </c>
      <c r="AH1281" t="s">
        <v>221</v>
      </c>
      <c r="AI1281" t="s">
        <v>226</v>
      </c>
      <c r="AJ1281">
        <v>0</v>
      </c>
      <c r="AK1281">
        <v>0</v>
      </c>
      <c r="AL1281">
        <v>5</v>
      </c>
    </row>
    <row r="1282" spans="1:38" x14ac:dyDescent="0.3">
      <c r="A1282">
        <v>1280</v>
      </c>
      <c r="B1282">
        <v>1321</v>
      </c>
      <c r="C1282">
        <v>1321</v>
      </c>
      <c r="D1282">
        <v>131916</v>
      </c>
      <c r="E1282" t="s">
        <v>16849</v>
      </c>
      <c r="F1282" t="s">
        <v>15876</v>
      </c>
      <c r="G1282">
        <v>14760.639935900001</v>
      </c>
      <c r="H1282">
        <v>3367367.32656</v>
      </c>
      <c r="I1282">
        <v>567608</v>
      </c>
      <c r="J1282">
        <v>336264</v>
      </c>
      <c r="K1282" t="s">
        <v>16849</v>
      </c>
      <c r="L1282" t="s">
        <v>16833</v>
      </c>
      <c r="M1282" t="s">
        <v>16834</v>
      </c>
      <c r="N1282" t="s">
        <v>15544</v>
      </c>
      <c r="O1282" t="s">
        <v>15545</v>
      </c>
      <c r="P1282" t="s">
        <v>15545</v>
      </c>
      <c r="Q1282">
        <v>65</v>
      </c>
      <c r="R1282">
        <v>5478</v>
      </c>
      <c r="S1282" t="s">
        <v>217</v>
      </c>
      <c r="T1282">
        <v>567590.41599100002</v>
      </c>
      <c r="U1282">
        <v>337601.82033399999</v>
      </c>
      <c r="V1282">
        <v>5</v>
      </c>
      <c r="W1282">
        <v>17.606468739299999</v>
      </c>
      <c r="X1282">
        <v>2</v>
      </c>
      <c r="Y1282">
        <v>0</v>
      </c>
      <c r="Z1282">
        <v>0</v>
      </c>
      <c r="AA1282">
        <v>0</v>
      </c>
      <c r="AB1282" t="s">
        <v>217</v>
      </c>
      <c r="AC1282" t="s">
        <v>218</v>
      </c>
      <c r="AD1282" t="s">
        <v>217</v>
      </c>
      <c r="AE1282">
        <v>410</v>
      </c>
      <c r="AF1282" t="s">
        <v>231</v>
      </c>
      <c r="AG1282" t="s">
        <v>232</v>
      </c>
      <c r="AH1282" t="s">
        <v>221</v>
      </c>
      <c r="AI1282" t="s">
        <v>226</v>
      </c>
      <c r="AJ1282">
        <v>0</v>
      </c>
      <c r="AK1282">
        <v>0</v>
      </c>
      <c r="AL1282">
        <v>5</v>
      </c>
    </row>
    <row r="1283" spans="1:38" x14ac:dyDescent="0.3">
      <c r="A1283">
        <v>1281</v>
      </c>
      <c r="B1283">
        <v>1322</v>
      </c>
      <c r="C1283">
        <v>1322</v>
      </c>
      <c r="D1283">
        <v>131917</v>
      </c>
      <c r="E1283" t="s">
        <v>16850</v>
      </c>
      <c r="F1283" t="s">
        <v>15876</v>
      </c>
      <c r="G1283">
        <v>1427.89451244</v>
      </c>
      <c r="H1283">
        <v>83942.298155700002</v>
      </c>
      <c r="I1283">
        <v>567584</v>
      </c>
      <c r="J1283">
        <v>337695</v>
      </c>
      <c r="K1283" t="s">
        <v>16850</v>
      </c>
      <c r="L1283" t="s">
        <v>16833</v>
      </c>
      <c r="M1283" t="s">
        <v>16834</v>
      </c>
      <c r="N1283" t="s">
        <v>15544</v>
      </c>
      <c r="O1283" t="s">
        <v>15545</v>
      </c>
      <c r="P1283" t="s">
        <v>15545</v>
      </c>
      <c r="Q1283">
        <v>65</v>
      </c>
      <c r="R1283">
        <v>5478</v>
      </c>
      <c r="S1283" t="s">
        <v>217</v>
      </c>
      <c r="T1283">
        <v>567590.41599100002</v>
      </c>
      <c r="U1283">
        <v>337601.82033399999</v>
      </c>
      <c r="V1283">
        <v>5</v>
      </c>
      <c r="W1283">
        <v>17.606468739299999</v>
      </c>
      <c r="X1283">
        <v>2</v>
      </c>
      <c r="Y1283">
        <v>0</v>
      </c>
      <c r="Z1283">
        <v>0</v>
      </c>
      <c r="AA1283">
        <v>0</v>
      </c>
      <c r="AB1283" t="s">
        <v>217</v>
      </c>
      <c r="AC1283" t="s">
        <v>218</v>
      </c>
      <c r="AD1283" t="s">
        <v>217</v>
      </c>
      <c r="AE1283">
        <v>410</v>
      </c>
      <c r="AF1283" t="s">
        <v>231</v>
      </c>
      <c r="AG1283" t="s">
        <v>232</v>
      </c>
      <c r="AH1283" t="s">
        <v>221</v>
      </c>
      <c r="AI1283" t="s">
        <v>226</v>
      </c>
      <c r="AJ1283">
        <v>0</v>
      </c>
      <c r="AK1283">
        <v>0</v>
      </c>
      <c r="AL1283">
        <v>5</v>
      </c>
    </row>
    <row r="1284" spans="1:38" x14ac:dyDescent="0.3">
      <c r="A1284">
        <v>1282</v>
      </c>
      <c r="B1284">
        <v>1323</v>
      </c>
      <c r="C1284">
        <v>1323</v>
      </c>
      <c r="D1284">
        <v>131918</v>
      </c>
      <c r="E1284" t="s">
        <v>16851</v>
      </c>
      <c r="F1284" t="s">
        <v>15876</v>
      </c>
      <c r="G1284">
        <v>2083.8354176500002</v>
      </c>
      <c r="H1284">
        <v>87034.298481499995</v>
      </c>
      <c r="I1284">
        <v>567284</v>
      </c>
      <c r="J1284">
        <v>337644</v>
      </c>
      <c r="K1284" t="s">
        <v>16851</v>
      </c>
      <c r="L1284" t="s">
        <v>16833</v>
      </c>
      <c r="M1284" t="s">
        <v>16834</v>
      </c>
      <c r="N1284" t="s">
        <v>15544</v>
      </c>
      <c r="O1284" t="s">
        <v>15545</v>
      </c>
      <c r="P1284" t="s">
        <v>15545</v>
      </c>
      <c r="Q1284">
        <v>65</v>
      </c>
      <c r="R1284">
        <v>5478</v>
      </c>
      <c r="S1284" t="s">
        <v>217</v>
      </c>
      <c r="T1284">
        <v>567590.41599100002</v>
      </c>
      <c r="U1284">
        <v>337601.82033399999</v>
      </c>
      <c r="V1284">
        <v>5</v>
      </c>
      <c r="W1284">
        <v>17.606468739299999</v>
      </c>
      <c r="X1284">
        <v>2</v>
      </c>
      <c r="Y1284">
        <v>0</v>
      </c>
      <c r="Z1284">
        <v>0</v>
      </c>
      <c r="AA1284">
        <v>0</v>
      </c>
      <c r="AB1284" t="s">
        <v>217</v>
      </c>
      <c r="AC1284" t="s">
        <v>218</v>
      </c>
      <c r="AD1284" t="s">
        <v>217</v>
      </c>
      <c r="AE1284">
        <v>410</v>
      </c>
      <c r="AF1284" t="s">
        <v>231</v>
      </c>
      <c r="AG1284" t="s">
        <v>232</v>
      </c>
      <c r="AH1284" t="s">
        <v>221</v>
      </c>
      <c r="AI1284" t="s">
        <v>226</v>
      </c>
      <c r="AJ1284">
        <v>0</v>
      </c>
      <c r="AK1284">
        <v>0</v>
      </c>
      <c r="AL1284">
        <v>5</v>
      </c>
    </row>
    <row r="1285" spans="1:38" x14ac:dyDescent="0.3">
      <c r="A1285">
        <v>1283</v>
      </c>
      <c r="B1285">
        <v>1324</v>
      </c>
      <c r="C1285">
        <v>1324</v>
      </c>
      <c r="D1285">
        <v>131919</v>
      </c>
      <c r="E1285" t="s">
        <v>16852</v>
      </c>
      <c r="F1285" t="s">
        <v>15876</v>
      </c>
      <c r="G1285">
        <v>1879.87039781</v>
      </c>
      <c r="H1285">
        <v>95264.583069999993</v>
      </c>
      <c r="I1285">
        <v>568119</v>
      </c>
      <c r="J1285">
        <v>337530</v>
      </c>
      <c r="K1285" t="s">
        <v>16852</v>
      </c>
      <c r="L1285" t="s">
        <v>16833</v>
      </c>
      <c r="M1285" t="s">
        <v>16834</v>
      </c>
      <c r="N1285" t="s">
        <v>15544</v>
      </c>
      <c r="O1285" t="s">
        <v>15545</v>
      </c>
      <c r="P1285" t="s">
        <v>15545</v>
      </c>
      <c r="Q1285">
        <v>65</v>
      </c>
      <c r="R1285">
        <v>5478</v>
      </c>
      <c r="S1285" t="s">
        <v>217</v>
      </c>
      <c r="T1285">
        <v>567590.41599100002</v>
      </c>
      <c r="U1285">
        <v>337601.82033399999</v>
      </c>
      <c r="V1285">
        <v>5</v>
      </c>
      <c r="W1285">
        <v>17.606468739299999</v>
      </c>
      <c r="X1285">
        <v>2</v>
      </c>
      <c r="Y1285">
        <v>0</v>
      </c>
      <c r="Z1285">
        <v>0</v>
      </c>
      <c r="AA1285">
        <v>0</v>
      </c>
      <c r="AB1285" t="s">
        <v>217</v>
      </c>
      <c r="AC1285" t="s">
        <v>218</v>
      </c>
      <c r="AD1285" t="s">
        <v>217</v>
      </c>
      <c r="AE1285">
        <v>410</v>
      </c>
      <c r="AF1285" t="s">
        <v>231</v>
      </c>
      <c r="AG1285" t="s">
        <v>232</v>
      </c>
      <c r="AH1285" t="s">
        <v>221</v>
      </c>
      <c r="AI1285" t="s">
        <v>226</v>
      </c>
      <c r="AJ1285">
        <v>0</v>
      </c>
      <c r="AK1285">
        <v>0</v>
      </c>
      <c r="AL1285">
        <v>5</v>
      </c>
    </row>
    <row r="1286" spans="1:38" x14ac:dyDescent="0.3">
      <c r="A1286">
        <v>1284</v>
      </c>
      <c r="B1286">
        <v>1325</v>
      </c>
      <c r="C1286">
        <v>1325</v>
      </c>
      <c r="D1286">
        <v>131920</v>
      </c>
      <c r="E1286" t="s">
        <v>16853</v>
      </c>
      <c r="F1286" t="s">
        <v>15876</v>
      </c>
      <c r="G1286">
        <v>2159.49065664</v>
      </c>
      <c r="H1286">
        <v>101990.55446299999</v>
      </c>
      <c r="I1286">
        <v>567177</v>
      </c>
      <c r="J1286">
        <v>337468</v>
      </c>
      <c r="K1286" t="s">
        <v>16853</v>
      </c>
      <c r="L1286" t="s">
        <v>16833</v>
      </c>
      <c r="M1286" t="s">
        <v>16834</v>
      </c>
      <c r="N1286" t="s">
        <v>15544</v>
      </c>
      <c r="O1286" t="s">
        <v>15545</v>
      </c>
      <c r="P1286" t="s">
        <v>15545</v>
      </c>
      <c r="Q1286">
        <v>65</v>
      </c>
      <c r="R1286">
        <v>5478</v>
      </c>
      <c r="S1286" t="s">
        <v>217</v>
      </c>
      <c r="T1286">
        <v>567590.41599100002</v>
      </c>
      <c r="U1286">
        <v>337601.82033399999</v>
      </c>
      <c r="V1286">
        <v>5</v>
      </c>
      <c r="W1286">
        <v>17.606468739299999</v>
      </c>
      <c r="X1286">
        <v>2</v>
      </c>
      <c r="Y1286">
        <v>0</v>
      </c>
      <c r="Z1286">
        <v>0</v>
      </c>
      <c r="AA1286">
        <v>0</v>
      </c>
      <c r="AB1286" t="s">
        <v>217</v>
      </c>
      <c r="AC1286" t="s">
        <v>218</v>
      </c>
      <c r="AD1286" t="s">
        <v>217</v>
      </c>
      <c r="AE1286">
        <v>410</v>
      </c>
      <c r="AF1286" t="s">
        <v>231</v>
      </c>
      <c r="AG1286" t="s">
        <v>232</v>
      </c>
      <c r="AH1286" t="s">
        <v>221</v>
      </c>
      <c r="AI1286" t="s">
        <v>226</v>
      </c>
      <c r="AJ1286">
        <v>0</v>
      </c>
      <c r="AK1286">
        <v>0</v>
      </c>
      <c r="AL1286">
        <v>5</v>
      </c>
    </row>
    <row r="1287" spans="1:38" x14ac:dyDescent="0.3">
      <c r="A1287">
        <v>1285</v>
      </c>
      <c r="B1287">
        <v>1326</v>
      </c>
      <c r="C1287">
        <v>1326</v>
      </c>
      <c r="D1287">
        <v>131921</v>
      </c>
      <c r="E1287" t="s">
        <v>16854</v>
      </c>
      <c r="F1287" t="s">
        <v>15876</v>
      </c>
      <c r="G1287">
        <v>3004.3555309200001</v>
      </c>
      <c r="H1287">
        <v>158362.121373</v>
      </c>
      <c r="I1287">
        <v>567825</v>
      </c>
      <c r="J1287">
        <v>337719</v>
      </c>
      <c r="K1287" t="s">
        <v>16854</v>
      </c>
      <c r="L1287" t="s">
        <v>16833</v>
      </c>
      <c r="M1287" t="s">
        <v>16834</v>
      </c>
      <c r="N1287" t="s">
        <v>15544</v>
      </c>
      <c r="O1287" t="s">
        <v>15545</v>
      </c>
      <c r="P1287" t="s">
        <v>15545</v>
      </c>
      <c r="Q1287">
        <v>65</v>
      </c>
      <c r="R1287">
        <v>5478</v>
      </c>
      <c r="S1287" t="s">
        <v>217</v>
      </c>
      <c r="T1287">
        <v>567590.41599100002</v>
      </c>
      <c r="U1287">
        <v>337601.82033399999</v>
      </c>
      <c r="V1287">
        <v>5</v>
      </c>
      <c r="W1287">
        <v>17.606468739299999</v>
      </c>
      <c r="X1287">
        <v>2</v>
      </c>
      <c r="Y1287">
        <v>0</v>
      </c>
      <c r="Z1287">
        <v>0</v>
      </c>
      <c r="AA1287">
        <v>0</v>
      </c>
      <c r="AB1287" t="s">
        <v>217</v>
      </c>
      <c r="AC1287" t="s">
        <v>218</v>
      </c>
      <c r="AD1287" t="s">
        <v>217</v>
      </c>
      <c r="AE1287">
        <v>410</v>
      </c>
      <c r="AF1287" t="s">
        <v>231</v>
      </c>
      <c r="AG1287" t="s">
        <v>232</v>
      </c>
      <c r="AH1287" t="s">
        <v>221</v>
      </c>
      <c r="AI1287" t="s">
        <v>226</v>
      </c>
      <c r="AJ1287">
        <v>0</v>
      </c>
      <c r="AK1287">
        <v>0</v>
      </c>
      <c r="AL1287">
        <v>5</v>
      </c>
    </row>
    <row r="1288" spans="1:38" x14ac:dyDescent="0.3">
      <c r="A1288">
        <v>1286</v>
      </c>
      <c r="B1288">
        <v>1327</v>
      </c>
      <c r="C1288">
        <v>1327</v>
      </c>
      <c r="D1288">
        <v>131922</v>
      </c>
      <c r="E1288" t="s">
        <v>16855</v>
      </c>
      <c r="F1288" t="s">
        <v>15876</v>
      </c>
      <c r="G1288">
        <v>1042.6246755499999</v>
      </c>
      <c r="H1288">
        <v>47538.789891100001</v>
      </c>
      <c r="I1288">
        <v>567644</v>
      </c>
      <c r="J1288">
        <v>337460</v>
      </c>
      <c r="K1288" t="s">
        <v>16855</v>
      </c>
      <c r="L1288" t="s">
        <v>16833</v>
      </c>
      <c r="M1288" t="s">
        <v>16834</v>
      </c>
      <c r="N1288" t="s">
        <v>15544</v>
      </c>
      <c r="O1288" t="s">
        <v>15545</v>
      </c>
      <c r="P1288" t="s">
        <v>15545</v>
      </c>
      <c r="Q1288">
        <v>65</v>
      </c>
      <c r="R1288">
        <v>5478</v>
      </c>
      <c r="S1288" t="s">
        <v>217</v>
      </c>
      <c r="T1288">
        <v>567590.41599100002</v>
      </c>
      <c r="U1288">
        <v>337601.82033399999</v>
      </c>
      <c r="V1288">
        <v>5</v>
      </c>
      <c r="W1288">
        <v>17.606468739299999</v>
      </c>
      <c r="X1288">
        <v>2</v>
      </c>
      <c r="Y1288">
        <v>0</v>
      </c>
      <c r="Z1288">
        <v>0</v>
      </c>
      <c r="AA1288">
        <v>0</v>
      </c>
      <c r="AB1288" t="s">
        <v>217</v>
      </c>
      <c r="AC1288" t="s">
        <v>218</v>
      </c>
      <c r="AD1288" t="s">
        <v>217</v>
      </c>
      <c r="AE1288">
        <v>410</v>
      </c>
      <c r="AF1288" t="s">
        <v>231</v>
      </c>
      <c r="AG1288" t="s">
        <v>232</v>
      </c>
      <c r="AH1288" t="s">
        <v>221</v>
      </c>
      <c r="AI1288" t="s">
        <v>226</v>
      </c>
      <c r="AJ1288">
        <v>0</v>
      </c>
      <c r="AK1288">
        <v>0</v>
      </c>
      <c r="AL1288">
        <v>5</v>
      </c>
    </row>
    <row r="1289" spans="1:38" x14ac:dyDescent="0.3">
      <c r="A1289">
        <v>1287</v>
      </c>
      <c r="B1289">
        <v>1447</v>
      </c>
      <c r="C1289">
        <v>1447</v>
      </c>
      <c r="D1289">
        <v>132042</v>
      </c>
      <c r="E1289" t="s">
        <v>16856</v>
      </c>
      <c r="F1289" t="s">
        <v>15876</v>
      </c>
      <c r="G1289">
        <v>2381.1205376100002</v>
      </c>
      <c r="H1289">
        <v>239376.26705699999</v>
      </c>
      <c r="I1289">
        <v>568709</v>
      </c>
      <c r="J1289">
        <v>332933</v>
      </c>
      <c r="K1289" t="s">
        <v>16856</v>
      </c>
      <c r="L1289" t="s">
        <v>15743</v>
      </c>
      <c r="M1289" t="s">
        <v>15744</v>
      </c>
      <c r="N1289" t="s">
        <v>15544</v>
      </c>
      <c r="O1289" t="s">
        <v>15545</v>
      </c>
      <c r="P1289" t="s">
        <v>15545</v>
      </c>
      <c r="Q1289">
        <v>66</v>
      </c>
      <c r="R1289">
        <v>5477</v>
      </c>
      <c r="S1289" t="s">
        <v>217</v>
      </c>
      <c r="T1289">
        <v>570028.19100500003</v>
      </c>
      <c r="U1289">
        <v>334438.73843299999</v>
      </c>
      <c r="V1289">
        <v>5</v>
      </c>
      <c r="W1289">
        <v>63.061049862300003</v>
      </c>
      <c r="X1289">
        <v>2</v>
      </c>
      <c r="Y1289">
        <v>0</v>
      </c>
      <c r="Z1289">
        <v>0</v>
      </c>
      <c r="AA1289">
        <v>0</v>
      </c>
      <c r="AB1289" t="s">
        <v>64</v>
      </c>
      <c r="AC1289" t="s">
        <v>218</v>
      </c>
      <c r="AD1289" t="s">
        <v>217</v>
      </c>
      <c r="AE1289">
        <v>409</v>
      </c>
      <c r="AF1289" t="s">
        <v>231</v>
      </c>
      <c r="AG1289" t="s">
        <v>232</v>
      </c>
      <c r="AH1289" t="s">
        <v>221</v>
      </c>
      <c r="AI1289" t="s">
        <v>226</v>
      </c>
      <c r="AJ1289">
        <v>0</v>
      </c>
      <c r="AK1289">
        <v>0</v>
      </c>
      <c r="AL1289">
        <v>5</v>
      </c>
    </row>
    <row r="1290" spans="1:38" x14ac:dyDescent="0.3">
      <c r="A1290">
        <v>1288</v>
      </c>
      <c r="B1290">
        <v>1448</v>
      </c>
      <c r="C1290">
        <v>1448</v>
      </c>
      <c r="D1290">
        <v>132043</v>
      </c>
      <c r="E1290" t="s">
        <v>16857</v>
      </c>
      <c r="F1290" t="s">
        <v>15876</v>
      </c>
      <c r="G1290">
        <v>17023.501209999999</v>
      </c>
      <c r="H1290">
        <v>8229429.0102500003</v>
      </c>
      <c r="I1290">
        <v>571483</v>
      </c>
      <c r="J1290">
        <v>332130</v>
      </c>
      <c r="K1290" t="s">
        <v>16857</v>
      </c>
      <c r="L1290" t="s">
        <v>15747</v>
      </c>
      <c r="M1290" t="s">
        <v>15748</v>
      </c>
      <c r="N1290" t="s">
        <v>15544</v>
      </c>
      <c r="O1290" t="s">
        <v>15545</v>
      </c>
      <c r="P1290" t="s">
        <v>15545</v>
      </c>
      <c r="Q1290">
        <v>66</v>
      </c>
      <c r="R1290">
        <v>5477</v>
      </c>
      <c r="S1290" t="s">
        <v>217</v>
      </c>
      <c r="T1290">
        <v>570028.19100500003</v>
      </c>
      <c r="U1290">
        <v>334438.73843299999</v>
      </c>
      <c r="V1290">
        <v>5</v>
      </c>
      <c r="W1290">
        <v>63.061049862300003</v>
      </c>
      <c r="X1290">
        <v>2</v>
      </c>
      <c r="Y1290">
        <v>0</v>
      </c>
      <c r="Z1290">
        <v>0</v>
      </c>
      <c r="AA1290">
        <v>0</v>
      </c>
      <c r="AB1290" t="s">
        <v>64</v>
      </c>
      <c r="AC1290" t="s">
        <v>218</v>
      </c>
      <c r="AD1290" t="s">
        <v>217</v>
      </c>
      <c r="AE1290">
        <v>409</v>
      </c>
      <c r="AF1290" t="s">
        <v>231</v>
      </c>
      <c r="AG1290" t="s">
        <v>232</v>
      </c>
      <c r="AH1290" t="s">
        <v>221</v>
      </c>
      <c r="AI1290" t="s">
        <v>226</v>
      </c>
      <c r="AJ1290">
        <v>0</v>
      </c>
      <c r="AK1290">
        <v>0</v>
      </c>
      <c r="AL1290">
        <v>5</v>
      </c>
    </row>
    <row r="1291" spans="1:38" x14ac:dyDescent="0.3">
      <c r="A1291">
        <v>1289</v>
      </c>
      <c r="B1291">
        <v>1449</v>
      </c>
      <c r="C1291">
        <v>1449</v>
      </c>
      <c r="D1291">
        <v>132044</v>
      </c>
      <c r="E1291" t="s">
        <v>16858</v>
      </c>
      <c r="F1291" t="s">
        <v>15876</v>
      </c>
      <c r="G1291">
        <v>11040.3879115</v>
      </c>
      <c r="H1291">
        <v>2786694.5594199998</v>
      </c>
      <c r="I1291">
        <v>567466</v>
      </c>
      <c r="J1291">
        <v>332088</v>
      </c>
      <c r="K1291" t="s">
        <v>16858</v>
      </c>
      <c r="L1291" t="s">
        <v>15743</v>
      </c>
      <c r="M1291" t="s">
        <v>15744</v>
      </c>
      <c r="N1291" t="s">
        <v>15544</v>
      </c>
      <c r="O1291" t="s">
        <v>15545</v>
      </c>
      <c r="P1291" t="s">
        <v>15545</v>
      </c>
      <c r="Q1291">
        <v>66</v>
      </c>
      <c r="R1291">
        <v>5477</v>
      </c>
      <c r="S1291" t="s">
        <v>217</v>
      </c>
      <c r="T1291">
        <v>570028.19100500003</v>
      </c>
      <c r="U1291">
        <v>334438.73843299999</v>
      </c>
      <c r="V1291">
        <v>5</v>
      </c>
      <c r="W1291">
        <v>63.061049862300003</v>
      </c>
      <c r="X1291">
        <v>2</v>
      </c>
      <c r="Y1291">
        <v>0</v>
      </c>
      <c r="Z1291">
        <v>0</v>
      </c>
      <c r="AA1291">
        <v>0</v>
      </c>
      <c r="AB1291" t="s">
        <v>64</v>
      </c>
      <c r="AC1291" t="s">
        <v>218</v>
      </c>
      <c r="AD1291" t="s">
        <v>217</v>
      </c>
      <c r="AE1291">
        <v>409</v>
      </c>
      <c r="AF1291" t="s">
        <v>231</v>
      </c>
      <c r="AG1291" t="s">
        <v>232</v>
      </c>
      <c r="AH1291" t="s">
        <v>221</v>
      </c>
      <c r="AI1291" t="s">
        <v>226</v>
      </c>
      <c r="AJ1291">
        <v>0</v>
      </c>
      <c r="AK1291">
        <v>0</v>
      </c>
      <c r="AL1291">
        <v>5</v>
      </c>
    </row>
    <row r="1292" spans="1:38" x14ac:dyDescent="0.3">
      <c r="A1292">
        <v>1290</v>
      </c>
      <c r="B1292">
        <v>1450</v>
      </c>
      <c r="C1292">
        <v>1450</v>
      </c>
      <c r="D1292">
        <v>132045</v>
      </c>
      <c r="E1292" t="s">
        <v>16859</v>
      </c>
      <c r="F1292" t="s">
        <v>15876</v>
      </c>
      <c r="G1292">
        <v>20782.919174400002</v>
      </c>
      <c r="H1292">
        <v>11828183.682399999</v>
      </c>
      <c r="I1292">
        <v>572486</v>
      </c>
      <c r="J1292">
        <v>335090</v>
      </c>
      <c r="K1292" t="s">
        <v>16859</v>
      </c>
      <c r="L1292" t="s">
        <v>15743</v>
      </c>
      <c r="M1292" t="s">
        <v>15744</v>
      </c>
      <c r="N1292" t="s">
        <v>15544</v>
      </c>
      <c r="O1292" t="s">
        <v>15545</v>
      </c>
      <c r="P1292" t="s">
        <v>15545</v>
      </c>
      <c r="Q1292">
        <v>66</v>
      </c>
      <c r="R1292">
        <v>5477</v>
      </c>
      <c r="S1292" t="s">
        <v>217</v>
      </c>
      <c r="T1292">
        <v>570028.19100500003</v>
      </c>
      <c r="U1292">
        <v>334438.73843299999</v>
      </c>
      <c r="V1292">
        <v>5</v>
      </c>
      <c r="W1292">
        <v>63.061049862300003</v>
      </c>
      <c r="X1292">
        <v>2</v>
      </c>
      <c r="Y1292">
        <v>0</v>
      </c>
      <c r="Z1292">
        <v>0</v>
      </c>
      <c r="AA1292">
        <v>0</v>
      </c>
      <c r="AB1292" t="s">
        <v>64</v>
      </c>
      <c r="AC1292" t="s">
        <v>218</v>
      </c>
      <c r="AD1292" t="s">
        <v>217</v>
      </c>
      <c r="AE1292">
        <v>409</v>
      </c>
      <c r="AF1292" t="s">
        <v>231</v>
      </c>
      <c r="AG1292" t="s">
        <v>232</v>
      </c>
      <c r="AH1292" t="s">
        <v>221</v>
      </c>
      <c r="AI1292" t="s">
        <v>226</v>
      </c>
      <c r="AJ1292">
        <v>0</v>
      </c>
      <c r="AK1292">
        <v>0</v>
      </c>
      <c r="AL1292">
        <v>5</v>
      </c>
    </row>
    <row r="1293" spans="1:38" x14ac:dyDescent="0.3">
      <c r="A1293">
        <v>1291</v>
      </c>
      <c r="B1293">
        <v>1451</v>
      </c>
      <c r="C1293">
        <v>1451</v>
      </c>
      <c r="D1293">
        <v>132046</v>
      </c>
      <c r="E1293" t="s">
        <v>16860</v>
      </c>
      <c r="F1293" t="s">
        <v>15876</v>
      </c>
      <c r="G1293">
        <v>22456.749277899999</v>
      </c>
      <c r="H1293">
        <v>12168151.0842</v>
      </c>
      <c r="I1293">
        <v>572775</v>
      </c>
      <c r="J1293">
        <v>337167</v>
      </c>
      <c r="K1293" t="s">
        <v>16860</v>
      </c>
      <c r="L1293" t="s">
        <v>15743</v>
      </c>
      <c r="M1293" t="s">
        <v>15744</v>
      </c>
      <c r="N1293" t="s">
        <v>15544</v>
      </c>
      <c r="O1293" t="s">
        <v>15545</v>
      </c>
      <c r="P1293" t="s">
        <v>15545</v>
      </c>
      <c r="Q1293">
        <v>66</v>
      </c>
      <c r="R1293">
        <v>5477</v>
      </c>
      <c r="S1293" t="s">
        <v>217</v>
      </c>
      <c r="T1293">
        <v>570028.19100500003</v>
      </c>
      <c r="U1293">
        <v>334438.73843299999</v>
      </c>
      <c r="V1293">
        <v>5</v>
      </c>
      <c r="W1293">
        <v>63.061049862300003</v>
      </c>
      <c r="X1293">
        <v>2</v>
      </c>
      <c r="Y1293">
        <v>0</v>
      </c>
      <c r="Z1293">
        <v>0</v>
      </c>
      <c r="AA1293">
        <v>0</v>
      </c>
      <c r="AB1293" t="s">
        <v>64</v>
      </c>
      <c r="AC1293" t="s">
        <v>218</v>
      </c>
      <c r="AD1293" t="s">
        <v>217</v>
      </c>
      <c r="AE1293">
        <v>409</v>
      </c>
      <c r="AF1293" t="s">
        <v>231</v>
      </c>
      <c r="AG1293" t="s">
        <v>232</v>
      </c>
      <c r="AH1293" t="s">
        <v>221</v>
      </c>
      <c r="AI1293" t="s">
        <v>226</v>
      </c>
      <c r="AJ1293">
        <v>0</v>
      </c>
      <c r="AK1293">
        <v>0</v>
      </c>
      <c r="AL1293">
        <v>5</v>
      </c>
    </row>
    <row r="1294" spans="1:38" x14ac:dyDescent="0.3">
      <c r="A1294">
        <v>1292</v>
      </c>
      <c r="B1294">
        <v>1452</v>
      </c>
      <c r="C1294">
        <v>1452</v>
      </c>
      <c r="D1294">
        <v>132047</v>
      </c>
      <c r="E1294" t="s">
        <v>16861</v>
      </c>
      <c r="F1294" t="s">
        <v>15876</v>
      </c>
      <c r="G1294">
        <v>3018.7114633299998</v>
      </c>
      <c r="H1294">
        <v>427522.92802699999</v>
      </c>
      <c r="I1294">
        <v>567780</v>
      </c>
      <c r="J1294">
        <v>333427</v>
      </c>
      <c r="K1294" t="s">
        <v>16861</v>
      </c>
      <c r="L1294" t="s">
        <v>16833</v>
      </c>
      <c r="M1294" t="s">
        <v>16834</v>
      </c>
      <c r="N1294" t="s">
        <v>15544</v>
      </c>
      <c r="O1294" t="s">
        <v>15545</v>
      </c>
      <c r="P1294" t="s">
        <v>15545</v>
      </c>
      <c r="Q1294">
        <v>66</v>
      </c>
      <c r="R1294">
        <v>5477</v>
      </c>
      <c r="S1294" t="s">
        <v>217</v>
      </c>
      <c r="T1294">
        <v>570028.19100500003</v>
      </c>
      <c r="U1294">
        <v>334438.73843299999</v>
      </c>
      <c r="V1294">
        <v>5</v>
      </c>
      <c r="W1294">
        <v>63.061049862300003</v>
      </c>
      <c r="X1294">
        <v>2</v>
      </c>
      <c r="Y1294">
        <v>0</v>
      </c>
      <c r="Z1294">
        <v>0</v>
      </c>
      <c r="AA1294">
        <v>0</v>
      </c>
      <c r="AB1294" t="s">
        <v>64</v>
      </c>
      <c r="AC1294" t="s">
        <v>218</v>
      </c>
      <c r="AD1294" t="s">
        <v>217</v>
      </c>
      <c r="AE1294">
        <v>409</v>
      </c>
      <c r="AF1294" t="s">
        <v>231</v>
      </c>
      <c r="AG1294" t="s">
        <v>232</v>
      </c>
      <c r="AH1294" t="s">
        <v>221</v>
      </c>
      <c r="AI1294" t="s">
        <v>226</v>
      </c>
      <c r="AJ1294">
        <v>0</v>
      </c>
      <c r="AK1294">
        <v>0</v>
      </c>
      <c r="AL1294">
        <v>5</v>
      </c>
    </row>
    <row r="1295" spans="1:38" x14ac:dyDescent="0.3">
      <c r="A1295">
        <v>1293</v>
      </c>
      <c r="B1295">
        <v>1453</v>
      </c>
      <c r="C1295">
        <v>1453</v>
      </c>
      <c r="D1295">
        <v>132048</v>
      </c>
      <c r="E1295" t="s">
        <v>16862</v>
      </c>
      <c r="F1295" t="s">
        <v>15876</v>
      </c>
      <c r="G1295">
        <v>1900.6339654599999</v>
      </c>
      <c r="H1295">
        <v>77574.598541400002</v>
      </c>
      <c r="I1295">
        <v>568246</v>
      </c>
      <c r="J1295">
        <v>333912</v>
      </c>
      <c r="K1295" t="s">
        <v>16862</v>
      </c>
      <c r="L1295" t="s">
        <v>16833</v>
      </c>
      <c r="M1295" t="s">
        <v>16834</v>
      </c>
      <c r="N1295" t="s">
        <v>15544</v>
      </c>
      <c r="O1295" t="s">
        <v>15545</v>
      </c>
      <c r="P1295" t="s">
        <v>15545</v>
      </c>
      <c r="Q1295">
        <v>66</v>
      </c>
      <c r="R1295">
        <v>5477</v>
      </c>
      <c r="S1295" t="s">
        <v>217</v>
      </c>
      <c r="T1295">
        <v>570028.19100500003</v>
      </c>
      <c r="U1295">
        <v>334438.73843299999</v>
      </c>
      <c r="V1295">
        <v>5</v>
      </c>
      <c r="W1295">
        <v>63.061049862300003</v>
      </c>
      <c r="X1295">
        <v>2</v>
      </c>
      <c r="Y1295">
        <v>0</v>
      </c>
      <c r="Z1295">
        <v>0</v>
      </c>
      <c r="AA1295">
        <v>0</v>
      </c>
      <c r="AB1295" t="s">
        <v>64</v>
      </c>
      <c r="AC1295" t="s">
        <v>218</v>
      </c>
      <c r="AD1295" t="s">
        <v>217</v>
      </c>
      <c r="AE1295">
        <v>409</v>
      </c>
      <c r="AF1295" t="s">
        <v>231</v>
      </c>
      <c r="AG1295" t="s">
        <v>232</v>
      </c>
      <c r="AH1295" t="s">
        <v>221</v>
      </c>
      <c r="AI1295" t="s">
        <v>226</v>
      </c>
      <c r="AJ1295">
        <v>0</v>
      </c>
      <c r="AK1295">
        <v>0</v>
      </c>
      <c r="AL1295">
        <v>5</v>
      </c>
    </row>
    <row r="1296" spans="1:38" x14ac:dyDescent="0.3">
      <c r="A1296">
        <v>1294</v>
      </c>
      <c r="B1296">
        <v>1454</v>
      </c>
      <c r="C1296">
        <v>1454</v>
      </c>
      <c r="D1296">
        <v>132049</v>
      </c>
      <c r="E1296" t="s">
        <v>16863</v>
      </c>
      <c r="F1296" t="s">
        <v>15876</v>
      </c>
      <c r="G1296">
        <v>36525.561860299997</v>
      </c>
      <c r="H1296">
        <v>21887211.387400001</v>
      </c>
      <c r="I1296">
        <v>568245</v>
      </c>
      <c r="J1296">
        <v>333740</v>
      </c>
      <c r="K1296" t="s">
        <v>16863</v>
      </c>
      <c r="L1296" t="s">
        <v>16189</v>
      </c>
      <c r="M1296" t="s">
        <v>16190</v>
      </c>
      <c r="N1296" t="s">
        <v>15544</v>
      </c>
      <c r="O1296" t="s">
        <v>15545</v>
      </c>
      <c r="P1296" t="s">
        <v>15545</v>
      </c>
      <c r="Q1296">
        <v>66</v>
      </c>
      <c r="R1296">
        <v>5477</v>
      </c>
      <c r="S1296" t="s">
        <v>217</v>
      </c>
      <c r="T1296">
        <v>570028.19100500003</v>
      </c>
      <c r="U1296">
        <v>334438.73843299999</v>
      </c>
      <c r="V1296">
        <v>5</v>
      </c>
      <c r="W1296">
        <v>63.061049862300003</v>
      </c>
      <c r="X1296">
        <v>2</v>
      </c>
      <c r="Y1296">
        <v>0</v>
      </c>
      <c r="Z1296">
        <v>0</v>
      </c>
      <c r="AA1296">
        <v>0</v>
      </c>
      <c r="AB1296" t="s">
        <v>64</v>
      </c>
      <c r="AC1296" t="s">
        <v>218</v>
      </c>
      <c r="AD1296" t="s">
        <v>217</v>
      </c>
      <c r="AE1296">
        <v>409</v>
      </c>
      <c r="AF1296" t="s">
        <v>231</v>
      </c>
      <c r="AG1296" t="s">
        <v>232</v>
      </c>
      <c r="AH1296" t="s">
        <v>221</v>
      </c>
      <c r="AI1296" t="s">
        <v>226</v>
      </c>
      <c r="AJ1296">
        <v>0</v>
      </c>
      <c r="AK1296">
        <v>0</v>
      </c>
      <c r="AL1296">
        <v>5</v>
      </c>
    </row>
    <row r="1297" spans="1:38" x14ac:dyDescent="0.3">
      <c r="A1297">
        <v>1295</v>
      </c>
      <c r="B1297">
        <v>1455</v>
      </c>
      <c r="C1297">
        <v>1455</v>
      </c>
      <c r="D1297">
        <v>132050</v>
      </c>
      <c r="E1297" t="s">
        <v>16864</v>
      </c>
      <c r="F1297" t="s">
        <v>15876</v>
      </c>
      <c r="G1297">
        <v>3476.2944739899999</v>
      </c>
      <c r="H1297">
        <v>400007.25642799999</v>
      </c>
      <c r="I1297">
        <v>568589</v>
      </c>
      <c r="J1297">
        <v>333551</v>
      </c>
      <c r="K1297" t="s">
        <v>16864</v>
      </c>
      <c r="L1297" t="s">
        <v>16833</v>
      </c>
      <c r="M1297" t="s">
        <v>16834</v>
      </c>
      <c r="N1297" t="s">
        <v>15544</v>
      </c>
      <c r="O1297" t="s">
        <v>15545</v>
      </c>
      <c r="P1297" t="s">
        <v>15545</v>
      </c>
      <c r="Q1297">
        <v>66</v>
      </c>
      <c r="R1297">
        <v>5477</v>
      </c>
      <c r="S1297" t="s">
        <v>217</v>
      </c>
      <c r="T1297">
        <v>570028.19100500003</v>
      </c>
      <c r="U1297">
        <v>334438.73843299999</v>
      </c>
      <c r="V1297">
        <v>5</v>
      </c>
      <c r="W1297">
        <v>63.061049862300003</v>
      </c>
      <c r="X1297">
        <v>2</v>
      </c>
      <c r="Y1297">
        <v>0</v>
      </c>
      <c r="Z1297">
        <v>0</v>
      </c>
      <c r="AA1297">
        <v>0</v>
      </c>
      <c r="AB1297" t="s">
        <v>64</v>
      </c>
      <c r="AC1297" t="s">
        <v>218</v>
      </c>
      <c r="AD1297" t="s">
        <v>217</v>
      </c>
      <c r="AE1297">
        <v>409</v>
      </c>
      <c r="AF1297" t="s">
        <v>231</v>
      </c>
      <c r="AG1297" t="s">
        <v>232</v>
      </c>
      <c r="AH1297" t="s">
        <v>221</v>
      </c>
      <c r="AI1297" t="s">
        <v>226</v>
      </c>
      <c r="AJ1297">
        <v>0</v>
      </c>
      <c r="AK1297">
        <v>0</v>
      </c>
      <c r="AL1297">
        <v>5</v>
      </c>
    </row>
    <row r="1298" spans="1:38" x14ac:dyDescent="0.3">
      <c r="A1298">
        <v>1296</v>
      </c>
      <c r="B1298">
        <v>1456</v>
      </c>
      <c r="C1298">
        <v>1456</v>
      </c>
      <c r="D1298">
        <v>132051</v>
      </c>
      <c r="E1298" t="s">
        <v>16865</v>
      </c>
      <c r="F1298" t="s">
        <v>15876</v>
      </c>
      <c r="G1298">
        <v>2103.5225698700001</v>
      </c>
      <c r="H1298">
        <v>73187.335575000005</v>
      </c>
      <c r="I1298">
        <v>568412</v>
      </c>
      <c r="J1298">
        <v>333995</v>
      </c>
      <c r="K1298" t="s">
        <v>16865</v>
      </c>
      <c r="L1298" t="s">
        <v>16833</v>
      </c>
      <c r="M1298" t="s">
        <v>16834</v>
      </c>
      <c r="N1298" t="s">
        <v>15544</v>
      </c>
      <c r="O1298" t="s">
        <v>15545</v>
      </c>
      <c r="P1298" t="s">
        <v>15545</v>
      </c>
      <c r="Q1298">
        <v>66</v>
      </c>
      <c r="R1298">
        <v>5477</v>
      </c>
      <c r="S1298" t="s">
        <v>217</v>
      </c>
      <c r="T1298">
        <v>570028.19100500003</v>
      </c>
      <c r="U1298">
        <v>334438.73843299999</v>
      </c>
      <c r="V1298">
        <v>5</v>
      </c>
      <c r="W1298">
        <v>63.061049862300003</v>
      </c>
      <c r="X1298">
        <v>2</v>
      </c>
      <c r="Y1298">
        <v>0</v>
      </c>
      <c r="Z1298">
        <v>0</v>
      </c>
      <c r="AA1298">
        <v>0</v>
      </c>
      <c r="AB1298" t="s">
        <v>64</v>
      </c>
      <c r="AC1298" t="s">
        <v>218</v>
      </c>
      <c r="AD1298" t="s">
        <v>217</v>
      </c>
      <c r="AE1298">
        <v>409</v>
      </c>
      <c r="AF1298" t="s">
        <v>231</v>
      </c>
      <c r="AG1298" t="s">
        <v>232</v>
      </c>
      <c r="AH1298" t="s">
        <v>221</v>
      </c>
      <c r="AI1298" t="s">
        <v>226</v>
      </c>
      <c r="AJ1298">
        <v>0</v>
      </c>
      <c r="AK1298">
        <v>0</v>
      </c>
      <c r="AL1298">
        <v>5</v>
      </c>
    </row>
    <row r="1299" spans="1:38" x14ac:dyDescent="0.3">
      <c r="A1299">
        <v>1297</v>
      </c>
      <c r="B1299">
        <v>1457</v>
      </c>
      <c r="C1299">
        <v>1457</v>
      </c>
      <c r="D1299">
        <v>132052</v>
      </c>
      <c r="E1299" t="s">
        <v>16866</v>
      </c>
      <c r="F1299" t="s">
        <v>15876</v>
      </c>
      <c r="G1299">
        <v>2934.7890806700002</v>
      </c>
      <c r="H1299">
        <v>199525.81241899999</v>
      </c>
      <c r="I1299">
        <v>567999</v>
      </c>
      <c r="J1299">
        <v>333925</v>
      </c>
      <c r="K1299" t="s">
        <v>16866</v>
      </c>
      <c r="L1299" t="s">
        <v>16833</v>
      </c>
      <c r="M1299" t="s">
        <v>16834</v>
      </c>
      <c r="N1299" t="s">
        <v>15544</v>
      </c>
      <c r="O1299" t="s">
        <v>15545</v>
      </c>
      <c r="P1299" t="s">
        <v>15545</v>
      </c>
      <c r="Q1299">
        <v>66</v>
      </c>
      <c r="R1299">
        <v>5477</v>
      </c>
      <c r="S1299" t="s">
        <v>217</v>
      </c>
      <c r="T1299">
        <v>570028.19100500003</v>
      </c>
      <c r="U1299">
        <v>334438.73843299999</v>
      </c>
      <c r="V1299">
        <v>5</v>
      </c>
      <c r="W1299">
        <v>63.061049862300003</v>
      </c>
      <c r="X1299">
        <v>2</v>
      </c>
      <c r="Y1299">
        <v>0</v>
      </c>
      <c r="Z1299">
        <v>0</v>
      </c>
      <c r="AA1299">
        <v>0</v>
      </c>
      <c r="AB1299" t="s">
        <v>64</v>
      </c>
      <c r="AC1299" t="s">
        <v>218</v>
      </c>
      <c r="AD1299" t="s">
        <v>217</v>
      </c>
      <c r="AE1299">
        <v>409</v>
      </c>
      <c r="AF1299" t="s">
        <v>231</v>
      </c>
      <c r="AG1299" t="s">
        <v>232</v>
      </c>
      <c r="AH1299" t="s">
        <v>221</v>
      </c>
      <c r="AI1299" t="s">
        <v>226</v>
      </c>
      <c r="AJ1299">
        <v>0</v>
      </c>
      <c r="AK1299">
        <v>0</v>
      </c>
      <c r="AL1299">
        <v>5</v>
      </c>
    </row>
    <row r="1300" spans="1:38" x14ac:dyDescent="0.3">
      <c r="A1300">
        <v>1298</v>
      </c>
      <c r="B1300">
        <v>1458</v>
      </c>
      <c r="C1300">
        <v>1458</v>
      </c>
      <c r="D1300">
        <v>132053</v>
      </c>
      <c r="E1300" t="s">
        <v>16867</v>
      </c>
      <c r="F1300" t="s">
        <v>15876</v>
      </c>
      <c r="G1300">
        <v>1366.4392479400001</v>
      </c>
      <c r="H1300">
        <v>78384.401217000006</v>
      </c>
      <c r="I1300">
        <v>568200</v>
      </c>
      <c r="J1300">
        <v>333553</v>
      </c>
      <c r="K1300" t="s">
        <v>16867</v>
      </c>
      <c r="L1300" t="s">
        <v>16833</v>
      </c>
      <c r="M1300" t="s">
        <v>16834</v>
      </c>
      <c r="N1300" t="s">
        <v>15544</v>
      </c>
      <c r="O1300" t="s">
        <v>15545</v>
      </c>
      <c r="P1300" t="s">
        <v>15545</v>
      </c>
      <c r="Q1300">
        <v>66</v>
      </c>
      <c r="R1300">
        <v>5477</v>
      </c>
      <c r="S1300" t="s">
        <v>217</v>
      </c>
      <c r="T1300">
        <v>570028.19100500003</v>
      </c>
      <c r="U1300">
        <v>334438.73843299999</v>
      </c>
      <c r="V1300">
        <v>5</v>
      </c>
      <c r="W1300">
        <v>63.061049862300003</v>
      </c>
      <c r="X1300">
        <v>2</v>
      </c>
      <c r="Y1300">
        <v>0</v>
      </c>
      <c r="Z1300">
        <v>0</v>
      </c>
      <c r="AA1300">
        <v>0</v>
      </c>
      <c r="AB1300" t="s">
        <v>64</v>
      </c>
      <c r="AC1300" t="s">
        <v>218</v>
      </c>
      <c r="AD1300" t="s">
        <v>217</v>
      </c>
      <c r="AE1300">
        <v>409</v>
      </c>
      <c r="AF1300" t="s">
        <v>231</v>
      </c>
      <c r="AG1300" t="s">
        <v>232</v>
      </c>
      <c r="AH1300" t="s">
        <v>221</v>
      </c>
      <c r="AI1300" t="s">
        <v>226</v>
      </c>
      <c r="AJ1300">
        <v>0</v>
      </c>
      <c r="AK1300">
        <v>0</v>
      </c>
      <c r="AL1300">
        <v>5</v>
      </c>
    </row>
    <row r="1301" spans="1:38" x14ac:dyDescent="0.3">
      <c r="A1301">
        <v>1299</v>
      </c>
      <c r="B1301">
        <v>1459</v>
      </c>
      <c r="C1301">
        <v>1459</v>
      </c>
      <c r="D1301">
        <v>132054</v>
      </c>
      <c r="E1301" t="s">
        <v>16868</v>
      </c>
      <c r="F1301" t="s">
        <v>15876</v>
      </c>
      <c r="G1301">
        <v>1419.56869536</v>
      </c>
      <c r="H1301">
        <v>83979.652641499997</v>
      </c>
      <c r="I1301">
        <v>568344</v>
      </c>
      <c r="J1301">
        <v>334354</v>
      </c>
      <c r="K1301" t="s">
        <v>16868</v>
      </c>
      <c r="L1301" t="s">
        <v>16833</v>
      </c>
      <c r="M1301" t="s">
        <v>16834</v>
      </c>
      <c r="N1301" t="s">
        <v>15544</v>
      </c>
      <c r="O1301" t="s">
        <v>15545</v>
      </c>
      <c r="P1301" t="s">
        <v>15545</v>
      </c>
      <c r="Q1301">
        <v>66</v>
      </c>
      <c r="R1301">
        <v>5477</v>
      </c>
      <c r="S1301" t="s">
        <v>217</v>
      </c>
      <c r="T1301">
        <v>570028.19100500003</v>
      </c>
      <c r="U1301">
        <v>334438.73843299999</v>
      </c>
      <c r="V1301">
        <v>5</v>
      </c>
      <c r="W1301">
        <v>63.061049862300003</v>
      </c>
      <c r="X1301">
        <v>2</v>
      </c>
      <c r="Y1301">
        <v>0</v>
      </c>
      <c r="Z1301">
        <v>0</v>
      </c>
      <c r="AA1301">
        <v>0</v>
      </c>
      <c r="AB1301" t="s">
        <v>64</v>
      </c>
      <c r="AC1301" t="s">
        <v>218</v>
      </c>
      <c r="AD1301" t="s">
        <v>217</v>
      </c>
      <c r="AE1301">
        <v>409</v>
      </c>
      <c r="AF1301" t="s">
        <v>231</v>
      </c>
      <c r="AG1301" t="s">
        <v>232</v>
      </c>
      <c r="AH1301" t="s">
        <v>221</v>
      </c>
      <c r="AI1301" t="s">
        <v>226</v>
      </c>
      <c r="AJ1301">
        <v>0</v>
      </c>
      <c r="AK1301">
        <v>0</v>
      </c>
      <c r="AL1301">
        <v>5</v>
      </c>
    </row>
    <row r="1302" spans="1:38" x14ac:dyDescent="0.3">
      <c r="A1302">
        <v>1300</v>
      </c>
      <c r="B1302">
        <v>1460</v>
      </c>
      <c r="C1302">
        <v>1460</v>
      </c>
      <c r="D1302">
        <v>132055</v>
      </c>
      <c r="E1302" t="s">
        <v>16869</v>
      </c>
      <c r="F1302" t="s">
        <v>15876</v>
      </c>
      <c r="G1302">
        <v>2529.7253402299998</v>
      </c>
      <c r="H1302">
        <v>138047.208491</v>
      </c>
      <c r="I1302">
        <v>568620</v>
      </c>
      <c r="J1302">
        <v>334181</v>
      </c>
      <c r="K1302" t="s">
        <v>16869</v>
      </c>
      <c r="L1302" t="s">
        <v>16833</v>
      </c>
      <c r="M1302" t="s">
        <v>16834</v>
      </c>
      <c r="N1302" t="s">
        <v>15544</v>
      </c>
      <c r="O1302" t="s">
        <v>15545</v>
      </c>
      <c r="P1302" t="s">
        <v>15545</v>
      </c>
      <c r="Q1302">
        <v>66</v>
      </c>
      <c r="R1302">
        <v>5477</v>
      </c>
      <c r="S1302" t="s">
        <v>217</v>
      </c>
      <c r="T1302">
        <v>570028.19100500003</v>
      </c>
      <c r="U1302">
        <v>334438.73843299999</v>
      </c>
      <c r="V1302">
        <v>5</v>
      </c>
      <c r="W1302">
        <v>63.061049862300003</v>
      </c>
      <c r="X1302">
        <v>2</v>
      </c>
      <c r="Y1302">
        <v>0</v>
      </c>
      <c r="Z1302">
        <v>0</v>
      </c>
      <c r="AA1302">
        <v>0</v>
      </c>
      <c r="AB1302" t="s">
        <v>64</v>
      </c>
      <c r="AC1302" t="s">
        <v>218</v>
      </c>
      <c r="AD1302" t="s">
        <v>217</v>
      </c>
      <c r="AE1302">
        <v>409</v>
      </c>
      <c r="AF1302" t="s">
        <v>231</v>
      </c>
      <c r="AG1302" t="s">
        <v>232</v>
      </c>
      <c r="AH1302" t="s">
        <v>221</v>
      </c>
      <c r="AI1302" t="s">
        <v>226</v>
      </c>
      <c r="AJ1302">
        <v>0</v>
      </c>
      <c r="AK1302">
        <v>0</v>
      </c>
      <c r="AL1302">
        <v>5</v>
      </c>
    </row>
    <row r="1303" spans="1:38" x14ac:dyDescent="0.3">
      <c r="A1303">
        <v>1301</v>
      </c>
      <c r="B1303">
        <v>1187</v>
      </c>
      <c r="C1303">
        <v>1187</v>
      </c>
      <c r="D1303">
        <v>131782</v>
      </c>
      <c r="E1303" t="s">
        <v>16870</v>
      </c>
      <c r="F1303" t="s">
        <v>15876</v>
      </c>
      <c r="G1303">
        <v>1827.23472634</v>
      </c>
      <c r="H1303">
        <v>78121.962577500002</v>
      </c>
      <c r="I1303">
        <v>568522</v>
      </c>
      <c r="J1303">
        <v>330394</v>
      </c>
      <c r="K1303" t="s">
        <v>16870</v>
      </c>
      <c r="L1303" t="s">
        <v>15756</v>
      </c>
      <c r="M1303" t="s">
        <v>15757</v>
      </c>
      <c r="N1303" t="s">
        <v>15544</v>
      </c>
      <c r="O1303" t="s">
        <v>15545</v>
      </c>
      <c r="P1303" t="s">
        <v>15545</v>
      </c>
      <c r="Q1303">
        <v>67</v>
      </c>
      <c r="R1303">
        <v>5476</v>
      </c>
      <c r="S1303" t="s">
        <v>217</v>
      </c>
      <c r="T1303">
        <v>570889.16497200006</v>
      </c>
      <c r="U1303">
        <v>330232.58360100002</v>
      </c>
      <c r="V1303">
        <v>5</v>
      </c>
      <c r="W1303">
        <v>20.285876858200002</v>
      </c>
      <c r="X1303">
        <v>2</v>
      </c>
      <c r="Y1303">
        <v>0</v>
      </c>
      <c r="Z1303">
        <v>0</v>
      </c>
      <c r="AA1303">
        <v>0</v>
      </c>
      <c r="AB1303" t="s">
        <v>64</v>
      </c>
      <c r="AC1303" t="s">
        <v>218</v>
      </c>
      <c r="AD1303" t="s">
        <v>217</v>
      </c>
      <c r="AE1303">
        <v>409</v>
      </c>
      <c r="AF1303" t="s">
        <v>231</v>
      </c>
      <c r="AG1303" t="s">
        <v>232</v>
      </c>
      <c r="AH1303" t="s">
        <v>221</v>
      </c>
      <c r="AI1303" t="s">
        <v>226</v>
      </c>
      <c r="AJ1303">
        <v>0</v>
      </c>
      <c r="AK1303">
        <v>0</v>
      </c>
      <c r="AL1303">
        <v>5</v>
      </c>
    </row>
    <row r="1304" spans="1:38" x14ac:dyDescent="0.3">
      <c r="A1304">
        <v>1302</v>
      </c>
      <c r="B1304">
        <v>1188</v>
      </c>
      <c r="C1304">
        <v>1188</v>
      </c>
      <c r="D1304">
        <v>131783</v>
      </c>
      <c r="E1304" t="s">
        <v>16871</v>
      </c>
      <c r="F1304" t="s">
        <v>15876</v>
      </c>
      <c r="G1304">
        <v>1966.0092600600001</v>
      </c>
      <c r="H1304">
        <v>85714.939276300007</v>
      </c>
      <c r="I1304">
        <v>568912</v>
      </c>
      <c r="J1304">
        <v>330382</v>
      </c>
      <c r="K1304" t="s">
        <v>16871</v>
      </c>
      <c r="L1304" t="s">
        <v>15756</v>
      </c>
      <c r="M1304" t="s">
        <v>15757</v>
      </c>
      <c r="N1304" t="s">
        <v>15544</v>
      </c>
      <c r="O1304" t="s">
        <v>15545</v>
      </c>
      <c r="P1304" t="s">
        <v>15545</v>
      </c>
      <c r="Q1304">
        <v>67</v>
      </c>
      <c r="R1304">
        <v>5476</v>
      </c>
      <c r="S1304" t="s">
        <v>217</v>
      </c>
      <c r="T1304">
        <v>570889.16497200006</v>
      </c>
      <c r="U1304">
        <v>330232.58360100002</v>
      </c>
      <c r="V1304">
        <v>5</v>
      </c>
      <c r="W1304">
        <v>20.285876858200002</v>
      </c>
      <c r="X1304">
        <v>2</v>
      </c>
      <c r="Y1304">
        <v>0</v>
      </c>
      <c r="Z1304">
        <v>0</v>
      </c>
      <c r="AA1304">
        <v>0</v>
      </c>
      <c r="AB1304" t="s">
        <v>64</v>
      </c>
      <c r="AC1304" t="s">
        <v>218</v>
      </c>
      <c r="AD1304" t="s">
        <v>217</v>
      </c>
      <c r="AE1304">
        <v>409</v>
      </c>
      <c r="AF1304" t="s">
        <v>231</v>
      </c>
      <c r="AG1304" t="s">
        <v>232</v>
      </c>
      <c r="AH1304" t="s">
        <v>221</v>
      </c>
      <c r="AI1304" t="s">
        <v>226</v>
      </c>
      <c r="AJ1304">
        <v>0</v>
      </c>
      <c r="AK1304">
        <v>0</v>
      </c>
      <c r="AL1304">
        <v>5</v>
      </c>
    </row>
    <row r="1305" spans="1:38" x14ac:dyDescent="0.3">
      <c r="A1305">
        <v>1303</v>
      </c>
      <c r="B1305">
        <v>1189</v>
      </c>
      <c r="C1305">
        <v>1189</v>
      </c>
      <c r="D1305">
        <v>131784</v>
      </c>
      <c r="E1305" t="s">
        <v>16872</v>
      </c>
      <c r="F1305" t="s">
        <v>15876</v>
      </c>
      <c r="G1305">
        <v>1082.3369704300001</v>
      </c>
      <c r="H1305">
        <v>49043.5102845</v>
      </c>
      <c r="I1305">
        <v>569049</v>
      </c>
      <c r="J1305">
        <v>330083</v>
      </c>
      <c r="K1305" t="s">
        <v>16872</v>
      </c>
      <c r="L1305" t="s">
        <v>15756</v>
      </c>
      <c r="M1305" t="s">
        <v>15757</v>
      </c>
      <c r="N1305" t="s">
        <v>15544</v>
      </c>
      <c r="O1305" t="s">
        <v>15545</v>
      </c>
      <c r="P1305" t="s">
        <v>15545</v>
      </c>
      <c r="Q1305">
        <v>67</v>
      </c>
      <c r="R1305">
        <v>5476</v>
      </c>
      <c r="S1305" t="s">
        <v>217</v>
      </c>
      <c r="T1305">
        <v>570889.16497200006</v>
      </c>
      <c r="U1305">
        <v>330232.58360100002</v>
      </c>
      <c r="V1305">
        <v>5</v>
      </c>
      <c r="W1305">
        <v>20.285876858200002</v>
      </c>
      <c r="X1305">
        <v>2</v>
      </c>
      <c r="Y1305">
        <v>0</v>
      </c>
      <c r="Z1305">
        <v>0</v>
      </c>
      <c r="AA1305">
        <v>0</v>
      </c>
      <c r="AB1305" t="s">
        <v>64</v>
      </c>
      <c r="AC1305" t="s">
        <v>218</v>
      </c>
      <c r="AD1305" t="s">
        <v>217</v>
      </c>
      <c r="AE1305">
        <v>409</v>
      </c>
      <c r="AF1305" t="s">
        <v>231</v>
      </c>
      <c r="AG1305" t="s">
        <v>232</v>
      </c>
      <c r="AH1305" t="s">
        <v>221</v>
      </c>
      <c r="AI1305" t="s">
        <v>226</v>
      </c>
      <c r="AJ1305">
        <v>0</v>
      </c>
      <c r="AK1305">
        <v>0</v>
      </c>
      <c r="AL1305">
        <v>5</v>
      </c>
    </row>
    <row r="1306" spans="1:38" x14ac:dyDescent="0.3">
      <c r="A1306">
        <v>1304</v>
      </c>
      <c r="B1306">
        <v>1190</v>
      </c>
      <c r="C1306">
        <v>1190</v>
      </c>
      <c r="D1306">
        <v>131785</v>
      </c>
      <c r="E1306" t="s">
        <v>16873</v>
      </c>
      <c r="F1306" t="s">
        <v>15876</v>
      </c>
      <c r="G1306">
        <v>2985.97826528</v>
      </c>
      <c r="H1306">
        <v>347988.12224900001</v>
      </c>
      <c r="I1306">
        <v>568310</v>
      </c>
      <c r="J1306">
        <v>329866</v>
      </c>
      <c r="K1306" t="s">
        <v>16873</v>
      </c>
      <c r="L1306" t="s">
        <v>15756</v>
      </c>
      <c r="M1306" t="s">
        <v>15757</v>
      </c>
      <c r="N1306" t="s">
        <v>15544</v>
      </c>
      <c r="O1306" t="s">
        <v>15545</v>
      </c>
      <c r="P1306" t="s">
        <v>15545</v>
      </c>
      <c r="Q1306">
        <v>67</v>
      </c>
      <c r="R1306">
        <v>5476</v>
      </c>
      <c r="S1306" t="s">
        <v>217</v>
      </c>
      <c r="T1306">
        <v>570889.16497200006</v>
      </c>
      <c r="U1306">
        <v>330232.58360100002</v>
      </c>
      <c r="V1306">
        <v>5</v>
      </c>
      <c r="W1306">
        <v>20.285876858200002</v>
      </c>
      <c r="X1306">
        <v>2</v>
      </c>
      <c r="Y1306">
        <v>0</v>
      </c>
      <c r="Z1306">
        <v>0</v>
      </c>
      <c r="AA1306">
        <v>0</v>
      </c>
      <c r="AB1306" t="s">
        <v>64</v>
      </c>
      <c r="AC1306" t="s">
        <v>218</v>
      </c>
      <c r="AD1306" t="s">
        <v>217</v>
      </c>
      <c r="AE1306">
        <v>409</v>
      </c>
      <c r="AF1306" t="s">
        <v>231</v>
      </c>
      <c r="AG1306" t="s">
        <v>232</v>
      </c>
      <c r="AH1306" t="s">
        <v>221</v>
      </c>
      <c r="AI1306" t="s">
        <v>226</v>
      </c>
      <c r="AJ1306">
        <v>0</v>
      </c>
      <c r="AK1306">
        <v>0</v>
      </c>
      <c r="AL1306">
        <v>5</v>
      </c>
    </row>
    <row r="1307" spans="1:38" x14ac:dyDescent="0.3">
      <c r="A1307">
        <v>1305</v>
      </c>
      <c r="B1307">
        <v>1191</v>
      </c>
      <c r="C1307">
        <v>1191</v>
      </c>
      <c r="D1307">
        <v>131786</v>
      </c>
      <c r="E1307" t="s">
        <v>16874</v>
      </c>
      <c r="F1307" t="s">
        <v>15876</v>
      </c>
      <c r="G1307">
        <v>4254.3573156499997</v>
      </c>
      <c r="H1307">
        <v>367895.21210300003</v>
      </c>
      <c r="I1307">
        <v>569259</v>
      </c>
      <c r="J1307">
        <v>329929</v>
      </c>
      <c r="K1307" t="s">
        <v>16874</v>
      </c>
      <c r="L1307" t="s">
        <v>15756</v>
      </c>
      <c r="M1307" t="s">
        <v>15757</v>
      </c>
      <c r="N1307" t="s">
        <v>15544</v>
      </c>
      <c r="O1307" t="s">
        <v>15545</v>
      </c>
      <c r="P1307" t="s">
        <v>15545</v>
      </c>
      <c r="Q1307">
        <v>67</v>
      </c>
      <c r="R1307">
        <v>5476</v>
      </c>
      <c r="S1307" t="s">
        <v>217</v>
      </c>
      <c r="T1307">
        <v>570889.16497200006</v>
      </c>
      <c r="U1307">
        <v>330232.58360100002</v>
      </c>
      <c r="V1307">
        <v>5</v>
      </c>
      <c r="W1307">
        <v>20.285876858200002</v>
      </c>
      <c r="X1307">
        <v>2</v>
      </c>
      <c r="Y1307">
        <v>0</v>
      </c>
      <c r="Z1307">
        <v>0</v>
      </c>
      <c r="AA1307">
        <v>0</v>
      </c>
      <c r="AB1307" t="s">
        <v>64</v>
      </c>
      <c r="AC1307" t="s">
        <v>218</v>
      </c>
      <c r="AD1307" t="s">
        <v>217</v>
      </c>
      <c r="AE1307">
        <v>409</v>
      </c>
      <c r="AF1307" t="s">
        <v>231</v>
      </c>
      <c r="AG1307" t="s">
        <v>232</v>
      </c>
      <c r="AH1307" t="s">
        <v>221</v>
      </c>
      <c r="AI1307" t="s">
        <v>226</v>
      </c>
      <c r="AJ1307">
        <v>0</v>
      </c>
      <c r="AK1307">
        <v>0</v>
      </c>
      <c r="AL1307">
        <v>5</v>
      </c>
    </row>
    <row r="1308" spans="1:38" x14ac:dyDescent="0.3">
      <c r="A1308">
        <v>1306</v>
      </c>
      <c r="B1308">
        <v>1192</v>
      </c>
      <c r="C1308">
        <v>1192</v>
      </c>
      <c r="D1308">
        <v>131787</v>
      </c>
      <c r="E1308" t="s">
        <v>16875</v>
      </c>
      <c r="F1308" t="s">
        <v>15876</v>
      </c>
      <c r="G1308">
        <v>2657.7587386099999</v>
      </c>
      <c r="H1308">
        <v>143003.06823599999</v>
      </c>
      <c r="I1308">
        <v>568365</v>
      </c>
      <c r="J1308">
        <v>330846</v>
      </c>
      <c r="K1308" t="s">
        <v>16875</v>
      </c>
      <c r="L1308" t="s">
        <v>15756</v>
      </c>
      <c r="M1308" t="s">
        <v>15757</v>
      </c>
      <c r="N1308" t="s">
        <v>15544</v>
      </c>
      <c r="O1308" t="s">
        <v>15545</v>
      </c>
      <c r="P1308" t="s">
        <v>15545</v>
      </c>
      <c r="Q1308">
        <v>67</v>
      </c>
      <c r="R1308">
        <v>5476</v>
      </c>
      <c r="S1308" t="s">
        <v>217</v>
      </c>
      <c r="T1308">
        <v>570889.16497200006</v>
      </c>
      <c r="U1308">
        <v>330232.58360100002</v>
      </c>
      <c r="V1308">
        <v>5</v>
      </c>
      <c r="W1308">
        <v>20.285876858200002</v>
      </c>
      <c r="X1308">
        <v>2</v>
      </c>
      <c r="Y1308">
        <v>0</v>
      </c>
      <c r="Z1308">
        <v>0</v>
      </c>
      <c r="AA1308">
        <v>0</v>
      </c>
      <c r="AB1308" t="s">
        <v>64</v>
      </c>
      <c r="AC1308" t="s">
        <v>218</v>
      </c>
      <c r="AD1308" t="s">
        <v>217</v>
      </c>
      <c r="AE1308">
        <v>409</v>
      </c>
      <c r="AF1308" t="s">
        <v>231</v>
      </c>
      <c r="AG1308" t="s">
        <v>232</v>
      </c>
      <c r="AH1308" t="s">
        <v>221</v>
      </c>
      <c r="AI1308" t="s">
        <v>226</v>
      </c>
      <c r="AJ1308">
        <v>0</v>
      </c>
      <c r="AK1308">
        <v>0</v>
      </c>
      <c r="AL1308">
        <v>5</v>
      </c>
    </row>
    <row r="1309" spans="1:38" x14ac:dyDescent="0.3">
      <c r="A1309">
        <v>1307</v>
      </c>
      <c r="B1309">
        <v>1193</v>
      </c>
      <c r="C1309">
        <v>1193</v>
      </c>
      <c r="D1309">
        <v>131788</v>
      </c>
      <c r="E1309" t="s">
        <v>16876</v>
      </c>
      <c r="F1309" t="s">
        <v>15876</v>
      </c>
      <c r="G1309">
        <v>2001.1709491399999</v>
      </c>
      <c r="H1309">
        <v>133687.014578</v>
      </c>
      <c r="I1309">
        <v>568177</v>
      </c>
      <c r="J1309">
        <v>331152</v>
      </c>
      <c r="K1309" t="s">
        <v>16876</v>
      </c>
      <c r="L1309" t="s">
        <v>15756</v>
      </c>
      <c r="M1309" t="s">
        <v>15757</v>
      </c>
      <c r="N1309" t="s">
        <v>15544</v>
      </c>
      <c r="O1309" t="s">
        <v>15545</v>
      </c>
      <c r="P1309" t="s">
        <v>15545</v>
      </c>
      <c r="Q1309">
        <v>67</v>
      </c>
      <c r="R1309">
        <v>5476</v>
      </c>
      <c r="S1309" t="s">
        <v>217</v>
      </c>
      <c r="T1309">
        <v>570889.16497200006</v>
      </c>
      <c r="U1309">
        <v>330232.58360100002</v>
      </c>
      <c r="V1309">
        <v>5</v>
      </c>
      <c r="W1309">
        <v>20.285876858200002</v>
      </c>
      <c r="X1309">
        <v>2</v>
      </c>
      <c r="Y1309">
        <v>0</v>
      </c>
      <c r="Z1309">
        <v>0</v>
      </c>
      <c r="AA1309">
        <v>0</v>
      </c>
      <c r="AB1309" t="s">
        <v>64</v>
      </c>
      <c r="AC1309" t="s">
        <v>218</v>
      </c>
      <c r="AD1309" t="s">
        <v>217</v>
      </c>
      <c r="AE1309">
        <v>409</v>
      </c>
      <c r="AF1309" t="s">
        <v>231</v>
      </c>
      <c r="AG1309" t="s">
        <v>232</v>
      </c>
      <c r="AH1309" t="s">
        <v>221</v>
      </c>
      <c r="AI1309" t="s">
        <v>226</v>
      </c>
      <c r="AJ1309">
        <v>0</v>
      </c>
      <c r="AK1309">
        <v>0</v>
      </c>
      <c r="AL1309">
        <v>5</v>
      </c>
    </row>
    <row r="1310" spans="1:38" x14ac:dyDescent="0.3">
      <c r="A1310">
        <v>1308</v>
      </c>
      <c r="B1310">
        <v>1194</v>
      </c>
      <c r="C1310">
        <v>1194</v>
      </c>
      <c r="D1310">
        <v>131789</v>
      </c>
      <c r="E1310" t="s">
        <v>16877</v>
      </c>
      <c r="F1310" t="s">
        <v>15876</v>
      </c>
      <c r="G1310">
        <v>1548.70944622</v>
      </c>
      <c r="H1310">
        <v>83382.302244100007</v>
      </c>
      <c r="I1310">
        <v>568812</v>
      </c>
      <c r="J1310">
        <v>330811</v>
      </c>
      <c r="K1310" t="s">
        <v>16877</v>
      </c>
      <c r="L1310" t="s">
        <v>15756</v>
      </c>
      <c r="M1310" t="s">
        <v>15757</v>
      </c>
      <c r="N1310" t="s">
        <v>15544</v>
      </c>
      <c r="O1310" t="s">
        <v>15545</v>
      </c>
      <c r="P1310" t="s">
        <v>15545</v>
      </c>
      <c r="Q1310">
        <v>67</v>
      </c>
      <c r="R1310">
        <v>5476</v>
      </c>
      <c r="S1310" t="s">
        <v>217</v>
      </c>
      <c r="T1310">
        <v>570889.16497200006</v>
      </c>
      <c r="U1310">
        <v>330232.58360100002</v>
      </c>
      <c r="V1310">
        <v>5</v>
      </c>
      <c r="W1310">
        <v>20.285876858200002</v>
      </c>
      <c r="X1310">
        <v>2</v>
      </c>
      <c r="Y1310">
        <v>0</v>
      </c>
      <c r="Z1310">
        <v>0</v>
      </c>
      <c r="AA1310">
        <v>0</v>
      </c>
      <c r="AB1310" t="s">
        <v>64</v>
      </c>
      <c r="AC1310" t="s">
        <v>218</v>
      </c>
      <c r="AD1310" t="s">
        <v>217</v>
      </c>
      <c r="AE1310">
        <v>409</v>
      </c>
      <c r="AF1310" t="s">
        <v>231</v>
      </c>
      <c r="AG1310" t="s">
        <v>232</v>
      </c>
      <c r="AH1310" t="s">
        <v>221</v>
      </c>
      <c r="AI1310" t="s">
        <v>226</v>
      </c>
      <c r="AJ1310">
        <v>0</v>
      </c>
      <c r="AK1310">
        <v>0</v>
      </c>
      <c r="AL1310">
        <v>5</v>
      </c>
    </row>
    <row r="1311" spans="1:38" x14ac:dyDescent="0.3">
      <c r="A1311">
        <v>1309</v>
      </c>
      <c r="B1311">
        <v>1195</v>
      </c>
      <c r="C1311">
        <v>1195</v>
      </c>
      <c r="D1311">
        <v>131790</v>
      </c>
      <c r="E1311" t="s">
        <v>16878</v>
      </c>
      <c r="F1311" t="s">
        <v>15876</v>
      </c>
      <c r="G1311">
        <v>15673.558594800001</v>
      </c>
      <c r="H1311">
        <v>7203888.5059200004</v>
      </c>
      <c r="I1311">
        <v>571668</v>
      </c>
      <c r="J1311">
        <v>330652</v>
      </c>
      <c r="K1311" t="s">
        <v>16878</v>
      </c>
      <c r="L1311" t="s">
        <v>15756</v>
      </c>
      <c r="M1311" t="s">
        <v>15757</v>
      </c>
      <c r="N1311" t="s">
        <v>15544</v>
      </c>
      <c r="O1311" t="s">
        <v>15545</v>
      </c>
      <c r="P1311" t="s">
        <v>15545</v>
      </c>
      <c r="Q1311">
        <v>67</v>
      </c>
      <c r="R1311">
        <v>5476</v>
      </c>
      <c r="S1311" t="s">
        <v>217</v>
      </c>
      <c r="T1311">
        <v>570889.16497200006</v>
      </c>
      <c r="U1311">
        <v>330232.58360100002</v>
      </c>
      <c r="V1311">
        <v>5</v>
      </c>
      <c r="W1311">
        <v>20.285876858200002</v>
      </c>
      <c r="X1311">
        <v>2</v>
      </c>
      <c r="Y1311">
        <v>0</v>
      </c>
      <c r="Z1311">
        <v>0</v>
      </c>
      <c r="AA1311">
        <v>0</v>
      </c>
      <c r="AB1311" t="s">
        <v>64</v>
      </c>
      <c r="AC1311" t="s">
        <v>218</v>
      </c>
      <c r="AD1311" t="s">
        <v>217</v>
      </c>
      <c r="AE1311">
        <v>409</v>
      </c>
      <c r="AF1311" t="s">
        <v>231</v>
      </c>
      <c r="AG1311" t="s">
        <v>232</v>
      </c>
      <c r="AH1311" t="s">
        <v>221</v>
      </c>
      <c r="AI1311" t="s">
        <v>226</v>
      </c>
      <c r="AJ1311">
        <v>0</v>
      </c>
      <c r="AK1311">
        <v>0</v>
      </c>
      <c r="AL1311">
        <v>5</v>
      </c>
    </row>
    <row r="1312" spans="1:38" x14ac:dyDescent="0.3">
      <c r="A1312">
        <v>1310</v>
      </c>
      <c r="B1312">
        <v>1196</v>
      </c>
      <c r="C1312">
        <v>1196</v>
      </c>
      <c r="D1312">
        <v>131791</v>
      </c>
      <c r="E1312" t="s">
        <v>16879</v>
      </c>
      <c r="F1312" t="s">
        <v>15876</v>
      </c>
      <c r="G1312">
        <v>2117.0388299900001</v>
      </c>
      <c r="H1312">
        <v>85533.283928100005</v>
      </c>
      <c r="I1312">
        <v>568220</v>
      </c>
      <c r="J1312">
        <v>330501</v>
      </c>
      <c r="K1312" t="s">
        <v>16879</v>
      </c>
      <c r="L1312" t="s">
        <v>15756</v>
      </c>
      <c r="M1312" t="s">
        <v>15757</v>
      </c>
      <c r="N1312" t="s">
        <v>15544</v>
      </c>
      <c r="O1312" t="s">
        <v>15545</v>
      </c>
      <c r="P1312" t="s">
        <v>15545</v>
      </c>
      <c r="Q1312">
        <v>67</v>
      </c>
      <c r="R1312">
        <v>5476</v>
      </c>
      <c r="S1312" t="s">
        <v>217</v>
      </c>
      <c r="T1312">
        <v>570889.16497200006</v>
      </c>
      <c r="U1312">
        <v>330232.58360100002</v>
      </c>
      <c r="V1312">
        <v>5</v>
      </c>
      <c r="W1312">
        <v>20.285876858200002</v>
      </c>
      <c r="X1312">
        <v>2</v>
      </c>
      <c r="Y1312">
        <v>0</v>
      </c>
      <c r="Z1312">
        <v>0</v>
      </c>
      <c r="AA1312">
        <v>0</v>
      </c>
      <c r="AB1312" t="s">
        <v>64</v>
      </c>
      <c r="AC1312" t="s">
        <v>218</v>
      </c>
      <c r="AD1312" t="s">
        <v>217</v>
      </c>
      <c r="AE1312">
        <v>409</v>
      </c>
      <c r="AF1312" t="s">
        <v>231</v>
      </c>
      <c r="AG1312" t="s">
        <v>232</v>
      </c>
      <c r="AH1312" t="s">
        <v>221</v>
      </c>
      <c r="AI1312" t="s">
        <v>226</v>
      </c>
      <c r="AJ1312">
        <v>0</v>
      </c>
      <c r="AK1312">
        <v>0</v>
      </c>
      <c r="AL1312">
        <v>5</v>
      </c>
    </row>
    <row r="1313" spans="1:38" x14ac:dyDescent="0.3">
      <c r="A1313">
        <v>1311</v>
      </c>
      <c r="B1313">
        <v>1197</v>
      </c>
      <c r="C1313">
        <v>1197</v>
      </c>
      <c r="D1313">
        <v>131792</v>
      </c>
      <c r="E1313" t="s">
        <v>16880</v>
      </c>
      <c r="F1313" t="s">
        <v>15876</v>
      </c>
      <c r="G1313">
        <v>1631.3033002</v>
      </c>
      <c r="H1313">
        <v>71139.102749400001</v>
      </c>
      <c r="I1313">
        <v>568665</v>
      </c>
      <c r="J1313">
        <v>330630</v>
      </c>
      <c r="K1313" t="s">
        <v>16880</v>
      </c>
      <c r="L1313" t="s">
        <v>15756</v>
      </c>
      <c r="M1313" t="s">
        <v>15757</v>
      </c>
      <c r="N1313" t="s">
        <v>15544</v>
      </c>
      <c r="O1313" t="s">
        <v>15545</v>
      </c>
      <c r="P1313" t="s">
        <v>15545</v>
      </c>
      <c r="Q1313">
        <v>67</v>
      </c>
      <c r="R1313">
        <v>5476</v>
      </c>
      <c r="S1313" t="s">
        <v>217</v>
      </c>
      <c r="T1313">
        <v>570889.16497200006</v>
      </c>
      <c r="U1313">
        <v>330232.58360100002</v>
      </c>
      <c r="V1313">
        <v>5</v>
      </c>
      <c r="W1313">
        <v>20.285876858200002</v>
      </c>
      <c r="X1313">
        <v>2</v>
      </c>
      <c r="Y1313">
        <v>0</v>
      </c>
      <c r="Z1313">
        <v>0</v>
      </c>
      <c r="AA1313">
        <v>0</v>
      </c>
      <c r="AB1313" t="s">
        <v>64</v>
      </c>
      <c r="AC1313" t="s">
        <v>218</v>
      </c>
      <c r="AD1313" t="s">
        <v>217</v>
      </c>
      <c r="AE1313">
        <v>409</v>
      </c>
      <c r="AF1313" t="s">
        <v>231</v>
      </c>
      <c r="AG1313" t="s">
        <v>232</v>
      </c>
      <c r="AH1313" t="s">
        <v>221</v>
      </c>
      <c r="AI1313" t="s">
        <v>226</v>
      </c>
      <c r="AJ1313">
        <v>0</v>
      </c>
      <c r="AK1313">
        <v>0</v>
      </c>
      <c r="AL1313">
        <v>5</v>
      </c>
    </row>
    <row r="1314" spans="1:38" x14ac:dyDescent="0.3">
      <c r="A1314">
        <v>1312</v>
      </c>
      <c r="B1314">
        <v>1198</v>
      </c>
      <c r="C1314">
        <v>1198</v>
      </c>
      <c r="D1314">
        <v>131793</v>
      </c>
      <c r="E1314" t="s">
        <v>16881</v>
      </c>
      <c r="F1314" t="s">
        <v>15876</v>
      </c>
      <c r="G1314">
        <v>896.67855519199998</v>
      </c>
      <c r="H1314">
        <v>47548.901290599999</v>
      </c>
      <c r="I1314">
        <v>568314</v>
      </c>
      <c r="J1314">
        <v>330586</v>
      </c>
      <c r="K1314" t="s">
        <v>16881</v>
      </c>
      <c r="L1314" t="s">
        <v>15756</v>
      </c>
      <c r="M1314" t="s">
        <v>15757</v>
      </c>
      <c r="N1314" t="s">
        <v>15544</v>
      </c>
      <c r="O1314" t="s">
        <v>15545</v>
      </c>
      <c r="P1314" t="s">
        <v>15545</v>
      </c>
      <c r="Q1314">
        <v>67</v>
      </c>
      <c r="R1314">
        <v>5476</v>
      </c>
      <c r="S1314" t="s">
        <v>217</v>
      </c>
      <c r="T1314">
        <v>570889.16497200006</v>
      </c>
      <c r="U1314">
        <v>330232.58360100002</v>
      </c>
      <c r="V1314">
        <v>5</v>
      </c>
      <c r="W1314">
        <v>20.285876858200002</v>
      </c>
      <c r="X1314">
        <v>2</v>
      </c>
      <c r="Y1314">
        <v>0</v>
      </c>
      <c r="Z1314">
        <v>0</v>
      </c>
      <c r="AA1314">
        <v>0</v>
      </c>
      <c r="AB1314" t="s">
        <v>64</v>
      </c>
      <c r="AC1314" t="s">
        <v>218</v>
      </c>
      <c r="AD1314" t="s">
        <v>217</v>
      </c>
      <c r="AE1314">
        <v>409</v>
      </c>
      <c r="AF1314" t="s">
        <v>231</v>
      </c>
      <c r="AG1314" t="s">
        <v>232</v>
      </c>
      <c r="AH1314" t="s">
        <v>221</v>
      </c>
      <c r="AI1314" t="s">
        <v>226</v>
      </c>
      <c r="AJ1314">
        <v>0</v>
      </c>
      <c r="AK1314">
        <v>0</v>
      </c>
      <c r="AL1314">
        <v>5</v>
      </c>
    </row>
    <row r="1315" spans="1:38" x14ac:dyDescent="0.3">
      <c r="A1315">
        <v>1313</v>
      </c>
      <c r="B1315">
        <v>1199</v>
      </c>
      <c r="C1315">
        <v>1199</v>
      </c>
      <c r="D1315">
        <v>131794</v>
      </c>
      <c r="E1315" t="s">
        <v>16882</v>
      </c>
      <c r="F1315" t="s">
        <v>15876</v>
      </c>
      <c r="G1315">
        <v>1537.5189810100001</v>
      </c>
      <c r="H1315">
        <v>82289.872447400005</v>
      </c>
      <c r="I1315">
        <v>568734</v>
      </c>
      <c r="J1315">
        <v>330243</v>
      </c>
      <c r="K1315" t="s">
        <v>16882</v>
      </c>
      <c r="L1315" t="s">
        <v>15756</v>
      </c>
      <c r="M1315" t="s">
        <v>15757</v>
      </c>
      <c r="N1315" t="s">
        <v>15544</v>
      </c>
      <c r="O1315" t="s">
        <v>15545</v>
      </c>
      <c r="P1315" t="s">
        <v>15545</v>
      </c>
      <c r="Q1315">
        <v>67</v>
      </c>
      <c r="R1315">
        <v>5476</v>
      </c>
      <c r="S1315" t="s">
        <v>217</v>
      </c>
      <c r="T1315">
        <v>570889.16497200006</v>
      </c>
      <c r="U1315">
        <v>330232.58360100002</v>
      </c>
      <c r="V1315">
        <v>5</v>
      </c>
      <c r="W1315">
        <v>20.285876858200002</v>
      </c>
      <c r="X1315">
        <v>2</v>
      </c>
      <c r="Y1315">
        <v>0</v>
      </c>
      <c r="Z1315">
        <v>0</v>
      </c>
      <c r="AA1315">
        <v>0</v>
      </c>
      <c r="AB1315" t="s">
        <v>64</v>
      </c>
      <c r="AC1315" t="s">
        <v>218</v>
      </c>
      <c r="AD1315" t="s">
        <v>217</v>
      </c>
      <c r="AE1315">
        <v>409</v>
      </c>
      <c r="AF1315" t="s">
        <v>231</v>
      </c>
      <c r="AG1315" t="s">
        <v>232</v>
      </c>
      <c r="AH1315" t="s">
        <v>221</v>
      </c>
      <c r="AI1315" t="s">
        <v>226</v>
      </c>
      <c r="AJ1315">
        <v>0</v>
      </c>
      <c r="AK1315">
        <v>0</v>
      </c>
      <c r="AL1315">
        <v>5</v>
      </c>
    </row>
    <row r="1316" spans="1:38" x14ac:dyDescent="0.3">
      <c r="A1316">
        <v>1314</v>
      </c>
      <c r="B1316">
        <v>1200</v>
      </c>
      <c r="C1316">
        <v>1200</v>
      </c>
      <c r="D1316">
        <v>131795</v>
      </c>
      <c r="E1316" t="s">
        <v>16883</v>
      </c>
      <c r="F1316" t="s">
        <v>15876</v>
      </c>
      <c r="G1316">
        <v>14479.554354100001</v>
      </c>
      <c r="H1316">
        <v>4090148.3255400001</v>
      </c>
      <c r="I1316">
        <v>567299</v>
      </c>
      <c r="J1316">
        <v>330280</v>
      </c>
      <c r="K1316" t="s">
        <v>16883</v>
      </c>
      <c r="L1316" t="s">
        <v>15756</v>
      </c>
      <c r="M1316" t="s">
        <v>15757</v>
      </c>
      <c r="N1316" t="s">
        <v>15544</v>
      </c>
      <c r="O1316" t="s">
        <v>15545</v>
      </c>
      <c r="P1316" t="s">
        <v>15545</v>
      </c>
      <c r="Q1316">
        <v>67</v>
      </c>
      <c r="R1316">
        <v>5476</v>
      </c>
      <c r="S1316" t="s">
        <v>217</v>
      </c>
      <c r="T1316">
        <v>570889.16497200006</v>
      </c>
      <c r="U1316">
        <v>330232.58360100002</v>
      </c>
      <c r="V1316">
        <v>5</v>
      </c>
      <c r="W1316">
        <v>20.285876858200002</v>
      </c>
      <c r="X1316">
        <v>2</v>
      </c>
      <c r="Y1316">
        <v>0</v>
      </c>
      <c r="Z1316">
        <v>0</v>
      </c>
      <c r="AA1316">
        <v>0</v>
      </c>
      <c r="AB1316" t="s">
        <v>64</v>
      </c>
      <c r="AC1316" t="s">
        <v>218</v>
      </c>
      <c r="AD1316" t="s">
        <v>217</v>
      </c>
      <c r="AE1316">
        <v>409</v>
      </c>
      <c r="AF1316" t="s">
        <v>231</v>
      </c>
      <c r="AG1316" t="s">
        <v>232</v>
      </c>
      <c r="AH1316" t="s">
        <v>221</v>
      </c>
      <c r="AI1316" t="s">
        <v>226</v>
      </c>
      <c r="AJ1316">
        <v>0</v>
      </c>
      <c r="AK1316">
        <v>0</v>
      </c>
      <c r="AL1316">
        <v>5</v>
      </c>
    </row>
    <row r="1317" spans="1:38" x14ac:dyDescent="0.3">
      <c r="A1317">
        <v>1315</v>
      </c>
      <c r="B1317">
        <v>1201</v>
      </c>
      <c r="C1317">
        <v>1201</v>
      </c>
      <c r="D1317">
        <v>131796</v>
      </c>
      <c r="E1317" t="s">
        <v>16884</v>
      </c>
      <c r="F1317" t="s">
        <v>15876</v>
      </c>
      <c r="G1317">
        <v>4459.9385101300004</v>
      </c>
      <c r="H1317">
        <v>376129.96533799998</v>
      </c>
      <c r="I1317">
        <v>568282</v>
      </c>
      <c r="J1317">
        <v>331340</v>
      </c>
      <c r="K1317" t="s">
        <v>16884</v>
      </c>
      <c r="L1317" t="s">
        <v>15756</v>
      </c>
      <c r="M1317" t="s">
        <v>15757</v>
      </c>
      <c r="N1317" t="s">
        <v>15544</v>
      </c>
      <c r="O1317" t="s">
        <v>15545</v>
      </c>
      <c r="P1317" t="s">
        <v>15545</v>
      </c>
      <c r="Q1317">
        <v>67</v>
      </c>
      <c r="R1317">
        <v>5476</v>
      </c>
      <c r="S1317" t="s">
        <v>217</v>
      </c>
      <c r="T1317">
        <v>570889.16497200006</v>
      </c>
      <c r="U1317">
        <v>330232.58360100002</v>
      </c>
      <c r="V1317">
        <v>5</v>
      </c>
      <c r="W1317">
        <v>20.285876858200002</v>
      </c>
      <c r="X1317">
        <v>2</v>
      </c>
      <c r="Y1317">
        <v>0</v>
      </c>
      <c r="Z1317">
        <v>0</v>
      </c>
      <c r="AA1317">
        <v>0</v>
      </c>
      <c r="AB1317" t="s">
        <v>64</v>
      </c>
      <c r="AC1317" t="s">
        <v>218</v>
      </c>
      <c r="AD1317" t="s">
        <v>217</v>
      </c>
      <c r="AE1317">
        <v>409</v>
      </c>
      <c r="AF1317" t="s">
        <v>231</v>
      </c>
      <c r="AG1317" t="s">
        <v>232</v>
      </c>
      <c r="AH1317" t="s">
        <v>221</v>
      </c>
      <c r="AI1317" t="s">
        <v>226</v>
      </c>
      <c r="AJ1317">
        <v>0</v>
      </c>
      <c r="AK1317">
        <v>0</v>
      </c>
      <c r="AL1317">
        <v>5</v>
      </c>
    </row>
    <row r="1318" spans="1:38" x14ac:dyDescent="0.3">
      <c r="A1318">
        <v>1316</v>
      </c>
      <c r="B1318">
        <v>1202</v>
      </c>
      <c r="C1318">
        <v>1202</v>
      </c>
      <c r="D1318">
        <v>131797</v>
      </c>
      <c r="E1318" t="s">
        <v>16885</v>
      </c>
      <c r="F1318" t="s">
        <v>15876</v>
      </c>
      <c r="G1318">
        <v>3392.5847835300001</v>
      </c>
      <c r="H1318">
        <v>426623.708438</v>
      </c>
      <c r="I1318">
        <v>568866</v>
      </c>
      <c r="J1318">
        <v>329663</v>
      </c>
      <c r="K1318" t="s">
        <v>16885</v>
      </c>
      <c r="L1318" t="s">
        <v>15756</v>
      </c>
      <c r="M1318" t="s">
        <v>15757</v>
      </c>
      <c r="N1318" t="s">
        <v>15544</v>
      </c>
      <c r="O1318" t="s">
        <v>15545</v>
      </c>
      <c r="P1318" t="s">
        <v>15545</v>
      </c>
      <c r="Q1318">
        <v>67</v>
      </c>
      <c r="R1318">
        <v>5476</v>
      </c>
      <c r="S1318" t="s">
        <v>217</v>
      </c>
      <c r="T1318">
        <v>570889.16497200006</v>
      </c>
      <c r="U1318">
        <v>330232.58360100002</v>
      </c>
      <c r="V1318">
        <v>5</v>
      </c>
      <c r="W1318">
        <v>20.285876858200002</v>
      </c>
      <c r="X1318">
        <v>2</v>
      </c>
      <c r="Y1318">
        <v>0</v>
      </c>
      <c r="Z1318">
        <v>0</v>
      </c>
      <c r="AA1318">
        <v>0</v>
      </c>
      <c r="AB1318" t="s">
        <v>64</v>
      </c>
      <c r="AC1318" t="s">
        <v>218</v>
      </c>
      <c r="AD1318" t="s">
        <v>217</v>
      </c>
      <c r="AE1318">
        <v>409</v>
      </c>
      <c r="AF1318" t="s">
        <v>231</v>
      </c>
      <c r="AG1318" t="s">
        <v>232</v>
      </c>
      <c r="AH1318" t="s">
        <v>221</v>
      </c>
      <c r="AI1318" t="s">
        <v>226</v>
      </c>
      <c r="AJ1318">
        <v>0</v>
      </c>
      <c r="AK1318">
        <v>0</v>
      </c>
      <c r="AL1318">
        <v>5</v>
      </c>
    </row>
    <row r="1319" spans="1:38" x14ac:dyDescent="0.3">
      <c r="A1319">
        <v>1317</v>
      </c>
      <c r="B1319">
        <v>1203</v>
      </c>
      <c r="C1319">
        <v>1203</v>
      </c>
      <c r="D1319">
        <v>131798</v>
      </c>
      <c r="E1319" t="s">
        <v>16886</v>
      </c>
      <c r="F1319" t="s">
        <v>15876</v>
      </c>
      <c r="G1319">
        <v>4514.9014115700002</v>
      </c>
      <c r="H1319">
        <v>818141.63456300006</v>
      </c>
      <c r="I1319">
        <v>569134</v>
      </c>
      <c r="J1319">
        <v>331231</v>
      </c>
      <c r="K1319" t="s">
        <v>16886</v>
      </c>
      <c r="L1319" t="s">
        <v>15756</v>
      </c>
      <c r="M1319" t="s">
        <v>15757</v>
      </c>
      <c r="N1319" t="s">
        <v>15544</v>
      </c>
      <c r="O1319" t="s">
        <v>15545</v>
      </c>
      <c r="P1319" t="s">
        <v>15545</v>
      </c>
      <c r="Q1319">
        <v>67</v>
      </c>
      <c r="R1319">
        <v>5476</v>
      </c>
      <c r="S1319" t="s">
        <v>217</v>
      </c>
      <c r="T1319">
        <v>570889.16497200006</v>
      </c>
      <c r="U1319">
        <v>330232.58360100002</v>
      </c>
      <c r="V1319">
        <v>5</v>
      </c>
      <c r="W1319">
        <v>20.285876858200002</v>
      </c>
      <c r="X1319">
        <v>2</v>
      </c>
      <c r="Y1319">
        <v>0</v>
      </c>
      <c r="Z1319">
        <v>0</v>
      </c>
      <c r="AA1319">
        <v>0</v>
      </c>
      <c r="AB1319" t="s">
        <v>64</v>
      </c>
      <c r="AC1319" t="s">
        <v>218</v>
      </c>
      <c r="AD1319" t="s">
        <v>217</v>
      </c>
      <c r="AE1319">
        <v>409</v>
      </c>
      <c r="AF1319" t="s">
        <v>231</v>
      </c>
      <c r="AG1319" t="s">
        <v>232</v>
      </c>
      <c r="AH1319" t="s">
        <v>221</v>
      </c>
      <c r="AI1319" t="s">
        <v>226</v>
      </c>
      <c r="AJ1319">
        <v>0</v>
      </c>
      <c r="AK1319">
        <v>0</v>
      </c>
      <c r="AL1319">
        <v>5</v>
      </c>
    </row>
    <row r="1320" spans="1:38" x14ac:dyDescent="0.3">
      <c r="A1320">
        <v>1318</v>
      </c>
      <c r="B1320">
        <v>1529</v>
      </c>
      <c r="C1320">
        <v>1529</v>
      </c>
      <c r="D1320">
        <v>132124</v>
      </c>
      <c r="E1320" t="s">
        <v>16887</v>
      </c>
      <c r="F1320" t="s">
        <v>15876</v>
      </c>
      <c r="G1320">
        <v>20667.6634018</v>
      </c>
      <c r="H1320">
        <v>11726913.247099999</v>
      </c>
      <c r="I1320">
        <v>572370</v>
      </c>
      <c r="J1320">
        <v>323935</v>
      </c>
      <c r="K1320" t="s">
        <v>16887</v>
      </c>
      <c r="L1320" t="s">
        <v>15747</v>
      </c>
      <c r="M1320" t="s">
        <v>15748</v>
      </c>
      <c r="N1320" t="s">
        <v>15544</v>
      </c>
      <c r="O1320" t="s">
        <v>15545</v>
      </c>
      <c r="P1320" t="s">
        <v>15545</v>
      </c>
      <c r="Q1320">
        <v>68</v>
      </c>
      <c r="R1320">
        <v>5475</v>
      </c>
      <c r="S1320" t="s">
        <v>217</v>
      </c>
      <c r="T1320">
        <v>573031.99342399999</v>
      </c>
      <c r="U1320">
        <v>325481.34399700002</v>
      </c>
      <c r="V1320">
        <v>5</v>
      </c>
      <c r="W1320">
        <v>92.123513795799994</v>
      </c>
      <c r="X1320">
        <v>2</v>
      </c>
      <c r="Y1320">
        <v>0</v>
      </c>
      <c r="Z1320">
        <v>0</v>
      </c>
      <c r="AA1320">
        <v>0</v>
      </c>
      <c r="AB1320" t="s">
        <v>72</v>
      </c>
      <c r="AC1320" t="s">
        <v>218</v>
      </c>
      <c r="AD1320" t="s">
        <v>217</v>
      </c>
      <c r="AE1320">
        <v>401</v>
      </c>
      <c r="AF1320" t="s">
        <v>231</v>
      </c>
      <c r="AG1320" t="s">
        <v>232</v>
      </c>
      <c r="AH1320" t="s">
        <v>221</v>
      </c>
      <c r="AI1320" t="s">
        <v>226</v>
      </c>
      <c r="AJ1320">
        <v>0</v>
      </c>
      <c r="AK1320">
        <v>0</v>
      </c>
      <c r="AL1320">
        <v>5</v>
      </c>
    </row>
    <row r="1321" spans="1:38" x14ac:dyDescent="0.3">
      <c r="A1321">
        <v>1319</v>
      </c>
      <c r="B1321">
        <v>1530</v>
      </c>
      <c r="C1321">
        <v>1530</v>
      </c>
      <c r="D1321">
        <v>132125</v>
      </c>
      <c r="E1321" t="s">
        <v>16888</v>
      </c>
      <c r="F1321" t="s">
        <v>15876</v>
      </c>
      <c r="G1321">
        <v>29077.3023417</v>
      </c>
      <c r="H1321">
        <v>22945196.5317</v>
      </c>
      <c r="I1321">
        <v>573222</v>
      </c>
      <c r="J1321">
        <v>327695</v>
      </c>
      <c r="K1321" t="s">
        <v>16888</v>
      </c>
      <c r="L1321" t="s">
        <v>15743</v>
      </c>
      <c r="M1321" t="s">
        <v>15744</v>
      </c>
      <c r="N1321" t="s">
        <v>15544</v>
      </c>
      <c r="O1321" t="s">
        <v>15545</v>
      </c>
      <c r="P1321" t="s">
        <v>15545</v>
      </c>
      <c r="Q1321">
        <v>68</v>
      </c>
      <c r="R1321">
        <v>5475</v>
      </c>
      <c r="S1321" t="s">
        <v>217</v>
      </c>
      <c r="T1321">
        <v>573031.99342399999</v>
      </c>
      <c r="U1321">
        <v>325481.34399700002</v>
      </c>
      <c r="V1321">
        <v>5</v>
      </c>
      <c r="W1321">
        <v>92.123513795799994</v>
      </c>
      <c r="X1321">
        <v>2</v>
      </c>
      <c r="Y1321">
        <v>0</v>
      </c>
      <c r="Z1321">
        <v>0</v>
      </c>
      <c r="AA1321">
        <v>0</v>
      </c>
      <c r="AB1321" t="s">
        <v>72</v>
      </c>
      <c r="AC1321" t="s">
        <v>218</v>
      </c>
      <c r="AD1321" t="s">
        <v>217</v>
      </c>
      <c r="AE1321">
        <v>401</v>
      </c>
      <c r="AF1321" t="s">
        <v>231</v>
      </c>
      <c r="AG1321" t="s">
        <v>232</v>
      </c>
      <c r="AH1321" t="s">
        <v>221</v>
      </c>
      <c r="AI1321" t="s">
        <v>226</v>
      </c>
      <c r="AJ1321">
        <v>0</v>
      </c>
      <c r="AK1321">
        <v>0</v>
      </c>
      <c r="AL1321">
        <v>5</v>
      </c>
    </row>
    <row r="1322" spans="1:38" x14ac:dyDescent="0.3">
      <c r="A1322">
        <v>1320</v>
      </c>
      <c r="B1322">
        <v>1531</v>
      </c>
      <c r="C1322">
        <v>1531</v>
      </c>
      <c r="D1322">
        <v>132126</v>
      </c>
      <c r="E1322" t="s">
        <v>16889</v>
      </c>
      <c r="F1322" t="s">
        <v>15876</v>
      </c>
      <c r="G1322">
        <v>2573.56293783</v>
      </c>
      <c r="H1322">
        <v>313597.46143999998</v>
      </c>
      <c r="I1322">
        <v>579219</v>
      </c>
      <c r="J1322">
        <v>323255</v>
      </c>
      <c r="K1322" t="s">
        <v>16889</v>
      </c>
      <c r="L1322" t="s">
        <v>15743</v>
      </c>
      <c r="M1322" t="s">
        <v>15744</v>
      </c>
      <c r="N1322" t="s">
        <v>15544</v>
      </c>
      <c r="O1322" t="s">
        <v>15545</v>
      </c>
      <c r="P1322" t="s">
        <v>15545</v>
      </c>
      <c r="Q1322">
        <v>68</v>
      </c>
      <c r="R1322">
        <v>5475</v>
      </c>
      <c r="S1322" t="s">
        <v>217</v>
      </c>
      <c r="T1322">
        <v>573031.99342399999</v>
      </c>
      <c r="U1322">
        <v>325481.34399700002</v>
      </c>
      <c r="V1322">
        <v>5</v>
      </c>
      <c r="W1322">
        <v>92.123513795799994</v>
      </c>
      <c r="X1322">
        <v>2</v>
      </c>
      <c r="Y1322">
        <v>0</v>
      </c>
      <c r="Z1322">
        <v>0</v>
      </c>
      <c r="AA1322">
        <v>0</v>
      </c>
      <c r="AB1322" t="s">
        <v>72</v>
      </c>
      <c r="AC1322" t="s">
        <v>218</v>
      </c>
      <c r="AD1322" t="s">
        <v>217</v>
      </c>
      <c r="AE1322">
        <v>401</v>
      </c>
      <c r="AF1322" t="s">
        <v>231</v>
      </c>
      <c r="AG1322" t="s">
        <v>232</v>
      </c>
      <c r="AH1322" t="s">
        <v>221</v>
      </c>
      <c r="AI1322" t="s">
        <v>226</v>
      </c>
      <c r="AJ1322">
        <v>0</v>
      </c>
      <c r="AK1322">
        <v>0</v>
      </c>
      <c r="AL1322">
        <v>5</v>
      </c>
    </row>
    <row r="1323" spans="1:38" x14ac:dyDescent="0.3">
      <c r="A1323">
        <v>1321</v>
      </c>
      <c r="B1323">
        <v>1532</v>
      </c>
      <c r="C1323">
        <v>1532</v>
      </c>
      <c r="D1323">
        <v>132127</v>
      </c>
      <c r="E1323" t="s">
        <v>16890</v>
      </c>
      <c r="F1323" t="s">
        <v>15876</v>
      </c>
      <c r="G1323">
        <v>18767.037940999999</v>
      </c>
      <c r="H1323">
        <v>16317772.701199999</v>
      </c>
      <c r="I1323">
        <v>579474</v>
      </c>
      <c r="J1323">
        <v>321597</v>
      </c>
      <c r="K1323" t="s">
        <v>16890</v>
      </c>
      <c r="L1323" t="s">
        <v>15743</v>
      </c>
      <c r="M1323" t="s">
        <v>15744</v>
      </c>
      <c r="N1323" t="s">
        <v>15544</v>
      </c>
      <c r="O1323" t="s">
        <v>15545</v>
      </c>
      <c r="P1323" t="s">
        <v>15545</v>
      </c>
      <c r="Q1323">
        <v>68</v>
      </c>
      <c r="R1323">
        <v>5475</v>
      </c>
      <c r="S1323" t="s">
        <v>217</v>
      </c>
      <c r="T1323">
        <v>573031.99342399999</v>
      </c>
      <c r="U1323">
        <v>325481.34399700002</v>
      </c>
      <c r="V1323">
        <v>5</v>
      </c>
      <c r="W1323">
        <v>92.123513795799994</v>
      </c>
      <c r="X1323">
        <v>2</v>
      </c>
      <c r="Y1323">
        <v>0</v>
      </c>
      <c r="Z1323">
        <v>0</v>
      </c>
      <c r="AA1323">
        <v>0</v>
      </c>
      <c r="AB1323" t="s">
        <v>72</v>
      </c>
      <c r="AC1323" t="s">
        <v>218</v>
      </c>
      <c r="AD1323" t="s">
        <v>217</v>
      </c>
      <c r="AE1323">
        <v>401</v>
      </c>
      <c r="AF1323" t="s">
        <v>231</v>
      </c>
      <c r="AG1323" t="s">
        <v>232</v>
      </c>
      <c r="AH1323" t="s">
        <v>221</v>
      </c>
      <c r="AI1323" t="s">
        <v>226</v>
      </c>
      <c r="AJ1323">
        <v>0</v>
      </c>
      <c r="AK1323">
        <v>0</v>
      </c>
      <c r="AL1323">
        <v>5</v>
      </c>
    </row>
    <row r="1324" spans="1:38" x14ac:dyDescent="0.3">
      <c r="A1324">
        <v>1322</v>
      </c>
      <c r="B1324">
        <v>1533</v>
      </c>
      <c r="C1324">
        <v>1533</v>
      </c>
      <c r="D1324">
        <v>132128</v>
      </c>
      <c r="E1324" t="s">
        <v>16891</v>
      </c>
      <c r="F1324" t="s">
        <v>15876</v>
      </c>
      <c r="G1324">
        <v>4544.3288086800003</v>
      </c>
      <c r="H1324">
        <v>522078.14876900002</v>
      </c>
      <c r="I1324">
        <v>579839</v>
      </c>
      <c r="J1324">
        <v>323309</v>
      </c>
      <c r="K1324" t="s">
        <v>16891</v>
      </c>
      <c r="L1324" t="s">
        <v>15743</v>
      </c>
      <c r="M1324" t="s">
        <v>15744</v>
      </c>
      <c r="N1324" t="s">
        <v>15544</v>
      </c>
      <c r="O1324" t="s">
        <v>15545</v>
      </c>
      <c r="P1324" t="s">
        <v>15545</v>
      </c>
      <c r="Q1324">
        <v>68</v>
      </c>
      <c r="R1324">
        <v>5475</v>
      </c>
      <c r="S1324" t="s">
        <v>217</v>
      </c>
      <c r="T1324">
        <v>573031.99342399999</v>
      </c>
      <c r="U1324">
        <v>325481.34399700002</v>
      </c>
      <c r="V1324">
        <v>5</v>
      </c>
      <c r="W1324">
        <v>92.123513795799994</v>
      </c>
      <c r="X1324">
        <v>2</v>
      </c>
      <c r="Y1324">
        <v>0</v>
      </c>
      <c r="Z1324">
        <v>0</v>
      </c>
      <c r="AA1324">
        <v>0</v>
      </c>
      <c r="AB1324" t="s">
        <v>72</v>
      </c>
      <c r="AC1324" t="s">
        <v>218</v>
      </c>
      <c r="AD1324" t="s">
        <v>217</v>
      </c>
      <c r="AE1324">
        <v>401</v>
      </c>
      <c r="AF1324" t="s">
        <v>231</v>
      </c>
      <c r="AG1324" t="s">
        <v>232</v>
      </c>
      <c r="AH1324" t="s">
        <v>221</v>
      </c>
      <c r="AI1324" t="s">
        <v>226</v>
      </c>
      <c r="AJ1324">
        <v>0</v>
      </c>
      <c r="AK1324">
        <v>0</v>
      </c>
      <c r="AL1324">
        <v>5</v>
      </c>
    </row>
    <row r="1325" spans="1:38" x14ac:dyDescent="0.3">
      <c r="A1325">
        <v>1323</v>
      </c>
      <c r="B1325">
        <v>1534</v>
      </c>
      <c r="C1325">
        <v>1534</v>
      </c>
      <c r="D1325">
        <v>132129</v>
      </c>
      <c r="E1325" t="s">
        <v>16892</v>
      </c>
      <c r="F1325" t="s">
        <v>15876</v>
      </c>
      <c r="G1325">
        <v>34778.175694600002</v>
      </c>
      <c r="H1325">
        <v>19513933.291499998</v>
      </c>
      <c r="I1325">
        <v>575829</v>
      </c>
      <c r="J1325">
        <v>324707</v>
      </c>
      <c r="K1325" t="s">
        <v>16892</v>
      </c>
      <c r="L1325" t="s">
        <v>15747</v>
      </c>
      <c r="M1325" t="s">
        <v>15748</v>
      </c>
      <c r="N1325" t="s">
        <v>15544</v>
      </c>
      <c r="O1325" t="s">
        <v>15545</v>
      </c>
      <c r="P1325" t="s">
        <v>15545</v>
      </c>
      <c r="Q1325">
        <v>68</v>
      </c>
      <c r="R1325">
        <v>5475</v>
      </c>
      <c r="S1325" t="s">
        <v>217</v>
      </c>
      <c r="T1325">
        <v>573031.99342399999</v>
      </c>
      <c r="U1325">
        <v>325481.34399700002</v>
      </c>
      <c r="V1325">
        <v>5</v>
      </c>
      <c r="W1325">
        <v>92.123513795799994</v>
      </c>
      <c r="X1325">
        <v>2</v>
      </c>
      <c r="Y1325">
        <v>0</v>
      </c>
      <c r="Z1325">
        <v>0</v>
      </c>
      <c r="AA1325">
        <v>0</v>
      </c>
      <c r="AB1325" t="s">
        <v>72</v>
      </c>
      <c r="AC1325" t="s">
        <v>218</v>
      </c>
      <c r="AD1325" t="s">
        <v>217</v>
      </c>
      <c r="AE1325">
        <v>401</v>
      </c>
      <c r="AF1325" t="s">
        <v>231</v>
      </c>
      <c r="AG1325" t="s">
        <v>232</v>
      </c>
      <c r="AH1325" t="s">
        <v>221</v>
      </c>
      <c r="AI1325" t="s">
        <v>226</v>
      </c>
      <c r="AJ1325">
        <v>0</v>
      </c>
      <c r="AK1325">
        <v>0</v>
      </c>
      <c r="AL1325">
        <v>5</v>
      </c>
    </row>
    <row r="1326" spans="1:38" x14ac:dyDescent="0.3">
      <c r="A1326">
        <v>1324</v>
      </c>
      <c r="B1326">
        <v>1535</v>
      </c>
      <c r="C1326">
        <v>1535</v>
      </c>
      <c r="D1326">
        <v>132130</v>
      </c>
      <c r="E1326" t="s">
        <v>16893</v>
      </c>
      <c r="F1326" t="s">
        <v>15876</v>
      </c>
      <c r="G1326">
        <v>39343.939531700002</v>
      </c>
      <c r="H1326">
        <v>26474084.733800001</v>
      </c>
      <c r="I1326">
        <v>567208</v>
      </c>
      <c r="J1326">
        <v>328095</v>
      </c>
      <c r="K1326" t="s">
        <v>16893</v>
      </c>
      <c r="L1326" t="s">
        <v>15747</v>
      </c>
      <c r="M1326" t="s">
        <v>15748</v>
      </c>
      <c r="N1326" t="s">
        <v>15544</v>
      </c>
      <c r="O1326" t="s">
        <v>15545</v>
      </c>
      <c r="P1326" t="s">
        <v>15545</v>
      </c>
      <c r="Q1326">
        <v>68</v>
      </c>
      <c r="R1326">
        <v>5475</v>
      </c>
      <c r="S1326" t="s">
        <v>217</v>
      </c>
      <c r="T1326">
        <v>573031.99342399999</v>
      </c>
      <c r="U1326">
        <v>325481.34399700002</v>
      </c>
      <c r="V1326">
        <v>5</v>
      </c>
      <c r="W1326">
        <v>92.123513795799994</v>
      </c>
      <c r="X1326">
        <v>2</v>
      </c>
      <c r="Y1326">
        <v>0</v>
      </c>
      <c r="Z1326">
        <v>0</v>
      </c>
      <c r="AA1326">
        <v>0</v>
      </c>
      <c r="AB1326" t="s">
        <v>72</v>
      </c>
      <c r="AC1326" t="s">
        <v>218</v>
      </c>
      <c r="AD1326" t="s">
        <v>217</v>
      </c>
      <c r="AE1326">
        <v>401</v>
      </c>
      <c r="AF1326" t="s">
        <v>231</v>
      </c>
      <c r="AG1326" t="s">
        <v>232</v>
      </c>
      <c r="AH1326" t="s">
        <v>221</v>
      </c>
      <c r="AI1326" t="s">
        <v>226</v>
      </c>
      <c r="AJ1326">
        <v>0</v>
      </c>
      <c r="AK1326">
        <v>0</v>
      </c>
      <c r="AL1326">
        <v>5</v>
      </c>
    </row>
    <row r="1327" spans="1:38" x14ac:dyDescent="0.3">
      <c r="A1327">
        <v>1325</v>
      </c>
      <c r="B1327">
        <v>1482</v>
      </c>
      <c r="C1327">
        <v>1482</v>
      </c>
      <c r="D1327">
        <v>132077</v>
      </c>
      <c r="E1327" t="s">
        <v>16894</v>
      </c>
      <c r="F1327" t="s">
        <v>15876</v>
      </c>
      <c r="G1327">
        <v>16438.642345100001</v>
      </c>
      <c r="H1327">
        <v>8645014.2136199996</v>
      </c>
      <c r="I1327">
        <v>566823</v>
      </c>
      <c r="J1327">
        <v>324216</v>
      </c>
      <c r="K1327" t="s">
        <v>16894</v>
      </c>
      <c r="L1327" t="s">
        <v>15743</v>
      </c>
      <c r="M1327" t="s">
        <v>15744</v>
      </c>
      <c r="N1327" t="s">
        <v>15544</v>
      </c>
      <c r="O1327" t="s">
        <v>15545</v>
      </c>
      <c r="P1327" t="s">
        <v>15545</v>
      </c>
      <c r="Q1327">
        <v>69</v>
      </c>
      <c r="R1327">
        <v>5474</v>
      </c>
      <c r="S1327" t="s">
        <v>217</v>
      </c>
      <c r="T1327">
        <v>566831.80551099998</v>
      </c>
      <c r="U1327">
        <v>324226.50339299999</v>
      </c>
      <c r="V1327">
        <v>5</v>
      </c>
      <c r="W1327">
        <v>8.55243361522</v>
      </c>
      <c r="X1327">
        <v>2</v>
      </c>
      <c r="Y1327">
        <v>0</v>
      </c>
      <c r="Z1327">
        <v>0</v>
      </c>
      <c r="AA1327">
        <v>0</v>
      </c>
      <c r="AB1327" t="s">
        <v>72</v>
      </c>
      <c r="AC1327" t="s">
        <v>218</v>
      </c>
      <c r="AD1327" t="s">
        <v>217</v>
      </c>
      <c r="AE1327">
        <v>401</v>
      </c>
      <c r="AF1327" t="s">
        <v>231</v>
      </c>
      <c r="AG1327" t="s">
        <v>232</v>
      </c>
      <c r="AH1327" t="s">
        <v>221</v>
      </c>
      <c r="AI1327" t="s">
        <v>226</v>
      </c>
      <c r="AJ1327">
        <v>0</v>
      </c>
      <c r="AK1327">
        <v>0</v>
      </c>
      <c r="AL1327">
        <v>5</v>
      </c>
    </row>
    <row r="1328" spans="1:38" x14ac:dyDescent="0.3">
      <c r="A1328">
        <v>1326</v>
      </c>
      <c r="B1328">
        <v>1557</v>
      </c>
      <c r="C1328">
        <v>1557</v>
      </c>
      <c r="D1328">
        <v>132152</v>
      </c>
      <c r="E1328" t="s">
        <v>16895</v>
      </c>
      <c r="F1328" t="s">
        <v>15876</v>
      </c>
      <c r="G1328">
        <v>8179.2472617200001</v>
      </c>
      <c r="H1328">
        <v>3014914.45994</v>
      </c>
      <c r="I1328">
        <v>565360</v>
      </c>
      <c r="J1328">
        <v>317612</v>
      </c>
      <c r="K1328" t="s">
        <v>16895</v>
      </c>
      <c r="L1328" t="s">
        <v>15743</v>
      </c>
      <c r="M1328" t="s">
        <v>15744</v>
      </c>
      <c r="N1328" t="s">
        <v>15544</v>
      </c>
      <c r="O1328" t="s">
        <v>15545</v>
      </c>
      <c r="P1328" t="s">
        <v>15545</v>
      </c>
      <c r="Q1328">
        <v>70</v>
      </c>
      <c r="R1328">
        <v>5473</v>
      </c>
      <c r="S1328" t="s">
        <v>217</v>
      </c>
      <c r="T1328">
        <v>565032.99921799998</v>
      </c>
      <c r="U1328">
        <v>315568.263018</v>
      </c>
      <c r="V1328">
        <v>5</v>
      </c>
      <c r="W1328">
        <v>22.386805144099998</v>
      </c>
      <c r="X1328">
        <v>2</v>
      </c>
      <c r="Y1328">
        <v>0</v>
      </c>
      <c r="Z1328">
        <v>0</v>
      </c>
      <c r="AA1328">
        <v>0</v>
      </c>
      <c r="AB1328" t="s">
        <v>72</v>
      </c>
      <c r="AC1328" t="s">
        <v>218</v>
      </c>
      <c r="AD1328" t="s">
        <v>217</v>
      </c>
      <c r="AE1328">
        <v>401</v>
      </c>
      <c r="AF1328" t="s">
        <v>231</v>
      </c>
      <c r="AG1328" t="s">
        <v>232</v>
      </c>
      <c r="AH1328" t="s">
        <v>221</v>
      </c>
      <c r="AI1328" t="s">
        <v>226</v>
      </c>
      <c r="AJ1328">
        <v>0</v>
      </c>
      <c r="AK1328">
        <v>0</v>
      </c>
      <c r="AL1328">
        <v>5</v>
      </c>
    </row>
    <row r="1329" spans="1:38" x14ac:dyDescent="0.3">
      <c r="A1329">
        <v>1327</v>
      </c>
      <c r="B1329">
        <v>1558</v>
      </c>
      <c r="C1329">
        <v>1558</v>
      </c>
      <c r="D1329">
        <v>132153</v>
      </c>
      <c r="E1329" t="s">
        <v>16896</v>
      </c>
      <c r="F1329" t="s">
        <v>15876</v>
      </c>
      <c r="G1329">
        <v>8961.9538857000007</v>
      </c>
      <c r="H1329">
        <v>3141103.57901</v>
      </c>
      <c r="I1329">
        <v>566947</v>
      </c>
      <c r="J1329">
        <v>316909</v>
      </c>
      <c r="K1329" t="s">
        <v>16896</v>
      </c>
      <c r="L1329" t="s">
        <v>15743</v>
      </c>
      <c r="M1329" t="s">
        <v>15744</v>
      </c>
      <c r="N1329" t="s">
        <v>15544</v>
      </c>
      <c r="O1329" t="s">
        <v>15545</v>
      </c>
      <c r="P1329" t="s">
        <v>15545</v>
      </c>
      <c r="Q1329">
        <v>70</v>
      </c>
      <c r="R1329">
        <v>5473</v>
      </c>
      <c r="S1329" t="s">
        <v>217</v>
      </c>
      <c r="T1329">
        <v>565032.99921799998</v>
      </c>
      <c r="U1329">
        <v>315568.263018</v>
      </c>
      <c r="V1329">
        <v>5</v>
      </c>
      <c r="W1329">
        <v>22.386805144099998</v>
      </c>
      <c r="X1329">
        <v>2</v>
      </c>
      <c r="Y1329">
        <v>0</v>
      </c>
      <c r="Z1329">
        <v>0</v>
      </c>
      <c r="AA1329">
        <v>0</v>
      </c>
      <c r="AB1329" t="s">
        <v>72</v>
      </c>
      <c r="AC1329" t="s">
        <v>218</v>
      </c>
      <c r="AD1329" t="s">
        <v>217</v>
      </c>
      <c r="AE1329">
        <v>401</v>
      </c>
      <c r="AF1329" t="s">
        <v>231</v>
      </c>
      <c r="AG1329" t="s">
        <v>232</v>
      </c>
      <c r="AH1329" t="s">
        <v>221</v>
      </c>
      <c r="AI1329" t="s">
        <v>226</v>
      </c>
      <c r="AJ1329">
        <v>0</v>
      </c>
      <c r="AK1329">
        <v>0</v>
      </c>
      <c r="AL1329">
        <v>5</v>
      </c>
    </row>
    <row r="1330" spans="1:38" x14ac:dyDescent="0.3">
      <c r="A1330">
        <v>1328</v>
      </c>
      <c r="B1330">
        <v>1559</v>
      </c>
      <c r="C1330">
        <v>1559</v>
      </c>
      <c r="D1330">
        <v>132154</v>
      </c>
      <c r="E1330" t="s">
        <v>16897</v>
      </c>
      <c r="F1330" t="s">
        <v>15876</v>
      </c>
      <c r="G1330">
        <v>13054.3164782</v>
      </c>
      <c r="H1330">
        <v>4680194.46777</v>
      </c>
      <c r="I1330">
        <v>566353</v>
      </c>
      <c r="J1330">
        <v>314680</v>
      </c>
      <c r="K1330" t="s">
        <v>16897</v>
      </c>
      <c r="L1330" t="s">
        <v>15747</v>
      </c>
      <c r="M1330" t="s">
        <v>15748</v>
      </c>
      <c r="N1330" t="s">
        <v>15544</v>
      </c>
      <c r="O1330" t="s">
        <v>15545</v>
      </c>
      <c r="P1330" t="s">
        <v>15545</v>
      </c>
      <c r="Q1330">
        <v>70</v>
      </c>
      <c r="R1330">
        <v>5473</v>
      </c>
      <c r="S1330" t="s">
        <v>217</v>
      </c>
      <c r="T1330">
        <v>565032.99921799998</v>
      </c>
      <c r="U1330">
        <v>315568.263018</v>
      </c>
      <c r="V1330">
        <v>5</v>
      </c>
      <c r="W1330">
        <v>22.386805144099998</v>
      </c>
      <c r="X1330">
        <v>2</v>
      </c>
      <c r="Y1330">
        <v>0</v>
      </c>
      <c r="Z1330">
        <v>0</v>
      </c>
      <c r="AA1330">
        <v>0</v>
      </c>
      <c r="AB1330" t="s">
        <v>72</v>
      </c>
      <c r="AC1330" t="s">
        <v>218</v>
      </c>
      <c r="AD1330" t="s">
        <v>217</v>
      </c>
      <c r="AE1330">
        <v>401</v>
      </c>
      <c r="AF1330" t="s">
        <v>231</v>
      </c>
      <c r="AG1330" t="s">
        <v>232</v>
      </c>
      <c r="AH1330" t="s">
        <v>221</v>
      </c>
      <c r="AI1330" t="s">
        <v>226</v>
      </c>
      <c r="AJ1330">
        <v>0</v>
      </c>
      <c r="AK1330">
        <v>0</v>
      </c>
      <c r="AL1330">
        <v>5</v>
      </c>
    </row>
    <row r="1331" spans="1:38" x14ac:dyDescent="0.3">
      <c r="A1331">
        <v>1329</v>
      </c>
      <c r="B1331">
        <v>1560</v>
      </c>
      <c r="C1331">
        <v>1560</v>
      </c>
      <c r="D1331">
        <v>132155</v>
      </c>
      <c r="E1331" t="s">
        <v>16898</v>
      </c>
      <c r="F1331" t="s">
        <v>15876</v>
      </c>
      <c r="G1331">
        <v>7004.4350643400003</v>
      </c>
      <c r="H1331">
        <v>1620681.4459899999</v>
      </c>
      <c r="I1331">
        <v>565959</v>
      </c>
      <c r="J1331">
        <v>315658</v>
      </c>
      <c r="K1331" t="s">
        <v>16898</v>
      </c>
      <c r="L1331" t="s">
        <v>15743</v>
      </c>
      <c r="M1331" t="s">
        <v>15744</v>
      </c>
      <c r="N1331" t="s">
        <v>15544</v>
      </c>
      <c r="O1331" t="s">
        <v>15545</v>
      </c>
      <c r="P1331" t="s">
        <v>15545</v>
      </c>
      <c r="Q1331">
        <v>70</v>
      </c>
      <c r="R1331">
        <v>5473</v>
      </c>
      <c r="S1331" t="s">
        <v>217</v>
      </c>
      <c r="T1331">
        <v>565032.99921799998</v>
      </c>
      <c r="U1331">
        <v>315568.263018</v>
      </c>
      <c r="V1331">
        <v>5</v>
      </c>
      <c r="W1331">
        <v>22.386805144099998</v>
      </c>
      <c r="X1331">
        <v>2</v>
      </c>
      <c r="Y1331">
        <v>0</v>
      </c>
      <c r="Z1331">
        <v>0</v>
      </c>
      <c r="AA1331">
        <v>0</v>
      </c>
      <c r="AB1331" t="s">
        <v>72</v>
      </c>
      <c r="AC1331" t="s">
        <v>218</v>
      </c>
      <c r="AD1331" t="s">
        <v>217</v>
      </c>
      <c r="AE1331">
        <v>401</v>
      </c>
      <c r="AF1331" t="s">
        <v>231</v>
      </c>
      <c r="AG1331" t="s">
        <v>232</v>
      </c>
      <c r="AH1331" t="s">
        <v>221</v>
      </c>
      <c r="AI1331" t="s">
        <v>226</v>
      </c>
      <c r="AJ1331">
        <v>0</v>
      </c>
      <c r="AK1331">
        <v>0</v>
      </c>
      <c r="AL1331">
        <v>5</v>
      </c>
    </row>
    <row r="1332" spans="1:38" x14ac:dyDescent="0.3">
      <c r="A1332">
        <v>1330</v>
      </c>
      <c r="B1332">
        <v>1561</v>
      </c>
      <c r="C1332">
        <v>1561</v>
      </c>
      <c r="D1332">
        <v>132156</v>
      </c>
      <c r="E1332" t="s">
        <v>16899</v>
      </c>
      <c r="F1332" t="s">
        <v>15876</v>
      </c>
      <c r="G1332">
        <v>4339.0177245000004</v>
      </c>
      <c r="H1332">
        <v>564823.38549599994</v>
      </c>
      <c r="I1332">
        <v>565644</v>
      </c>
      <c r="J1332">
        <v>316497</v>
      </c>
      <c r="K1332" t="s">
        <v>16899</v>
      </c>
      <c r="L1332" t="s">
        <v>15743</v>
      </c>
      <c r="M1332" t="s">
        <v>15744</v>
      </c>
      <c r="N1332" t="s">
        <v>15544</v>
      </c>
      <c r="O1332" t="s">
        <v>15545</v>
      </c>
      <c r="P1332" t="s">
        <v>15545</v>
      </c>
      <c r="Q1332">
        <v>70</v>
      </c>
      <c r="R1332">
        <v>5473</v>
      </c>
      <c r="S1332" t="s">
        <v>217</v>
      </c>
      <c r="T1332">
        <v>565032.99921799998</v>
      </c>
      <c r="U1332">
        <v>315568.263018</v>
      </c>
      <c r="V1332">
        <v>5</v>
      </c>
      <c r="W1332">
        <v>22.386805144099998</v>
      </c>
      <c r="X1332">
        <v>2</v>
      </c>
      <c r="Y1332">
        <v>0</v>
      </c>
      <c r="Z1332">
        <v>0</v>
      </c>
      <c r="AA1332">
        <v>0</v>
      </c>
      <c r="AB1332" t="s">
        <v>72</v>
      </c>
      <c r="AC1332" t="s">
        <v>218</v>
      </c>
      <c r="AD1332" t="s">
        <v>217</v>
      </c>
      <c r="AE1332">
        <v>401</v>
      </c>
      <c r="AF1332" t="s">
        <v>231</v>
      </c>
      <c r="AG1332" t="s">
        <v>232</v>
      </c>
      <c r="AH1332" t="s">
        <v>221</v>
      </c>
      <c r="AI1332" t="s">
        <v>226</v>
      </c>
      <c r="AJ1332">
        <v>0</v>
      </c>
      <c r="AK1332">
        <v>0</v>
      </c>
      <c r="AL1332">
        <v>5</v>
      </c>
    </row>
    <row r="1333" spans="1:38" x14ac:dyDescent="0.3">
      <c r="A1333">
        <v>1331</v>
      </c>
      <c r="B1333">
        <v>1562</v>
      </c>
      <c r="C1333">
        <v>1562</v>
      </c>
      <c r="D1333">
        <v>132157</v>
      </c>
      <c r="E1333" t="s">
        <v>16900</v>
      </c>
      <c r="F1333" t="s">
        <v>15876</v>
      </c>
      <c r="G1333">
        <v>6506.4740642500001</v>
      </c>
      <c r="H1333">
        <v>1348139.8168500001</v>
      </c>
      <c r="I1333">
        <v>564666</v>
      </c>
      <c r="J1333">
        <v>315885</v>
      </c>
      <c r="K1333" t="s">
        <v>16900</v>
      </c>
      <c r="L1333" t="s">
        <v>15743</v>
      </c>
      <c r="M1333" t="s">
        <v>15744</v>
      </c>
      <c r="N1333" t="s">
        <v>15544</v>
      </c>
      <c r="O1333" t="s">
        <v>15545</v>
      </c>
      <c r="P1333" t="s">
        <v>15545</v>
      </c>
      <c r="Q1333">
        <v>70</v>
      </c>
      <c r="R1333">
        <v>5473</v>
      </c>
      <c r="S1333" t="s">
        <v>217</v>
      </c>
      <c r="T1333">
        <v>565032.99921799998</v>
      </c>
      <c r="U1333">
        <v>315568.263018</v>
      </c>
      <c r="V1333">
        <v>5</v>
      </c>
      <c r="W1333">
        <v>22.386805144099998</v>
      </c>
      <c r="X1333">
        <v>2</v>
      </c>
      <c r="Y1333">
        <v>0</v>
      </c>
      <c r="Z1333">
        <v>0</v>
      </c>
      <c r="AA1333">
        <v>0</v>
      </c>
      <c r="AB1333" t="s">
        <v>72</v>
      </c>
      <c r="AC1333" t="s">
        <v>218</v>
      </c>
      <c r="AD1333" t="s">
        <v>217</v>
      </c>
      <c r="AE1333">
        <v>401</v>
      </c>
      <c r="AF1333" t="s">
        <v>231</v>
      </c>
      <c r="AG1333" t="s">
        <v>232</v>
      </c>
      <c r="AH1333" t="s">
        <v>221</v>
      </c>
      <c r="AI1333" t="s">
        <v>226</v>
      </c>
      <c r="AJ1333">
        <v>0</v>
      </c>
      <c r="AK1333">
        <v>0</v>
      </c>
      <c r="AL1333">
        <v>5</v>
      </c>
    </row>
    <row r="1334" spans="1:38" x14ac:dyDescent="0.3">
      <c r="A1334">
        <v>1332</v>
      </c>
      <c r="B1334">
        <v>1564</v>
      </c>
      <c r="C1334">
        <v>1564</v>
      </c>
      <c r="D1334">
        <v>132159</v>
      </c>
      <c r="E1334" t="s">
        <v>16901</v>
      </c>
      <c r="F1334" t="s">
        <v>15876</v>
      </c>
      <c r="G1334">
        <v>1860.8136523200001</v>
      </c>
      <c r="H1334">
        <v>75537.934757199997</v>
      </c>
      <c r="I1334">
        <v>563029</v>
      </c>
      <c r="J1334">
        <v>315094</v>
      </c>
      <c r="K1334" t="s">
        <v>16901</v>
      </c>
      <c r="L1334" t="s">
        <v>15756</v>
      </c>
      <c r="M1334" t="s">
        <v>15757</v>
      </c>
      <c r="N1334" t="s">
        <v>15544</v>
      </c>
      <c r="O1334" t="s">
        <v>15545</v>
      </c>
      <c r="P1334" t="s">
        <v>15545</v>
      </c>
      <c r="Q1334">
        <v>70</v>
      </c>
      <c r="R1334">
        <v>5473</v>
      </c>
      <c r="S1334" t="s">
        <v>217</v>
      </c>
      <c r="T1334">
        <v>565032.99921799998</v>
      </c>
      <c r="U1334">
        <v>315568.263018</v>
      </c>
      <c r="V1334">
        <v>5</v>
      </c>
      <c r="W1334">
        <v>22.386805144099998</v>
      </c>
      <c r="X1334">
        <v>2</v>
      </c>
      <c r="Y1334">
        <v>0</v>
      </c>
      <c r="Z1334">
        <v>0</v>
      </c>
      <c r="AA1334">
        <v>0</v>
      </c>
      <c r="AB1334" t="s">
        <v>72</v>
      </c>
      <c r="AC1334" t="s">
        <v>218</v>
      </c>
      <c r="AD1334" t="s">
        <v>217</v>
      </c>
      <c r="AE1334">
        <v>401</v>
      </c>
      <c r="AF1334" t="s">
        <v>231</v>
      </c>
      <c r="AG1334" t="s">
        <v>232</v>
      </c>
      <c r="AH1334" t="s">
        <v>221</v>
      </c>
      <c r="AI1334" t="s">
        <v>226</v>
      </c>
      <c r="AJ1334">
        <v>0</v>
      </c>
      <c r="AK1334">
        <v>0</v>
      </c>
      <c r="AL1334">
        <v>5</v>
      </c>
    </row>
    <row r="1335" spans="1:38" x14ac:dyDescent="0.3">
      <c r="A1335">
        <v>1333</v>
      </c>
      <c r="B1335">
        <v>1565</v>
      </c>
      <c r="C1335">
        <v>1565</v>
      </c>
      <c r="D1335">
        <v>132160</v>
      </c>
      <c r="E1335" t="s">
        <v>16902</v>
      </c>
      <c r="F1335" t="s">
        <v>15876</v>
      </c>
      <c r="G1335">
        <v>6319.9496548400002</v>
      </c>
      <c r="H1335">
        <v>1607733.56259</v>
      </c>
      <c r="I1335">
        <v>562272</v>
      </c>
      <c r="J1335">
        <v>315015</v>
      </c>
      <c r="K1335" t="s">
        <v>16902</v>
      </c>
      <c r="L1335" t="s">
        <v>15756</v>
      </c>
      <c r="M1335" t="s">
        <v>15757</v>
      </c>
      <c r="N1335" t="s">
        <v>15544</v>
      </c>
      <c r="O1335" t="s">
        <v>15545</v>
      </c>
      <c r="P1335" t="s">
        <v>15545</v>
      </c>
      <c r="Q1335">
        <v>70</v>
      </c>
      <c r="R1335">
        <v>5473</v>
      </c>
      <c r="S1335" t="s">
        <v>217</v>
      </c>
      <c r="T1335">
        <v>565032.99921799998</v>
      </c>
      <c r="U1335">
        <v>315568.263018</v>
      </c>
      <c r="V1335">
        <v>5</v>
      </c>
      <c r="W1335">
        <v>22.386805144099998</v>
      </c>
      <c r="X1335">
        <v>2</v>
      </c>
      <c r="Y1335">
        <v>0</v>
      </c>
      <c r="Z1335">
        <v>0</v>
      </c>
      <c r="AA1335">
        <v>0</v>
      </c>
      <c r="AB1335" t="s">
        <v>72</v>
      </c>
      <c r="AC1335" t="s">
        <v>218</v>
      </c>
      <c r="AD1335" t="s">
        <v>217</v>
      </c>
      <c r="AE1335">
        <v>401</v>
      </c>
      <c r="AF1335" t="s">
        <v>231</v>
      </c>
      <c r="AG1335" t="s">
        <v>232</v>
      </c>
      <c r="AH1335" t="s">
        <v>221</v>
      </c>
      <c r="AI1335" t="s">
        <v>226</v>
      </c>
      <c r="AJ1335">
        <v>0</v>
      </c>
      <c r="AK1335">
        <v>0</v>
      </c>
      <c r="AL1335">
        <v>5</v>
      </c>
    </row>
    <row r="1336" spans="1:38" x14ac:dyDescent="0.3">
      <c r="A1336">
        <v>1334</v>
      </c>
      <c r="B1336">
        <v>1566</v>
      </c>
      <c r="C1336">
        <v>1566</v>
      </c>
      <c r="D1336">
        <v>132161</v>
      </c>
      <c r="E1336" t="s">
        <v>16903</v>
      </c>
      <c r="F1336" t="s">
        <v>15876</v>
      </c>
      <c r="G1336">
        <v>1689.4283252499999</v>
      </c>
      <c r="H1336">
        <v>156266.80693300001</v>
      </c>
      <c r="I1336">
        <v>563386</v>
      </c>
      <c r="J1336">
        <v>316289</v>
      </c>
      <c r="K1336" t="s">
        <v>16903</v>
      </c>
      <c r="L1336" t="s">
        <v>15743</v>
      </c>
      <c r="M1336" t="s">
        <v>15744</v>
      </c>
      <c r="N1336" t="s">
        <v>15544</v>
      </c>
      <c r="O1336" t="s">
        <v>15545</v>
      </c>
      <c r="P1336" t="s">
        <v>15545</v>
      </c>
      <c r="Q1336">
        <v>70</v>
      </c>
      <c r="R1336">
        <v>5473</v>
      </c>
      <c r="S1336" t="s">
        <v>217</v>
      </c>
      <c r="T1336">
        <v>565032.99921799998</v>
      </c>
      <c r="U1336">
        <v>315568.263018</v>
      </c>
      <c r="V1336">
        <v>5</v>
      </c>
      <c r="W1336">
        <v>22.386805144099998</v>
      </c>
      <c r="X1336">
        <v>2</v>
      </c>
      <c r="Y1336">
        <v>0</v>
      </c>
      <c r="Z1336">
        <v>0</v>
      </c>
      <c r="AA1336">
        <v>0</v>
      </c>
      <c r="AB1336" t="s">
        <v>72</v>
      </c>
      <c r="AC1336" t="s">
        <v>218</v>
      </c>
      <c r="AD1336" t="s">
        <v>217</v>
      </c>
      <c r="AE1336">
        <v>401</v>
      </c>
      <c r="AF1336" t="s">
        <v>231</v>
      </c>
      <c r="AG1336" t="s">
        <v>232</v>
      </c>
      <c r="AH1336" t="s">
        <v>221</v>
      </c>
      <c r="AI1336" t="s">
        <v>226</v>
      </c>
      <c r="AJ1336">
        <v>0</v>
      </c>
      <c r="AK1336">
        <v>0</v>
      </c>
      <c r="AL1336">
        <v>5</v>
      </c>
    </row>
    <row r="1337" spans="1:38" x14ac:dyDescent="0.3">
      <c r="A1337">
        <v>1335</v>
      </c>
      <c r="B1337">
        <v>1567</v>
      </c>
      <c r="C1337">
        <v>1567</v>
      </c>
      <c r="D1337">
        <v>132162</v>
      </c>
      <c r="E1337" t="s">
        <v>16904</v>
      </c>
      <c r="F1337" t="s">
        <v>15876</v>
      </c>
      <c r="G1337">
        <v>5584.1547851799996</v>
      </c>
      <c r="H1337">
        <v>842071.81342200004</v>
      </c>
      <c r="I1337">
        <v>563402</v>
      </c>
      <c r="J1337">
        <v>314682</v>
      </c>
      <c r="K1337" t="s">
        <v>16904</v>
      </c>
      <c r="L1337" t="s">
        <v>15756</v>
      </c>
      <c r="M1337" t="s">
        <v>15757</v>
      </c>
      <c r="N1337" t="s">
        <v>15544</v>
      </c>
      <c r="O1337" t="s">
        <v>15545</v>
      </c>
      <c r="P1337" t="s">
        <v>15545</v>
      </c>
      <c r="Q1337">
        <v>70</v>
      </c>
      <c r="R1337">
        <v>5473</v>
      </c>
      <c r="S1337" t="s">
        <v>217</v>
      </c>
      <c r="T1337">
        <v>565032.99921799998</v>
      </c>
      <c r="U1337">
        <v>315568.263018</v>
      </c>
      <c r="V1337">
        <v>5</v>
      </c>
      <c r="W1337">
        <v>22.386805144099998</v>
      </c>
      <c r="X1337">
        <v>2</v>
      </c>
      <c r="Y1337">
        <v>0</v>
      </c>
      <c r="Z1337">
        <v>0</v>
      </c>
      <c r="AA1337">
        <v>0</v>
      </c>
      <c r="AB1337" t="s">
        <v>72</v>
      </c>
      <c r="AC1337" t="s">
        <v>218</v>
      </c>
      <c r="AD1337" t="s">
        <v>217</v>
      </c>
      <c r="AE1337">
        <v>401</v>
      </c>
      <c r="AF1337" t="s">
        <v>231</v>
      </c>
      <c r="AG1337" t="s">
        <v>232</v>
      </c>
      <c r="AH1337" t="s">
        <v>221</v>
      </c>
      <c r="AI1337" t="s">
        <v>226</v>
      </c>
      <c r="AJ1337">
        <v>0</v>
      </c>
      <c r="AK1337">
        <v>0</v>
      </c>
      <c r="AL1337">
        <v>5</v>
      </c>
    </row>
    <row r="1338" spans="1:38" x14ac:dyDescent="0.3">
      <c r="A1338">
        <v>1336</v>
      </c>
      <c r="B1338">
        <v>1568</v>
      </c>
      <c r="C1338">
        <v>1568</v>
      </c>
      <c r="D1338">
        <v>132163</v>
      </c>
      <c r="E1338" t="s">
        <v>16905</v>
      </c>
      <c r="F1338" t="s">
        <v>15876</v>
      </c>
      <c r="G1338">
        <v>4443.3901300899997</v>
      </c>
      <c r="H1338">
        <v>509191.37476899999</v>
      </c>
      <c r="I1338">
        <v>563009</v>
      </c>
      <c r="J1338">
        <v>315744</v>
      </c>
      <c r="K1338" t="s">
        <v>16905</v>
      </c>
      <c r="L1338" t="s">
        <v>15756</v>
      </c>
      <c r="M1338" t="s">
        <v>15757</v>
      </c>
      <c r="N1338" t="s">
        <v>15544</v>
      </c>
      <c r="O1338" t="s">
        <v>15545</v>
      </c>
      <c r="P1338" t="s">
        <v>15545</v>
      </c>
      <c r="Q1338">
        <v>70</v>
      </c>
      <c r="R1338">
        <v>5473</v>
      </c>
      <c r="S1338" t="s">
        <v>217</v>
      </c>
      <c r="T1338">
        <v>565032.99921799998</v>
      </c>
      <c r="U1338">
        <v>315568.263018</v>
      </c>
      <c r="V1338">
        <v>5</v>
      </c>
      <c r="W1338">
        <v>22.386805144099998</v>
      </c>
      <c r="X1338">
        <v>2</v>
      </c>
      <c r="Y1338">
        <v>0</v>
      </c>
      <c r="Z1338">
        <v>0</v>
      </c>
      <c r="AA1338">
        <v>0</v>
      </c>
      <c r="AB1338" t="s">
        <v>72</v>
      </c>
      <c r="AC1338" t="s">
        <v>218</v>
      </c>
      <c r="AD1338" t="s">
        <v>217</v>
      </c>
      <c r="AE1338">
        <v>401</v>
      </c>
      <c r="AF1338" t="s">
        <v>231</v>
      </c>
      <c r="AG1338" t="s">
        <v>232</v>
      </c>
      <c r="AH1338" t="s">
        <v>221</v>
      </c>
      <c r="AI1338" t="s">
        <v>226</v>
      </c>
      <c r="AJ1338">
        <v>0</v>
      </c>
      <c r="AK1338">
        <v>0</v>
      </c>
      <c r="AL1338">
        <v>5</v>
      </c>
    </row>
    <row r="1339" spans="1:38" x14ac:dyDescent="0.3">
      <c r="A1339">
        <v>1337</v>
      </c>
      <c r="B1339">
        <v>1569</v>
      </c>
      <c r="C1339">
        <v>1569</v>
      </c>
      <c r="D1339">
        <v>132164</v>
      </c>
      <c r="E1339" t="s">
        <v>16906</v>
      </c>
      <c r="F1339" t="s">
        <v>15876</v>
      </c>
      <c r="G1339">
        <v>2461.2280655099999</v>
      </c>
      <c r="H1339">
        <v>143594.93420700001</v>
      </c>
      <c r="I1339">
        <v>563308</v>
      </c>
      <c r="J1339">
        <v>315216</v>
      </c>
      <c r="K1339" t="s">
        <v>16906</v>
      </c>
      <c r="L1339" t="s">
        <v>15756</v>
      </c>
      <c r="M1339" t="s">
        <v>15757</v>
      </c>
      <c r="N1339" t="s">
        <v>15544</v>
      </c>
      <c r="O1339" t="s">
        <v>15545</v>
      </c>
      <c r="P1339" t="s">
        <v>15545</v>
      </c>
      <c r="Q1339">
        <v>70</v>
      </c>
      <c r="R1339">
        <v>5473</v>
      </c>
      <c r="S1339" t="s">
        <v>217</v>
      </c>
      <c r="T1339">
        <v>565032.99921799998</v>
      </c>
      <c r="U1339">
        <v>315568.263018</v>
      </c>
      <c r="V1339">
        <v>5</v>
      </c>
      <c r="W1339">
        <v>22.386805144099998</v>
      </c>
      <c r="X1339">
        <v>2</v>
      </c>
      <c r="Y1339">
        <v>0</v>
      </c>
      <c r="Z1339">
        <v>0</v>
      </c>
      <c r="AA1339">
        <v>0</v>
      </c>
      <c r="AB1339" t="s">
        <v>72</v>
      </c>
      <c r="AC1339" t="s">
        <v>218</v>
      </c>
      <c r="AD1339" t="s">
        <v>217</v>
      </c>
      <c r="AE1339">
        <v>401</v>
      </c>
      <c r="AF1339" t="s">
        <v>231</v>
      </c>
      <c r="AG1339" t="s">
        <v>232</v>
      </c>
      <c r="AH1339" t="s">
        <v>221</v>
      </c>
      <c r="AI1339" t="s">
        <v>226</v>
      </c>
      <c r="AJ1339">
        <v>0</v>
      </c>
      <c r="AK1339">
        <v>0</v>
      </c>
      <c r="AL1339">
        <v>5</v>
      </c>
    </row>
    <row r="1340" spans="1:38" x14ac:dyDescent="0.3">
      <c r="A1340">
        <v>1338</v>
      </c>
      <c r="B1340">
        <v>1570</v>
      </c>
      <c r="C1340">
        <v>1570</v>
      </c>
      <c r="D1340">
        <v>132165</v>
      </c>
      <c r="E1340" t="s">
        <v>16907</v>
      </c>
      <c r="F1340" t="s">
        <v>15876</v>
      </c>
      <c r="G1340">
        <v>895.93437658100004</v>
      </c>
      <c r="H1340">
        <v>40777.994181399998</v>
      </c>
      <c r="I1340">
        <v>563035</v>
      </c>
      <c r="J1340">
        <v>315261</v>
      </c>
      <c r="K1340" t="s">
        <v>16907</v>
      </c>
      <c r="L1340" t="s">
        <v>15756</v>
      </c>
      <c r="M1340" t="s">
        <v>15757</v>
      </c>
      <c r="N1340" t="s">
        <v>15544</v>
      </c>
      <c r="O1340" t="s">
        <v>15545</v>
      </c>
      <c r="P1340" t="s">
        <v>15545</v>
      </c>
      <c r="Q1340">
        <v>70</v>
      </c>
      <c r="R1340">
        <v>5473</v>
      </c>
      <c r="S1340" t="s">
        <v>217</v>
      </c>
      <c r="T1340">
        <v>565032.99921799998</v>
      </c>
      <c r="U1340">
        <v>315568.263018</v>
      </c>
      <c r="V1340">
        <v>5</v>
      </c>
      <c r="W1340">
        <v>22.386805144099998</v>
      </c>
      <c r="X1340">
        <v>2</v>
      </c>
      <c r="Y1340">
        <v>0</v>
      </c>
      <c r="Z1340">
        <v>0</v>
      </c>
      <c r="AA1340">
        <v>0</v>
      </c>
      <c r="AB1340" t="s">
        <v>72</v>
      </c>
      <c r="AC1340" t="s">
        <v>218</v>
      </c>
      <c r="AD1340" t="s">
        <v>217</v>
      </c>
      <c r="AE1340">
        <v>401</v>
      </c>
      <c r="AF1340" t="s">
        <v>231</v>
      </c>
      <c r="AG1340" t="s">
        <v>232</v>
      </c>
      <c r="AH1340" t="s">
        <v>221</v>
      </c>
      <c r="AI1340" t="s">
        <v>226</v>
      </c>
      <c r="AJ1340">
        <v>0</v>
      </c>
      <c r="AK1340">
        <v>0</v>
      </c>
      <c r="AL1340">
        <v>5</v>
      </c>
    </row>
    <row r="1341" spans="1:38" x14ac:dyDescent="0.3">
      <c r="A1341">
        <v>1339</v>
      </c>
      <c r="B1341">
        <v>1571</v>
      </c>
      <c r="C1341">
        <v>1571</v>
      </c>
      <c r="D1341">
        <v>132166</v>
      </c>
      <c r="E1341" t="s">
        <v>16908</v>
      </c>
      <c r="F1341" t="s">
        <v>15876</v>
      </c>
      <c r="G1341">
        <v>1547.46279858</v>
      </c>
      <c r="H1341">
        <v>92122.376333099994</v>
      </c>
      <c r="I1341">
        <v>562724</v>
      </c>
      <c r="J1341">
        <v>315008</v>
      </c>
      <c r="K1341" t="s">
        <v>16908</v>
      </c>
      <c r="L1341" t="s">
        <v>15756</v>
      </c>
      <c r="M1341" t="s">
        <v>15757</v>
      </c>
      <c r="N1341" t="s">
        <v>15544</v>
      </c>
      <c r="O1341" t="s">
        <v>15545</v>
      </c>
      <c r="P1341" t="s">
        <v>15545</v>
      </c>
      <c r="Q1341">
        <v>70</v>
      </c>
      <c r="R1341">
        <v>5473</v>
      </c>
      <c r="S1341" t="s">
        <v>217</v>
      </c>
      <c r="T1341">
        <v>565032.99921799998</v>
      </c>
      <c r="U1341">
        <v>315568.263018</v>
      </c>
      <c r="V1341">
        <v>5</v>
      </c>
      <c r="W1341">
        <v>22.386805144099998</v>
      </c>
      <c r="X1341">
        <v>2</v>
      </c>
      <c r="Y1341">
        <v>0</v>
      </c>
      <c r="Z1341">
        <v>0</v>
      </c>
      <c r="AA1341">
        <v>0</v>
      </c>
      <c r="AB1341" t="s">
        <v>72</v>
      </c>
      <c r="AC1341" t="s">
        <v>218</v>
      </c>
      <c r="AD1341" t="s">
        <v>217</v>
      </c>
      <c r="AE1341">
        <v>401</v>
      </c>
      <c r="AF1341" t="s">
        <v>231</v>
      </c>
      <c r="AG1341" t="s">
        <v>232</v>
      </c>
      <c r="AH1341" t="s">
        <v>221</v>
      </c>
      <c r="AI1341" t="s">
        <v>226</v>
      </c>
      <c r="AJ1341">
        <v>0</v>
      </c>
      <c r="AK1341">
        <v>0</v>
      </c>
      <c r="AL1341">
        <v>5</v>
      </c>
    </row>
    <row r="1342" spans="1:38" x14ac:dyDescent="0.3">
      <c r="A1342">
        <v>1340</v>
      </c>
      <c r="B1342">
        <v>1572</v>
      </c>
      <c r="C1342">
        <v>1572</v>
      </c>
      <c r="D1342">
        <v>132167</v>
      </c>
      <c r="E1342" t="s">
        <v>16909</v>
      </c>
      <c r="F1342" t="s">
        <v>15876</v>
      </c>
      <c r="G1342">
        <v>11663.731427299999</v>
      </c>
      <c r="H1342">
        <v>3579142.3070299998</v>
      </c>
      <c r="I1342">
        <v>563667</v>
      </c>
      <c r="J1342">
        <v>313676</v>
      </c>
      <c r="K1342" t="s">
        <v>16909</v>
      </c>
      <c r="L1342" t="s">
        <v>15743</v>
      </c>
      <c r="M1342" t="s">
        <v>15744</v>
      </c>
      <c r="N1342" t="s">
        <v>15544</v>
      </c>
      <c r="O1342" t="s">
        <v>15545</v>
      </c>
      <c r="P1342" t="s">
        <v>15545</v>
      </c>
      <c r="Q1342">
        <v>70</v>
      </c>
      <c r="R1342">
        <v>5473</v>
      </c>
      <c r="S1342" t="s">
        <v>217</v>
      </c>
      <c r="T1342">
        <v>565032.99921799998</v>
      </c>
      <c r="U1342">
        <v>315568.263018</v>
      </c>
      <c r="V1342">
        <v>5</v>
      </c>
      <c r="W1342">
        <v>22.386805144099998</v>
      </c>
      <c r="X1342">
        <v>2</v>
      </c>
      <c r="Y1342">
        <v>0</v>
      </c>
      <c r="Z1342">
        <v>0</v>
      </c>
      <c r="AA1342">
        <v>0</v>
      </c>
      <c r="AB1342" t="s">
        <v>72</v>
      </c>
      <c r="AC1342" t="s">
        <v>218</v>
      </c>
      <c r="AD1342" t="s">
        <v>217</v>
      </c>
      <c r="AE1342">
        <v>401</v>
      </c>
      <c r="AF1342" t="s">
        <v>231</v>
      </c>
      <c r="AG1342" t="s">
        <v>232</v>
      </c>
      <c r="AH1342" t="s">
        <v>221</v>
      </c>
      <c r="AI1342" t="s">
        <v>226</v>
      </c>
      <c r="AJ1342">
        <v>0</v>
      </c>
      <c r="AK1342">
        <v>0</v>
      </c>
      <c r="AL1342">
        <v>5</v>
      </c>
    </row>
    <row r="1343" spans="1:38" x14ac:dyDescent="0.3">
      <c r="A1343">
        <v>1341</v>
      </c>
      <c r="B1343">
        <v>1573</v>
      </c>
      <c r="C1343">
        <v>1573</v>
      </c>
      <c r="D1343">
        <v>132168</v>
      </c>
      <c r="E1343" t="s">
        <v>16910</v>
      </c>
      <c r="F1343" t="s">
        <v>15876</v>
      </c>
      <c r="G1343">
        <v>6919.6000598500004</v>
      </c>
      <c r="H1343">
        <v>957524.03127299994</v>
      </c>
      <c r="I1343">
        <v>563065</v>
      </c>
      <c r="J1343">
        <v>316481</v>
      </c>
      <c r="K1343" t="s">
        <v>16910</v>
      </c>
      <c r="L1343" t="s">
        <v>15743</v>
      </c>
      <c r="M1343" t="s">
        <v>15744</v>
      </c>
      <c r="N1343" t="s">
        <v>15544</v>
      </c>
      <c r="O1343" t="s">
        <v>15545</v>
      </c>
      <c r="P1343" t="s">
        <v>15545</v>
      </c>
      <c r="Q1343">
        <v>70</v>
      </c>
      <c r="R1343">
        <v>5473</v>
      </c>
      <c r="S1343" t="s">
        <v>217</v>
      </c>
      <c r="T1343">
        <v>565032.99921799998</v>
      </c>
      <c r="U1343">
        <v>315568.263018</v>
      </c>
      <c r="V1343">
        <v>5</v>
      </c>
      <c r="W1343">
        <v>22.386805144099998</v>
      </c>
      <c r="X1343">
        <v>2</v>
      </c>
      <c r="Y1343">
        <v>0</v>
      </c>
      <c r="Z1343">
        <v>0</v>
      </c>
      <c r="AA1343">
        <v>0</v>
      </c>
      <c r="AB1343" t="s">
        <v>72</v>
      </c>
      <c r="AC1343" t="s">
        <v>218</v>
      </c>
      <c r="AD1343" t="s">
        <v>217</v>
      </c>
      <c r="AE1343">
        <v>401</v>
      </c>
      <c r="AF1343" t="s">
        <v>231</v>
      </c>
      <c r="AG1343" t="s">
        <v>232</v>
      </c>
      <c r="AH1343" t="s">
        <v>221</v>
      </c>
      <c r="AI1343" t="s">
        <v>226</v>
      </c>
      <c r="AJ1343">
        <v>0</v>
      </c>
      <c r="AK1343">
        <v>0</v>
      </c>
      <c r="AL1343">
        <v>5</v>
      </c>
    </row>
    <row r="1344" spans="1:38" x14ac:dyDescent="0.3">
      <c r="A1344">
        <v>1342</v>
      </c>
      <c r="B1344">
        <v>1253</v>
      </c>
      <c r="C1344">
        <v>1253</v>
      </c>
      <c r="D1344">
        <v>131848</v>
      </c>
      <c r="E1344" t="s">
        <v>16911</v>
      </c>
      <c r="F1344" t="s">
        <v>15876</v>
      </c>
      <c r="G1344">
        <v>11263.548696100001</v>
      </c>
      <c r="H1344">
        <v>6789297.5641799998</v>
      </c>
      <c r="I1344">
        <v>566453</v>
      </c>
      <c r="J1344">
        <v>319530</v>
      </c>
      <c r="K1344" t="s">
        <v>16911</v>
      </c>
      <c r="L1344" t="s">
        <v>15747</v>
      </c>
      <c r="M1344" t="s">
        <v>15748</v>
      </c>
      <c r="N1344" t="s">
        <v>15544</v>
      </c>
      <c r="O1344" t="s">
        <v>15545</v>
      </c>
      <c r="P1344" t="s">
        <v>15545</v>
      </c>
      <c r="Q1344">
        <v>71</v>
      </c>
      <c r="R1344">
        <v>5472</v>
      </c>
      <c r="S1344" t="s">
        <v>217</v>
      </c>
      <c r="T1344">
        <v>573373.04453299998</v>
      </c>
      <c r="U1344">
        <v>317955.53282700002</v>
      </c>
      <c r="V1344">
        <v>5</v>
      </c>
      <c r="W1344">
        <v>132.00689893699999</v>
      </c>
      <c r="X1344">
        <v>2</v>
      </c>
      <c r="Y1344">
        <v>0</v>
      </c>
      <c r="Z1344">
        <v>0</v>
      </c>
      <c r="AA1344">
        <v>0</v>
      </c>
      <c r="AB1344" t="s">
        <v>72</v>
      </c>
      <c r="AC1344" t="s">
        <v>218</v>
      </c>
      <c r="AD1344" t="s">
        <v>217</v>
      </c>
      <c r="AE1344">
        <v>401</v>
      </c>
      <c r="AF1344" t="s">
        <v>231</v>
      </c>
      <c r="AG1344" t="s">
        <v>232</v>
      </c>
      <c r="AH1344" t="s">
        <v>221</v>
      </c>
      <c r="AI1344" t="s">
        <v>226</v>
      </c>
      <c r="AJ1344">
        <v>0</v>
      </c>
      <c r="AK1344">
        <v>0</v>
      </c>
      <c r="AL1344">
        <v>5</v>
      </c>
    </row>
    <row r="1345" spans="1:38" x14ac:dyDescent="0.3">
      <c r="A1345">
        <v>1343</v>
      </c>
      <c r="B1345">
        <v>1254</v>
      </c>
      <c r="C1345">
        <v>1254</v>
      </c>
      <c r="D1345">
        <v>131849</v>
      </c>
      <c r="E1345" t="s">
        <v>16912</v>
      </c>
      <c r="F1345" t="s">
        <v>15876</v>
      </c>
      <c r="G1345">
        <v>6658.45885516</v>
      </c>
      <c r="H1345">
        <v>1081010.7190400001</v>
      </c>
      <c r="I1345">
        <v>571895</v>
      </c>
      <c r="J1345">
        <v>319366</v>
      </c>
      <c r="K1345" t="s">
        <v>16912</v>
      </c>
      <c r="L1345" t="s">
        <v>15756</v>
      </c>
      <c r="M1345" t="s">
        <v>15757</v>
      </c>
      <c r="N1345" t="s">
        <v>15544</v>
      </c>
      <c r="O1345" t="s">
        <v>15545</v>
      </c>
      <c r="P1345" t="s">
        <v>15545</v>
      </c>
      <c r="Q1345">
        <v>71</v>
      </c>
      <c r="R1345">
        <v>5472</v>
      </c>
      <c r="S1345" t="s">
        <v>217</v>
      </c>
      <c r="T1345">
        <v>573373.04453299998</v>
      </c>
      <c r="U1345">
        <v>317955.53282700002</v>
      </c>
      <c r="V1345">
        <v>5</v>
      </c>
      <c r="W1345">
        <v>132.00689893699999</v>
      </c>
      <c r="X1345">
        <v>2</v>
      </c>
      <c r="Y1345">
        <v>0</v>
      </c>
      <c r="Z1345">
        <v>0</v>
      </c>
      <c r="AA1345">
        <v>0</v>
      </c>
      <c r="AB1345" t="s">
        <v>72</v>
      </c>
      <c r="AC1345" t="s">
        <v>218</v>
      </c>
      <c r="AD1345" t="s">
        <v>217</v>
      </c>
      <c r="AE1345">
        <v>401</v>
      </c>
      <c r="AF1345" t="s">
        <v>231</v>
      </c>
      <c r="AG1345" t="s">
        <v>232</v>
      </c>
      <c r="AH1345" t="s">
        <v>221</v>
      </c>
      <c r="AI1345" t="s">
        <v>226</v>
      </c>
      <c r="AJ1345">
        <v>0</v>
      </c>
      <c r="AK1345">
        <v>0</v>
      </c>
      <c r="AL1345">
        <v>5</v>
      </c>
    </row>
    <row r="1346" spans="1:38" x14ac:dyDescent="0.3">
      <c r="A1346">
        <v>1344</v>
      </c>
      <c r="B1346">
        <v>1255</v>
      </c>
      <c r="C1346">
        <v>1255</v>
      </c>
      <c r="D1346">
        <v>131850</v>
      </c>
      <c r="E1346" t="s">
        <v>16913</v>
      </c>
      <c r="F1346" t="s">
        <v>15876</v>
      </c>
      <c r="G1346">
        <v>3729.9506949199999</v>
      </c>
      <c r="H1346">
        <v>597108.00943900004</v>
      </c>
      <c r="I1346">
        <v>572959</v>
      </c>
      <c r="J1346">
        <v>319846</v>
      </c>
      <c r="K1346" t="s">
        <v>16913</v>
      </c>
      <c r="L1346" t="s">
        <v>15743</v>
      </c>
      <c r="M1346" t="s">
        <v>15744</v>
      </c>
      <c r="N1346" t="s">
        <v>15544</v>
      </c>
      <c r="O1346" t="s">
        <v>15545</v>
      </c>
      <c r="P1346" t="s">
        <v>15545</v>
      </c>
      <c r="Q1346">
        <v>71</v>
      </c>
      <c r="R1346">
        <v>5472</v>
      </c>
      <c r="S1346" t="s">
        <v>217</v>
      </c>
      <c r="T1346">
        <v>573373.04453299998</v>
      </c>
      <c r="U1346">
        <v>317955.53282700002</v>
      </c>
      <c r="V1346">
        <v>5</v>
      </c>
      <c r="W1346">
        <v>132.00689893699999</v>
      </c>
      <c r="X1346">
        <v>2</v>
      </c>
      <c r="Y1346">
        <v>0</v>
      </c>
      <c r="Z1346">
        <v>0</v>
      </c>
      <c r="AA1346">
        <v>0</v>
      </c>
      <c r="AB1346" t="s">
        <v>72</v>
      </c>
      <c r="AC1346" t="s">
        <v>218</v>
      </c>
      <c r="AD1346" t="s">
        <v>217</v>
      </c>
      <c r="AE1346">
        <v>401</v>
      </c>
      <c r="AF1346" t="s">
        <v>231</v>
      </c>
      <c r="AG1346" t="s">
        <v>232</v>
      </c>
      <c r="AH1346" t="s">
        <v>221</v>
      </c>
      <c r="AI1346" t="s">
        <v>226</v>
      </c>
      <c r="AJ1346">
        <v>0</v>
      </c>
      <c r="AK1346">
        <v>0</v>
      </c>
      <c r="AL1346">
        <v>5</v>
      </c>
    </row>
    <row r="1347" spans="1:38" x14ac:dyDescent="0.3">
      <c r="A1347">
        <v>1345</v>
      </c>
      <c r="B1347">
        <v>1256</v>
      </c>
      <c r="C1347">
        <v>1256</v>
      </c>
      <c r="D1347">
        <v>131851</v>
      </c>
      <c r="E1347" t="s">
        <v>16914</v>
      </c>
      <c r="F1347" t="s">
        <v>15876</v>
      </c>
      <c r="G1347">
        <v>1664.9625806399999</v>
      </c>
      <c r="H1347">
        <v>73145.700395799999</v>
      </c>
      <c r="I1347">
        <v>572418</v>
      </c>
      <c r="J1347">
        <v>319245</v>
      </c>
      <c r="K1347" t="s">
        <v>16914</v>
      </c>
      <c r="L1347" t="s">
        <v>15756</v>
      </c>
      <c r="M1347" t="s">
        <v>15757</v>
      </c>
      <c r="N1347" t="s">
        <v>15544</v>
      </c>
      <c r="O1347" t="s">
        <v>15545</v>
      </c>
      <c r="P1347" t="s">
        <v>15545</v>
      </c>
      <c r="Q1347">
        <v>71</v>
      </c>
      <c r="R1347">
        <v>5472</v>
      </c>
      <c r="S1347" t="s">
        <v>217</v>
      </c>
      <c r="T1347">
        <v>573373.04453299998</v>
      </c>
      <c r="U1347">
        <v>317955.53282700002</v>
      </c>
      <c r="V1347">
        <v>5</v>
      </c>
      <c r="W1347">
        <v>132.00689893699999</v>
      </c>
      <c r="X1347">
        <v>2</v>
      </c>
      <c r="Y1347">
        <v>0</v>
      </c>
      <c r="Z1347">
        <v>0</v>
      </c>
      <c r="AA1347">
        <v>0</v>
      </c>
      <c r="AB1347" t="s">
        <v>72</v>
      </c>
      <c r="AC1347" t="s">
        <v>218</v>
      </c>
      <c r="AD1347" t="s">
        <v>217</v>
      </c>
      <c r="AE1347">
        <v>401</v>
      </c>
      <c r="AF1347" t="s">
        <v>231</v>
      </c>
      <c r="AG1347" t="s">
        <v>232</v>
      </c>
      <c r="AH1347" t="s">
        <v>221</v>
      </c>
      <c r="AI1347" t="s">
        <v>226</v>
      </c>
      <c r="AJ1347">
        <v>0</v>
      </c>
      <c r="AK1347">
        <v>0</v>
      </c>
      <c r="AL1347">
        <v>5</v>
      </c>
    </row>
    <row r="1348" spans="1:38" x14ac:dyDescent="0.3">
      <c r="A1348">
        <v>1346</v>
      </c>
      <c r="B1348">
        <v>1257</v>
      </c>
      <c r="C1348">
        <v>1257</v>
      </c>
      <c r="D1348">
        <v>131852</v>
      </c>
      <c r="E1348" t="s">
        <v>16915</v>
      </c>
      <c r="F1348" t="s">
        <v>15876</v>
      </c>
      <c r="G1348">
        <v>5863.1170651299999</v>
      </c>
      <c r="H1348">
        <v>932119.14058000001</v>
      </c>
      <c r="I1348">
        <v>573400</v>
      </c>
      <c r="J1348">
        <v>319338</v>
      </c>
      <c r="K1348" t="s">
        <v>16915</v>
      </c>
      <c r="L1348" t="s">
        <v>15743</v>
      </c>
      <c r="M1348" t="s">
        <v>15744</v>
      </c>
      <c r="N1348" t="s">
        <v>15544</v>
      </c>
      <c r="O1348" t="s">
        <v>15545</v>
      </c>
      <c r="P1348" t="s">
        <v>15545</v>
      </c>
      <c r="Q1348">
        <v>71</v>
      </c>
      <c r="R1348">
        <v>5472</v>
      </c>
      <c r="S1348" t="s">
        <v>217</v>
      </c>
      <c r="T1348">
        <v>573373.04453299998</v>
      </c>
      <c r="U1348">
        <v>317955.53282700002</v>
      </c>
      <c r="V1348">
        <v>5</v>
      </c>
      <c r="W1348">
        <v>132.00689893699999</v>
      </c>
      <c r="X1348">
        <v>2</v>
      </c>
      <c r="Y1348">
        <v>0</v>
      </c>
      <c r="Z1348">
        <v>0</v>
      </c>
      <c r="AA1348">
        <v>0</v>
      </c>
      <c r="AB1348" t="s">
        <v>72</v>
      </c>
      <c r="AC1348" t="s">
        <v>218</v>
      </c>
      <c r="AD1348" t="s">
        <v>217</v>
      </c>
      <c r="AE1348">
        <v>401</v>
      </c>
      <c r="AF1348" t="s">
        <v>231</v>
      </c>
      <c r="AG1348" t="s">
        <v>232</v>
      </c>
      <c r="AH1348" t="s">
        <v>221</v>
      </c>
      <c r="AI1348" t="s">
        <v>226</v>
      </c>
      <c r="AJ1348">
        <v>0</v>
      </c>
      <c r="AK1348">
        <v>0</v>
      </c>
      <c r="AL1348">
        <v>5</v>
      </c>
    </row>
    <row r="1349" spans="1:38" x14ac:dyDescent="0.3">
      <c r="A1349">
        <v>1347</v>
      </c>
      <c r="B1349">
        <v>1258</v>
      </c>
      <c r="C1349">
        <v>1258</v>
      </c>
      <c r="D1349">
        <v>131853</v>
      </c>
      <c r="E1349" t="s">
        <v>16916</v>
      </c>
      <c r="F1349" t="s">
        <v>15876</v>
      </c>
      <c r="G1349">
        <v>10859.9519872</v>
      </c>
      <c r="H1349">
        <v>3564249.5733500002</v>
      </c>
      <c r="I1349">
        <v>572576</v>
      </c>
      <c r="J1349">
        <v>318199</v>
      </c>
      <c r="K1349" t="s">
        <v>16916</v>
      </c>
      <c r="L1349" t="s">
        <v>15756</v>
      </c>
      <c r="M1349" t="s">
        <v>15757</v>
      </c>
      <c r="N1349" t="s">
        <v>15544</v>
      </c>
      <c r="O1349" t="s">
        <v>15545</v>
      </c>
      <c r="P1349" t="s">
        <v>15545</v>
      </c>
      <c r="Q1349">
        <v>71</v>
      </c>
      <c r="R1349">
        <v>5472</v>
      </c>
      <c r="S1349" t="s">
        <v>217</v>
      </c>
      <c r="T1349">
        <v>573373.04453299998</v>
      </c>
      <c r="U1349">
        <v>317955.53282700002</v>
      </c>
      <c r="V1349">
        <v>5</v>
      </c>
      <c r="W1349">
        <v>132.00689893699999</v>
      </c>
      <c r="X1349">
        <v>2</v>
      </c>
      <c r="Y1349">
        <v>0</v>
      </c>
      <c r="Z1349">
        <v>0</v>
      </c>
      <c r="AA1349">
        <v>0</v>
      </c>
      <c r="AB1349" t="s">
        <v>72</v>
      </c>
      <c r="AC1349" t="s">
        <v>218</v>
      </c>
      <c r="AD1349" t="s">
        <v>217</v>
      </c>
      <c r="AE1349">
        <v>401</v>
      </c>
      <c r="AF1349" t="s">
        <v>231</v>
      </c>
      <c r="AG1349" t="s">
        <v>232</v>
      </c>
      <c r="AH1349" t="s">
        <v>221</v>
      </c>
      <c r="AI1349" t="s">
        <v>226</v>
      </c>
      <c r="AJ1349">
        <v>0</v>
      </c>
      <c r="AK1349">
        <v>0</v>
      </c>
      <c r="AL1349">
        <v>5</v>
      </c>
    </row>
    <row r="1350" spans="1:38" x14ac:dyDescent="0.3">
      <c r="A1350">
        <v>1348</v>
      </c>
      <c r="B1350">
        <v>1259</v>
      </c>
      <c r="C1350">
        <v>1259</v>
      </c>
      <c r="D1350">
        <v>131854</v>
      </c>
      <c r="E1350" t="s">
        <v>16917</v>
      </c>
      <c r="F1350" t="s">
        <v>15876</v>
      </c>
      <c r="G1350">
        <v>22112.910809100002</v>
      </c>
      <c r="H1350">
        <v>16624238.6754</v>
      </c>
      <c r="I1350">
        <v>575485</v>
      </c>
      <c r="J1350">
        <v>319686</v>
      </c>
      <c r="K1350" t="s">
        <v>16917</v>
      </c>
      <c r="L1350" t="s">
        <v>15747</v>
      </c>
      <c r="M1350" t="s">
        <v>15748</v>
      </c>
      <c r="N1350" t="s">
        <v>15544</v>
      </c>
      <c r="O1350" t="s">
        <v>15545</v>
      </c>
      <c r="P1350" t="s">
        <v>15545</v>
      </c>
      <c r="Q1350">
        <v>71</v>
      </c>
      <c r="R1350">
        <v>5472</v>
      </c>
      <c r="S1350" t="s">
        <v>217</v>
      </c>
      <c r="T1350">
        <v>573373.04453299998</v>
      </c>
      <c r="U1350">
        <v>317955.53282700002</v>
      </c>
      <c r="V1350">
        <v>5</v>
      </c>
      <c r="W1350">
        <v>132.00689893699999</v>
      </c>
      <c r="X1350">
        <v>2</v>
      </c>
      <c r="Y1350">
        <v>0</v>
      </c>
      <c r="Z1350">
        <v>0</v>
      </c>
      <c r="AA1350">
        <v>0</v>
      </c>
      <c r="AB1350" t="s">
        <v>72</v>
      </c>
      <c r="AC1350" t="s">
        <v>218</v>
      </c>
      <c r="AD1350" t="s">
        <v>217</v>
      </c>
      <c r="AE1350">
        <v>401</v>
      </c>
      <c r="AF1350" t="s">
        <v>231</v>
      </c>
      <c r="AG1350" t="s">
        <v>232</v>
      </c>
      <c r="AH1350" t="s">
        <v>221</v>
      </c>
      <c r="AI1350" t="s">
        <v>226</v>
      </c>
      <c r="AJ1350">
        <v>0</v>
      </c>
      <c r="AK1350">
        <v>0</v>
      </c>
      <c r="AL1350">
        <v>5</v>
      </c>
    </row>
    <row r="1351" spans="1:38" x14ac:dyDescent="0.3">
      <c r="A1351">
        <v>1349</v>
      </c>
      <c r="B1351">
        <v>1260</v>
      </c>
      <c r="C1351">
        <v>1260</v>
      </c>
      <c r="D1351">
        <v>131855</v>
      </c>
      <c r="E1351" t="s">
        <v>16918</v>
      </c>
      <c r="F1351" t="s">
        <v>15876</v>
      </c>
      <c r="G1351">
        <v>15761.112367199999</v>
      </c>
      <c r="H1351">
        <v>7082644.5674000001</v>
      </c>
      <c r="I1351">
        <v>568947</v>
      </c>
      <c r="J1351">
        <v>318715</v>
      </c>
      <c r="K1351" t="s">
        <v>16918</v>
      </c>
      <c r="L1351" t="s">
        <v>15743</v>
      </c>
      <c r="M1351" t="s">
        <v>15744</v>
      </c>
      <c r="N1351" t="s">
        <v>15544</v>
      </c>
      <c r="O1351" t="s">
        <v>15545</v>
      </c>
      <c r="P1351" t="s">
        <v>15545</v>
      </c>
      <c r="Q1351">
        <v>71</v>
      </c>
      <c r="R1351">
        <v>5472</v>
      </c>
      <c r="S1351" t="s">
        <v>217</v>
      </c>
      <c r="T1351">
        <v>573373.04453299998</v>
      </c>
      <c r="U1351">
        <v>317955.53282700002</v>
      </c>
      <c r="V1351">
        <v>5</v>
      </c>
      <c r="W1351">
        <v>132.00689893699999</v>
      </c>
      <c r="X1351">
        <v>2</v>
      </c>
      <c r="Y1351">
        <v>0</v>
      </c>
      <c r="Z1351">
        <v>0</v>
      </c>
      <c r="AA1351">
        <v>0</v>
      </c>
      <c r="AB1351" t="s">
        <v>72</v>
      </c>
      <c r="AC1351" t="s">
        <v>218</v>
      </c>
      <c r="AD1351" t="s">
        <v>217</v>
      </c>
      <c r="AE1351">
        <v>401</v>
      </c>
      <c r="AF1351" t="s">
        <v>231</v>
      </c>
      <c r="AG1351" t="s">
        <v>232</v>
      </c>
      <c r="AH1351" t="s">
        <v>221</v>
      </c>
      <c r="AI1351" t="s">
        <v>226</v>
      </c>
      <c r="AJ1351">
        <v>0</v>
      </c>
      <c r="AK1351">
        <v>0</v>
      </c>
      <c r="AL1351">
        <v>5</v>
      </c>
    </row>
    <row r="1352" spans="1:38" x14ac:dyDescent="0.3">
      <c r="A1352">
        <v>1350</v>
      </c>
      <c r="B1352">
        <v>1261</v>
      </c>
      <c r="C1352">
        <v>1261</v>
      </c>
      <c r="D1352">
        <v>131856</v>
      </c>
      <c r="E1352" t="s">
        <v>16919</v>
      </c>
      <c r="F1352" t="s">
        <v>15876</v>
      </c>
      <c r="G1352">
        <v>10447.2000164</v>
      </c>
      <c r="H1352">
        <v>4292010.2462400002</v>
      </c>
      <c r="I1352">
        <v>570471</v>
      </c>
      <c r="J1352">
        <v>319499</v>
      </c>
      <c r="K1352" t="s">
        <v>16919</v>
      </c>
      <c r="L1352" t="s">
        <v>15743</v>
      </c>
      <c r="M1352" t="s">
        <v>15744</v>
      </c>
      <c r="N1352" t="s">
        <v>15544</v>
      </c>
      <c r="O1352" t="s">
        <v>15545</v>
      </c>
      <c r="P1352" t="s">
        <v>15545</v>
      </c>
      <c r="Q1352">
        <v>71</v>
      </c>
      <c r="R1352">
        <v>5472</v>
      </c>
      <c r="S1352" t="s">
        <v>217</v>
      </c>
      <c r="T1352">
        <v>573373.04453299998</v>
      </c>
      <c r="U1352">
        <v>317955.53282700002</v>
      </c>
      <c r="V1352">
        <v>5</v>
      </c>
      <c r="W1352">
        <v>132.00689893699999</v>
      </c>
      <c r="X1352">
        <v>2</v>
      </c>
      <c r="Y1352">
        <v>0</v>
      </c>
      <c r="Z1352">
        <v>0</v>
      </c>
      <c r="AA1352">
        <v>0</v>
      </c>
      <c r="AB1352" t="s">
        <v>72</v>
      </c>
      <c r="AC1352" t="s">
        <v>218</v>
      </c>
      <c r="AD1352" t="s">
        <v>217</v>
      </c>
      <c r="AE1352">
        <v>401</v>
      </c>
      <c r="AF1352" t="s">
        <v>231</v>
      </c>
      <c r="AG1352" t="s">
        <v>232</v>
      </c>
      <c r="AH1352" t="s">
        <v>221</v>
      </c>
      <c r="AI1352" t="s">
        <v>226</v>
      </c>
      <c r="AJ1352">
        <v>0</v>
      </c>
      <c r="AK1352">
        <v>0</v>
      </c>
      <c r="AL1352">
        <v>5</v>
      </c>
    </row>
    <row r="1353" spans="1:38" x14ac:dyDescent="0.3">
      <c r="A1353">
        <v>1351</v>
      </c>
      <c r="B1353">
        <v>1302</v>
      </c>
      <c r="C1353">
        <v>1302</v>
      </c>
      <c r="D1353">
        <v>131897</v>
      </c>
      <c r="E1353" t="s">
        <v>16920</v>
      </c>
      <c r="F1353" t="s">
        <v>15876</v>
      </c>
      <c r="G1353">
        <v>6400.7071151800001</v>
      </c>
      <c r="H1353">
        <v>1693953.16038</v>
      </c>
      <c r="I1353">
        <v>571355</v>
      </c>
      <c r="J1353">
        <v>321846</v>
      </c>
      <c r="K1353" t="s">
        <v>16920</v>
      </c>
      <c r="L1353" t="s">
        <v>15743</v>
      </c>
      <c r="M1353" t="s">
        <v>15744</v>
      </c>
      <c r="N1353" t="s">
        <v>15544</v>
      </c>
      <c r="O1353" t="s">
        <v>15545</v>
      </c>
      <c r="P1353" t="s">
        <v>15545</v>
      </c>
      <c r="Q1353">
        <v>71</v>
      </c>
      <c r="R1353">
        <v>5472</v>
      </c>
      <c r="S1353" t="s">
        <v>217</v>
      </c>
      <c r="T1353">
        <v>573373.04453299998</v>
      </c>
      <c r="U1353">
        <v>317955.53282700002</v>
      </c>
      <c r="V1353">
        <v>5</v>
      </c>
      <c r="W1353">
        <v>132.00689893699999</v>
      </c>
      <c r="X1353">
        <v>2</v>
      </c>
      <c r="Y1353">
        <v>0</v>
      </c>
      <c r="Z1353">
        <v>0</v>
      </c>
      <c r="AA1353">
        <v>0</v>
      </c>
      <c r="AB1353" t="s">
        <v>72</v>
      </c>
      <c r="AC1353" t="s">
        <v>218</v>
      </c>
      <c r="AD1353" t="s">
        <v>217</v>
      </c>
      <c r="AE1353">
        <v>401</v>
      </c>
      <c r="AF1353" t="s">
        <v>231</v>
      </c>
      <c r="AG1353" t="s">
        <v>232</v>
      </c>
      <c r="AH1353" t="s">
        <v>221</v>
      </c>
      <c r="AI1353" t="s">
        <v>226</v>
      </c>
      <c r="AJ1353">
        <v>0</v>
      </c>
      <c r="AK1353">
        <v>0</v>
      </c>
      <c r="AL1353">
        <v>5</v>
      </c>
    </row>
    <row r="1354" spans="1:38" x14ac:dyDescent="0.3">
      <c r="A1354">
        <v>1352</v>
      </c>
      <c r="B1354">
        <v>1303</v>
      </c>
      <c r="C1354">
        <v>1303</v>
      </c>
      <c r="D1354">
        <v>131898</v>
      </c>
      <c r="E1354" t="s">
        <v>16921</v>
      </c>
      <c r="F1354" t="s">
        <v>15876</v>
      </c>
      <c r="G1354">
        <v>3401.5431690300002</v>
      </c>
      <c r="H1354">
        <v>233440.193466</v>
      </c>
      <c r="I1354">
        <v>570629</v>
      </c>
      <c r="J1354">
        <v>322655</v>
      </c>
      <c r="K1354" t="s">
        <v>16921</v>
      </c>
      <c r="L1354" t="s">
        <v>15743</v>
      </c>
      <c r="M1354" t="s">
        <v>15744</v>
      </c>
      <c r="N1354" t="s">
        <v>15544</v>
      </c>
      <c r="O1354" t="s">
        <v>15545</v>
      </c>
      <c r="P1354" t="s">
        <v>15545</v>
      </c>
      <c r="Q1354">
        <v>71</v>
      </c>
      <c r="R1354">
        <v>5472</v>
      </c>
      <c r="S1354" t="s">
        <v>217</v>
      </c>
      <c r="T1354">
        <v>573373.04453299998</v>
      </c>
      <c r="U1354">
        <v>317955.53282700002</v>
      </c>
      <c r="V1354">
        <v>5</v>
      </c>
      <c r="W1354">
        <v>132.00689893699999</v>
      </c>
      <c r="X1354">
        <v>2</v>
      </c>
      <c r="Y1354">
        <v>0</v>
      </c>
      <c r="Z1354">
        <v>0</v>
      </c>
      <c r="AA1354">
        <v>0</v>
      </c>
      <c r="AB1354" t="s">
        <v>72</v>
      </c>
      <c r="AC1354" t="s">
        <v>218</v>
      </c>
      <c r="AD1354" t="s">
        <v>217</v>
      </c>
      <c r="AE1354">
        <v>401</v>
      </c>
      <c r="AF1354" t="s">
        <v>231</v>
      </c>
      <c r="AG1354" t="s">
        <v>232</v>
      </c>
      <c r="AH1354" t="s">
        <v>221</v>
      </c>
      <c r="AI1354" t="s">
        <v>226</v>
      </c>
      <c r="AJ1354">
        <v>0</v>
      </c>
      <c r="AK1354">
        <v>0</v>
      </c>
      <c r="AL1354">
        <v>5</v>
      </c>
    </row>
    <row r="1355" spans="1:38" x14ac:dyDescent="0.3">
      <c r="A1355">
        <v>1353</v>
      </c>
      <c r="B1355">
        <v>1304</v>
      </c>
      <c r="C1355">
        <v>1304</v>
      </c>
      <c r="D1355">
        <v>131899</v>
      </c>
      <c r="E1355" t="s">
        <v>16922</v>
      </c>
      <c r="F1355" t="s">
        <v>15876</v>
      </c>
      <c r="G1355">
        <v>2101.8100478400002</v>
      </c>
      <c r="H1355">
        <v>106975.39588500001</v>
      </c>
      <c r="I1355">
        <v>571629</v>
      </c>
      <c r="J1355">
        <v>322660</v>
      </c>
      <c r="K1355" t="s">
        <v>16922</v>
      </c>
      <c r="L1355" t="s">
        <v>15743</v>
      </c>
      <c r="M1355" t="s">
        <v>15744</v>
      </c>
      <c r="N1355" t="s">
        <v>15544</v>
      </c>
      <c r="O1355" t="s">
        <v>15545</v>
      </c>
      <c r="P1355" t="s">
        <v>15545</v>
      </c>
      <c r="Q1355">
        <v>71</v>
      </c>
      <c r="R1355">
        <v>5472</v>
      </c>
      <c r="S1355" t="s">
        <v>217</v>
      </c>
      <c r="T1355">
        <v>573373.04453299998</v>
      </c>
      <c r="U1355">
        <v>317955.53282700002</v>
      </c>
      <c r="V1355">
        <v>5</v>
      </c>
      <c r="W1355">
        <v>132.00689893699999</v>
      </c>
      <c r="X1355">
        <v>2</v>
      </c>
      <c r="Y1355">
        <v>0</v>
      </c>
      <c r="Z1355">
        <v>0</v>
      </c>
      <c r="AA1355">
        <v>0</v>
      </c>
      <c r="AB1355" t="s">
        <v>72</v>
      </c>
      <c r="AC1355" t="s">
        <v>218</v>
      </c>
      <c r="AD1355" t="s">
        <v>217</v>
      </c>
      <c r="AE1355">
        <v>401</v>
      </c>
      <c r="AF1355" t="s">
        <v>231</v>
      </c>
      <c r="AG1355" t="s">
        <v>232</v>
      </c>
      <c r="AH1355" t="s">
        <v>221</v>
      </c>
      <c r="AI1355" t="s">
        <v>226</v>
      </c>
      <c r="AJ1355">
        <v>0</v>
      </c>
      <c r="AK1355">
        <v>0</v>
      </c>
      <c r="AL1355">
        <v>5</v>
      </c>
    </row>
    <row r="1356" spans="1:38" x14ac:dyDescent="0.3">
      <c r="A1356">
        <v>1354</v>
      </c>
      <c r="B1356">
        <v>1305</v>
      </c>
      <c r="C1356">
        <v>1305</v>
      </c>
      <c r="D1356">
        <v>131900</v>
      </c>
      <c r="E1356" t="s">
        <v>16923</v>
      </c>
      <c r="F1356" t="s">
        <v>15876</v>
      </c>
      <c r="G1356">
        <v>16025.8397477</v>
      </c>
      <c r="H1356">
        <v>8037284.5672599999</v>
      </c>
      <c r="I1356">
        <v>573851</v>
      </c>
      <c r="J1356">
        <v>322037</v>
      </c>
      <c r="K1356" t="s">
        <v>16923</v>
      </c>
      <c r="L1356" t="s">
        <v>15743</v>
      </c>
      <c r="M1356" t="s">
        <v>15744</v>
      </c>
      <c r="N1356" t="s">
        <v>15544</v>
      </c>
      <c r="O1356" t="s">
        <v>15545</v>
      </c>
      <c r="P1356" t="s">
        <v>15545</v>
      </c>
      <c r="Q1356">
        <v>71</v>
      </c>
      <c r="R1356">
        <v>5472</v>
      </c>
      <c r="S1356" t="s">
        <v>217</v>
      </c>
      <c r="T1356">
        <v>573373.04453299998</v>
      </c>
      <c r="U1356">
        <v>317955.53282700002</v>
      </c>
      <c r="V1356">
        <v>5</v>
      </c>
      <c r="W1356">
        <v>132.00689893699999</v>
      </c>
      <c r="X1356">
        <v>2</v>
      </c>
      <c r="Y1356">
        <v>0</v>
      </c>
      <c r="Z1356">
        <v>0</v>
      </c>
      <c r="AA1356">
        <v>0</v>
      </c>
      <c r="AB1356" t="s">
        <v>72</v>
      </c>
      <c r="AC1356" t="s">
        <v>218</v>
      </c>
      <c r="AD1356" t="s">
        <v>217</v>
      </c>
      <c r="AE1356">
        <v>401</v>
      </c>
      <c r="AF1356" t="s">
        <v>231</v>
      </c>
      <c r="AG1356" t="s">
        <v>232</v>
      </c>
      <c r="AH1356" t="s">
        <v>221</v>
      </c>
      <c r="AI1356" t="s">
        <v>226</v>
      </c>
      <c r="AJ1356">
        <v>0</v>
      </c>
      <c r="AK1356">
        <v>0</v>
      </c>
      <c r="AL1356">
        <v>5</v>
      </c>
    </row>
    <row r="1357" spans="1:38" x14ac:dyDescent="0.3">
      <c r="A1357">
        <v>1355</v>
      </c>
      <c r="B1357">
        <v>1306</v>
      </c>
      <c r="C1357">
        <v>1306</v>
      </c>
      <c r="D1357">
        <v>131901</v>
      </c>
      <c r="E1357" t="s">
        <v>16924</v>
      </c>
      <c r="F1357" t="s">
        <v>15876</v>
      </c>
      <c r="G1357">
        <v>2559.0339911800002</v>
      </c>
      <c r="H1357">
        <v>137956.30848400001</v>
      </c>
      <c r="I1357">
        <v>570292</v>
      </c>
      <c r="J1357">
        <v>322449</v>
      </c>
      <c r="K1357" t="s">
        <v>16924</v>
      </c>
      <c r="L1357" t="s">
        <v>15743</v>
      </c>
      <c r="M1357" t="s">
        <v>15744</v>
      </c>
      <c r="N1357" t="s">
        <v>15544</v>
      </c>
      <c r="O1357" t="s">
        <v>15545</v>
      </c>
      <c r="P1357" t="s">
        <v>15545</v>
      </c>
      <c r="Q1357">
        <v>71</v>
      </c>
      <c r="R1357">
        <v>5472</v>
      </c>
      <c r="S1357" t="s">
        <v>217</v>
      </c>
      <c r="T1357">
        <v>573373.04453299998</v>
      </c>
      <c r="U1357">
        <v>317955.53282700002</v>
      </c>
      <c r="V1357">
        <v>5</v>
      </c>
      <c r="W1357">
        <v>132.00689893699999</v>
      </c>
      <c r="X1357">
        <v>2</v>
      </c>
      <c r="Y1357">
        <v>0</v>
      </c>
      <c r="Z1357">
        <v>0</v>
      </c>
      <c r="AA1357">
        <v>0</v>
      </c>
      <c r="AB1357" t="s">
        <v>72</v>
      </c>
      <c r="AC1357" t="s">
        <v>218</v>
      </c>
      <c r="AD1357" t="s">
        <v>217</v>
      </c>
      <c r="AE1357">
        <v>401</v>
      </c>
      <c r="AF1357" t="s">
        <v>231</v>
      </c>
      <c r="AG1357" t="s">
        <v>232</v>
      </c>
      <c r="AH1357" t="s">
        <v>221</v>
      </c>
      <c r="AI1357" t="s">
        <v>226</v>
      </c>
      <c r="AJ1357">
        <v>0</v>
      </c>
      <c r="AK1357">
        <v>0</v>
      </c>
      <c r="AL1357">
        <v>5</v>
      </c>
    </row>
    <row r="1358" spans="1:38" x14ac:dyDescent="0.3">
      <c r="A1358">
        <v>1356</v>
      </c>
      <c r="B1358">
        <v>1307</v>
      </c>
      <c r="C1358">
        <v>1307</v>
      </c>
      <c r="D1358">
        <v>131902</v>
      </c>
      <c r="E1358" t="s">
        <v>16925</v>
      </c>
      <c r="F1358" t="s">
        <v>15876</v>
      </c>
      <c r="G1358">
        <v>3570.8534026399998</v>
      </c>
      <c r="H1358">
        <v>346046.27617600001</v>
      </c>
      <c r="I1358">
        <v>570504</v>
      </c>
      <c r="J1358">
        <v>322171</v>
      </c>
      <c r="K1358" t="s">
        <v>16925</v>
      </c>
      <c r="L1358" t="s">
        <v>15743</v>
      </c>
      <c r="M1358" t="s">
        <v>15744</v>
      </c>
      <c r="N1358" t="s">
        <v>15544</v>
      </c>
      <c r="O1358" t="s">
        <v>15545</v>
      </c>
      <c r="P1358" t="s">
        <v>15545</v>
      </c>
      <c r="Q1358">
        <v>71</v>
      </c>
      <c r="R1358">
        <v>5472</v>
      </c>
      <c r="S1358" t="s">
        <v>217</v>
      </c>
      <c r="T1358">
        <v>573373.04453299998</v>
      </c>
      <c r="U1358">
        <v>317955.53282700002</v>
      </c>
      <c r="V1358">
        <v>5</v>
      </c>
      <c r="W1358">
        <v>132.00689893699999</v>
      </c>
      <c r="X1358">
        <v>2</v>
      </c>
      <c r="Y1358">
        <v>0</v>
      </c>
      <c r="Z1358">
        <v>0</v>
      </c>
      <c r="AA1358">
        <v>0</v>
      </c>
      <c r="AB1358" t="s">
        <v>72</v>
      </c>
      <c r="AC1358" t="s">
        <v>218</v>
      </c>
      <c r="AD1358" t="s">
        <v>217</v>
      </c>
      <c r="AE1358">
        <v>401</v>
      </c>
      <c r="AF1358" t="s">
        <v>231</v>
      </c>
      <c r="AG1358" t="s">
        <v>232</v>
      </c>
      <c r="AH1358" t="s">
        <v>221</v>
      </c>
      <c r="AI1358" t="s">
        <v>226</v>
      </c>
      <c r="AJ1358">
        <v>0</v>
      </c>
      <c r="AK1358">
        <v>0</v>
      </c>
      <c r="AL1358">
        <v>5</v>
      </c>
    </row>
    <row r="1359" spans="1:38" x14ac:dyDescent="0.3">
      <c r="A1359">
        <v>1357</v>
      </c>
      <c r="B1359">
        <v>1308</v>
      </c>
      <c r="C1359">
        <v>1308</v>
      </c>
      <c r="D1359">
        <v>131903</v>
      </c>
      <c r="E1359" t="s">
        <v>16926</v>
      </c>
      <c r="F1359" t="s">
        <v>15876</v>
      </c>
      <c r="G1359">
        <v>16121.2062783</v>
      </c>
      <c r="H1359">
        <v>7487804.1987399999</v>
      </c>
      <c r="I1359">
        <v>568527</v>
      </c>
      <c r="J1359">
        <v>321351</v>
      </c>
      <c r="K1359" t="s">
        <v>16926</v>
      </c>
      <c r="L1359" t="s">
        <v>15743</v>
      </c>
      <c r="M1359" t="s">
        <v>15744</v>
      </c>
      <c r="N1359" t="s">
        <v>15544</v>
      </c>
      <c r="O1359" t="s">
        <v>15545</v>
      </c>
      <c r="P1359" t="s">
        <v>15545</v>
      </c>
      <c r="Q1359">
        <v>71</v>
      </c>
      <c r="R1359">
        <v>5472</v>
      </c>
      <c r="S1359" t="s">
        <v>217</v>
      </c>
      <c r="T1359">
        <v>573373.04453299998</v>
      </c>
      <c r="U1359">
        <v>317955.53282700002</v>
      </c>
      <c r="V1359">
        <v>5</v>
      </c>
      <c r="W1359">
        <v>132.00689893699999</v>
      </c>
      <c r="X1359">
        <v>2</v>
      </c>
      <c r="Y1359">
        <v>0</v>
      </c>
      <c r="Z1359">
        <v>0</v>
      </c>
      <c r="AA1359">
        <v>0</v>
      </c>
      <c r="AB1359" t="s">
        <v>72</v>
      </c>
      <c r="AC1359" t="s">
        <v>218</v>
      </c>
      <c r="AD1359" t="s">
        <v>217</v>
      </c>
      <c r="AE1359">
        <v>401</v>
      </c>
      <c r="AF1359" t="s">
        <v>231</v>
      </c>
      <c r="AG1359" t="s">
        <v>232</v>
      </c>
      <c r="AH1359" t="s">
        <v>221</v>
      </c>
      <c r="AI1359" t="s">
        <v>226</v>
      </c>
      <c r="AJ1359">
        <v>0</v>
      </c>
      <c r="AK1359">
        <v>0</v>
      </c>
      <c r="AL1359">
        <v>5</v>
      </c>
    </row>
    <row r="1360" spans="1:38" x14ac:dyDescent="0.3">
      <c r="A1360">
        <v>1358</v>
      </c>
      <c r="B1360">
        <v>1309</v>
      </c>
      <c r="C1360">
        <v>1309</v>
      </c>
      <c r="D1360">
        <v>131904</v>
      </c>
      <c r="E1360" t="s">
        <v>16927</v>
      </c>
      <c r="F1360" t="s">
        <v>15876</v>
      </c>
      <c r="G1360">
        <v>10006.279790500001</v>
      </c>
      <c r="H1360">
        <v>4635750.2463800004</v>
      </c>
      <c r="I1360">
        <v>568961</v>
      </c>
      <c r="J1360">
        <v>322960</v>
      </c>
      <c r="K1360" t="s">
        <v>16927</v>
      </c>
      <c r="L1360" t="s">
        <v>15743</v>
      </c>
      <c r="M1360" t="s">
        <v>15744</v>
      </c>
      <c r="N1360" t="s">
        <v>15544</v>
      </c>
      <c r="O1360" t="s">
        <v>15545</v>
      </c>
      <c r="P1360" t="s">
        <v>15545</v>
      </c>
      <c r="Q1360">
        <v>71</v>
      </c>
      <c r="R1360">
        <v>5472</v>
      </c>
      <c r="S1360" t="s">
        <v>217</v>
      </c>
      <c r="T1360">
        <v>573373.04453299998</v>
      </c>
      <c r="U1360">
        <v>317955.53282700002</v>
      </c>
      <c r="V1360">
        <v>5</v>
      </c>
      <c r="W1360">
        <v>132.00689893699999</v>
      </c>
      <c r="X1360">
        <v>2</v>
      </c>
      <c r="Y1360">
        <v>0</v>
      </c>
      <c r="Z1360">
        <v>0</v>
      </c>
      <c r="AA1360">
        <v>0</v>
      </c>
      <c r="AB1360" t="s">
        <v>72</v>
      </c>
      <c r="AC1360" t="s">
        <v>218</v>
      </c>
      <c r="AD1360" t="s">
        <v>217</v>
      </c>
      <c r="AE1360">
        <v>401</v>
      </c>
      <c r="AF1360" t="s">
        <v>231</v>
      </c>
      <c r="AG1360" t="s">
        <v>232</v>
      </c>
      <c r="AH1360" t="s">
        <v>221</v>
      </c>
      <c r="AI1360" t="s">
        <v>226</v>
      </c>
      <c r="AJ1360">
        <v>0</v>
      </c>
      <c r="AK1360">
        <v>0</v>
      </c>
      <c r="AL1360">
        <v>5</v>
      </c>
    </row>
    <row r="1361" spans="1:38" x14ac:dyDescent="0.3">
      <c r="A1361">
        <v>1359</v>
      </c>
      <c r="B1361">
        <v>1403</v>
      </c>
      <c r="C1361">
        <v>1403</v>
      </c>
      <c r="D1361">
        <v>131998</v>
      </c>
      <c r="E1361" t="s">
        <v>16928</v>
      </c>
      <c r="F1361" t="s">
        <v>15876</v>
      </c>
      <c r="G1361">
        <v>5511.2853361300004</v>
      </c>
      <c r="H1361">
        <v>1072888.64959</v>
      </c>
      <c r="I1361">
        <v>581180</v>
      </c>
      <c r="J1361">
        <v>315140</v>
      </c>
      <c r="K1361" t="s">
        <v>16928</v>
      </c>
      <c r="L1361" t="s">
        <v>15743</v>
      </c>
      <c r="M1361" t="s">
        <v>15744</v>
      </c>
      <c r="N1361" t="s">
        <v>15544</v>
      </c>
      <c r="O1361" t="s">
        <v>15545</v>
      </c>
      <c r="P1361" t="s">
        <v>15545</v>
      </c>
      <c r="Q1361">
        <v>71</v>
      </c>
      <c r="R1361">
        <v>5472</v>
      </c>
      <c r="S1361" t="s">
        <v>217</v>
      </c>
      <c r="T1361">
        <v>573373.04453299998</v>
      </c>
      <c r="U1361">
        <v>317955.53282700002</v>
      </c>
      <c r="V1361">
        <v>5</v>
      </c>
      <c r="W1361">
        <v>132.00689893699999</v>
      </c>
      <c r="X1361">
        <v>2</v>
      </c>
      <c r="Y1361">
        <v>0</v>
      </c>
      <c r="Z1361">
        <v>0</v>
      </c>
      <c r="AA1361">
        <v>0</v>
      </c>
      <c r="AB1361" t="s">
        <v>72</v>
      </c>
      <c r="AC1361" t="s">
        <v>218</v>
      </c>
      <c r="AD1361" t="s">
        <v>217</v>
      </c>
      <c r="AE1361">
        <v>401</v>
      </c>
      <c r="AF1361" t="s">
        <v>231</v>
      </c>
      <c r="AG1361" t="s">
        <v>232</v>
      </c>
      <c r="AH1361" t="s">
        <v>221</v>
      </c>
      <c r="AI1361" t="s">
        <v>226</v>
      </c>
      <c r="AJ1361">
        <v>0</v>
      </c>
      <c r="AK1361">
        <v>0</v>
      </c>
      <c r="AL1361">
        <v>5</v>
      </c>
    </row>
    <row r="1362" spans="1:38" x14ac:dyDescent="0.3">
      <c r="A1362">
        <v>1360</v>
      </c>
      <c r="B1362">
        <v>1404</v>
      </c>
      <c r="C1362">
        <v>1404</v>
      </c>
      <c r="D1362">
        <v>131999</v>
      </c>
      <c r="E1362" t="s">
        <v>16929</v>
      </c>
      <c r="F1362" t="s">
        <v>15876</v>
      </c>
      <c r="G1362">
        <v>15892.435432599999</v>
      </c>
      <c r="H1362">
        <v>11320926.3401</v>
      </c>
      <c r="I1362">
        <v>581357</v>
      </c>
      <c r="J1362">
        <v>317177</v>
      </c>
      <c r="K1362" t="s">
        <v>16929</v>
      </c>
      <c r="L1362" t="s">
        <v>15743</v>
      </c>
      <c r="M1362" t="s">
        <v>15744</v>
      </c>
      <c r="N1362" t="s">
        <v>15544</v>
      </c>
      <c r="O1362" t="s">
        <v>15545</v>
      </c>
      <c r="P1362" t="s">
        <v>15545</v>
      </c>
      <c r="Q1362">
        <v>71</v>
      </c>
      <c r="R1362">
        <v>5472</v>
      </c>
      <c r="S1362" t="s">
        <v>217</v>
      </c>
      <c r="T1362">
        <v>573373.04453299998</v>
      </c>
      <c r="U1362">
        <v>317955.53282700002</v>
      </c>
      <c r="V1362">
        <v>5</v>
      </c>
      <c r="W1362">
        <v>132.00689893699999</v>
      </c>
      <c r="X1362">
        <v>2</v>
      </c>
      <c r="Y1362">
        <v>0</v>
      </c>
      <c r="Z1362">
        <v>0</v>
      </c>
      <c r="AA1362">
        <v>0</v>
      </c>
      <c r="AB1362" t="s">
        <v>72</v>
      </c>
      <c r="AC1362" t="s">
        <v>218</v>
      </c>
      <c r="AD1362" t="s">
        <v>217</v>
      </c>
      <c r="AE1362">
        <v>401</v>
      </c>
      <c r="AF1362" t="s">
        <v>231</v>
      </c>
      <c r="AG1362" t="s">
        <v>232</v>
      </c>
      <c r="AH1362" t="s">
        <v>221</v>
      </c>
      <c r="AI1362" t="s">
        <v>226</v>
      </c>
      <c r="AJ1362">
        <v>0</v>
      </c>
      <c r="AK1362">
        <v>0</v>
      </c>
      <c r="AL1362">
        <v>5</v>
      </c>
    </row>
    <row r="1363" spans="1:38" x14ac:dyDescent="0.3">
      <c r="A1363">
        <v>1361</v>
      </c>
      <c r="B1363">
        <v>1405</v>
      </c>
      <c r="C1363">
        <v>1405</v>
      </c>
      <c r="D1363">
        <v>132000</v>
      </c>
      <c r="E1363" t="s">
        <v>16930</v>
      </c>
      <c r="F1363" t="s">
        <v>15876</v>
      </c>
      <c r="G1363">
        <v>6343.0712061699996</v>
      </c>
      <c r="H1363">
        <v>788954.87629499997</v>
      </c>
      <c r="I1363">
        <v>582317</v>
      </c>
      <c r="J1363">
        <v>315451</v>
      </c>
      <c r="K1363" t="s">
        <v>16930</v>
      </c>
      <c r="L1363" t="s">
        <v>15743</v>
      </c>
      <c r="M1363" t="s">
        <v>15744</v>
      </c>
      <c r="N1363" t="s">
        <v>15544</v>
      </c>
      <c r="O1363" t="s">
        <v>15545</v>
      </c>
      <c r="P1363" t="s">
        <v>15545</v>
      </c>
      <c r="Q1363">
        <v>71</v>
      </c>
      <c r="R1363">
        <v>5472</v>
      </c>
      <c r="S1363" t="s">
        <v>217</v>
      </c>
      <c r="T1363">
        <v>573373.04453299998</v>
      </c>
      <c r="U1363">
        <v>317955.53282700002</v>
      </c>
      <c r="V1363">
        <v>5</v>
      </c>
      <c r="W1363">
        <v>132.00689893699999</v>
      </c>
      <c r="X1363">
        <v>2</v>
      </c>
      <c r="Y1363">
        <v>0</v>
      </c>
      <c r="Z1363">
        <v>0</v>
      </c>
      <c r="AA1363">
        <v>0</v>
      </c>
      <c r="AB1363" t="s">
        <v>72</v>
      </c>
      <c r="AC1363" t="s">
        <v>218</v>
      </c>
      <c r="AD1363" t="s">
        <v>217</v>
      </c>
      <c r="AE1363">
        <v>401</v>
      </c>
      <c r="AF1363" t="s">
        <v>231</v>
      </c>
      <c r="AG1363" t="s">
        <v>232</v>
      </c>
      <c r="AH1363" t="s">
        <v>221</v>
      </c>
      <c r="AI1363" t="s">
        <v>226</v>
      </c>
      <c r="AJ1363">
        <v>0</v>
      </c>
      <c r="AK1363">
        <v>0</v>
      </c>
      <c r="AL1363">
        <v>5</v>
      </c>
    </row>
    <row r="1364" spans="1:38" x14ac:dyDescent="0.3">
      <c r="A1364">
        <v>1362</v>
      </c>
      <c r="B1364">
        <v>1406</v>
      </c>
      <c r="C1364">
        <v>1406</v>
      </c>
      <c r="D1364">
        <v>132001</v>
      </c>
      <c r="E1364" t="s">
        <v>16931</v>
      </c>
      <c r="F1364" t="s">
        <v>15876</v>
      </c>
      <c r="G1364">
        <v>10778.273030799999</v>
      </c>
      <c r="H1364">
        <v>2544272.32706</v>
      </c>
      <c r="I1364">
        <v>570024</v>
      </c>
      <c r="J1364">
        <v>315496</v>
      </c>
      <c r="K1364" t="s">
        <v>16931</v>
      </c>
      <c r="L1364" t="s">
        <v>15743</v>
      </c>
      <c r="M1364" t="s">
        <v>15744</v>
      </c>
      <c r="N1364" t="s">
        <v>15544</v>
      </c>
      <c r="O1364" t="s">
        <v>15545</v>
      </c>
      <c r="P1364" t="s">
        <v>15545</v>
      </c>
      <c r="Q1364">
        <v>71</v>
      </c>
      <c r="R1364">
        <v>5472</v>
      </c>
      <c r="S1364" t="s">
        <v>217</v>
      </c>
      <c r="T1364">
        <v>573373.04453299998</v>
      </c>
      <c r="U1364">
        <v>317955.53282700002</v>
      </c>
      <c r="V1364">
        <v>5</v>
      </c>
      <c r="W1364">
        <v>132.00689893699999</v>
      </c>
      <c r="X1364">
        <v>2</v>
      </c>
      <c r="Y1364">
        <v>0</v>
      </c>
      <c r="Z1364">
        <v>0</v>
      </c>
      <c r="AA1364">
        <v>0</v>
      </c>
      <c r="AB1364" t="s">
        <v>72</v>
      </c>
      <c r="AC1364" t="s">
        <v>218</v>
      </c>
      <c r="AD1364" t="s">
        <v>217</v>
      </c>
      <c r="AE1364">
        <v>401</v>
      </c>
      <c r="AF1364" t="s">
        <v>231</v>
      </c>
      <c r="AG1364" t="s">
        <v>232</v>
      </c>
      <c r="AH1364" t="s">
        <v>221</v>
      </c>
      <c r="AI1364" t="s">
        <v>226</v>
      </c>
      <c r="AJ1364">
        <v>0</v>
      </c>
      <c r="AK1364">
        <v>0</v>
      </c>
      <c r="AL1364">
        <v>5</v>
      </c>
    </row>
    <row r="1365" spans="1:38" x14ac:dyDescent="0.3">
      <c r="A1365">
        <v>1363</v>
      </c>
      <c r="B1365">
        <v>1407</v>
      </c>
      <c r="C1365">
        <v>1407</v>
      </c>
      <c r="D1365">
        <v>132002</v>
      </c>
      <c r="E1365" t="s">
        <v>16932</v>
      </c>
      <c r="F1365" t="s">
        <v>15876</v>
      </c>
      <c r="G1365">
        <v>12770.291986599999</v>
      </c>
      <c r="H1365">
        <v>5166366.4603500003</v>
      </c>
      <c r="I1365">
        <v>568571</v>
      </c>
      <c r="J1365">
        <v>315860</v>
      </c>
      <c r="K1365" t="s">
        <v>16932</v>
      </c>
      <c r="L1365" t="s">
        <v>15747</v>
      </c>
      <c r="M1365" t="s">
        <v>15748</v>
      </c>
      <c r="N1365" t="s">
        <v>15544</v>
      </c>
      <c r="O1365" t="s">
        <v>15545</v>
      </c>
      <c r="P1365" t="s">
        <v>15545</v>
      </c>
      <c r="Q1365">
        <v>71</v>
      </c>
      <c r="R1365">
        <v>5472</v>
      </c>
      <c r="S1365" t="s">
        <v>217</v>
      </c>
      <c r="T1365">
        <v>573373.04453299998</v>
      </c>
      <c r="U1365">
        <v>317955.53282700002</v>
      </c>
      <c r="V1365">
        <v>5</v>
      </c>
      <c r="W1365">
        <v>132.00689893699999</v>
      </c>
      <c r="X1365">
        <v>2</v>
      </c>
      <c r="Y1365">
        <v>0</v>
      </c>
      <c r="Z1365">
        <v>0</v>
      </c>
      <c r="AA1365">
        <v>0</v>
      </c>
      <c r="AB1365" t="s">
        <v>72</v>
      </c>
      <c r="AC1365" t="s">
        <v>218</v>
      </c>
      <c r="AD1365" t="s">
        <v>217</v>
      </c>
      <c r="AE1365">
        <v>401</v>
      </c>
      <c r="AF1365" t="s">
        <v>231</v>
      </c>
      <c r="AG1365" t="s">
        <v>232</v>
      </c>
      <c r="AH1365" t="s">
        <v>221</v>
      </c>
      <c r="AI1365" t="s">
        <v>226</v>
      </c>
      <c r="AJ1365">
        <v>0</v>
      </c>
      <c r="AK1365">
        <v>0</v>
      </c>
      <c r="AL1365">
        <v>5</v>
      </c>
    </row>
    <row r="1366" spans="1:38" x14ac:dyDescent="0.3">
      <c r="A1366">
        <v>1364</v>
      </c>
      <c r="B1366">
        <v>1408</v>
      </c>
      <c r="C1366">
        <v>1408</v>
      </c>
      <c r="D1366">
        <v>132003</v>
      </c>
      <c r="E1366" t="s">
        <v>16933</v>
      </c>
      <c r="F1366" t="s">
        <v>15876</v>
      </c>
      <c r="G1366">
        <v>24149.5104536</v>
      </c>
      <c r="H1366">
        <v>12238045.617900001</v>
      </c>
      <c r="I1366">
        <v>571122</v>
      </c>
      <c r="J1366">
        <v>315393</v>
      </c>
      <c r="K1366" t="s">
        <v>16933</v>
      </c>
      <c r="L1366" t="s">
        <v>15747</v>
      </c>
      <c r="M1366" t="s">
        <v>15748</v>
      </c>
      <c r="N1366" t="s">
        <v>15544</v>
      </c>
      <c r="O1366" t="s">
        <v>15545</v>
      </c>
      <c r="P1366" t="s">
        <v>15545</v>
      </c>
      <c r="Q1366">
        <v>71</v>
      </c>
      <c r="R1366">
        <v>5472</v>
      </c>
      <c r="S1366" t="s">
        <v>217</v>
      </c>
      <c r="T1366">
        <v>573373.04453299998</v>
      </c>
      <c r="U1366">
        <v>317955.53282700002</v>
      </c>
      <c r="V1366">
        <v>5</v>
      </c>
      <c r="W1366">
        <v>132.00689893699999</v>
      </c>
      <c r="X1366">
        <v>2</v>
      </c>
      <c r="Y1366">
        <v>0</v>
      </c>
      <c r="Z1366">
        <v>0</v>
      </c>
      <c r="AA1366">
        <v>0</v>
      </c>
      <c r="AB1366" t="s">
        <v>72</v>
      </c>
      <c r="AC1366" t="s">
        <v>218</v>
      </c>
      <c r="AD1366" t="s">
        <v>217</v>
      </c>
      <c r="AE1366">
        <v>401</v>
      </c>
      <c r="AF1366" t="s">
        <v>231</v>
      </c>
      <c r="AG1366" t="s">
        <v>232</v>
      </c>
      <c r="AH1366" t="s">
        <v>221</v>
      </c>
      <c r="AI1366" t="s">
        <v>226</v>
      </c>
      <c r="AJ1366">
        <v>0</v>
      </c>
      <c r="AK1366">
        <v>0</v>
      </c>
      <c r="AL1366">
        <v>5</v>
      </c>
    </row>
    <row r="1367" spans="1:38" x14ac:dyDescent="0.3">
      <c r="A1367">
        <v>1365</v>
      </c>
      <c r="B1367">
        <v>1409</v>
      </c>
      <c r="C1367">
        <v>1409</v>
      </c>
      <c r="D1367">
        <v>132004</v>
      </c>
      <c r="E1367" t="s">
        <v>16934</v>
      </c>
      <c r="F1367" t="s">
        <v>15876</v>
      </c>
      <c r="G1367">
        <v>18881.240509300002</v>
      </c>
      <c r="H1367">
        <v>10375137.033199999</v>
      </c>
      <c r="I1367">
        <v>572136</v>
      </c>
      <c r="J1367">
        <v>313296</v>
      </c>
      <c r="K1367" t="s">
        <v>16934</v>
      </c>
      <c r="L1367" t="s">
        <v>15743</v>
      </c>
      <c r="M1367" t="s">
        <v>15744</v>
      </c>
      <c r="N1367" t="s">
        <v>15544</v>
      </c>
      <c r="O1367" t="s">
        <v>15545</v>
      </c>
      <c r="P1367" t="s">
        <v>15545</v>
      </c>
      <c r="Q1367">
        <v>71</v>
      </c>
      <c r="R1367">
        <v>5472</v>
      </c>
      <c r="S1367" t="s">
        <v>217</v>
      </c>
      <c r="T1367">
        <v>573373.04453299998</v>
      </c>
      <c r="U1367">
        <v>317955.53282700002</v>
      </c>
      <c r="V1367">
        <v>5</v>
      </c>
      <c r="W1367">
        <v>132.00689893699999</v>
      </c>
      <c r="X1367">
        <v>2</v>
      </c>
      <c r="Y1367">
        <v>0</v>
      </c>
      <c r="Z1367">
        <v>0</v>
      </c>
      <c r="AA1367">
        <v>0</v>
      </c>
      <c r="AB1367" t="s">
        <v>72</v>
      </c>
      <c r="AC1367" t="s">
        <v>218</v>
      </c>
      <c r="AD1367" t="s">
        <v>217</v>
      </c>
      <c r="AE1367">
        <v>401</v>
      </c>
      <c r="AF1367" t="s">
        <v>231</v>
      </c>
      <c r="AG1367" t="s">
        <v>232</v>
      </c>
      <c r="AH1367" t="s">
        <v>221</v>
      </c>
      <c r="AI1367" t="s">
        <v>226</v>
      </c>
      <c r="AJ1367">
        <v>0</v>
      </c>
      <c r="AK1367">
        <v>0</v>
      </c>
      <c r="AL1367">
        <v>5</v>
      </c>
    </row>
    <row r="1368" spans="1:38" x14ac:dyDescent="0.3">
      <c r="A1368">
        <v>1366</v>
      </c>
      <c r="B1368">
        <v>1410</v>
      </c>
      <c r="C1368">
        <v>1410</v>
      </c>
      <c r="D1368">
        <v>132005</v>
      </c>
      <c r="E1368" t="s">
        <v>16935</v>
      </c>
      <c r="F1368" t="s">
        <v>15876</v>
      </c>
      <c r="G1368">
        <v>27316.774526599998</v>
      </c>
      <c r="H1368">
        <v>25292551.765099999</v>
      </c>
      <c r="I1368">
        <v>576784</v>
      </c>
      <c r="J1368">
        <v>316474</v>
      </c>
      <c r="K1368" t="s">
        <v>16935</v>
      </c>
      <c r="L1368" t="s">
        <v>15743</v>
      </c>
      <c r="M1368" t="s">
        <v>15744</v>
      </c>
      <c r="N1368" t="s">
        <v>15544</v>
      </c>
      <c r="O1368" t="s">
        <v>15545</v>
      </c>
      <c r="P1368" t="s">
        <v>15545</v>
      </c>
      <c r="Q1368">
        <v>71</v>
      </c>
      <c r="R1368">
        <v>5472</v>
      </c>
      <c r="S1368" t="s">
        <v>217</v>
      </c>
      <c r="T1368">
        <v>573373.04453299998</v>
      </c>
      <c r="U1368">
        <v>317955.53282700002</v>
      </c>
      <c r="V1368">
        <v>5</v>
      </c>
      <c r="W1368">
        <v>132.00689893699999</v>
      </c>
      <c r="X1368">
        <v>2</v>
      </c>
      <c r="Y1368">
        <v>0</v>
      </c>
      <c r="Z1368">
        <v>0</v>
      </c>
      <c r="AA1368">
        <v>0</v>
      </c>
      <c r="AB1368" t="s">
        <v>72</v>
      </c>
      <c r="AC1368" t="s">
        <v>218</v>
      </c>
      <c r="AD1368" t="s">
        <v>217</v>
      </c>
      <c r="AE1368">
        <v>401</v>
      </c>
      <c r="AF1368" t="s">
        <v>231</v>
      </c>
      <c r="AG1368" t="s">
        <v>232</v>
      </c>
      <c r="AH1368" t="s">
        <v>221</v>
      </c>
      <c r="AI1368" t="s">
        <v>226</v>
      </c>
      <c r="AJ1368">
        <v>0</v>
      </c>
      <c r="AK1368">
        <v>0</v>
      </c>
      <c r="AL1368">
        <v>5</v>
      </c>
    </row>
    <row r="1369" spans="1:38" x14ac:dyDescent="0.3">
      <c r="A1369">
        <v>1367</v>
      </c>
      <c r="B1369">
        <v>1707</v>
      </c>
      <c r="C1369">
        <v>1707</v>
      </c>
      <c r="D1369">
        <v>132302</v>
      </c>
      <c r="E1369" t="s">
        <v>16936</v>
      </c>
      <c r="F1369" t="s">
        <v>16175</v>
      </c>
      <c r="G1369">
        <v>4110.7264297399997</v>
      </c>
      <c r="H1369">
        <v>554353.11063400004</v>
      </c>
      <c r="I1369">
        <v>592723</v>
      </c>
      <c r="J1369">
        <v>330838</v>
      </c>
      <c r="K1369" t="s">
        <v>16936</v>
      </c>
      <c r="L1369" t="s">
        <v>16833</v>
      </c>
      <c r="M1369" t="s">
        <v>16834</v>
      </c>
      <c r="N1369" t="s">
        <v>15544</v>
      </c>
      <c r="O1369" t="s">
        <v>15545</v>
      </c>
      <c r="P1369" t="s">
        <v>15545</v>
      </c>
      <c r="Q1369">
        <v>72</v>
      </c>
      <c r="R1369">
        <v>5471</v>
      </c>
      <c r="S1369" t="s">
        <v>217</v>
      </c>
      <c r="T1369">
        <v>592949.94203699997</v>
      </c>
      <c r="U1369">
        <v>330787.30144399998</v>
      </c>
      <c r="V1369">
        <v>5</v>
      </c>
      <c r="W1369">
        <v>9.0209718043400002</v>
      </c>
      <c r="X1369">
        <v>2</v>
      </c>
      <c r="Y1369">
        <v>0</v>
      </c>
      <c r="Z1369">
        <v>0</v>
      </c>
      <c r="AA1369">
        <v>0</v>
      </c>
      <c r="AB1369" t="s">
        <v>183</v>
      </c>
      <c r="AC1369" t="s">
        <v>218</v>
      </c>
      <c r="AD1369" t="s">
        <v>217</v>
      </c>
      <c r="AE1369">
        <v>364</v>
      </c>
      <c r="AF1369" t="s">
        <v>231</v>
      </c>
      <c r="AG1369" t="s">
        <v>235</v>
      </c>
      <c r="AH1369" t="s">
        <v>221</v>
      </c>
      <c r="AI1369" t="s">
        <v>226</v>
      </c>
      <c r="AJ1369">
        <v>0</v>
      </c>
      <c r="AK1369">
        <v>0</v>
      </c>
      <c r="AL1369">
        <v>6</v>
      </c>
    </row>
    <row r="1370" spans="1:38" x14ac:dyDescent="0.3">
      <c r="A1370">
        <v>1368</v>
      </c>
      <c r="B1370">
        <v>1708</v>
      </c>
      <c r="C1370">
        <v>1708</v>
      </c>
      <c r="D1370">
        <v>132303</v>
      </c>
      <c r="E1370" t="s">
        <v>16937</v>
      </c>
      <c r="F1370" t="s">
        <v>16175</v>
      </c>
      <c r="G1370">
        <v>1362.7449324900001</v>
      </c>
      <c r="H1370">
        <v>65273.943638800003</v>
      </c>
      <c r="I1370">
        <v>591522</v>
      </c>
      <c r="J1370">
        <v>330764</v>
      </c>
      <c r="K1370" t="s">
        <v>16937</v>
      </c>
      <c r="L1370" t="s">
        <v>16833</v>
      </c>
      <c r="M1370" t="s">
        <v>16834</v>
      </c>
      <c r="N1370" t="s">
        <v>15544</v>
      </c>
      <c r="O1370" t="s">
        <v>15545</v>
      </c>
      <c r="P1370" t="s">
        <v>15545</v>
      </c>
      <c r="Q1370">
        <v>72</v>
      </c>
      <c r="R1370">
        <v>5471</v>
      </c>
      <c r="S1370" t="s">
        <v>217</v>
      </c>
      <c r="T1370">
        <v>592949.94203699997</v>
      </c>
      <c r="U1370">
        <v>330787.30144399998</v>
      </c>
      <c r="V1370">
        <v>5</v>
      </c>
      <c r="W1370">
        <v>9.0209718043400002</v>
      </c>
      <c r="X1370">
        <v>2</v>
      </c>
      <c r="Y1370">
        <v>0</v>
      </c>
      <c r="Z1370">
        <v>0</v>
      </c>
      <c r="AA1370">
        <v>0</v>
      </c>
      <c r="AB1370" t="s">
        <v>183</v>
      </c>
      <c r="AC1370" t="s">
        <v>218</v>
      </c>
      <c r="AD1370" t="s">
        <v>217</v>
      </c>
      <c r="AE1370">
        <v>364</v>
      </c>
      <c r="AF1370" t="s">
        <v>231</v>
      </c>
      <c r="AG1370" t="s">
        <v>235</v>
      </c>
      <c r="AH1370" t="s">
        <v>221</v>
      </c>
      <c r="AI1370" t="s">
        <v>226</v>
      </c>
      <c r="AJ1370">
        <v>0</v>
      </c>
      <c r="AK1370">
        <v>0</v>
      </c>
      <c r="AL1370">
        <v>6</v>
      </c>
    </row>
    <row r="1371" spans="1:38" x14ac:dyDescent="0.3">
      <c r="A1371">
        <v>1369</v>
      </c>
      <c r="B1371">
        <v>1709</v>
      </c>
      <c r="C1371">
        <v>1709</v>
      </c>
      <c r="D1371">
        <v>132304</v>
      </c>
      <c r="E1371" t="s">
        <v>16938</v>
      </c>
      <c r="F1371" t="s">
        <v>16175</v>
      </c>
      <c r="G1371">
        <v>13942.6494755</v>
      </c>
      <c r="H1371">
        <v>4192148.1518600001</v>
      </c>
      <c r="I1371">
        <v>593021</v>
      </c>
      <c r="J1371">
        <v>331605</v>
      </c>
      <c r="K1371" t="s">
        <v>16938</v>
      </c>
      <c r="L1371" t="s">
        <v>16833</v>
      </c>
      <c r="M1371" t="s">
        <v>16834</v>
      </c>
      <c r="N1371" t="s">
        <v>15544</v>
      </c>
      <c r="O1371" t="s">
        <v>15545</v>
      </c>
      <c r="P1371" t="s">
        <v>15545</v>
      </c>
      <c r="Q1371">
        <v>72</v>
      </c>
      <c r="R1371">
        <v>5471</v>
      </c>
      <c r="S1371" t="s">
        <v>217</v>
      </c>
      <c r="T1371">
        <v>592949.94203699997</v>
      </c>
      <c r="U1371">
        <v>330787.30144399998</v>
      </c>
      <c r="V1371">
        <v>5</v>
      </c>
      <c r="W1371">
        <v>9.0209718043400002</v>
      </c>
      <c r="X1371">
        <v>2</v>
      </c>
      <c r="Y1371">
        <v>0</v>
      </c>
      <c r="Z1371">
        <v>0</v>
      </c>
      <c r="AA1371">
        <v>0</v>
      </c>
      <c r="AB1371" t="s">
        <v>183</v>
      </c>
      <c r="AC1371" t="s">
        <v>218</v>
      </c>
      <c r="AD1371" t="s">
        <v>217</v>
      </c>
      <c r="AE1371">
        <v>364</v>
      </c>
      <c r="AF1371" t="s">
        <v>231</v>
      </c>
      <c r="AG1371" t="s">
        <v>235</v>
      </c>
      <c r="AH1371" t="s">
        <v>221</v>
      </c>
      <c r="AI1371" t="s">
        <v>226</v>
      </c>
      <c r="AJ1371">
        <v>0</v>
      </c>
      <c r="AK1371">
        <v>0</v>
      </c>
      <c r="AL1371">
        <v>6</v>
      </c>
    </row>
    <row r="1372" spans="1:38" x14ac:dyDescent="0.3">
      <c r="A1372">
        <v>1370</v>
      </c>
      <c r="B1372">
        <v>1710</v>
      </c>
      <c r="C1372">
        <v>1710</v>
      </c>
      <c r="D1372">
        <v>132305</v>
      </c>
      <c r="E1372" t="s">
        <v>16939</v>
      </c>
      <c r="F1372" t="s">
        <v>16175</v>
      </c>
      <c r="G1372">
        <v>1882.16549259</v>
      </c>
      <c r="H1372">
        <v>83143.327894600006</v>
      </c>
      <c r="I1372">
        <v>591465</v>
      </c>
      <c r="J1372">
        <v>330393</v>
      </c>
      <c r="K1372" t="s">
        <v>16939</v>
      </c>
      <c r="L1372" t="s">
        <v>16833</v>
      </c>
      <c r="M1372" t="s">
        <v>16834</v>
      </c>
      <c r="N1372" t="s">
        <v>15544</v>
      </c>
      <c r="O1372" t="s">
        <v>15545</v>
      </c>
      <c r="P1372" t="s">
        <v>15545</v>
      </c>
      <c r="Q1372">
        <v>72</v>
      </c>
      <c r="R1372">
        <v>5471</v>
      </c>
      <c r="S1372" t="s">
        <v>217</v>
      </c>
      <c r="T1372">
        <v>592949.94203699997</v>
      </c>
      <c r="U1372">
        <v>330787.30144399998</v>
      </c>
      <c r="V1372">
        <v>5</v>
      </c>
      <c r="W1372">
        <v>9.0209718043400002</v>
      </c>
      <c r="X1372">
        <v>2</v>
      </c>
      <c r="Y1372">
        <v>0</v>
      </c>
      <c r="Z1372">
        <v>0</v>
      </c>
      <c r="AA1372">
        <v>0</v>
      </c>
      <c r="AB1372" t="s">
        <v>183</v>
      </c>
      <c r="AC1372" t="s">
        <v>218</v>
      </c>
      <c r="AD1372" t="s">
        <v>217</v>
      </c>
      <c r="AE1372">
        <v>364</v>
      </c>
      <c r="AF1372" t="s">
        <v>231</v>
      </c>
      <c r="AG1372" t="s">
        <v>235</v>
      </c>
      <c r="AH1372" t="s">
        <v>221</v>
      </c>
      <c r="AI1372" t="s">
        <v>226</v>
      </c>
      <c r="AJ1372">
        <v>0</v>
      </c>
      <c r="AK1372">
        <v>0</v>
      </c>
      <c r="AL1372">
        <v>6</v>
      </c>
    </row>
    <row r="1373" spans="1:38" x14ac:dyDescent="0.3">
      <c r="A1373">
        <v>1371</v>
      </c>
      <c r="B1373">
        <v>1711</v>
      </c>
      <c r="C1373">
        <v>1711</v>
      </c>
      <c r="D1373">
        <v>132306</v>
      </c>
      <c r="E1373" t="s">
        <v>16940</v>
      </c>
      <c r="F1373" t="s">
        <v>16175</v>
      </c>
      <c r="G1373">
        <v>1967.35909952</v>
      </c>
      <c r="H1373">
        <v>87145.907421299999</v>
      </c>
      <c r="I1373">
        <v>592576</v>
      </c>
      <c r="J1373">
        <v>330428</v>
      </c>
      <c r="K1373" t="s">
        <v>16940</v>
      </c>
      <c r="L1373" t="s">
        <v>16833</v>
      </c>
      <c r="M1373" t="s">
        <v>16834</v>
      </c>
      <c r="N1373" t="s">
        <v>15544</v>
      </c>
      <c r="O1373" t="s">
        <v>15545</v>
      </c>
      <c r="P1373" t="s">
        <v>15545</v>
      </c>
      <c r="Q1373">
        <v>72</v>
      </c>
      <c r="R1373">
        <v>5471</v>
      </c>
      <c r="S1373" t="s">
        <v>217</v>
      </c>
      <c r="T1373">
        <v>592949.94203699997</v>
      </c>
      <c r="U1373">
        <v>330787.30144399998</v>
      </c>
      <c r="V1373">
        <v>5</v>
      </c>
      <c r="W1373">
        <v>9.0209718043400002</v>
      </c>
      <c r="X1373">
        <v>2</v>
      </c>
      <c r="Y1373">
        <v>0</v>
      </c>
      <c r="Z1373">
        <v>0</v>
      </c>
      <c r="AA1373">
        <v>0</v>
      </c>
      <c r="AB1373" t="s">
        <v>183</v>
      </c>
      <c r="AC1373" t="s">
        <v>218</v>
      </c>
      <c r="AD1373" t="s">
        <v>217</v>
      </c>
      <c r="AE1373">
        <v>364</v>
      </c>
      <c r="AF1373" t="s">
        <v>231</v>
      </c>
      <c r="AG1373" t="s">
        <v>235</v>
      </c>
      <c r="AH1373" t="s">
        <v>221</v>
      </c>
      <c r="AI1373" t="s">
        <v>226</v>
      </c>
      <c r="AJ1373">
        <v>0</v>
      </c>
      <c r="AK1373">
        <v>0</v>
      </c>
      <c r="AL1373">
        <v>6</v>
      </c>
    </row>
    <row r="1374" spans="1:38" x14ac:dyDescent="0.3">
      <c r="A1374">
        <v>1372</v>
      </c>
      <c r="B1374">
        <v>1712</v>
      </c>
      <c r="C1374">
        <v>1712</v>
      </c>
      <c r="D1374">
        <v>132307</v>
      </c>
      <c r="E1374" t="s">
        <v>16941</v>
      </c>
      <c r="F1374" t="s">
        <v>16175</v>
      </c>
      <c r="G1374">
        <v>3108.7512154199999</v>
      </c>
      <c r="H1374">
        <v>164515.64249900001</v>
      </c>
      <c r="I1374">
        <v>591720</v>
      </c>
      <c r="J1374">
        <v>330138</v>
      </c>
      <c r="K1374" t="s">
        <v>16941</v>
      </c>
      <c r="L1374" t="s">
        <v>16833</v>
      </c>
      <c r="M1374" t="s">
        <v>16834</v>
      </c>
      <c r="N1374" t="s">
        <v>15544</v>
      </c>
      <c r="O1374" t="s">
        <v>15545</v>
      </c>
      <c r="P1374" t="s">
        <v>15545</v>
      </c>
      <c r="Q1374">
        <v>72</v>
      </c>
      <c r="R1374">
        <v>5471</v>
      </c>
      <c r="S1374" t="s">
        <v>217</v>
      </c>
      <c r="T1374">
        <v>592949.94203699997</v>
      </c>
      <c r="U1374">
        <v>330787.30144399998</v>
      </c>
      <c r="V1374">
        <v>5</v>
      </c>
      <c r="W1374">
        <v>9.0209718043400002</v>
      </c>
      <c r="X1374">
        <v>2</v>
      </c>
      <c r="Y1374">
        <v>0</v>
      </c>
      <c r="Z1374">
        <v>0</v>
      </c>
      <c r="AA1374">
        <v>0</v>
      </c>
      <c r="AB1374" t="s">
        <v>183</v>
      </c>
      <c r="AC1374" t="s">
        <v>218</v>
      </c>
      <c r="AD1374" t="s">
        <v>217</v>
      </c>
      <c r="AE1374">
        <v>364</v>
      </c>
      <c r="AF1374" t="s">
        <v>231</v>
      </c>
      <c r="AG1374" t="s">
        <v>235</v>
      </c>
      <c r="AH1374" t="s">
        <v>221</v>
      </c>
      <c r="AI1374" t="s">
        <v>226</v>
      </c>
      <c r="AJ1374">
        <v>0</v>
      </c>
      <c r="AK1374">
        <v>0</v>
      </c>
      <c r="AL1374">
        <v>6</v>
      </c>
    </row>
    <row r="1375" spans="1:38" x14ac:dyDescent="0.3">
      <c r="A1375">
        <v>1373</v>
      </c>
      <c r="B1375">
        <v>1713</v>
      </c>
      <c r="C1375">
        <v>1713</v>
      </c>
      <c r="D1375">
        <v>132308</v>
      </c>
      <c r="E1375" t="s">
        <v>16942</v>
      </c>
      <c r="F1375" t="s">
        <v>16175</v>
      </c>
      <c r="G1375">
        <v>2647.0296559899998</v>
      </c>
      <c r="H1375">
        <v>248843.89332599999</v>
      </c>
      <c r="I1375">
        <v>591560</v>
      </c>
      <c r="J1375">
        <v>329816</v>
      </c>
      <c r="K1375" t="s">
        <v>16942</v>
      </c>
      <c r="L1375" t="s">
        <v>16833</v>
      </c>
      <c r="M1375" t="s">
        <v>16834</v>
      </c>
      <c r="N1375" t="s">
        <v>15544</v>
      </c>
      <c r="O1375" t="s">
        <v>15545</v>
      </c>
      <c r="P1375" t="s">
        <v>15545</v>
      </c>
      <c r="Q1375">
        <v>72</v>
      </c>
      <c r="R1375">
        <v>5471</v>
      </c>
      <c r="S1375" t="s">
        <v>217</v>
      </c>
      <c r="T1375">
        <v>592949.94203699997</v>
      </c>
      <c r="U1375">
        <v>330787.30144399998</v>
      </c>
      <c r="V1375">
        <v>5</v>
      </c>
      <c r="W1375">
        <v>9.0209718043400002</v>
      </c>
      <c r="X1375">
        <v>2</v>
      </c>
      <c r="Y1375">
        <v>0</v>
      </c>
      <c r="Z1375">
        <v>0</v>
      </c>
      <c r="AA1375">
        <v>0</v>
      </c>
      <c r="AB1375" t="s">
        <v>183</v>
      </c>
      <c r="AC1375" t="s">
        <v>218</v>
      </c>
      <c r="AD1375" t="s">
        <v>217</v>
      </c>
      <c r="AE1375">
        <v>364</v>
      </c>
      <c r="AF1375" t="s">
        <v>231</v>
      </c>
      <c r="AG1375" t="s">
        <v>235</v>
      </c>
      <c r="AH1375" t="s">
        <v>221</v>
      </c>
      <c r="AI1375" t="s">
        <v>226</v>
      </c>
      <c r="AJ1375">
        <v>0</v>
      </c>
      <c r="AK1375">
        <v>0</v>
      </c>
      <c r="AL1375">
        <v>6</v>
      </c>
    </row>
    <row r="1376" spans="1:38" x14ac:dyDescent="0.3">
      <c r="A1376">
        <v>1374</v>
      </c>
      <c r="B1376">
        <v>1714</v>
      </c>
      <c r="C1376">
        <v>1714</v>
      </c>
      <c r="D1376">
        <v>132309</v>
      </c>
      <c r="E1376" t="s">
        <v>16943</v>
      </c>
      <c r="F1376" t="s">
        <v>16175</v>
      </c>
      <c r="G1376">
        <v>2213.61845021</v>
      </c>
      <c r="H1376">
        <v>96666.6122493</v>
      </c>
      <c r="I1376">
        <v>591995</v>
      </c>
      <c r="J1376">
        <v>330002</v>
      </c>
      <c r="K1376" t="s">
        <v>16943</v>
      </c>
      <c r="L1376" t="s">
        <v>16833</v>
      </c>
      <c r="M1376" t="s">
        <v>16834</v>
      </c>
      <c r="N1376" t="s">
        <v>15544</v>
      </c>
      <c r="O1376" t="s">
        <v>15545</v>
      </c>
      <c r="P1376" t="s">
        <v>15545</v>
      </c>
      <c r="Q1376">
        <v>72</v>
      </c>
      <c r="R1376">
        <v>5471</v>
      </c>
      <c r="S1376" t="s">
        <v>217</v>
      </c>
      <c r="T1376">
        <v>592949.94203699997</v>
      </c>
      <c r="U1376">
        <v>330787.30144399998</v>
      </c>
      <c r="V1376">
        <v>5</v>
      </c>
      <c r="W1376">
        <v>9.0209718043400002</v>
      </c>
      <c r="X1376">
        <v>2</v>
      </c>
      <c r="Y1376">
        <v>0</v>
      </c>
      <c r="Z1376">
        <v>0</v>
      </c>
      <c r="AA1376">
        <v>0</v>
      </c>
      <c r="AB1376" t="s">
        <v>183</v>
      </c>
      <c r="AC1376" t="s">
        <v>218</v>
      </c>
      <c r="AD1376" t="s">
        <v>217</v>
      </c>
      <c r="AE1376">
        <v>364</v>
      </c>
      <c r="AF1376" t="s">
        <v>231</v>
      </c>
      <c r="AG1376" t="s">
        <v>235</v>
      </c>
      <c r="AH1376" t="s">
        <v>221</v>
      </c>
      <c r="AI1376" t="s">
        <v>226</v>
      </c>
      <c r="AJ1376">
        <v>0</v>
      </c>
      <c r="AK1376">
        <v>0</v>
      </c>
      <c r="AL1376">
        <v>6</v>
      </c>
    </row>
    <row r="1377" spans="1:38" x14ac:dyDescent="0.3">
      <c r="A1377">
        <v>1375</v>
      </c>
      <c r="B1377">
        <v>1715</v>
      </c>
      <c r="C1377">
        <v>1715</v>
      </c>
      <c r="D1377">
        <v>132310</v>
      </c>
      <c r="E1377" t="s">
        <v>16944</v>
      </c>
      <c r="F1377" t="s">
        <v>16175</v>
      </c>
      <c r="G1377">
        <v>1160.8061619499999</v>
      </c>
      <c r="H1377">
        <v>56941.793760200002</v>
      </c>
      <c r="I1377">
        <v>591961</v>
      </c>
      <c r="J1377">
        <v>330699</v>
      </c>
      <c r="K1377" t="s">
        <v>16944</v>
      </c>
      <c r="L1377" t="s">
        <v>16833</v>
      </c>
      <c r="M1377" t="s">
        <v>16834</v>
      </c>
      <c r="N1377" t="s">
        <v>15544</v>
      </c>
      <c r="O1377" t="s">
        <v>15545</v>
      </c>
      <c r="P1377" t="s">
        <v>15545</v>
      </c>
      <c r="Q1377">
        <v>72</v>
      </c>
      <c r="R1377">
        <v>5471</v>
      </c>
      <c r="S1377" t="s">
        <v>217</v>
      </c>
      <c r="T1377">
        <v>592949.94203699997</v>
      </c>
      <c r="U1377">
        <v>330787.30144399998</v>
      </c>
      <c r="V1377">
        <v>5</v>
      </c>
      <c r="W1377">
        <v>9.0209718043400002</v>
      </c>
      <c r="X1377">
        <v>2</v>
      </c>
      <c r="Y1377">
        <v>0</v>
      </c>
      <c r="Z1377">
        <v>0</v>
      </c>
      <c r="AA1377">
        <v>0</v>
      </c>
      <c r="AB1377" t="s">
        <v>183</v>
      </c>
      <c r="AC1377" t="s">
        <v>218</v>
      </c>
      <c r="AD1377" t="s">
        <v>217</v>
      </c>
      <c r="AE1377">
        <v>364</v>
      </c>
      <c r="AF1377" t="s">
        <v>231</v>
      </c>
      <c r="AG1377" t="s">
        <v>235</v>
      </c>
      <c r="AH1377" t="s">
        <v>221</v>
      </c>
      <c r="AI1377" t="s">
        <v>226</v>
      </c>
      <c r="AJ1377">
        <v>0</v>
      </c>
      <c r="AK1377">
        <v>0</v>
      </c>
      <c r="AL1377">
        <v>6</v>
      </c>
    </row>
    <row r="1378" spans="1:38" x14ac:dyDescent="0.3">
      <c r="A1378">
        <v>1376</v>
      </c>
      <c r="B1378">
        <v>1716</v>
      </c>
      <c r="C1378">
        <v>1716</v>
      </c>
      <c r="D1378">
        <v>132311</v>
      </c>
      <c r="E1378" t="s">
        <v>16945</v>
      </c>
      <c r="F1378" t="s">
        <v>16175</v>
      </c>
      <c r="G1378">
        <v>2019.7291133900001</v>
      </c>
      <c r="H1378">
        <v>73089.912889400002</v>
      </c>
      <c r="I1378">
        <v>592282</v>
      </c>
      <c r="J1378">
        <v>330629</v>
      </c>
      <c r="K1378" t="s">
        <v>16945</v>
      </c>
      <c r="L1378" t="s">
        <v>16833</v>
      </c>
      <c r="M1378" t="s">
        <v>16834</v>
      </c>
      <c r="N1378" t="s">
        <v>15544</v>
      </c>
      <c r="O1378" t="s">
        <v>15545</v>
      </c>
      <c r="P1378" t="s">
        <v>15545</v>
      </c>
      <c r="Q1378">
        <v>72</v>
      </c>
      <c r="R1378">
        <v>5471</v>
      </c>
      <c r="S1378" t="s">
        <v>217</v>
      </c>
      <c r="T1378">
        <v>592949.94203699997</v>
      </c>
      <c r="U1378">
        <v>330787.30144399998</v>
      </c>
      <c r="V1378">
        <v>5</v>
      </c>
      <c r="W1378">
        <v>9.0209718043400002</v>
      </c>
      <c r="X1378">
        <v>2</v>
      </c>
      <c r="Y1378">
        <v>0</v>
      </c>
      <c r="Z1378">
        <v>0</v>
      </c>
      <c r="AA1378">
        <v>0</v>
      </c>
      <c r="AB1378" t="s">
        <v>183</v>
      </c>
      <c r="AC1378" t="s">
        <v>218</v>
      </c>
      <c r="AD1378" t="s">
        <v>217</v>
      </c>
      <c r="AE1378">
        <v>364</v>
      </c>
      <c r="AF1378" t="s">
        <v>231</v>
      </c>
      <c r="AG1378" t="s">
        <v>235</v>
      </c>
      <c r="AH1378" t="s">
        <v>221</v>
      </c>
      <c r="AI1378" t="s">
        <v>226</v>
      </c>
      <c r="AJ1378">
        <v>0</v>
      </c>
      <c r="AK1378">
        <v>0</v>
      </c>
      <c r="AL1378">
        <v>6</v>
      </c>
    </row>
    <row r="1379" spans="1:38" x14ac:dyDescent="0.3">
      <c r="A1379">
        <v>1377</v>
      </c>
      <c r="B1379">
        <v>1717</v>
      </c>
      <c r="C1379">
        <v>1717</v>
      </c>
      <c r="D1379">
        <v>132312</v>
      </c>
      <c r="E1379" t="s">
        <v>16946</v>
      </c>
      <c r="F1379" t="s">
        <v>16175</v>
      </c>
      <c r="G1379">
        <v>2441.1410651599999</v>
      </c>
      <c r="H1379">
        <v>104828.808185</v>
      </c>
      <c r="I1379">
        <v>592236</v>
      </c>
      <c r="J1379">
        <v>330437</v>
      </c>
      <c r="K1379" t="s">
        <v>16946</v>
      </c>
      <c r="L1379" t="s">
        <v>16833</v>
      </c>
      <c r="M1379" t="s">
        <v>16834</v>
      </c>
      <c r="N1379" t="s">
        <v>15544</v>
      </c>
      <c r="O1379" t="s">
        <v>15545</v>
      </c>
      <c r="P1379" t="s">
        <v>15545</v>
      </c>
      <c r="Q1379">
        <v>72</v>
      </c>
      <c r="R1379">
        <v>5471</v>
      </c>
      <c r="S1379" t="s">
        <v>217</v>
      </c>
      <c r="T1379">
        <v>592949.94203699997</v>
      </c>
      <c r="U1379">
        <v>330787.30144399998</v>
      </c>
      <c r="V1379">
        <v>5</v>
      </c>
      <c r="W1379">
        <v>9.0209718043400002</v>
      </c>
      <c r="X1379">
        <v>2</v>
      </c>
      <c r="Y1379">
        <v>0</v>
      </c>
      <c r="Z1379">
        <v>0</v>
      </c>
      <c r="AA1379">
        <v>0</v>
      </c>
      <c r="AB1379" t="s">
        <v>183</v>
      </c>
      <c r="AC1379" t="s">
        <v>218</v>
      </c>
      <c r="AD1379" t="s">
        <v>217</v>
      </c>
      <c r="AE1379">
        <v>364</v>
      </c>
      <c r="AF1379" t="s">
        <v>231</v>
      </c>
      <c r="AG1379" t="s">
        <v>235</v>
      </c>
      <c r="AH1379" t="s">
        <v>221</v>
      </c>
      <c r="AI1379" t="s">
        <v>226</v>
      </c>
      <c r="AJ1379">
        <v>0</v>
      </c>
      <c r="AK1379">
        <v>0</v>
      </c>
      <c r="AL1379">
        <v>6</v>
      </c>
    </row>
    <row r="1380" spans="1:38" x14ac:dyDescent="0.3">
      <c r="A1380">
        <v>1378</v>
      </c>
      <c r="B1380">
        <v>1718</v>
      </c>
      <c r="C1380">
        <v>1718</v>
      </c>
      <c r="D1380">
        <v>132313</v>
      </c>
      <c r="E1380" t="s">
        <v>16947</v>
      </c>
      <c r="F1380" t="s">
        <v>16175</v>
      </c>
      <c r="G1380">
        <v>1124.86888761</v>
      </c>
      <c r="H1380">
        <v>63719.736723599999</v>
      </c>
      <c r="I1380">
        <v>591957</v>
      </c>
      <c r="J1380">
        <v>330483</v>
      </c>
      <c r="K1380" t="s">
        <v>16947</v>
      </c>
      <c r="L1380" t="s">
        <v>16833</v>
      </c>
      <c r="M1380" t="s">
        <v>16834</v>
      </c>
      <c r="N1380" t="s">
        <v>15544</v>
      </c>
      <c r="O1380" t="s">
        <v>15545</v>
      </c>
      <c r="P1380" t="s">
        <v>15545</v>
      </c>
      <c r="Q1380">
        <v>72</v>
      </c>
      <c r="R1380">
        <v>5471</v>
      </c>
      <c r="S1380" t="s">
        <v>217</v>
      </c>
      <c r="T1380">
        <v>592949.94203699997</v>
      </c>
      <c r="U1380">
        <v>330787.30144399998</v>
      </c>
      <c r="V1380">
        <v>5</v>
      </c>
      <c r="W1380">
        <v>9.0209718043400002</v>
      </c>
      <c r="X1380">
        <v>2</v>
      </c>
      <c r="Y1380">
        <v>0</v>
      </c>
      <c r="Z1380">
        <v>0</v>
      </c>
      <c r="AA1380">
        <v>0</v>
      </c>
      <c r="AB1380" t="s">
        <v>183</v>
      </c>
      <c r="AC1380" t="s">
        <v>218</v>
      </c>
      <c r="AD1380" t="s">
        <v>217</v>
      </c>
      <c r="AE1380">
        <v>364</v>
      </c>
      <c r="AF1380" t="s">
        <v>231</v>
      </c>
      <c r="AG1380" t="s">
        <v>235</v>
      </c>
      <c r="AH1380" t="s">
        <v>221</v>
      </c>
      <c r="AI1380" t="s">
        <v>226</v>
      </c>
      <c r="AJ1380">
        <v>0</v>
      </c>
      <c r="AK1380">
        <v>0</v>
      </c>
      <c r="AL1380">
        <v>6</v>
      </c>
    </row>
    <row r="1381" spans="1:38" x14ac:dyDescent="0.3">
      <c r="A1381">
        <v>1379</v>
      </c>
      <c r="B1381">
        <v>1719</v>
      </c>
      <c r="C1381">
        <v>1719</v>
      </c>
      <c r="D1381">
        <v>132314</v>
      </c>
      <c r="E1381" t="s">
        <v>16948</v>
      </c>
      <c r="F1381" t="s">
        <v>16175</v>
      </c>
      <c r="G1381">
        <v>2416.0116508000001</v>
      </c>
      <c r="H1381">
        <v>106290.95602500001</v>
      </c>
      <c r="I1381">
        <v>593314</v>
      </c>
      <c r="J1381">
        <v>329496</v>
      </c>
      <c r="K1381" t="s">
        <v>16948</v>
      </c>
      <c r="L1381" t="s">
        <v>16833</v>
      </c>
      <c r="M1381" t="s">
        <v>16834</v>
      </c>
      <c r="N1381" t="s">
        <v>15544</v>
      </c>
      <c r="O1381" t="s">
        <v>15545</v>
      </c>
      <c r="P1381" t="s">
        <v>15545</v>
      </c>
      <c r="Q1381">
        <v>72</v>
      </c>
      <c r="R1381">
        <v>5471</v>
      </c>
      <c r="S1381" t="s">
        <v>217</v>
      </c>
      <c r="T1381">
        <v>592949.94203699997</v>
      </c>
      <c r="U1381">
        <v>330787.30144399998</v>
      </c>
      <c r="V1381">
        <v>5</v>
      </c>
      <c r="W1381">
        <v>9.0209718043400002</v>
      </c>
      <c r="X1381">
        <v>2</v>
      </c>
      <c r="Y1381">
        <v>0</v>
      </c>
      <c r="Z1381">
        <v>0</v>
      </c>
      <c r="AA1381">
        <v>0</v>
      </c>
      <c r="AB1381" t="s">
        <v>183</v>
      </c>
      <c r="AC1381" t="s">
        <v>218</v>
      </c>
      <c r="AD1381" t="s">
        <v>217</v>
      </c>
      <c r="AE1381">
        <v>364</v>
      </c>
      <c r="AF1381" t="s">
        <v>231</v>
      </c>
      <c r="AG1381" t="s">
        <v>235</v>
      </c>
      <c r="AH1381" t="s">
        <v>221</v>
      </c>
      <c r="AI1381" t="s">
        <v>226</v>
      </c>
      <c r="AJ1381">
        <v>0</v>
      </c>
      <c r="AK1381">
        <v>0</v>
      </c>
      <c r="AL1381">
        <v>6</v>
      </c>
    </row>
    <row r="1382" spans="1:38" x14ac:dyDescent="0.3">
      <c r="A1382">
        <v>1380</v>
      </c>
      <c r="B1382">
        <v>1720</v>
      </c>
      <c r="C1382">
        <v>1720</v>
      </c>
      <c r="D1382">
        <v>132315</v>
      </c>
      <c r="E1382" t="s">
        <v>16949</v>
      </c>
      <c r="F1382" t="s">
        <v>16175</v>
      </c>
      <c r="G1382">
        <v>4733.5556096399996</v>
      </c>
      <c r="H1382">
        <v>604347.35854000004</v>
      </c>
      <c r="I1382">
        <v>593496</v>
      </c>
      <c r="J1382">
        <v>330332</v>
      </c>
      <c r="K1382" t="s">
        <v>16949</v>
      </c>
      <c r="L1382" t="s">
        <v>16833</v>
      </c>
      <c r="M1382" t="s">
        <v>16834</v>
      </c>
      <c r="N1382" t="s">
        <v>15544</v>
      </c>
      <c r="O1382" t="s">
        <v>15545</v>
      </c>
      <c r="P1382" t="s">
        <v>15545</v>
      </c>
      <c r="Q1382">
        <v>72</v>
      </c>
      <c r="R1382">
        <v>5471</v>
      </c>
      <c r="S1382" t="s">
        <v>217</v>
      </c>
      <c r="T1382">
        <v>592949.94203699997</v>
      </c>
      <c r="U1382">
        <v>330787.30144399998</v>
      </c>
      <c r="V1382">
        <v>5</v>
      </c>
      <c r="W1382">
        <v>9.0209718043400002</v>
      </c>
      <c r="X1382">
        <v>2</v>
      </c>
      <c r="Y1382">
        <v>0</v>
      </c>
      <c r="Z1382">
        <v>0</v>
      </c>
      <c r="AA1382">
        <v>0</v>
      </c>
      <c r="AB1382" t="s">
        <v>183</v>
      </c>
      <c r="AC1382" t="s">
        <v>218</v>
      </c>
      <c r="AD1382" t="s">
        <v>217</v>
      </c>
      <c r="AE1382">
        <v>364</v>
      </c>
      <c r="AF1382" t="s">
        <v>231</v>
      </c>
      <c r="AG1382" t="s">
        <v>235</v>
      </c>
      <c r="AH1382" t="s">
        <v>221</v>
      </c>
      <c r="AI1382" t="s">
        <v>226</v>
      </c>
      <c r="AJ1382">
        <v>0</v>
      </c>
      <c r="AK1382">
        <v>0</v>
      </c>
      <c r="AL1382">
        <v>6</v>
      </c>
    </row>
    <row r="1383" spans="1:38" x14ac:dyDescent="0.3">
      <c r="A1383">
        <v>1381</v>
      </c>
      <c r="B1383">
        <v>1721</v>
      </c>
      <c r="C1383">
        <v>1721</v>
      </c>
      <c r="D1383">
        <v>132316</v>
      </c>
      <c r="E1383" t="s">
        <v>16950</v>
      </c>
      <c r="F1383" t="s">
        <v>16175</v>
      </c>
      <c r="G1383">
        <v>3973.62779482</v>
      </c>
      <c r="H1383">
        <v>438383.13475799997</v>
      </c>
      <c r="I1383">
        <v>593886</v>
      </c>
      <c r="J1383">
        <v>329539</v>
      </c>
      <c r="K1383" t="s">
        <v>16950</v>
      </c>
      <c r="L1383" t="s">
        <v>16833</v>
      </c>
      <c r="M1383" t="s">
        <v>16834</v>
      </c>
      <c r="N1383" t="s">
        <v>15544</v>
      </c>
      <c r="O1383" t="s">
        <v>15545</v>
      </c>
      <c r="P1383" t="s">
        <v>15545</v>
      </c>
      <c r="Q1383">
        <v>72</v>
      </c>
      <c r="R1383">
        <v>5471</v>
      </c>
      <c r="S1383" t="s">
        <v>217</v>
      </c>
      <c r="T1383">
        <v>592949.94203699997</v>
      </c>
      <c r="U1383">
        <v>330787.30144399998</v>
      </c>
      <c r="V1383">
        <v>5</v>
      </c>
      <c r="W1383">
        <v>9.0209718043400002</v>
      </c>
      <c r="X1383">
        <v>2</v>
      </c>
      <c r="Y1383">
        <v>0</v>
      </c>
      <c r="Z1383">
        <v>0</v>
      </c>
      <c r="AA1383">
        <v>0</v>
      </c>
      <c r="AB1383" t="s">
        <v>183</v>
      </c>
      <c r="AC1383" t="s">
        <v>218</v>
      </c>
      <c r="AD1383" t="s">
        <v>217</v>
      </c>
      <c r="AE1383">
        <v>364</v>
      </c>
      <c r="AF1383" t="s">
        <v>231</v>
      </c>
      <c r="AG1383" t="s">
        <v>235</v>
      </c>
      <c r="AH1383" t="s">
        <v>221</v>
      </c>
      <c r="AI1383" t="s">
        <v>226</v>
      </c>
      <c r="AJ1383">
        <v>0</v>
      </c>
      <c r="AK1383">
        <v>0</v>
      </c>
      <c r="AL1383">
        <v>6</v>
      </c>
    </row>
    <row r="1384" spans="1:38" x14ac:dyDescent="0.3">
      <c r="A1384">
        <v>1382</v>
      </c>
      <c r="B1384">
        <v>1722</v>
      </c>
      <c r="C1384">
        <v>1722</v>
      </c>
      <c r="D1384">
        <v>132317</v>
      </c>
      <c r="E1384" t="s">
        <v>16951</v>
      </c>
      <c r="F1384" t="s">
        <v>16175</v>
      </c>
      <c r="G1384">
        <v>1634.23745338</v>
      </c>
      <c r="H1384">
        <v>89465.606628099995</v>
      </c>
      <c r="I1384">
        <v>592183</v>
      </c>
      <c r="J1384">
        <v>330065</v>
      </c>
      <c r="K1384" t="s">
        <v>16951</v>
      </c>
      <c r="L1384" t="s">
        <v>16833</v>
      </c>
      <c r="M1384" t="s">
        <v>16834</v>
      </c>
      <c r="N1384" t="s">
        <v>15544</v>
      </c>
      <c r="O1384" t="s">
        <v>15545</v>
      </c>
      <c r="P1384" t="s">
        <v>15545</v>
      </c>
      <c r="Q1384">
        <v>72</v>
      </c>
      <c r="R1384">
        <v>5471</v>
      </c>
      <c r="S1384" t="s">
        <v>217</v>
      </c>
      <c r="T1384">
        <v>592949.94203699997</v>
      </c>
      <c r="U1384">
        <v>330787.30144399998</v>
      </c>
      <c r="V1384">
        <v>5</v>
      </c>
      <c r="W1384">
        <v>9.0209718043400002</v>
      </c>
      <c r="X1384">
        <v>2</v>
      </c>
      <c r="Y1384">
        <v>0</v>
      </c>
      <c r="Z1384">
        <v>0</v>
      </c>
      <c r="AA1384">
        <v>0</v>
      </c>
      <c r="AB1384" t="s">
        <v>183</v>
      </c>
      <c r="AC1384" t="s">
        <v>218</v>
      </c>
      <c r="AD1384" t="s">
        <v>217</v>
      </c>
      <c r="AE1384">
        <v>364</v>
      </c>
      <c r="AF1384" t="s">
        <v>231</v>
      </c>
      <c r="AG1384" t="s">
        <v>235</v>
      </c>
      <c r="AH1384" t="s">
        <v>221</v>
      </c>
      <c r="AI1384" t="s">
        <v>226</v>
      </c>
      <c r="AJ1384">
        <v>0</v>
      </c>
      <c r="AK1384">
        <v>0</v>
      </c>
      <c r="AL1384">
        <v>6</v>
      </c>
    </row>
    <row r="1385" spans="1:38" x14ac:dyDescent="0.3">
      <c r="A1385">
        <v>1383</v>
      </c>
      <c r="B1385">
        <v>1723</v>
      </c>
      <c r="C1385">
        <v>1723</v>
      </c>
      <c r="D1385">
        <v>132318</v>
      </c>
      <c r="E1385" t="s">
        <v>16952</v>
      </c>
      <c r="F1385" t="s">
        <v>16175</v>
      </c>
      <c r="G1385">
        <v>1425.5350391899999</v>
      </c>
      <c r="H1385">
        <v>78708.004159899996</v>
      </c>
      <c r="I1385">
        <v>592401</v>
      </c>
      <c r="J1385">
        <v>330142</v>
      </c>
      <c r="K1385" t="s">
        <v>16952</v>
      </c>
      <c r="L1385" t="s">
        <v>16833</v>
      </c>
      <c r="M1385" t="s">
        <v>16834</v>
      </c>
      <c r="N1385" t="s">
        <v>15544</v>
      </c>
      <c r="O1385" t="s">
        <v>15545</v>
      </c>
      <c r="P1385" t="s">
        <v>15545</v>
      </c>
      <c r="Q1385">
        <v>72</v>
      </c>
      <c r="R1385">
        <v>5471</v>
      </c>
      <c r="S1385" t="s">
        <v>217</v>
      </c>
      <c r="T1385">
        <v>592949.94203699997</v>
      </c>
      <c r="U1385">
        <v>330787.30144399998</v>
      </c>
      <c r="V1385">
        <v>5</v>
      </c>
      <c r="W1385">
        <v>9.0209718043400002</v>
      </c>
      <c r="X1385">
        <v>2</v>
      </c>
      <c r="Y1385">
        <v>0</v>
      </c>
      <c r="Z1385">
        <v>0</v>
      </c>
      <c r="AA1385">
        <v>0</v>
      </c>
      <c r="AB1385" t="s">
        <v>183</v>
      </c>
      <c r="AC1385" t="s">
        <v>218</v>
      </c>
      <c r="AD1385" t="s">
        <v>217</v>
      </c>
      <c r="AE1385">
        <v>364</v>
      </c>
      <c r="AF1385" t="s">
        <v>231</v>
      </c>
      <c r="AG1385" t="s">
        <v>235</v>
      </c>
      <c r="AH1385" t="s">
        <v>221</v>
      </c>
      <c r="AI1385" t="s">
        <v>226</v>
      </c>
      <c r="AJ1385">
        <v>0</v>
      </c>
      <c r="AK1385">
        <v>0</v>
      </c>
      <c r="AL1385">
        <v>6</v>
      </c>
    </row>
    <row r="1386" spans="1:38" x14ac:dyDescent="0.3">
      <c r="A1386">
        <v>1384</v>
      </c>
      <c r="B1386">
        <v>1724</v>
      </c>
      <c r="C1386">
        <v>1724</v>
      </c>
      <c r="D1386">
        <v>132319</v>
      </c>
      <c r="E1386" t="s">
        <v>16953</v>
      </c>
      <c r="F1386" t="s">
        <v>16175</v>
      </c>
      <c r="G1386">
        <v>1441.83088643</v>
      </c>
      <c r="H1386">
        <v>70289.129755200003</v>
      </c>
      <c r="I1386">
        <v>593615</v>
      </c>
      <c r="J1386">
        <v>330098</v>
      </c>
      <c r="K1386" t="s">
        <v>16953</v>
      </c>
      <c r="L1386" t="s">
        <v>16833</v>
      </c>
      <c r="M1386" t="s">
        <v>16834</v>
      </c>
      <c r="N1386" t="s">
        <v>15544</v>
      </c>
      <c r="O1386" t="s">
        <v>15545</v>
      </c>
      <c r="P1386" t="s">
        <v>15545</v>
      </c>
      <c r="Q1386">
        <v>72</v>
      </c>
      <c r="R1386">
        <v>5471</v>
      </c>
      <c r="S1386" t="s">
        <v>217</v>
      </c>
      <c r="T1386">
        <v>592949.94203699997</v>
      </c>
      <c r="U1386">
        <v>330787.30144399998</v>
      </c>
      <c r="V1386">
        <v>5</v>
      </c>
      <c r="W1386">
        <v>9.0209718043400002</v>
      </c>
      <c r="X1386">
        <v>2</v>
      </c>
      <c r="Y1386">
        <v>0</v>
      </c>
      <c r="Z1386">
        <v>0</v>
      </c>
      <c r="AA1386">
        <v>0</v>
      </c>
      <c r="AB1386" t="s">
        <v>183</v>
      </c>
      <c r="AC1386" t="s">
        <v>218</v>
      </c>
      <c r="AD1386" t="s">
        <v>217</v>
      </c>
      <c r="AE1386">
        <v>364</v>
      </c>
      <c r="AF1386" t="s">
        <v>231</v>
      </c>
      <c r="AG1386" t="s">
        <v>235</v>
      </c>
      <c r="AH1386" t="s">
        <v>221</v>
      </c>
      <c r="AI1386" t="s">
        <v>226</v>
      </c>
      <c r="AJ1386">
        <v>0</v>
      </c>
      <c r="AK1386">
        <v>0</v>
      </c>
      <c r="AL1386">
        <v>6</v>
      </c>
    </row>
    <row r="1387" spans="1:38" x14ac:dyDescent="0.3">
      <c r="A1387">
        <v>1385</v>
      </c>
      <c r="B1387">
        <v>1725</v>
      </c>
      <c r="C1387">
        <v>1725</v>
      </c>
      <c r="D1387">
        <v>132320</v>
      </c>
      <c r="E1387" t="s">
        <v>16954</v>
      </c>
      <c r="F1387" t="s">
        <v>16175</v>
      </c>
      <c r="G1387">
        <v>1514.0723914600001</v>
      </c>
      <c r="H1387">
        <v>72350.257065099999</v>
      </c>
      <c r="I1387">
        <v>592617</v>
      </c>
      <c r="J1387">
        <v>330153</v>
      </c>
      <c r="K1387" t="s">
        <v>16954</v>
      </c>
      <c r="L1387" t="s">
        <v>16833</v>
      </c>
      <c r="M1387" t="s">
        <v>16834</v>
      </c>
      <c r="N1387" t="s">
        <v>15544</v>
      </c>
      <c r="O1387" t="s">
        <v>15545</v>
      </c>
      <c r="P1387" t="s">
        <v>15545</v>
      </c>
      <c r="Q1387">
        <v>72</v>
      </c>
      <c r="R1387">
        <v>5471</v>
      </c>
      <c r="S1387" t="s">
        <v>217</v>
      </c>
      <c r="T1387">
        <v>592949.94203699997</v>
      </c>
      <c r="U1387">
        <v>330787.30144399998</v>
      </c>
      <c r="V1387">
        <v>5</v>
      </c>
      <c r="W1387">
        <v>9.0209718043400002</v>
      </c>
      <c r="X1387">
        <v>2</v>
      </c>
      <c r="Y1387">
        <v>0</v>
      </c>
      <c r="Z1387">
        <v>0</v>
      </c>
      <c r="AA1387">
        <v>0</v>
      </c>
      <c r="AB1387" t="s">
        <v>183</v>
      </c>
      <c r="AC1387" t="s">
        <v>218</v>
      </c>
      <c r="AD1387" t="s">
        <v>217</v>
      </c>
      <c r="AE1387">
        <v>364</v>
      </c>
      <c r="AF1387" t="s">
        <v>231</v>
      </c>
      <c r="AG1387" t="s">
        <v>235</v>
      </c>
      <c r="AH1387" t="s">
        <v>221</v>
      </c>
      <c r="AI1387" t="s">
        <v>226</v>
      </c>
      <c r="AJ1387">
        <v>0</v>
      </c>
      <c r="AK1387">
        <v>0</v>
      </c>
      <c r="AL1387">
        <v>6</v>
      </c>
    </row>
    <row r="1388" spans="1:38" x14ac:dyDescent="0.3">
      <c r="A1388">
        <v>1386</v>
      </c>
      <c r="B1388">
        <v>1726</v>
      </c>
      <c r="C1388">
        <v>1726</v>
      </c>
      <c r="D1388">
        <v>132321</v>
      </c>
      <c r="E1388" t="s">
        <v>16955</v>
      </c>
      <c r="F1388" t="s">
        <v>16175</v>
      </c>
      <c r="G1388">
        <v>2041.9498082</v>
      </c>
      <c r="H1388">
        <v>62247.3380961</v>
      </c>
      <c r="I1388">
        <v>593082</v>
      </c>
      <c r="J1388">
        <v>329731</v>
      </c>
      <c r="K1388" t="s">
        <v>16955</v>
      </c>
      <c r="L1388" t="s">
        <v>16833</v>
      </c>
      <c r="M1388" t="s">
        <v>16834</v>
      </c>
      <c r="N1388" t="s">
        <v>15544</v>
      </c>
      <c r="O1388" t="s">
        <v>15545</v>
      </c>
      <c r="P1388" t="s">
        <v>15545</v>
      </c>
      <c r="Q1388">
        <v>72</v>
      </c>
      <c r="R1388">
        <v>5471</v>
      </c>
      <c r="S1388" t="s">
        <v>217</v>
      </c>
      <c r="T1388">
        <v>592949.94203699997</v>
      </c>
      <c r="U1388">
        <v>330787.30144399998</v>
      </c>
      <c r="V1388">
        <v>5</v>
      </c>
      <c r="W1388">
        <v>9.0209718043400002</v>
      </c>
      <c r="X1388">
        <v>2</v>
      </c>
      <c r="Y1388">
        <v>0</v>
      </c>
      <c r="Z1388">
        <v>0</v>
      </c>
      <c r="AA1388">
        <v>0</v>
      </c>
      <c r="AB1388" t="s">
        <v>183</v>
      </c>
      <c r="AC1388" t="s">
        <v>218</v>
      </c>
      <c r="AD1388" t="s">
        <v>217</v>
      </c>
      <c r="AE1388">
        <v>364</v>
      </c>
      <c r="AF1388" t="s">
        <v>231</v>
      </c>
      <c r="AG1388" t="s">
        <v>235</v>
      </c>
      <c r="AH1388" t="s">
        <v>221</v>
      </c>
      <c r="AI1388" t="s">
        <v>226</v>
      </c>
      <c r="AJ1388">
        <v>0</v>
      </c>
      <c r="AK1388">
        <v>0</v>
      </c>
      <c r="AL1388">
        <v>6</v>
      </c>
    </row>
    <row r="1389" spans="1:38" x14ac:dyDescent="0.3">
      <c r="A1389">
        <v>1387</v>
      </c>
      <c r="B1389">
        <v>1727</v>
      </c>
      <c r="C1389">
        <v>1727</v>
      </c>
      <c r="D1389">
        <v>132322</v>
      </c>
      <c r="E1389" t="s">
        <v>16956</v>
      </c>
      <c r="F1389" t="s">
        <v>16175</v>
      </c>
      <c r="G1389">
        <v>1891.38997612</v>
      </c>
      <c r="H1389">
        <v>95638.366592100007</v>
      </c>
      <c r="I1389">
        <v>593447</v>
      </c>
      <c r="J1389">
        <v>329782</v>
      </c>
      <c r="K1389" t="s">
        <v>16956</v>
      </c>
      <c r="L1389" t="s">
        <v>16833</v>
      </c>
      <c r="M1389" t="s">
        <v>16834</v>
      </c>
      <c r="N1389" t="s">
        <v>15544</v>
      </c>
      <c r="O1389" t="s">
        <v>15545</v>
      </c>
      <c r="P1389" t="s">
        <v>15545</v>
      </c>
      <c r="Q1389">
        <v>72</v>
      </c>
      <c r="R1389">
        <v>5471</v>
      </c>
      <c r="S1389" t="s">
        <v>217</v>
      </c>
      <c r="T1389">
        <v>592949.94203699997</v>
      </c>
      <c r="U1389">
        <v>330787.30144399998</v>
      </c>
      <c r="V1389">
        <v>5</v>
      </c>
      <c r="W1389">
        <v>9.0209718043400002</v>
      </c>
      <c r="X1389">
        <v>2</v>
      </c>
      <c r="Y1389">
        <v>0</v>
      </c>
      <c r="Z1389">
        <v>0</v>
      </c>
      <c r="AA1389">
        <v>0</v>
      </c>
      <c r="AB1389" t="s">
        <v>183</v>
      </c>
      <c r="AC1389" t="s">
        <v>218</v>
      </c>
      <c r="AD1389" t="s">
        <v>217</v>
      </c>
      <c r="AE1389">
        <v>364</v>
      </c>
      <c r="AF1389" t="s">
        <v>231</v>
      </c>
      <c r="AG1389" t="s">
        <v>235</v>
      </c>
      <c r="AH1389" t="s">
        <v>221</v>
      </c>
      <c r="AI1389" t="s">
        <v>226</v>
      </c>
      <c r="AJ1389">
        <v>0</v>
      </c>
      <c r="AK1389">
        <v>0</v>
      </c>
      <c r="AL1389">
        <v>6</v>
      </c>
    </row>
    <row r="1390" spans="1:38" x14ac:dyDescent="0.3">
      <c r="A1390">
        <v>1388</v>
      </c>
      <c r="B1390">
        <v>1728</v>
      </c>
      <c r="C1390">
        <v>1728</v>
      </c>
      <c r="D1390">
        <v>132323</v>
      </c>
      <c r="E1390" t="s">
        <v>16957</v>
      </c>
      <c r="F1390" t="s">
        <v>16175</v>
      </c>
      <c r="G1390">
        <v>4958.0485947300003</v>
      </c>
      <c r="H1390">
        <v>556583.30012499995</v>
      </c>
      <c r="I1390">
        <v>594150</v>
      </c>
      <c r="J1390">
        <v>330232</v>
      </c>
      <c r="K1390" t="s">
        <v>16957</v>
      </c>
      <c r="L1390" t="s">
        <v>16833</v>
      </c>
      <c r="M1390" t="s">
        <v>16834</v>
      </c>
      <c r="N1390" t="s">
        <v>15544</v>
      </c>
      <c r="O1390" t="s">
        <v>15545</v>
      </c>
      <c r="P1390" t="s">
        <v>15545</v>
      </c>
      <c r="Q1390">
        <v>72</v>
      </c>
      <c r="R1390">
        <v>5471</v>
      </c>
      <c r="S1390" t="s">
        <v>217</v>
      </c>
      <c r="T1390">
        <v>592949.94203699997</v>
      </c>
      <c r="U1390">
        <v>330787.30144399998</v>
      </c>
      <c r="V1390">
        <v>5</v>
      </c>
      <c r="W1390">
        <v>9.0209718043400002</v>
      </c>
      <c r="X1390">
        <v>2</v>
      </c>
      <c r="Y1390">
        <v>0</v>
      </c>
      <c r="Z1390">
        <v>0</v>
      </c>
      <c r="AA1390">
        <v>0</v>
      </c>
      <c r="AB1390" t="s">
        <v>183</v>
      </c>
      <c r="AC1390" t="s">
        <v>218</v>
      </c>
      <c r="AD1390" t="s">
        <v>217</v>
      </c>
      <c r="AE1390">
        <v>364</v>
      </c>
      <c r="AF1390" t="s">
        <v>231</v>
      </c>
      <c r="AG1390" t="s">
        <v>235</v>
      </c>
      <c r="AH1390" t="s">
        <v>221</v>
      </c>
      <c r="AI1390" t="s">
        <v>226</v>
      </c>
      <c r="AJ1390">
        <v>0</v>
      </c>
      <c r="AK1390">
        <v>0</v>
      </c>
      <c r="AL1390">
        <v>6</v>
      </c>
    </row>
    <row r="1391" spans="1:38" x14ac:dyDescent="0.3">
      <c r="A1391">
        <v>1389</v>
      </c>
      <c r="B1391">
        <v>1729</v>
      </c>
      <c r="C1391">
        <v>1729</v>
      </c>
      <c r="D1391">
        <v>132324</v>
      </c>
      <c r="E1391" t="s">
        <v>16958</v>
      </c>
      <c r="F1391" t="s">
        <v>16175</v>
      </c>
      <c r="G1391">
        <v>3104.74257846</v>
      </c>
      <c r="H1391">
        <v>164139.78539899999</v>
      </c>
      <c r="I1391">
        <v>592359</v>
      </c>
      <c r="J1391">
        <v>329742</v>
      </c>
      <c r="K1391" t="s">
        <v>16958</v>
      </c>
      <c r="L1391" t="s">
        <v>16833</v>
      </c>
      <c r="M1391" t="s">
        <v>16834</v>
      </c>
      <c r="N1391" t="s">
        <v>15544</v>
      </c>
      <c r="O1391" t="s">
        <v>15545</v>
      </c>
      <c r="P1391" t="s">
        <v>15545</v>
      </c>
      <c r="Q1391">
        <v>72</v>
      </c>
      <c r="R1391">
        <v>5471</v>
      </c>
      <c r="S1391" t="s">
        <v>217</v>
      </c>
      <c r="T1391">
        <v>592949.94203699997</v>
      </c>
      <c r="U1391">
        <v>330787.30144399998</v>
      </c>
      <c r="V1391">
        <v>5</v>
      </c>
      <c r="W1391">
        <v>9.0209718043400002</v>
      </c>
      <c r="X1391">
        <v>2</v>
      </c>
      <c r="Y1391">
        <v>0</v>
      </c>
      <c r="Z1391">
        <v>0</v>
      </c>
      <c r="AA1391">
        <v>0</v>
      </c>
      <c r="AB1391" t="s">
        <v>183</v>
      </c>
      <c r="AC1391" t="s">
        <v>218</v>
      </c>
      <c r="AD1391" t="s">
        <v>217</v>
      </c>
      <c r="AE1391">
        <v>364</v>
      </c>
      <c r="AF1391" t="s">
        <v>231</v>
      </c>
      <c r="AG1391" t="s">
        <v>235</v>
      </c>
      <c r="AH1391" t="s">
        <v>221</v>
      </c>
      <c r="AI1391" t="s">
        <v>226</v>
      </c>
      <c r="AJ1391">
        <v>0</v>
      </c>
      <c r="AK1391">
        <v>0</v>
      </c>
      <c r="AL1391">
        <v>6</v>
      </c>
    </row>
    <row r="1392" spans="1:38" x14ac:dyDescent="0.3">
      <c r="A1392">
        <v>1390</v>
      </c>
      <c r="B1392">
        <v>1730</v>
      </c>
      <c r="C1392">
        <v>1730</v>
      </c>
      <c r="D1392">
        <v>132325</v>
      </c>
      <c r="E1392" t="s">
        <v>16959</v>
      </c>
      <c r="F1392" t="s">
        <v>16175</v>
      </c>
      <c r="G1392">
        <v>2868.4699076100001</v>
      </c>
      <c r="H1392">
        <v>259484.42347400001</v>
      </c>
      <c r="I1392">
        <v>592831</v>
      </c>
      <c r="J1392">
        <v>329489</v>
      </c>
      <c r="K1392" t="s">
        <v>16959</v>
      </c>
      <c r="L1392" t="s">
        <v>16833</v>
      </c>
      <c r="M1392" t="s">
        <v>16834</v>
      </c>
      <c r="N1392" t="s">
        <v>15544</v>
      </c>
      <c r="O1392" t="s">
        <v>15545</v>
      </c>
      <c r="P1392" t="s">
        <v>15545</v>
      </c>
      <c r="Q1392">
        <v>72</v>
      </c>
      <c r="R1392">
        <v>5471</v>
      </c>
      <c r="S1392" t="s">
        <v>217</v>
      </c>
      <c r="T1392">
        <v>592949.94203699997</v>
      </c>
      <c r="U1392">
        <v>330787.30144399998</v>
      </c>
      <c r="V1392">
        <v>5</v>
      </c>
      <c r="W1392">
        <v>9.0209718043400002</v>
      </c>
      <c r="X1392">
        <v>2</v>
      </c>
      <c r="Y1392">
        <v>0</v>
      </c>
      <c r="Z1392">
        <v>0</v>
      </c>
      <c r="AA1392">
        <v>0</v>
      </c>
      <c r="AB1392" t="s">
        <v>183</v>
      </c>
      <c r="AC1392" t="s">
        <v>218</v>
      </c>
      <c r="AD1392" t="s">
        <v>217</v>
      </c>
      <c r="AE1392">
        <v>364</v>
      </c>
      <c r="AF1392" t="s">
        <v>231</v>
      </c>
      <c r="AG1392" t="s">
        <v>235</v>
      </c>
      <c r="AH1392" t="s">
        <v>221</v>
      </c>
      <c r="AI1392" t="s">
        <v>226</v>
      </c>
      <c r="AJ1392">
        <v>0</v>
      </c>
      <c r="AK1392">
        <v>0</v>
      </c>
      <c r="AL1392">
        <v>6</v>
      </c>
    </row>
    <row r="1393" spans="1:38" x14ac:dyDescent="0.3">
      <c r="A1393">
        <v>1391</v>
      </c>
      <c r="B1393">
        <v>1731</v>
      </c>
      <c r="C1393">
        <v>1731</v>
      </c>
      <c r="D1393">
        <v>132326</v>
      </c>
      <c r="E1393" t="s">
        <v>16960</v>
      </c>
      <c r="F1393" t="s">
        <v>16175</v>
      </c>
      <c r="G1393">
        <v>3102.62788159</v>
      </c>
      <c r="H1393">
        <v>188073.65944399999</v>
      </c>
      <c r="I1393">
        <v>592197</v>
      </c>
      <c r="J1393">
        <v>329494</v>
      </c>
      <c r="K1393" t="s">
        <v>16960</v>
      </c>
      <c r="L1393" t="s">
        <v>16833</v>
      </c>
      <c r="M1393" t="s">
        <v>16834</v>
      </c>
      <c r="N1393" t="s">
        <v>15544</v>
      </c>
      <c r="O1393" t="s">
        <v>15545</v>
      </c>
      <c r="P1393" t="s">
        <v>15545</v>
      </c>
      <c r="Q1393">
        <v>72</v>
      </c>
      <c r="R1393">
        <v>5471</v>
      </c>
      <c r="S1393" t="s">
        <v>217</v>
      </c>
      <c r="T1393">
        <v>592949.94203699997</v>
      </c>
      <c r="U1393">
        <v>330787.30144399998</v>
      </c>
      <c r="V1393">
        <v>5</v>
      </c>
      <c r="W1393">
        <v>9.0209718043400002</v>
      </c>
      <c r="X1393">
        <v>2</v>
      </c>
      <c r="Y1393">
        <v>0</v>
      </c>
      <c r="Z1393">
        <v>0</v>
      </c>
      <c r="AA1393">
        <v>0</v>
      </c>
      <c r="AB1393" t="s">
        <v>183</v>
      </c>
      <c r="AC1393" t="s">
        <v>218</v>
      </c>
      <c r="AD1393" t="s">
        <v>217</v>
      </c>
      <c r="AE1393">
        <v>364</v>
      </c>
      <c r="AF1393" t="s">
        <v>231</v>
      </c>
      <c r="AG1393" t="s">
        <v>235</v>
      </c>
      <c r="AH1393" t="s">
        <v>221</v>
      </c>
      <c r="AI1393" t="s">
        <v>226</v>
      </c>
      <c r="AJ1393">
        <v>0</v>
      </c>
      <c r="AK1393">
        <v>0</v>
      </c>
      <c r="AL1393">
        <v>6</v>
      </c>
    </row>
    <row r="1394" spans="1:38" x14ac:dyDescent="0.3">
      <c r="A1394">
        <v>1392</v>
      </c>
      <c r="B1394">
        <v>1732</v>
      </c>
      <c r="C1394">
        <v>1732</v>
      </c>
      <c r="D1394">
        <v>132327</v>
      </c>
      <c r="E1394" t="s">
        <v>16961</v>
      </c>
      <c r="F1394" t="s">
        <v>16175</v>
      </c>
      <c r="G1394">
        <v>2500.79085222</v>
      </c>
      <c r="H1394">
        <v>189166.69016699999</v>
      </c>
      <c r="I1394">
        <v>591938</v>
      </c>
      <c r="J1394">
        <v>329341</v>
      </c>
      <c r="K1394" t="s">
        <v>16961</v>
      </c>
      <c r="L1394" t="s">
        <v>16833</v>
      </c>
      <c r="M1394" t="s">
        <v>16834</v>
      </c>
      <c r="N1394" t="s">
        <v>15544</v>
      </c>
      <c r="O1394" t="s">
        <v>15545</v>
      </c>
      <c r="P1394" t="s">
        <v>15545</v>
      </c>
      <c r="Q1394">
        <v>72</v>
      </c>
      <c r="R1394">
        <v>5471</v>
      </c>
      <c r="S1394" t="s">
        <v>217</v>
      </c>
      <c r="T1394">
        <v>592949.94203699997</v>
      </c>
      <c r="U1394">
        <v>330787.30144399998</v>
      </c>
      <c r="V1394">
        <v>5</v>
      </c>
      <c r="W1394">
        <v>9.0209718043400002</v>
      </c>
      <c r="X1394">
        <v>2</v>
      </c>
      <c r="Y1394">
        <v>0</v>
      </c>
      <c r="Z1394">
        <v>0</v>
      </c>
      <c r="AA1394">
        <v>0</v>
      </c>
      <c r="AB1394" t="s">
        <v>183</v>
      </c>
      <c r="AC1394" t="s">
        <v>218</v>
      </c>
      <c r="AD1394" t="s">
        <v>217</v>
      </c>
      <c r="AE1394">
        <v>364</v>
      </c>
      <c r="AF1394" t="s">
        <v>231</v>
      </c>
      <c r="AG1394" t="s">
        <v>235</v>
      </c>
      <c r="AH1394" t="s">
        <v>221</v>
      </c>
      <c r="AI1394" t="s">
        <v>226</v>
      </c>
      <c r="AJ1394">
        <v>0</v>
      </c>
      <c r="AK1394">
        <v>0</v>
      </c>
      <c r="AL1394">
        <v>6</v>
      </c>
    </row>
    <row r="1395" spans="1:38" x14ac:dyDescent="0.3">
      <c r="A1395">
        <v>1393</v>
      </c>
      <c r="B1395">
        <v>1733</v>
      </c>
      <c r="C1395">
        <v>1733</v>
      </c>
      <c r="D1395">
        <v>132328</v>
      </c>
      <c r="E1395" t="s">
        <v>16962</v>
      </c>
      <c r="F1395" t="s">
        <v>16175</v>
      </c>
      <c r="G1395">
        <v>3919.2619823700002</v>
      </c>
      <c r="H1395">
        <v>264070.50843099999</v>
      </c>
      <c r="I1395">
        <v>592884</v>
      </c>
      <c r="J1395">
        <v>330080</v>
      </c>
      <c r="K1395" t="s">
        <v>16962</v>
      </c>
      <c r="L1395" t="s">
        <v>16833</v>
      </c>
      <c r="M1395" t="s">
        <v>16834</v>
      </c>
      <c r="N1395" t="s">
        <v>15544</v>
      </c>
      <c r="O1395" t="s">
        <v>15545</v>
      </c>
      <c r="P1395" t="s">
        <v>15545</v>
      </c>
      <c r="Q1395">
        <v>72</v>
      </c>
      <c r="R1395">
        <v>5471</v>
      </c>
      <c r="S1395" t="s">
        <v>217</v>
      </c>
      <c r="T1395">
        <v>592949.94203699997</v>
      </c>
      <c r="U1395">
        <v>330787.30144399998</v>
      </c>
      <c r="V1395">
        <v>5</v>
      </c>
      <c r="W1395">
        <v>9.0209718043400002</v>
      </c>
      <c r="X1395">
        <v>2</v>
      </c>
      <c r="Y1395">
        <v>0</v>
      </c>
      <c r="Z1395">
        <v>0</v>
      </c>
      <c r="AA1395">
        <v>0</v>
      </c>
      <c r="AB1395" t="s">
        <v>183</v>
      </c>
      <c r="AC1395" t="s">
        <v>218</v>
      </c>
      <c r="AD1395" t="s">
        <v>217</v>
      </c>
      <c r="AE1395">
        <v>364</v>
      </c>
      <c r="AF1395" t="s">
        <v>231</v>
      </c>
      <c r="AG1395" t="s">
        <v>235</v>
      </c>
      <c r="AH1395" t="s">
        <v>221</v>
      </c>
      <c r="AI1395" t="s">
        <v>226</v>
      </c>
      <c r="AJ1395">
        <v>0</v>
      </c>
      <c r="AK1395">
        <v>0</v>
      </c>
      <c r="AL1395">
        <v>6</v>
      </c>
    </row>
    <row r="1396" spans="1:38" x14ac:dyDescent="0.3">
      <c r="A1396">
        <v>1394</v>
      </c>
      <c r="B1396">
        <v>1595</v>
      </c>
      <c r="C1396">
        <v>1595</v>
      </c>
      <c r="D1396">
        <v>132190</v>
      </c>
      <c r="E1396" t="s">
        <v>16963</v>
      </c>
      <c r="F1396" t="s">
        <v>16175</v>
      </c>
      <c r="G1396">
        <v>13290.317945299999</v>
      </c>
      <c r="H1396">
        <v>4962931.5038799997</v>
      </c>
      <c r="I1396">
        <v>602753</v>
      </c>
      <c r="J1396">
        <v>334107</v>
      </c>
      <c r="K1396" t="s">
        <v>16963</v>
      </c>
      <c r="L1396" t="s">
        <v>15743</v>
      </c>
      <c r="M1396" t="s">
        <v>15744</v>
      </c>
      <c r="N1396" t="s">
        <v>15544</v>
      </c>
      <c r="O1396" t="s">
        <v>15545</v>
      </c>
      <c r="P1396" t="s">
        <v>15545</v>
      </c>
      <c r="Q1396">
        <v>73</v>
      </c>
      <c r="R1396">
        <v>5470</v>
      </c>
      <c r="S1396" t="s">
        <v>217</v>
      </c>
      <c r="T1396">
        <v>601677.77755999996</v>
      </c>
      <c r="U1396">
        <v>331689.52449500002</v>
      </c>
      <c r="V1396">
        <v>5</v>
      </c>
      <c r="W1396">
        <v>97.546672942100003</v>
      </c>
      <c r="X1396">
        <v>2</v>
      </c>
      <c r="Y1396">
        <v>0</v>
      </c>
      <c r="Z1396">
        <v>0</v>
      </c>
      <c r="AA1396">
        <v>0</v>
      </c>
      <c r="AB1396" t="s">
        <v>173</v>
      </c>
      <c r="AC1396" t="s">
        <v>218</v>
      </c>
      <c r="AD1396" t="s">
        <v>217</v>
      </c>
      <c r="AE1396">
        <v>402</v>
      </c>
      <c r="AF1396" t="s">
        <v>231</v>
      </c>
      <c r="AG1396" t="s">
        <v>235</v>
      </c>
      <c r="AH1396" t="s">
        <v>221</v>
      </c>
      <c r="AI1396" t="s">
        <v>226</v>
      </c>
      <c r="AJ1396">
        <v>0</v>
      </c>
      <c r="AK1396">
        <v>0</v>
      </c>
      <c r="AL1396">
        <v>6</v>
      </c>
    </row>
    <row r="1397" spans="1:38" x14ac:dyDescent="0.3">
      <c r="A1397">
        <v>1395</v>
      </c>
      <c r="B1397">
        <v>1596</v>
      </c>
      <c r="C1397">
        <v>1596</v>
      </c>
      <c r="D1397">
        <v>132191</v>
      </c>
      <c r="E1397" t="s">
        <v>16964</v>
      </c>
      <c r="F1397" t="s">
        <v>16175</v>
      </c>
      <c r="G1397">
        <v>18222.282495300002</v>
      </c>
      <c r="H1397">
        <v>13673880.061699999</v>
      </c>
      <c r="I1397">
        <v>599201</v>
      </c>
      <c r="J1397">
        <v>330652</v>
      </c>
      <c r="K1397" t="s">
        <v>16964</v>
      </c>
      <c r="L1397" t="s">
        <v>16189</v>
      </c>
      <c r="M1397" t="s">
        <v>16190</v>
      </c>
      <c r="N1397" t="s">
        <v>15544</v>
      </c>
      <c r="O1397" t="s">
        <v>15545</v>
      </c>
      <c r="P1397" t="s">
        <v>15545</v>
      </c>
      <c r="Q1397">
        <v>73</v>
      </c>
      <c r="R1397">
        <v>5470</v>
      </c>
      <c r="S1397" t="s">
        <v>217</v>
      </c>
      <c r="T1397">
        <v>601677.77755999996</v>
      </c>
      <c r="U1397">
        <v>331689.52449500002</v>
      </c>
      <c r="V1397">
        <v>5</v>
      </c>
      <c r="W1397">
        <v>97.546672942100003</v>
      </c>
      <c r="X1397">
        <v>2</v>
      </c>
      <c r="Y1397">
        <v>0</v>
      </c>
      <c r="Z1397">
        <v>0</v>
      </c>
      <c r="AA1397">
        <v>0</v>
      </c>
      <c r="AB1397" t="s">
        <v>173</v>
      </c>
      <c r="AC1397" t="s">
        <v>218</v>
      </c>
      <c r="AD1397" t="s">
        <v>217</v>
      </c>
      <c r="AE1397">
        <v>402</v>
      </c>
      <c r="AF1397" t="s">
        <v>231</v>
      </c>
      <c r="AG1397" t="s">
        <v>235</v>
      </c>
      <c r="AH1397" t="s">
        <v>221</v>
      </c>
      <c r="AI1397" t="s">
        <v>226</v>
      </c>
      <c r="AJ1397">
        <v>0</v>
      </c>
      <c r="AK1397">
        <v>0</v>
      </c>
      <c r="AL1397">
        <v>6</v>
      </c>
    </row>
    <row r="1398" spans="1:38" x14ac:dyDescent="0.3">
      <c r="A1398">
        <v>1396</v>
      </c>
      <c r="B1398">
        <v>1597</v>
      </c>
      <c r="C1398">
        <v>1597</v>
      </c>
      <c r="D1398">
        <v>132192</v>
      </c>
      <c r="E1398" t="s">
        <v>16965</v>
      </c>
      <c r="F1398" t="s">
        <v>16175</v>
      </c>
      <c r="G1398">
        <v>5763.1796544400004</v>
      </c>
      <c r="H1398">
        <v>1339992.4452899999</v>
      </c>
      <c r="I1398">
        <v>600034</v>
      </c>
      <c r="J1398">
        <v>332936</v>
      </c>
      <c r="K1398" t="s">
        <v>16965</v>
      </c>
      <c r="L1398" t="s">
        <v>16186</v>
      </c>
      <c r="M1398" t="s">
        <v>16187</v>
      </c>
      <c r="N1398" t="s">
        <v>15544</v>
      </c>
      <c r="O1398" t="s">
        <v>15545</v>
      </c>
      <c r="P1398" t="s">
        <v>15545</v>
      </c>
      <c r="Q1398">
        <v>73</v>
      </c>
      <c r="R1398">
        <v>5470</v>
      </c>
      <c r="S1398" t="s">
        <v>217</v>
      </c>
      <c r="T1398">
        <v>601677.77755999996</v>
      </c>
      <c r="U1398">
        <v>331689.52449500002</v>
      </c>
      <c r="V1398">
        <v>5</v>
      </c>
      <c r="W1398">
        <v>97.546672942100003</v>
      </c>
      <c r="X1398">
        <v>2</v>
      </c>
      <c r="Y1398">
        <v>0</v>
      </c>
      <c r="Z1398">
        <v>0</v>
      </c>
      <c r="AA1398">
        <v>0</v>
      </c>
      <c r="AB1398" t="s">
        <v>173</v>
      </c>
      <c r="AC1398" t="s">
        <v>218</v>
      </c>
      <c r="AD1398" t="s">
        <v>217</v>
      </c>
      <c r="AE1398">
        <v>402</v>
      </c>
      <c r="AF1398" t="s">
        <v>231</v>
      </c>
      <c r="AG1398" t="s">
        <v>235</v>
      </c>
      <c r="AH1398" t="s">
        <v>221</v>
      </c>
      <c r="AI1398" t="s">
        <v>226</v>
      </c>
      <c r="AJ1398">
        <v>0</v>
      </c>
      <c r="AK1398">
        <v>0</v>
      </c>
      <c r="AL1398">
        <v>6</v>
      </c>
    </row>
    <row r="1399" spans="1:38" x14ac:dyDescent="0.3">
      <c r="A1399">
        <v>1397</v>
      </c>
      <c r="B1399">
        <v>1598</v>
      </c>
      <c r="C1399">
        <v>1598</v>
      </c>
      <c r="D1399">
        <v>132193</v>
      </c>
      <c r="E1399" t="s">
        <v>16966</v>
      </c>
      <c r="F1399" t="s">
        <v>16175</v>
      </c>
      <c r="G1399">
        <v>12944.557434</v>
      </c>
      <c r="H1399">
        <v>4837560.2852499997</v>
      </c>
      <c r="I1399">
        <v>603288</v>
      </c>
      <c r="J1399">
        <v>329601</v>
      </c>
      <c r="K1399" t="s">
        <v>16966</v>
      </c>
      <c r="L1399" t="s">
        <v>15743</v>
      </c>
      <c r="M1399" t="s">
        <v>15744</v>
      </c>
      <c r="N1399" t="s">
        <v>15544</v>
      </c>
      <c r="O1399" t="s">
        <v>15545</v>
      </c>
      <c r="P1399" t="s">
        <v>15545</v>
      </c>
      <c r="Q1399">
        <v>73</v>
      </c>
      <c r="R1399">
        <v>5470</v>
      </c>
      <c r="S1399" t="s">
        <v>217</v>
      </c>
      <c r="T1399">
        <v>601677.77755999996</v>
      </c>
      <c r="U1399">
        <v>331689.52449500002</v>
      </c>
      <c r="V1399">
        <v>5</v>
      </c>
      <c r="W1399">
        <v>97.546672942100003</v>
      </c>
      <c r="X1399">
        <v>2</v>
      </c>
      <c r="Y1399">
        <v>0</v>
      </c>
      <c r="Z1399">
        <v>0</v>
      </c>
      <c r="AA1399">
        <v>0</v>
      </c>
      <c r="AB1399" t="s">
        <v>173</v>
      </c>
      <c r="AC1399" t="s">
        <v>218</v>
      </c>
      <c r="AD1399" t="s">
        <v>217</v>
      </c>
      <c r="AE1399">
        <v>402</v>
      </c>
      <c r="AF1399" t="s">
        <v>231</v>
      </c>
      <c r="AG1399" t="s">
        <v>235</v>
      </c>
      <c r="AH1399" t="s">
        <v>221</v>
      </c>
      <c r="AI1399" t="s">
        <v>226</v>
      </c>
      <c r="AJ1399">
        <v>0</v>
      </c>
      <c r="AK1399">
        <v>0</v>
      </c>
      <c r="AL1399">
        <v>6</v>
      </c>
    </row>
    <row r="1400" spans="1:38" x14ac:dyDescent="0.3">
      <c r="A1400">
        <v>1398</v>
      </c>
      <c r="B1400">
        <v>1599</v>
      </c>
      <c r="C1400">
        <v>1599</v>
      </c>
      <c r="D1400">
        <v>132194</v>
      </c>
      <c r="E1400" t="s">
        <v>16967</v>
      </c>
      <c r="F1400" t="s">
        <v>16175</v>
      </c>
      <c r="G1400">
        <v>16936.585362400001</v>
      </c>
      <c r="H1400">
        <v>6638555.1467899997</v>
      </c>
      <c r="I1400">
        <v>603945</v>
      </c>
      <c r="J1400">
        <v>331886</v>
      </c>
      <c r="K1400" t="s">
        <v>16967</v>
      </c>
      <c r="L1400" t="s">
        <v>15743</v>
      </c>
      <c r="M1400" t="s">
        <v>15744</v>
      </c>
      <c r="N1400" t="s">
        <v>15544</v>
      </c>
      <c r="O1400" t="s">
        <v>15545</v>
      </c>
      <c r="P1400" t="s">
        <v>15545</v>
      </c>
      <c r="Q1400">
        <v>73</v>
      </c>
      <c r="R1400">
        <v>5470</v>
      </c>
      <c r="S1400" t="s">
        <v>217</v>
      </c>
      <c r="T1400">
        <v>601677.77755999996</v>
      </c>
      <c r="U1400">
        <v>331689.52449500002</v>
      </c>
      <c r="V1400">
        <v>5</v>
      </c>
      <c r="W1400">
        <v>97.546672942100003</v>
      </c>
      <c r="X1400">
        <v>2</v>
      </c>
      <c r="Y1400">
        <v>0</v>
      </c>
      <c r="Z1400">
        <v>0</v>
      </c>
      <c r="AA1400">
        <v>0</v>
      </c>
      <c r="AB1400" t="s">
        <v>173</v>
      </c>
      <c r="AC1400" t="s">
        <v>218</v>
      </c>
      <c r="AD1400" t="s">
        <v>217</v>
      </c>
      <c r="AE1400">
        <v>402</v>
      </c>
      <c r="AF1400" t="s">
        <v>231</v>
      </c>
      <c r="AG1400" t="s">
        <v>235</v>
      </c>
      <c r="AH1400" t="s">
        <v>221</v>
      </c>
      <c r="AI1400" t="s">
        <v>226</v>
      </c>
      <c r="AJ1400">
        <v>0</v>
      </c>
      <c r="AK1400">
        <v>0</v>
      </c>
      <c r="AL1400">
        <v>6</v>
      </c>
    </row>
    <row r="1401" spans="1:38" x14ac:dyDescent="0.3">
      <c r="A1401">
        <v>1399</v>
      </c>
      <c r="B1401">
        <v>1600</v>
      </c>
      <c r="C1401">
        <v>1600</v>
      </c>
      <c r="D1401">
        <v>132195</v>
      </c>
      <c r="E1401" t="s">
        <v>16968</v>
      </c>
      <c r="F1401" t="s">
        <v>16175</v>
      </c>
      <c r="G1401">
        <v>3405.7082972100002</v>
      </c>
      <c r="H1401">
        <v>334710.99425599998</v>
      </c>
      <c r="I1401">
        <v>604798</v>
      </c>
      <c r="J1401">
        <v>333492</v>
      </c>
      <c r="K1401" t="s">
        <v>16968</v>
      </c>
      <c r="L1401" t="s">
        <v>15756</v>
      </c>
      <c r="M1401" t="s">
        <v>15757</v>
      </c>
      <c r="N1401" t="s">
        <v>15544</v>
      </c>
      <c r="O1401" t="s">
        <v>15545</v>
      </c>
      <c r="P1401" t="s">
        <v>15545</v>
      </c>
      <c r="Q1401">
        <v>73</v>
      </c>
      <c r="R1401">
        <v>5470</v>
      </c>
      <c r="S1401" t="s">
        <v>217</v>
      </c>
      <c r="T1401">
        <v>601677.77755999996</v>
      </c>
      <c r="U1401">
        <v>331689.52449500002</v>
      </c>
      <c r="V1401">
        <v>5</v>
      </c>
      <c r="W1401">
        <v>97.546672942100003</v>
      </c>
      <c r="X1401">
        <v>2</v>
      </c>
      <c r="Y1401">
        <v>0</v>
      </c>
      <c r="Z1401">
        <v>0</v>
      </c>
      <c r="AA1401">
        <v>0</v>
      </c>
      <c r="AB1401" t="s">
        <v>173</v>
      </c>
      <c r="AC1401" t="s">
        <v>218</v>
      </c>
      <c r="AD1401" t="s">
        <v>217</v>
      </c>
      <c r="AE1401">
        <v>402</v>
      </c>
      <c r="AF1401" t="s">
        <v>231</v>
      </c>
      <c r="AG1401" t="s">
        <v>235</v>
      </c>
      <c r="AH1401" t="s">
        <v>221</v>
      </c>
      <c r="AI1401" t="s">
        <v>226</v>
      </c>
      <c r="AJ1401">
        <v>0</v>
      </c>
      <c r="AK1401">
        <v>0</v>
      </c>
      <c r="AL1401">
        <v>6</v>
      </c>
    </row>
    <row r="1402" spans="1:38" x14ac:dyDescent="0.3">
      <c r="A1402">
        <v>1400</v>
      </c>
      <c r="B1402">
        <v>1601</v>
      </c>
      <c r="C1402">
        <v>1601</v>
      </c>
      <c r="D1402">
        <v>132196</v>
      </c>
      <c r="E1402" t="s">
        <v>16969</v>
      </c>
      <c r="F1402" t="s">
        <v>16175</v>
      </c>
      <c r="G1402">
        <v>10608.3358365</v>
      </c>
      <c r="H1402">
        <v>5457265.9611200001</v>
      </c>
      <c r="I1402">
        <v>601685</v>
      </c>
      <c r="J1402">
        <v>332015</v>
      </c>
      <c r="K1402" t="s">
        <v>16969</v>
      </c>
      <c r="L1402" t="s">
        <v>15743</v>
      </c>
      <c r="M1402" t="s">
        <v>15744</v>
      </c>
      <c r="N1402" t="s">
        <v>15544</v>
      </c>
      <c r="O1402" t="s">
        <v>15545</v>
      </c>
      <c r="P1402" t="s">
        <v>15545</v>
      </c>
      <c r="Q1402">
        <v>73</v>
      </c>
      <c r="R1402">
        <v>5470</v>
      </c>
      <c r="S1402" t="s">
        <v>217</v>
      </c>
      <c r="T1402">
        <v>601677.77755999996</v>
      </c>
      <c r="U1402">
        <v>331689.52449500002</v>
      </c>
      <c r="V1402">
        <v>5</v>
      </c>
      <c r="W1402">
        <v>97.546672942100003</v>
      </c>
      <c r="X1402">
        <v>2</v>
      </c>
      <c r="Y1402">
        <v>0</v>
      </c>
      <c r="Z1402">
        <v>0</v>
      </c>
      <c r="AA1402">
        <v>0</v>
      </c>
      <c r="AB1402" t="s">
        <v>173</v>
      </c>
      <c r="AC1402" t="s">
        <v>218</v>
      </c>
      <c r="AD1402" t="s">
        <v>217</v>
      </c>
      <c r="AE1402">
        <v>402</v>
      </c>
      <c r="AF1402" t="s">
        <v>231</v>
      </c>
      <c r="AG1402" t="s">
        <v>235</v>
      </c>
      <c r="AH1402" t="s">
        <v>221</v>
      </c>
      <c r="AI1402" t="s">
        <v>226</v>
      </c>
      <c r="AJ1402">
        <v>0</v>
      </c>
      <c r="AK1402">
        <v>0</v>
      </c>
      <c r="AL1402">
        <v>6</v>
      </c>
    </row>
    <row r="1403" spans="1:38" x14ac:dyDescent="0.3">
      <c r="A1403">
        <v>1401</v>
      </c>
      <c r="B1403">
        <v>1602</v>
      </c>
      <c r="C1403">
        <v>1602</v>
      </c>
      <c r="D1403">
        <v>132197</v>
      </c>
      <c r="E1403" t="s">
        <v>16970</v>
      </c>
      <c r="F1403" t="s">
        <v>16175</v>
      </c>
      <c r="G1403">
        <v>15479.3394171</v>
      </c>
      <c r="H1403">
        <v>7015421.0487000002</v>
      </c>
      <c r="I1403">
        <v>601713</v>
      </c>
      <c r="J1403">
        <v>328047</v>
      </c>
      <c r="K1403" t="s">
        <v>16970</v>
      </c>
      <c r="L1403" t="s">
        <v>15743</v>
      </c>
      <c r="M1403" t="s">
        <v>15744</v>
      </c>
      <c r="N1403" t="s">
        <v>15544</v>
      </c>
      <c r="O1403" t="s">
        <v>15545</v>
      </c>
      <c r="P1403" t="s">
        <v>15545</v>
      </c>
      <c r="Q1403">
        <v>73</v>
      </c>
      <c r="R1403">
        <v>5470</v>
      </c>
      <c r="S1403" t="s">
        <v>217</v>
      </c>
      <c r="T1403">
        <v>601677.77755999996</v>
      </c>
      <c r="U1403">
        <v>331689.52449500002</v>
      </c>
      <c r="V1403">
        <v>5</v>
      </c>
      <c r="W1403">
        <v>97.546672942100003</v>
      </c>
      <c r="X1403">
        <v>2</v>
      </c>
      <c r="Y1403">
        <v>0</v>
      </c>
      <c r="Z1403">
        <v>0</v>
      </c>
      <c r="AA1403">
        <v>0</v>
      </c>
      <c r="AB1403" t="s">
        <v>173</v>
      </c>
      <c r="AC1403" t="s">
        <v>218</v>
      </c>
      <c r="AD1403" t="s">
        <v>217</v>
      </c>
      <c r="AE1403">
        <v>402</v>
      </c>
      <c r="AF1403" t="s">
        <v>231</v>
      </c>
      <c r="AG1403" t="s">
        <v>235</v>
      </c>
      <c r="AH1403" t="s">
        <v>221</v>
      </c>
      <c r="AI1403" t="s">
        <v>226</v>
      </c>
      <c r="AJ1403">
        <v>0</v>
      </c>
      <c r="AK1403">
        <v>0</v>
      </c>
      <c r="AL1403">
        <v>6</v>
      </c>
    </row>
    <row r="1404" spans="1:38" x14ac:dyDescent="0.3">
      <c r="A1404">
        <v>1402</v>
      </c>
      <c r="B1404">
        <v>1603</v>
      </c>
      <c r="C1404">
        <v>1603</v>
      </c>
      <c r="D1404">
        <v>132198</v>
      </c>
      <c r="E1404" t="s">
        <v>16971</v>
      </c>
      <c r="F1404" t="s">
        <v>16175</v>
      </c>
      <c r="G1404">
        <v>2501.54200077</v>
      </c>
      <c r="H1404">
        <v>221051.11008499999</v>
      </c>
      <c r="I1404">
        <v>605887</v>
      </c>
      <c r="J1404">
        <v>332551</v>
      </c>
      <c r="K1404" t="s">
        <v>16971</v>
      </c>
      <c r="L1404" t="s">
        <v>15756</v>
      </c>
      <c r="M1404" t="s">
        <v>15757</v>
      </c>
      <c r="N1404" t="s">
        <v>15544</v>
      </c>
      <c r="O1404" t="s">
        <v>15545</v>
      </c>
      <c r="P1404" t="s">
        <v>15545</v>
      </c>
      <c r="Q1404">
        <v>73</v>
      </c>
      <c r="R1404">
        <v>5470</v>
      </c>
      <c r="S1404" t="s">
        <v>217</v>
      </c>
      <c r="T1404">
        <v>601677.77755999996</v>
      </c>
      <c r="U1404">
        <v>331689.52449500002</v>
      </c>
      <c r="V1404">
        <v>5</v>
      </c>
      <c r="W1404">
        <v>97.546672942100003</v>
      </c>
      <c r="X1404">
        <v>2</v>
      </c>
      <c r="Y1404">
        <v>0</v>
      </c>
      <c r="Z1404">
        <v>0</v>
      </c>
      <c r="AA1404">
        <v>0</v>
      </c>
      <c r="AB1404" t="s">
        <v>173</v>
      </c>
      <c r="AC1404" t="s">
        <v>218</v>
      </c>
      <c r="AD1404" t="s">
        <v>217</v>
      </c>
      <c r="AE1404">
        <v>402</v>
      </c>
      <c r="AF1404" t="s">
        <v>231</v>
      </c>
      <c r="AG1404" t="s">
        <v>235</v>
      </c>
      <c r="AH1404" t="s">
        <v>221</v>
      </c>
      <c r="AI1404" t="s">
        <v>226</v>
      </c>
      <c r="AJ1404">
        <v>0</v>
      </c>
      <c r="AK1404">
        <v>0</v>
      </c>
      <c r="AL1404">
        <v>6</v>
      </c>
    </row>
    <row r="1405" spans="1:38" x14ac:dyDescent="0.3">
      <c r="A1405">
        <v>1403</v>
      </c>
      <c r="B1405">
        <v>1604</v>
      </c>
      <c r="C1405">
        <v>1604</v>
      </c>
      <c r="D1405">
        <v>132199</v>
      </c>
      <c r="E1405" t="s">
        <v>16972</v>
      </c>
      <c r="F1405" t="s">
        <v>16175</v>
      </c>
      <c r="G1405">
        <v>1736.9257990399999</v>
      </c>
      <c r="H1405">
        <v>83385.211223499995</v>
      </c>
      <c r="I1405">
        <v>606179</v>
      </c>
      <c r="J1405">
        <v>332580</v>
      </c>
      <c r="K1405" t="s">
        <v>16972</v>
      </c>
      <c r="L1405" t="s">
        <v>15756</v>
      </c>
      <c r="M1405" t="s">
        <v>15757</v>
      </c>
      <c r="N1405" t="s">
        <v>15544</v>
      </c>
      <c r="O1405" t="s">
        <v>15545</v>
      </c>
      <c r="P1405" t="s">
        <v>15545</v>
      </c>
      <c r="Q1405">
        <v>73</v>
      </c>
      <c r="R1405">
        <v>5470</v>
      </c>
      <c r="S1405" t="s">
        <v>217</v>
      </c>
      <c r="T1405">
        <v>601677.77755999996</v>
      </c>
      <c r="U1405">
        <v>331689.52449500002</v>
      </c>
      <c r="V1405">
        <v>5</v>
      </c>
      <c r="W1405">
        <v>97.546672942100003</v>
      </c>
      <c r="X1405">
        <v>2</v>
      </c>
      <c r="Y1405">
        <v>0</v>
      </c>
      <c r="Z1405">
        <v>0</v>
      </c>
      <c r="AA1405">
        <v>0</v>
      </c>
      <c r="AB1405" t="s">
        <v>173</v>
      </c>
      <c r="AC1405" t="s">
        <v>218</v>
      </c>
      <c r="AD1405" t="s">
        <v>217</v>
      </c>
      <c r="AE1405">
        <v>402</v>
      </c>
      <c r="AF1405" t="s">
        <v>231</v>
      </c>
      <c r="AG1405" t="s">
        <v>235</v>
      </c>
      <c r="AH1405" t="s">
        <v>221</v>
      </c>
      <c r="AI1405" t="s">
        <v>226</v>
      </c>
      <c r="AJ1405">
        <v>0</v>
      </c>
      <c r="AK1405">
        <v>0</v>
      </c>
      <c r="AL1405">
        <v>6</v>
      </c>
    </row>
    <row r="1406" spans="1:38" x14ac:dyDescent="0.3">
      <c r="A1406">
        <v>1404</v>
      </c>
      <c r="B1406">
        <v>1605</v>
      </c>
      <c r="C1406">
        <v>1605</v>
      </c>
      <c r="D1406">
        <v>132200</v>
      </c>
      <c r="E1406" t="s">
        <v>16973</v>
      </c>
      <c r="F1406" t="s">
        <v>16175</v>
      </c>
      <c r="G1406">
        <v>12917.1187252</v>
      </c>
      <c r="H1406">
        <v>2881491.27459</v>
      </c>
      <c r="I1406">
        <v>605648</v>
      </c>
      <c r="J1406">
        <v>331818</v>
      </c>
      <c r="K1406" t="s">
        <v>16973</v>
      </c>
      <c r="L1406" t="s">
        <v>15747</v>
      </c>
      <c r="M1406" t="s">
        <v>15748</v>
      </c>
      <c r="N1406" t="s">
        <v>15544</v>
      </c>
      <c r="O1406" t="s">
        <v>15545</v>
      </c>
      <c r="P1406" t="s">
        <v>15545</v>
      </c>
      <c r="Q1406">
        <v>73</v>
      </c>
      <c r="R1406">
        <v>5470</v>
      </c>
      <c r="S1406" t="s">
        <v>217</v>
      </c>
      <c r="T1406">
        <v>601677.77755999996</v>
      </c>
      <c r="U1406">
        <v>331689.52449500002</v>
      </c>
      <c r="V1406">
        <v>5</v>
      </c>
      <c r="W1406">
        <v>97.546672942100003</v>
      </c>
      <c r="X1406">
        <v>2</v>
      </c>
      <c r="Y1406">
        <v>0</v>
      </c>
      <c r="Z1406">
        <v>0</v>
      </c>
      <c r="AA1406">
        <v>0</v>
      </c>
      <c r="AB1406" t="s">
        <v>173</v>
      </c>
      <c r="AC1406" t="s">
        <v>218</v>
      </c>
      <c r="AD1406" t="s">
        <v>217</v>
      </c>
      <c r="AE1406">
        <v>402</v>
      </c>
      <c r="AF1406" t="s">
        <v>231</v>
      </c>
      <c r="AG1406" t="s">
        <v>235</v>
      </c>
      <c r="AH1406" t="s">
        <v>221</v>
      </c>
      <c r="AI1406" t="s">
        <v>226</v>
      </c>
      <c r="AJ1406">
        <v>0</v>
      </c>
      <c r="AK1406">
        <v>0</v>
      </c>
      <c r="AL1406">
        <v>6</v>
      </c>
    </row>
    <row r="1407" spans="1:38" x14ac:dyDescent="0.3">
      <c r="A1407">
        <v>1405</v>
      </c>
      <c r="B1407">
        <v>1606</v>
      </c>
      <c r="C1407">
        <v>1606</v>
      </c>
      <c r="D1407">
        <v>132201</v>
      </c>
      <c r="E1407" t="s">
        <v>16974</v>
      </c>
      <c r="F1407" t="s">
        <v>16175</v>
      </c>
      <c r="G1407">
        <v>7095.38942408</v>
      </c>
      <c r="H1407">
        <v>889304.59435499995</v>
      </c>
      <c r="I1407">
        <v>605527</v>
      </c>
      <c r="J1407">
        <v>333295</v>
      </c>
      <c r="K1407" t="s">
        <v>16974</v>
      </c>
      <c r="L1407" t="s">
        <v>15756</v>
      </c>
      <c r="M1407" t="s">
        <v>15757</v>
      </c>
      <c r="N1407" t="s">
        <v>15544</v>
      </c>
      <c r="O1407" t="s">
        <v>15545</v>
      </c>
      <c r="P1407" t="s">
        <v>15545</v>
      </c>
      <c r="Q1407">
        <v>73</v>
      </c>
      <c r="R1407">
        <v>5470</v>
      </c>
      <c r="S1407" t="s">
        <v>217</v>
      </c>
      <c r="T1407">
        <v>601677.77755999996</v>
      </c>
      <c r="U1407">
        <v>331689.52449500002</v>
      </c>
      <c r="V1407">
        <v>5</v>
      </c>
      <c r="W1407">
        <v>97.546672942100003</v>
      </c>
      <c r="X1407">
        <v>2</v>
      </c>
      <c r="Y1407">
        <v>0</v>
      </c>
      <c r="Z1407">
        <v>0</v>
      </c>
      <c r="AA1407">
        <v>0</v>
      </c>
      <c r="AB1407" t="s">
        <v>173</v>
      </c>
      <c r="AC1407" t="s">
        <v>218</v>
      </c>
      <c r="AD1407" t="s">
        <v>217</v>
      </c>
      <c r="AE1407">
        <v>402</v>
      </c>
      <c r="AF1407" t="s">
        <v>231</v>
      </c>
      <c r="AG1407" t="s">
        <v>235</v>
      </c>
      <c r="AH1407" t="s">
        <v>221</v>
      </c>
      <c r="AI1407" t="s">
        <v>226</v>
      </c>
      <c r="AJ1407">
        <v>0</v>
      </c>
      <c r="AK1407">
        <v>0</v>
      </c>
      <c r="AL1407">
        <v>6</v>
      </c>
    </row>
    <row r="1408" spans="1:38" x14ac:dyDescent="0.3">
      <c r="A1408">
        <v>1406</v>
      </c>
      <c r="B1408">
        <v>1607</v>
      </c>
      <c r="C1408">
        <v>1607</v>
      </c>
      <c r="D1408">
        <v>132202</v>
      </c>
      <c r="E1408" t="s">
        <v>16975</v>
      </c>
      <c r="F1408" t="s">
        <v>16175</v>
      </c>
      <c r="G1408">
        <v>2617.5325683400001</v>
      </c>
      <c r="H1408">
        <v>267667.22058099997</v>
      </c>
      <c r="I1408">
        <v>605108</v>
      </c>
      <c r="J1408">
        <v>332885</v>
      </c>
      <c r="K1408" t="s">
        <v>16975</v>
      </c>
      <c r="L1408" t="s">
        <v>15756</v>
      </c>
      <c r="M1408" t="s">
        <v>15757</v>
      </c>
      <c r="N1408" t="s">
        <v>15544</v>
      </c>
      <c r="O1408" t="s">
        <v>15545</v>
      </c>
      <c r="P1408" t="s">
        <v>15545</v>
      </c>
      <c r="Q1408">
        <v>73</v>
      </c>
      <c r="R1408">
        <v>5470</v>
      </c>
      <c r="S1408" t="s">
        <v>217</v>
      </c>
      <c r="T1408">
        <v>601677.77755999996</v>
      </c>
      <c r="U1408">
        <v>331689.52449500002</v>
      </c>
      <c r="V1408">
        <v>5</v>
      </c>
      <c r="W1408">
        <v>97.546672942100003</v>
      </c>
      <c r="X1408">
        <v>2</v>
      </c>
      <c r="Y1408">
        <v>0</v>
      </c>
      <c r="Z1408">
        <v>0</v>
      </c>
      <c r="AA1408">
        <v>0</v>
      </c>
      <c r="AB1408" t="s">
        <v>173</v>
      </c>
      <c r="AC1408" t="s">
        <v>218</v>
      </c>
      <c r="AD1408" t="s">
        <v>217</v>
      </c>
      <c r="AE1408">
        <v>402</v>
      </c>
      <c r="AF1408" t="s">
        <v>231</v>
      </c>
      <c r="AG1408" t="s">
        <v>235</v>
      </c>
      <c r="AH1408" t="s">
        <v>221</v>
      </c>
      <c r="AI1408" t="s">
        <v>226</v>
      </c>
      <c r="AJ1408">
        <v>0</v>
      </c>
      <c r="AK1408">
        <v>0</v>
      </c>
      <c r="AL1408">
        <v>6</v>
      </c>
    </row>
    <row r="1409" spans="1:38" x14ac:dyDescent="0.3">
      <c r="A1409">
        <v>1407</v>
      </c>
      <c r="B1409">
        <v>1608</v>
      </c>
      <c r="C1409">
        <v>1608</v>
      </c>
      <c r="D1409">
        <v>132203</v>
      </c>
      <c r="E1409" t="s">
        <v>16976</v>
      </c>
      <c r="F1409" t="s">
        <v>16175</v>
      </c>
      <c r="G1409">
        <v>13855.900102600001</v>
      </c>
      <c r="H1409">
        <v>7336186.7797800004</v>
      </c>
      <c r="I1409">
        <v>608190</v>
      </c>
      <c r="J1409">
        <v>332121</v>
      </c>
      <c r="K1409" t="s">
        <v>16976</v>
      </c>
      <c r="L1409" t="s">
        <v>15747</v>
      </c>
      <c r="M1409" t="s">
        <v>15748</v>
      </c>
      <c r="N1409" t="s">
        <v>15544</v>
      </c>
      <c r="O1409" t="s">
        <v>15545</v>
      </c>
      <c r="P1409" t="s">
        <v>15545</v>
      </c>
      <c r="Q1409">
        <v>73</v>
      </c>
      <c r="R1409">
        <v>5470</v>
      </c>
      <c r="S1409" t="s">
        <v>217</v>
      </c>
      <c r="T1409">
        <v>601677.77755999996</v>
      </c>
      <c r="U1409">
        <v>331689.52449500002</v>
      </c>
      <c r="V1409">
        <v>5</v>
      </c>
      <c r="W1409">
        <v>97.546672942100003</v>
      </c>
      <c r="X1409">
        <v>2</v>
      </c>
      <c r="Y1409">
        <v>0</v>
      </c>
      <c r="Z1409">
        <v>0</v>
      </c>
      <c r="AA1409">
        <v>0</v>
      </c>
      <c r="AB1409" t="s">
        <v>173</v>
      </c>
      <c r="AC1409" t="s">
        <v>218</v>
      </c>
      <c r="AD1409" t="s">
        <v>217</v>
      </c>
      <c r="AE1409">
        <v>402</v>
      </c>
      <c r="AF1409" t="s">
        <v>231</v>
      </c>
      <c r="AG1409" t="s">
        <v>235</v>
      </c>
      <c r="AH1409" t="s">
        <v>221</v>
      </c>
      <c r="AI1409" t="s">
        <v>226</v>
      </c>
      <c r="AJ1409">
        <v>0</v>
      </c>
      <c r="AK1409">
        <v>0</v>
      </c>
      <c r="AL1409">
        <v>6</v>
      </c>
    </row>
    <row r="1410" spans="1:38" x14ac:dyDescent="0.3">
      <c r="A1410">
        <v>1408</v>
      </c>
      <c r="B1410">
        <v>1609</v>
      </c>
      <c r="C1410">
        <v>1609</v>
      </c>
      <c r="D1410">
        <v>132204</v>
      </c>
      <c r="E1410" t="s">
        <v>16977</v>
      </c>
      <c r="F1410" t="s">
        <v>16175</v>
      </c>
      <c r="G1410">
        <v>3800.3038626100001</v>
      </c>
      <c r="H1410">
        <v>270664.21678999998</v>
      </c>
      <c r="I1410">
        <v>606185</v>
      </c>
      <c r="J1410">
        <v>332931</v>
      </c>
      <c r="K1410" t="s">
        <v>16977</v>
      </c>
      <c r="L1410" t="s">
        <v>15756</v>
      </c>
      <c r="M1410" t="s">
        <v>15757</v>
      </c>
      <c r="N1410" t="s">
        <v>15544</v>
      </c>
      <c r="O1410" t="s">
        <v>15545</v>
      </c>
      <c r="P1410" t="s">
        <v>15545</v>
      </c>
      <c r="Q1410">
        <v>73</v>
      </c>
      <c r="R1410">
        <v>5470</v>
      </c>
      <c r="S1410" t="s">
        <v>217</v>
      </c>
      <c r="T1410">
        <v>601677.77755999996</v>
      </c>
      <c r="U1410">
        <v>331689.52449500002</v>
      </c>
      <c r="V1410">
        <v>5</v>
      </c>
      <c r="W1410">
        <v>97.546672942100003</v>
      </c>
      <c r="X1410">
        <v>2</v>
      </c>
      <c r="Y1410">
        <v>0</v>
      </c>
      <c r="Z1410">
        <v>0</v>
      </c>
      <c r="AA1410">
        <v>0</v>
      </c>
      <c r="AB1410" t="s">
        <v>173</v>
      </c>
      <c r="AC1410" t="s">
        <v>218</v>
      </c>
      <c r="AD1410" t="s">
        <v>217</v>
      </c>
      <c r="AE1410">
        <v>402</v>
      </c>
      <c r="AF1410" t="s">
        <v>231</v>
      </c>
      <c r="AG1410" t="s">
        <v>235</v>
      </c>
      <c r="AH1410" t="s">
        <v>221</v>
      </c>
      <c r="AI1410" t="s">
        <v>226</v>
      </c>
      <c r="AJ1410">
        <v>0</v>
      </c>
      <c r="AK1410">
        <v>0</v>
      </c>
      <c r="AL1410">
        <v>6</v>
      </c>
    </row>
    <row r="1411" spans="1:38" x14ac:dyDescent="0.3">
      <c r="A1411">
        <v>1409</v>
      </c>
      <c r="B1411">
        <v>1946</v>
      </c>
      <c r="C1411">
        <v>1946</v>
      </c>
      <c r="D1411">
        <v>132541</v>
      </c>
      <c r="E1411" t="s">
        <v>16978</v>
      </c>
      <c r="F1411" t="s">
        <v>16175</v>
      </c>
      <c r="G1411">
        <v>14929.9192339</v>
      </c>
      <c r="H1411">
        <v>8806421.4899700005</v>
      </c>
      <c r="I1411">
        <v>601069</v>
      </c>
      <c r="J1411">
        <v>335981</v>
      </c>
      <c r="K1411" t="s">
        <v>16978</v>
      </c>
      <c r="L1411" t="s">
        <v>16186</v>
      </c>
      <c r="M1411" t="s">
        <v>16187</v>
      </c>
      <c r="N1411" t="s">
        <v>15544</v>
      </c>
      <c r="O1411" t="s">
        <v>15545</v>
      </c>
      <c r="P1411" t="s">
        <v>15545</v>
      </c>
      <c r="Q1411">
        <v>73</v>
      </c>
      <c r="R1411">
        <v>5470</v>
      </c>
      <c r="S1411" t="s">
        <v>217</v>
      </c>
      <c r="T1411">
        <v>601677.77755999996</v>
      </c>
      <c r="U1411">
        <v>331689.52449500002</v>
      </c>
      <c r="V1411">
        <v>5</v>
      </c>
      <c r="W1411">
        <v>97.546672942100003</v>
      </c>
      <c r="X1411">
        <v>2</v>
      </c>
      <c r="Y1411">
        <v>0</v>
      </c>
      <c r="Z1411">
        <v>0</v>
      </c>
      <c r="AA1411">
        <v>0</v>
      </c>
      <c r="AB1411" t="s">
        <v>173</v>
      </c>
      <c r="AC1411" t="s">
        <v>218</v>
      </c>
      <c r="AD1411" t="s">
        <v>217</v>
      </c>
      <c r="AE1411">
        <v>402</v>
      </c>
      <c r="AF1411" t="s">
        <v>231</v>
      </c>
      <c r="AG1411" t="s">
        <v>235</v>
      </c>
      <c r="AH1411" t="s">
        <v>221</v>
      </c>
      <c r="AI1411" t="s">
        <v>226</v>
      </c>
      <c r="AJ1411">
        <v>0</v>
      </c>
      <c r="AK1411">
        <v>0</v>
      </c>
      <c r="AL1411">
        <v>6</v>
      </c>
    </row>
    <row r="1412" spans="1:38" x14ac:dyDescent="0.3">
      <c r="A1412">
        <v>1410</v>
      </c>
      <c r="B1412">
        <v>1947</v>
      </c>
      <c r="C1412">
        <v>1947</v>
      </c>
      <c r="D1412">
        <v>132542</v>
      </c>
      <c r="E1412" t="s">
        <v>16979</v>
      </c>
      <c r="F1412" t="s">
        <v>16175</v>
      </c>
      <c r="G1412">
        <v>16757.861736499999</v>
      </c>
      <c r="H1412">
        <v>7566886.2646899996</v>
      </c>
      <c r="I1412">
        <v>596066</v>
      </c>
      <c r="J1412">
        <v>330656</v>
      </c>
      <c r="K1412" t="s">
        <v>16979</v>
      </c>
      <c r="L1412" t="s">
        <v>16189</v>
      </c>
      <c r="M1412" t="s">
        <v>16190</v>
      </c>
      <c r="N1412" t="s">
        <v>15544</v>
      </c>
      <c r="O1412" t="s">
        <v>15545</v>
      </c>
      <c r="P1412" t="s">
        <v>15545</v>
      </c>
      <c r="Q1412">
        <v>73</v>
      </c>
      <c r="R1412">
        <v>5470</v>
      </c>
      <c r="S1412" t="s">
        <v>217</v>
      </c>
      <c r="T1412">
        <v>601677.77755999996</v>
      </c>
      <c r="U1412">
        <v>331689.52449500002</v>
      </c>
      <c r="V1412">
        <v>5</v>
      </c>
      <c r="W1412">
        <v>97.546672942100003</v>
      </c>
      <c r="X1412">
        <v>2</v>
      </c>
      <c r="Y1412">
        <v>0</v>
      </c>
      <c r="Z1412">
        <v>0</v>
      </c>
      <c r="AA1412">
        <v>0</v>
      </c>
      <c r="AB1412" t="s">
        <v>173</v>
      </c>
      <c r="AC1412" t="s">
        <v>218</v>
      </c>
      <c r="AD1412" t="s">
        <v>217</v>
      </c>
      <c r="AE1412">
        <v>402</v>
      </c>
      <c r="AF1412" t="s">
        <v>231</v>
      </c>
      <c r="AG1412" t="s">
        <v>235</v>
      </c>
      <c r="AH1412" t="s">
        <v>221</v>
      </c>
      <c r="AI1412" t="s">
        <v>226</v>
      </c>
      <c r="AJ1412">
        <v>0</v>
      </c>
      <c r="AK1412">
        <v>0</v>
      </c>
      <c r="AL1412">
        <v>6</v>
      </c>
    </row>
    <row r="1413" spans="1:38" x14ac:dyDescent="0.3">
      <c r="A1413">
        <v>1411</v>
      </c>
      <c r="B1413">
        <v>1948</v>
      </c>
      <c r="C1413">
        <v>1948</v>
      </c>
      <c r="D1413">
        <v>132543</v>
      </c>
      <c r="E1413" t="s">
        <v>16980</v>
      </c>
      <c r="F1413" t="s">
        <v>16175</v>
      </c>
      <c r="G1413">
        <v>19762.241639600001</v>
      </c>
      <c r="H1413">
        <v>6682869.0805799998</v>
      </c>
      <c r="I1413">
        <v>595669</v>
      </c>
      <c r="J1413">
        <v>332703</v>
      </c>
      <c r="K1413" t="s">
        <v>16980</v>
      </c>
      <c r="L1413" t="s">
        <v>16186</v>
      </c>
      <c r="M1413" t="s">
        <v>16187</v>
      </c>
      <c r="N1413" t="s">
        <v>15544</v>
      </c>
      <c r="O1413" t="s">
        <v>15545</v>
      </c>
      <c r="P1413" t="s">
        <v>15545</v>
      </c>
      <c r="Q1413">
        <v>73</v>
      </c>
      <c r="R1413">
        <v>5470</v>
      </c>
      <c r="S1413" t="s">
        <v>217</v>
      </c>
      <c r="T1413">
        <v>601677.77755999996</v>
      </c>
      <c r="U1413">
        <v>331689.52449500002</v>
      </c>
      <c r="V1413">
        <v>5</v>
      </c>
      <c r="W1413">
        <v>97.546672942100003</v>
      </c>
      <c r="X1413">
        <v>2</v>
      </c>
      <c r="Y1413">
        <v>0</v>
      </c>
      <c r="Z1413">
        <v>0</v>
      </c>
      <c r="AA1413">
        <v>0</v>
      </c>
      <c r="AB1413" t="s">
        <v>173</v>
      </c>
      <c r="AC1413" t="s">
        <v>218</v>
      </c>
      <c r="AD1413" t="s">
        <v>217</v>
      </c>
      <c r="AE1413">
        <v>402</v>
      </c>
      <c r="AF1413" t="s">
        <v>231</v>
      </c>
      <c r="AG1413" t="s">
        <v>235</v>
      </c>
      <c r="AH1413" t="s">
        <v>221</v>
      </c>
      <c r="AI1413" t="s">
        <v>226</v>
      </c>
      <c r="AJ1413">
        <v>0</v>
      </c>
      <c r="AK1413">
        <v>0</v>
      </c>
      <c r="AL1413">
        <v>6</v>
      </c>
    </row>
    <row r="1414" spans="1:38" x14ac:dyDescent="0.3">
      <c r="A1414">
        <v>1412</v>
      </c>
      <c r="B1414">
        <v>1949</v>
      </c>
      <c r="C1414">
        <v>1949</v>
      </c>
      <c r="D1414">
        <v>132544</v>
      </c>
      <c r="E1414" t="s">
        <v>16981</v>
      </c>
      <c r="F1414" t="s">
        <v>16175</v>
      </c>
      <c r="G1414">
        <v>6096.2488151699999</v>
      </c>
      <c r="H1414">
        <v>624025.14472900005</v>
      </c>
      <c r="I1414">
        <v>595734</v>
      </c>
      <c r="J1414">
        <v>332261</v>
      </c>
      <c r="K1414" t="s">
        <v>16981</v>
      </c>
      <c r="L1414" t="s">
        <v>16186</v>
      </c>
      <c r="M1414" t="s">
        <v>16187</v>
      </c>
      <c r="N1414" t="s">
        <v>15544</v>
      </c>
      <c r="O1414" t="s">
        <v>15545</v>
      </c>
      <c r="P1414" t="s">
        <v>15545</v>
      </c>
      <c r="Q1414">
        <v>73</v>
      </c>
      <c r="R1414">
        <v>5470</v>
      </c>
      <c r="S1414" t="s">
        <v>217</v>
      </c>
      <c r="T1414">
        <v>601677.77755999996</v>
      </c>
      <c r="U1414">
        <v>331689.52449500002</v>
      </c>
      <c r="V1414">
        <v>5</v>
      </c>
      <c r="W1414">
        <v>97.546672942100003</v>
      </c>
      <c r="X1414">
        <v>2</v>
      </c>
      <c r="Y1414">
        <v>0</v>
      </c>
      <c r="Z1414">
        <v>0</v>
      </c>
      <c r="AA1414">
        <v>0</v>
      </c>
      <c r="AB1414" t="s">
        <v>173</v>
      </c>
      <c r="AC1414" t="s">
        <v>218</v>
      </c>
      <c r="AD1414" t="s">
        <v>217</v>
      </c>
      <c r="AE1414">
        <v>402</v>
      </c>
      <c r="AF1414" t="s">
        <v>231</v>
      </c>
      <c r="AG1414" t="s">
        <v>235</v>
      </c>
      <c r="AH1414" t="s">
        <v>221</v>
      </c>
      <c r="AI1414" t="s">
        <v>226</v>
      </c>
      <c r="AJ1414">
        <v>0</v>
      </c>
      <c r="AK1414">
        <v>0</v>
      </c>
      <c r="AL1414">
        <v>6</v>
      </c>
    </row>
    <row r="1415" spans="1:38" x14ac:dyDescent="0.3">
      <c r="A1415">
        <v>1413</v>
      </c>
      <c r="B1415">
        <v>1953</v>
      </c>
      <c r="C1415">
        <v>1953</v>
      </c>
      <c r="D1415">
        <v>132548</v>
      </c>
      <c r="E1415" t="s">
        <v>16982</v>
      </c>
      <c r="F1415" t="s">
        <v>16175</v>
      </c>
      <c r="G1415">
        <v>13047.2368757</v>
      </c>
      <c r="H1415">
        <v>6021694.9282499999</v>
      </c>
      <c r="I1415">
        <v>598444</v>
      </c>
      <c r="J1415">
        <v>334048</v>
      </c>
      <c r="K1415" t="s">
        <v>16982</v>
      </c>
      <c r="L1415" t="s">
        <v>16189</v>
      </c>
      <c r="M1415" t="s">
        <v>16190</v>
      </c>
      <c r="N1415" t="s">
        <v>15544</v>
      </c>
      <c r="O1415" t="s">
        <v>15545</v>
      </c>
      <c r="P1415" t="s">
        <v>15545</v>
      </c>
      <c r="Q1415">
        <v>73</v>
      </c>
      <c r="R1415">
        <v>5470</v>
      </c>
      <c r="S1415" t="s">
        <v>217</v>
      </c>
      <c r="T1415">
        <v>601677.77755999996</v>
      </c>
      <c r="U1415">
        <v>331689.52449500002</v>
      </c>
      <c r="V1415">
        <v>5</v>
      </c>
      <c r="W1415">
        <v>97.546672942100003</v>
      </c>
      <c r="X1415">
        <v>2</v>
      </c>
      <c r="Y1415">
        <v>0</v>
      </c>
      <c r="Z1415">
        <v>0</v>
      </c>
      <c r="AA1415">
        <v>0</v>
      </c>
      <c r="AB1415" t="s">
        <v>173</v>
      </c>
      <c r="AC1415" t="s">
        <v>218</v>
      </c>
      <c r="AD1415" t="s">
        <v>217</v>
      </c>
      <c r="AE1415">
        <v>402</v>
      </c>
      <c r="AF1415" t="s">
        <v>231</v>
      </c>
      <c r="AG1415" t="s">
        <v>235</v>
      </c>
      <c r="AH1415" t="s">
        <v>221</v>
      </c>
      <c r="AI1415" t="s">
        <v>226</v>
      </c>
      <c r="AJ1415">
        <v>0</v>
      </c>
      <c r="AK1415">
        <v>0</v>
      </c>
      <c r="AL1415">
        <v>6</v>
      </c>
    </row>
    <row r="1416" spans="1:38" x14ac:dyDescent="0.3">
      <c r="A1416">
        <v>1414</v>
      </c>
      <c r="B1416">
        <v>3040</v>
      </c>
      <c r="C1416">
        <v>3040</v>
      </c>
      <c r="D1416">
        <v>165079</v>
      </c>
      <c r="E1416" t="s">
        <v>16983</v>
      </c>
      <c r="F1416" t="s">
        <v>16175</v>
      </c>
      <c r="G1416">
        <v>25728.6202342</v>
      </c>
      <c r="H1416">
        <v>11897898.8476</v>
      </c>
      <c r="I1416">
        <v>606022</v>
      </c>
      <c r="J1416">
        <v>329552</v>
      </c>
      <c r="K1416" t="s">
        <v>16983</v>
      </c>
      <c r="L1416" t="s">
        <v>15747</v>
      </c>
      <c r="M1416" t="s">
        <v>15748</v>
      </c>
      <c r="N1416" t="s">
        <v>15821</v>
      </c>
      <c r="O1416" t="s">
        <v>15545</v>
      </c>
      <c r="P1416" t="s">
        <v>15545</v>
      </c>
      <c r="Q1416">
        <v>73</v>
      </c>
      <c r="R1416">
        <v>5470</v>
      </c>
      <c r="S1416" t="s">
        <v>217</v>
      </c>
      <c r="T1416">
        <v>601677.77755999996</v>
      </c>
      <c r="U1416">
        <v>331689.52449500002</v>
      </c>
      <c r="V1416">
        <v>5</v>
      </c>
      <c r="W1416">
        <v>97.546672942100003</v>
      </c>
      <c r="X1416">
        <v>2</v>
      </c>
      <c r="Y1416">
        <v>0</v>
      </c>
      <c r="Z1416">
        <v>0</v>
      </c>
      <c r="AA1416">
        <v>0</v>
      </c>
      <c r="AB1416" t="s">
        <v>173</v>
      </c>
      <c r="AC1416" t="s">
        <v>218</v>
      </c>
      <c r="AD1416" t="s">
        <v>217</v>
      </c>
      <c r="AE1416">
        <v>402</v>
      </c>
      <c r="AF1416" t="s">
        <v>231</v>
      </c>
      <c r="AG1416" t="s">
        <v>235</v>
      </c>
      <c r="AH1416" t="s">
        <v>221</v>
      </c>
      <c r="AI1416" t="s">
        <v>226</v>
      </c>
      <c r="AJ1416">
        <v>0</v>
      </c>
      <c r="AK1416">
        <v>0</v>
      </c>
      <c r="AL1416">
        <v>6</v>
      </c>
    </row>
    <row r="1417" spans="1:38" x14ac:dyDescent="0.3">
      <c r="A1417">
        <v>1415</v>
      </c>
      <c r="B1417">
        <v>1660</v>
      </c>
      <c r="C1417">
        <v>1660</v>
      </c>
      <c r="D1417">
        <v>132255</v>
      </c>
      <c r="E1417" t="s">
        <v>16984</v>
      </c>
      <c r="F1417" t="s">
        <v>16175</v>
      </c>
      <c r="G1417">
        <v>2062.4992602500001</v>
      </c>
      <c r="H1417">
        <v>155690.85929699999</v>
      </c>
      <c r="I1417">
        <v>602362</v>
      </c>
      <c r="J1417">
        <v>343574</v>
      </c>
      <c r="K1417" t="s">
        <v>16984</v>
      </c>
      <c r="L1417" t="s">
        <v>16833</v>
      </c>
      <c r="M1417" t="s">
        <v>16834</v>
      </c>
      <c r="N1417" t="s">
        <v>15544</v>
      </c>
      <c r="O1417" t="s">
        <v>15545</v>
      </c>
      <c r="P1417" t="s">
        <v>15545</v>
      </c>
      <c r="Q1417">
        <v>74</v>
      </c>
      <c r="R1417">
        <v>5469</v>
      </c>
      <c r="S1417" t="s">
        <v>217</v>
      </c>
      <c r="T1417">
        <v>596756.38633899996</v>
      </c>
      <c r="U1417">
        <v>341862.62777000002</v>
      </c>
      <c r="V1417">
        <v>5</v>
      </c>
      <c r="W1417">
        <v>152.077964227</v>
      </c>
      <c r="X1417">
        <v>2</v>
      </c>
      <c r="Y1417">
        <v>0</v>
      </c>
      <c r="Z1417">
        <v>0</v>
      </c>
      <c r="AA1417">
        <v>0</v>
      </c>
      <c r="AB1417" t="s">
        <v>173</v>
      </c>
      <c r="AC1417" t="s">
        <v>218</v>
      </c>
      <c r="AD1417" t="s">
        <v>217</v>
      </c>
      <c r="AE1417">
        <v>402</v>
      </c>
      <c r="AF1417" t="s">
        <v>231</v>
      </c>
      <c r="AG1417" t="s">
        <v>235</v>
      </c>
      <c r="AH1417" t="s">
        <v>221</v>
      </c>
      <c r="AI1417" t="s">
        <v>226</v>
      </c>
      <c r="AJ1417">
        <v>0</v>
      </c>
      <c r="AK1417">
        <v>0</v>
      </c>
      <c r="AL1417">
        <v>6</v>
      </c>
    </row>
    <row r="1418" spans="1:38" x14ac:dyDescent="0.3">
      <c r="A1418">
        <v>1416</v>
      </c>
      <c r="B1418">
        <v>1661</v>
      </c>
      <c r="C1418">
        <v>1661</v>
      </c>
      <c r="D1418">
        <v>132256</v>
      </c>
      <c r="E1418" t="s">
        <v>16985</v>
      </c>
      <c r="F1418" t="s">
        <v>16175</v>
      </c>
      <c r="G1418">
        <v>24259.008515199999</v>
      </c>
      <c r="H1418">
        <v>6846484.58476</v>
      </c>
      <c r="I1418">
        <v>600618</v>
      </c>
      <c r="J1418">
        <v>343674</v>
      </c>
      <c r="K1418" t="s">
        <v>16985</v>
      </c>
      <c r="L1418" t="s">
        <v>16186</v>
      </c>
      <c r="M1418" t="s">
        <v>16187</v>
      </c>
      <c r="N1418" t="s">
        <v>15544</v>
      </c>
      <c r="O1418" t="s">
        <v>15545</v>
      </c>
      <c r="P1418" t="s">
        <v>15545</v>
      </c>
      <c r="Q1418">
        <v>74</v>
      </c>
      <c r="R1418">
        <v>5469</v>
      </c>
      <c r="S1418" t="s">
        <v>217</v>
      </c>
      <c r="T1418">
        <v>596756.38633899996</v>
      </c>
      <c r="U1418">
        <v>341862.62777000002</v>
      </c>
      <c r="V1418">
        <v>5</v>
      </c>
      <c r="W1418">
        <v>152.077964227</v>
      </c>
      <c r="X1418">
        <v>2</v>
      </c>
      <c r="Y1418">
        <v>0</v>
      </c>
      <c r="Z1418">
        <v>0</v>
      </c>
      <c r="AA1418">
        <v>0</v>
      </c>
      <c r="AB1418" t="s">
        <v>173</v>
      </c>
      <c r="AC1418" t="s">
        <v>218</v>
      </c>
      <c r="AD1418" t="s">
        <v>217</v>
      </c>
      <c r="AE1418">
        <v>402</v>
      </c>
      <c r="AF1418" t="s">
        <v>231</v>
      </c>
      <c r="AG1418" t="s">
        <v>235</v>
      </c>
      <c r="AH1418" t="s">
        <v>221</v>
      </c>
      <c r="AI1418" t="s">
        <v>226</v>
      </c>
      <c r="AJ1418">
        <v>0</v>
      </c>
      <c r="AK1418">
        <v>0</v>
      </c>
      <c r="AL1418">
        <v>6</v>
      </c>
    </row>
    <row r="1419" spans="1:38" x14ac:dyDescent="0.3">
      <c r="A1419">
        <v>1417</v>
      </c>
      <c r="B1419">
        <v>1662</v>
      </c>
      <c r="C1419">
        <v>1662</v>
      </c>
      <c r="D1419">
        <v>132257</v>
      </c>
      <c r="E1419" t="s">
        <v>16986</v>
      </c>
      <c r="F1419" t="s">
        <v>16175</v>
      </c>
      <c r="G1419">
        <v>2112.4605875799998</v>
      </c>
      <c r="H1419">
        <v>123640.008707</v>
      </c>
      <c r="I1419">
        <v>602889</v>
      </c>
      <c r="J1419">
        <v>343803</v>
      </c>
      <c r="K1419" t="s">
        <v>16986</v>
      </c>
      <c r="L1419" t="s">
        <v>16833</v>
      </c>
      <c r="M1419" t="s">
        <v>16834</v>
      </c>
      <c r="N1419" t="s">
        <v>15544</v>
      </c>
      <c r="O1419" t="s">
        <v>15545</v>
      </c>
      <c r="P1419" t="s">
        <v>15545</v>
      </c>
      <c r="Q1419">
        <v>74</v>
      </c>
      <c r="R1419">
        <v>5469</v>
      </c>
      <c r="S1419" t="s">
        <v>217</v>
      </c>
      <c r="T1419">
        <v>596756.38633899996</v>
      </c>
      <c r="U1419">
        <v>341862.62777000002</v>
      </c>
      <c r="V1419">
        <v>5</v>
      </c>
      <c r="W1419">
        <v>152.077964227</v>
      </c>
      <c r="X1419">
        <v>2</v>
      </c>
      <c r="Y1419">
        <v>0</v>
      </c>
      <c r="Z1419">
        <v>0</v>
      </c>
      <c r="AA1419">
        <v>0</v>
      </c>
      <c r="AB1419" t="s">
        <v>173</v>
      </c>
      <c r="AC1419" t="s">
        <v>218</v>
      </c>
      <c r="AD1419" t="s">
        <v>217</v>
      </c>
      <c r="AE1419">
        <v>402</v>
      </c>
      <c r="AF1419" t="s">
        <v>231</v>
      </c>
      <c r="AG1419" t="s">
        <v>235</v>
      </c>
      <c r="AH1419" t="s">
        <v>221</v>
      </c>
      <c r="AI1419" t="s">
        <v>226</v>
      </c>
      <c r="AJ1419">
        <v>0</v>
      </c>
      <c r="AK1419">
        <v>0</v>
      </c>
      <c r="AL1419">
        <v>6</v>
      </c>
    </row>
    <row r="1420" spans="1:38" x14ac:dyDescent="0.3">
      <c r="A1420">
        <v>1418</v>
      </c>
      <c r="B1420">
        <v>1663</v>
      </c>
      <c r="C1420">
        <v>1663</v>
      </c>
      <c r="D1420">
        <v>132258</v>
      </c>
      <c r="E1420" t="s">
        <v>16987</v>
      </c>
      <c r="F1420" t="s">
        <v>16175</v>
      </c>
      <c r="G1420">
        <v>42171.552724200003</v>
      </c>
      <c r="H1420">
        <v>5247884.6782900002</v>
      </c>
      <c r="I1420">
        <v>602242</v>
      </c>
      <c r="J1420">
        <v>343814</v>
      </c>
      <c r="K1420" t="s">
        <v>16987</v>
      </c>
      <c r="L1420" t="s">
        <v>16833</v>
      </c>
      <c r="M1420" t="s">
        <v>16834</v>
      </c>
      <c r="N1420" t="s">
        <v>15544</v>
      </c>
      <c r="O1420" t="s">
        <v>15545</v>
      </c>
      <c r="P1420" t="s">
        <v>15545</v>
      </c>
      <c r="Q1420">
        <v>74</v>
      </c>
      <c r="R1420">
        <v>5469</v>
      </c>
      <c r="S1420" t="s">
        <v>217</v>
      </c>
      <c r="T1420">
        <v>596756.38633899996</v>
      </c>
      <c r="U1420">
        <v>341862.62777000002</v>
      </c>
      <c r="V1420">
        <v>5</v>
      </c>
      <c r="W1420">
        <v>152.077964227</v>
      </c>
      <c r="X1420">
        <v>2</v>
      </c>
      <c r="Y1420">
        <v>0</v>
      </c>
      <c r="Z1420">
        <v>0</v>
      </c>
      <c r="AA1420">
        <v>0</v>
      </c>
      <c r="AB1420" t="s">
        <v>173</v>
      </c>
      <c r="AC1420" t="s">
        <v>218</v>
      </c>
      <c r="AD1420" t="s">
        <v>217</v>
      </c>
      <c r="AE1420">
        <v>402</v>
      </c>
      <c r="AF1420" t="s">
        <v>231</v>
      </c>
      <c r="AG1420" t="s">
        <v>235</v>
      </c>
      <c r="AH1420" t="s">
        <v>221</v>
      </c>
      <c r="AI1420" t="s">
        <v>226</v>
      </c>
      <c r="AJ1420">
        <v>0</v>
      </c>
      <c r="AK1420">
        <v>0</v>
      </c>
      <c r="AL1420">
        <v>6</v>
      </c>
    </row>
    <row r="1421" spans="1:38" x14ac:dyDescent="0.3">
      <c r="A1421">
        <v>1419</v>
      </c>
      <c r="B1421">
        <v>1664</v>
      </c>
      <c r="C1421">
        <v>1664</v>
      </c>
      <c r="D1421">
        <v>132259</v>
      </c>
      <c r="E1421" t="s">
        <v>16988</v>
      </c>
      <c r="F1421" t="s">
        <v>16175</v>
      </c>
      <c r="G1421">
        <v>14161.9293528</v>
      </c>
      <c r="H1421">
        <v>6132114.7237999998</v>
      </c>
      <c r="I1421">
        <v>603408</v>
      </c>
      <c r="J1421">
        <v>336434</v>
      </c>
      <c r="K1421" t="s">
        <v>16988</v>
      </c>
      <c r="L1421" t="s">
        <v>16186</v>
      </c>
      <c r="M1421" t="s">
        <v>16187</v>
      </c>
      <c r="N1421" t="s">
        <v>15544</v>
      </c>
      <c r="O1421" t="s">
        <v>15545</v>
      </c>
      <c r="P1421" t="s">
        <v>15545</v>
      </c>
      <c r="Q1421">
        <v>74</v>
      </c>
      <c r="R1421">
        <v>5469</v>
      </c>
      <c r="S1421" t="s">
        <v>217</v>
      </c>
      <c r="T1421">
        <v>596756.38633899996</v>
      </c>
      <c r="U1421">
        <v>341862.62777000002</v>
      </c>
      <c r="V1421">
        <v>5</v>
      </c>
      <c r="W1421">
        <v>152.077964227</v>
      </c>
      <c r="X1421">
        <v>2</v>
      </c>
      <c r="Y1421">
        <v>0</v>
      </c>
      <c r="Z1421">
        <v>0</v>
      </c>
      <c r="AA1421">
        <v>0</v>
      </c>
      <c r="AB1421" t="s">
        <v>173</v>
      </c>
      <c r="AC1421" t="s">
        <v>218</v>
      </c>
      <c r="AD1421" t="s">
        <v>217</v>
      </c>
      <c r="AE1421">
        <v>402</v>
      </c>
      <c r="AF1421" t="s">
        <v>231</v>
      </c>
      <c r="AG1421" t="s">
        <v>235</v>
      </c>
      <c r="AH1421" t="s">
        <v>221</v>
      </c>
      <c r="AI1421" t="s">
        <v>226</v>
      </c>
      <c r="AJ1421">
        <v>0</v>
      </c>
      <c r="AK1421">
        <v>0</v>
      </c>
      <c r="AL1421">
        <v>6</v>
      </c>
    </row>
    <row r="1422" spans="1:38" x14ac:dyDescent="0.3">
      <c r="A1422">
        <v>1420</v>
      </c>
      <c r="B1422">
        <v>1665</v>
      </c>
      <c r="C1422">
        <v>1665</v>
      </c>
      <c r="D1422">
        <v>132260</v>
      </c>
      <c r="E1422" t="s">
        <v>16989</v>
      </c>
      <c r="F1422" t="s">
        <v>16175</v>
      </c>
      <c r="G1422">
        <v>22451.591091900002</v>
      </c>
      <c r="H1422">
        <v>12859520.6633</v>
      </c>
      <c r="I1422">
        <v>601976</v>
      </c>
      <c r="J1422">
        <v>339209</v>
      </c>
      <c r="K1422" t="s">
        <v>16989</v>
      </c>
      <c r="L1422" t="s">
        <v>16189</v>
      </c>
      <c r="M1422" t="s">
        <v>16190</v>
      </c>
      <c r="N1422" t="s">
        <v>15544</v>
      </c>
      <c r="O1422" t="s">
        <v>15545</v>
      </c>
      <c r="P1422" t="s">
        <v>15545</v>
      </c>
      <c r="Q1422">
        <v>74</v>
      </c>
      <c r="R1422">
        <v>5469</v>
      </c>
      <c r="S1422" t="s">
        <v>217</v>
      </c>
      <c r="T1422">
        <v>596756.38633899996</v>
      </c>
      <c r="U1422">
        <v>341862.62777000002</v>
      </c>
      <c r="V1422">
        <v>5</v>
      </c>
      <c r="W1422">
        <v>152.077964227</v>
      </c>
      <c r="X1422">
        <v>2</v>
      </c>
      <c r="Y1422">
        <v>0</v>
      </c>
      <c r="Z1422">
        <v>0</v>
      </c>
      <c r="AA1422">
        <v>0</v>
      </c>
      <c r="AB1422" t="s">
        <v>173</v>
      </c>
      <c r="AC1422" t="s">
        <v>218</v>
      </c>
      <c r="AD1422" t="s">
        <v>217</v>
      </c>
      <c r="AE1422">
        <v>402</v>
      </c>
      <c r="AF1422" t="s">
        <v>231</v>
      </c>
      <c r="AG1422" t="s">
        <v>235</v>
      </c>
      <c r="AH1422" t="s">
        <v>221</v>
      </c>
      <c r="AI1422" t="s">
        <v>226</v>
      </c>
      <c r="AJ1422">
        <v>0</v>
      </c>
      <c r="AK1422">
        <v>0</v>
      </c>
      <c r="AL1422">
        <v>6</v>
      </c>
    </row>
    <row r="1423" spans="1:38" x14ac:dyDescent="0.3">
      <c r="A1423">
        <v>1421</v>
      </c>
      <c r="B1423">
        <v>1668</v>
      </c>
      <c r="C1423">
        <v>1668</v>
      </c>
      <c r="D1423">
        <v>132263</v>
      </c>
      <c r="E1423" t="s">
        <v>16990</v>
      </c>
      <c r="F1423" t="s">
        <v>16175</v>
      </c>
      <c r="G1423">
        <v>11008.1688949</v>
      </c>
      <c r="H1423">
        <v>5113189.9994799998</v>
      </c>
      <c r="I1423">
        <v>604988</v>
      </c>
      <c r="J1423">
        <v>337312</v>
      </c>
      <c r="K1423" t="s">
        <v>16990</v>
      </c>
      <c r="L1423" t="s">
        <v>16186</v>
      </c>
      <c r="M1423" t="s">
        <v>16187</v>
      </c>
      <c r="N1423" t="s">
        <v>15544</v>
      </c>
      <c r="O1423" t="s">
        <v>15545</v>
      </c>
      <c r="P1423" t="s">
        <v>15545</v>
      </c>
      <c r="Q1423">
        <v>74</v>
      </c>
      <c r="R1423">
        <v>5469</v>
      </c>
      <c r="S1423" t="s">
        <v>217</v>
      </c>
      <c r="T1423">
        <v>596756.38633899996</v>
      </c>
      <c r="U1423">
        <v>341862.62777000002</v>
      </c>
      <c r="V1423">
        <v>5</v>
      </c>
      <c r="W1423">
        <v>152.077964227</v>
      </c>
      <c r="X1423">
        <v>2</v>
      </c>
      <c r="Y1423">
        <v>0</v>
      </c>
      <c r="Z1423">
        <v>0</v>
      </c>
      <c r="AA1423">
        <v>0</v>
      </c>
      <c r="AB1423" t="s">
        <v>173</v>
      </c>
      <c r="AC1423" t="s">
        <v>218</v>
      </c>
      <c r="AD1423" t="s">
        <v>217</v>
      </c>
      <c r="AE1423">
        <v>402</v>
      </c>
      <c r="AF1423" t="s">
        <v>231</v>
      </c>
      <c r="AG1423" t="s">
        <v>235</v>
      </c>
      <c r="AH1423" t="s">
        <v>221</v>
      </c>
      <c r="AI1423" t="s">
        <v>226</v>
      </c>
      <c r="AJ1423">
        <v>0</v>
      </c>
      <c r="AK1423">
        <v>0</v>
      </c>
      <c r="AL1423">
        <v>6</v>
      </c>
    </row>
    <row r="1424" spans="1:38" x14ac:dyDescent="0.3">
      <c r="A1424">
        <v>1422</v>
      </c>
      <c r="B1424">
        <v>1669</v>
      </c>
      <c r="C1424">
        <v>1669</v>
      </c>
      <c r="D1424">
        <v>132264</v>
      </c>
      <c r="E1424" t="s">
        <v>16991</v>
      </c>
      <c r="F1424" t="s">
        <v>16175</v>
      </c>
      <c r="G1424">
        <v>15354.9875281</v>
      </c>
      <c r="H1424">
        <v>4247679.7736400003</v>
      </c>
      <c r="I1424">
        <v>603763</v>
      </c>
      <c r="J1424">
        <v>342616</v>
      </c>
      <c r="K1424" t="s">
        <v>16991</v>
      </c>
      <c r="L1424" t="s">
        <v>16189</v>
      </c>
      <c r="M1424" t="s">
        <v>16190</v>
      </c>
      <c r="N1424" t="s">
        <v>15544</v>
      </c>
      <c r="O1424" t="s">
        <v>15545</v>
      </c>
      <c r="P1424" t="s">
        <v>15545</v>
      </c>
      <c r="Q1424">
        <v>74</v>
      </c>
      <c r="R1424">
        <v>5469</v>
      </c>
      <c r="S1424" t="s">
        <v>217</v>
      </c>
      <c r="T1424">
        <v>596756.38633899996</v>
      </c>
      <c r="U1424">
        <v>341862.62777000002</v>
      </c>
      <c r="V1424">
        <v>5</v>
      </c>
      <c r="W1424">
        <v>152.077964227</v>
      </c>
      <c r="X1424">
        <v>2</v>
      </c>
      <c r="Y1424">
        <v>0</v>
      </c>
      <c r="Z1424">
        <v>0</v>
      </c>
      <c r="AA1424">
        <v>0</v>
      </c>
      <c r="AB1424" t="s">
        <v>173</v>
      </c>
      <c r="AC1424" t="s">
        <v>218</v>
      </c>
      <c r="AD1424" t="s">
        <v>217</v>
      </c>
      <c r="AE1424">
        <v>402</v>
      </c>
      <c r="AF1424" t="s">
        <v>231</v>
      </c>
      <c r="AG1424" t="s">
        <v>235</v>
      </c>
      <c r="AH1424" t="s">
        <v>221</v>
      </c>
      <c r="AI1424" t="s">
        <v>226</v>
      </c>
      <c r="AJ1424">
        <v>0</v>
      </c>
      <c r="AK1424">
        <v>0</v>
      </c>
      <c r="AL1424">
        <v>6</v>
      </c>
    </row>
    <row r="1425" spans="1:38" x14ac:dyDescent="0.3">
      <c r="A1425">
        <v>1423</v>
      </c>
      <c r="B1425">
        <v>1801</v>
      </c>
      <c r="C1425">
        <v>1801</v>
      </c>
      <c r="D1425">
        <v>132396</v>
      </c>
      <c r="E1425" t="s">
        <v>16992</v>
      </c>
      <c r="F1425" t="s">
        <v>16175</v>
      </c>
      <c r="G1425">
        <v>18793.630304400001</v>
      </c>
      <c r="H1425">
        <v>11520618.585000001</v>
      </c>
      <c r="I1425">
        <v>597726</v>
      </c>
      <c r="J1425">
        <v>340439</v>
      </c>
      <c r="K1425" t="s">
        <v>16992</v>
      </c>
      <c r="L1425" t="s">
        <v>16186</v>
      </c>
      <c r="M1425" t="s">
        <v>16187</v>
      </c>
      <c r="N1425" t="s">
        <v>15544</v>
      </c>
      <c r="O1425" t="s">
        <v>15545</v>
      </c>
      <c r="P1425" t="s">
        <v>15545</v>
      </c>
      <c r="Q1425">
        <v>74</v>
      </c>
      <c r="R1425">
        <v>5469</v>
      </c>
      <c r="S1425" t="s">
        <v>217</v>
      </c>
      <c r="T1425">
        <v>596756.38633899996</v>
      </c>
      <c r="U1425">
        <v>341862.62777000002</v>
      </c>
      <c r="V1425">
        <v>5</v>
      </c>
      <c r="W1425">
        <v>152.077964227</v>
      </c>
      <c r="X1425">
        <v>2</v>
      </c>
      <c r="Y1425">
        <v>0</v>
      </c>
      <c r="Z1425">
        <v>0</v>
      </c>
      <c r="AA1425">
        <v>0</v>
      </c>
      <c r="AB1425" t="s">
        <v>173</v>
      </c>
      <c r="AC1425" t="s">
        <v>218</v>
      </c>
      <c r="AD1425" t="s">
        <v>217</v>
      </c>
      <c r="AE1425">
        <v>402</v>
      </c>
      <c r="AF1425" t="s">
        <v>231</v>
      </c>
      <c r="AG1425" t="s">
        <v>235</v>
      </c>
      <c r="AH1425" t="s">
        <v>221</v>
      </c>
      <c r="AI1425" t="s">
        <v>226</v>
      </c>
      <c r="AJ1425">
        <v>0</v>
      </c>
      <c r="AK1425">
        <v>0</v>
      </c>
      <c r="AL1425">
        <v>6</v>
      </c>
    </row>
    <row r="1426" spans="1:38" x14ac:dyDescent="0.3">
      <c r="A1426">
        <v>1424</v>
      </c>
      <c r="B1426">
        <v>1802</v>
      </c>
      <c r="C1426">
        <v>1802</v>
      </c>
      <c r="D1426">
        <v>132397</v>
      </c>
      <c r="E1426" t="s">
        <v>16993</v>
      </c>
      <c r="F1426" t="s">
        <v>16175</v>
      </c>
      <c r="G1426">
        <v>16126.6935328</v>
      </c>
      <c r="H1426">
        <v>13726869.839199999</v>
      </c>
      <c r="I1426">
        <v>597833</v>
      </c>
      <c r="J1426">
        <v>336978</v>
      </c>
      <c r="K1426" t="s">
        <v>16993</v>
      </c>
      <c r="L1426" t="s">
        <v>15747</v>
      </c>
      <c r="M1426" t="s">
        <v>15748</v>
      </c>
      <c r="N1426" t="s">
        <v>15544</v>
      </c>
      <c r="O1426" t="s">
        <v>15545</v>
      </c>
      <c r="P1426" t="s">
        <v>15545</v>
      </c>
      <c r="Q1426">
        <v>74</v>
      </c>
      <c r="R1426">
        <v>5469</v>
      </c>
      <c r="S1426" t="s">
        <v>217</v>
      </c>
      <c r="T1426">
        <v>596756.38633899996</v>
      </c>
      <c r="U1426">
        <v>341862.62777000002</v>
      </c>
      <c r="V1426">
        <v>5</v>
      </c>
      <c r="W1426">
        <v>152.077964227</v>
      </c>
      <c r="X1426">
        <v>2</v>
      </c>
      <c r="Y1426">
        <v>0</v>
      </c>
      <c r="Z1426">
        <v>0</v>
      </c>
      <c r="AA1426">
        <v>0</v>
      </c>
      <c r="AB1426" t="s">
        <v>173</v>
      </c>
      <c r="AC1426" t="s">
        <v>218</v>
      </c>
      <c r="AD1426" t="s">
        <v>217</v>
      </c>
      <c r="AE1426">
        <v>402</v>
      </c>
      <c r="AF1426" t="s">
        <v>231</v>
      </c>
      <c r="AG1426" t="s">
        <v>235</v>
      </c>
      <c r="AH1426" t="s">
        <v>221</v>
      </c>
      <c r="AI1426" t="s">
        <v>226</v>
      </c>
      <c r="AJ1426">
        <v>0</v>
      </c>
      <c r="AK1426">
        <v>0</v>
      </c>
      <c r="AL1426">
        <v>6</v>
      </c>
    </row>
    <row r="1427" spans="1:38" x14ac:dyDescent="0.3">
      <c r="A1427">
        <v>1425</v>
      </c>
      <c r="B1427">
        <v>1803</v>
      </c>
      <c r="C1427">
        <v>1803</v>
      </c>
      <c r="D1427">
        <v>132398</v>
      </c>
      <c r="E1427" t="s">
        <v>16994</v>
      </c>
      <c r="F1427" t="s">
        <v>16175</v>
      </c>
      <c r="G1427">
        <v>25735.417093200002</v>
      </c>
      <c r="H1427">
        <v>22203171.869399998</v>
      </c>
      <c r="I1427">
        <v>588618</v>
      </c>
      <c r="J1427">
        <v>342400</v>
      </c>
      <c r="K1427" t="s">
        <v>16994</v>
      </c>
      <c r="L1427" t="s">
        <v>16186</v>
      </c>
      <c r="M1427" t="s">
        <v>16187</v>
      </c>
      <c r="N1427" t="s">
        <v>15544</v>
      </c>
      <c r="O1427" t="s">
        <v>15545</v>
      </c>
      <c r="P1427" t="s">
        <v>15545</v>
      </c>
      <c r="Q1427">
        <v>74</v>
      </c>
      <c r="R1427">
        <v>5469</v>
      </c>
      <c r="S1427" t="s">
        <v>217</v>
      </c>
      <c r="T1427">
        <v>596756.38633899996</v>
      </c>
      <c r="U1427">
        <v>341862.62777000002</v>
      </c>
      <c r="V1427">
        <v>5</v>
      </c>
      <c r="W1427">
        <v>152.077964227</v>
      </c>
      <c r="X1427">
        <v>2</v>
      </c>
      <c r="Y1427">
        <v>0</v>
      </c>
      <c r="Z1427">
        <v>0</v>
      </c>
      <c r="AA1427">
        <v>0</v>
      </c>
      <c r="AB1427" t="s">
        <v>173</v>
      </c>
      <c r="AC1427" t="s">
        <v>218</v>
      </c>
      <c r="AD1427" t="s">
        <v>217</v>
      </c>
      <c r="AE1427">
        <v>402</v>
      </c>
      <c r="AF1427" t="s">
        <v>231</v>
      </c>
      <c r="AG1427" t="s">
        <v>235</v>
      </c>
      <c r="AH1427" t="s">
        <v>221</v>
      </c>
      <c r="AI1427" t="s">
        <v>226</v>
      </c>
      <c r="AJ1427">
        <v>0</v>
      </c>
      <c r="AK1427">
        <v>0</v>
      </c>
      <c r="AL1427">
        <v>6</v>
      </c>
    </row>
    <row r="1428" spans="1:38" x14ac:dyDescent="0.3">
      <c r="A1428">
        <v>1426</v>
      </c>
      <c r="B1428">
        <v>1804</v>
      </c>
      <c r="C1428">
        <v>1804</v>
      </c>
      <c r="D1428">
        <v>132399</v>
      </c>
      <c r="E1428" t="s">
        <v>16995</v>
      </c>
      <c r="F1428" t="s">
        <v>16175</v>
      </c>
      <c r="G1428">
        <v>15543.2875277</v>
      </c>
      <c r="H1428">
        <v>7065889.0446499996</v>
      </c>
      <c r="I1428">
        <v>600730</v>
      </c>
      <c r="J1428">
        <v>341322</v>
      </c>
      <c r="K1428" t="s">
        <v>16995</v>
      </c>
      <c r="L1428" t="s">
        <v>16186</v>
      </c>
      <c r="M1428" t="s">
        <v>16187</v>
      </c>
      <c r="N1428" t="s">
        <v>15544</v>
      </c>
      <c r="O1428" t="s">
        <v>15545</v>
      </c>
      <c r="P1428" t="s">
        <v>15545</v>
      </c>
      <c r="Q1428">
        <v>74</v>
      </c>
      <c r="R1428">
        <v>5469</v>
      </c>
      <c r="S1428" t="s">
        <v>217</v>
      </c>
      <c r="T1428">
        <v>596756.38633899996</v>
      </c>
      <c r="U1428">
        <v>341862.62777000002</v>
      </c>
      <c r="V1428">
        <v>5</v>
      </c>
      <c r="W1428">
        <v>152.077964227</v>
      </c>
      <c r="X1428">
        <v>2</v>
      </c>
      <c r="Y1428">
        <v>0</v>
      </c>
      <c r="Z1428">
        <v>0</v>
      </c>
      <c r="AA1428">
        <v>0</v>
      </c>
      <c r="AB1428" t="s">
        <v>173</v>
      </c>
      <c r="AC1428" t="s">
        <v>218</v>
      </c>
      <c r="AD1428" t="s">
        <v>217</v>
      </c>
      <c r="AE1428">
        <v>402</v>
      </c>
      <c r="AF1428" t="s">
        <v>231</v>
      </c>
      <c r="AG1428" t="s">
        <v>235</v>
      </c>
      <c r="AH1428" t="s">
        <v>221</v>
      </c>
      <c r="AI1428" t="s">
        <v>226</v>
      </c>
      <c r="AJ1428">
        <v>0</v>
      </c>
      <c r="AK1428">
        <v>0</v>
      </c>
      <c r="AL1428">
        <v>6</v>
      </c>
    </row>
    <row r="1429" spans="1:38" x14ac:dyDescent="0.3">
      <c r="A1429">
        <v>1427</v>
      </c>
      <c r="B1429">
        <v>1805</v>
      </c>
      <c r="C1429">
        <v>1805</v>
      </c>
      <c r="D1429">
        <v>132400</v>
      </c>
      <c r="E1429" t="s">
        <v>16996</v>
      </c>
      <c r="F1429" t="s">
        <v>16175</v>
      </c>
      <c r="G1429">
        <v>26124.566633400002</v>
      </c>
      <c r="H1429">
        <v>8758381.0302799996</v>
      </c>
      <c r="I1429">
        <v>597115</v>
      </c>
      <c r="J1429">
        <v>343176</v>
      </c>
      <c r="K1429" t="s">
        <v>16996</v>
      </c>
      <c r="L1429" t="s">
        <v>16186</v>
      </c>
      <c r="M1429" t="s">
        <v>16187</v>
      </c>
      <c r="N1429" t="s">
        <v>15544</v>
      </c>
      <c r="O1429" t="s">
        <v>15545</v>
      </c>
      <c r="P1429" t="s">
        <v>15545</v>
      </c>
      <c r="Q1429">
        <v>74</v>
      </c>
      <c r="R1429">
        <v>5469</v>
      </c>
      <c r="S1429" t="s">
        <v>217</v>
      </c>
      <c r="T1429">
        <v>596756.38633899996</v>
      </c>
      <c r="U1429">
        <v>341862.62777000002</v>
      </c>
      <c r="V1429">
        <v>5</v>
      </c>
      <c r="W1429">
        <v>152.077964227</v>
      </c>
      <c r="X1429">
        <v>2</v>
      </c>
      <c r="Y1429">
        <v>0</v>
      </c>
      <c r="Z1429">
        <v>0</v>
      </c>
      <c r="AA1429">
        <v>0</v>
      </c>
      <c r="AB1429" t="s">
        <v>173</v>
      </c>
      <c r="AC1429" t="s">
        <v>218</v>
      </c>
      <c r="AD1429" t="s">
        <v>217</v>
      </c>
      <c r="AE1429">
        <v>402</v>
      </c>
      <c r="AF1429" t="s">
        <v>231</v>
      </c>
      <c r="AG1429" t="s">
        <v>235</v>
      </c>
      <c r="AH1429" t="s">
        <v>221</v>
      </c>
      <c r="AI1429" t="s">
        <v>226</v>
      </c>
      <c r="AJ1429">
        <v>0</v>
      </c>
      <c r="AK1429">
        <v>0</v>
      </c>
      <c r="AL1429">
        <v>6</v>
      </c>
    </row>
    <row r="1430" spans="1:38" x14ac:dyDescent="0.3">
      <c r="A1430">
        <v>1428</v>
      </c>
      <c r="B1430">
        <v>1806</v>
      </c>
      <c r="C1430">
        <v>1806</v>
      </c>
      <c r="D1430">
        <v>132401</v>
      </c>
      <c r="E1430" t="s">
        <v>16997</v>
      </c>
      <c r="F1430" t="s">
        <v>16175</v>
      </c>
      <c r="G1430">
        <v>35438.676442399999</v>
      </c>
      <c r="H1430">
        <v>13222300.002599999</v>
      </c>
      <c r="I1430">
        <v>594220</v>
      </c>
      <c r="J1430">
        <v>342827</v>
      </c>
      <c r="K1430" t="s">
        <v>16997</v>
      </c>
      <c r="L1430" t="s">
        <v>16186</v>
      </c>
      <c r="M1430" t="s">
        <v>16187</v>
      </c>
      <c r="N1430" t="s">
        <v>15544</v>
      </c>
      <c r="O1430" t="s">
        <v>15545</v>
      </c>
      <c r="P1430" t="s">
        <v>15545</v>
      </c>
      <c r="Q1430">
        <v>74</v>
      </c>
      <c r="R1430">
        <v>5469</v>
      </c>
      <c r="S1430" t="s">
        <v>217</v>
      </c>
      <c r="T1430">
        <v>596756.38633899996</v>
      </c>
      <c r="U1430">
        <v>341862.62777000002</v>
      </c>
      <c r="V1430">
        <v>5</v>
      </c>
      <c r="W1430">
        <v>152.077964227</v>
      </c>
      <c r="X1430">
        <v>2</v>
      </c>
      <c r="Y1430">
        <v>0</v>
      </c>
      <c r="Z1430">
        <v>0</v>
      </c>
      <c r="AA1430">
        <v>0</v>
      </c>
      <c r="AB1430" t="s">
        <v>173</v>
      </c>
      <c r="AC1430" t="s">
        <v>218</v>
      </c>
      <c r="AD1430" t="s">
        <v>217</v>
      </c>
      <c r="AE1430">
        <v>402</v>
      </c>
      <c r="AF1430" t="s">
        <v>231</v>
      </c>
      <c r="AG1430" t="s">
        <v>235</v>
      </c>
      <c r="AH1430" t="s">
        <v>221</v>
      </c>
      <c r="AI1430" t="s">
        <v>226</v>
      </c>
      <c r="AJ1430">
        <v>0</v>
      </c>
      <c r="AK1430">
        <v>0</v>
      </c>
      <c r="AL1430">
        <v>6</v>
      </c>
    </row>
    <row r="1431" spans="1:38" x14ac:dyDescent="0.3">
      <c r="A1431">
        <v>1429</v>
      </c>
      <c r="B1431">
        <v>1807</v>
      </c>
      <c r="C1431">
        <v>1807</v>
      </c>
      <c r="D1431">
        <v>132402</v>
      </c>
      <c r="E1431" t="s">
        <v>16998</v>
      </c>
      <c r="F1431" t="s">
        <v>16175</v>
      </c>
      <c r="G1431">
        <v>1319.6457643799999</v>
      </c>
      <c r="H1431">
        <v>54855.155705600002</v>
      </c>
      <c r="I1431">
        <v>591464</v>
      </c>
      <c r="J1431">
        <v>343739</v>
      </c>
      <c r="K1431" t="s">
        <v>16998</v>
      </c>
      <c r="L1431" t="s">
        <v>16833</v>
      </c>
      <c r="M1431" t="s">
        <v>16834</v>
      </c>
      <c r="N1431" t="s">
        <v>15544</v>
      </c>
      <c r="O1431" t="s">
        <v>15545</v>
      </c>
      <c r="P1431" t="s">
        <v>15545</v>
      </c>
      <c r="Q1431">
        <v>74</v>
      </c>
      <c r="R1431">
        <v>5469</v>
      </c>
      <c r="S1431" t="s">
        <v>217</v>
      </c>
      <c r="T1431">
        <v>596756.38633899996</v>
      </c>
      <c r="U1431">
        <v>341862.62777000002</v>
      </c>
      <c r="V1431">
        <v>5</v>
      </c>
      <c r="W1431">
        <v>152.077964227</v>
      </c>
      <c r="X1431">
        <v>2</v>
      </c>
      <c r="Y1431">
        <v>0</v>
      </c>
      <c r="Z1431">
        <v>0</v>
      </c>
      <c r="AA1431">
        <v>0</v>
      </c>
      <c r="AB1431" t="s">
        <v>173</v>
      </c>
      <c r="AC1431" t="s">
        <v>218</v>
      </c>
      <c r="AD1431" t="s">
        <v>217</v>
      </c>
      <c r="AE1431">
        <v>402</v>
      </c>
      <c r="AF1431" t="s">
        <v>231</v>
      </c>
      <c r="AG1431" t="s">
        <v>235</v>
      </c>
      <c r="AH1431" t="s">
        <v>221</v>
      </c>
      <c r="AI1431" t="s">
        <v>226</v>
      </c>
      <c r="AJ1431">
        <v>0</v>
      </c>
      <c r="AK1431">
        <v>0</v>
      </c>
      <c r="AL1431">
        <v>6</v>
      </c>
    </row>
    <row r="1432" spans="1:38" x14ac:dyDescent="0.3">
      <c r="A1432">
        <v>1430</v>
      </c>
      <c r="B1432">
        <v>1808</v>
      </c>
      <c r="C1432">
        <v>1808</v>
      </c>
      <c r="D1432">
        <v>132403</v>
      </c>
      <c r="E1432" t="s">
        <v>16999</v>
      </c>
      <c r="F1432" t="s">
        <v>16175</v>
      </c>
      <c r="G1432">
        <v>1416.3354895800001</v>
      </c>
      <c r="H1432">
        <v>59222.777202600002</v>
      </c>
      <c r="I1432">
        <v>592126</v>
      </c>
      <c r="J1432">
        <v>343647</v>
      </c>
      <c r="K1432" t="s">
        <v>16999</v>
      </c>
      <c r="L1432" t="s">
        <v>16833</v>
      </c>
      <c r="M1432" t="s">
        <v>16834</v>
      </c>
      <c r="N1432" t="s">
        <v>15544</v>
      </c>
      <c r="O1432" t="s">
        <v>15545</v>
      </c>
      <c r="P1432" t="s">
        <v>15545</v>
      </c>
      <c r="Q1432">
        <v>74</v>
      </c>
      <c r="R1432">
        <v>5469</v>
      </c>
      <c r="S1432" t="s">
        <v>217</v>
      </c>
      <c r="T1432">
        <v>596756.38633899996</v>
      </c>
      <c r="U1432">
        <v>341862.62777000002</v>
      </c>
      <c r="V1432">
        <v>5</v>
      </c>
      <c r="W1432">
        <v>152.077964227</v>
      </c>
      <c r="X1432">
        <v>2</v>
      </c>
      <c r="Y1432">
        <v>0</v>
      </c>
      <c r="Z1432">
        <v>0</v>
      </c>
      <c r="AA1432">
        <v>0</v>
      </c>
      <c r="AB1432" t="s">
        <v>173</v>
      </c>
      <c r="AC1432" t="s">
        <v>218</v>
      </c>
      <c r="AD1432" t="s">
        <v>217</v>
      </c>
      <c r="AE1432">
        <v>402</v>
      </c>
      <c r="AF1432" t="s">
        <v>231</v>
      </c>
      <c r="AG1432" t="s">
        <v>235</v>
      </c>
      <c r="AH1432" t="s">
        <v>221</v>
      </c>
      <c r="AI1432" t="s">
        <v>226</v>
      </c>
      <c r="AJ1432">
        <v>0</v>
      </c>
      <c r="AK1432">
        <v>0</v>
      </c>
      <c r="AL1432">
        <v>6</v>
      </c>
    </row>
    <row r="1433" spans="1:38" x14ac:dyDescent="0.3">
      <c r="A1433">
        <v>1431</v>
      </c>
      <c r="B1433">
        <v>1809</v>
      </c>
      <c r="C1433">
        <v>1809</v>
      </c>
      <c r="D1433">
        <v>132404</v>
      </c>
      <c r="E1433" t="s">
        <v>17000</v>
      </c>
      <c r="F1433" t="s">
        <v>16175</v>
      </c>
      <c r="G1433">
        <v>7175.3173379999998</v>
      </c>
      <c r="H1433">
        <v>1653259.2368099999</v>
      </c>
      <c r="I1433">
        <v>592270</v>
      </c>
      <c r="J1433">
        <v>342758</v>
      </c>
      <c r="K1433" t="s">
        <v>17000</v>
      </c>
      <c r="L1433" t="s">
        <v>16833</v>
      </c>
      <c r="M1433" t="s">
        <v>16834</v>
      </c>
      <c r="N1433" t="s">
        <v>15544</v>
      </c>
      <c r="O1433" t="s">
        <v>15545</v>
      </c>
      <c r="P1433" t="s">
        <v>15545</v>
      </c>
      <c r="Q1433">
        <v>74</v>
      </c>
      <c r="R1433">
        <v>5469</v>
      </c>
      <c r="S1433" t="s">
        <v>217</v>
      </c>
      <c r="T1433">
        <v>596756.38633899996</v>
      </c>
      <c r="U1433">
        <v>341862.62777000002</v>
      </c>
      <c r="V1433">
        <v>5</v>
      </c>
      <c r="W1433">
        <v>152.077964227</v>
      </c>
      <c r="X1433">
        <v>2</v>
      </c>
      <c r="Y1433">
        <v>0</v>
      </c>
      <c r="Z1433">
        <v>0</v>
      </c>
      <c r="AA1433">
        <v>0</v>
      </c>
      <c r="AB1433" t="s">
        <v>173</v>
      </c>
      <c r="AC1433" t="s">
        <v>218</v>
      </c>
      <c r="AD1433" t="s">
        <v>217</v>
      </c>
      <c r="AE1433">
        <v>402</v>
      </c>
      <c r="AF1433" t="s">
        <v>231</v>
      </c>
      <c r="AG1433" t="s">
        <v>235</v>
      </c>
      <c r="AH1433" t="s">
        <v>221</v>
      </c>
      <c r="AI1433" t="s">
        <v>226</v>
      </c>
      <c r="AJ1433">
        <v>0</v>
      </c>
      <c r="AK1433">
        <v>0</v>
      </c>
      <c r="AL1433">
        <v>6</v>
      </c>
    </row>
    <row r="1434" spans="1:38" x14ac:dyDescent="0.3">
      <c r="A1434">
        <v>1432</v>
      </c>
      <c r="B1434">
        <v>1810</v>
      </c>
      <c r="C1434">
        <v>1810</v>
      </c>
      <c r="D1434">
        <v>132405</v>
      </c>
      <c r="E1434" t="s">
        <v>17001</v>
      </c>
      <c r="F1434" t="s">
        <v>16175</v>
      </c>
      <c r="G1434">
        <v>2733.0690434799999</v>
      </c>
      <c r="H1434">
        <v>120126.39467199999</v>
      </c>
      <c r="I1434">
        <v>591767</v>
      </c>
      <c r="J1434">
        <v>343165</v>
      </c>
      <c r="K1434" t="s">
        <v>17001</v>
      </c>
      <c r="L1434" t="s">
        <v>16833</v>
      </c>
      <c r="M1434" t="s">
        <v>16834</v>
      </c>
      <c r="N1434" t="s">
        <v>15544</v>
      </c>
      <c r="O1434" t="s">
        <v>15545</v>
      </c>
      <c r="P1434" t="s">
        <v>15545</v>
      </c>
      <c r="Q1434">
        <v>74</v>
      </c>
      <c r="R1434">
        <v>5469</v>
      </c>
      <c r="S1434" t="s">
        <v>217</v>
      </c>
      <c r="T1434">
        <v>596756.38633899996</v>
      </c>
      <c r="U1434">
        <v>341862.62777000002</v>
      </c>
      <c r="V1434">
        <v>5</v>
      </c>
      <c r="W1434">
        <v>152.077964227</v>
      </c>
      <c r="X1434">
        <v>2</v>
      </c>
      <c r="Y1434">
        <v>0</v>
      </c>
      <c r="Z1434">
        <v>0</v>
      </c>
      <c r="AA1434">
        <v>0</v>
      </c>
      <c r="AB1434" t="s">
        <v>173</v>
      </c>
      <c r="AC1434" t="s">
        <v>218</v>
      </c>
      <c r="AD1434" t="s">
        <v>217</v>
      </c>
      <c r="AE1434">
        <v>402</v>
      </c>
      <c r="AF1434" t="s">
        <v>231</v>
      </c>
      <c r="AG1434" t="s">
        <v>235</v>
      </c>
      <c r="AH1434" t="s">
        <v>221</v>
      </c>
      <c r="AI1434" t="s">
        <v>226</v>
      </c>
      <c r="AJ1434">
        <v>0</v>
      </c>
      <c r="AK1434">
        <v>0</v>
      </c>
      <c r="AL1434">
        <v>6</v>
      </c>
    </row>
    <row r="1435" spans="1:38" x14ac:dyDescent="0.3">
      <c r="A1435">
        <v>1433</v>
      </c>
      <c r="B1435">
        <v>1811</v>
      </c>
      <c r="C1435">
        <v>1811</v>
      </c>
      <c r="D1435">
        <v>132406</v>
      </c>
      <c r="E1435" t="s">
        <v>17002</v>
      </c>
      <c r="F1435" t="s">
        <v>16175</v>
      </c>
      <c r="G1435">
        <v>10258.978353</v>
      </c>
      <c r="H1435">
        <v>3950336.3306399998</v>
      </c>
      <c r="I1435">
        <v>591028</v>
      </c>
      <c r="J1435">
        <v>342239</v>
      </c>
      <c r="K1435" t="s">
        <v>17002</v>
      </c>
      <c r="L1435" t="s">
        <v>16833</v>
      </c>
      <c r="M1435" t="s">
        <v>16834</v>
      </c>
      <c r="N1435" t="s">
        <v>15544</v>
      </c>
      <c r="O1435" t="s">
        <v>15545</v>
      </c>
      <c r="P1435" t="s">
        <v>15545</v>
      </c>
      <c r="Q1435">
        <v>74</v>
      </c>
      <c r="R1435">
        <v>5469</v>
      </c>
      <c r="S1435" t="s">
        <v>217</v>
      </c>
      <c r="T1435">
        <v>596756.38633899996</v>
      </c>
      <c r="U1435">
        <v>341862.62777000002</v>
      </c>
      <c r="V1435">
        <v>5</v>
      </c>
      <c r="W1435">
        <v>152.077964227</v>
      </c>
      <c r="X1435">
        <v>2</v>
      </c>
      <c r="Y1435">
        <v>0</v>
      </c>
      <c r="Z1435">
        <v>0</v>
      </c>
      <c r="AA1435">
        <v>0</v>
      </c>
      <c r="AB1435" t="s">
        <v>173</v>
      </c>
      <c r="AC1435" t="s">
        <v>218</v>
      </c>
      <c r="AD1435" t="s">
        <v>217</v>
      </c>
      <c r="AE1435">
        <v>402</v>
      </c>
      <c r="AF1435" t="s">
        <v>231</v>
      </c>
      <c r="AG1435" t="s">
        <v>235</v>
      </c>
      <c r="AH1435" t="s">
        <v>221</v>
      </c>
      <c r="AI1435" t="s">
        <v>226</v>
      </c>
      <c r="AJ1435">
        <v>0</v>
      </c>
      <c r="AK1435">
        <v>0</v>
      </c>
      <c r="AL1435">
        <v>6</v>
      </c>
    </row>
    <row r="1436" spans="1:38" x14ac:dyDescent="0.3">
      <c r="A1436">
        <v>1434</v>
      </c>
      <c r="B1436">
        <v>1812</v>
      </c>
      <c r="C1436">
        <v>1812</v>
      </c>
      <c r="D1436">
        <v>132407</v>
      </c>
      <c r="E1436" t="s">
        <v>17003</v>
      </c>
      <c r="F1436" t="s">
        <v>16175</v>
      </c>
      <c r="G1436">
        <v>1326.9981187799999</v>
      </c>
      <c r="H1436">
        <v>101331.319539</v>
      </c>
      <c r="I1436">
        <v>591169</v>
      </c>
      <c r="J1436">
        <v>343671</v>
      </c>
      <c r="K1436" t="s">
        <v>17003</v>
      </c>
      <c r="L1436" t="s">
        <v>16833</v>
      </c>
      <c r="M1436" t="s">
        <v>16834</v>
      </c>
      <c r="N1436" t="s">
        <v>15544</v>
      </c>
      <c r="O1436" t="s">
        <v>15545</v>
      </c>
      <c r="P1436" t="s">
        <v>15545</v>
      </c>
      <c r="Q1436">
        <v>74</v>
      </c>
      <c r="R1436">
        <v>5469</v>
      </c>
      <c r="S1436" t="s">
        <v>217</v>
      </c>
      <c r="T1436">
        <v>596756.38633899996</v>
      </c>
      <c r="U1436">
        <v>341862.62777000002</v>
      </c>
      <c r="V1436">
        <v>5</v>
      </c>
      <c r="W1436">
        <v>152.077964227</v>
      </c>
      <c r="X1436">
        <v>2</v>
      </c>
      <c r="Y1436">
        <v>0</v>
      </c>
      <c r="Z1436">
        <v>0</v>
      </c>
      <c r="AA1436">
        <v>0</v>
      </c>
      <c r="AB1436" t="s">
        <v>173</v>
      </c>
      <c r="AC1436" t="s">
        <v>218</v>
      </c>
      <c r="AD1436" t="s">
        <v>217</v>
      </c>
      <c r="AE1436">
        <v>402</v>
      </c>
      <c r="AF1436" t="s">
        <v>231</v>
      </c>
      <c r="AG1436" t="s">
        <v>235</v>
      </c>
      <c r="AH1436" t="s">
        <v>221</v>
      </c>
      <c r="AI1436" t="s">
        <v>226</v>
      </c>
      <c r="AJ1436">
        <v>0</v>
      </c>
      <c r="AK1436">
        <v>0</v>
      </c>
      <c r="AL1436">
        <v>6</v>
      </c>
    </row>
    <row r="1437" spans="1:38" x14ac:dyDescent="0.3">
      <c r="A1437">
        <v>1435</v>
      </c>
      <c r="B1437">
        <v>1813</v>
      </c>
      <c r="C1437">
        <v>1813</v>
      </c>
      <c r="D1437">
        <v>132408</v>
      </c>
      <c r="E1437" t="s">
        <v>17004</v>
      </c>
      <c r="F1437" t="s">
        <v>16175</v>
      </c>
      <c r="G1437">
        <v>1846.5325237</v>
      </c>
      <c r="H1437">
        <v>72822.770402599999</v>
      </c>
      <c r="I1437">
        <v>591568</v>
      </c>
      <c r="J1437">
        <v>343534</v>
      </c>
      <c r="K1437" t="s">
        <v>17004</v>
      </c>
      <c r="L1437" t="s">
        <v>16833</v>
      </c>
      <c r="M1437" t="s">
        <v>16834</v>
      </c>
      <c r="N1437" t="s">
        <v>15544</v>
      </c>
      <c r="O1437" t="s">
        <v>15545</v>
      </c>
      <c r="P1437" t="s">
        <v>15545</v>
      </c>
      <c r="Q1437">
        <v>74</v>
      </c>
      <c r="R1437">
        <v>5469</v>
      </c>
      <c r="S1437" t="s">
        <v>217</v>
      </c>
      <c r="T1437">
        <v>596756.38633899996</v>
      </c>
      <c r="U1437">
        <v>341862.62777000002</v>
      </c>
      <c r="V1437">
        <v>5</v>
      </c>
      <c r="W1437">
        <v>152.077964227</v>
      </c>
      <c r="X1437">
        <v>2</v>
      </c>
      <c r="Y1437">
        <v>0</v>
      </c>
      <c r="Z1437">
        <v>0</v>
      </c>
      <c r="AA1437">
        <v>0</v>
      </c>
      <c r="AB1437" t="s">
        <v>173</v>
      </c>
      <c r="AC1437" t="s">
        <v>218</v>
      </c>
      <c r="AD1437" t="s">
        <v>217</v>
      </c>
      <c r="AE1437">
        <v>402</v>
      </c>
      <c r="AF1437" t="s">
        <v>231</v>
      </c>
      <c r="AG1437" t="s">
        <v>235</v>
      </c>
      <c r="AH1437" t="s">
        <v>221</v>
      </c>
      <c r="AI1437" t="s">
        <v>226</v>
      </c>
      <c r="AJ1437">
        <v>0</v>
      </c>
      <c r="AK1437">
        <v>0</v>
      </c>
      <c r="AL1437">
        <v>6</v>
      </c>
    </row>
    <row r="1438" spans="1:38" x14ac:dyDescent="0.3">
      <c r="A1438">
        <v>1436</v>
      </c>
      <c r="B1438">
        <v>1814</v>
      </c>
      <c r="C1438">
        <v>1814</v>
      </c>
      <c r="D1438">
        <v>132409</v>
      </c>
      <c r="E1438" t="s">
        <v>17005</v>
      </c>
      <c r="F1438" t="s">
        <v>16175</v>
      </c>
      <c r="G1438">
        <v>30164.3720865</v>
      </c>
      <c r="H1438">
        <v>4726635.8288099999</v>
      </c>
      <c r="I1438">
        <v>591635</v>
      </c>
      <c r="J1438">
        <v>344842</v>
      </c>
      <c r="K1438" t="s">
        <v>17005</v>
      </c>
      <c r="L1438" t="s">
        <v>16833</v>
      </c>
      <c r="M1438" t="s">
        <v>16834</v>
      </c>
      <c r="N1438" t="s">
        <v>15544</v>
      </c>
      <c r="O1438" t="s">
        <v>15545</v>
      </c>
      <c r="P1438" t="s">
        <v>15545</v>
      </c>
      <c r="Q1438">
        <v>74</v>
      </c>
      <c r="R1438">
        <v>5469</v>
      </c>
      <c r="S1438" t="s">
        <v>217</v>
      </c>
      <c r="T1438">
        <v>596756.38633899996</v>
      </c>
      <c r="U1438">
        <v>341862.62777000002</v>
      </c>
      <c r="V1438">
        <v>5</v>
      </c>
      <c r="W1438">
        <v>152.077964227</v>
      </c>
      <c r="X1438">
        <v>2</v>
      </c>
      <c r="Y1438">
        <v>0</v>
      </c>
      <c r="Z1438">
        <v>0</v>
      </c>
      <c r="AA1438">
        <v>0</v>
      </c>
      <c r="AB1438" t="s">
        <v>173</v>
      </c>
      <c r="AC1438" t="s">
        <v>218</v>
      </c>
      <c r="AD1438" t="s">
        <v>217</v>
      </c>
      <c r="AE1438">
        <v>402</v>
      </c>
      <c r="AF1438" t="s">
        <v>231</v>
      </c>
      <c r="AG1438" t="s">
        <v>235</v>
      </c>
      <c r="AH1438" t="s">
        <v>221</v>
      </c>
      <c r="AI1438" t="s">
        <v>226</v>
      </c>
      <c r="AJ1438">
        <v>0</v>
      </c>
      <c r="AK1438">
        <v>0</v>
      </c>
      <c r="AL1438">
        <v>6</v>
      </c>
    </row>
    <row r="1439" spans="1:38" x14ac:dyDescent="0.3">
      <c r="A1439">
        <v>1437</v>
      </c>
      <c r="B1439">
        <v>1815</v>
      </c>
      <c r="C1439">
        <v>1815</v>
      </c>
      <c r="D1439">
        <v>132410</v>
      </c>
      <c r="E1439" t="s">
        <v>17006</v>
      </c>
      <c r="F1439" t="s">
        <v>16175</v>
      </c>
      <c r="G1439">
        <v>1021.54139484</v>
      </c>
      <c r="H1439">
        <v>46021.3271675</v>
      </c>
      <c r="I1439">
        <v>592202</v>
      </c>
      <c r="J1439">
        <v>343477</v>
      </c>
      <c r="K1439" t="s">
        <v>17006</v>
      </c>
      <c r="L1439" t="s">
        <v>16833</v>
      </c>
      <c r="M1439" t="s">
        <v>16834</v>
      </c>
      <c r="N1439" t="s">
        <v>15544</v>
      </c>
      <c r="O1439" t="s">
        <v>15545</v>
      </c>
      <c r="P1439" t="s">
        <v>15545</v>
      </c>
      <c r="Q1439">
        <v>74</v>
      </c>
      <c r="R1439">
        <v>5469</v>
      </c>
      <c r="S1439" t="s">
        <v>217</v>
      </c>
      <c r="T1439">
        <v>596756.38633899996</v>
      </c>
      <c r="U1439">
        <v>341862.62777000002</v>
      </c>
      <c r="V1439">
        <v>5</v>
      </c>
      <c r="W1439">
        <v>152.077964227</v>
      </c>
      <c r="X1439">
        <v>2</v>
      </c>
      <c r="Y1439">
        <v>0</v>
      </c>
      <c r="Z1439">
        <v>0</v>
      </c>
      <c r="AA1439">
        <v>0</v>
      </c>
      <c r="AB1439" t="s">
        <v>173</v>
      </c>
      <c r="AC1439" t="s">
        <v>218</v>
      </c>
      <c r="AD1439" t="s">
        <v>217</v>
      </c>
      <c r="AE1439">
        <v>402</v>
      </c>
      <c r="AF1439" t="s">
        <v>231</v>
      </c>
      <c r="AG1439" t="s">
        <v>235</v>
      </c>
      <c r="AH1439" t="s">
        <v>221</v>
      </c>
      <c r="AI1439" t="s">
        <v>226</v>
      </c>
      <c r="AJ1439">
        <v>0</v>
      </c>
      <c r="AK1439">
        <v>0</v>
      </c>
      <c r="AL1439">
        <v>6</v>
      </c>
    </row>
    <row r="1440" spans="1:38" x14ac:dyDescent="0.3">
      <c r="A1440">
        <v>1438</v>
      </c>
      <c r="B1440">
        <v>1816</v>
      </c>
      <c r="C1440">
        <v>1816</v>
      </c>
      <c r="D1440">
        <v>132411</v>
      </c>
      <c r="E1440" t="s">
        <v>17007</v>
      </c>
      <c r="F1440" t="s">
        <v>16175</v>
      </c>
      <c r="G1440">
        <v>1687.18990981</v>
      </c>
      <c r="H1440">
        <v>61246.531310099999</v>
      </c>
      <c r="I1440">
        <v>591741</v>
      </c>
      <c r="J1440">
        <v>343560</v>
      </c>
      <c r="K1440" t="s">
        <v>17007</v>
      </c>
      <c r="L1440" t="s">
        <v>16833</v>
      </c>
      <c r="M1440" t="s">
        <v>16834</v>
      </c>
      <c r="N1440" t="s">
        <v>15544</v>
      </c>
      <c r="O1440" t="s">
        <v>15545</v>
      </c>
      <c r="P1440" t="s">
        <v>15545</v>
      </c>
      <c r="Q1440">
        <v>74</v>
      </c>
      <c r="R1440">
        <v>5469</v>
      </c>
      <c r="S1440" t="s">
        <v>217</v>
      </c>
      <c r="T1440">
        <v>596756.38633899996</v>
      </c>
      <c r="U1440">
        <v>341862.62777000002</v>
      </c>
      <c r="V1440">
        <v>5</v>
      </c>
      <c r="W1440">
        <v>152.077964227</v>
      </c>
      <c r="X1440">
        <v>2</v>
      </c>
      <c r="Y1440">
        <v>0</v>
      </c>
      <c r="Z1440">
        <v>0</v>
      </c>
      <c r="AA1440">
        <v>0</v>
      </c>
      <c r="AB1440" t="s">
        <v>173</v>
      </c>
      <c r="AC1440" t="s">
        <v>218</v>
      </c>
      <c r="AD1440" t="s">
        <v>217</v>
      </c>
      <c r="AE1440">
        <v>402</v>
      </c>
      <c r="AF1440" t="s">
        <v>231</v>
      </c>
      <c r="AG1440" t="s">
        <v>235</v>
      </c>
      <c r="AH1440" t="s">
        <v>221</v>
      </c>
      <c r="AI1440" t="s">
        <v>226</v>
      </c>
      <c r="AJ1440">
        <v>0</v>
      </c>
      <c r="AK1440">
        <v>0</v>
      </c>
      <c r="AL1440">
        <v>6</v>
      </c>
    </row>
    <row r="1441" spans="1:38" x14ac:dyDescent="0.3">
      <c r="A1441">
        <v>1439</v>
      </c>
      <c r="B1441">
        <v>1653</v>
      </c>
      <c r="C1441">
        <v>1653</v>
      </c>
      <c r="D1441">
        <v>132248</v>
      </c>
      <c r="E1441" t="s">
        <v>17008</v>
      </c>
      <c r="F1441" t="s">
        <v>16175</v>
      </c>
      <c r="G1441">
        <v>12580.962794999999</v>
      </c>
      <c r="H1441">
        <v>6125029.6659300001</v>
      </c>
      <c r="I1441">
        <v>625305</v>
      </c>
      <c r="J1441">
        <v>333026</v>
      </c>
      <c r="K1441" t="s">
        <v>17008</v>
      </c>
      <c r="L1441" t="s">
        <v>15743</v>
      </c>
      <c r="M1441" t="s">
        <v>15744</v>
      </c>
      <c r="N1441" t="s">
        <v>15544</v>
      </c>
      <c r="O1441" t="s">
        <v>15545</v>
      </c>
      <c r="P1441" t="s">
        <v>15545</v>
      </c>
      <c r="Q1441">
        <v>76</v>
      </c>
      <c r="R1441">
        <v>5466</v>
      </c>
      <c r="S1441" t="s">
        <v>217</v>
      </c>
      <c r="T1441">
        <v>625306.16022199998</v>
      </c>
      <c r="U1441">
        <v>333029.50532499998</v>
      </c>
      <c r="V1441">
        <v>5</v>
      </c>
      <c r="W1441">
        <v>6.1124889215799998</v>
      </c>
      <c r="X1441">
        <v>2</v>
      </c>
      <c r="Y1441">
        <v>0</v>
      </c>
      <c r="Z1441">
        <v>0</v>
      </c>
      <c r="AA1441">
        <v>0</v>
      </c>
      <c r="AB1441" t="s">
        <v>175</v>
      </c>
      <c r="AC1441" t="s">
        <v>218</v>
      </c>
      <c r="AD1441" t="s">
        <v>217</v>
      </c>
      <c r="AE1441">
        <v>408</v>
      </c>
      <c r="AF1441" t="s">
        <v>231</v>
      </c>
      <c r="AG1441" t="s">
        <v>235</v>
      </c>
      <c r="AH1441" t="s">
        <v>221</v>
      </c>
      <c r="AI1441" t="s">
        <v>226</v>
      </c>
      <c r="AJ1441">
        <v>0</v>
      </c>
      <c r="AK1441">
        <v>0</v>
      </c>
      <c r="AL1441">
        <v>6</v>
      </c>
    </row>
    <row r="1442" spans="1:38" x14ac:dyDescent="0.3">
      <c r="A1442">
        <v>1440</v>
      </c>
      <c r="B1442">
        <v>1868</v>
      </c>
      <c r="C1442">
        <v>1868</v>
      </c>
      <c r="D1442">
        <v>132463</v>
      </c>
      <c r="E1442" t="s">
        <v>17009</v>
      </c>
      <c r="F1442" t="s">
        <v>16175</v>
      </c>
      <c r="G1442">
        <v>1671.92713344</v>
      </c>
      <c r="H1442">
        <v>113626.328762</v>
      </c>
      <c r="I1442">
        <v>637811</v>
      </c>
      <c r="J1442">
        <v>325639</v>
      </c>
      <c r="K1442" t="s">
        <v>17009</v>
      </c>
      <c r="L1442" t="s">
        <v>15756</v>
      </c>
      <c r="M1442" t="s">
        <v>15757</v>
      </c>
      <c r="N1442" t="s">
        <v>15544</v>
      </c>
      <c r="O1442" t="s">
        <v>15545</v>
      </c>
      <c r="P1442" t="s">
        <v>15545</v>
      </c>
      <c r="Q1442">
        <v>77</v>
      </c>
      <c r="R1442">
        <v>5465</v>
      </c>
      <c r="S1442" t="s">
        <v>217</v>
      </c>
      <c r="T1442">
        <v>639954.72434199997</v>
      </c>
      <c r="U1442">
        <v>325864.18077400001</v>
      </c>
      <c r="V1442">
        <v>5</v>
      </c>
      <c r="W1442">
        <v>60.001436009000003</v>
      </c>
      <c r="X1442">
        <v>2</v>
      </c>
      <c r="Y1442">
        <v>0</v>
      </c>
      <c r="Z1442">
        <v>0</v>
      </c>
      <c r="AA1442">
        <v>0</v>
      </c>
      <c r="AB1442" t="s">
        <v>13</v>
      </c>
      <c r="AC1442" t="s">
        <v>218</v>
      </c>
      <c r="AD1442" t="s">
        <v>217</v>
      </c>
      <c r="AE1442">
        <v>358</v>
      </c>
      <c r="AF1442" t="s">
        <v>231</v>
      </c>
      <c r="AG1442" t="s">
        <v>235</v>
      </c>
      <c r="AH1442" t="s">
        <v>221</v>
      </c>
      <c r="AI1442" t="s">
        <v>226</v>
      </c>
      <c r="AJ1442">
        <v>0</v>
      </c>
      <c r="AK1442">
        <v>0</v>
      </c>
      <c r="AL1442">
        <v>6</v>
      </c>
    </row>
    <row r="1443" spans="1:38" x14ac:dyDescent="0.3">
      <c r="A1443">
        <v>1441</v>
      </c>
      <c r="B1443">
        <v>1869</v>
      </c>
      <c r="C1443">
        <v>1869</v>
      </c>
      <c r="D1443">
        <v>132464</v>
      </c>
      <c r="E1443" t="s">
        <v>17010</v>
      </c>
      <c r="F1443" t="s">
        <v>16175</v>
      </c>
      <c r="G1443">
        <v>2873.4018126300002</v>
      </c>
      <c r="H1443">
        <v>284394.645594</v>
      </c>
      <c r="I1443">
        <v>637105</v>
      </c>
      <c r="J1443">
        <v>325937</v>
      </c>
      <c r="K1443" t="s">
        <v>17010</v>
      </c>
      <c r="L1443" t="s">
        <v>15756</v>
      </c>
      <c r="M1443" t="s">
        <v>15757</v>
      </c>
      <c r="N1443" t="s">
        <v>15544</v>
      </c>
      <c r="O1443" t="s">
        <v>15545</v>
      </c>
      <c r="P1443" t="s">
        <v>15545</v>
      </c>
      <c r="Q1443">
        <v>77</v>
      </c>
      <c r="R1443">
        <v>5465</v>
      </c>
      <c r="S1443" t="s">
        <v>217</v>
      </c>
      <c r="T1443">
        <v>639954.72434199997</v>
      </c>
      <c r="U1443">
        <v>325864.18077400001</v>
      </c>
      <c r="V1443">
        <v>5</v>
      </c>
      <c r="W1443">
        <v>60.001436009000003</v>
      </c>
      <c r="X1443">
        <v>2</v>
      </c>
      <c r="Y1443">
        <v>0</v>
      </c>
      <c r="Z1443">
        <v>0</v>
      </c>
      <c r="AA1443">
        <v>0</v>
      </c>
      <c r="AB1443" t="s">
        <v>13</v>
      </c>
      <c r="AC1443" t="s">
        <v>218</v>
      </c>
      <c r="AD1443" t="s">
        <v>217</v>
      </c>
      <c r="AE1443">
        <v>358</v>
      </c>
      <c r="AF1443" t="s">
        <v>231</v>
      </c>
      <c r="AG1443" t="s">
        <v>235</v>
      </c>
      <c r="AH1443" t="s">
        <v>221</v>
      </c>
      <c r="AI1443" t="s">
        <v>226</v>
      </c>
      <c r="AJ1443">
        <v>0</v>
      </c>
      <c r="AK1443">
        <v>0</v>
      </c>
      <c r="AL1443">
        <v>6</v>
      </c>
    </row>
    <row r="1444" spans="1:38" x14ac:dyDescent="0.3">
      <c r="A1444">
        <v>1442</v>
      </c>
      <c r="B1444">
        <v>1870</v>
      </c>
      <c r="C1444">
        <v>1870</v>
      </c>
      <c r="D1444">
        <v>132465</v>
      </c>
      <c r="E1444" t="s">
        <v>17011</v>
      </c>
      <c r="F1444" t="s">
        <v>16175</v>
      </c>
      <c r="G1444">
        <v>2874.1315679499999</v>
      </c>
      <c r="H1444">
        <v>224234.891859</v>
      </c>
      <c r="I1444">
        <v>637515</v>
      </c>
      <c r="J1444">
        <v>325826</v>
      </c>
      <c r="K1444" t="s">
        <v>17011</v>
      </c>
      <c r="L1444" t="s">
        <v>15756</v>
      </c>
      <c r="M1444" t="s">
        <v>15757</v>
      </c>
      <c r="N1444" t="s">
        <v>15544</v>
      </c>
      <c r="O1444" t="s">
        <v>15545</v>
      </c>
      <c r="P1444" t="s">
        <v>15545</v>
      </c>
      <c r="Q1444">
        <v>77</v>
      </c>
      <c r="R1444">
        <v>5465</v>
      </c>
      <c r="S1444" t="s">
        <v>217</v>
      </c>
      <c r="T1444">
        <v>639954.72434199997</v>
      </c>
      <c r="U1444">
        <v>325864.18077400001</v>
      </c>
      <c r="V1444">
        <v>5</v>
      </c>
      <c r="W1444">
        <v>60.001436009000003</v>
      </c>
      <c r="X1444">
        <v>2</v>
      </c>
      <c r="Y1444">
        <v>0</v>
      </c>
      <c r="Z1444">
        <v>0</v>
      </c>
      <c r="AA1444">
        <v>0</v>
      </c>
      <c r="AB1444" t="s">
        <v>13</v>
      </c>
      <c r="AC1444" t="s">
        <v>218</v>
      </c>
      <c r="AD1444" t="s">
        <v>217</v>
      </c>
      <c r="AE1444">
        <v>358</v>
      </c>
      <c r="AF1444" t="s">
        <v>231</v>
      </c>
      <c r="AG1444" t="s">
        <v>235</v>
      </c>
      <c r="AH1444" t="s">
        <v>221</v>
      </c>
      <c r="AI1444" t="s">
        <v>226</v>
      </c>
      <c r="AJ1444">
        <v>0</v>
      </c>
      <c r="AK1444">
        <v>0</v>
      </c>
      <c r="AL1444">
        <v>6</v>
      </c>
    </row>
    <row r="1445" spans="1:38" x14ac:dyDescent="0.3">
      <c r="A1445">
        <v>1443</v>
      </c>
      <c r="B1445">
        <v>1871</v>
      </c>
      <c r="C1445">
        <v>1871</v>
      </c>
      <c r="D1445">
        <v>132466</v>
      </c>
      <c r="E1445" t="s">
        <v>17012</v>
      </c>
      <c r="F1445" t="s">
        <v>16175</v>
      </c>
      <c r="G1445">
        <v>8030.3029131800004</v>
      </c>
      <c r="H1445">
        <v>1613075.6692600001</v>
      </c>
      <c r="I1445">
        <v>638006</v>
      </c>
      <c r="J1445">
        <v>324803</v>
      </c>
      <c r="K1445" t="s">
        <v>17012</v>
      </c>
      <c r="L1445" t="s">
        <v>15756</v>
      </c>
      <c r="M1445" t="s">
        <v>15757</v>
      </c>
      <c r="N1445" t="s">
        <v>15544</v>
      </c>
      <c r="O1445" t="s">
        <v>15545</v>
      </c>
      <c r="P1445" t="s">
        <v>15545</v>
      </c>
      <c r="Q1445">
        <v>77</v>
      </c>
      <c r="R1445">
        <v>5465</v>
      </c>
      <c r="S1445" t="s">
        <v>217</v>
      </c>
      <c r="T1445">
        <v>639954.72434199997</v>
      </c>
      <c r="U1445">
        <v>325864.18077400001</v>
      </c>
      <c r="V1445">
        <v>5</v>
      </c>
      <c r="W1445">
        <v>60.001436009000003</v>
      </c>
      <c r="X1445">
        <v>2</v>
      </c>
      <c r="Y1445">
        <v>0</v>
      </c>
      <c r="Z1445">
        <v>0</v>
      </c>
      <c r="AA1445">
        <v>0</v>
      </c>
      <c r="AB1445" t="s">
        <v>13</v>
      </c>
      <c r="AC1445" t="s">
        <v>218</v>
      </c>
      <c r="AD1445" t="s">
        <v>217</v>
      </c>
      <c r="AE1445">
        <v>358</v>
      </c>
      <c r="AF1445" t="s">
        <v>231</v>
      </c>
      <c r="AG1445" t="s">
        <v>235</v>
      </c>
      <c r="AH1445" t="s">
        <v>221</v>
      </c>
      <c r="AI1445" t="s">
        <v>226</v>
      </c>
      <c r="AJ1445">
        <v>0</v>
      </c>
      <c r="AK1445">
        <v>0</v>
      </c>
      <c r="AL1445">
        <v>6</v>
      </c>
    </row>
    <row r="1446" spans="1:38" x14ac:dyDescent="0.3">
      <c r="A1446">
        <v>1444</v>
      </c>
      <c r="B1446">
        <v>1872</v>
      </c>
      <c r="C1446">
        <v>1872</v>
      </c>
      <c r="D1446">
        <v>132467</v>
      </c>
      <c r="E1446" t="s">
        <v>17013</v>
      </c>
      <c r="F1446" t="s">
        <v>16175</v>
      </c>
      <c r="G1446">
        <v>2616.8255552000001</v>
      </c>
      <c r="H1446">
        <v>179106.23684500001</v>
      </c>
      <c r="I1446">
        <v>637572</v>
      </c>
      <c r="J1446">
        <v>324978</v>
      </c>
      <c r="K1446" t="s">
        <v>17013</v>
      </c>
      <c r="L1446" t="s">
        <v>15756</v>
      </c>
      <c r="M1446" t="s">
        <v>15757</v>
      </c>
      <c r="N1446" t="s">
        <v>15544</v>
      </c>
      <c r="O1446" t="s">
        <v>15545</v>
      </c>
      <c r="P1446" t="s">
        <v>15545</v>
      </c>
      <c r="Q1446">
        <v>77</v>
      </c>
      <c r="R1446">
        <v>5465</v>
      </c>
      <c r="S1446" t="s">
        <v>217</v>
      </c>
      <c r="T1446">
        <v>639954.72434199997</v>
      </c>
      <c r="U1446">
        <v>325864.18077400001</v>
      </c>
      <c r="V1446">
        <v>5</v>
      </c>
      <c r="W1446">
        <v>60.001436009000003</v>
      </c>
      <c r="X1446">
        <v>2</v>
      </c>
      <c r="Y1446">
        <v>0</v>
      </c>
      <c r="Z1446">
        <v>0</v>
      </c>
      <c r="AA1446">
        <v>0</v>
      </c>
      <c r="AB1446" t="s">
        <v>13</v>
      </c>
      <c r="AC1446" t="s">
        <v>218</v>
      </c>
      <c r="AD1446" t="s">
        <v>217</v>
      </c>
      <c r="AE1446">
        <v>358</v>
      </c>
      <c r="AF1446" t="s">
        <v>231</v>
      </c>
      <c r="AG1446" t="s">
        <v>235</v>
      </c>
      <c r="AH1446" t="s">
        <v>221</v>
      </c>
      <c r="AI1446" t="s">
        <v>226</v>
      </c>
      <c r="AJ1446">
        <v>0</v>
      </c>
      <c r="AK1446">
        <v>0</v>
      </c>
      <c r="AL1446">
        <v>6</v>
      </c>
    </row>
    <row r="1447" spans="1:38" x14ac:dyDescent="0.3">
      <c r="A1447">
        <v>1445</v>
      </c>
      <c r="B1447">
        <v>1873</v>
      </c>
      <c r="C1447">
        <v>1873</v>
      </c>
      <c r="D1447">
        <v>132468</v>
      </c>
      <c r="E1447" t="s">
        <v>17014</v>
      </c>
      <c r="F1447" t="s">
        <v>16175</v>
      </c>
      <c r="G1447">
        <v>10506.6569636</v>
      </c>
      <c r="H1447">
        <v>4099574.8029999998</v>
      </c>
      <c r="I1447">
        <v>635963</v>
      </c>
      <c r="J1447">
        <v>324930</v>
      </c>
      <c r="K1447" t="s">
        <v>17014</v>
      </c>
      <c r="L1447" t="s">
        <v>15747</v>
      </c>
      <c r="M1447" t="s">
        <v>15748</v>
      </c>
      <c r="N1447" t="s">
        <v>15544</v>
      </c>
      <c r="O1447" t="s">
        <v>15545</v>
      </c>
      <c r="P1447" t="s">
        <v>15545</v>
      </c>
      <c r="Q1447">
        <v>77</v>
      </c>
      <c r="R1447">
        <v>5465</v>
      </c>
      <c r="S1447" t="s">
        <v>217</v>
      </c>
      <c r="T1447">
        <v>639954.72434199997</v>
      </c>
      <c r="U1447">
        <v>325864.18077400001</v>
      </c>
      <c r="V1447">
        <v>5</v>
      </c>
      <c r="W1447">
        <v>60.001436009000003</v>
      </c>
      <c r="X1447">
        <v>2</v>
      </c>
      <c r="Y1447">
        <v>0</v>
      </c>
      <c r="Z1447">
        <v>0</v>
      </c>
      <c r="AA1447">
        <v>0</v>
      </c>
      <c r="AB1447" t="s">
        <v>13</v>
      </c>
      <c r="AC1447" t="s">
        <v>218</v>
      </c>
      <c r="AD1447" t="s">
        <v>217</v>
      </c>
      <c r="AE1447">
        <v>358</v>
      </c>
      <c r="AF1447" t="s">
        <v>231</v>
      </c>
      <c r="AG1447" t="s">
        <v>235</v>
      </c>
      <c r="AH1447" t="s">
        <v>221</v>
      </c>
      <c r="AI1447" t="s">
        <v>226</v>
      </c>
      <c r="AJ1447">
        <v>0</v>
      </c>
      <c r="AK1447">
        <v>0</v>
      </c>
      <c r="AL1447">
        <v>6</v>
      </c>
    </row>
    <row r="1448" spans="1:38" x14ac:dyDescent="0.3">
      <c r="A1448">
        <v>1446</v>
      </c>
      <c r="B1448">
        <v>1874</v>
      </c>
      <c r="C1448">
        <v>1874</v>
      </c>
      <c r="D1448">
        <v>132469</v>
      </c>
      <c r="E1448" t="s">
        <v>17015</v>
      </c>
      <c r="F1448" t="s">
        <v>16175</v>
      </c>
      <c r="G1448">
        <v>2161.2475770800002</v>
      </c>
      <c r="H1448">
        <v>162450.505527</v>
      </c>
      <c r="I1448">
        <v>636833</v>
      </c>
      <c r="J1448">
        <v>325551</v>
      </c>
      <c r="K1448" t="s">
        <v>17015</v>
      </c>
      <c r="L1448" t="s">
        <v>15756</v>
      </c>
      <c r="M1448" t="s">
        <v>15757</v>
      </c>
      <c r="N1448" t="s">
        <v>15544</v>
      </c>
      <c r="O1448" t="s">
        <v>15545</v>
      </c>
      <c r="P1448" t="s">
        <v>15545</v>
      </c>
      <c r="Q1448">
        <v>77</v>
      </c>
      <c r="R1448">
        <v>5465</v>
      </c>
      <c r="S1448" t="s">
        <v>217</v>
      </c>
      <c r="T1448">
        <v>639954.72434199997</v>
      </c>
      <c r="U1448">
        <v>325864.18077400001</v>
      </c>
      <c r="V1448">
        <v>5</v>
      </c>
      <c r="W1448">
        <v>60.001436009000003</v>
      </c>
      <c r="X1448">
        <v>2</v>
      </c>
      <c r="Y1448">
        <v>0</v>
      </c>
      <c r="Z1448">
        <v>0</v>
      </c>
      <c r="AA1448">
        <v>0</v>
      </c>
      <c r="AB1448" t="s">
        <v>13</v>
      </c>
      <c r="AC1448" t="s">
        <v>218</v>
      </c>
      <c r="AD1448" t="s">
        <v>217</v>
      </c>
      <c r="AE1448">
        <v>358</v>
      </c>
      <c r="AF1448" t="s">
        <v>231</v>
      </c>
      <c r="AG1448" t="s">
        <v>235</v>
      </c>
      <c r="AH1448" t="s">
        <v>221</v>
      </c>
      <c r="AI1448" t="s">
        <v>226</v>
      </c>
      <c r="AJ1448">
        <v>0</v>
      </c>
      <c r="AK1448">
        <v>0</v>
      </c>
      <c r="AL1448">
        <v>6</v>
      </c>
    </row>
    <row r="1449" spans="1:38" x14ac:dyDescent="0.3">
      <c r="A1449">
        <v>1447</v>
      </c>
      <c r="B1449">
        <v>1875</v>
      </c>
      <c r="C1449">
        <v>1875</v>
      </c>
      <c r="D1449">
        <v>132470</v>
      </c>
      <c r="E1449" t="s">
        <v>17016</v>
      </c>
      <c r="F1449" t="s">
        <v>16175</v>
      </c>
      <c r="G1449">
        <v>2104.6654716200001</v>
      </c>
      <c r="H1449">
        <v>108165.97998800001</v>
      </c>
      <c r="I1449">
        <v>637279</v>
      </c>
      <c r="J1449">
        <v>325383</v>
      </c>
      <c r="K1449" t="s">
        <v>17016</v>
      </c>
      <c r="L1449" t="s">
        <v>15756</v>
      </c>
      <c r="M1449" t="s">
        <v>15757</v>
      </c>
      <c r="N1449" t="s">
        <v>15544</v>
      </c>
      <c r="O1449" t="s">
        <v>15545</v>
      </c>
      <c r="P1449" t="s">
        <v>15545</v>
      </c>
      <c r="Q1449">
        <v>77</v>
      </c>
      <c r="R1449">
        <v>5465</v>
      </c>
      <c r="S1449" t="s">
        <v>217</v>
      </c>
      <c r="T1449">
        <v>639954.72434199997</v>
      </c>
      <c r="U1449">
        <v>325864.18077400001</v>
      </c>
      <c r="V1449">
        <v>5</v>
      </c>
      <c r="W1449">
        <v>60.001436009000003</v>
      </c>
      <c r="X1449">
        <v>2</v>
      </c>
      <c r="Y1449">
        <v>0</v>
      </c>
      <c r="Z1449">
        <v>0</v>
      </c>
      <c r="AA1449">
        <v>0</v>
      </c>
      <c r="AB1449" t="s">
        <v>13</v>
      </c>
      <c r="AC1449" t="s">
        <v>218</v>
      </c>
      <c r="AD1449" t="s">
        <v>217</v>
      </c>
      <c r="AE1449">
        <v>358</v>
      </c>
      <c r="AF1449" t="s">
        <v>231</v>
      </c>
      <c r="AG1449" t="s">
        <v>235</v>
      </c>
      <c r="AH1449" t="s">
        <v>221</v>
      </c>
      <c r="AI1449" t="s">
        <v>226</v>
      </c>
      <c r="AJ1449">
        <v>0</v>
      </c>
      <c r="AK1449">
        <v>0</v>
      </c>
      <c r="AL1449">
        <v>6</v>
      </c>
    </row>
    <row r="1450" spans="1:38" x14ac:dyDescent="0.3">
      <c r="A1450">
        <v>1448</v>
      </c>
      <c r="B1450">
        <v>1876</v>
      </c>
      <c r="C1450">
        <v>1876</v>
      </c>
      <c r="D1450">
        <v>132471</v>
      </c>
      <c r="E1450" t="s">
        <v>17017</v>
      </c>
      <c r="F1450" t="s">
        <v>16175</v>
      </c>
      <c r="G1450">
        <v>1144.5459899299999</v>
      </c>
      <c r="H1450">
        <v>62002.223379800002</v>
      </c>
      <c r="I1450">
        <v>637533</v>
      </c>
      <c r="J1450">
        <v>325445</v>
      </c>
      <c r="K1450" t="s">
        <v>17017</v>
      </c>
      <c r="L1450" t="s">
        <v>15756</v>
      </c>
      <c r="M1450" t="s">
        <v>15757</v>
      </c>
      <c r="N1450" t="s">
        <v>15544</v>
      </c>
      <c r="O1450" t="s">
        <v>15545</v>
      </c>
      <c r="P1450" t="s">
        <v>15545</v>
      </c>
      <c r="Q1450">
        <v>77</v>
      </c>
      <c r="R1450">
        <v>5465</v>
      </c>
      <c r="S1450" t="s">
        <v>217</v>
      </c>
      <c r="T1450">
        <v>639954.72434199997</v>
      </c>
      <c r="U1450">
        <v>325864.18077400001</v>
      </c>
      <c r="V1450">
        <v>5</v>
      </c>
      <c r="W1450">
        <v>60.001436009000003</v>
      </c>
      <c r="X1450">
        <v>2</v>
      </c>
      <c r="Y1450">
        <v>0</v>
      </c>
      <c r="Z1450">
        <v>0</v>
      </c>
      <c r="AA1450">
        <v>0</v>
      </c>
      <c r="AB1450" t="s">
        <v>13</v>
      </c>
      <c r="AC1450" t="s">
        <v>218</v>
      </c>
      <c r="AD1450" t="s">
        <v>217</v>
      </c>
      <c r="AE1450">
        <v>358</v>
      </c>
      <c r="AF1450" t="s">
        <v>231</v>
      </c>
      <c r="AG1450" t="s">
        <v>235</v>
      </c>
      <c r="AH1450" t="s">
        <v>221</v>
      </c>
      <c r="AI1450" t="s">
        <v>226</v>
      </c>
      <c r="AJ1450">
        <v>0</v>
      </c>
      <c r="AK1450">
        <v>0</v>
      </c>
      <c r="AL1450">
        <v>6</v>
      </c>
    </row>
    <row r="1451" spans="1:38" x14ac:dyDescent="0.3">
      <c r="A1451">
        <v>1449</v>
      </c>
      <c r="B1451">
        <v>1877</v>
      </c>
      <c r="C1451">
        <v>1877</v>
      </c>
      <c r="D1451">
        <v>132472</v>
      </c>
      <c r="E1451" t="s">
        <v>17018</v>
      </c>
      <c r="F1451" t="s">
        <v>16175</v>
      </c>
      <c r="G1451">
        <v>1426.2703470599999</v>
      </c>
      <c r="H1451">
        <v>70215.724266100005</v>
      </c>
      <c r="I1451">
        <v>637078</v>
      </c>
      <c r="J1451">
        <v>325361</v>
      </c>
      <c r="K1451" t="s">
        <v>17018</v>
      </c>
      <c r="L1451" t="s">
        <v>15756</v>
      </c>
      <c r="M1451" t="s">
        <v>15757</v>
      </c>
      <c r="N1451" t="s">
        <v>15544</v>
      </c>
      <c r="O1451" t="s">
        <v>15545</v>
      </c>
      <c r="P1451" t="s">
        <v>15545</v>
      </c>
      <c r="Q1451">
        <v>77</v>
      </c>
      <c r="R1451">
        <v>5465</v>
      </c>
      <c r="S1451" t="s">
        <v>217</v>
      </c>
      <c r="T1451">
        <v>639954.72434199997</v>
      </c>
      <c r="U1451">
        <v>325864.18077400001</v>
      </c>
      <c r="V1451">
        <v>5</v>
      </c>
      <c r="W1451">
        <v>60.001436009000003</v>
      </c>
      <c r="X1451">
        <v>2</v>
      </c>
      <c r="Y1451">
        <v>0</v>
      </c>
      <c r="Z1451">
        <v>0</v>
      </c>
      <c r="AA1451">
        <v>0</v>
      </c>
      <c r="AB1451" t="s">
        <v>13</v>
      </c>
      <c r="AC1451" t="s">
        <v>218</v>
      </c>
      <c r="AD1451" t="s">
        <v>217</v>
      </c>
      <c r="AE1451">
        <v>358</v>
      </c>
      <c r="AF1451" t="s">
        <v>231</v>
      </c>
      <c r="AG1451" t="s">
        <v>235</v>
      </c>
      <c r="AH1451" t="s">
        <v>221</v>
      </c>
      <c r="AI1451" t="s">
        <v>226</v>
      </c>
      <c r="AJ1451">
        <v>0</v>
      </c>
      <c r="AK1451">
        <v>0</v>
      </c>
      <c r="AL1451">
        <v>6</v>
      </c>
    </row>
    <row r="1452" spans="1:38" x14ac:dyDescent="0.3">
      <c r="A1452">
        <v>1450</v>
      </c>
      <c r="B1452">
        <v>1878</v>
      </c>
      <c r="C1452">
        <v>1878</v>
      </c>
      <c r="D1452">
        <v>132473</v>
      </c>
      <c r="E1452" t="s">
        <v>17019</v>
      </c>
      <c r="F1452" t="s">
        <v>16175</v>
      </c>
      <c r="G1452">
        <v>2517.3656717499998</v>
      </c>
      <c r="H1452">
        <v>263686.16855900001</v>
      </c>
      <c r="I1452">
        <v>637133</v>
      </c>
      <c r="J1452">
        <v>324959</v>
      </c>
      <c r="K1452" t="s">
        <v>17019</v>
      </c>
      <c r="L1452" t="s">
        <v>15756</v>
      </c>
      <c r="M1452" t="s">
        <v>15757</v>
      </c>
      <c r="N1452" t="s">
        <v>15544</v>
      </c>
      <c r="O1452" t="s">
        <v>15545</v>
      </c>
      <c r="P1452" t="s">
        <v>15545</v>
      </c>
      <c r="Q1452">
        <v>77</v>
      </c>
      <c r="R1452">
        <v>5465</v>
      </c>
      <c r="S1452" t="s">
        <v>217</v>
      </c>
      <c r="T1452">
        <v>639954.72434199997</v>
      </c>
      <c r="U1452">
        <v>325864.18077400001</v>
      </c>
      <c r="V1452">
        <v>5</v>
      </c>
      <c r="W1452">
        <v>60.001436009000003</v>
      </c>
      <c r="X1452">
        <v>2</v>
      </c>
      <c r="Y1452">
        <v>0</v>
      </c>
      <c r="Z1452">
        <v>0</v>
      </c>
      <c r="AA1452">
        <v>0</v>
      </c>
      <c r="AB1452" t="s">
        <v>13</v>
      </c>
      <c r="AC1452" t="s">
        <v>218</v>
      </c>
      <c r="AD1452" t="s">
        <v>217</v>
      </c>
      <c r="AE1452">
        <v>358</v>
      </c>
      <c r="AF1452" t="s">
        <v>231</v>
      </c>
      <c r="AG1452" t="s">
        <v>235</v>
      </c>
      <c r="AH1452" t="s">
        <v>221</v>
      </c>
      <c r="AI1452" t="s">
        <v>226</v>
      </c>
      <c r="AJ1452">
        <v>0</v>
      </c>
      <c r="AK1452">
        <v>0</v>
      </c>
      <c r="AL1452">
        <v>6</v>
      </c>
    </row>
    <row r="1453" spans="1:38" x14ac:dyDescent="0.3">
      <c r="A1453">
        <v>1451</v>
      </c>
      <c r="B1453">
        <v>1879</v>
      </c>
      <c r="C1453">
        <v>1879</v>
      </c>
      <c r="D1453">
        <v>132474</v>
      </c>
      <c r="E1453" t="s">
        <v>17020</v>
      </c>
      <c r="F1453" t="s">
        <v>16175</v>
      </c>
      <c r="G1453">
        <v>1742.25266487</v>
      </c>
      <c r="H1453">
        <v>117056.539769</v>
      </c>
      <c r="I1453">
        <v>637727</v>
      </c>
      <c r="J1453">
        <v>324807</v>
      </c>
      <c r="K1453" t="s">
        <v>17020</v>
      </c>
      <c r="L1453" t="s">
        <v>15756</v>
      </c>
      <c r="M1453" t="s">
        <v>15757</v>
      </c>
      <c r="N1453" t="s">
        <v>15544</v>
      </c>
      <c r="O1453" t="s">
        <v>15545</v>
      </c>
      <c r="P1453" t="s">
        <v>15545</v>
      </c>
      <c r="Q1453">
        <v>77</v>
      </c>
      <c r="R1453">
        <v>5465</v>
      </c>
      <c r="S1453" t="s">
        <v>217</v>
      </c>
      <c r="T1453">
        <v>639954.72434199997</v>
      </c>
      <c r="U1453">
        <v>325864.18077400001</v>
      </c>
      <c r="V1453">
        <v>5</v>
      </c>
      <c r="W1453">
        <v>60.001436009000003</v>
      </c>
      <c r="X1453">
        <v>2</v>
      </c>
      <c r="Y1453">
        <v>0</v>
      </c>
      <c r="Z1453">
        <v>0</v>
      </c>
      <c r="AA1453">
        <v>0</v>
      </c>
      <c r="AB1453" t="s">
        <v>13</v>
      </c>
      <c r="AC1453" t="s">
        <v>218</v>
      </c>
      <c r="AD1453" t="s">
        <v>217</v>
      </c>
      <c r="AE1453">
        <v>358</v>
      </c>
      <c r="AF1453" t="s">
        <v>231</v>
      </c>
      <c r="AG1453" t="s">
        <v>235</v>
      </c>
      <c r="AH1453" t="s">
        <v>221</v>
      </c>
      <c r="AI1453" t="s">
        <v>226</v>
      </c>
      <c r="AJ1453">
        <v>0</v>
      </c>
      <c r="AK1453">
        <v>0</v>
      </c>
      <c r="AL1453">
        <v>6</v>
      </c>
    </row>
    <row r="1454" spans="1:38" x14ac:dyDescent="0.3">
      <c r="A1454">
        <v>1452</v>
      </c>
      <c r="B1454">
        <v>1880</v>
      </c>
      <c r="C1454">
        <v>1880</v>
      </c>
      <c r="D1454">
        <v>132475</v>
      </c>
      <c r="E1454" t="s">
        <v>17021</v>
      </c>
      <c r="F1454" t="s">
        <v>16175</v>
      </c>
      <c r="G1454">
        <v>11564.613244</v>
      </c>
      <c r="H1454">
        <v>4577419.7898800001</v>
      </c>
      <c r="I1454">
        <v>637934</v>
      </c>
      <c r="J1454">
        <v>323189</v>
      </c>
      <c r="K1454" t="s">
        <v>17021</v>
      </c>
      <c r="L1454" t="s">
        <v>15743</v>
      </c>
      <c r="M1454" t="s">
        <v>15744</v>
      </c>
      <c r="N1454" t="s">
        <v>15544</v>
      </c>
      <c r="O1454" t="s">
        <v>15545</v>
      </c>
      <c r="P1454" t="s">
        <v>15545</v>
      </c>
      <c r="Q1454">
        <v>77</v>
      </c>
      <c r="R1454">
        <v>5465</v>
      </c>
      <c r="S1454" t="s">
        <v>217</v>
      </c>
      <c r="T1454">
        <v>639954.72434199997</v>
      </c>
      <c r="U1454">
        <v>325864.18077400001</v>
      </c>
      <c r="V1454">
        <v>5</v>
      </c>
      <c r="W1454">
        <v>60.001436009000003</v>
      </c>
      <c r="X1454">
        <v>2</v>
      </c>
      <c r="Y1454">
        <v>0</v>
      </c>
      <c r="Z1454">
        <v>0</v>
      </c>
      <c r="AA1454">
        <v>0</v>
      </c>
      <c r="AB1454" t="s">
        <v>13</v>
      </c>
      <c r="AC1454" t="s">
        <v>218</v>
      </c>
      <c r="AD1454" t="s">
        <v>217</v>
      </c>
      <c r="AE1454">
        <v>358</v>
      </c>
      <c r="AF1454" t="s">
        <v>231</v>
      </c>
      <c r="AG1454" t="s">
        <v>235</v>
      </c>
      <c r="AH1454" t="s">
        <v>221</v>
      </c>
      <c r="AI1454" t="s">
        <v>226</v>
      </c>
      <c r="AJ1454">
        <v>0</v>
      </c>
      <c r="AK1454">
        <v>0</v>
      </c>
      <c r="AL1454">
        <v>6</v>
      </c>
    </row>
    <row r="1455" spans="1:38" x14ac:dyDescent="0.3">
      <c r="A1455">
        <v>1453</v>
      </c>
      <c r="B1455">
        <v>1881</v>
      </c>
      <c r="C1455">
        <v>1881</v>
      </c>
      <c r="D1455">
        <v>132476</v>
      </c>
      <c r="E1455" t="s">
        <v>17022</v>
      </c>
      <c r="F1455" t="s">
        <v>16175</v>
      </c>
      <c r="G1455">
        <v>7691.5627320800004</v>
      </c>
      <c r="H1455">
        <v>1466786.7168399999</v>
      </c>
      <c r="I1455">
        <v>639181</v>
      </c>
      <c r="J1455">
        <v>324354</v>
      </c>
      <c r="K1455" t="s">
        <v>17022</v>
      </c>
      <c r="L1455" t="s">
        <v>15743</v>
      </c>
      <c r="M1455" t="s">
        <v>15744</v>
      </c>
      <c r="N1455" t="s">
        <v>15544</v>
      </c>
      <c r="O1455" t="s">
        <v>15545</v>
      </c>
      <c r="P1455" t="s">
        <v>15545</v>
      </c>
      <c r="Q1455">
        <v>77</v>
      </c>
      <c r="R1455">
        <v>5465</v>
      </c>
      <c r="S1455" t="s">
        <v>217</v>
      </c>
      <c r="T1455">
        <v>639954.72434199997</v>
      </c>
      <c r="U1455">
        <v>325864.18077400001</v>
      </c>
      <c r="V1455">
        <v>5</v>
      </c>
      <c r="W1455">
        <v>60.001436009000003</v>
      </c>
      <c r="X1455">
        <v>2</v>
      </c>
      <c r="Y1455">
        <v>0</v>
      </c>
      <c r="Z1455">
        <v>0</v>
      </c>
      <c r="AA1455">
        <v>0</v>
      </c>
      <c r="AB1455" t="s">
        <v>13</v>
      </c>
      <c r="AC1455" t="s">
        <v>218</v>
      </c>
      <c r="AD1455" t="s">
        <v>217</v>
      </c>
      <c r="AE1455">
        <v>358</v>
      </c>
      <c r="AF1455" t="s">
        <v>231</v>
      </c>
      <c r="AG1455" t="s">
        <v>235</v>
      </c>
      <c r="AH1455" t="s">
        <v>221</v>
      </c>
      <c r="AI1455" t="s">
        <v>226</v>
      </c>
      <c r="AJ1455">
        <v>0</v>
      </c>
      <c r="AK1455">
        <v>0</v>
      </c>
      <c r="AL1455">
        <v>6</v>
      </c>
    </row>
    <row r="1456" spans="1:38" x14ac:dyDescent="0.3">
      <c r="A1456">
        <v>1454</v>
      </c>
      <c r="B1456">
        <v>1882</v>
      </c>
      <c r="C1456">
        <v>1882</v>
      </c>
      <c r="D1456">
        <v>132477</v>
      </c>
      <c r="E1456" t="s">
        <v>17023</v>
      </c>
      <c r="F1456" t="s">
        <v>16175</v>
      </c>
      <c r="G1456">
        <v>3088.7887187599999</v>
      </c>
      <c r="H1456">
        <v>241523.68885400001</v>
      </c>
      <c r="I1456">
        <v>638588</v>
      </c>
      <c r="J1456">
        <v>324006</v>
      </c>
      <c r="K1456" t="s">
        <v>17023</v>
      </c>
      <c r="L1456" t="s">
        <v>15743</v>
      </c>
      <c r="M1456" t="s">
        <v>15744</v>
      </c>
      <c r="N1456" t="s">
        <v>15544</v>
      </c>
      <c r="O1456" t="s">
        <v>15545</v>
      </c>
      <c r="P1456" t="s">
        <v>15545</v>
      </c>
      <c r="Q1456">
        <v>77</v>
      </c>
      <c r="R1456">
        <v>5465</v>
      </c>
      <c r="S1456" t="s">
        <v>217</v>
      </c>
      <c r="T1456">
        <v>639954.72434199997</v>
      </c>
      <c r="U1456">
        <v>325864.18077400001</v>
      </c>
      <c r="V1456">
        <v>5</v>
      </c>
      <c r="W1456">
        <v>60.001436009000003</v>
      </c>
      <c r="X1456">
        <v>2</v>
      </c>
      <c r="Y1456">
        <v>0</v>
      </c>
      <c r="Z1456">
        <v>0</v>
      </c>
      <c r="AA1456">
        <v>0</v>
      </c>
      <c r="AB1456" t="s">
        <v>13</v>
      </c>
      <c r="AC1456" t="s">
        <v>218</v>
      </c>
      <c r="AD1456" t="s">
        <v>217</v>
      </c>
      <c r="AE1456">
        <v>358</v>
      </c>
      <c r="AF1456" t="s">
        <v>231</v>
      </c>
      <c r="AG1456" t="s">
        <v>235</v>
      </c>
      <c r="AH1456" t="s">
        <v>221</v>
      </c>
      <c r="AI1456" t="s">
        <v>226</v>
      </c>
      <c r="AJ1456">
        <v>0</v>
      </c>
      <c r="AK1456">
        <v>0</v>
      </c>
      <c r="AL1456">
        <v>6</v>
      </c>
    </row>
    <row r="1457" spans="1:38" x14ac:dyDescent="0.3">
      <c r="A1457">
        <v>1455</v>
      </c>
      <c r="B1457">
        <v>1883</v>
      </c>
      <c r="C1457">
        <v>1883</v>
      </c>
      <c r="D1457">
        <v>132478</v>
      </c>
      <c r="E1457" t="s">
        <v>17024</v>
      </c>
      <c r="F1457" t="s">
        <v>16175</v>
      </c>
      <c r="G1457">
        <v>1031.6429637199999</v>
      </c>
      <c r="H1457">
        <v>53080.524569200003</v>
      </c>
      <c r="I1457">
        <v>638189</v>
      </c>
      <c r="J1457">
        <v>324204</v>
      </c>
      <c r="K1457" t="s">
        <v>17024</v>
      </c>
      <c r="L1457" t="s">
        <v>15756</v>
      </c>
      <c r="M1457" t="s">
        <v>15757</v>
      </c>
      <c r="N1457" t="s">
        <v>15544</v>
      </c>
      <c r="O1457" t="s">
        <v>15545</v>
      </c>
      <c r="P1457" t="s">
        <v>15545</v>
      </c>
      <c r="Q1457">
        <v>77</v>
      </c>
      <c r="R1457">
        <v>5465</v>
      </c>
      <c r="S1457" t="s">
        <v>217</v>
      </c>
      <c r="T1457">
        <v>639954.72434199997</v>
      </c>
      <c r="U1457">
        <v>325864.18077400001</v>
      </c>
      <c r="V1457">
        <v>5</v>
      </c>
      <c r="W1457">
        <v>60.001436009000003</v>
      </c>
      <c r="X1457">
        <v>2</v>
      </c>
      <c r="Y1457">
        <v>0</v>
      </c>
      <c r="Z1457">
        <v>0</v>
      </c>
      <c r="AA1457">
        <v>0</v>
      </c>
      <c r="AB1457" t="s">
        <v>13</v>
      </c>
      <c r="AC1457" t="s">
        <v>218</v>
      </c>
      <c r="AD1457" t="s">
        <v>217</v>
      </c>
      <c r="AE1457">
        <v>358</v>
      </c>
      <c r="AF1457" t="s">
        <v>231</v>
      </c>
      <c r="AG1457" t="s">
        <v>235</v>
      </c>
      <c r="AH1457" t="s">
        <v>221</v>
      </c>
      <c r="AI1457" t="s">
        <v>226</v>
      </c>
      <c r="AJ1457">
        <v>0</v>
      </c>
      <c r="AK1457">
        <v>0</v>
      </c>
      <c r="AL1457">
        <v>6</v>
      </c>
    </row>
    <row r="1458" spans="1:38" x14ac:dyDescent="0.3">
      <c r="A1458">
        <v>1456</v>
      </c>
      <c r="B1458">
        <v>1939</v>
      </c>
      <c r="C1458">
        <v>1939</v>
      </c>
      <c r="D1458">
        <v>132534</v>
      </c>
      <c r="E1458" t="s">
        <v>17025</v>
      </c>
      <c r="F1458" t="s">
        <v>16175</v>
      </c>
      <c r="G1458">
        <v>8707.7152108499995</v>
      </c>
      <c r="H1458">
        <v>2471652.6817399999</v>
      </c>
      <c r="I1458">
        <v>634976</v>
      </c>
      <c r="J1458">
        <v>327157</v>
      </c>
      <c r="K1458" t="s">
        <v>17025</v>
      </c>
      <c r="L1458" t="s">
        <v>15743</v>
      </c>
      <c r="M1458" t="s">
        <v>15744</v>
      </c>
      <c r="N1458" t="s">
        <v>15544</v>
      </c>
      <c r="O1458" t="s">
        <v>15545</v>
      </c>
      <c r="P1458" t="s">
        <v>15545</v>
      </c>
      <c r="Q1458">
        <v>77</v>
      </c>
      <c r="R1458">
        <v>5465</v>
      </c>
      <c r="S1458" t="s">
        <v>217</v>
      </c>
      <c r="T1458">
        <v>639954.72434199997</v>
      </c>
      <c r="U1458">
        <v>325864.18077400001</v>
      </c>
      <c r="V1458">
        <v>5</v>
      </c>
      <c r="W1458">
        <v>60.001436009000003</v>
      </c>
      <c r="X1458">
        <v>2</v>
      </c>
      <c r="Y1458">
        <v>0</v>
      </c>
      <c r="Z1458">
        <v>0</v>
      </c>
      <c r="AA1458">
        <v>0</v>
      </c>
      <c r="AB1458" t="s">
        <v>13</v>
      </c>
      <c r="AC1458" t="s">
        <v>218</v>
      </c>
      <c r="AD1458" t="s">
        <v>217</v>
      </c>
      <c r="AE1458">
        <v>358</v>
      </c>
      <c r="AF1458" t="s">
        <v>231</v>
      </c>
      <c r="AG1458" t="s">
        <v>235</v>
      </c>
      <c r="AH1458" t="s">
        <v>221</v>
      </c>
      <c r="AI1458" t="s">
        <v>226</v>
      </c>
      <c r="AJ1458">
        <v>0</v>
      </c>
      <c r="AK1458">
        <v>0</v>
      </c>
      <c r="AL1458">
        <v>6</v>
      </c>
    </row>
    <row r="1459" spans="1:38" x14ac:dyDescent="0.3">
      <c r="A1459">
        <v>1457</v>
      </c>
      <c r="B1459">
        <v>1940</v>
      </c>
      <c r="C1459">
        <v>1940</v>
      </c>
      <c r="D1459">
        <v>132535</v>
      </c>
      <c r="E1459" t="s">
        <v>17026</v>
      </c>
      <c r="F1459" t="s">
        <v>16175</v>
      </c>
      <c r="G1459">
        <v>21835.294916399998</v>
      </c>
      <c r="H1459">
        <v>10897111.8873</v>
      </c>
      <c r="I1459">
        <v>636188</v>
      </c>
      <c r="J1459">
        <v>328256</v>
      </c>
      <c r="K1459" t="s">
        <v>17026</v>
      </c>
      <c r="L1459" t="s">
        <v>15747</v>
      </c>
      <c r="M1459" t="s">
        <v>15748</v>
      </c>
      <c r="N1459" t="s">
        <v>15544</v>
      </c>
      <c r="O1459" t="s">
        <v>15545</v>
      </c>
      <c r="P1459" t="s">
        <v>15545</v>
      </c>
      <c r="Q1459">
        <v>77</v>
      </c>
      <c r="R1459">
        <v>5465</v>
      </c>
      <c r="S1459" t="s">
        <v>217</v>
      </c>
      <c r="T1459">
        <v>639954.72434199997</v>
      </c>
      <c r="U1459">
        <v>325864.18077400001</v>
      </c>
      <c r="V1459">
        <v>5</v>
      </c>
      <c r="W1459">
        <v>60.001436009000003</v>
      </c>
      <c r="X1459">
        <v>2</v>
      </c>
      <c r="Y1459">
        <v>0</v>
      </c>
      <c r="Z1459">
        <v>0</v>
      </c>
      <c r="AA1459">
        <v>0</v>
      </c>
      <c r="AB1459" t="s">
        <v>13</v>
      </c>
      <c r="AC1459" t="s">
        <v>218</v>
      </c>
      <c r="AD1459" t="s">
        <v>217</v>
      </c>
      <c r="AE1459">
        <v>358</v>
      </c>
      <c r="AF1459" t="s">
        <v>231</v>
      </c>
      <c r="AG1459" t="s">
        <v>235</v>
      </c>
      <c r="AH1459" t="s">
        <v>221</v>
      </c>
      <c r="AI1459" t="s">
        <v>226</v>
      </c>
      <c r="AJ1459">
        <v>0</v>
      </c>
      <c r="AK1459">
        <v>0</v>
      </c>
      <c r="AL1459">
        <v>6</v>
      </c>
    </row>
    <row r="1460" spans="1:38" x14ac:dyDescent="0.3">
      <c r="A1460">
        <v>1458</v>
      </c>
      <c r="B1460">
        <v>1941</v>
      </c>
      <c r="C1460">
        <v>1941</v>
      </c>
      <c r="D1460">
        <v>132536</v>
      </c>
      <c r="E1460" t="s">
        <v>17027</v>
      </c>
      <c r="F1460" t="s">
        <v>16175</v>
      </c>
      <c r="G1460">
        <v>12065.5770467</v>
      </c>
      <c r="H1460">
        <v>6118423.4536600001</v>
      </c>
      <c r="I1460">
        <v>639580</v>
      </c>
      <c r="J1460">
        <v>326279</v>
      </c>
      <c r="K1460" t="s">
        <v>17027</v>
      </c>
      <c r="L1460" t="s">
        <v>15747</v>
      </c>
      <c r="M1460" t="s">
        <v>15748</v>
      </c>
      <c r="N1460" t="s">
        <v>15544</v>
      </c>
      <c r="O1460" t="s">
        <v>15545</v>
      </c>
      <c r="P1460" t="s">
        <v>15545</v>
      </c>
      <c r="Q1460">
        <v>77</v>
      </c>
      <c r="R1460">
        <v>5465</v>
      </c>
      <c r="S1460" t="s">
        <v>217</v>
      </c>
      <c r="T1460">
        <v>639954.72434199997</v>
      </c>
      <c r="U1460">
        <v>325864.18077400001</v>
      </c>
      <c r="V1460">
        <v>5</v>
      </c>
      <c r="W1460">
        <v>60.001436009000003</v>
      </c>
      <c r="X1460">
        <v>2</v>
      </c>
      <c r="Y1460">
        <v>0</v>
      </c>
      <c r="Z1460">
        <v>0</v>
      </c>
      <c r="AA1460">
        <v>0</v>
      </c>
      <c r="AB1460" t="s">
        <v>13</v>
      </c>
      <c r="AC1460" t="s">
        <v>218</v>
      </c>
      <c r="AD1460" t="s">
        <v>217</v>
      </c>
      <c r="AE1460">
        <v>358</v>
      </c>
      <c r="AF1460" t="s">
        <v>231</v>
      </c>
      <c r="AG1460" t="s">
        <v>235</v>
      </c>
      <c r="AH1460" t="s">
        <v>221</v>
      </c>
      <c r="AI1460" t="s">
        <v>226</v>
      </c>
      <c r="AJ1460">
        <v>0</v>
      </c>
      <c r="AK1460">
        <v>0</v>
      </c>
      <c r="AL1460">
        <v>6</v>
      </c>
    </row>
    <row r="1461" spans="1:38" x14ac:dyDescent="0.3">
      <c r="A1461">
        <v>1459</v>
      </c>
      <c r="B1461">
        <v>1942</v>
      </c>
      <c r="C1461">
        <v>1942</v>
      </c>
      <c r="D1461">
        <v>132537</v>
      </c>
      <c r="E1461" t="s">
        <v>17028</v>
      </c>
      <c r="F1461" t="s">
        <v>16175</v>
      </c>
      <c r="G1461">
        <v>5801.4493189900004</v>
      </c>
      <c r="H1461">
        <v>1186736.8222399999</v>
      </c>
      <c r="I1461">
        <v>641065</v>
      </c>
      <c r="J1461">
        <v>328712</v>
      </c>
      <c r="K1461" t="s">
        <v>17028</v>
      </c>
      <c r="L1461" t="s">
        <v>15743</v>
      </c>
      <c r="M1461" t="s">
        <v>15744</v>
      </c>
      <c r="N1461" t="s">
        <v>15544</v>
      </c>
      <c r="O1461" t="s">
        <v>15545</v>
      </c>
      <c r="P1461" t="s">
        <v>15545</v>
      </c>
      <c r="Q1461">
        <v>77</v>
      </c>
      <c r="R1461">
        <v>5465</v>
      </c>
      <c r="S1461" t="s">
        <v>217</v>
      </c>
      <c r="T1461">
        <v>639954.72434199997</v>
      </c>
      <c r="U1461">
        <v>325864.18077400001</v>
      </c>
      <c r="V1461">
        <v>5</v>
      </c>
      <c r="W1461">
        <v>60.001436009000003</v>
      </c>
      <c r="X1461">
        <v>2</v>
      </c>
      <c r="Y1461">
        <v>0</v>
      </c>
      <c r="Z1461">
        <v>0</v>
      </c>
      <c r="AA1461">
        <v>0</v>
      </c>
      <c r="AB1461" t="s">
        <v>13</v>
      </c>
      <c r="AC1461" t="s">
        <v>218</v>
      </c>
      <c r="AD1461" t="s">
        <v>217</v>
      </c>
      <c r="AE1461">
        <v>358</v>
      </c>
      <c r="AF1461" t="s">
        <v>231</v>
      </c>
      <c r="AG1461" t="s">
        <v>235</v>
      </c>
      <c r="AH1461" t="s">
        <v>221</v>
      </c>
      <c r="AI1461" t="s">
        <v>226</v>
      </c>
      <c r="AJ1461">
        <v>0</v>
      </c>
      <c r="AK1461">
        <v>0</v>
      </c>
      <c r="AL1461">
        <v>6</v>
      </c>
    </row>
    <row r="1462" spans="1:38" x14ac:dyDescent="0.3">
      <c r="A1462">
        <v>1460</v>
      </c>
      <c r="B1462">
        <v>1943</v>
      </c>
      <c r="C1462">
        <v>1943</v>
      </c>
      <c r="D1462">
        <v>132538</v>
      </c>
      <c r="E1462" t="s">
        <v>17029</v>
      </c>
      <c r="F1462" t="s">
        <v>16175</v>
      </c>
      <c r="G1462">
        <v>14108.477142199999</v>
      </c>
      <c r="H1462">
        <v>6321696.5508500002</v>
      </c>
      <c r="I1462">
        <v>639803</v>
      </c>
      <c r="J1462">
        <v>328058</v>
      </c>
      <c r="K1462" t="s">
        <v>17029</v>
      </c>
      <c r="L1462" t="s">
        <v>15743</v>
      </c>
      <c r="M1462" t="s">
        <v>15744</v>
      </c>
      <c r="N1462" t="s">
        <v>15544</v>
      </c>
      <c r="O1462" t="s">
        <v>15545</v>
      </c>
      <c r="P1462" t="s">
        <v>15545</v>
      </c>
      <c r="Q1462">
        <v>77</v>
      </c>
      <c r="R1462">
        <v>5465</v>
      </c>
      <c r="S1462" t="s">
        <v>217</v>
      </c>
      <c r="T1462">
        <v>639954.72434199997</v>
      </c>
      <c r="U1462">
        <v>325864.18077400001</v>
      </c>
      <c r="V1462">
        <v>5</v>
      </c>
      <c r="W1462">
        <v>60.001436009000003</v>
      </c>
      <c r="X1462">
        <v>2</v>
      </c>
      <c r="Y1462">
        <v>0</v>
      </c>
      <c r="Z1462">
        <v>0</v>
      </c>
      <c r="AA1462">
        <v>0</v>
      </c>
      <c r="AB1462" t="s">
        <v>13</v>
      </c>
      <c r="AC1462" t="s">
        <v>218</v>
      </c>
      <c r="AD1462" t="s">
        <v>217</v>
      </c>
      <c r="AE1462">
        <v>358</v>
      </c>
      <c r="AF1462" t="s">
        <v>231</v>
      </c>
      <c r="AG1462" t="s">
        <v>235</v>
      </c>
      <c r="AH1462" t="s">
        <v>221</v>
      </c>
      <c r="AI1462" t="s">
        <v>226</v>
      </c>
      <c r="AJ1462">
        <v>0</v>
      </c>
      <c r="AK1462">
        <v>0</v>
      </c>
      <c r="AL1462">
        <v>6</v>
      </c>
    </row>
    <row r="1463" spans="1:38" x14ac:dyDescent="0.3">
      <c r="A1463">
        <v>1461</v>
      </c>
      <c r="B1463">
        <v>1944</v>
      </c>
      <c r="C1463">
        <v>1944</v>
      </c>
      <c r="D1463">
        <v>132539</v>
      </c>
      <c r="E1463" t="s">
        <v>17030</v>
      </c>
      <c r="F1463" t="s">
        <v>16175</v>
      </c>
      <c r="G1463">
        <v>24560.716477499998</v>
      </c>
      <c r="H1463">
        <v>17173321.1767</v>
      </c>
      <c r="I1463">
        <v>644711</v>
      </c>
      <c r="J1463">
        <v>324080</v>
      </c>
      <c r="K1463" t="s">
        <v>17030</v>
      </c>
      <c r="L1463" t="s">
        <v>15747</v>
      </c>
      <c r="M1463" t="s">
        <v>15748</v>
      </c>
      <c r="N1463" t="s">
        <v>15544</v>
      </c>
      <c r="O1463" t="s">
        <v>15545</v>
      </c>
      <c r="P1463" t="s">
        <v>15545</v>
      </c>
      <c r="Q1463">
        <v>77</v>
      </c>
      <c r="R1463">
        <v>5465</v>
      </c>
      <c r="S1463" t="s">
        <v>217</v>
      </c>
      <c r="T1463">
        <v>639954.72434199997</v>
      </c>
      <c r="U1463">
        <v>325864.18077400001</v>
      </c>
      <c r="V1463">
        <v>5</v>
      </c>
      <c r="W1463">
        <v>60.001436009000003</v>
      </c>
      <c r="X1463">
        <v>2</v>
      </c>
      <c r="Y1463">
        <v>0</v>
      </c>
      <c r="Z1463">
        <v>0</v>
      </c>
      <c r="AA1463">
        <v>0</v>
      </c>
      <c r="AB1463" t="s">
        <v>13</v>
      </c>
      <c r="AC1463" t="s">
        <v>218</v>
      </c>
      <c r="AD1463" t="s">
        <v>217</v>
      </c>
      <c r="AE1463">
        <v>358</v>
      </c>
      <c r="AF1463" t="s">
        <v>231</v>
      </c>
      <c r="AG1463" t="s">
        <v>235</v>
      </c>
      <c r="AH1463" t="s">
        <v>221</v>
      </c>
      <c r="AI1463" t="s">
        <v>226</v>
      </c>
      <c r="AJ1463">
        <v>0</v>
      </c>
      <c r="AK1463">
        <v>0</v>
      </c>
      <c r="AL1463">
        <v>6</v>
      </c>
    </row>
    <row r="1464" spans="1:38" x14ac:dyDescent="0.3">
      <c r="A1464">
        <v>1462</v>
      </c>
      <c r="B1464">
        <v>1945</v>
      </c>
      <c r="C1464">
        <v>1945</v>
      </c>
      <c r="D1464">
        <v>132540</v>
      </c>
      <c r="E1464" t="s">
        <v>17031</v>
      </c>
      <c r="F1464" t="s">
        <v>16175</v>
      </c>
      <c r="G1464">
        <v>9591.1627927400004</v>
      </c>
      <c r="H1464">
        <v>1911493.3263300001</v>
      </c>
      <c r="I1464">
        <v>642969</v>
      </c>
      <c r="J1464">
        <v>327103</v>
      </c>
      <c r="K1464" t="s">
        <v>17031</v>
      </c>
      <c r="L1464" t="s">
        <v>15743</v>
      </c>
      <c r="M1464" t="s">
        <v>15744</v>
      </c>
      <c r="N1464" t="s">
        <v>15544</v>
      </c>
      <c r="O1464" t="s">
        <v>15545</v>
      </c>
      <c r="P1464" t="s">
        <v>15545</v>
      </c>
      <c r="Q1464">
        <v>77</v>
      </c>
      <c r="R1464">
        <v>5465</v>
      </c>
      <c r="S1464" t="s">
        <v>217</v>
      </c>
      <c r="T1464">
        <v>639954.72434199997</v>
      </c>
      <c r="U1464">
        <v>325864.18077400001</v>
      </c>
      <c r="V1464">
        <v>5</v>
      </c>
      <c r="W1464">
        <v>60.001436009000003</v>
      </c>
      <c r="X1464">
        <v>2</v>
      </c>
      <c r="Y1464">
        <v>0</v>
      </c>
      <c r="Z1464">
        <v>0</v>
      </c>
      <c r="AA1464">
        <v>0</v>
      </c>
      <c r="AB1464" t="s">
        <v>13</v>
      </c>
      <c r="AC1464" t="s">
        <v>218</v>
      </c>
      <c r="AD1464" t="s">
        <v>217</v>
      </c>
      <c r="AE1464">
        <v>358</v>
      </c>
      <c r="AF1464" t="s">
        <v>231</v>
      </c>
      <c r="AG1464" t="s">
        <v>235</v>
      </c>
      <c r="AH1464" t="s">
        <v>221</v>
      </c>
      <c r="AI1464" t="s">
        <v>226</v>
      </c>
      <c r="AJ1464">
        <v>0</v>
      </c>
      <c r="AK1464">
        <v>0</v>
      </c>
      <c r="AL1464">
        <v>6</v>
      </c>
    </row>
    <row r="1465" spans="1:38" x14ac:dyDescent="0.3">
      <c r="A1465">
        <v>1463</v>
      </c>
      <c r="B1465">
        <v>347</v>
      </c>
      <c r="C1465">
        <v>347</v>
      </c>
      <c r="D1465">
        <v>130942</v>
      </c>
      <c r="E1465" t="s">
        <v>17032</v>
      </c>
      <c r="F1465" t="s">
        <v>15800</v>
      </c>
      <c r="G1465">
        <v>1749.15652196</v>
      </c>
      <c r="H1465">
        <v>67551.900722999999</v>
      </c>
      <c r="I1465">
        <v>591270</v>
      </c>
      <c r="J1465">
        <v>300800</v>
      </c>
      <c r="K1465" t="s">
        <v>17032</v>
      </c>
      <c r="L1465" t="s">
        <v>15756</v>
      </c>
      <c r="M1465" t="s">
        <v>15757</v>
      </c>
      <c r="N1465" t="s">
        <v>15544</v>
      </c>
      <c r="O1465" t="s">
        <v>15545</v>
      </c>
      <c r="P1465" t="s">
        <v>15545</v>
      </c>
      <c r="Q1465">
        <v>79</v>
      </c>
      <c r="R1465">
        <v>2462</v>
      </c>
      <c r="S1465" t="s">
        <v>240</v>
      </c>
      <c r="T1465">
        <v>592003.79898900003</v>
      </c>
      <c r="U1465">
        <v>300611.491996</v>
      </c>
      <c r="V1465">
        <v>2</v>
      </c>
      <c r="W1465">
        <v>7.1769613159599999</v>
      </c>
      <c r="X1465">
        <v>0</v>
      </c>
      <c r="Y1465">
        <v>0</v>
      </c>
      <c r="Z1465">
        <v>0</v>
      </c>
      <c r="AA1465">
        <v>0</v>
      </c>
      <c r="AB1465" t="s">
        <v>217</v>
      </c>
      <c r="AC1465" t="s">
        <v>217</v>
      </c>
      <c r="AD1465" t="s">
        <v>217</v>
      </c>
      <c r="AE1465">
        <v>0</v>
      </c>
      <c r="AF1465" t="s">
        <v>217</v>
      </c>
      <c r="AG1465" t="s">
        <v>230</v>
      </c>
      <c r="AH1465" t="s">
        <v>217</v>
      </c>
      <c r="AI1465" t="s">
        <v>230</v>
      </c>
      <c r="AJ1465">
        <v>0</v>
      </c>
      <c r="AK1465">
        <v>0</v>
      </c>
      <c r="AL1465">
        <v>9</v>
      </c>
    </row>
    <row r="1466" spans="1:38" x14ac:dyDescent="0.3">
      <c r="A1466">
        <v>1464</v>
      </c>
      <c r="B1466">
        <v>348</v>
      </c>
      <c r="C1466">
        <v>348</v>
      </c>
      <c r="D1466">
        <v>130943</v>
      </c>
      <c r="E1466" t="s">
        <v>17033</v>
      </c>
      <c r="F1466" t="s">
        <v>15800</v>
      </c>
      <c r="G1466">
        <v>2771.0948776300002</v>
      </c>
      <c r="H1466">
        <v>132398.943608</v>
      </c>
      <c r="I1466">
        <v>590365</v>
      </c>
      <c r="J1466">
        <v>300665</v>
      </c>
      <c r="K1466" t="s">
        <v>17033</v>
      </c>
      <c r="L1466" t="s">
        <v>15756</v>
      </c>
      <c r="M1466" t="s">
        <v>15757</v>
      </c>
      <c r="N1466" t="s">
        <v>15544</v>
      </c>
      <c r="O1466" t="s">
        <v>15545</v>
      </c>
      <c r="P1466" t="s">
        <v>15545</v>
      </c>
      <c r="Q1466">
        <v>79</v>
      </c>
      <c r="R1466">
        <v>2462</v>
      </c>
      <c r="S1466" t="s">
        <v>240</v>
      </c>
      <c r="T1466">
        <v>592003.79898900003</v>
      </c>
      <c r="U1466">
        <v>300611.491996</v>
      </c>
      <c r="V1466">
        <v>2</v>
      </c>
      <c r="W1466">
        <v>7.1769613159599999</v>
      </c>
      <c r="X1466">
        <v>0</v>
      </c>
      <c r="Y1466">
        <v>0</v>
      </c>
      <c r="Z1466">
        <v>0</v>
      </c>
      <c r="AA1466">
        <v>0</v>
      </c>
      <c r="AB1466" t="s">
        <v>217</v>
      </c>
      <c r="AC1466" t="s">
        <v>217</v>
      </c>
      <c r="AD1466" t="s">
        <v>217</v>
      </c>
      <c r="AE1466">
        <v>0</v>
      </c>
      <c r="AF1466" t="s">
        <v>217</v>
      </c>
      <c r="AG1466" t="s">
        <v>230</v>
      </c>
      <c r="AH1466" t="s">
        <v>217</v>
      </c>
      <c r="AI1466" t="s">
        <v>230</v>
      </c>
      <c r="AJ1466">
        <v>0</v>
      </c>
      <c r="AK1466">
        <v>0</v>
      </c>
      <c r="AL1466">
        <v>9</v>
      </c>
    </row>
    <row r="1467" spans="1:38" x14ac:dyDescent="0.3">
      <c r="A1467">
        <v>1465</v>
      </c>
      <c r="B1467">
        <v>349</v>
      </c>
      <c r="C1467">
        <v>349</v>
      </c>
      <c r="D1467">
        <v>130944</v>
      </c>
      <c r="E1467" t="s">
        <v>17034</v>
      </c>
      <c r="F1467" t="s">
        <v>15800</v>
      </c>
      <c r="G1467">
        <v>2334.1448117</v>
      </c>
      <c r="H1467">
        <v>156389.52626099999</v>
      </c>
      <c r="I1467">
        <v>591958</v>
      </c>
      <c r="J1467">
        <v>300903</v>
      </c>
      <c r="K1467" t="s">
        <v>17034</v>
      </c>
      <c r="L1467" t="s">
        <v>15756</v>
      </c>
      <c r="M1467" t="s">
        <v>15757</v>
      </c>
      <c r="N1467" t="s">
        <v>15544</v>
      </c>
      <c r="O1467" t="s">
        <v>15545</v>
      </c>
      <c r="P1467" t="s">
        <v>15545</v>
      </c>
      <c r="Q1467">
        <v>79</v>
      </c>
      <c r="R1467">
        <v>2462</v>
      </c>
      <c r="S1467" t="s">
        <v>240</v>
      </c>
      <c r="T1467">
        <v>592003.79898900003</v>
      </c>
      <c r="U1467">
        <v>300611.491996</v>
      </c>
      <c r="V1467">
        <v>2</v>
      </c>
      <c r="W1467">
        <v>7.1769613159599999</v>
      </c>
      <c r="X1467">
        <v>0</v>
      </c>
      <c r="Y1467">
        <v>0</v>
      </c>
      <c r="Z1467">
        <v>0</v>
      </c>
      <c r="AA1467">
        <v>0</v>
      </c>
      <c r="AB1467" t="s">
        <v>217</v>
      </c>
      <c r="AC1467" t="s">
        <v>217</v>
      </c>
      <c r="AD1467" t="s">
        <v>217</v>
      </c>
      <c r="AE1467">
        <v>0</v>
      </c>
      <c r="AF1467" t="s">
        <v>217</v>
      </c>
      <c r="AG1467" t="s">
        <v>230</v>
      </c>
      <c r="AH1467" t="s">
        <v>217</v>
      </c>
      <c r="AI1467" t="s">
        <v>230</v>
      </c>
      <c r="AJ1467">
        <v>0</v>
      </c>
      <c r="AK1467">
        <v>0</v>
      </c>
      <c r="AL1467">
        <v>9</v>
      </c>
    </row>
    <row r="1468" spans="1:38" x14ac:dyDescent="0.3">
      <c r="A1468">
        <v>1466</v>
      </c>
      <c r="B1468">
        <v>350</v>
      </c>
      <c r="C1468">
        <v>350</v>
      </c>
      <c r="D1468">
        <v>130945</v>
      </c>
      <c r="E1468" t="s">
        <v>17035</v>
      </c>
      <c r="F1468" t="s">
        <v>15800</v>
      </c>
      <c r="G1468">
        <v>1578.78726362</v>
      </c>
      <c r="H1468">
        <v>103183.85480299999</v>
      </c>
      <c r="I1468">
        <v>591310</v>
      </c>
      <c r="J1468">
        <v>300552</v>
      </c>
      <c r="K1468" t="s">
        <v>17035</v>
      </c>
      <c r="L1468" t="s">
        <v>15756</v>
      </c>
      <c r="M1468" t="s">
        <v>15757</v>
      </c>
      <c r="N1468" t="s">
        <v>15544</v>
      </c>
      <c r="O1468" t="s">
        <v>15545</v>
      </c>
      <c r="P1468" t="s">
        <v>15545</v>
      </c>
      <c r="Q1468">
        <v>79</v>
      </c>
      <c r="R1468">
        <v>2462</v>
      </c>
      <c r="S1468" t="s">
        <v>240</v>
      </c>
      <c r="T1468">
        <v>592003.79898900003</v>
      </c>
      <c r="U1468">
        <v>300611.491996</v>
      </c>
      <c r="V1468">
        <v>2</v>
      </c>
      <c r="W1468">
        <v>7.1769613159599999</v>
      </c>
      <c r="X1468">
        <v>0</v>
      </c>
      <c r="Y1468">
        <v>0</v>
      </c>
      <c r="Z1468">
        <v>0</v>
      </c>
      <c r="AA1468">
        <v>0</v>
      </c>
      <c r="AB1468" t="s">
        <v>217</v>
      </c>
      <c r="AC1468" t="s">
        <v>217</v>
      </c>
      <c r="AD1468" t="s">
        <v>217</v>
      </c>
      <c r="AE1468">
        <v>0</v>
      </c>
      <c r="AF1468" t="s">
        <v>217</v>
      </c>
      <c r="AG1468" t="s">
        <v>230</v>
      </c>
      <c r="AH1468" t="s">
        <v>217</v>
      </c>
      <c r="AI1468" t="s">
        <v>230</v>
      </c>
      <c r="AJ1468">
        <v>0</v>
      </c>
      <c r="AK1468">
        <v>0</v>
      </c>
      <c r="AL1468">
        <v>9</v>
      </c>
    </row>
    <row r="1469" spans="1:38" x14ac:dyDescent="0.3">
      <c r="A1469">
        <v>1467</v>
      </c>
      <c r="B1469">
        <v>351</v>
      </c>
      <c r="C1469">
        <v>351</v>
      </c>
      <c r="D1469">
        <v>130946</v>
      </c>
      <c r="E1469" t="s">
        <v>17036</v>
      </c>
      <c r="F1469" t="s">
        <v>15800</v>
      </c>
      <c r="G1469">
        <v>4805.0091076999997</v>
      </c>
      <c r="H1469">
        <v>751441.13982599997</v>
      </c>
      <c r="I1469">
        <v>591515</v>
      </c>
      <c r="J1469">
        <v>299755</v>
      </c>
      <c r="K1469" t="s">
        <v>17036</v>
      </c>
      <c r="L1469" t="s">
        <v>15756</v>
      </c>
      <c r="M1469" t="s">
        <v>15757</v>
      </c>
      <c r="N1469" t="s">
        <v>15544</v>
      </c>
      <c r="O1469" t="s">
        <v>15545</v>
      </c>
      <c r="P1469" t="s">
        <v>15545</v>
      </c>
      <c r="Q1469">
        <v>79</v>
      </c>
      <c r="R1469">
        <v>2462</v>
      </c>
      <c r="S1469" t="s">
        <v>240</v>
      </c>
      <c r="T1469">
        <v>592003.79898900003</v>
      </c>
      <c r="U1469">
        <v>300611.491996</v>
      </c>
      <c r="V1469">
        <v>2</v>
      </c>
      <c r="W1469">
        <v>7.1769613159599999</v>
      </c>
      <c r="X1469">
        <v>0</v>
      </c>
      <c r="Y1469">
        <v>0</v>
      </c>
      <c r="Z1469">
        <v>0</v>
      </c>
      <c r="AA1469">
        <v>0</v>
      </c>
      <c r="AB1469" t="s">
        <v>217</v>
      </c>
      <c r="AC1469" t="s">
        <v>217</v>
      </c>
      <c r="AD1469" t="s">
        <v>217</v>
      </c>
      <c r="AE1469">
        <v>0</v>
      </c>
      <c r="AF1469" t="s">
        <v>217</v>
      </c>
      <c r="AG1469" t="s">
        <v>230</v>
      </c>
      <c r="AH1469" t="s">
        <v>217</v>
      </c>
      <c r="AI1469" t="s">
        <v>230</v>
      </c>
      <c r="AJ1469">
        <v>0</v>
      </c>
      <c r="AK1469">
        <v>0</v>
      </c>
      <c r="AL1469">
        <v>9</v>
      </c>
    </row>
    <row r="1470" spans="1:38" x14ac:dyDescent="0.3">
      <c r="A1470">
        <v>1468</v>
      </c>
      <c r="B1470">
        <v>352</v>
      </c>
      <c r="C1470">
        <v>352</v>
      </c>
      <c r="D1470">
        <v>130947</v>
      </c>
      <c r="E1470" t="s">
        <v>17037</v>
      </c>
      <c r="F1470" t="s">
        <v>15800</v>
      </c>
      <c r="G1470">
        <v>1921.921081</v>
      </c>
      <c r="H1470">
        <v>100904.001997</v>
      </c>
      <c r="I1470">
        <v>591982</v>
      </c>
      <c r="J1470">
        <v>300494</v>
      </c>
      <c r="K1470" t="s">
        <v>17037</v>
      </c>
      <c r="L1470" t="s">
        <v>15756</v>
      </c>
      <c r="M1470" t="s">
        <v>15757</v>
      </c>
      <c r="N1470" t="s">
        <v>15544</v>
      </c>
      <c r="O1470" t="s">
        <v>15545</v>
      </c>
      <c r="P1470" t="s">
        <v>15545</v>
      </c>
      <c r="Q1470">
        <v>79</v>
      </c>
      <c r="R1470">
        <v>2462</v>
      </c>
      <c r="S1470" t="s">
        <v>240</v>
      </c>
      <c r="T1470">
        <v>592003.79898900003</v>
      </c>
      <c r="U1470">
        <v>300611.491996</v>
      </c>
      <c r="V1470">
        <v>2</v>
      </c>
      <c r="W1470">
        <v>7.1769613159599999</v>
      </c>
      <c r="X1470">
        <v>0</v>
      </c>
      <c r="Y1470">
        <v>0</v>
      </c>
      <c r="Z1470">
        <v>0</v>
      </c>
      <c r="AA1470">
        <v>0</v>
      </c>
      <c r="AB1470" t="s">
        <v>217</v>
      </c>
      <c r="AC1470" t="s">
        <v>217</v>
      </c>
      <c r="AD1470" t="s">
        <v>217</v>
      </c>
      <c r="AE1470">
        <v>0</v>
      </c>
      <c r="AF1470" t="s">
        <v>217</v>
      </c>
      <c r="AG1470" t="s">
        <v>230</v>
      </c>
      <c r="AH1470" t="s">
        <v>217</v>
      </c>
      <c r="AI1470" t="s">
        <v>230</v>
      </c>
      <c r="AJ1470">
        <v>0</v>
      </c>
      <c r="AK1470">
        <v>0</v>
      </c>
      <c r="AL1470">
        <v>9</v>
      </c>
    </row>
    <row r="1471" spans="1:38" x14ac:dyDescent="0.3">
      <c r="A1471">
        <v>1469</v>
      </c>
      <c r="B1471">
        <v>353</v>
      </c>
      <c r="C1471">
        <v>353</v>
      </c>
      <c r="D1471">
        <v>130948</v>
      </c>
      <c r="E1471" t="s">
        <v>17038</v>
      </c>
      <c r="F1471" t="s">
        <v>15800</v>
      </c>
      <c r="G1471">
        <v>1201.8913590899999</v>
      </c>
      <c r="H1471">
        <v>49738.5318233</v>
      </c>
      <c r="I1471">
        <v>592926</v>
      </c>
      <c r="J1471">
        <v>300668</v>
      </c>
      <c r="K1471" t="s">
        <v>17038</v>
      </c>
      <c r="L1471" t="s">
        <v>15756</v>
      </c>
      <c r="M1471" t="s">
        <v>15757</v>
      </c>
      <c r="N1471" t="s">
        <v>15544</v>
      </c>
      <c r="O1471" t="s">
        <v>15545</v>
      </c>
      <c r="P1471" t="s">
        <v>15545</v>
      </c>
      <c r="Q1471">
        <v>79</v>
      </c>
      <c r="R1471">
        <v>2462</v>
      </c>
      <c r="S1471" t="s">
        <v>240</v>
      </c>
      <c r="T1471">
        <v>592003.79898900003</v>
      </c>
      <c r="U1471">
        <v>300611.491996</v>
      </c>
      <c r="V1471">
        <v>2</v>
      </c>
      <c r="W1471">
        <v>7.1769613159599999</v>
      </c>
      <c r="X1471">
        <v>0</v>
      </c>
      <c r="Y1471">
        <v>0</v>
      </c>
      <c r="Z1471">
        <v>0</v>
      </c>
      <c r="AA1471">
        <v>0</v>
      </c>
      <c r="AB1471" t="s">
        <v>217</v>
      </c>
      <c r="AC1471" t="s">
        <v>217</v>
      </c>
      <c r="AD1471" t="s">
        <v>217</v>
      </c>
      <c r="AE1471">
        <v>0</v>
      </c>
      <c r="AF1471" t="s">
        <v>217</v>
      </c>
      <c r="AG1471" t="s">
        <v>230</v>
      </c>
      <c r="AH1471" t="s">
        <v>217</v>
      </c>
      <c r="AI1471" t="s">
        <v>230</v>
      </c>
      <c r="AJ1471">
        <v>0</v>
      </c>
      <c r="AK1471">
        <v>0</v>
      </c>
      <c r="AL1471">
        <v>9</v>
      </c>
    </row>
    <row r="1472" spans="1:38" x14ac:dyDescent="0.3">
      <c r="A1472">
        <v>1470</v>
      </c>
      <c r="B1472">
        <v>354</v>
      </c>
      <c r="C1472">
        <v>354</v>
      </c>
      <c r="D1472">
        <v>130949</v>
      </c>
      <c r="E1472" t="s">
        <v>17039</v>
      </c>
      <c r="F1472" t="s">
        <v>15800</v>
      </c>
      <c r="G1472">
        <v>4573.5246879300003</v>
      </c>
      <c r="H1472">
        <v>493858.77490600001</v>
      </c>
      <c r="I1472">
        <v>592543</v>
      </c>
      <c r="J1472">
        <v>301307</v>
      </c>
      <c r="K1472" t="s">
        <v>17039</v>
      </c>
      <c r="L1472" t="s">
        <v>15756</v>
      </c>
      <c r="M1472" t="s">
        <v>15757</v>
      </c>
      <c r="N1472" t="s">
        <v>15544</v>
      </c>
      <c r="O1472" t="s">
        <v>15545</v>
      </c>
      <c r="P1472" t="s">
        <v>15545</v>
      </c>
      <c r="Q1472">
        <v>79</v>
      </c>
      <c r="R1472">
        <v>2462</v>
      </c>
      <c r="S1472" t="s">
        <v>240</v>
      </c>
      <c r="T1472">
        <v>592003.79898900003</v>
      </c>
      <c r="U1472">
        <v>300611.491996</v>
      </c>
      <c r="V1472">
        <v>2</v>
      </c>
      <c r="W1472">
        <v>7.1769613159599999</v>
      </c>
      <c r="X1472">
        <v>0</v>
      </c>
      <c r="Y1472">
        <v>0</v>
      </c>
      <c r="Z1472">
        <v>0</v>
      </c>
      <c r="AA1472">
        <v>0</v>
      </c>
      <c r="AB1472" t="s">
        <v>217</v>
      </c>
      <c r="AC1472" t="s">
        <v>217</v>
      </c>
      <c r="AD1472" t="s">
        <v>217</v>
      </c>
      <c r="AE1472">
        <v>0</v>
      </c>
      <c r="AF1472" t="s">
        <v>217</v>
      </c>
      <c r="AG1472" t="s">
        <v>230</v>
      </c>
      <c r="AH1472" t="s">
        <v>217</v>
      </c>
      <c r="AI1472" t="s">
        <v>230</v>
      </c>
      <c r="AJ1472">
        <v>0</v>
      </c>
      <c r="AK1472">
        <v>0</v>
      </c>
      <c r="AL1472">
        <v>9</v>
      </c>
    </row>
    <row r="1473" spans="1:38" x14ac:dyDescent="0.3">
      <c r="A1473">
        <v>1471</v>
      </c>
      <c r="B1473">
        <v>355</v>
      </c>
      <c r="C1473">
        <v>355</v>
      </c>
      <c r="D1473">
        <v>130950</v>
      </c>
      <c r="E1473" t="s">
        <v>17040</v>
      </c>
      <c r="F1473" t="s">
        <v>15800</v>
      </c>
      <c r="G1473">
        <v>2202.3432103599998</v>
      </c>
      <c r="H1473">
        <v>150635.161375</v>
      </c>
      <c r="I1473">
        <v>592536</v>
      </c>
      <c r="J1473">
        <v>300607</v>
      </c>
      <c r="K1473" t="s">
        <v>17040</v>
      </c>
      <c r="L1473" t="s">
        <v>15756</v>
      </c>
      <c r="M1473" t="s">
        <v>15757</v>
      </c>
      <c r="N1473" t="s">
        <v>15544</v>
      </c>
      <c r="O1473" t="s">
        <v>15545</v>
      </c>
      <c r="P1473" t="s">
        <v>15545</v>
      </c>
      <c r="Q1473">
        <v>79</v>
      </c>
      <c r="R1473">
        <v>2462</v>
      </c>
      <c r="S1473" t="s">
        <v>240</v>
      </c>
      <c r="T1473">
        <v>592003.79898900003</v>
      </c>
      <c r="U1473">
        <v>300611.491996</v>
      </c>
      <c r="V1473">
        <v>2</v>
      </c>
      <c r="W1473">
        <v>7.1769613159599999</v>
      </c>
      <c r="X1473">
        <v>0</v>
      </c>
      <c r="Y1473">
        <v>0</v>
      </c>
      <c r="Z1473">
        <v>0</v>
      </c>
      <c r="AA1473">
        <v>0</v>
      </c>
      <c r="AB1473" t="s">
        <v>217</v>
      </c>
      <c r="AC1473" t="s">
        <v>217</v>
      </c>
      <c r="AD1473" t="s">
        <v>217</v>
      </c>
      <c r="AE1473">
        <v>0</v>
      </c>
      <c r="AF1473" t="s">
        <v>217</v>
      </c>
      <c r="AG1473" t="s">
        <v>230</v>
      </c>
      <c r="AH1473" t="s">
        <v>217</v>
      </c>
      <c r="AI1473" t="s">
        <v>230</v>
      </c>
      <c r="AJ1473">
        <v>0</v>
      </c>
      <c r="AK1473">
        <v>0</v>
      </c>
      <c r="AL1473">
        <v>9</v>
      </c>
    </row>
    <row r="1474" spans="1:38" x14ac:dyDescent="0.3">
      <c r="A1474">
        <v>1472</v>
      </c>
      <c r="B1474">
        <v>356</v>
      </c>
      <c r="C1474">
        <v>356</v>
      </c>
      <c r="D1474">
        <v>130951</v>
      </c>
      <c r="E1474" t="s">
        <v>17041</v>
      </c>
      <c r="F1474" t="s">
        <v>15800</v>
      </c>
      <c r="G1474">
        <v>2057.8281193399998</v>
      </c>
      <c r="H1474">
        <v>180016.172082</v>
      </c>
      <c r="I1474">
        <v>590928</v>
      </c>
      <c r="J1474">
        <v>300615</v>
      </c>
      <c r="K1474" t="s">
        <v>17041</v>
      </c>
      <c r="L1474" t="s">
        <v>15756</v>
      </c>
      <c r="M1474" t="s">
        <v>15757</v>
      </c>
      <c r="N1474" t="s">
        <v>15544</v>
      </c>
      <c r="O1474" t="s">
        <v>15545</v>
      </c>
      <c r="P1474" t="s">
        <v>15545</v>
      </c>
      <c r="Q1474">
        <v>79</v>
      </c>
      <c r="R1474">
        <v>2462</v>
      </c>
      <c r="S1474" t="s">
        <v>240</v>
      </c>
      <c r="T1474">
        <v>592003.79898900003</v>
      </c>
      <c r="U1474">
        <v>300611.491996</v>
      </c>
      <c r="V1474">
        <v>2</v>
      </c>
      <c r="W1474">
        <v>7.1769613159599999</v>
      </c>
      <c r="X1474">
        <v>0</v>
      </c>
      <c r="Y1474">
        <v>0</v>
      </c>
      <c r="Z1474">
        <v>0</v>
      </c>
      <c r="AA1474">
        <v>0</v>
      </c>
      <c r="AB1474" t="s">
        <v>217</v>
      </c>
      <c r="AC1474" t="s">
        <v>217</v>
      </c>
      <c r="AD1474" t="s">
        <v>217</v>
      </c>
      <c r="AE1474">
        <v>0</v>
      </c>
      <c r="AF1474" t="s">
        <v>217</v>
      </c>
      <c r="AG1474" t="s">
        <v>230</v>
      </c>
      <c r="AH1474" t="s">
        <v>217</v>
      </c>
      <c r="AI1474" t="s">
        <v>230</v>
      </c>
      <c r="AJ1474">
        <v>0</v>
      </c>
      <c r="AK1474">
        <v>0</v>
      </c>
      <c r="AL1474">
        <v>9</v>
      </c>
    </row>
    <row r="1475" spans="1:38" x14ac:dyDescent="0.3">
      <c r="A1475">
        <v>1473</v>
      </c>
      <c r="B1475">
        <v>357</v>
      </c>
      <c r="C1475">
        <v>357</v>
      </c>
      <c r="D1475">
        <v>130952</v>
      </c>
      <c r="E1475" t="s">
        <v>17042</v>
      </c>
      <c r="F1475" t="s">
        <v>15800</v>
      </c>
      <c r="G1475">
        <v>6092.0160317600003</v>
      </c>
      <c r="H1475">
        <v>1276378.62478</v>
      </c>
      <c r="I1475">
        <v>592616</v>
      </c>
      <c r="J1475">
        <v>299844</v>
      </c>
      <c r="K1475" t="s">
        <v>17042</v>
      </c>
      <c r="L1475" t="s">
        <v>15756</v>
      </c>
      <c r="M1475" t="s">
        <v>15757</v>
      </c>
      <c r="N1475" t="s">
        <v>15544</v>
      </c>
      <c r="O1475" t="s">
        <v>15545</v>
      </c>
      <c r="P1475" t="s">
        <v>15545</v>
      </c>
      <c r="Q1475">
        <v>79</v>
      </c>
      <c r="R1475">
        <v>2462</v>
      </c>
      <c r="S1475" t="s">
        <v>240</v>
      </c>
      <c r="T1475">
        <v>592003.79898900003</v>
      </c>
      <c r="U1475">
        <v>300611.491996</v>
      </c>
      <c r="V1475">
        <v>2</v>
      </c>
      <c r="W1475">
        <v>7.1769613159599999</v>
      </c>
      <c r="X1475">
        <v>0</v>
      </c>
      <c r="Y1475">
        <v>0</v>
      </c>
      <c r="Z1475">
        <v>0</v>
      </c>
      <c r="AA1475">
        <v>0</v>
      </c>
      <c r="AB1475" t="s">
        <v>217</v>
      </c>
      <c r="AC1475" t="s">
        <v>217</v>
      </c>
      <c r="AD1475" t="s">
        <v>217</v>
      </c>
      <c r="AE1475">
        <v>0</v>
      </c>
      <c r="AF1475" t="s">
        <v>217</v>
      </c>
      <c r="AG1475" t="s">
        <v>230</v>
      </c>
      <c r="AH1475" t="s">
        <v>217</v>
      </c>
      <c r="AI1475" t="s">
        <v>230</v>
      </c>
      <c r="AJ1475">
        <v>0</v>
      </c>
      <c r="AK1475">
        <v>0</v>
      </c>
      <c r="AL1475">
        <v>9</v>
      </c>
    </row>
    <row r="1476" spans="1:38" x14ac:dyDescent="0.3">
      <c r="A1476">
        <v>1474</v>
      </c>
      <c r="B1476">
        <v>358</v>
      </c>
      <c r="C1476">
        <v>358</v>
      </c>
      <c r="D1476">
        <v>130953</v>
      </c>
      <c r="E1476" t="s">
        <v>17043</v>
      </c>
      <c r="F1476" t="s">
        <v>15800</v>
      </c>
      <c r="G1476">
        <v>3611.4382737599999</v>
      </c>
      <c r="H1476">
        <v>533642.54021999997</v>
      </c>
      <c r="I1476">
        <v>590756</v>
      </c>
      <c r="J1476">
        <v>300095</v>
      </c>
      <c r="K1476" t="s">
        <v>17043</v>
      </c>
      <c r="L1476" t="s">
        <v>15756</v>
      </c>
      <c r="M1476" t="s">
        <v>15757</v>
      </c>
      <c r="N1476" t="s">
        <v>15544</v>
      </c>
      <c r="O1476" t="s">
        <v>15545</v>
      </c>
      <c r="P1476" t="s">
        <v>15545</v>
      </c>
      <c r="Q1476">
        <v>79</v>
      </c>
      <c r="R1476">
        <v>2462</v>
      </c>
      <c r="S1476" t="s">
        <v>240</v>
      </c>
      <c r="T1476">
        <v>592003.79898900003</v>
      </c>
      <c r="U1476">
        <v>300611.491996</v>
      </c>
      <c r="V1476">
        <v>2</v>
      </c>
      <c r="W1476">
        <v>7.1769613159599999</v>
      </c>
      <c r="X1476">
        <v>0</v>
      </c>
      <c r="Y1476">
        <v>0</v>
      </c>
      <c r="Z1476">
        <v>0</v>
      </c>
      <c r="AA1476">
        <v>0</v>
      </c>
      <c r="AB1476" t="s">
        <v>217</v>
      </c>
      <c r="AC1476" t="s">
        <v>217</v>
      </c>
      <c r="AD1476" t="s">
        <v>217</v>
      </c>
      <c r="AE1476">
        <v>0</v>
      </c>
      <c r="AF1476" t="s">
        <v>217</v>
      </c>
      <c r="AG1476" t="s">
        <v>230</v>
      </c>
      <c r="AH1476" t="s">
        <v>217</v>
      </c>
      <c r="AI1476" t="s">
        <v>230</v>
      </c>
      <c r="AJ1476">
        <v>0</v>
      </c>
      <c r="AK1476">
        <v>0</v>
      </c>
      <c r="AL1476">
        <v>9</v>
      </c>
    </row>
    <row r="1477" spans="1:38" x14ac:dyDescent="0.3">
      <c r="A1477">
        <v>1475</v>
      </c>
      <c r="B1477">
        <v>359</v>
      </c>
      <c r="C1477">
        <v>359</v>
      </c>
      <c r="D1477">
        <v>130954</v>
      </c>
      <c r="E1477" t="s">
        <v>17044</v>
      </c>
      <c r="F1477" t="s">
        <v>15800</v>
      </c>
      <c r="G1477">
        <v>3056.2429153399999</v>
      </c>
      <c r="H1477">
        <v>215706.850324</v>
      </c>
      <c r="I1477">
        <v>591758</v>
      </c>
      <c r="J1477">
        <v>300276</v>
      </c>
      <c r="K1477" t="s">
        <v>17044</v>
      </c>
      <c r="L1477" t="s">
        <v>15756</v>
      </c>
      <c r="M1477" t="s">
        <v>15757</v>
      </c>
      <c r="N1477" t="s">
        <v>15544</v>
      </c>
      <c r="O1477" t="s">
        <v>15545</v>
      </c>
      <c r="P1477" t="s">
        <v>15545</v>
      </c>
      <c r="Q1477">
        <v>79</v>
      </c>
      <c r="R1477">
        <v>2462</v>
      </c>
      <c r="S1477" t="s">
        <v>240</v>
      </c>
      <c r="T1477">
        <v>592003.79898900003</v>
      </c>
      <c r="U1477">
        <v>300611.491996</v>
      </c>
      <c r="V1477">
        <v>2</v>
      </c>
      <c r="W1477">
        <v>7.1769613159599999</v>
      </c>
      <c r="X1477">
        <v>0</v>
      </c>
      <c r="Y1477">
        <v>0</v>
      </c>
      <c r="Z1477">
        <v>0</v>
      </c>
      <c r="AA1477">
        <v>0</v>
      </c>
      <c r="AB1477" t="s">
        <v>217</v>
      </c>
      <c r="AC1477" t="s">
        <v>217</v>
      </c>
      <c r="AD1477" t="s">
        <v>217</v>
      </c>
      <c r="AE1477">
        <v>0</v>
      </c>
      <c r="AF1477" t="s">
        <v>217</v>
      </c>
      <c r="AG1477" t="s">
        <v>230</v>
      </c>
      <c r="AH1477" t="s">
        <v>217</v>
      </c>
      <c r="AI1477" t="s">
        <v>230</v>
      </c>
      <c r="AJ1477">
        <v>0</v>
      </c>
      <c r="AK1477">
        <v>0</v>
      </c>
      <c r="AL1477">
        <v>9</v>
      </c>
    </row>
    <row r="1478" spans="1:38" x14ac:dyDescent="0.3">
      <c r="A1478">
        <v>1476</v>
      </c>
      <c r="B1478">
        <v>360</v>
      </c>
      <c r="C1478">
        <v>360</v>
      </c>
      <c r="D1478">
        <v>130955</v>
      </c>
      <c r="E1478" t="s">
        <v>17045</v>
      </c>
      <c r="F1478" t="s">
        <v>15800</v>
      </c>
      <c r="G1478">
        <v>6079.8565873899997</v>
      </c>
      <c r="H1478">
        <v>963895.16095000005</v>
      </c>
      <c r="I1478">
        <v>593288</v>
      </c>
      <c r="J1478">
        <v>301165</v>
      </c>
      <c r="K1478" t="s">
        <v>17045</v>
      </c>
      <c r="L1478" t="s">
        <v>15747</v>
      </c>
      <c r="M1478" t="s">
        <v>15748</v>
      </c>
      <c r="N1478" t="s">
        <v>15544</v>
      </c>
      <c r="O1478" t="s">
        <v>15545</v>
      </c>
      <c r="P1478" t="s">
        <v>15545</v>
      </c>
      <c r="Q1478">
        <v>79</v>
      </c>
      <c r="R1478">
        <v>2462</v>
      </c>
      <c r="S1478" t="s">
        <v>240</v>
      </c>
      <c r="T1478">
        <v>592003.79898900003</v>
      </c>
      <c r="U1478">
        <v>300611.491996</v>
      </c>
      <c r="V1478">
        <v>2</v>
      </c>
      <c r="W1478">
        <v>7.1769613159599999</v>
      </c>
      <c r="X1478">
        <v>0</v>
      </c>
      <c r="Y1478">
        <v>0</v>
      </c>
      <c r="Z1478">
        <v>0</v>
      </c>
      <c r="AA1478">
        <v>0</v>
      </c>
      <c r="AB1478" t="s">
        <v>217</v>
      </c>
      <c r="AC1478" t="s">
        <v>217</v>
      </c>
      <c r="AD1478" t="s">
        <v>217</v>
      </c>
      <c r="AE1478">
        <v>0</v>
      </c>
      <c r="AF1478" t="s">
        <v>217</v>
      </c>
      <c r="AG1478" t="s">
        <v>230</v>
      </c>
      <c r="AH1478" t="s">
        <v>217</v>
      </c>
      <c r="AI1478" t="s">
        <v>230</v>
      </c>
      <c r="AJ1478">
        <v>0</v>
      </c>
      <c r="AK1478">
        <v>0</v>
      </c>
      <c r="AL1478">
        <v>9</v>
      </c>
    </row>
    <row r="1479" spans="1:38" x14ac:dyDescent="0.3">
      <c r="A1479">
        <v>1477</v>
      </c>
      <c r="B1479">
        <v>361</v>
      </c>
      <c r="C1479">
        <v>361</v>
      </c>
      <c r="D1479">
        <v>130956</v>
      </c>
      <c r="E1479" t="s">
        <v>17046</v>
      </c>
      <c r="F1479" t="s">
        <v>15800</v>
      </c>
      <c r="G1479">
        <v>1849.6592088299999</v>
      </c>
      <c r="H1479">
        <v>100774.87538899999</v>
      </c>
      <c r="I1479">
        <v>590584</v>
      </c>
      <c r="J1479">
        <v>300529</v>
      </c>
      <c r="K1479" t="s">
        <v>17046</v>
      </c>
      <c r="L1479" t="s">
        <v>15756</v>
      </c>
      <c r="M1479" t="s">
        <v>15757</v>
      </c>
      <c r="N1479" t="s">
        <v>15544</v>
      </c>
      <c r="O1479" t="s">
        <v>15545</v>
      </c>
      <c r="P1479" t="s">
        <v>15545</v>
      </c>
      <c r="Q1479">
        <v>79</v>
      </c>
      <c r="R1479">
        <v>2462</v>
      </c>
      <c r="S1479" t="s">
        <v>240</v>
      </c>
      <c r="T1479">
        <v>592003.79898900003</v>
      </c>
      <c r="U1479">
        <v>300611.491996</v>
      </c>
      <c r="V1479">
        <v>2</v>
      </c>
      <c r="W1479">
        <v>7.1769613159599999</v>
      </c>
      <c r="X1479">
        <v>0</v>
      </c>
      <c r="Y1479">
        <v>0</v>
      </c>
      <c r="Z1479">
        <v>0</v>
      </c>
      <c r="AA1479">
        <v>0</v>
      </c>
      <c r="AB1479" t="s">
        <v>217</v>
      </c>
      <c r="AC1479" t="s">
        <v>217</v>
      </c>
      <c r="AD1479" t="s">
        <v>217</v>
      </c>
      <c r="AE1479">
        <v>0</v>
      </c>
      <c r="AF1479" t="s">
        <v>217</v>
      </c>
      <c r="AG1479" t="s">
        <v>230</v>
      </c>
      <c r="AH1479" t="s">
        <v>217</v>
      </c>
      <c r="AI1479" t="s">
        <v>230</v>
      </c>
      <c r="AJ1479">
        <v>0</v>
      </c>
      <c r="AK1479">
        <v>0</v>
      </c>
      <c r="AL1479">
        <v>9</v>
      </c>
    </row>
    <row r="1480" spans="1:38" x14ac:dyDescent="0.3">
      <c r="A1480">
        <v>1478</v>
      </c>
      <c r="B1480">
        <v>362</v>
      </c>
      <c r="C1480">
        <v>362</v>
      </c>
      <c r="D1480">
        <v>130957</v>
      </c>
      <c r="E1480" t="s">
        <v>17047</v>
      </c>
      <c r="F1480" t="s">
        <v>15800</v>
      </c>
      <c r="G1480">
        <v>732.71715804600001</v>
      </c>
      <c r="H1480">
        <v>23786.454708199999</v>
      </c>
      <c r="I1480">
        <v>592885</v>
      </c>
      <c r="J1480">
        <v>300565</v>
      </c>
      <c r="K1480" t="s">
        <v>17047</v>
      </c>
      <c r="L1480" t="s">
        <v>15756</v>
      </c>
      <c r="M1480" t="s">
        <v>15757</v>
      </c>
      <c r="N1480" t="s">
        <v>15544</v>
      </c>
      <c r="O1480" t="s">
        <v>15545</v>
      </c>
      <c r="P1480" t="s">
        <v>15545</v>
      </c>
      <c r="Q1480">
        <v>79</v>
      </c>
      <c r="R1480">
        <v>2462</v>
      </c>
      <c r="S1480" t="s">
        <v>240</v>
      </c>
      <c r="T1480">
        <v>592003.79898900003</v>
      </c>
      <c r="U1480">
        <v>300611.491996</v>
      </c>
      <c r="V1480">
        <v>2</v>
      </c>
      <c r="W1480">
        <v>7.1769613159599999</v>
      </c>
      <c r="X1480">
        <v>0</v>
      </c>
      <c r="Y1480">
        <v>0</v>
      </c>
      <c r="Z1480">
        <v>0</v>
      </c>
      <c r="AA1480">
        <v>0</v>
      </c>
      <c r="AB1480" t="s">
        <v>217</v>
      </c>
      <c r="AC1480" t="s">
        <v>217</v>
      </c>
      <c r="AD1480" t="s">
        <v>217</v>
      </c>
      <c r="AE1480">
        <v>0</v>
      </c>
      <c r="AF1480" t="s">
        <v>217</v>
      </c>
      <c r="AG1480" t="s">
        <v>230</v>
      </c>
      <c r="AH1480" t="s">
        <v>217</v>
      </c>
      <c r="AI1480" t="s">
        <v>230</v>
      </c>
      <c r="AJ1480">
        <v>0</v>
      </c>
      <c r="AK1480">
        <v>0</v>
      </c>
      <c r="AL1480">
        <v>9</v>
      </c>
    </row>
    <row r="1481" spans="1:38" x14ac:dyDescent="0.3">
      <c r="A1481">
        <v>1479</v>
      </c>
      <c r="B1481">
        <v>363</v>
      </c>
      <c r="C1481">
        <v>363</v>
      </c>
      <c r="D1481">
        <v>130958</v>
      </c>
      <c r="E1481" t="s">
        <v>17048</v>
      </c>
      <c r="F1481" t="s">
        <v>15800</v>
      </c>
      <c r="G1481">
        <v>2174.1739110600001</v>
      </c>
      <c r="H1481">
        <v>205598.666536</v>
      </c>
      <c r="I1481">
        <v>593052</v>
      </c>
      <c r="J1481">
        <v>300312</v>
      </c>
      <c r="K1481" t="s">
        <v>17048</v>
      </c>
      <c r="L1481" t="s">
        <v>15756</v>
      </c>
      <c r="M1481" t="s">
        <v>15757</v>
      </c>
      <c r="N1481" t="s">
        <v>15544</v>
      </c>
      <c r="O1481" t="s">
        <v>15545</v>
      </c>
      <c r="P1481" t="s">
        <v>15545</v>
      </c>
      <c r="Q1481">
        <v>79</v>
      </c>
      <c r="R1481">
        <v>2462</v>
      </c>
      <c r="S1481" t="s">
        <v>240</v>
      </c>
      <c r="T1481">
        <v>592003.79898900003</v>
      </c>
      <c r="U1481">
        <v>300611.491996</v>
      </c>
      <c r="V1481">
        <v>2</v>
      </c>
      <c r="W1481">
        <v>7.1769613159599999</v>
      </c>
      <c r="X1481">
        <v>0</v>
      </c>
      <c r="Y1481">
        <v>0</v>
      </c>
      <c r="Z1481">
        <v>0</v>
      </c>
      <c r="AA1481">
        <v>0</v>
      </c>
      <c r="AB1481" t="s">
        <v>217</v>
      </c>
      <c r="AC1481" t="s">
        <v>217</v>
      </c>
      <c r="AD1481" t="s">
        <v>217</v>
      </c>
      <c r="AE1481">
        <v>0</v>
      </c>
      <c r="AF1481" t="s">
        <v>217</v>
      </c>
      <c r="AG1481" t="s">
        <v>230</v>
      </c>
      <c r="AH1481" t="s">
        <v>217</v>
      </c>
      <c r="AI1481" t="s">
        <v>230</v>
      </c>
      <c r="AJ1481">
        <v>0</v>
      </c>
      <c r="AK1481">
        <v>0</v>
      </c>
      <c r="AL1481">
        <v>9</v>
      </c>
    </row>
    <row r="1482" spans="1:38" x14ac:dyDescent="0.3">
      <c r="A1482">
        <v>1480</v>
      </c>
      <c r="B1482">
        <v>364</v>
      </c>
      <c r="C1482">
        <v>364</v>
      </c>
      <c r="D1482">
        <v>130959</v>
      </c>
      <c r="E1482" t="s">
        <v>17049</v>
      </c>
      <c r="F1482" t="s">
        <v>15800</v>
      </c>
      <c r="G1482">
        <v>1536.4628825699999</v>
      </c>
      <c r="H1482">
        <v>54817.249835399998</v>
      </c>
      <c r="I1482">
        <v>591251</v>
      </c>
      <c r="J1482">
        <v>300285</v>
      </c>
      <c r="K1482" t="s">
        <v>17049</v>
      </c>
      <c r="L1482" t="s">
        <v>15756</v>
      </c>
      <c r="M1482" t="s">
        <v>15757</v>
      </c>
      <c r="N1482" t="s">
        <v>15544</v>
      </c>
      <c r="O1482" t="s">
        <v>15545</v>
      </c>
      <c r="P1482" t="s">
        <v>15545</v>
      </c>
      <c r="Q1482">
        <v>79</v>
      </c>
      <c r="R1482">
        <v>2462</v>
      </c>
      <c r="S1482" t="s">
        <v>240</v>
      </c>
      <c r="T1482">
        <v>592003.79898900003</v>
      </c>
      <c r="U1482">
        <v>300611.491996</v>
      </c>
      <c r="V1482">
        <v>2</v>
      </c>
      <c r="W1482">
        <v>7.1769613159599999</v>
      </c>
      <c r="X1482">
        <v>0</v>
      </c>
      <c r="Y1482">
        <v>0</v>
      </c>
      <c r="Z1482">
        <v>0</v>
      </c>
      <c r="AA1482">
        <v>0</v>
      </c>
      <c r="AB1482" t="s">
        <v>217</v>
      </c>
      <c r="AC1482" t="s">
        <v>217</v>
      </c>
      <c r="AD1482" t="s">
        <v>217</v>
      </c>
      <c r="AE1482">
        <v>0</v>
      </c>
      <c r="AF1482" t="s">
        <v>217</v>
      </c>
      <c r="AG1482" t="s">
        <v>230</v>
      </c>
      <c r="AH1482" t="s">
        <v>217</v>
      </c>
      <c r="AI1482" t="s">
        <v>230</v>
      </c>
      <c r="AJ1482">
        <v>0</v>
      </c>
      <c r="AK1482">
        <v>0</v>
      </c>
      <c r="AL1482">
        <v>9</v>
      </c>
    </row>
    <row r="1483" spans="1:38" x14ac:dyDescent="0.3">
      <c r="A1483">
        <v>1481</v>
      </c>
      <c r="B1483">
        <v>365</v>
      </c>
      <c r="C1483">
        <v>365</v>
      </c>
      <c r="D1483">
        <v>130960</v>
      </c>
      <c r="E1483" t="s">
        <v>17050</v>
      </c>
      <c r="F1483" t="s">
        <v>15800</v>
      </c>
      <c r="G1483">
        <v>3782.8751878100002</v>
      </c>
      <c r="H1483">
        <v>728587.87143699999</v>
      </c>
      <c r="I1483">
        <v>591830</v>
      </c>
      <c r="J1483">
        <v>301558</v>
      </c>
      <c r="K1483" t="s">
        <v>17050</v>
      </c>
      <c r="L1483" t="s">
        <v>15756</v>
      </c>
      <c r="M1483" t="s">
        <v>15757</v>
      </c>
      <c r="N1483" t="s">
        <v>15544</v>
      </c>
      <c r="O1483" t="s">
        <v>15545</v>
      </c>
      <c r="P1483" t="s">
        <v>15545</v>
      </c>
      <c r="Q1483">
        <v>79</v>
      </c>
      <c r="R1483">
        <v>2462</v>
      </c>
      <c r="S1483" t="s">
        <v>240</v>
      </c>
      <c r="T1483">
        <v>592003.79898900003</v>
      </c>
      <c r="U1483">
        <v>300611.491996</v>
      </c>
      <c r="V1483">
        <v>2</v>
      </c>
      <c r="W1483">
        <v>7.1769613159599999</v>
      </c>
      <c r="X1483">
        <v>0</v>
      </c>
      <c r="Y1483">
        <v>0</v>
      </c>
      <c r="Z1483">
        <v>0</v>
      </c>
      <c r="AA1483">
        <v>0</v>
      </c>
      <c r="AB1483" t="s">
        <v>217</v>
      </c>
      <c r="AC1483" t="s">
        <v>217</v>
      </c>
      <c r="AD1483" t="s">
        <v>217</v>
      </c>
      <c r="AE1483">
        <v>0</v>
      </c>
      <c r="AF1483" t="s">
        <v>217</v>
      </c>
      <c r="AG1483" t="s">
        <v>230</v>
      </c>
      <c r="AH1483" t="s">
        <v>217</v>
      </c>
      <c r="AI1483" t="s">
        <v>230</v>
      </c>
      <c r="AJ1483">
        <v>0</v>
      </c>
      <c r="AK1483">
        <v>0</v>
      </c>
      <c r="AL1483">
        <v>9</v>
      </c>
    </row>
    <row r="1484" spans="1:38" x14ac:dyDescent="0.3">
      <c r="A1484">
        <v>1482</v>
      </c>
      <c r="B1484">
        <v>366</v>
      </c>
      <c r="C1484">
        <v>366</v>
      </c>
      <c r="D1484">
        <v>130961</v>
      </c>
      <c r="E1484" t="s">
        <v>17051</v>
      </c>
      <c r="F1484" t="s">
        <v>15800</v>
      </c>
      <c r="G1484">
        <v>2109.1043259200001</v>
      </c>
      <c r="H1484">
        <v>134168.441452</v>
      </c>
      <c r="I1484">
        <v>590534</v>
      </c>
      <c r="J1484">
        <v>300911</v>
      </c>
      <c r="K1484" t="s">
        <v>17051</v>
      </c>
      <c r="L1484" t="s">
        <v>15743</v>
      </c>
      <c r="M1484" t="s">
        <v>15744</v>
      </c>
      <c r="N1484" t="s">
        <v>15544</v>
      </c>
      <c r="O1484" t="s">
        <v>15545</v>
      </c>
      <c r="P1484" t="s">
        <v>15545</v>
      </c>
      <c r="Q1484">
        <v>79</v>
      </c>
      <c r="R1484">
        <v>2462</v>
      </c>
      <c r="S1484" t="s">
        <v>240</v>
      </c>
      <c r="T1484">
        <v>592003.79898900003</v>
      </c>
      <c r="U1484">
        <v>300611.491996</v>
      </c>
      <c r="V1484">
        <v>2</v>
      </c>
      <c r="W1484">
        <v>7.1769613159599999</v>
      </c>
      <c r="X1484">
        <v>0</v>
      </c>
      <c r="Y1484">
        <v>0</v>
      </c>
      <c r="Z1484">
        <v>0</v>
      </c>
      <c r="AA1484">
        <v>0</v>
      </c>
      <c r="AB1484" t="s">
        <v>217</v>
      </c>
      <c r="AC1484" t="s">
        <v>217</v>
      </c>
      <c r="AD1484" t="s">
        <v>217</v>
      </c>
      <c r="AE1484">
        <v>0</v>
      </c>
      <c r="AF1484" t="s">
        <v>217</v>
      </c>
      <c r="AG1484" t="s">
        <v>230</v>
      </c>
      <c r="AH1484" t="s">
        <v>217</v>
      </c>
      <c r="AI1484" t="s">
        <v>230</v>
      </c>
      <c r="AJ1484">
        <v>0</v>
      </c>
      <c r="AK1484">
        <v>0</v>
      </c>
      <c r="AL1484">
        <v>9</v>
      </c>
    </row>
    <row r="1485" spans="1:38" x14ac:dyDescent="0.3">
      <c r="A1485">
        <v>1483</v>
      </c>
      <c r="B1485">
        <v>367</v>
      </c>
      <c r="C1485">
        <v>367</v>
      </c>
      <c r="D1485">
        <v>130962</v>
      </c>
      <c r="E1485" t="s">
        <v>17052</v>
      </c>
      <c r="F1485" t="s">
        <v>15800</v>
      </c>
      <c r="G1485">
        <v>1437.65416609</v>
      </c>
      <c r="H1485">
        <v>88263.381767600004</v>
      </c>
      <c r="I1485">
        <v>591540</v>
      </c>
      <c r="J1485">
        <v>301004</v>
      </c>
      <c r="K1485" t="s">
        <v>17052</v>
      </c>
      <c r="L1485" t="s">
        <v>15756</v>
      </c>
      <c r="M1485" t="s">
        <v>15757</v>
      </c>
      <c r="N1485" t="s">
        <v>15544</v>
      </c>
      <c r="O1485" t="s">
        <v>15545</v>
      </c>
      <c r="P1485" t="s">
        <v>15545</v>
      </c>
      <c r="Q1485">
        <v>79</v>
      </c>
      <c r="R1485">
        <v>2462</v>
      </c>
      <c r="S1485" t="s">
        <v>240</v>
      </c>
      <c r="T1485">
        <v>592003.79898900003</v>
      </c>
      <c r="U1485">
        <v>300611.491996</v>
      </c>
      <c r="V1485">
        <v>2</v>
      </c>
      <c r="W1485">
        <v>7.1769613159599999</v>
      </c>
      <c r="X1485">
        <v>0</v>
      </c>
      <c r="Y1485">
        <v>0</v>
      </c>
      <c r="Z1485">
        <v>0</v>
      </c>
      <c r="AA1485">
        <v>0</v>
      </c>
      <c r="AB1485" t="s">
        <v>217</v>
      </c>
      <c r="AC1485" t="s">
        <v>217</v>
      </c>
      <c r="AD1485" t="s">
        <v>217</v>
      </c>
      <c r="AE1485">
        <v>0</v>
      </c>
      <c r="AF1485" t="s">
        <v>217</v>
      </c>
      <c r="AG1485" t="s">
        <v>230</v>
      </c>
      <c r="AH1485" t="s">
        <v>217</v>
      </c>
      <c r="AI1485" t="s">
        <v>230</v>
      </c>
      <c r="AJ1485">
        <v>0</v>
      </c>
      <c r="AK1485">
        <v>0</v>
      </c>
      <c r="AL1485">
        <v>9</v>
      </c>
    </row>
    <row r="1486" spans="1:38" x14ac:dyDescent="0.3">
      <c r="A1486">
        <v>1484</v>
      </c>
      <c r="B1486">
        <v>368</v>
      </c>
      <c r="C1486">
        <v>368</v>
      </c>
      <c r="D1486">
        <v>130963</v>
      </c>
      <c r="E1486" t="s">
        <v>17053</v>
      </c>
      <c r="F1486" t="s">
        <v>15800</v>
      </c>
      <c r="G1486">
        <v>3375.4763819599998</v>
      </c>
      <c r="H1486">
        <v>508813.24988199997</v>
      </c>
      <c r="I1486">
        <v>591078</v>
      </c>
      <c r="J1486">
        <v>301241</v>
      </c>
      <c r="K1486" t="s">
        <v>17053</v>
      </c>
      <c r="L1486" t="s">
        <v>15756</v>
      </c>
      <c r="M1486" t="s">
        <v>15757</v>
      </c>
      <c r="N1486" t="s">
        <v>15544</v>
      </c>
      <c r="O1486" t="s">
        <v>15545</v>
      </c>
      <c r="P1486" t="s">
        <v>15545</v>
      </c>
      <c r="Q1486">
        <v>79</v>
      </c>
      <c r="R1486">
        <v>2462</v>
      </c>
      <c r="S1486" t="s">
        <v>240</v>
      </c>
      <c r="T1486">
        <v>592003.79898900003</v>
      </c>
      <c r="U1486">
        <v>300611.491996</v>
      </c>
      <c r="V1486">
        <v>2</v>
      </c>
      <c r="W1486">
        <v>7.1769613159599999</v>
      </c>
      <c r="X1486">
        <v>0</v>
      </c>
      <c r="Y1486">
        <v>0</v>
      </c>
      <c r="Z1486">
        <v>0</v>
      </c>
      <c r="AA1486">
        <v>0</v>
      </c>
      <c r="AB1486" t="s">
        <v>217</v>
      </c>
      <c r="AC1486" t="s">
        <v>217</v>
      </c>
      <c r="AD1486" t="s">
        <v>217</v>
      </c>
      <c r="AE1486">
        <v>0</v>
      </c>
      <c r="AF1486" t="s">
        <v>217</v>
      </c>
      <c r="AG1486" t="s">
        <v>230</v>
      </c>
      <c r="AH1486" t="s">
        <v>217</v>
      </c>
      <c r="AI1486" t="s">
        <v>230</v>
      </c>
      <c r="AJ1486">
        <v>0</v>
      </c>
      <c r="AK1486">
        <v>0</v>
      </c>
      <c r="AL1486">
        <v>9</v>
      </c>
    </row>
    <row r="1487" spans="1:38" x14ac:dyDescent="0.3">
      <c r="A1487">
        <v>1485</v>
      </c>
      <c r="B1487">
        <v>369</v>
      </c>
      <c r="C1487">
        <v>369</v>
      </c>
      <c r="D1487">
        <v>130964</v>
      </c>
      <c r="E1487" t="s">
        <v>17054</v>
      </c>
      <c r="F1487" t="s">
        <v>15800</v>
      </c>
      <c r="G1487">
        <v>1557.5268369200001</v>
      </c>
      <c r="H1487">
        <v>133723.112999</v>
      </c>
      <c r="I1487">
        <v>592280</v>
      </c>
      <c r="J1487">
        <v>300864</v>
      </c>
      <c r="K1487" t="s">
        <v>17054</v>
      </c>
      <c r="L1487" t="s">
        <v>15756</v>
      </c>
      <c r="M1487" t="s">
        <v>15757</v>
      </c>
      <c r="N1487" t="s">
        <v>15544</v>
      </c>
      <c r="O1487" t="s">
        <v>15545</v>
      </c>
      <c r="P1487" t="s">
        <v>15545</v>
      </c>
      <c r="Q1487">
        <v>79</v>
      </c>
      <c r="R1487">
        <v>2462</v>
      </c>
      <c r="S1487" t="s">
        <v>240</v>
      </c>
      <c r="T1487">
        <v>592003.79898900003</v>
      </c>
      <c r="U1487">
        <v>300611.491996</v>
      </c>
      <c r="V1487">
        <v>2</v>
      </c>
      <c r="W1487">
        <v>7.1769613159599999</v>
      </c>
      <c r="X1487">
        <v>0</v>
      </c>
      <c r="Y1487">
        <v>0</v>
      </c>
      <c r="Z1487">
        <v>0</v>
      </c>
      <c r="AA1487">
        <v>0</v>
      </c>
      <c r="AB1487" t="s">
        <v>217</v>
      </c>
      <c r="AC1487" t="s">
        <v>217</v>
      </c>
      <c r="AD1487" t="s">
        <v>217</v>
      </c>
      <c r="AE1487">
        <v>0</v>
      </c>
      <c r="AF1487" t="s">
        <v>217</v>
      </c>
      <c r="AG1487" t="s">
        <v>230</v>
      </c>
      <c r="AH1487" t="s">
        <v>217</v>
      </c>
      <c r="AI1487" t="s">
        <v>230</v>
      </c>
      <c r="AJ1487">
        <v>0</v>
      </c>
      <c r="AK1487">
        <v>0</v>
      </c>
      <c r="AL1487">
        <v>9</v>
      </c>
    </row>
    <row r="1488" spans="1:38" x14ac:dyDescent="0.3">
      <c r="A1488">
        <v>1486</v>
      </c>
      <c r="B1488">
        <v>370</v>
      </c>
      <c r="C1488">
        <v>370</v>
      </c>
      <c r="D1488">
        <v>130965</v>
      </c>
      <c r="E1488" t="s">
        <v>17055</v>
      </c>
      <c r="F1488" t="s">
        <v>15800</v>
      </c>
      <c r="G1488">
        <v>1244.3257531199999</v>
      </c>
      <c r="H1488">
        <v>61679.342863099999</v>
      </c>
      <c r="I1488">
        <v>591573</v>
      </c>
      <c r="J1488">
        <v>300755</v>
      </c>
      <c r="K1488" t="s">
        <v>17055</v>
      </c>
      <c r="L1488" t="s">
        <v>15756</v>
      </c>
      <c r="M1488" t="s">
        <v>15757</v>
      </c>
      <c r="N1488" t="s">
        <v>15544</v>
      </c>
      <c r="O1488" t="s">
        <v>15545</v>
      </c>
      <c r="P1488" t="s">
        <v>15545</v>
      </c>
      <c r="Q1488">
        <v>79</v>
      </c>
      <c r="R1488">
        <v>2462</v>
      </c>
      <c r="S1488" t="s">
        <v>240</v>
      </c>
      <c r="T1488">
        <v>592003.79898900003</v>
      </c>
      <c r="U1488">
        <v>300611.491996</v>
      </c>
      <c r="V1488">
        <v>2</v>
      </c>
      <c r="W1488">
        <v>7.1769613159599999</v>
      </c>
      <c r="X1488">
        <v>0</v>
      </c>
      <c r="Y1488">
        <v>0</v>
      </c>
      <c r="Z1488">
        <v>0</v>
      </c>
      <c r="AA1488">
        <v>0</v>
      </c>
      <c r="AB1488" t="s">
        <v>217</v>
      </c>
      <c r="AC1488" t="s">
        <v>217</v>
      </c>
      <c r="AD1488" t="s">
        <v>217</v>
      </c>
      <c r="AE1488">
        <v>0</v>
      </c>
      <c r="AF1488" t="s">
        <v>217</v>
      </c>
      <c r="AG1488" t="s">
        <v>230</v>
      </c>
      <c r="AH1488" t="s">
        <v>217</v>
      </c>
      <c r="AI1488" t="s">
        <v>230</v>
      </c>
      <c r="AJ1488">
        <v>0</v>
      </c>
      <c r="AK1488">
        <v>0</v>
      </c>
      <c r="AL1488">
        <v>9</v>
      </c>
    </row>
    <row r="1489" spans="1:38" x14ac:dyDescent="0.3">
      <c r="A1489">
        <v>1487</v>
      </c>
      <c r="B1489">
        <v>721</v>
      </c>
      <c r="C1489">
        <v>721</v>
      </c>
      <c r="D1489">
        <v>131316</v>
      </c>
      <c r="E1489" t="s">
        <v>17056</v>
      </c>
      <c r="F1489" t="s">
        <v>17057</v>
      </c>
      <c r="G1489">
        <v>2618.7648173799998</v>
      </c>
      <c r="H1489">
        <v>269809.94923799997</v>
      </c>
      <c r="I1489">
        <v>616979</v>
      </c>
      <c r="J1489">
        <v>315425</v>
      </c>
      <c r="K1489" t="s">
        <v>17056</v>
      </c>
      <c r="L1489" t="s">
        <v>15542</v>
      </c>
      <c r="M1489" t="s">
        <v>15543</v>
      </c>
      <c r="N1489" t="s">
        <v>15544</v>
      </c>
      <c r="O1489" t="s">
        <v>15545</v>
      </c>
      <c r="P1489" t="s">
        <v>15545</v>
      </c>
      <c r="Q1489">
        <v>81</v>
      </c>
      <c r="R1489">
        <v>1460</v>
      </c>
      <c r="S1489" t="s">
        <v>243</v>
      </c>
      <c r="T1489">
        <v>616564.51056600001</v>
      </c>
      <c r="U1489">
        <v>315372.56944599998</v>
      </c>
      <c r="V1489">
        <v>1</v>
      </c>
      <c r="W1489">
        <v>0.98432221860000002</v>
      </c>
      <c r="X1489">
        <v>0</v>
      </c>
      <c r="Y1489">
        <v>0</v>
      </c>
      <c r="Z1489">
        <v>0</v>
      </c>
      <c r="AA1489">
        <v>0</v>
      </c>
      <c r="AB1489" t="s">
        <v>217</v>
      </c>
      <c r="AC1489" t="s">
        <v>217</v>
      </c>
      <c r="AD1489" t="s">
        <v>217</v>
      </c>
      <c r="AE1489">
        <v>0</v>
      </c>
      <c r="AF1489" t="s">
        <v>217</v>
      </c>
      <c r="AG1489" t="s">
        <v>242</v>
      </c>
      <c r="AH1489" t="s">
        <v>217</v>
      </c>
      <c r="AI1489" t="s">
        <v>242</v>
      </c>
      <c r="AJ1489">
        <v>0</v>
      </c>
      <c r="AK1489">
        <v>0</v>
      </c>
      <c r="AL1489">
        <v>13</v>
      </c>
    </row>
    <row r="1490" spans="1:38" x14ac:dyDescent="0.3">
      <c r="A1490">
        <v>1488</v>
      </c>
      <c r="B1490">
        <v>731</v>
      </c>
      <c r="C1490">
        <v>731</v>
      </c>
      <c r="D1490">
        <v>131326</v>
      </c>
      <c r="E1490" t="s">
        <v>17058</v>
      </c>
      <c r="F1490" t="s">
        <v>17057</v>
      </c>
      <c r="G1490">
        <v>6253.8577826000001</v>
      </c>
      <c r="H1490">
        <v>1708170.2849999999</v>
      </c>
      <c r="I1490">
        <v>616052</v>
      </c>
      <c r="J1490">
        <v>315632</v>
      </c>
      <c r="K1490" t="s">
        <v>17058</v>
      </c>
      <c r="L1490" t="s">
        <v>15542</v>
      </c>
      <c r="M1490" t="s">
        <v>15543</v>
      </c>
      <c r="N1490" t="s">
        <v>15544</v>
      </c>
      <c r="O1490" t="s">
        <v>15545</v>
      </c>
      <c r="P1490" t="s">
        <v>15545</v>
      </c>
      <c r="Q1490">
        <v>81</v>
      </c>
      <c r="R1490">
        <v>1460</v>
      </c>
      <c r="S1490" t="s">
        <v>243</v>
      </c>
      <c r="T1490">
        <v>616564.51056600001</v>
      </c>
      <c r="U1490">
        <v>315372.56944599998</v>
      </c>
      <c r="V1490">
        <v>1</v>
      </c>
      <c r="W1490">
        <v>0.98432221860000002</v>
      </c>
      <c r="X1490">
        <v>0</v>
      </c>
      <c r="Y1490">
        <v>0</v>
      </c>
      <c r="Z1490">
        <v>0</v>
      </c>
      <c r="AA1490">
        <v>0</v>
      </c>
      <c r="AB1490" t="s">
        <v>217</v>
      </c>
      <c r="AC1490" t="s">
        <v>217</v>
      </c>
      <c r="AD1490" t="s">
        <v>217</v>
      </c>
      <c r="AE1490">
        <v>0</v>
      </c>
      <c r="AF1490" t="s">
        <v>217</v>
      </c>
      <c r="AG1490" t="s">
        <v>242</v>
      </c>
      <c r="AH1490" t="s">
        <v>217</v>
      </c>
      <c r="AI1490" t="s">
        <v>242</v>
      </c>
      <c r="AJ1490">
        <v>0</v>
      </c>
      <c r="AK1490">
        <v>0</v>
      </c>
      <c r="AL1490">
        <v>13</v>
      </c>
    </row>
    <row r="1491" spans="1:38" x14ac:dyDescent="0.3">
      <c r="A1491">
        <v>1489</v>
      </c>
      <c r="B1491">
        <v>720</v>
      </c>
      <c r="C1491">
        <v>720</v>
      </c>
      <c r="D1491">
        <v>131315</v>
      </c>
      <c r="E1491" t="s">
        <v>17059</v>
      </c>
      <c r="F1491" t="s">
        <v>17057</v>
      </c>
      <c r="G1491">
        <v>1295.0474889</v>
      </c>
      <c r="H1491">
        <v>48966.834324900003</v>
      </c>
      <c r="I1491">
        <v>617253</v>
      </c>
      <c r="J1491">
        <v>315386</v>
      </c>
      <c r="K1491" t="s">
        <v>17059</v>
      </c>
      <c r="L1491" t="s">
        <v>15542</v>
      </c>
      <c r="M1491" t="s">
        <v>15543</v>
      </c>
      <c r="N1491" t="s">
        <v>15544</v>
      </c>
      <c r="O1491" t="s">
        <v>15545</v>
      </c>
      <c r="P1491" t="s">
        <v>15545</v>
      </c>
      <c r="Q1491">
        <v>82</v>
      </c>
      <c r="R1491">
        <v>1459</v>
      </c>
      <c r="S1491" t="s">
        <v>244</v>
      </c>
      <c r="T1491">
        <v>617177.37601899996</v>
      </c>
      <c r="U1491">
        <v>315209.81903800002</v>
      </c>
      <c r="V1491">
        <v>1</v>
      </c>
      <c r="W1491">
        <v>0.13487678315000001</v>
      </c>
      <c r="X1491">
        <v>0</v>
      </c>
      <c r="Y1491">
        <v>0</v>
      </c>
      <c r="Z1491">
        <v>0</v>
      </c>
      <c r="AA1491">
        <v>0</v>
      </c>
      <c r="AB1491" t="s">
        <v>217</v>
      </c>
      <c r="AC1491" t="s">
        <v>217</v>
      </c>
      <c r="AD1491" t="s">
        <v>217</v>
      </c>
      <c r="AE1491">
        <v>0</v>
      </c>
      <c r="AF1491" t="s">
        <v>217</v>
      </c>
      <c r="AG1491" t="s">
        <v>242</v>
      </c>
      <c r="AH1491" t="s">
        <v>217</v>
      </c>
      <c r="AI1491" t="s">
        <v>242</v>
      </c>
      <c r="AJ1491">
        <v>0</v>
      </c>
      <c r="AK1491">
        <v>0</v>
      </c>
      <c r="AL1491">
        <v>13</v>
      </c>
    </row>
    <row r="1492" spans="1:38" x14ac:dyDescent="0.3">
      <c r="A1492">
        <v>1490</v>
      </c>
      <c r="B1492">
        <v>732</v>
      </c>
      <c r="C1492">
        <v>732</v>
      </c>
      <c r="D1492">
        <v>131327</v>
      </c>
      <c r="E1492" t="s">
        <v>17060</v>
      </c>
      <c r="F1492" t="s">
        <v>17057</v>
      </c>
      <c r="G1492">
        <v>1563.106667</v>
      </c>
      <c r="H1492">
        <v>121803.203664</v>
      </c>
      <c r="I1492">
        <v>616999</v>
      </c>
      <c r="J1492">
        <v>315013</v>
      </c>
      <c r="K1492" t="s">
        <v>17060</v>
      </c>
      <c r="L1492" t="s">
        <v>15542</v>
      </c>
      <c r="M1492" t="s">
        <v>15543</v>
      </c>
      <c r="N1492" t="s">
        <v>15544</v>
      </c>
      <c r="O1492" t="s">
        <v>15545</v>
      </c>
      <c r="P1492" t="s">
        <v>15545</v>
      </c>
      <c r="Q1492">
        <v>82</v>
      </c>
      <c r="R1492">
        <v>1459</v>
      </c>
      <c r="S1492" t="s">
        <v>244</v>
      </c>
      <c r="T1492">
        <v>617177.37601899996</v>
      </c>
      <c r="U1492">
        <v>315209.81903800002</v>
      </c>
      <c r="V1492">
        <v>1</v>
      </c>
      <c r="W1492">
        <v>0.13487678315000001</v>
      </c>
      <c r="X1492">
        <v>0</v>
      </c>
      <c r="Y1492">
        <v>0</v>
      </c>
      <c r="Z1492">
        <v>0</v>
      </c>
      <c r="AA1492">
        <v>0</v>
      </c>
      <c r="AB1492" t="s">
        <v>217</v>
      </c>
      <c r="AC1492" t="s">
        <v>217</v>
      </c>
      <c r="AD1492" t="s">
        <v>217</v>
      </c>
      <c r="AE1492">
        <v>0</v>
      </c>
      <c r="AF1492" t="s">
        <v>217</v>
      </c>
      <c r="AG1492" t="s">
        <v>242</v>
      </c>
      <c r="AH1492" t="s">
        <v>217</v>
      </c>
      <c r="AI1492" t="s">
        <v>242</v>
      </c>
      <c r="AJ1492">
        <v>0</v>
      </c>
      <c r="AK1492">
        <v>0</v>
      </c>
      <c r="AL1492">
        <v>13</v>
      </c>
    </row>
    <row r="1493" spans="1:38" x14ac:dyDescent="0.3">
      <c r="A1493">
        <v>1491</v>
      </c>
      <c r="B1493">
        <v>514</v>
      </c>
      <c r="C1493">
        <v>514</v>
      </c>
      <c r="D1493">
        <v>131109</v>
      </c>
      <c r="E1493" t="s">
        <v>17061</v>
      </c>
      <c r="F1493" t="s">
        <v>17057</v>
      </c>
      <c r="G1493">
        <v>1845.7503626099999</v>
      </c>
      <c r="H1493">
        <v>133186.912079</v>
      </c>
      <c r="I1493">
        <v>618428</v>
      </c>
      <c r="J1493">
        <v>313361</v>
      </c>
      <c r="K1493" t="s">
        <v>17061</v>
      </c>
      <c r="L1493" t="s">
        <v>15542</v>
      </c>
      <c r="M1493" t="s">
        <v>15543</v>
      </c>
      <c r="N1493" t="s">
        <v>15544</v>
      </c>
      <c r="O1493" t="s">
        <v>15545</v>
      </c>
      <c r="P1493" t="s">
        <v>15545</v>
      </c>
      <c r="Q1493">
        <v>85</v>
      </c>
      <c r="R1493">
        <v>1456</v>
      </c>
      <c r="S1493" t="s">
        <v>247</v>
      </c>
      <c r="T1493">
        <v>618530.74046100001</v>
      </c>
      <c r="U1493">
        <v>313488.80040599999</v>
      </c>
      <c r="V1493">
        <v>1</v>
      </c>
      <c r="W1493">
        <v>0.58300816057000004</v>
      </c>
      <c r="X1493">
        <v>0</v>
      </c>
      <c r="Y1493">
        <v>0</v>
      </c>
      <c r="Z1493">
        <v>0</v>
      </c>
      <c r="AA1493">
        <v>0</v>
      </c>
      <c r="AB1493" t="s">
        <v>217</v>
      </c>
      <c r="AC1493" t="s">
        <v>217</v>
      </c>
      <c r="AD1493" t="s">
        <v>217</v>
      </c>
      <c r="AE1493">
        <v>0</v>
      </c>
      <c r="AF1493" t="s">
        <v>217</v>
      </c>
      <c r="AG1493" t="s">
        <v>242</v>
      </c>
      <c r="AH1493" t="s">
        <v>217</v>
      </c>
      <c r="AI1493" t="s">
        <v>242</v>
      </c>
      <c r="AJ1493">
        <v>0</v>
      </c>
      <c r="AK1493">
        <v>0</v>
      </c>
      <c r="AL1493">
        <v>13</v>
      </c>
    </row>
    <row r="1494" spans="1:38" x14ac:dyDescent="0.3">
      <c r="A1494">
        <v>1492</v>
      </c>
      <c r="B1494">
        <v>520</v>
      </c>
      <c r="C1494">
        <v>520</v>
      </c>
      <c r="D1494">
        <v>131115</v>
      </c>
      <c r="E1494" t="s">
        <v>17062</v>
      </c>
      <c r="F1494" t="s">
        <v>17057</v>
      </c>
      <c r="G1494">
        <v>1747.0509027000001</v>
      </c>
      <c r="H1494">
        <v>111091.994368</v>
      </c>
      <c r="I1494">
        <v>618601</v>
      </c>
      <c r="J1494">
        <v>313623</v>
      </c>
      <c r="K1494" t="s">
        <v>17062</v>
      </c>
      <c r="L1494" t="s">
        <v>15542</v>
      </c>
      <c r="M1494" t="s">
        <v>15543</v>
      </c>
      <c r="N1494" t="s">
        <v>15544</v>
      </c>
      <c r="O1494" t="s">
        <v>15545</v>
      </c>
      <c r="P1494" t="s">
        <v>15545</v>
      </c>
      <c r="Q1494">
        <v>85</v>
      </c>
      <c r="R1494">
        <v>1456</v>
      </c>
      <c r="S1494" t="s">
        <v>247</v>
      </c>
      <c r="T1494">
        <v>618530.74046100001</v>
      </c>
      <c r="U1494">
        <v>313488.80040599999</v>
      </c>
      <c r="V1494">
        <v>1</v>
      </c>
      <c r="W1494">
        <v>0.58300816057000004</v>
      </c>
      <c r="X1494">
        <v>0</v>
      </c>
      <c r="Y1494">
        <v>0</v>
      </c>
      <c r="Z1494">
        <v>0</v>
      </c>
      <c r="AA1494">
        <v>0</v>
      </c>
      <c r="AB1494" t="s">
        <v>217</v>
      </c>
      <c r="AC1494" t="s">
        <v>217</v>
      </c>
      <c r="AD1494" t="s">
        <v>217</v>
      </c>
      <c r="AE1494">
        <v>0</v>
      </c>
      <c r="AF1494" t="s">
        <v>217</v>
      </c>
      <c r="AG1494" t="s">
        <v>242</v>
      </c>
      <c r="AH1494" t="s">
        <v>217</v>
      </c>
      <c r="AI1494" t="s">
        <v>242</v>
      </c>
      <c r="AJ1494">
        <v>0</v>
      </c>
      <c r="AK1494">
        <v>0</v>
      </c>
      <c r="AL1494">
        <v>13</v>
      </c>
    </row>
    <row r="1495" spans="1:38" x14ac:dyDescent="0.3">
      <c r="A1495">
        <v>1493</v>
      </c>
      <c r="B1495">
        <v>521</v>
      </c>
      <c r="C1495">
        <v>521</v>
      </c>
      <c r="D1495">
        <v>131116</v>
      </c>
      <c r="E1495" t="s">
        <v>17063</v>
      </c>
      <c r="F1495" t="s">
        <v>17057</v>
      </c>
      <c r="G1495">
        <v>3721.2769736</v>
      </c>
      <c r="H1495">
        <v>337329.96791399998</v>
      </c>
      <c r="I1495">
        <v>618094</v>
      </c>
      <c r="J1495">
        <v>313441</v>
      </c>
      <c r="K1495" t="s">
        <v>17063</v>
      </c>
      <c r="L1495" t="s">
        <v>15542</v>
      </c>
      <c r="M1495" t="s">
        <v>15543</v>
      </c>
      <c r="N1495" t="s">
        <v>15544</v>
      </c>
      <c r="O1495" t="s">
        <v>15545</v>
      </c>
      <c r="P1495" t="s">
        <v>15545</v>
      </c>
      <c r="Q1495">
        <v>85</v>
      </c>
      <c r="R1495">
        <v>1456</v>
      </c>
      <c r="S1495" t="s">
        <v>247</v>
      </c>
      <c r="T1495">
        <v>618530.74046100001</v>
      </c>
      <c r="U1495">
        <v>313488.80040599999</v>
      </c>
      <c r="V1495">
        <v>1</v>
      </c>
      <c r="W1495">
        <v>0.58300816057000004</v>
      </c>
      <c r="X1495">
        <v>0</v>
      </c>
      <c r="Y1495">
        <v>0</v>
      </c>
      <c r="Z1495">
        <v>0</v>
      </c>
      <c r="AA1495">
        <v>0</v>
      </c>
      <c r="AB1495" t="s">
        <v>217</v>
      </c>
      <c r="AC1495" t="s">
        <v>217</v>
      </c>
      <c r="AD1495" t="s">
        <v>217</v>
      </c>
      <c r="AE1495">
        <v>0</v>
      </c>
      <c r="AF1495" t="s">
        <v>217</v>
      </c>
      <c r="AG1495" t="s">
        <v>242</v>
      </c>
      <c r="AH1495" t="s">
        <v>217</v>
      </c>
      <c r="AI1495" t="s">
        <v>242</v>
      </c>
      <c r="AJ1495">
        <v>0</v>
      </c>
      <c r="AK1495">
        <v>0</v>
      </c>
      <c r="AL1495">
        <v>13</v>
      </c>
    </row>
    <row r="1496" spans="1:38" x14ac:dyDescent="0.3">
      <c r="A1496">
        <v>1494</v>
      </c>
      <c r="B1496">
        <v>729</v>
      </c>
      <c r="C1496">
        <v>729</v>
      </c>
      <c r="D1496">
        <v>131324</v>
      </c>
      <c r="E1496" t="s">
        <v>17064</v>
      </c>
      <c r="F1496" t="s">
        <v>17057</v>
      </c>
      <c r="G1496">
        <v>1749.1455743900001</v>
      </c>
      <c r="H1496">
        <v>77012.948237899996</v>
      </c>
      <c r="I1496">
        <v>617066</v>
      </c>
      <c r="J1496">
        <v>314093</v>
      </c>
      <c r="K1496" t="s">
        <v>17064</v>
      </c>
      <c r="L1496" t="s">
        <v>15542</v>
      </c>
      <c r="M1496" t="s">
        <v>15543</v>
      </c>
      <c r="N1496" t="s">
        <v>15544</v>
      </c>
      <c r="O1496" t="s">
        <v>15545</v>
      </c>
      <c r="P1496" t="s">
        <v>15545</v>
      </c>
      <c r="Q1496">
        <v>87</v>
      </c>
      <c r="R1496">
        <v>1454</v>
      </c>
      <c r="S1496" t="s">
        <v>249</v>
      </c>
      <c r="T1496">
        <v>616608.40099600004</v>
      </c>
      <c r="U1496">
        <v>313887.27006399998</v>
      </c>
      <c r="V1496">
        <v>1</v>
      </c>
      <c r="W1496">
        <v>1.8750225177399999</v>
      </c>
      <c r="X1496">
        <v>0</v>
      </c>
      <c r="Y1496">
        <v>0</v>
      </c>
      <c r="Z1496">
        <v>0</v>
      </c>
      <c r="AA1496">
        <v>0</v>
      </c>
      <c r="AB1496" t="s">
        <v>217</v>
      </c>
      <c r="AC1496" t="s">
        <v>217</v>
      </c>
      <c r="AD1496" t="s">
        <v>217</v>
      </c>
      <c r="AE1496">
        <v>0</v>
      </c>
      <c r="AF1496" t="s">
        <v>217</v>
      </c>
      <c r="AG1496" t="s">
        <v>242</v>
      </c>
      <c r="AH1496" t="s">
        <v>217</v>
      </c>
      <c r="AI1496" t="s">
        <v>242</v>
      </c>
      <c r="AJ1496">
        <v>0</v>
      </c>
      <c r="AK1496">
        <v>0</v>
      </c>
      <c r="AL1496">
        <v>13</v>
      </c>
    </row>
    <row r="1497" spans="1:38" x14ac:dyDescent="0.3">
      <c r="A1497">
        <v>1495</v>
      </c>
      <c r="B1497">
        <v>734</v>
      </c>
      <c r="C1497">
        <v>734</v>
      </c>
      <c r="D1497">
        <v>131329</v>
      </c>
      <c r="E1497" t="s">
        <v>17065</v>
      </c>
      <c r="F1497" t="s">
        <v>17057</v>
      </c>
      <c r="G1497">
        <v>2655.3064614700002</v>
      </c>
      <c r="H1497">
        <v>99725.958171999999</v>
      </c>
      <c r="I1497">
        <v>615847</v>
      </c>
      <c r="J1497">
        <v>314514</v>
      </c>
      <c r="K1497" t="s">
        <v>17065</v>
      </c>
      <c r="L1497" t="s">
        <v>15542</v>
      </c>
      <c r="M1497" t="s">
        <v>15543</v>
      </c>
      <c r="N1497" t="s">
        <v>15544</v>
      </c>
      <c r="O1497" t="s">
        <v>15545</v>
      </c>
      <c r="P1497" t="s">
        <v>15545</v>
      </c>
      <c r="Q1497">
        <v>87</v>
      </c>
      <c r="R1497">
        <v>1454</v>
      </c>
      <c r="S1497" t="s">
        <v>249</v>
      </c>
      <c r="T1497">
        <v>616608.40099600004</v>
      </c>
      <c r="U1497">
        <v>313887.27006399998</v>
      </c>
      <c r="V1497">
        <v>1</v>
      </c>
      <c r="W1497">
        <v>1.8750225177399999</v>
      </c>
      <c r="X1497">
        <v>0</v>
      </c>
      <c r="Y1497">
        <v>0</v>
      </c>
      <c r="Z1497">
        <v>0</v>
      </c>
      <c r="AA1497">
        <v>0</v>
      </c>
      <c r="AB1497" t="s">
        <v>217</v>
      </c>
      <c r="AC1497" t="s">
        <v>217</v>
      </c>
      <c r="AD1497" t="s">
        <v>217</v>
      </c>
      <c r="AE1497">
        <v>0</v>
      </c>
      <c r="AF1497" t="s">
        <v>217</v>
      </c>
      <c r="AG1497" t="s">
        <v>242</v>
      </c>
      <c r="AH1497" t="s">
        <v>217</v>
      </c>
      <c r="AI1497" t="s">
        <v>242</v>
      </c>
      <c r="AJ1497">
        <v>0</v>
      </c>
      <c r="AK1497">
        <v>0</v>
      </c>
      <c r="AL1497">
        <v>13</v>
      </c>
    </row>
    <row r="1498" spans="1:38" x14ac:dyDescent="0.3">
      <c r="A1498">
        <v>1496</v>
      </c>
      <c r="B1498">
        <v>735</v>
      </c>
      <c r="C1498">
        <v>735</v>
      </c>
      <c r="D1498">
        <v>131330</v>
      </c>
      <c r="E1498" t="s">
        <v>17066</v>
      </c>
      <c r="F1498" t="s">
        <v>17057</v>
      </c>
      <c r="G1498">
        <v>1681.33971761</v>
      </c>
      <c r="H1498">
        <v>56142.257565100001</v>
      </c>
      <c r="I1498">
        <v>617055</v>
      </c>
      <c r="J1498">
        <v>313835</v>
      </c>
      <c r="K1498" t="s">
        <v>17066</v>
      </c>
      <c r="L1498" t="s">
        <v>15542</v>
      </c>
      <c r="M1498" t="s">
        <v>15543</v>
      </c>
      <c r="N1498" t="s">
        <v>15544</v>
      </c>
      <c r="O1498" t="s">
        <v>15545</v>
      </c>
      <c r="P1498" t="s">
        <v>15545</v>
      </c>
      <c r="Q1498">
        <v>87</v>
      </c>
      <c r="R1498">
        <v>1454</v>
      </c>
      <c r="S1498" t="s">
        <v>249</v>
      </c>
      <c r="T1498">
        <v>616608.40099600004</v>
      </c>
      <c r="U1498">
        <v>313887.27006399998</v>
      </c>
      <c r="V1498">
        <v>1</v>
      </c>
      <c r="W1498">
        <v>1.8750225177399999</v>
      </c>
      <c r="X1498">
        <v>0</v>
      </c>
      <c r="Y1498">
        <v>0</v>
      </c>
      <c r="Z1498">
        <v>0</v>
      </c>
      <c r="AA1498">
        <v>0</v>
      </c>
      <c r="AB1498" t="s">
        <v>217</v>
      </c>
      <c r="AC1498" t="s">
        <v>217</v>
      </c>
      <c r="AD1498" t="s">
        <v>217</v>
      </c>
      <c r="AE1498">
        <v>0</v>
      </c>
      <c r="AF1498" t="s">
        <v>217</v>
      </c>
      <c r="AG1498" t="s">
        <v>242</v>
      </c>
      <c r="AH1498" t="s">
        <v>217</v>
      </c>
      <c r="AI1498" t="s">
        <v>242</v>
      </c>
      <c r="AJ1498">
        <v>0</v>
      </c>
      <c r="AK1498">
        <v>0</v>
      </c>
      <c r="AL1498">
        <v>13</v>
      </c>
    </row>
    <row r="1499" spans="1:38" x14ac:dyDescent="0.3">
      <c r="A1499">
        <v>1497</v>
      </c>
      <c r="B1499">
        <v>736</v>
      </c>
      <c r="C1499">
        <v>736</v>
      </c>
      <c r="D1499">
        <v>131331</v>
      </c>
      <c r="E1499" t="s">
        <v>17067</v>
      </c>
      <c r="F1499" t="s">
        <v>17057</v>
      </c>
      <c r="G1499">
        <v>1523.3460394700001</v>
      </c>
      <c r="H1499">
        <v>83080.036581099994</v>
      </c>
      <c r="I1499">
        <v>616763</v>
      </c>
      <c r="J1499">
        <v>314062</v>
      </c>
      <c r="K1499" t="s">
        <v>17067</v>
      </c>
      <c r="L1499" t="s">
        <v>15542</v>
      </c>
      <c r="M1499" t="s">
        <v>15543</v>
      </c>
      <c r="N1499" t="s">
        <v>15544</v>
      </c>
      <c r="O1499" t="s">
        <v>15545</v>
      </c>
      <c r="P1499" t="s">
        <v>15545</v>
      </c>
      <c r="Q1499">
        <v>87</v>
      </c>
      <c r="R1499">
        <v>1454</v>
      </c>
      <c r="S1499" t="s">
        <v>249</v>
      </c>
      <c r="T1499">
        <v>616608.40099600004</v>
      </c>
      <c r="U1499">
        <v>313887.27006399998</v>
      </c>
      <c r="V1499">
        <v>1</v>
      </c>
      <c r="W1499">
        <v>1.8750225177399999</v>
      </c>
      <c r="X1499">
        <v>0</v>
      </c>
      <c r="Y1499">
        <v>0</v>
      </c>
      <c r="Z1499">
        <v>0</v>
      </c>
      <c r="AA1499">
        <v>0</v>
      </c>
      <c r="AB1499" t="s">
        <v>217</v>
      </c>
      <c r="AC1499" t="s">
        <v>217</v>
      </c>
      <c r="AD1499" t="s">
        <v>217</v>
      </c>
      <c r="AE1499">
        <v>0</v>
      </c>
      <c r="AF1499" t="s">
        <v>217</v>
      </c>
      <c r="AG1499" t="s">
        <v>242</v>
      </c>
      <c r="AH1499" t="s">
        <v>217</v>
      </c>
      <c r="AI1499" t="s">
        <v>242</v>
      </c>
      <c r="AJ1499">
        <v>0</v>
      </c>
      <c r="AK1499">
        <v>0</v>
      </c>
      <c r="AL1499">
        <v>13</v>
      </c>
    </row>
    <row r="1500" spans="1:38" x14ac:dyDescent="0.3">
      <c r="A1500">
        <v>1498</v>
      </c>
      <c r="B1500">
        <v>737</v>
      </c>
      <c r="C1500">
        <v>737</v>
      </c>
      <c r="D1500">
        <v>131332</v>
      </c>
      <c r="E1500" t="s">
        <v>17068</v>
      </c>
      <c r="F1500" t="s">
        <v>17057</v>
      </c>
      <c r="G1500">
        <v>1821.13432934</v>
      </c>
      <c r="H1500">
        <v>111980.963592</v>
      </c>
      <c r="I1500">
        <v>616171</v>
      </c>
      <c r="J1500">
        <v>314091</v>
      </c>
      <c r="K1500" t="s">
        <v>17068</v>
      </c>
      <c r="L1500" t="s">
        <v>15542</v>
      </c>
      <c r="M1500" t="s">
        <v>15543</v>
      </c>
      <c r="N1500" t="s">
        <v>15544</v>
      </c>
      <c r="O1500" t="s">
        <v>15545</v>
      </c>
      <c r="P1500" t="s">
        <v>15545</v>
      </c>
      <c r="Q1500">
        <v>87</v>
      </c>
      <c r="R1500">
        <v>1454</v>
      </c>
      <c r="S1500" t="s">
        <v>249</v>
      </c>
      <c r="T1500">
        <v>616608.40099600004</v>
      </c>
      <c r="U1500">
        <v>313887.27006399998</v>
      </c>
      <c r="V1500">
        <v>1</v>
      </c>
      <c r="W1500">
        <v>1.8750225177399999</v>
      </c>
      <c r="X1500">
        <v>0</v>
      </c>
      <c r="Y1500">
        <v>0</v>
      </c>
      <c r="Z1500">
        <v>0</v>
      </c>
      <c r="AA1500">
        <v>0</v>
      </c>
      <c r="AB1500" t="s">
        <v>217</v>
      </c>
      <c r="AC1500" t="s">
        <v>217</v>
      </c>
      <c r="AD1500" t="s">
        <v>217</v>
      </c>
      <c r="AE1500">
        <v>0</v>
      </c>
      <c r="AF1500" t="s">
        <v>217</v>
      </c>
      <c r="AG1500" t="s">
        <v>242</v>
      </c>
      <c r="AH1500" t="s">
        <v>217</v>
      </c>
      <c r="AI1500" t="s">
        <v>242</v>
      </c>
      <c r="AJ1500">
        <v>0</v>
      </c>
      <c r="AK1500">
        <v>0</v>
      </c>
      <c r="AL1500">
        <v>13</v>
      </c>
    </row>
    <row r="1501" spans="1:38" x14ac:dyDescent="0.3">
      <c r="A1501">
        <v>1499</v>
      </c>
      <c r="B1501">
        <v>738</v>
      </c>
      <c r="C1501">
        <v>738</v>
      </c>
      <c r="D1501">
        <v>131333</v>
      </c>
      <c r="E1501" t="s">
        <v>17069</v>
      </c>
      <c r="F1501" t="s">
        <v>17057</v>
      </c>
      <c r="G1501">
        <v>1725.91618791</v>
      </c>
      <c r="H1501">
        <v>101327.225981</v>
      </c>
      <c r="I1501">
        <v>616400</v>
      </c>
      <c r="J1501">
        <v>314344</v>
      </c>
      <c r="K1501" t="s">
        <v>17069</v>
      </c>
      <c r="L1501" t="s">
        <v>15542</v>
      </c>
      <c r="M1501" t="s">
        <v>15543</v>
      </c>
      <c r="N1501" t="s">
        <v>15544</v>
      </c>
      <c r="O1501" t="s">
        <v>15545</v>
      </c>
      <c r="P1501" t="s">
        <v>15545</v>
      </c>
      <c r="Q1501">
        <v>87</v>
      </c>
      <c r="R1501">
        <v>1454</v>
      </c>
      <c r="S1501" t="s">
        <v>249</v>
      </c>
      <c r="T1501">
        <v>616608.40099600004</v>
      </c>
      <c r="U1501">
        <v>313887.27006399998</v>
      </c>
      <c r="V1501">
        <v>1</v>
      </c>
      <c r="W1501">
        <v>1.8750225177399999</v>
      </c>
      <c r="X1501">
        <v>0</v>
      </c>
      <c r="Y1501">
        <v>0</v>
      </c>
      <c r="Z1501">
        <v>0</v>
      </c>
      <c r="AA1501">
        <v>0</v>
      </c>
      <c r="AB1501" t="s">
        <v>217</v>
      </c>
      <c r="AC1501" t="s">
        <v>217</v>
      </c>
      <c r="AD1501" t="s">
        <v>217</v>
      </c>
      <c r="AE1501">
        <v>0</v>
      </c>
      <c r="AF1501" t="s">
        <v>217</v>
      </c>
      <c r="AG1501" t="s">
        <v>242</v>
      </c>
      <c r="AH1501" t="s">
        <v>217</v>
      </c>
      <c r="AI1501" t="s">
        <v>242</v>
      </c>
      <c r="AJ1501">
        <v>0</v>
      </c>
      <c r="AK1501">
        <v>0</v>
      </c>
      <c r="AL1501">
        <v>13</v>
      </c>
    </row>
    <row r="1502" spans="1:38" x14ac:dyDescent="0.3">
      <c r="A1502">
        <v>1500</v>
      </c>
      <c r="B1502">
        <v>741</v>
      </c>
      <c r="C1502">
        <v>741</v>
      </c>
      <c r="D1502">
        <v>131336</v>
      </c>
      <c r="E1502" t="s">
        <v>17070</v>
      </c>
      <c r="F1502" t="s">
        <v>17057</v>
      </c>
      <c r="G1502">
        <v>2007.1626107300001</v>
      </c>
      <c r="H1502">
        <v>79404.295778</v>
      </c>
      <c r="I1502">
        <v>616641</v>
      </c>
      <c r="J1502">
        <v>313960</v>
      </c>
      <c r="K1502" t="s">
        <v>17070</v>
      </c>
      <c r="L1502" t="s">
        <v>15542</v>
      </c>
      <c r="M1502" t="s">
        <v>15543</v>
      </c>
      <c r="N1502" t="s">
        <v>15544</v>
      </c>
      <c r="O1502" t="s">
        <v>15545</v>
      </c>
      <c r="P1502" t="s">
        <v>15545</v>
      </c>
      <c r="Q1502">
        <v>87</v>
      </c>
      <c r="R1502">
        <v>1454</v>
      </c>
      <c r="S1502" t="s">
        <v>249</v>
      </c>
      <c r="T1502">
        <v>616608.40099600004</v>
      </c>
      <c r="U1502">
        <v>313887.27006399998</v>
      </c>
      <c r="V1502">
        <v>1</v>
      </c>
      <c r="W1502">
        <v>1.8750225177399999</v>
      </c>
      <c r="X1502">
        <v>0</v>
      </c>
      <c r="Y1502">
        <v>0</v>
      </c>
      <c r="Z1502">
        <v>0</v>
      </c>
      <c r="AA1502">
        <v>0</v>
      </c>
      <c r="AB1502" t="s">
        <v>217</v>
      </c>
      <c r="AC1502" t="s">
        <v>217</v>
      </c>
      <c r="AD1502" t="s">
        <v>217</v>
      </c>
      <c r="AE1502">
        <v>0</v>
      </c>
      <c r="AF1502" t="s">
        <v>217</v>
      </c>
      <c r="AG1502" t="s">
        <v>242</v>
      </c>
      <c r="AH1502" t="s">
        <v>217</v>
      </c>
      <c r="AI1502" t="s">
        <v>242</v>
      </c>
      <c r="AJ1502">
        <v>0</v>
      </c>
      <c r="AK1502">
        <v>0</v>
      </c>
      <c r="AL1502">
        <v>13</v>
      </c>
    </row>
    <row r="1503" spans="1:38" x14ac:dyDescent="0.3">
      <c r="A1503">
        <v>1501</v>
      </c>
      <c r="B1503">
        <v>742</v>
      </c>
      <c r="C1503">
        <v>742</v>
      </c>
      <c r="D1503">
        <v>131337</v>
      </c>
      <c r="E1503" t="s">
        <v>17071</v>
      </c>
      <c r="F1503" t="s">
        <v>17057</v>
      </c>
      <c r="G1503">
        <v>1724.2031740899999</v>
      </c>
      <c r="H1503">
        <v>77663.457735499993</v>
      </c>
      <c r="I1503">
        <v>617125</v>
      </c>
      <c r="J1503">
        <v>313586</v>
      </c>
      <c r="K1503" t="s">
        <v>17071</v>
      </c>
      <c r="L1503" t="s">
        <v>15542</v>
      </c>
      <c r="M1503" t="s">
        <v>15543</v>
      </c>
      <c r="N1503" t="s">
        <v>15544</v>
      </c>
      <c r="O1503" t="s">
        <v>15545</v>
      </c>
      <c r="P1503" t="s">
        <v>15545</v>
      </c>
      <c r="Q1503">
        <v>87</v>
      </c>
      <c r="R1503">
        <v>1454</v>
      </c>
      <c r="S1503" t="s">
        <v>249</v>
      </c>
      <c r="T1503">
        <v>616608.40099600004</v>
      </c>
      <c r="U1503">
        <v>313887.27006399998</v>
      </c>
      <c r="V1503">
        <v>1</v>
      </c>
      <c r="W1503">
        <v>1.8750225177399999</v>
      </c>
      <c r="X1503">
        <v>0</v>
      </c>
      <c r="Y1503">
        <v>0</v>
      </c>
      <c r="Z1503">
        <v>0</v>
      </c>
      <c r="AA1503">
        <v>0</v>
      </c>
      <c r="AB1503" t="s">
        <v>217</v>
      </c>
      <c r="AC1503" t="s">
        <v>217</v>
      </c>
      <c r="AD1503" t="s">
        <v>217</v>
      </c>
      <c r="AE1503">
        <v>0</v>
      </c>
      <c r="AF1503" t="s">
        <v>217</v>
      </c>
      <c r="AG1503" t="s">
        <v>242</v>
      </c>
      <c r="AH1503" t="s">
        <v>217</v>
      </c>
      <c r="AI1503" t="s">
        <v>242</v>
      </c>
      <c r="AJ1503">
        <v>0</v>
      </c>
      <c r="AK1503">
        <v>0</v>
      </c>
      <c r="AL1503">
        <v>13</v>
      </c>
    </row>
    <row r="1504" spans="1:38" x14ac:dyDescent="0.3">
      <c r="A1504">
        <v>1502</v>
      </c>
      <c r="B1504">
        <v>743</v>
      </c>
      <c r="C1504">
        <v>743</v>
      </c>
      <c r="D1504">
        <v>131338</v>
      </c>
      <c r="E1504" t="s">
        <v>17072</v>
      </c>
      <c r="F1504" t="s">
        <v>17057</v>
      </c>
      <c r="G1504">
        <v>1143.7028828499999</v>
      </c>
      <c r="H1504">
        <v>56390.818912299997</v>
      </c>
      <c r="I1504">
        <v>617058</v>
      </c>
      <c r="J1504">
        <v>313706</v>
      </c>
      <c r="K1504" t="s">
        <v>17072</v>
      </c>
      <c r="L1504" t="s">
        <v>15542</v>
      </c>
      <c r="M1504" t="s">
        <v>15543</v>
      </c>
      <c r="N1504" t="s">
        <v>15544</v>
      </c>
      <c r="O1504" t="s">
        <v>15545</v>
      </c>
      <c r="P1504" t="s">
        <v>15545</v>
      </c>
      <c r="Q1504">
        <v>87</v>
      </c>
      <c r="R1504">
        <v>1454</v>
      </c>
      <c r="S1504" t="s">
        <v>249</v>
      </c>
      <c r="T1504">
        <v>616608.40099600004</v>
      </c>
      <c r="U1504">
        <v>313887.27006399998</v>
      </c>
      <c r="V1504">
        <v>1</v>
      </c>
      <c r="W1504">
        <v>1.8750225177399999</v>
      </c>
      <c r="X1504">
        <v>0</v>
      </c>
      <c r="Y1504">
        <v>0</v>
      </c>
      <c r="Z1504">
        <v>0</v>
      </c>
      <c r="AA1504">
        <v>0</v>
      </c>
      <c r="AB1504" t="s">
        <v>217</v>
      </c>
      <c r="AC1504" t="s">
        <v>217</v>
      </c>
      <c r="AD1504" t="s">
        <v>217</v>
      </c>
      <c r="AE1504">
        <v>0</v>
      </c>
      <c r="AF1504" t="s">
        <v>217</v>
      </c>
      <c r="AG1504" t="s">
        <v>242</v>
      </c>
      <c r="AH1504" t="s">
        <v>217</v>
      </c>
      <c r="AI1504" t="s">
        <v>242</v>
      </c>
      <c r="AJ1504">
        <v>0</v>
      </c>
      <c r="AK1504">
        <v>0</v>
      </c>
      <c r="AL1504">
        <v>13</v>
      </c>
    </row>
    <row r="1505" spans="1:38" x14ac:dyDescent="0.3">
      <c r="A1505">
        <v>1503</v>
      </c>
      <c r="B1505">
        <v>745</v>
      </c>
      <c r="C1505">
        <v>745</v>
      </c>
      <c r="D1505">
        <v>131340</v>
      </c>
      <c r="E1505" t="s">
        <v>17073</v>
      </c>
      <c r="F1505" t="s">
        <v>17057</v>
      </c>
      <c r="G1505">
        <v>1971.46448749</v>
      </c>
      <c r="H1505">
        <v>79344.579729999998</v>
      </c>
      <c r="I1505">
        <v>616749</v>
      </c>
      <c r="J1505">
        <v>313625</v>
      </c>
      <c r="K1505" t="s">
        <v>17073</v>
      </c>
      <c r="L1505" t="s">
        <v>15542</v>
      </c>
      <c r="M1505" t="s">
        <v>15543</v>
      </c>
      <c r="N1505" t="s">
        <v>15544</v>
      </c>
      <c r="O1505" t="s">
        <v>15545</v>
      </c>
      <c r="P1505" t="s">
        <v>15545</v>
      </c>
      <c r="Q1505">
        <v>87</v>
      </c>
      <c r="R1505">
        <v>1454</v>
      </c>
      <c r="S1505" t="s">
        <v>249</v>
      </c>
      <c r="T1505">
        <v>616608.40099600004</v>
      </c>
      <c r="U1505">
        <v>313887.27006399998</v>
      </c>
      <c r="V1505">
        <v>1</v>
      </c>
      <c r="W1505">
        <v>1.8750225177399999</v>
      </c>
      <c r="X1505">
        <v>0</v>
      </c>
      <c r="Y1505">
        <v>0</v>
      </c>
      <c r="Z1505">
        <v>0</v>
      </c>
      <c r="AA1505">
        <v>0</v>
      </c>
      <c r="AB1505" t="s">
        <v>217</v>
      </c>
      <c r="AC1505" t="s">
        <v>217</v>
      </c>
      <c r="AD1505" t="s">
        <v>217</v>
      </c>
      <c r="AE1505">
        <v>0</v>
      </c>
      <c r="AF1505" t="s">
        <v>217</v>
      </c>
      <c r="AG1505" t="s">
        <v>242</v>
      </c>
      <c r="AH1505" t="s">
        <v>217</v>
      </c>
      <c r="AI1505" t="s">
        <v>242</v>
      </c>
      <c r="AJ1505">
        <v>0</v>
      </c>
      <c r="AK1505">
        <v>0</v>
      </c>
      <c r="AL1505">
        <v>13</v>
      </c>
    </row>
    <row r="1506" spans="1:38" x14ac:dyDescent="0.3">
      <c r="A1506">
        <v>1504</v>
      </c>
      <c r="B1506">
        <v>746</v>
      </c>
      <c r="C1506">
        <v>746</v>
      </c>
      <c r="D1506">
        <v>131341</v>
      </c>
      <c r="E1506" t="s">
        <v>17074</v>
      </c>
      <c r="F1506" t="s">
        <v>17057</v>
      </c>
      <c r="G1506">
        <v>1070.39912731</v>
      </c>
      <c r="H1506">
        <v>39336.188251</v>
      </c>
      <c r="I1506">
        <v>615797</v>
      </c>
      <c r="J1506">
        <v>314759</v>
      </c>
      <c r="K1506" t="s">
        <v>17074</v>
      </c>
      <c r="L1506" t="s">
        <v>15542</v>
      </c>
      <c r="M1506" t="s">
        <v>15543</v>
      </c>
      <c r="N1506" t="s">
        <v>15544</v>
      </c>
      <c r="O1506" t="s">
        <v>15545</v>
      </c>
      <c r="P1506" t="s">
        <v>15545</v>
      </c>
      <c r="Q1506">
        <v>87</v>
      </c>
      <c r="R1506">
        <v>1454</v>
      </c>
      <c r="S1506" t="s">
        <v>249</v>
      </c>
      <c r="T1506">
        <v>616608.40099600004</v>
      </c>
      <c r="U1506">
        <v>313887.27006399998</v>
      </c>
      <c r="V1506">
        <v>1</v>
      </c>
      <c r="W1506">
        <v>1.8750225177399999</v>
      </c>
      <c r="X1506">
        <v>0</v>
      </c>
      <c r="Y1506">
        <v>0</v>
      </c>
      <c r="Z1506">
        <v>0</v>
      </c>
      <c r="AA1506">
        <v>0</v>
      </c>
      <c r="AB1506" t="s">
        <v>217</v>
      </c>
      <c r="AC1506" t="s">
        <v>217</v>
      </c>
      <c r="AD1506" t="s">
        <v>217</v>
      </c>
      <c r="AE1506">
        <v>0</v>
      </c>
      <c r="AF1506" t="s">
        <v>217</v>
      </c>
      <c r="AG1506" t="s">
        <v>242</v>
      </c>
      <c r="AH1506" t="s">
        <v>217</v>
      </c>
      <c r="AI1506" t="s">
        <v>242</v>
      </c>
      <c r="AJ1506">
        <v>0</v>
      </c>
      <c r="AK1506">
        <v>0</v>
      </c>
      <c r="AL1506">
        <v>13</v>
      </c>
    </row>
    <row r="1507" spans="1:38" x14ac:dyDescent="0.3">
      <c r="A1507">
        <v>1505</v>
      </c>
      <c r="B1507">
        <v>747</v>
      </c>
      <c r="C1507">
        <v>747</v>
      </c>
      <c r="D1507">
        <v>131342</v>
      </c>
      <c r="E1507" t="s">
        <v>17075</v>
      </c>
      <c r="F1507" t="s">
        <v>17057</v>
      </c>
      <c r="G1507">
        <v>1950.5126823999999</v>
      </c>
      <c r="H1507">
        <v>122691.46297199999</v>
      </c>
      <c r="I1507">
        <v>616129</v>
      </c>
      <c r="J1507">
        <v>314462</v>
      </c>
      <c r="K1507" t="s">
        <v>17075</v>
      </c>
      <c r="L1507" t="s">
        <v>15542</v>
      </c>
      <c r="M1507" t="s">
        <v>15543</v>
      </c>
      <c r="N1507" t="s">
        <v>15544</v>
      </c>
      <c r="O1507" t="s">
        <v>15545</v>
      </c>
      <c r="P1507" t="s">
        <v>15545</v>
      </c>
      <c r="Q1507">
        <v>87</v>
      </c>
      <c r="R1507">
        <v>1454</v>
      </c>
      <c r="S1507" t="s">
        <v>249</v>
      </c>
      <c r="T1507">
        <v>616608.40099600004</v>
      </c>
      <c r="U1507">
        <v>313887.27006399998</v>
      </c>
      <c r="V1507">
        <v>1</v>
      </c>
      <c r="W1507">
        <v>1.8750225177399999</v>
      </c>
      <c r="X1507">
        <v>0</v>
      </c>
      <c r="Y1507">
        <v>0</v>
      </c>
      <c r="Z1507">
        <v>0</v>
      </c>
      <c r="AA1507">
        <v>0</v>
      </c>
      <c r="AB1507" t="s">
        <v>217</v>
      </c>
      <c r="AC1507" t="s">
        <v>217</v>
      </c>
      <c r="AD1507" t="s">
        <v>217</v>
      </c>
      <c r="AE1507">
        <v>0</v>
      </c>
      <c r="AF1507" t="s">
        <v>217</v>
      </c>
      <c r="AG1507" t="s">
        <v>242</v>
      </c>
      <c r="AH1507" t="s">
        <v>217</v>
      </c>
      <c r="AI1507" t="s">
        <v>242</v>
      </c>
      <c r="AJ1507">
        <v>0</v>
      </c>
      <c r="AK1507">
        <v>0</v>
      </c>
      <c r="AL1507">
        <v>13</v>
      </c>
    </row>
    <row r="1508" spans="1:38" x14ac:dyDescent="0.3">
      <c r="A1508">
        <v>1506</v>
      </c>
      <c r="B1508">
        <v>749</v>
      </c>
      <c r="C1508">
        <v>749</v>
      </c>
      <c r="D1508">
        <v>131344</v>
      </c>
      <c r="E1508" t="s">
        <v>17076</v>
      </c>
      <c r="F1508" t="s">
        <v>17057</v>
      </c>
      <c r="G1508">
        <v>2088.01913878</v>
      </c>
      <c r="H1508">
        <v>144493.51130799999</v>
      </c>
      <c r="I1508">
        <v>615652</v>
      </c>
      <c r="J1508">
        <v>314231</v>
      </c>
      <c r="K1508" t="s">
        <v>17076</v>
      </c>
      <c r="L1508" t="s">
        <v>15542</v>
      </c>
      <c r="M1508" t="s">
        <v>15543</v>
      </c>
      <c r="N1508" t="s">
        <v>15544</v>
      </c>
      <c r="O1508" t="s">
        <v>15545</v>
      </c>
      <c r="P1508" t="s">
        <v>15545</v>
      </c>
      <c r="Q1508">
        <v>87</v>
      </c>
      <c r="R1508">
        <v>1454</v>
      </c>
      <c r="S1508" t="s">
        <v>249</v>
      </c>
      <c r="T1508">
        <v>616608.40099600004</v>
      </c>
      <c r="U1508">
        <v>313887.27006399998</v>
      </c>
      <c r="V1508">
        <v>1</v>
      </c>
      <c r="W1508">
        <v>1.8750225177399999</v>
      </c>
      <c r="X1508">
        <v>0</v>
      </c>
      <c r="Y1508">
        <v>0</v>
      </c>
      <c r="Z1508">
        <v>0</v>
      </c>
      <c r="AA1508">
        <v>0</v>
      </c>
      <c r="AB1508" t="s">
        <v>217</v>
      </c>
      <c r="AC1508" t="s">
        <v>217</v>
      </c>
      <c r="AD1508" t="s">
        <v>217</v>
      </c>
      <c r="AE1508">
        <v>0</v>
      </c>
      <c r="AF1508" t="s">
        <v>217</v>
      </c>
      <c r="AG1508" t="s">
        <v>242</v>
      </c>
      <c r="AH1508" t="s">
        <v>217</v>
      </c>
      <c r="AI1508" t="s">
        <v>242</v>
      </c>
      <c r="AJ1508">
        <v>0</v>
      </c>
      <c r="AK1508">
        <v>0</v>
      </c>
      <c r="AL1508">
        <v>13</v>
      </c>
    </row>
    <row r="1509" spans="1:38" x14ac:dyDescent="0.3">
      <c r="A1509">
        <v>1507</v>
      </c>
      <c r="B1509">
        <v>1996</v>
      </c>
      <c r="C1509">
        <v>1996</v>
      </c>
      <c r="D1509">
        <v>132591</v>
      </c>
      <c r="E1509" t="s">
        <v>17077</v>
      </c>
      <c r="F1509" t="s">
        <v>15541</v>
      </c>
      <c r="G1509">
        <v>996.85857320699995</v>
      </c>
      <c r="H1509">
        <v>22134.529197</v>
      </c>
      <c r="I1509">
        <v>622648</v>
      </c>
      <c r="J1509">
        <v>310766</v>
      </c>
      <c r="K1509" t="s">
        <v>17077</v>
      </c>
      <c r="L1509" t="s">
        <v>15542</v>
      </c>
      <c r="M1509" t="s">
        <v>15543</v>
      </c>
      <c r="N1509" t="s">
        <v>15544</v>
      </c>
      <c r="O1509" t="s">
        <v>15545</v>
      </c>
      <c r="P1509" t="s">
        <v>15545</v>
      </c>
      <c r="Q1509">
        <v>88</v>
      </c>
      <c r="R1509">
        <v>4453</v>
      </c>
      <c r="S1509" t="s">
        <v>250</v>
      </c>
      <c r="T1509">
        <v>622658.06064699998</v>
      </c>
      <c r="U1509">
        <v>310834.68496899999</v>
      </c>
      <c r="V1509">
        <v>4</v>
      </c>
      <c r="W1509">
        <v>5.1827141819999999E-2</v>
      </c>
      <c r="X1509">
        <v>0</v>
      </c>
      <c r="Y1509">
        <v>0</v>
      </c>
      <c r="Z1509">
        <v>0</v>
      </c>
      <c r="AA1509">
        <v>0</v>
      </c>
      <c r="AB1509" t="s">
        <v>217</v>
      </c>
      <c r="AC1509" t="s">
        <v>217</v>
      </c>
      <c r="AD1509" t="s">
        <v>217</v>
      </c>
      <c r="AE1509">
        <v>0</v>
      </c>
      <c r="AF1509" t="s">
        <v>217</v>
      </c>
      <c r="AG1509" t="s">
        <v>220</v>
      </c>
      <c r="AH1509" t="s">
        <v>217</v>
      </c>
      <c r="AI1509" t="s">
        <v>220</v>
      </c>
      <c r="AJ1509">
        <v>0</v>
      </c>
      <c r="AK1509">
        <v>0</v>
      </c>
      <c r="AL1509">
        <v>15</v>
      </c>
    </row>
    <row r="1510" spans="1:38" x14ac:dyDescent="0.3">
      <c r="A1510">
        <v>1508</v>
      </c>
      <c r="B1510">
        <v>2334</v>
      </c>
      <c r="C1510">
        <v>2334</v>
      </c>
      <c r="D1510">
        <v>132929</v>
      </c>
      <c r="E1510" t="s">
        <v>17078</v>
      </c>
      <c r="F1510" t="s">
        <v>15541</v>
      </c>
      <c r="G1510">
        <v>1642.5054658700001</v>
      </c>
      <c r="H1510">
        <v>73433.312379700001</v>
      </c>
      <c r="I1510">
        <v>620983</v>
      </c>
      <c r="J1510">
        <v>307830</v>
      </c>
      <c r="K1510" t="s">
        <v>17078</v>
      </c>
      <c r="L1510" t="s">
        <v>15542</v>
      </c>
      <c r="M1510" t="s">
        <v>15543</v>
      </c>
      <c r="N1510" t="s">
        <v>15544</v>
      </c>
      <c r="O1510" t="s">
        <v>15545</v>
      </c>
      <c r="P1510" t="s">
        <v>15545</v>
      </c>
      <c r="Q1510">
        <v>89</v>
      </c>
      <c r="R1510">
        <v>4452</v>
      </c>
      <c r="S1510" t="s">
        <v>251</v>
      </c>
      <c r="T1510">
        <v>621108.20771600003</v>
      </c>
      <c r="U1510">
        <v>307775.06743200001</v>
      </c>
      <c r="V1510">
        <v>4</v>
      </c>
      <c r="W1510">
        <v>0.10592254406</v>
      </c>
      <c r="X1510">
        <v>0</v>
      </c>
      <c r="Y1510">
        <v>0</v>
      </c>
      <c r="Z1510">
        <v>0</v>
      </c>
      <c r="AA1510">
        <v>0</v>
      </c>
      <c r="AB1510" t="s">
        <v>217</v>
      </c>
      <c r="AC1510" t="s">
        <v>217</v>
      </c>
      <c r="AD1510" t="s">
        <v>217</v>
      </c>
      <c r="AE1510">
        <v>0</v>
      </c>
      <c r="AF1510" t="s">
        <v>217</v>
      </c>
      <c r="AG1510" t="s">
        <v>220</v>
      </c>
      <c r="AH1510" t="s">
        <v>217</v>
      </c>
      <c r="AI1510" t="s">
        <v>220</v>
      </c>
      <c r="AJ1510">
        <v>0</v>
      </c>
      <c r="AK1510">
        <v>0</v>
      </c>
      <c r="AL1510">
        <v>16</v>
      </c>
    </row>
    <row r="1511" spans="1:38" x14ac:dyDescent="0.3">
      <c r="A1511">
        <v>1509</v>
      </c>
      <c r="B1511">
        <v>2336</v>
      </c>
      <c r="C1511">
        <v>2336</v>
      </c>
      <c r="D1511">
        <v>132931</v>
      </c>
      <c r="E1511" t="s">
        <v>17079</v>
      </c>
      <c r="F1511" t="s">
        <v>15541</v>
      </c>
      <c r="G1511">
        <v>1148.8196440199999</v>
      </c>
      <c r="H1511">
        <v>64192.281888700003</v>
      </c>
      <c r="I1511">
        <v>621175</v>
      </c>
      <c r="J1511">
        <v>307775</v>
      </c>
      <c r="K1511" t="s">
        <v>17079</v>
      </c>
      <c r="L1511" t="s">
        <v>15542</v>
      </c>
      <c r="M1511" t="s">
        <v>15543</v>
      </c>
      <c r="N1511" t="s">
        <v>15544</v>
      </c>
      <c r="O1511" t="s">
        <v>15545</v>
      </c>
      <c r="P1511" t="s">
        <v>15545</v>
      </c>
      <c r="Q1511">
        <v>89</v>
      </c>
      <c r="R1511">
        <v>4452</v>
      </c>
      <c r="S1511" t="s">
        <v>251</v>
      </c>
      <c r="T1511">
        <v>621108.20771600003</v>
      </c>
      <c r="U1511">
        <v>307775.06743200001</v>
      </c>
      <c r="V1511">
        <v>4</v>
      </c>
      <c r="W1511">
        <v>0.10592254406</v>
      </c>
      <c r="X1511">
        <v>0</v>
      </c>
      <c r="Y1511">
        <v>0</v>
      </c>
      <c r="Z1511">
        <v>0</v>
      </c>
      <c r="AA1511">
        <v>0</v>
      </c>
      <c r="AB1511" t="s">
        <v>217</v>
      </c>
      <c r="AC1511" t="s">
        <v>217</v>
      </c>
      <c r="AD1511" t="s">
        <v>217</v>
      </c>
      <c r="AE1511">
        <v>0</v>
      </c>
      <c r="AF1511" t="s">
        <v>217</v>
      </c>
      <c r="AG1511" t="s">
        <v>220</v>
      </c>
      <c r="AH1511" t="s">
        <v>217</v>
      </c>
      <c r="AI1511" t="s">
        <v>220</v>
      </c>
      <c r="AJ1511">
        <v>0</v>
      </c>
      <c r="AK1511">
        <v>0</v>
      </c>
      <c r="AL1511">
        <v>16</v>
      </c>
    </row>
    <row r="1512" spans="1:38" x14ac:dyDescent="0.3">
      <c r="A1512">
        <v>1510</v>
      </c>
      <c r="B1512">
        <v>2449</v>
      </c>
      <c r="C1512">
        <v>2449</v>
      </c>
      <c r="D1512">
        <v>133044</v>
      </c>
      <c r="E1512" t="s">
        <v>17080</v>
      </c>
      <c r="F1512" t="s">
        <v>15742</v>
      </c>
      <c r="G1512">
        <v>9817.0479475499997</v>
      </c>
      <c r="H1512">
        <v>3881460.0683499998</v>
      </c>
      <c r="I1512">
        <v>619684</v>
      </c>
      <c r="J1512">
        <v>304244</v>
      </c>
      <c r="K1512" t="s">
        <v>17080</v>
      </c>
      <c r="L1512" t="s">
        <v>15743</v>
      </c>
      <c r="M1512" t="s">
        <v>15744</v>
      </c>
      <c r="N1512" t="s">
        <v>15544</v>
      </c>
      <c r="O1512" t="s">
        <v>15545</v>
      </c>
      <c r="P1512" t="s">
        <v>15545</v>
      </c>
      <c r="Q1512">
        <v>90</v>
      </c>
      <c r="R1512">
        <v>3451</v>
      </c>
      <c r="S1512" t="s">
        <v>252</v>
      </c>
      <c r="T1512">
        <v>619287.13132100005</v>
      </c>
      <c r="U1512">
        <v>304043.91444600001</v>
      </c>
      <c r="V1512">
        <v>3</v>
      </c>
      <c r="W1512">
        <v>2.39150778523</v>
      </c>
      <c r="X1512">
        <v>0</v>
      </c>
      <c r="Y1512">
        <v>0</v>
      </c>
      <c r="Z1512">
        <v>0</v>
      </c>
      <c r="AA1512">
        <v>0</v>
      </c>
      <c r="AB1512" t="s">
        <v>217</v>
      </c>
      <c r="AC1512" t="s">
        <v>217</v>
      </c>
      <c r="AD1512" t="s">
        <v>217</v>
      </c>
      <c r="AE1512">
        <v>0</v>
      </c>
      <c r="AF1512" t="s">
        <v>217</v>
      </c>
      <c r="AG1512" t="s">
        <v>228</v>
      </c>
      <c r="AH1512" t="s">
        <v>217</v>
      </c>
      <c r="AI1512" t="s">
        <v>228</v>
      </c>
      <c r="AJ1512">
        <v>0</v>
      </c>
      <c r="AK1512">
        <v>0</v>
      </c>
      <c r="AL1512">
        <v>10</v>
      </c>
    </row>
    <row r="1513" spans="1:38" x14ac:dyDescent="0.3">
      <c r="A1513">
        <v>1511</v>
      </c>
      <c r="B1513">
        <v>32</v>
      </c>
      <c r="C1513">
        <v>32</v>
      </c>
      <c r="D1513">
        <v>130627</v>
      </c>
      <c r="E1513" t="s">
        <v>17081</v>
      </c>
      <c r="F1513" t="s">
        <v>15800</v>
      </c>
      <c r="G1513">
        <v>1890.7717431599999</v>
      </c>
      <c r="H1513">
        <v>71641.685804299996</v>
      </c>
      <c r="I1513">
        <v>598790</v>
      </c>
      <c r="J1513">
        <v>312603</v>
      </c>
      <c r="K1513" t="s">
        <v>17081</v>
      </c>
      <c r="L1513" t="s">
        <v>15542</v>
      </c>
      <c r="M1513" t="s">
        <v>15543</v>
      </c>
      <c r="N1513" t="s">
        <v>15544</v>
      </c>
      <c r="O1513" t="s">
        <v>15545</v>
      </c>
      <c r="P1513" t="s">
        <v>15545</v>
      </c>
      <c r="Q1513">
        <v>94</v>
      </c>
      <c r="R1513">
        <v>2447</v>
      </c>
      <c r="S1513" t="s">
        <v>256</v>
      </c>
      <c r="T1513">
        <v>599206.74201399996</v>
      </c>
      <c r="U1513">
        <v>312793.711923</v>
      </c>
      <c r="V1513">
        <v>2</v>
      </c>
      <c r="W1513">
        <v>1.97245769058</v>
      </c>
      <c r="X1513">
        <v>0</v>
      </c>
      <c r="Y1513">
        <v>0</v>
      </c>
      <c r="Z1513">
        <v>0</v>
      </c>
      <c r="AA1513">
        <v>0</v>
      </c>
      <c r="AB1513" t="s">
        <v>217</v>
      </c>
      <c r="AC1513" t="s">
        <v>217</v>
      </c>
      <c r="AD1513" t="s">
        <v>217</v>
      </c>
      <c r="AE1513">
        <v>0</v>
      </c>
      <c r="AF1513" t="s">
        <v>217</v>
      </c>
      <c r="AG1513" t="s">
        <v>230</v>
      </c>
      <c r="AH1513" t="s">
        <v>217</v>
      </c>
      <c r="AI1513" t="s">
        <v>230</v>
      </c>
      <c r="AJ1513">
        <v>0</v>
      </c>
      <c r="AK1513">
        <v>0</v>
      </c>
      <c r="AL1513">
        <v>8</v>
      </c>
    </row>
    <row r="1514" spans="1:38" x14ac:dyDescent="0.3">
      <c r="A1514">
        <v>1512</v>
      </c>
      <c r="B1514">
        <v>33</v>
      </c>
      <c r="C1514">
        <v>33</v>
      </c>
      <c r="D1514">
        <v>130628</v>
      </c>
      <c r="E1514" t="s">
        <v>17082</v>
      </c>
      <c r="F1514" t="s">
        <v>15800</v>
      </c>
      <c r="G1514">
        <v>2339.7303391700002</v>
      </c>
      <c r="H1514">
        <v>136764.304557</v>
      </c>
      <c r="I1514">
        <v>598426</v>
      </c>
      <c r="J1514">
        <v>312433</v>
      </c>
      <c r="K1514" t="s">
        <v>17082</v>
      </c>
      <c r="L1514" t="s">
        <v>15542</v>
      </c>
      <c r="M1514" t="s">
        <v>15543</v>
      </c>
      <c r="N1514" t="s">
        <v>15544</v>
      </c>
      <c r="O1514" t="s">
        <v>15545</v>
      </c>
      <c r="P1514" t="s">
        <v>15545</v>
      </c>
      <c r="Q1514">
        <v>94</v>
      </c>
      <c r="R1514">
        <v>2447</v>
      </c>
      <c r="S1514" t="s">
        <v>256</v>
      </c>
      <c r="T1514">
        <v>599206.74201399996</v>
      </c>
      <c r="U1514">
        <v>312793.711923</v>
      </c>
      <c r="V1514">
        <v>2</v>
      </c>
      <c r="W1514">
        <v>1.97245769058</v>
      </c>
      <c r="X1514">
        <v>0</v>
      </c>
      <c r="Y1514">
        <v>0</v>
      </c>
      <c r="Z1514">
        <v>0</v>
      </c>
      <c r="AA1514">
        <v>0</v>
      </c>
      <c r="AB1514" t="s">
        <v>217</v>
      </c>
      <c r="AC1514" t="s">
        <v>217</v>
      </c>
      <c r="AD1514" t="s">
        <v>217</v>
      </c>
      <c r="AE1514">
        <v>0</v>
      </c>
      <c r="AF1514" t="s">
        <v>217</v>
      </c>
      <c r="AG1514" t="s">
        <v>230</v>
      </c>
      <c r="AH1514" t="s">
        <v>217</v>
      </c>
      <c r="AI1514" t="s">
        <v>230</v>
      </c>
      <c r="AJ1514">
        <v>0</v>
      </c>
      <c r="AK1514">
        <v>0</v>
      </c>
      <c r="AL1514">
        <v>8</v>
      </c>
    </row>
    <row r="1515" spans="1:38" x14ac:dyDescent="0.3">
      <c r="A1515">
        <v>1513</v>
      </c>
      <c r="B1515">
        <v>35</v>
      </c>
      <c r="C1515">
        <v>35</v>
      </c>
      <c r="D1515">
        <v>130630</v>
      </c>
      <c r="E1515" t="s">
        <v>17083</v>
      </c>
      <c r="F1515" t="s">
        <v>15800</v>
      </c>
      <c r="G1515">
        <v>1197.8713802</v>
      </c>
      <c r="H1515">
        <v>43404.771944599997</v>
      </c>
      <c r="I1515">
        <v>598544</v>
      </c>
      <c r="J1515">
        <v>312252</v>
      </c>
      <c r="K1515" t="s">
        <v>17083</v>
      </c>
      <c r="L1515" t="s">
        <v>15542</v>
      </c>
      <c r="M1515" t="s">
        <v>15543</v>
      </c>
      <c r="N1515" t="s">
        <v>15544</v>
      </c>
      <c r="O1515" t="s">
        <v>15545</v>
      </c>
      <c r="P1515" t="s">
        <v>15545</v>
      </c>
      <c r="Q1515">
        <v>94</v>
      </c>
      <c r="R1515">
        <v>2447</v>
      </c>
      <c r="S1515" t="s">
        <v>256</v>
      </c>
      <c r="T1515">
        <v>599206.74201399996</v>
      </c>
      <c r="U1515">
        <v>312793.711923</v>
      </c>
      <c r="V1515">
        <v>2</v>
      </c>
      <c r="W1515">
        <v>1.97245769058</v>
      </c>
      <c r="X1515">
        <v>0</v>
      </c>
      <c r="Y1515">
        <v>0</v>
      </c>
      <c r="Z1515">
        <v>0</v>
      </c>
      <c r="AA1515">
        <v>0</v>
      </c>
      <c r="AB1515" t="s">
        <v>217</v>
      </c>
      <c r="AC1515" t="s">
        <v>217</v>
      </c>
      <c r="AD1515" t="s">
        <v>217</v>
      </c>
      <c r="AE1515">
        <v>0</v>
      </c>
      <c r="AF1515" t="s">
        <v>217</v>
      </c>
      <c r="AG1515" t="s">
        <v>230</v>
      </c>
      <c r="AH1515" t="s">
        <v>217</v>
      </c>
      <c r="AI1515" t="s">
        <v>230</v>
      </c>
      <c r="AJ1515">
        <v>0</v>
      </c>
      <c r="AK1515">
        <v>0</v>
      </c>
      <c r="AL1515">
        <v>8</v>
      </c>
    </row>
    <row r="1516" spans="1:38" x14ac:dyDescent="0.3">
      <c r="A1516">
        <v>1514</v>
      </c>
      <c r="B1516">
        <v>40</v>
      </c>
      <c r="C1516">
        <v>40</v>
      </c>
      <c r="D1516">
        <v>130635</v>
      </c>
      <c r="E1516" t="s">
        <v>17084</v>
      </c>
      <c r="F1516" t="s">
        <v>15800</v>
      </c>
      <c r="G1516">
        <v>1402.5707289300001</v>
      </c>
      <c r="H1516">
        <v>65489.0604484</v>
      </c>
      <c r="I1516">
        <v>598749</v>
      </c>
      <c r="J1516">
        <v>313415</v>
      </c>
      <c r="K1516" t="s">
        <v>17084</v>
      </c>
      <c r="L1516" t="s">
        <v>15542</v>
      </c>
      <c r="M1516" t="s">
        <v>15543</v>
      </c>
      <c r="N1516" t="s">
        <v>15544</v>
      </c>
      <c r="O1516" t="s">
        <v>15545</v>
      </c>
      <c r="P1516" t="s">
        <v>15545</v>
      </c>
      <c r="Q1516">
        <v>94</v>
      </c>
      <c r="R1516">
        <v>2447</v>
      </c>
      <c r="S1516" t="s">
        <v>256</v>
      </c>
      <c r="T1516">
        <v>599206.74201399996</v>
      </c>
      <c r="U1516">
        <v>312793.711923</v>
      </c>
      <c r="V1516">
        <v>2</v>
      </c>
      <c r="W1516">
        <v>1.97245769058</v>
      </c>
      <c r="X1516">
        <v>0</v>
      </c>
      <c r="Y1516">
        <v>0</v>
      </c>
      <c r="Z1516">
        <v>0</v>
      </c>
      <c r="AA1516">
        <v>0</v>
      </c>
      <c r="AB1516" t="s">
        <v>217</v>
      </c>
      <c r="AC1516" t="s">
        <v>217</v>
      </c>
      <c r="AD1516" t="s">
        <v>217</v>
      </c>
      <c r="AE1516">
        <v>0</v>
      </c>
      <c r="AF1516" t="s">
        <v>217</v>
      </c>
      <c r="AG1516" t="s">
        <v>230</v>
      </c>
      <c r="AH1516" t="s">
        <v>217</v>
      </c>
      <c r="AI1516" t="s">
        <v>230</v>
      </c>
      <c r="AJ1516">
        <v>0</v>
      </c>
      <c r="AK1516">
        <v>0</v>
      </c>
      <c r="AL1516">
        <v>8</v>
      </c>
    </row>
    <row r="1517" spans="1:38" x14ac:dyDescent="0.3">
      <c r="A1517">
        <v>1515</v>
      </c>
      <c r="B1517">
        <v>41</v>
      </c>
      <c r="C1517">
        <v>41</v>
      </c>
      <c r="D1517">
        <v>130636</v>
      </c>
      <c r="E1517" t="s">
        <v>17085</v>
      </c>
      <c r="F1517" t="s">
        <v>15800</v>
      </c>
      <c r="G1517">
        <v>2125.1574091100001</v>
      </c>
      <c r="H1517">
        <v>133947.586863</v>
      </c>
      <c r="I1517">
        <v>599099</v>
      </c>
      <c r="J1517">
        <v>313125</v>
      </c>
      <c r="K1517" t="s">
        <v>17085</v>
      </c>
      <c r="L1517" t="s">
        <v>15542</v>
      </c>
      <c r="M1517" t="s">
        <v>15543</v>
      </c>
      <c r="N1517" t="s">
        <v>15544</v>
      </c>
      <c r="O1517" t="s">
        <v>15545</v>
      </c>
      <c r="P1517" t="s">
        <v>15545</v>
      </c>
      <c r="Q1517">
        <v>94</v>
      </c>
      <c r="R1517">
        <v>2447</v>
      </c>
      <c r="S1517" t="s">
        <v>256</v>
      </c>
      <c r="T1517">
        <v>599206.74201399996</v>
      </c>
      <c r="U1517">
        <v>312793.711923</v>
      </c>
      <c r="V1517">
        <v>2</v>
      </c>
      <c r="W1517">
        <v>1.97245769058</v>
      </c>
      <c r="X1517">
        <v>0</v>
      </c>
      <c r="Y1517">
        <v>0</v>
      </c>
      <c r="Z1517">
        <v>0</v>
      </c>
      <c r="AA1517">
        <v>0</v>
      </c>
      <c r="AB1517" t="s">
        <v>217</v>
      </c>
      <c r="AC1517" t="s">
        <v>217</v>
      </c>
      <c r="AD1517" t="s">
        <v>217</v>
      </c>
      <c r="AE1517">
        <v>0</v>
      </c>
      <c r="AF1517" t="s">
        <v>217</v>
      </c>
      <c r="AG1517" t="s">
        <v>230</v>
      </c>
      <c r="AH1517" t="s">
        <v>217</v>
      </c>
      <c r="AI1517" t="s">
        <v>230</v>
      </c>
      <c r="AJ1517">
        <v>0</v>
      </c>
      <c r="AK1517">
        <v>0</v>
      </c>
      <c r="AL1517">
        <v>8</v>
      </c>
    </row>
    <row r="1518" spans="1:38" x14ac:dyDescent="0.3">
      <c r="A1518">
        <v>1516</v>
      </c>
      <c r="B1518">
        <v>42</v>
      </c>
      <c r="C1518">
        <v>42</v>
      </c>
      <c r="D1518">
        <v>130637</v>
      </c>
      <c r="E1518" t="s">
        <v>17086</v>
      </c>
      <c r="F1518" t="s">
        <v>15800</v>
      </c>
      <c r="G1518">
        <v>845.97206485699996</v>
      </c>
      <c r="H1518">
        <v>35756.369504200004</v>
      </c>
      <c r="I1518">
        <v>599237</v>
      </c>
      <c r="J1518">
        <v>313392</v>
      </c>
      <c r="K1518" t="s">
        <v>17086</v>
      </c>
      <c r="L1518" t="s">
        <v>15542</v>
      </c>
      <c r="M1518" t="s">
        <v>15543</v>
      </c>
      <c r="N1518" t="s">
        <v>15544</v>
      </c>
      <c r="O1518" t="s">
        <v>15545</v>
      </c>
      <c r="P1518" t="s">
        <v>15545</v>
      </c>
      <c r="Q1518">
        <v>94</v>
      </c>
      <c r="R1518">
        <v>2447</v>
      </c>
      <c r="S1518" t="s">
        <v>256</v>
      </c>
      <c r="T1518">
        <v>599206.74201399996</v>
      </c>
      <c r="U1518">
        <v>312793.711923</v>
      </c>
      <c r="V1518">
        <v>2</v>
      </c>
      <c r="W1518">
        <v>1.97245769058</v>
      </c>
      <c r="X1518">
        <v>0</v>
      </c>
      <c r="Y1518">
        <v>0</v>
      </c>
      <c r="Z1518">
        <v>0</v>
      </c>
      <c r="AA1518">
        <v>0</v>
      </c>
      <c r="AB1518" t="s">
        <v>217</v>
      </c>
      <c r="AC1518" t="s">
        <v>217</v>
      </c>
      <c r="AD1518" t="s">
        <v>217</v>
      </c>
      <c r="AE1518">
        <v>0</v>
      </c>
      <c r="AF1518" t="s">
        <v>217</v>
      </c>
      <c r="AG1518" t="s">
        <v>230</v>
      </c>
      <c r="AH1518" t="s">
        <v>217</v>
      </c>
      <c r="AI1518" t="s">
        <v>230</v>
      </c>
      <c r="AJ1518">
        <v>0</v>
      </c>
      <c r="AK1518">
        <v>0</v>
      </c>
      <c r="AL1518">
        <v>8</v>
      </c>
    </row>
    <row r="1519" spans="1:38" x14ac:dyDescent="0.3">
      <c r="A1519">
        <v>1517</v>
      </c>
      <c r="B1519">
        <v>43</v>
      </c>
      <c r="C1519">
        <v>43</v>
      </c>
      <c r="D1519">
        <v>130638</v>
      </c>
      <c r="E1519" t="s">
        <v>17087</v>
      </c>
      <c r="F1519" t="s">
        <v>15800</v>
      </c>
      <c r="G1519">
        <v>2931.2792425900002</v>
      </c>
      <c r="H1519">
        <v>279657.51748600003</v>
      </c>
      <c r="I1519">
        <v>599405</v>
      </c>
      <c r="J1519">
        <v>312882</v>
      </c>
      <c r="K1519" t="s">
        <v>17087</v>
      </c>
      <c r="L1519" t="s">
        <v>15542</v>
      </c>
      <c r="M1519" t="s">
        <v>15543</v>
      </c>
      <c r="N1519" t="s">
        <v>15544</v>
      </c>
      <c r="O1519" t="s">
        <v>15545</v>
      </c>
      <c r="P1519" t="s">
        <v>15545</v>
      </c>
      <c r="Q1519">
        <v>94</v>
      </c>
      <c r="R1519">
        <v>2447</v>
      </c>
      <c r="S1519" t="s">
        <v>256</v>
      </c>
      <c r="T1519">
        <v>599206.74201399996</v>
      </c>
      <c r="U1519">
        <v>312793.711923</v>
      </c>
      <c r="V1519">
        <v>2</v>
      </c>
      <c r="W1519">
        <v>1.97245769058</v>
      </c>
      <c r="X1519">
        <v>0</v>
      </c>
      <c r="Y1519">
        <v>0</v>
      </c>
      <c r="Z1519">
        <v>0</v>
      </c>
      <c r="AA1519">
        <v>0</v>
      </c>
      <c r="AB1519" t="s">
        <v>217</v>
      </c>
      <c r="AC1519" t="s">
        <v>217</v>
      </c>
      <c r="AD1519" t="s">
        <v>217</v>
      </c>
      <c r="AE1519">
        <v>0</v>
      </c>
      <c r="AF1519" t="s">
        <v>217</v>
      </c>
      <c r="AG1519" t="s">
        <v>230</v>
      </c>
      <c r="AH1519" t="s">
        <v>217</v>
      </c>
      <c r="AI1519" t="s">
        <v>230</v>
      </c>
      <c r="AJ1519">
        <v>0</v>
      </c>
      <c r="AK1519">
        <v>0</v>
      </c>
      <c r="AL1519">
        <v>8</v>
      </c>
    </row>
    <row r="1520" spans="1:38" x14ac:dyDescent="0.3">
      <c r="A1520">
        <v>1518</v>
      </c>
      <c r="B1520">
        <v>44</v>
      </c>
      <c r="C1520">
        <v>44</v>
      </c>
      <c r="D1520">
        <v>130639</v>
      </c>
      <c r="E1520" t="s">
        <v>17088</v>
      </c>
      <c r="F1520" t="s">
        <v>15800</v>
      </c>
      <c r="G1520">
        <v>4129.9303932599996</v>
      </c>
      <c r="H1520">
        <v>377095.57798499998</v>
      </c>
      <c r="I1520">
        <v>600019</v>
      </c>
      <c r="J1520">
        <v>312801</v>
      </c>
      <c r="K1520" t="s">
        <v>17088</v>
      </c>
      <c r="L1520" t="s">
        <v>15542</v>
      </c>
      <c r="M1520" t="s">
        <v>15543</v>
      </c>
      <c r="N1520" t="s">
        <v>15544</v>
      </c>
      <c r="O1520" t="s">
        <v>15545</v>
      </c>
      <c r="P1520" t="s">
        <v>15545</v>
      </c>
      <c r="Q1520">
        <v>94</v>
      </c>
      <c r="R1520">
        <v>2447</v>
      </c>
      <c r="S1520" t="s">
        <v>256</v>
      </c>
      <c r="T1520">
        <v>599206.74201399996</v>
      </c>
      <c r="U1520">
        <v>312793.711923</v>
      </c>
      <c r="V1520">
        <v>2</v>
      </c>
      <c r="W1520">
        <v>1.97245769058</v>
      </c>
      <c r="X1520">
        <v>0</v>
      </c>
      <c r="Y1520">
        <v>0</v>
      </c>
      <c r="Z1520">
        <v>0</v>
      </c>
      <c r="AA1520">
        <v>0</v>
      </c>
      <c r="AB1520" t="s">
        <v>217</v>
      </c>
      <c r="AC1520" t="s">
        <v>217</v>
      </c>
      <c r="AD1520" t="s">
        <v>217</v>
      </c>
      <c r="AE1520">
        <v>0</v>
      </c>
      <c r="AF1520" t="s">
        <v>217</v>
      </c>
      <c r="AG1520" t="s">
        <v>230</v>
      </c>
      <c r="AH1520" t="s">
        <v>217</v>
      </c>
      <c r="AI1520" t="s">
        <v>230</v>
      </c>
      <c r="AJ1520">
        <v>0</v>
      </c>
      <c r="AK1520">
        <v>0</v>
      </c>
      <c r="AL1520">
        <v>8</v>
      </c>
    </row>
    <row r="1521" spans="1:38" x14ac:dyDescent="0.3">
      <c r="A1521">
        <v>1519</v>
      </c>
      <c r="B1521">
        <v>45</v>
      </c>
      <c r="C1521">
        <v>45</v>
      </c>
      <c r="D1521">
        <v>130640</v>
      </c>
      <c r="E1521" t="s">
        <v>17089</v>
      </c>
      <c r="F1521" t="s">
        <v>15800</v>
      </c>
      <c r="G1521">
        <v>1565.5717745100001</v>
      </c>
      <c r="H1521">
        <v>108932.09233699999</v>
      </c>
      <c r="I1521">
        <v>600013</v>
      </c>
      <c r="J1521">
        <v>313001</v>
      </c>
      <c r="K1521" t="s">
        <v>17089</v>
      </c>
      <c r="L1521" t="s">
        <v>15542</v>
      </c>
      <c r="M1521" t="s">
        <v>15543</v>
      </c>
      <c r="N1521" t="s">
        <v>15544</v>
      </c>
      <c r="O1521" t="s">
        <v>15545</v>
      </c>
      <c r="P1521" t="s">
        <v>15545</v>
      </c>
      <c r="Q1521">
        <v>94</v>
      </c>
      <c r="R1521">
        <v>2447</v>
      </c>
      <c r="S1521" t="s">
        <v>256</v>
      </c>
      <c r="T1521">
        <v>599206.74201399996</v>
      </c>
      <c r="U1521">
        <v>312793.711923</v>
      </c>
      <c r="V1521">
        <v>2</v>
      </c>
      <c r="W1521">
        <v>1.97245769058</v>
      </c>
      <c r="X1521">
        <v>0</v>
      </c>
      <c r="Y1521">
        <v>0</v>
      </c>
      <c r="Z1521">
        <v>0</v>
      </c>
      <c r="AA1521">
        <v>0</v>
      </c>
      <c r="AB1521" t="s">
        <v>217</v>
      </c>
      <c r="AC1521" t="s">
        <v>217</v>
      </c>
      <c r="AD1521" t="s">
        <v>217</v>
      </c>
      <c r="AE1521">
        <v>0</v>
      </c>
      <c r="AF1521" t="s">
        <v>217</v>
      </c>
      <c r="AG1521" t="s">
        <v>230</v>
      </c>
      <c r="AH1521" t="s">
        <v>217</v>
      </c>
      <c r="AI1521" t="s">
        <v>230</v>
      </c>
      <c r="AJ1521">
        <v>0</v>
      </c>
      <c r="AK1521">
        <v>0</v>
      </c>
      <c r="AL1521">
        <v>8</v>
      </c>
    </row>
    <row r="1522" spans="1:38" x14ac:dyDescent="0.3">
      <c r="A1522">
        <v>1520</v>
      </c>
      <c r="B1522">
        <v>46</v>
      </c>
      <c r="C1522">
        <v>46</v>
      </c>
      <c r="D1522">
        <v>130641</v>
      </c>
      <c r="E1522" t="s">
        <v>17090</v>
      </c>
      <c r="F1522" t="s">
        <v>15800</v>
      </c>
      <c r="G1522">
        <v>1274.78235421</v>
      </c>
      <c r="H1522">
        <v>67862.452275999996</v>
      </c>
      <c r="I1522">
        <v>598878</v>
      </c>
      <c r="J1522">
        <v>313139</v>
      </c>
      <c r="K1522" t="s">
        <v>17090</v>
      </c>
      <c r="L1522" t="s">
        <v>15542</v>
      </c>
      <c r="M1522" t="s">
        <v>15543</v>
      </c>
      <c r="N1522" t="s">
        <v>15544</v>
      </c>
      <c r="O1522" t="s">
        <v>15545</v>
      </c>
      <c r="P1522" t="s">
        <v>15545</v>
      </c>
      <c r="Q1522">
        <v>94</v>
      </c>
      <c r="R1522">
        <v>2447</v>
      </c>
      <c r="S1522" t="s">
        <v>256</v>
      </c>
      <c r="T1522">
        <v>599206.74201399996</v>
      </c>
      <c r="U1522">
        <v>312793.711923</v>
      </c>
      <c r="V1522">
        <v>2</v>
      </c>
      <c r="W1522">
        <v>1.97245769058</v>
      </c>
      <c r="X1522">
        <v>0</v>
      </c>
      <c r="Y1522">
        <v>0</v>
      </c>
      <c r="Z1522">
        <v>0</v>
      </c>
      <c r="AA1522">
        <v>0</v>
      </c>
      <c r="AB1522" t="s">
        <v>217</v>
      </c>
      <c r="AC1522" t="s">
        <v>217</v>
      </c>
      <c r="AD1522" t="s">
        <v>217</v>
      </c>
      <c r="AE1522">
        <v>0</v>
      </c>
      <c r="AF1522" t="s">
        <v>217</v>
      </c>
      <c r="AG1522" t="s">
        <v>230</v>
      </c>
      <c r="AH1522" t="s">
        <v>217</v>
      </c>
      <c r="AI1522" t="s">
        <v>230</v>
      </c>
      <c r="AJ1522">
        <v>0</v>
      </c>
      <c r="AK1522">
        <v>0</v>
      </c>
      <c r="AL1522">
        <v>8</v>
      </c>
    </row>
    <row r="1523" spans="1:38" x14ac:dyDescent="0.3">
      <c r="A1523">
        <v>1521</v>
      </c>
      <c r="B1523">
        <v>47</v>
      </c>
      <c r="C1523">
        <v>47</v>
      </c>
      <c r="D1523">
        <v>130642</v>
      </c>
      <c r="E1523" t="s">
        <v>17091</v>
      </c>
      <c r="F1523" t="s">
        <v>15800</v>
      </c>
      <c r="G1523">
        <v>1461.22340229</v>
      </c>
      <c r="H1523">
        <v>50776.406845999998</v>
      </c>
      <c r="I1523">
        <v>598983</v>
      </c>
      <c r="J1523">
        <v>312856</v>
      </c>
      <c r="K1523" t="s">
        <v>17091</v>
      </c>
      <c r="L1523" t="s">
        <v>15542</v>
      </c>
      <c r="M1523" t="s">
        <v>15543</v>
      </c>
      <c r="N1523" t="s">
        <v>15544</v>
      </c>
      <c r="O1523" t="s">
        <v>15545</v>
      </c>
      <c r="P1523" t="s">
        <v>15545</v>
      </c>
      <c r="Q1523">
        <v>94</v>
      </c>
      <c r="R1523">
        <v>2447</v>
      </c>
      <c r="S1523" t="s">
        <v>256</v>
      </c>
      <c r="T1523">
        <v>599206.74201399996</v>
      </c>
      <c r="U1523">
        <v>312793.711923</v>
      </c>
      <c r="V1523">
        <v>2</v>
      </c>
      <c r="W1523">
        <v>1.97245769058</v>
      </c>
      <c r="X1523">
        <v>0</v>
      </c>
      <c r="Y1523">
        <v>0</v>
      </c>
      <c r="Z1523">
        <v>0</v>
      </c>
      <c r="AA1523">
        <v>0</v>
      </c>
      <c r="AB1523" t="s">
        <v>217</v>
      </c>
      <c r="AC1523" t="s">
        <v>217</v>
      </c>
      <c r="AD1523" t="s">
        <v>217</v>
      </c>
      <c r="AE1523">
        <v>0</v>
      </c>
      <c r="AF1523" t="s">
        <v>217</v>
      </c>
      <c r="AG1523" t="s">
        <v>230</v>
      </c>
      <c r="AH1523" t="s">
        <v>217</v>
      </c>
      <c r="AI1523" t="s">
        <v>230</v>
      </c>
      <c r="AJ1523">
        <v>0</v>
      </c>
      <c r="AK1523">
        <v>0</v>
      </c>
      <c r="AL1523">
        <v>8</v>
      </c>
    </row>
    <row r="1524" spans="1:38" x14ac:dyDescent="0.3">
      <c r="A1524">
        <v>1522</v>
      </c>
      <c r="B1524">
        <v>48</v>
      </c>
      <c r="C1524">
        <v>48</v>
      </c>
      <c r="D1524">
        <v>130643</v>
      </c>
      <c r="E1524" t="s">
        <v>17092</v>
      </c>
      <c r="F1524" t="s">
        <v>15800</v>
      </c>
      <c r="G1524">
        <v>3100.9225277300002</v>
      </c>
      <c r="H1524">
        <v>275735.43210899999</v>
      </c>
      <c r="I1524">
        <v>598618</v>
      </c>
      <c r="J1524">
        <v>312916</v>
      </c>
      <c r="K1524" t="s">
        <v>17092</v>
      </c>
      <c r="L1524" t="s">
        <v>15542</v>
      </c>
      <c r="M1524" t="s">
        <v>15543</v>
      </c>
      <c r="N1524" t="s">
        <v>15544</v>
      </c>
      <c r="O1524" t="s">
        <v>15545</v>
      </c>
      <c r="P1524" t="s">
        <v>15545</v>
      </c>
      <c r="Q1524">
        <v>94</v>
      </c>
      <c r="R1524">
        <v>2447</v>
      </c>
      <c r="S1524" t="s">
        <v>256</v>
      </c>
      <c r="T1524">
        <v>599206.74201399996</v>
      </c>
      <c r="U1524">
        <v>312793.711923</v>
      </c>
      <c r="V1524">
        <v>2</v>
      </c>
      <c r="W1524">
        <v>1.97245769058</v>
      </c>
      <c r="X1524">
        <v>0</v>
      </c>
      <c r="Y1524">
        <v>0</v>
      </c>
      <c r="Z1524">
        <v>0</v>
      </c>
      <c r="AA1524">
        <v>0</v>
      </c>
      <c r="AB1524" t="s">
        <v>217</v>
      </c>
      <c r="AC1524" t="s">
        <v>217</v>
      </c>
      <c r="AD1524" t="s">
        <v>217</v>
      </c>
      <c r="AE1524">
        <v>0</v>
      </c>
      <c r="AF1524" t="s">
        <v>217</v>
      </c>
      <c r="AG1524" t="s">
        <v>230</v>
      </c>
      <c r="AH1524" t="s">
        <v>217</v>
      </c>
      <c r="AI1524" t="s">
        <v>230</v>
      </c>
      <c r="AJ1524">
        <v>0</v>
      </c>
      <c r="AK1524">
        <v>0</v>
      </c>
      <c r="AL1524">
        <v>8</v>
      </c>
    </row>
    <row r="1525" spans="1:38" x14ac:dyDescent="0.3">
      <c r="A1525">
        <v>1523</v>
      </c>
      <c r="B1525">
        <v>49</v>
      </c>
      <c r="C1525">
        <v>49</v>
      </c>
      <c r="D1525">
        <v>130644</v>
      </c>
      <c r="E1525" t="s">
        <v>17093</v>
      </c>
      <c r="F1525" t="s">
        <v>15800</v>
      </c>
      <c r="G1525">
        <v>1564.0202417200001</v>
      </c>
      <c r="H1525">
        <v>99011.060964000004</v>
      </c>
      <c r="I1525">
        <v>598836</v>
      </c>
      <c r="J1525">
        <v>312274</v>
      </c>
      <c r="K1525" t="s">
        <v>17093</v>
      </c>
      <c r="L1525" t="s">
        <v>15542</v>
      </c>
      <c r="M1525" t="s">
        <v>15543</v>
      </c>
      <c r="N1525" t="s">
        <v>15544</v>
      </c>
      <c r="O1525" t="s">
        <v>15545</v>
      </c>
      <c r="P1525" t="s">
        <v>15545</v>
      </c>
      <c r="Q1525">
        <v>94</v>
      </c>
      <c r="R1525">
        <v>2447</v>
      </c>
      <c r="S1525" t="s">
        <v>256</v>
      </c>
      <c r="T1525">
        <v>599206.74201399996</v>
      </c>
      <c r="U1525">
        <v>312793.711923</v>
      </c>
      <c r="V1525">
        <v>2</v>
      </c>
      <c r="W1525">
        <v>1.97245769058</v>
      </c>
      <c r="X1525">
        <v>0</v>
      </c>
      <c r="Y1525">
        <v>0</v>
      </c>
      <c r="Z1525">
        <v>0</v>
      </c>
      <c r="AA1525">
        <v>0</v>
      </c>
      <c r="AB1525" t="s">
        <v>217</v>
      </c>
      <c r="AC1525" t="s">
        <v>217</v>
      </c>
      <c r="AD1525" t="s">
        <v>217</v>
      </c>
      <c r="AE1525">
        <v>0</v>
      </c>
      <c r="AF1525" t="s">
        <v>217</v>
      </c>
      <c r="AG1525" t="s">
        <v>230</v>
      </c>
      <c r="AH1525" t="s">
        <v>217</v>
      </c>
      <c r="AI1525" t="s">
        <v>230</v>
      </c>
      <c r="AJ1525">
        <v>0</v>
      </c>
      <c r="AK1525">
        <v>0</v>
      </c>
      <c r="AL1525">
        <v>8</v>
      </c>
    </row>
    <row r="1526" spans="1:38" x14ac:dyDescent="0.3">
      <c r="A1526">
        <v>1524</v>
      </c>
      <c r="B1526">
        <v>3063</v>
      </c>
      <c r="C1526">
        <v>3063</v>
      </c>
      <c r="D1526">
        <v>165102</v>
      </c>
      <c r="E1526" t="s">
        <v>17094</v>
      </c>
      <c r="F1526" t="s">
        <v>15800</v>
      </c>
      <c r="G1526">
        <v>1381.4253002999999</v>
      </c>
      <c r="H1526">
        <v>48858.559093099997</v>
      </c>
      <c r="I1526">
        <v>599165</v>
      </c>
      <c r="J1526">
        <v>312613</v>
      </c>
      <c r="K1526" t="s">
        <v>17094</v>
      </c>
      <c r="L1526" t="s">
        <v>15542</v>
      </c>
      <c r="M1526" t="s">
        <v>15543</v>
      </c>
      <c r="N1526" t="s">
        <v>15551</v>
      </c>
      <c r="O1526" t="s">
        <v>15545</v>
      </c>
      <c r="P1526" t="s">
        <v>15545</v>
      </c>
      <c r="Q1526">
        <v>94</v>
      </c>
      <c r="R1526">
        <v>2447</v>
      </c>
      <c r="S1526" t="s">
        <v>256</v>
      </c>
      <c r="T1526">
        <v>599206.74201399996</v>
      </c>
      <c r="U1526">
        <v>312793.711923</v>
      </c>
      <c r="V1526">
        <v>2</v>
      </c>
      <c r="W1526">
        <v>1.97245769058</v>
      </c>
      <c r="X1526">
        <v>0</v>
      </c>
      <c r="Y1526">
        <v>0</v>
      </c>
      <c r="Z1526">
        <v>0</v>
      </c>
      <c r="AA1526">
        <v>0</v>
      </c>
      <c r="AB1526" t="s">
        <v>217</v>
      </c>
      <c r="AC1526" t="s">
        <v>217</v>
      </c>
      <c r="AD1526" t="s">
        <v>217</v>
      </c>
      <c r="AE1526">
        <v>0</v>
      </c>
      <c r="AF1526" t="s">
        <v>217</v>
      </c>
      <c r="AG1526" t="s">
        <v>230</v>
      </c>
      <c r="AH1526" t="s">
        <v>217</v>
      </c>
      <c r="AI1526" t="s">
        <v>230</v>
      </c>
      <c r="AJ1526">
        <v>0</v>
      </c>
      <c r="AK1526">
        <v>0</v>
      </c>
      <c r="AL1526">
        <v>8</v>
      </c>
    </row>
    <row r="1527" spans="1:38" x14ac:dyDescent="0.3">
      <c r="A1527">
        <v>1525</v>
      </c>
      <c r="B1527">
        <v>3064</v>
      </c>
      <c r="C1527">
        <v>3064</v>
      </c>
      <c r="D1527">
        <v>165103</v>
      </c>
      <c r="E1527" t="s">
        <v>17095</v>
      </c>
      <c r="F1527" t="s">
        <v>15800</v>
      </c>
      <c r="G1527">
        <v>960.82278366699995</v>
      </c>
      <c r="H1527">
        <v>28676.983106700001</v>
      </c>
      <c r="I1527">
        <v>599046</v>
      </c>
      <c r="J1527">
        <v>312559</v>
      </c>
      <c r="K1527" t="s">
        <v>17095</v>
      </c>
      <c r="L1527" t="s">
        <v>15542</v>
      </c>
      <c r="M1527" t="s">
        <v>15543</v>
      </c>
      <c r="N1527" t="s">
        <v>15551</v>
      </c>
      <c r="O1527" t="s">
        <v>15545</v>
      </c>
      <c r="P1527" t="s">
        <v>15545</v>
      </c>
      <c r="Q1527">
        <v>94</v>
      </c>
      <c r="R1527">
        <v>2447</v>
      </c>
      <c r="S1527" t="s">
        <v>256</v>
      </c>
      <c r="T1527">
        <v>599206.74201399996</v>
      </c>
      <c r="U1527">
        <v>312793.711923</v>
      </c>
      <c r="V1527">
        <v>2</v>
      </c>
      <c r="W1527">
        <v>1.97245769058</v>
      </c>
      <c r="X1527">
        <v>0</v>
      </c>
      <c r="Y1527">
        <v>0</v>
      </c>
      <c r="Z1527">
        <v>0</v>
      </c>
      <c r="AA1527">
        <v>0</v>
      </c>
      <c r="AB1527" t="s">
        <v>217</v>
      </c>
      <c r="AC1527" t="s">
        <v>217</v>
      </c>
      <c r="AD1527" t="s">
        <v>217</v>
      </c>
      <c r="AE1527">
        <v>0</v>
      </c>
      <c r="AF1527" t="s">
        <v>217</v>
      </c>
      <c r="AG1527" t="s">
        <v>230</v>
      </c>
      <c r="AH1527" t="s">
        <v>217</v>
      </c>
      <c r="AI1527" t="s">
        <v>230</v>
      </c>
      <c r="AJ1527">
        <v>0</v>
      </c>
      <c r="AK1527">
        <v>0</v>
      </c>
      <c r="AL1527">
        <v>8</v>
      </c>
    </row>
    <row r="1528" spans="1:38" x14ac:dyDescent="0.3">
      <c r="A1528">
        <v>1526</v>
      </c>
      <c r="B1528">
        <v>3065</v>
      </c>
      <c r="C1528">
        <v>3065</v>
      </c>
      <c r="D1528">
        <v>165104</v>
      </c>
      <c r="E1528" t="s">
        <v>17096</v>
      </c>
      <c r="F1528" t="s">
        <v>15800</v>
      </c>
      <c r="G1528">
        <v>1902.1376115</v>
      </c>
      <c r="H1528">
        <v>106683.33955</v>
      </c>
      <c r="I1528">
        <v>599114</v>
      </c>
      <c r="J1528">
        <v>312373</v>
      </c>
      <c r="K1528" t="s">
        <v>17096</v>
      </c>
      <c r="L1528" t="s">
        <v>15542</v>
      </c>
      <c r="M1528" t="s">
        <v>15543</v>
      </c>
      <c r="N1528" t="s">
        <v>15551</v>
      </c>
      <c r="O1528" t="s">
        <v>15545</v>
      </c>
      <c r="P1528" t="s">
        <v>15545</v>
      </c>
      <c r="Q1528">
        <v>94</v>
      </c>
      <c r="R1528">
        <v>2447</v>
      </c>
      <c r="S1528" t="s">
        <v>256</v>
      </c>
      <c r="T1528">
        <v>599206.74201399996</v>
      </c>
      <c r="U1528">
        <v>312793.711923</v>
      </c>
      <c r="V1528">
        <v>2</v>
      </c>
      <c r="W1528">
        <v>1.97245769058</v>
      </c>
      <c r="X1528">
        <v>0</v>
      </c>
      <c r="Y1528">
        <v>0</v>
      </c>
      <c r="Z1528">
        <v>0</v>
      </c>
      <c r="AA1528">
        <v>0</v>
      </c>
      <c r="AB1528" t="s">
        <v>217</v>
      </c>
      <c r="AC1528" t="s">
        <v>217</v>
      </c>
      <c r="AD1528" t="s">
        <v>217</v>
      </c>
      <c r="AE1528">
        <v>0</v>
      </c>
      <c r="AF1528" t="s">
        <v>217</v>
      </c>
      <c r="AG1528" t="s">
        <v>230</v>
      </c>
      <c r="AH1528" t="s">
        <v>217</v>
      </c>
      <c r="AI1528" t="s">
        <v>230</v>
      </c>
      <c r="AJ1528">
        <v>0</v>
      </c>
      <c r="AK1528">
        <v>0</v>
      </c>
      <c r="AL1528">
        <v>8</v>
      </c>
    </row>
    <row r="1529" spans="1:38" x14ac:dyDescent="0.3">
      <c r="A1529">
        <v>1527</v>
      </c>
      <c r="B1529">
        <v>320</v>
      </c>
      <c r="C1529">
        <v>320</v>
      </c>
      <c r="D1529">
        <v>130915</v>
      </c>
      <c r="E1529" t="s">
        <v>17097</v>
      </c>
      <c r="F1529" t="s">
        <v>15800</v>
      </c>
      <c r="G1529">
        <v>16683.2508155</v>
      </c>
      <c r="H1529">
        <v>5669355.2812000001</v>
      </c>
      <c r="I1529">
        <v>607692</v>
      </c>
      <c r="J1529">
        <v>314273</v>
      </c>
      <c r="K1529" t="s">
        <v>17097</v>
      </c>
      <c r="L1529" t="s">
        <v>15743</v>
      </c>
      <c r="M1529" t="s">
        <v>15744</v>
      </c>
      <c r="N1529" t="s">
        <v>15544</v>
      </c>
      <c r="O1529" t="s">
        <v>15545</v>
      </c>
      <c r="P1529" t="s">
        <v>15545</v>
      </c>
      <c r="Q1529">
        <v>96</v>
      </c>
      <c r="R1529">
        <v>2445</v>
      </c>
      <c r="S1529" t="s">
        <v>258</v>
      </c>
      <c r="T1529">
        <v>606697.918512</v>
      </c>
      <c r="U1529">
        <v>314256.91514699999</v>
      </c>
      <c r="V1529">
        <v>2</v>
      </c>
      <c r="W1529">
        <v>15.277017218799999</v>
      </c>
      <c r="X1529">
        <v>0</v>
      </c>
      <c r="Y1529">
        <v>0</v>
      </c>
      <c r="Z1529">
        <v>0</v>
      </c>
      <c r="AA1529">
        <v>0</v>
      </c>
      <c r="AB1529" t="s">
        <v>217</v>
      </c>
      <c r="AC1529" t="s">
        <v>217</v>
      </c>
      <c r="AD1529" t="s">
        <v>217</v>
      </c>
      <c r="AE1529">
        <v>0</v>
      </c>
      <c r="AF1529" t="s">
        <v>217</v>
      </c>
      <c r="AG1529" t="s">
        <v>230</v>
      </c>
      <c r="AH1529" t="s">
        <v>217</v>
      </c>
      <c r="AI1529" t="s">
        <v>230</v>
      </c>
      <c r="AJ1529">
        <v>0</v>
      </c>
      <c r="AK1529">
        <v>0</v>
      </c>
      <c r="AL1529">
        <v>9</v>
      </c>
    </row>
    <row r="1530" spans="1:38" x14ac:dyDescent="0.3">
      <c r="A1530">
        <v>1528</v>
      </c>
      <c r="B1530">
        <v>321</v>
      </c>
      <c r="C1530">
        <v>321</v>
      </c>
      <c r="D1530">
        <v>130916</v>
      </c>
      <c r="E1530" t="s">
        <v>17098</v>
      </c>
      <c r="F1530" t="s">
        <v>15800</v>
      </c>
      <c r="G1530">
        <v>12232.6873839</v>
      </c>
      <c r="H1530">
        <v>2426485.3479399998</v>
      </c>
      <c r="I1530">
        <v>608294</v>
      </c>
      <c r="J1530">
        <v>313616</v>
      </c>
      <c r="K1530" t="s">
        <v>17098</v>
      </c>
      <c r="L1530" t="s">
        <v>15743</v>
      </c>
      <c r="M1530" t="s">
        <v>15744</v>
      </c>
      <c r="N1530" t="s">
        <v>15544</v>
      </c>
      <c r="O1530" t="s">
        <v>15545</v>
      </c>
      <c r="P1530" t="s">
        <v>15545</v>
      </c>
      <c r="Q1530">
        <v>96</v>
      </c>
      <c r="R1530">
        <v>2445</v>
      </c>
      <c r="S1530" t="s">
        <v>258</v>
      </c>
      <c r="T1530">
        <v>606697.918512</v>
      </c>
      <c r="U1530">
        <v>314256.91514699999</v>
      </c>
      <c r="V1530">
        <v>2</v>
      </c>
      <c r="W1530">
        <v>15.277017218799999</v>
      </c>
      <c r="X1530">
        <v>0</v>
      </c>
      <c r="Y1530">
        <v>0</v>
      </c>
      <c r="Z1530">
        <v>0</v>
      </c>
      <c r="AA1530">
        <v>0</v>
      </c>
      <c r="AB1530" t="s">
        <v>217</v>
      </c>
      <c r="AC1530" t="s">
        <v>217</v>
      </c>
      <c r="AD1530" t="s">
        <v>217</v>
      </c>
      <c r="AE1530">
        <v>0</v>
      </c>
      <c r="AF1530" t="s">
        <v>217</v>
      </c>
      <c r="AG1530" t="s">
        <v>230</v>
      </c>
      <c r="AH1530" t="s">
        <v>217</v>
      </c>
      <c r="AI1530" t="s">
        <v>230</v>
      </c>
      <c r="AJ1530">
        <v>0</v>
      </c>
      <c r="AK1530">
        <v>0</v>
      </c>
      <c r="AL1530">
        <v>9</v>
      </c>
    </row>
    <row r="1531" spans="1:38" x14ac:dyDescent="0.3">
      <c r="A1531">
        <v>1529</v>
      </c>
      <c r="B1531">
        <v>331</v>
      </c>
      <c r="C1531">
        <v>331</v>
      </c>
      <c r="D1531">
        <v>130926</v>
      </c>
      <c r="E1531" t="s">
        <v>17099</v>
      </c>
      <c r="F1531" t="s">
        <v>15800</v>
      </c>
      <c r="G1531">
        <v>14033.114095000001</v>
      </c>
      <c r="H1531">
        <v>9419928.4126299992</v>
      </c>
      <c r="I1531">
        <v>604661</v>
      </c>
      <c r="J1531">
        <v>314125</v>
      </c>
      <c r="K1531" t="s">
        <v>17099</v>
      </c>
      <c r="L1531" t="s">
        <v>15747</v>
      </c>
      <c r="M1531" t="s">
        <v>15748</v>
      </c>
      <c r="N1531" t="s">
        <v>15544</v>
      </c>
      <c r="O1531" t="s">
        <v>15545</v>
      </c>
      <c r="P1531" t="s">
        <v>15545</v>
      </c>
      <c r="Q1531">
        <v>96</v>
      </c>
      <c r="R1531">
        <v>2445</v>
      </c>
      <c r="S1531" t="s">
        <v>258</v>
      </c>
      <c r="T1531">
        <v>606697.918512</v>
      </c>
      <c r="U1531">
        <v>314256.91514699999</v>
      </c>
      <c r="V1531">
        <v>2</v>
      </c>
      <c r="W1531">
        <v>15.277017218799999</v>
      </c>
      <c r="X1531">
        <v>0</v>
      </c>
      <c r="Y1531">
        <v>0</v>
      </c>
      <c r="Z1531">
        <v>0</v>
      </c>
      <c r="AA1531">
        <v>0</v>
      </c>
      <c r="AB1531" t="s">
        <v>217</v>
      </c>
      <c r="AC1531" t="s">
        <v>217</v>
      </c>
      <c r="AD1531" t="s">
        <v>217</v>
      </c>
      <c r="AE1531">
        <v>0</v>
      </c>
      <c r="AF1531" t="s">
        <v>217</v>
      </c>
      <c r="AG1531" t="s">
        <v>230</v>
      </c>
      <c r="AH1531" t="s">
        <v>217</v>
      </c>
      <c r="AI1531" t="s">
        <v>230</v>
      </c>
      <c r="AJ1531">
        <v>0</v>
      </c>
      <c r="AK1531">
        <v>0</v>
      </c>
      <c r="AL1531">
        <v>9</v>
      </c>
    </row>
    <row r="1532" spans="1:38" x14ac:dyDescent="0.3">
      <c r="A1532">
        <v>1530</v>
      </c>
      <c r="B1532">
        <v>2454</v>
      </c>
      <c r="C1532">
        <v>2454</v>
      </c>
      <c r="D1532">
        <v>133049</v>
      </c>
      <c r="E1532" t="s">
        <v>17100</v>
      </c>
      <c r="F1532" t="s">
        <v>15742</v>
      </c>
      <c r="G1532">
        <v>1520.7608417900001</v>
      </c>
      <c r="H1532">
        <v>77983.355318500006</v>
      </c>
      <c r="I1532">
        <v>611563</v>
      </c>
      <c r="J1532">
        <v>300131</v>
      </c>
      <c r="K1532" t="s">
        <v>17100</v>
      </c>
      <c r="L1532" t="s">
        <v>15542</v>
      </c>
      <c r="M1532" t="s">
        <v>15543</v>
      </c>
      <c r="N1532" t="s">
        <v>15544</v>
      </c>
      <c r="O1532" t="s">
        <v>15545</v>
      </c>
      <c r="P1532" t="s">
        <v>15545</v>
      </c>
      <c r="Q1532">
        <v>97</v>
      </c>
      <c r="R1532">
        <v>3444</v>
      </c>
      <c r="S1532" t="s">
        <v>259</v>
      </c>
      <c r="T1532">
        <v>612224.51571299997</v>
      </c>
      <c r="U1532">
        <v>301923.15589400003</v>
      </c>
      <c r="V1532">
        <v>3</v>
      </c>
      <c r="W1532">
        <v>6.7540022023899997</v>
      </c>
      <c r="X1532">
        <v>0</v>
      </c>
      <c r="Y1532">
        <v>0</v>
      </c>
      <c r="Z1532">
        <v>0</v>
      </c>
      <c r="AA1532">
        <v>0</v>
      </c>
      <c r="AB1532" t="s">
        <v>217</v>
      </c>
      <c r="AC1532" t="s">
        <v>217</v>
      </c>
      <c r="AD1532" t="s">
        <v>217</v>
      </c>
      <c r="AE1532">
        <v>0</v>
      </c>
      <c r="AF1532" t="s">
        <v>217</v>
      </c>
      <c r="AG1532" t="s">
        <v>228</v>
      </c>
      <c r="AH1532" t="s">
        <v>217</v>
      </c>
      <c r="AI1532" t="s">
        <v>228</v>
      </c>
      <c r="AJ1532">
        <v>0</v>
      </c>
      <c r="AK1532">
        <v>0</v>
      </c>
      <c r="AL1532">
        <v>10</v>
      </c>
    </row>
    <row r="1533" spans="1:38" x14ac:dyDescent="0.3">
      <c r="A1533">
        <v>1531</v>
      </c>
      <c r="B1533">
        <v>2455</v>
      </c>
      <c r="C1533">
        <v>2455</v>
      </c>
      <c r="D1533">
        <v>133050</v>
      </c>
      <c r="E1533" t="s">
        <v>17101</v>
      </c>
      <c r="F1533" t="s">
        <v>15742</v>
      </c>
      <c r="G1533">
        <v>9764.4216166000006</v>
      </c>
      <c r="H1533">
        <v>1270931.8556599999</v>
      </c>
      <c r="I1533">
        <v>611609</v>
      </c>
      <c r="J1533">
        <v>300631</v>
      </c>
      <c r="K1533" t="s">
        <v>17101</v>
      </c>
      <c r="L1533" t="s">
        <v>15542</v>
      </c>
      <c r="M1533" t="s">
        <v>15543</v>
      </c>
      <c r="N1533" t="s">
        <v>15544</v>
      </c>
      <c r="O1533" t="s">
        <v>15545</v>
      </c>
      <c r="P1533" t="s">
        <v>15545</v>
      </c>
      <c r="Q1533">
        <v>97</v>
      </c>
      <c r="R1533">
        <v>3444</v>
      </c>
      <c r="S1533" t="s">
        <v>259</v>
      </c>
      <c r="T1533">
        <v>612224.51571299997</v>
      </c>
      <c r="U1533">
        <v>301923.15589400003</v>
      </c>
      <c r="V1533">
        <v>3</v>
      </c>
      <c r="W1533">
        <v>6.7540022023899997</v>
      </c>
      <c r="X1533">
        <v>0</v>
      </c>
      <c r="Y1533">
        <v>0</v>
      </c>
      <c r="Z1533">
        <v>0</v>
      </c>
      <c r="AA1533">
        <v>0</v>
      </c>
      <c r="AB1533" t="s">
        <v>217</v>
      </c>
      <c r="AC1533" t="s">
        <v>217</v>
      </c>
      <c r="AD1533" t="s">
        <v>217</v>
      </c>
      <c r="AE1533">
        <v>0</v>
      </c>
      <c r="AF1533" t="s">
        <v>217</v>
      </c>
      <c r="AG1533" t="s">
        <v>228</v>
      </c>
      <c r="AH1533" t="s">
        <v>217</v>
      </c>
      <c r="AI1533" t="s">
        <v>228</v>
      </c>
      <c r="AJ1533">
        <v>0</v>
      </c>
      <c r="AK1533">
        <v>0</v>
      </c>
      <c r="AL1533">
        <v>10</v>
      </c>
    </row>
    <row r="1534" spans="1:38" x14ac:dyDescent="0.3">
      <c r="A1534">
        <v>1532</v>
      </c>
      <c r="B1534">
        <v>2456</v>
      </c>
      <c r="C1534">
        <v>2456</v>
      </c>
      <c r="D1534">
        <v>133051</v>
      </c>
      <c r="E1534" t="s">
        <v>17102</v>
      </c>
      <c r="F1534" t="s">
        <v>15742</v>
      </c>
      <c r="G1534">
        <v>4087.0944543000001</v>
      </c>
      <c r="H1534">
        <v>595942.47966700001</v>
      </c>
      <c r="I1534">
        <v>612190</v>
      </c>
      <c r="J1534">
        <v>301245</v>
      </c>
      <c r="K1534" t="s">
        <v>17102</v>
      </c>
      <c r="L1534" t="s">
        <v>15542</v>
      </c>
      <c r="M1534" t="s">
        <v>15543</v>
      </c>
      <c r="N1534" t="s">
        <v>15544</v>
      </c>
      <c r="O1534" t="s">
        <v>15545</v>
      </c>
      <c r="P1534" t="s">
        <v>15545</v>
      </c>
      <c r="Q1534">
        <v>97</v>
      </c>
      <c r="R1534">
        <v>3444</v>
      </c>
      <c r="S1534" t="s">
        <v>259</v>
      </c>
      <c r="T1534">
        <v>612224.51571299997</v>
      </c>
      <c r="U1534">
        <v>301923.15589400003</v>
      </c>
      <c r="V1534">
        <v>3</v>
      </c>
      <c r="W1534">
        <v>6.7540022023899997</v>
      </c>
      <c r="X1534">
        <v>0</v>
      </c>
      <c r="Y1534">
        <v>0</v>
      </c>
      <c r="Z1534">
        <v>0</v>
      </c>
      <c r="AA1534">
        <v>0</v>
      </c>
      <c r="AB1534" t="s">
        <v>217</v>
      </c>
      <c r="AC1534" t="s">
        <v>217</v>
      </c>
      <c r="AD1534" t="s">
        <v>217</v>
      </c>
      <c r="AE1534">
        <v>0</v>
      </c>
      <c r="AF1534" t="s">
        <v>217</v>
      </c>
      <c r="AG1534" t="s">
        <v>228</v>
      </c>
      <c r="AH1534" t="s">
        <v>217</v>
      </c>
      <c r="AI1534" t="s">
        <v>228</v>
      </c>
      <c r="AJ1534">
        <v>0</v>
      </c>
      <c r="AK1534">
        <v>0</v>
      </c>
      <c r="AL1534">
        <v>10</v>
      </c>
    </row>
    <row r="1535" spans="1:38" x14ac:dyDescent="0.3">
      <c r="A1535">
        <v>1533</v>
      </c>
      <c r="B1535">
        <v>2457</v>
      </c>
      <c r="C1535">
        <v>2457</v>
      </c>
      <c r="D1535">
        <v>133052</v>
      </c>
      <c r="E1535" t="s">
        <v>17103</v>
      </c>
      <c r="F1535" t="s">
        <v>15742</v>
      </c>
      <c r="G1535">
        <v>27263.006553899999</v>
      </c>
      <c r="H1535">
        <v>12982785.882999999</v>
      </c>
      <c r="I1535">
        <v>611891</v>
      </c>
      <c r="J1535">
        <v>300245</v>
      </c>
      <c r="K1535" t="s">
        <v>17103</v>
      </c>
      <c r="L1535" t="s">
        <v>15542</v>
      </c>
      <c r="M1535" t="s">
        <v>15543</v>
      </c>
      <c r="N1535" t="s">
        <v>15544</v>
      </c>
      <c r="O1535" t="s">
        <v>15691</v>
      </c>
      <c r="P1535" t="s">
        <v>15739</v>
      </c>
      <c r="Q1535">
        <v>97</v>
      </c>
      <c r="R1535">
        <v>3444</v>
      </c>
      <c r="S1535" t="s">
        <v>259</v>
      </c>
      <c r="T1535">
        <v>612224.51571299997</v>
      </c>
      <c r="U1535">
        <v>301923.15589400003</v>
      </c>
      <c r="V1535">
        <v>3</v>
      </c>
      <c r="W1535">
        <v>6.7540022023899997</v>
      </c>
      <c r="X1535">
        <v>0</v>
      </c>
      <c r="Y1535">
        <v>0</v>
      </c>
      <c r="Z1535">
        <v>0</v>
      </c>
      <c r="AA1535">
        <v>0</v>
      </c>
      <c r="AB1535" t="s">
        <v>217</v>
      </c>
      <c r="AC1535" t="s">
        <v>217</v>
      </c>
      <c r="AD1535" t="s">
        <v>217</v>
      </c>
      <c r="AE1535">
        <v>0</v>
      </c>
      <c r="AF1535" t="s">
        <v>217</v>
      </c>
      <c r="AG1535" t="s">
        <v>228</v>
      </c>
      <c r="AH1535" t="s">
        <v>217</v>
      </c>
      <c r="AI1535" t="s">
        <v>228</v>
      </c>
      <c r="AJ1535">
        <v>0</v>
      </c>
      <c r="AK1535">
        <v>0</v>
      </c>
      <c r="AL1535">
        <v>10</v>
      </c>
    </row>
    <row r="1536" spans="1:38" x14ac:dyDescent="0.3">
      <c r="A1536">
        <v>1534</v>
      </c>
      <c r="B1536">
        <v>2458</v>
      </c>
      <c r="C1536">
        <v>2458</v>
      </c>
      <c r="D1536">
        <v>133053</v>
      </c>
      <c r="E1536" t="s">
        <v>17104</v>
      </c>
      <c r="F1536" t="s">
        <v>15742</v>
      </c>
      <c r="G1536">
        <v>4881.8813222799999</v>
      </c>
      <c r="H1536">
        <v>585114.71544199996</v>
      </c>
      <c r="I1536">
        <v>611292</v>
      </c>
      <c r="J1536">
        <v>300282</v>
      </c>
      <c r="K1536" t="s">
        <v>17104</v>
      </c>
      <c r="L1536" t="s">
        <v>15542</v>
      </c>
      <c r="M1536" t="s">
        <v>15543</v>
      </c>
      <c r="N1536" t="s">
        <v>15544</v>
      </c>
      <c r="O1536" t="s">
        <v>15545</v>
      </c>
      <c r="P1536" t="s">
        <v>15545</v>
      </c>
      <c r="Q1536">
        <v>97</v>
      </c>
      <c r="R1536">
        <v>3444</v>
      </c>
      <c r="S1536" t="s">
        <v>259</v>
      </c>
      <c r="T1536">
        <v>612224.51571299997</v>
      </c>
      <c r="U1536">
        <v>301923.15589400003</v>
      </c>
      <c r="V1536">
        <v>3</v>
      </c>
      <c r="W1536">
        <v>6.7540022023899997</v>
      </c>
      <c r="X1536">
        <v>0</v>
      </c>
      <c r="Y1536">
        <v>0</v>
      </c>
      <c r="Z1536">
        <v>0</v>
      </c>
      <c r="AA1536">
        <v>0</v>
      </c>
      <c r="AB1536" t="s">
        <v>217</v>
      </c>
      <c r="AC1536" t="s">
        <v>217</v>
      </c>
      <c r="AD1536" t="s">
        <v>217</v>
      </c>
      <c r="AE1536">
        <v>0</v>
      </c>
      <c r="AF1536" t="s">
        <v>217</v>
      </c>
      <c r="AG1536" t="s">
        <v>228</v>
      </c>
      <c r="AH1536" t="s">
        <v>217</v>
      </c>
      <c r="AI1536" t="s">
        <v>228</v>
      </c>
      <c r="AJ1536">
        <v>0</v>
      </c>
      <c r="AK1536">
        <v>0</v>
      </c>
      <c r="AL1536">
        <v>10</v>
      </c>
    </row>
    <row r="1537" spans="1:38" x14ac:dyDescent="0.3">
      <c r="A1537">
        <v>1535</v>
      </c>
      <c r="B1537">
        <v>2705</v>
      </c>
      <c r="C1537">
        <v>2705</v>
      </c>
      <c r="D1537">
        <v>133300</v>
      </c>
      <c r="E1537" t="s">
        <v>17105</v>
      </c>
      <c r="F1537" t="s">
        <v>15742</v>
      </c>
      <c r="G1537">
        <v>3058.24938557</v>
      </c>
      <c r="H1537">
        <v>197225.492444</v>
      </c>
      <c r="I1537">
        <v>612262</v>
      </c>
      <c r="J1537">
        <v>302390</v>
      </c>
      <c r="K1537" t="s">
        <v>17105</v>
      </c>
      <c r="L1537" t="s">
        <v>15542</v>
      </c>
      <c r="M1537" t="s">
        <v>15543</v>
      </c>
      <c r="N1537" t="s">
        <v>15544</v>
      </c>
      <c r="O1537" t="s">
        <v>15545</v>
      </c>
      <c r="P1537" t="s">
        <v>15545</v>
      </c>
      <c r="Q1537">
        <v>97</v>
      </c>
      <c r="R1537">
        <v>3444</v>
      </c>
      <c r="S1537" t="s">
        <v>259</v>
      </c>
      <c r="T1537">
        <v>612224.51571299997</v>
      </c>
      <c r="U1537">
        <v>301923.15589400003</v>
      </c>
      <c r="V1537">
        <v>3</v>
      </c>
      <c r="W1537">
        <v>6.7540022023899997</v>
      </c>
      <c r="X1537">
        <v>0</v>
      </c>
      <c r="Y1537">
        <v>0</v>
      </c>
      <c r="Z1537">
        <v>0</v>
      </c>
      <c r="AA1537">
        <v>0</v>
      </c>
      <c r="AB1537" t="s">
        <v>217</v>
      </c>
      <c r="AC1537" t="s">
        <v>217</v>
      </c>
      <c r="AD1537" t="s">
        <v>217</v>
      </c>
      <c r="AE1537">
        <v>0</v>
      </c>
      <c r="AF1537" t="s">
        <v>217</v>
      </c>
      <c r="AG1537" t="s">
        <v>228</v>
      </c>
      <c r="AH1537" t="s">
        <v>217</v>
      </c>
      <c r="AI1537" t="s">
        <v>228</v>
      </c>
      <c r="AJ1537">
        <v>0</v>
      </c>
      <c r="AK1537">
        <v>0</v>
      </c>
      <c r="AL1537">
        <v>10</v>
      </c>
    </row>
    <row r="1538" spans="1:38" x14ac:dyDescent="0.3">
      <c r="A1538">
        <v>1536</v>
      </c>
      <c r="B1538">
        <v>2706</v>
      </c>
      <c r="C1538">
        <v>2706</v>
      </c>
      <c r="D1538">
        <v>133301</v>
      </c>
      <c r="E1538" t="s">
        <v>17106</v>
      </c>
      <c r="F1538" t="s">
        <v>15742</v>
      </c>
      <c r="G1538">
        <v>1501.4079369000001</v>
      </c>
      <c r="H1538">
        <v>72625.779956099999</v>
      </c>
      <c r="I1538">
        <v>611796</v>
      </c>
      <c r="J1538">
        <v>302232</v>
      </c>
      <c r="K1538" t="s">
        <v>17106</v>
      </c>
      <c r="L1538" t="s">
        <v>15542</v>
      </c>
      <c r="M1538" t="s">
        <v>15543</v>
      </c>
      <c r="N1538" t="s">
        <v>15544</v>
      </c>
      <c r="O1538" t="s">
        <v>15545</v>
      </c>
      <c r="P1538" t="s">
        <v>15545</v>
      </c>
      <c r="Q1538">
        <v>97</v>
      </c>
      <c r="R1538">
        <v>3444</v>
      </c>
      <c r="S1538" t="s">
        <v>259</v>
      </c>
      <c r="T1538">
        <v>612224.51571299997</v>
      </c>
      <c r="U1538">
        <v>301923.15589400003</v>
      </c>
      <c r="V1538">
        <v>3</v>
      </c>
      <c r="W1538">
        <v>6.7540022023899997</v>
      </c>
      <c r="X1538">
        <v>0</v>
      </c>
      <c r="Y1538">
        <v>0</v>
      </c>
      <c r="Z1538">
        <v>0</v>
      </c>
      <c r="AA1538">
        <v>0</v>
      </c>
      <c r="AB1538" t="s">
        <v>217</v>
      </c>
      <c r="AC1538" t="s">
        <v>217</v>
      </c>
      <c r="AD1538" t="s">
        <v>217</v>
      </c>
      <c r="AE1538">
        <v>0</v>
      </c>
      <c r="AF1538" t="s">
        <v>217</v>
      </c>
      <c r="AG1538" t="s">
        <v>228</v>
      </c>
      <c r="AH1538" t="s">
        <v>217</v>
      </c>
      <c r="AI1538" t="s">
        <v>228</v>
      </c>
      <c r="AJ1538">
        <v>0</v>
      </c>
      <c r="AK1538">
        <v>0</v>
      </c>
      <c r="AL1538">
        <v>10</v>
      </c>
    </row>
    <row r="1539" spans="1:38" x14ac:dyDescent="0.3">
      <c r="A1539">
        <v>1537</v>
      </c>
      <c r="B1539">
        <v>2707</v>
      </c>
      <c r="C1539">
        <v>2707</v>
      </c>
      <c r="D1539">
        <v>133302</v>
      </c>
      <c r="E1539" t="s">
        <v>17107</v>
      </c>
      <c r="F1539" t="s">
        <v>15742</v>
      </c>
      <c r="G1539">
        <v>1117.7674500200001</v>
      </c>
      <c r="H1539">
        <v>40162.002629000002</v>
      </c>
      <c r="I1539">
        <v>612148</v>
      </c>
      <c r="J1539">
        <v>302565</v>
      </c>
      <c r="K1539" t="s">
        <v>17107</v>
      </c>
      <c r="L1539" t="s">
        <v>15542</v>
      </c>
      <c r="M1539" t="s">
        <v>15543</v>
      </c>
      <c r="N1539" t="s">
        <v>15544</v>
      </c>
      <c r="O1539" t="s">
        <v>15545</v>
      </c>
      <c r="P1539" t="s">
        <v>15545</v>
      </c>
      <c r="Q1539">
        <v>97</v>
      </c>
      <c r="R1539">
        <v>3444</v>
      </c>
      <c r="S1539" t="s">
        <v>259</v>
      </c>
      <c r="T1539">
        <v>612224.51571299997</v>
      </c>
      <c r="U1539">
        <v>301923.15589400003</v>
      </c>
      <c r="V1539">
        <v>3</v>
      </c>
      <c r="W1539">
        <v>6.7540022023899997</v>
      </c>
      <c r="X1539">
        <v>0</v>
      </c>
      <c r="Y1539">
        <v>0</v>
      </c>
      <c r="Z1539">
        <v>0</v>
      </c>
      <c r="AA1539">
        <v>0</v>
      </c>
      <c r="AB1539" t="s">
        <v>217</v>
      </c>
      <c r="AC1539" t="s">
        <v>217</v>
      </c>
      <c r="AD1539" t="s">
        <v>217</v>
      </c>
      <c r="AE1539">
        <v>0</v>
      </c>
      <c r="AF1539" t="s">
        <v>217</v>
      </c>
      <c r="AG1539" t="s">
        <v>228</v>
      </c>
      <c r="AH1539" t="s">
        <v>217</v>
      </c>
      <c r="AI1539" t="s">
        <v>228</v>
      </c>
      <c r="AJ1539">
        <v>0</v>
      </c>
      <c r="AK1539">
        <v>0</v>
      </c>
      <c r="AL1539">
        <v>10</v>
      </c>
    </row>
    <row r="1540" spans="1:38" x14ac:dyDescent="0.3">
      <c r="A1540">
        <v>1538</v>
      </c>
      <c r="B1540">
        <v>2708</v>
      </c>
      <c r="C1540">
        <v>2708</v>
      </c>
      <c r="D1540">
        <v>133303</v>
      </c>
      <c r="E1540" t="s">
        <v>17108</v>
      </c>
      <c r="F1540" t="s">
        <v>15742</v>
      </c>
      <c r="G1540">
        <v>2157.4859437700002</v>
      </c>
      <c r="H1540">
        <v>130582.706882</v>
      </c>
      <c r="I1540">
        <v>611862</v>
      </c>
      <c r="J1540">
        <v>302792</v>
      </c>
      <c r="K1540" t="s">
        <v>17108</v>
      </c>
      <c r="L1540" t="s">
        <v>15542</v>
      </c>
      <c r="M1540" t="s">
        <v>15543</v>
      </c>
      <c r="N1540" t="s">
        <v>15544</v>
      </c>
      <c r="O1540" t="s">
        <v>15545</v>
      </c>
      <c r="P1540" t="s">
        <v>15545</v>
      </c>
      <c r="Q1540">
        <v>97</v>
      </c>
      <c r="R1540">
        <v>3444</v>
      </c>
      <c r="S1540" t="s">
        <v>259</v>
      </c>
      <c r="T1540">
        <v>612224.51571299997</v>
      </c>
      <c r="U1540">
        <v>301923.15589400003</v>
      </c>
      <c r="V1540">
        <v>3</v>
      </c>
      <c r="W1540">
        <v>6.7540022023899997</v>
      </c>
      <c r="X1540">
        <v>0</v>
      </c>
      <c r="Y1540">
        <v>0</v>
      </c>
      <c r="Z1540">
        <v>0</v>
      </c>
      <c r="AA1540">
        <v>0</v>
      </c>
      <c r="AB1540" t="s">
        <v>217</v>
      </c>
      <c r="AC1540" t="s">
        <v>217</v>
      </c>
      <c r="AD1540" t="s">
        <v>217</v>
      </c>
      <c r="AE1540">
        <v>0</v>
      </c>
      <c r="AF1540" t="s">
        <v>217</v>
      </c>
      <c r="AG1540" t="s">
        <v>228</v>
      </c>
      <c r="AH1540" t="s">
        <v>217</v>
      </c>
      <c r="AI1540" t="s">
        <v>228</v>
      </c>
      <c r="AJ1540">
        <v>0</v>
      </c>
      <c r="AK1540">
        <v>0</v>
      </c>
      <c r="AL1540">
        <v>10</v>
      </c>
    </row>
    <row r="1541" spans="1:38" x14ac:dyDescent="0.3">
      <c r="A1541">
        <v>1539</v>
      </c>
      <c r="B1541">
        <v>2709</v>
      </c>
      <c r="C1541">
        <v>2709</v>
      </c>
      <c r="D1541">
        <v>133304</v>
      </c>
      <c r="E1541" t="s">
        <v>17109</v>
      </c>
      <c r="F1541" t="s">
        <v>15742</v>
      </c>
      <c r="G1541">
        <v>1916.2068409599999</v>
      </c>
      <c r="H1541">
        <v>152649.00309300001</v>
      </c>
      <c r="I1541">
        <v>612117</v>
      </c>
      <c r="J1541">
        <v>302869</v>
      </c>
      <c r="K1541" t="s">
        <v>17109</v>
      </c>
      <c r="L1541" t="s">
        <v>15542</v>
      </c>
      <c r="M1541" t="s">
        <v>15543</v>
      </c>
      <c r="N1541" t="s">
        <v>15544</v>
      </c>
      <c r="O1541" t="s">
        <v>15545</v>
      </c>
      <c r="P1541" t="s">
        <v>15545</v>
      </c>
      <c r="Q1541">
        <v>97</v>
      </c>
      <c r="R1541">
        <v>3444</v>
      </c>
      <c r="S1541" t="s">
        <v>259</v>
      </c>
      <c r="T1541">
        <v>612224.51571299997</v>
      </c>
      <c r="U1541">
        <v>301923.15589400003</v>
      </c>
      <c r="V1541">
        <v>3</v>
      </c>
      <c r="W1541">
        <v>6.7540022023899997</v>
      </c>
      <c r="X1541">
        <v>0</v>
      </c>
      <c r="Y1541">
        <v>0</v>
      </c>
      <c r="Z1541">
        <v>0</v>
      </c>
      <c r="AA1541">
        <v>0</v>
      </c>
      <c r="AB1541" t="s">
        <v>217</v>
      </c>
      <c r="AC1541" t="s">
        <v>217</v>
      </c>
      <c r="AD1541" t="s">
        <v>217</v>
      </c>
      <c r="AE1541">
        <v>0</v>
      </c>
      <c r="AF1541" t="s">
        <v>217</v>
      </c>
      <c r="AG1541" t="s">
        <v>228</v>
      </c>
      <c r="AH1541" t="s">
        <v>217</v>
      </c>
      <c r="AI1541" t="s">
        <v>228</v>
      </c>
      <c r="AJ1541">
        <v>0</v>
      </c>
      <c r="AK1541">
        <v>0</v>
      </c>
      <c r="AL1541">
        <v>10</v>
      </c>
    </row>
    <row r="1542" spans="1:38" x14ac:dyDescent="0.3">
      <c r="A1542">
        <v>1540</v>
      </c>
      <c r="B1542">
        <v>2710</v>
      </c>
      <c r="C1542">
        <v>2710</v>
      </c>
      <c r="D1542">
        <v>133305</v>
      </c>
      <c r="E1542" t="s">
        <v>17110</v>
      </c>
      <c r="F1542" t="s">
        <v>15742</v>
      </c>
      <c r="G1542">
        <v>1024.6489332000001</v>
      </c>
      <c r="H1542">
        <v>41413.129981999999</v>
      </c>
      <c r="I1542">
        <v>611998</v>
      </c>
      <c r="J1542">
        <v>302444</v>
      </c>
      <c r="K1542" t="s">
        <v>17110</v>
      </c>
      <c r="L1542" t="s">
        <v>15542</v>
      </c>
      <c r="M1542" t="s">
        <v>15543</v>
      </c>
      <c r="N1542" t="s">
        <v>15544</v>
      </c>
      <c r="O1542" t="s">
        <v>15545</v>
      </c>
      <c r="P1542" t="s">
        <v>15545</v>
      </c>
      <c r="Q1542">
        <v>97</v>
      </c>
      <c r="R1542">
        <v>3444</v>
      </c>
      <c r="S1542" t="s">
        <v>259</v>
      </c>
      <c r="T1542">
        <v>612224.51571299997</v>
      </c>
      <c r="U1542">
        <v>301923.15589400003</v>
      </c>
      <c r="V1542">
        <v>3</v>
      </c>
      <c r="W1542">
        <v>6.7540022023899997</v>
      </c>
      <c r="X1542">
        <v>0</v>
      </c>
      <c r="Y1542">
        <v>0</v>
      </c>
      <c r="Z1542">
        <v>0</v>
      </c>
      <c r="AA1542">
        <v>0</v>
      </c>
      <c r="AB1542" t="s">
        <v>217</v>
      </c>
      <c r="AC1542" t="s">
        <v>217</v>
      </c>
      <c r="AD1542" t="s">
        <v>217</v>
      </c>
      <c r="AE1542">
        <v>0</v>
      </c>
      <c r="AF1542" t="s">
        <v>217</v>
      </c>
      <c r="AG1542" t="s">
        <v>228</v>
      </c>
      <c r="AH1542" t="s">
        <v>217</v>
      </c>
      <c r="AI1542" t="s">
        <v>228</v>
      </c>
      <c r="AJ1542">
        <v>0</v>
      </c>
      <c r="AK1542">
        <v>0</v>
      </c>
      <c r="AL1542">
        <v>10</v>
      </c>
    </row>
    <row r="1543" spans="1:38" x14ac:dyDescent="0.3">
      <c r="A1543">
        <v>1541</v>
      </c>
      <c r="B1543">
        <v>2764</v>
      </c>
      <c r="C1543">
        <v>2764</v>
      </c>
      <c r="D1543">
        <v>133359</v>
      </c>
      <c r="E1543" t="s">
        <v>17111</v>
      </c>
      <c r="F1543" t="s">
        <v>15742</v>
      </c>
      <c r="G1543">
        <v>1094.53058362</v>
      </c>
      <c r="H1543">
        <v>50375.823198600003</v>
      </c>
      <c r="I1543">
        <v>611144</v>
      </c>
      <c r="J1543">
        <v>301768</v>
      </c>
      <c r="K1543" t="s">
        <v>17111</v>
      </c>
      <c r="L1543" t="s">
        <v>15542</v>
      </c>
      <c r="M1543" t="s">
        <v>15543</v>
      </c>
      <c r="N1543" t="s">
        <v>15544</v>
      </c>
      <c r="O1543" t="s">
        <v>15545</v>
      </c>
      <c r="P1543" t="s">
        <v>15545</v>
      </c>
      <c r="Q1543">
        <v>97</v>
      </c>
      <c r="R1543">
        <v>3444</v>
      </c>
      <c r="S1543" t="s">
        <v>259</v>
      </c>
      <c r="T1543">
        <v>612224.51571299997</v>
      </c>
      <c r="U1543">
        <v>301923.15589400003</v>
      </c>
      <c r="V1543">
        <v>3</v>
      </c>
      <c r="W1543">
        <v>6.7540022023899997</v>
      </c>
      <c r="X1543">
        <v>0</v>
      </c>
      <c r="Y1543">
        <v>0</v>
      </c>
      <c r="Z1543">
        <v>0</v>
      </c>
      <c r="AA1543">
        <v>0</v>
      </c>
      <c r="AB1543" t="s">
        <v>217</v>
      </c>
      <c r="AC1543" t="s">
        <v>217</v>
      </c>
      <c r="AD1543" t="s">
        <v>217</v>
      </c>
      <c r="AE1543">
        <v>0</v>
      </c>
      <c r="AF1543" t="s">
        <v>217</v>
      </c>
      <c r="AG1543" t="s">
        <v>228</v>
      </c>
      <c r="AH1543" t="s">
        <v>217</v>
      </c>
      <c r="AI1543" t="s">
        <v>228</v>
      </c>
      <c r="AJ1543">
        <v>0</v>
      </c>
      <c r="AK1543">
        <v>0</v>
      </c>
      <c r="AL1543">
        <v>10</v>
      </c>
    </row>
    <row r="1544" spans="1:38" x14ac:dyDescent="0.3">
      <c r="A1544">
        <v>1542</v>
      </c>
      <c r="B1544">
        <v>2765</v>
      </c>
      <c r="C1544">
        <v>2765</v>
      </c>
      <c r="D1544">
        <v>133360</v>
      </c>
      <c r="E1544" t="s">
        <v>17112</v>
      </c>
      <c r="F1544" t="s">
        <v>15742</v>
      </c>
      <c r="G1544">
        <v>2282.5682601899998</v>
      </c>
      <c r="H1544">
        <v>190366.97218300001</v>
      </c>
      <c r="I1544">
        <v>611557</v>
      </c>
      <c r="J1544">
        <v>301667</v>
      </c>
      <c r="K1544" t="s">
        <v>17112</v>
      </c>
      <c r="L1544" t="s">
        <v>15542</v>
      </c>
      <c r="M1544" t="s">
        <v>15543</v>
      </c>
      <c r="N1544" t="s">
        <v>15544</v>
      </c>
      <c r="O1544" t="s">
        <v>15545</v>
      </c>
      <c r="P1544" t="s">
        <v>15545</v>
      </c>
      <c r="Q1544">
        <v>97</v>
      </c>
      <c r="R1544">
        <v>3444</v>
      </c>
      <c r="S1544" t="s">
        <v>259</v>
      </c>
      <c r="T1544">
        <v>612224.51571299997</v>
      </c>
      <c r="U1544">
        <v>301923.15589400003</v>
      </c>
      <c r="V1544">
        <v>3</v>
      </c>
      <c r="W1544">
        <v>6.7540022023899997</v>
      </c>
      <c r="X1544">
        <v>0</v>
      </c>
      <c r="Y1544">
        <v>0</v>
      </c>
      <c r="Z1544">
        <v>0</v>
      </c>
      <c r="AA1544">
        <v>0</v>
      </c>
      <c r="AB1544" t="s">
        <v>217</v>
      </c>
      <c r="AC1544" t="s">
        <v>217</v>
      </c>
      <c r="AD1544" t="s">
        <v>217</v>
      </c>
      <c r="AE1544">
        <v>0</v>
      </c>
      <c r="AF1544" t="s">
        <v>217</v>
      </c>
      <c r="AG1544" t="s">
        <v>228</v>
      </c>
      <c r="AH1544" t="s">
        <v>217</v>
      </c>
      <c r="AI1544" t="s">
        <v>228</v>
      </c>
      <c r="AJ1544">
        <v>0</v>
      </c>
      <c r="AK1544">
        <v>0</v>
      </c>
      <c r="AL1544">
        <v>10</v>
      </c>
    </row>
    <row r="1545" spans="1:38" x14ac:dyDescent="0.3">
      <c r="A1545">
        <v>1543</v>
      </c>
      <c r="B1545">
        <v>2766</v>
      </c>
      <c r="C1545">
        <v>2766</v>
      </c>
      <c r="D1545">
        <v>133361</v>
      </c>
      <c r="E1545" t="s">
        <v>17113</v>
      </c>
      <c r="F1545" t="s">
        <v>15742</v>
      </c>
      <c r="G1545">
        <v>1456.6353259800001</v>
      </c>
      <c r="H1545">
        <v>68279.575961399998</v>
      </c>
      <c r="I1545">
        <v>611929</v>
      </c>
      <c r="J1545">
        <v>301725</v>
      </c>
      <c r="K1545" t="s">
        <v>17113</v>
      </c>
      <c r="L1545" t="s">
        <v>15542</v>
      </c>
      <c r="M1545" t="s">
        <v>15543</v>
      </c>
      <c r="N1545" t="s">
        <v>15544</v>
      </c>
      <c r="O1545" t="s">
        <v>15545</v>
      </c>
      <c r="P1545" t="s">
        <v>15545</v>
      </c>
      <c r="Q1545">
        <v>97</v>
      </c>
      <c r="R1545">
        <v>3444</v>
      </c>
      <c r="S1545" t="s">
        <v>259</v>
      </c>
      <c r="T1545">
        <v>612224.51571299997</v>
      </c>
      <c r="U1545">
        <v>301923.15589400003</v>
      </c>
      <c r="V1545">
        <v>3</v>
      </c>
      <c r="W1545">
        <v>6.7540022023899997</v>
      </c>
      <c r="X1545">
        <v>0</v>
      </c>
      <c r="Y1545">
        <v>0</v>
      </c>
      <c r="Z1545">
        <v>0</v>
      </c>
      <c r="AA1545">
        <v>0</v>
      </c>
      <c r="AB1545" t="s">
        <v>217</v>
      </c>
      <c r="AC1545" t="s">
        <v>217</v>
      </c>
      <c r="AD1545" t="s">
        <v>217</v>
      </c>
      <c r="AE1545">
        <v>0</v>
      </c>
      <c r="AF1545" t="s">
        <v>217</v>
      </c>
      <c r="AG1545" t="s">
        <v>228</v>
      </c>
      <c r="AH1545" t="s">
        <v>217</v>
      </c>
      <c r="AI1545" t="s">
        <v>228</v>
      </c>
      <c r="AJ1545">
        <v>0</v>
      </c>
      <c r="AK1545">
        <v>0</v>
      </c>
      <c r="AL1545">
        <v>10</v>
      </c>
    </row>
    <row r="1546" spans="1:38" x14ac:dyDescent="0.3">
      <c r="A1546">
        <v>1544</v>
      </c>
      <c r="B1546">
        <v>2767</v>
      </c>
      <c r="C1546">
        <v>2767</v>
      </c>
      <c r="D1546">
        <v>133362</v>
      </c>
      <c r="E1546" t="s">
        <v>17114</v>
      </c>
      <c r="F1546" t="s">
        <v>15742</v>
      </c>
      <c r="G1546">
        <v>974.27811628699999</v>
      </c>
      <c r="H1546">
        <v>51480.1042676</v>
      </c>
      <c r="I1546">
        <v>612109</v>
      </c>
      <c r="J1546">
        <v>301557</v>
      </c>
      <c r="K1546" t="s">
        <v>17114</v>
      </c>
      <c r="L1546" t="s">
        <v>15542</v>
      </c>
      <c r="M1546" t="s">
        <v>15543</v>
      </c>
      <c r="N1546" t="s">
        <v>15544</v>
      </c>
      <c r="O1546" t="s">
        <v>15545</v>
      </c>
      <c r="P1546" t="s">
        <v>15545</v>
      </c>
      <c r="Q1546">
        <v>97</v>
      </c>
      <c r="R1546">
        <v>3444</v>
      </c>
      <c r="S1546" t="s">
        <v>259</v>
      </c>
      <c r="T1546">
        <v>612224.51571299997</v>
      </c>
      <c r="U1546">
        <v>301923.15589400003</v>
      </c>
      <c r="V1546">
        <v>3</v>
      </c>
      <c r="W1546">
        <v>6.7540022023899997</v>
      </c>
      <c r="X1546">
        <v>0</v>
      </c>
      <c r="Y1546">
        <v>0</v>
      </c>
      <c r="Z1546">
        <v>0</v>
      </c>
      <c r="AA1546">
        <v>0</v>
      </c>
      <c r="AB1546" t="s">
        <v>217</v>
      </c>
      <c r="AC1546" t="s">
        <v>217</v>
      </c>
      <c r="AD1546" t="s">
        <v>217</v>
      </c>
      <c r="AE1546">
        <v>0</v>
      </c>
      <c r="AF1546" t="s">
        <v>217</v>
      </c>
      <c r="AG1546" t="s">
        <v>228</v>
      </c>
      <c r="AH1546" t="s">
        <v>217</v>
      </c>
      <c r="AI1546" t="s">
        <v>228</v>
      </c>
      <c r="AJ1546">
        <v>0</v>
      </c>
      <c r="AK1546">
        <v>0</v>
      </c>
      <c r="AL1546">
        <v>10</v>
      </c>
    </row>
    <row r="1547" spans="1:38" x14ac:dyDescent="0.3">
      <c r="A1547">
        <v>1545</v>
      </c>
      <c r="B1547">
        <v>2768</v>
      </c>
      <c r="C1547">
        <v>2768</v>
      </c>
      <c r="D1547">
        <v>133363</v>
      </c>
      <c r="E1547" t="s">
        <v>17115</v>
      </c>
      <c r="F1547" t="s">
        <v>15742</v>
      </c>
      <c r="G1547">
        <v>1236.8150029000001</v>
      </c>
      <c r="H1547">
        <v>79787.669322000002</v>
      </c>
      <c r="I1547">
        <v>611569</v>
      </c>
      <c r="J1547">
        <v>302266</v>
      </c>
      <c r="K1547" t="s">
        <v>17115</v>
      </c>
      <c r="L1547" t="s">
        <v>15542</v>
      </c>
      <c r="M1547" t="s">
        <v>15543</v>
      </c>
      <c r="N1547" t="s">
        <v>15544</v>
      </c>
      <c r="O1547" t="s">
        <v>15545</v>
      </c>
      <c r="P1547" t="s">
        <v>15545</v>
      </c>
      <c r="Q1547">
        <v>97</v>
      </c>
      <c r="R1547">
        <v>3444</v>
      </c>
      <c r="S1547" t="s">
        <v>259</v>
      </c>
      <c r="T1547">
        <v>612224.51571299997</v>
      </c>
      <c r="U1547">
        <v>301923.15589400003</v>
      </c>
      <c r="V1547">
        <v>3</v>
      </c>
      <c r="W1547">
        <v>6.7540022023899997</v>
      </c>
      <c r="X1547">
        <v>0</v>
      </c>
      <c r="Y1547">
        <v>0</v>
      </c>
      <c r="Z1547">
        <v>0</v>
      </c>
      <c r="AA1547">
        <v>0</v>
      </c>
      <c r="AB1547" t="s">
        <v>217</v>
      </c>
      <c r="AC1547" t="s">
        <v>217</v>
      </c>
      <c r="AD1547" t="s">
        <v>217</v>
      </c>
      <c r="AE1547">
        <v>0</v>
      </c>
      <c r="AF1547" t="s">
        <v>217</v>
      </c>
      <c r="AG1547" t="s">
        <v>228</v>
      </c>
      <c r="AH1547" t="s">
        <v>217</v>
      </c>
      <c r="AI1547" t="s">
        <v>228</v>
      </c>
      <c r="AJ1547">
        <v>0</v>
      </c>
      <c r="AK1547">
        <v>0</v>
      </c>
      <c r="AL1547">
        <v>10</v>
      </c>
    </row>
    <row r="1548" spans="1:38" x14ac:dyDescent="0.3">
      <c r="A1548">
        <v>1546</v>
      </c>
      <c r="B1548">
        <v>2769</v>
      </c>
      <c r="C1548">
        <v>2769</v>
      </c>
      <c r="D1548">
        <v>133364</v>
      </c>
      <c r="E1548" t="s">
        <v>17116</v>
      </c>
      <c r="F1548" t="s">
        <v>15742</v>
      </c>
      <c r="G1548">
        <v>1648.4682022699999</v>
      </c>
      <c r="H1548">
        <v>89535.825911299995</v>
      </c>
      <c r="I1548">
        <v>611304</v>
      </c>
      <c r="J1548">
        <v>302223</v>
      </c>
      <c r="K1548" t="s">
        <v>17116</v>
      </c>
      <c r="L1548" t="s">
        <v>15542</v>
      </c>
      <c r="M1548" t="s">
        <v>15543</v>
      </c>
      <c r="N1548" t="s">
        <v>15544</v>
      </c>
      <c r="O1548" t="s">
        <v>15545</v>
      </c>
      <c r="P1548" t="s">
        <v>15545</v>
      </c>
      <c r="Q1548">
        <v>97</v>
      </c>
      <c r="R1548">
        <v>3444</v>
      </c>
      <c r="S1548" t="s">
        <v>259</v>
      </c>
      <c r="T1548">
        <v>612224.51571299997</v>
      </c>
      <c r="U1548">
        <v>301923.15589400003</v>
      </c>
      <c r="V1548">
        <v>3</v>
      </c>
      <c r="W1548">
        <v>6.7540022023899997</v>
      </c>
      <c r="X1548">
        <v>0</v>
      </c>
      <c r="Y1548">
        <v>0</v>
      </c>
      <c r="Z1548">
        <v>0</v>
      </c>
      <c r="AA1548">
        <v>0</v>
      </c>
      <c r="AB1548" t="s">
        <v>217</v>
      </c>
      <c r="AC1548" t="s">
        <v>217</v>
      </c>
      <c r="AD1548" t="s">
        <v>217</v>
      </c>
      <c r="AE1548">
        <v>0</v>
      </c>
      <c r="AF1548" t="s">
        <v>217</v>
      </c>
      <c r="AG1548" t="s">
        <v>228</v>
      </c>
      <c r="AH1548" t="s">
        <v>217</v>
      </c>
      <c r="AI1548" t="s">
        <v>228</v>
      </c>
      <c r="AJ1548">
        <v>0</v>
      </c>
      <c r="AK1548">
        <v>0</v>
      </c>
      <c r="AL1548">
        <v>10</v>
      </c>
    </row>
    <row r="1549" spans="1:38" x14ac:dyDescent="0.3">
      <c r="A1549">
        <v>1547</v>
      </c>
      <c r="B1549">
        <v>2770</v>
      </c>
      <c r="C1549">
        <v>2770</v>
      </c>
      <c r="D1549">
        <v>133365</v>
      </c>
      <c r="E1549" t="s">
        <v>17117</v>
      </c>
      <c r="F1549" t="s">
        <v>15742</v>
      </c>
      <c r="G1549">
        <v>2328.0338000000002</v>
      </c>
      <c r="H1549">
        <v>129050.220221</v>
      </c>
      <c r="I1549">
        <v>611351</v>
      </c>
      <c r="J1549">
        <v>301961</v>
      </c>
      <c r="K1549" t="s">
        <v>17117</v>
      </c>
      <c r="L1549" t="s">
        <v>15542</v>
      </c>
      <c r="M1549" t="s">
        <v>15543</v>
      </c>
      <c r="N1549" t="s">
        <v>15544</v>
      </c>
      <c r="O1549" t="s">
        <v>15545</v>
      </c>
      <c r="P1549" t="s">
        <v>15545</v>
      </c>
      <c r="Q1549">
        <v>97</v>
      </c>
      <c r="R1549">
        <v>3444</v>
      </c>
      <c r="S1549" t="s">
        <v>259</v>
      </c>
      <c r="T1549">
        <v>612224.51571299997</v>
      </c>
      <c r="U1549">
        <v>301923.15589400003</v>
      </c>
      <c r="V1549">
        <v>3</v>
      </c>
      <c r="W1549">
        <v>6.7540022023899997</v>
      </c>
      <c r="X1549">
        <v>0</v>
      </c>
      <c r="Y1549">
        <v>0</v>
      </c>
      <c r="Z1549">
        <v>0</v>
      </c>
      <c r="AA1549">
        <v>0</v>
      </c>
      <c r="AB1549" t="s">
        <v>217</v>
      </c>
      <c r="AC1549" t="s">
        <v>217</v>
      </c>
      <c r="AD1549" t="s">
        <v>217</v>
      </c>
      <c r="AE1549">
        <v>0</v>
      </c>
      <c r="AF1549" t="s">
        <v>217</v>
      </c>
      <c r="AG1549" t="s">
        <v>228</v>
      </c>
      <c r="AH1549" t="s">
        <v>217</v>
      </c>
      <c r="AI1549" t="s">
        <v>228</v>
      </c>
      <c r="AJ1549">
        <v>0</v>
      </c>
      <c r="AK1549">
        <v>0</v>
      </c>
      <c r="AL1549">
        <v>10</v>
      </c>
    </row>
    <row r="1550" spans="1:38" x14ac:dyDescent="0.3">
      <c r="A1550">
        <v>1548</v>
      </c>
      <c r="B1550">
        <v>2771</v>
      </c>
      <c r="C1550">
        <v>2771</v>
      </c>
      <c r="D1550">
        <v>133366</v>
      </c>
      <c r="E1550" t="s">
        <v>17118</v>
      </c>
      <c r="F1550" t="s">
        <v>15742</v>
      </c>
      <c r="G1550">
        <v>2048.4813998599998</v>
      </c>
      <c r="H1550">
        <v>84454.748769099999</v>
      </c>
      <c r="I1550">
        <v>611897</v>
      </c>
      <c r="J1550">
        <v>301929</v>
      </c>
      <c r="K1550" t="s">
        <v>17118</v>
      </c>
      <c r="L1550" t="s">
        <v>15542</v>
      </c>
      <c r="M1550" t="s">
        <v>15543</v>
      </c>
      <c r="N1550" t="s">
        <v>15544</v>
      </c>
      <c r="O1550" t="s">
        <v>15545</v>
      </c>
      <c r="P1550" t="s">
        <v>15545</v>
      </c>
      <c r="Q1550">
        <v>97</v>
      </c>
      <c r="R1550">
        <v>3444</v>
      </c>
      <c r="S1550" t="s">
        <v>259</v>
      </c>
      <c r="T1550">
        <v>612224.51571299997</v>
      </c>
      <c r="U1550">
        <v>301923.15589400003</v>
      </c>
      <c r="V1550">
        <v>3</v>
      </c>
      <c r="W1550">
        <v>6.7540022023899997</v>
      </c>
      <c r="X1550">
        <v>0</v>
      </c>
      <c r="Y1550">
        <v>0</v>
      </c>
      <c r="Z1550">
        <v>0</v>
      </c>
      <c r="AA1550">
        <v>0</v>
      </c>
      <c r="AB1550" t="s">
        <v>217</v>
      </c>
      <c r="AC1550" t="s">
        <v>217</v>
      </c>
      <c r="AD1550" t="s">
        <v>217</v>
      </c>
      <c r="AE1550">
        <v>0</v>
      </c>
      <c r="AF1550" t="s">
        <v>217</v>
      </c>
      <c r="AG1550" t="s">
        <v>228</v>
      </c>
      <c r="AH1550" t="s">
        <v>217</v>
      </c>
      <c r="AI1550" t="s">
        <v>228</v>
      </c>
      <c r="AJ1550">
        <v>0</v>
      </c>
      <c r="AK1550">
        <v>0</v>
      </c>
      <c r="AL1550">
        <v>10</v>
      </c>
    </row>
    <row r="1551" spans="1:38" x14ac:dyDescent="0.3">
      <c r="A1551">
        <v>1549</v>
      </c>
      <c r="B1551">
        <v>3121</v>
      </c>
      <c r="C1551">
        <v>3121</v>
      </c>
      <c r="D1551">
        <v>169275</v>
      </c>
      <c r="E1551" t="s">
        <v>17119</v>
      </c>
      <c r="F1551" t="s">
        <v>15742</v>
      </c>
      <c r="G1551">
        <v>1024.8656353900001</v>
      </c>
      <c r="H1551">
        <v>43809.706849399998</v>
      </c>
      <c r="I1551">
        <v>612634</v>
      </c>
      <c r="J1551">
        <v>302926</v>
      </c>
      <c r="K1551" t="s">
        <v>17119</v>
      </c>
      <c r="L1551" t="s">
        <v>15542</v>
      </c>
      <c r="M1551" t="s">
        <v>15543</v>
      </c>
      <c r="N1551" t="s">
        <v>15551</v>
      </c>
      <c r="O1551" t="s">
        <v>15545</v>
      </c>
      <c r="P1551" t="s">
        <v>15545</v>
      </c>
      <c r="Q1551">
        <v>97</v>
      </c>
      <c r="R1551">
        <v>3444</v>
      </c>
      <c r="S1551" t="s">
        <v>259</v>
      </c>
      <c r="T1551">
        <v>612224.51571299997</v>
      </c>
      <c r="U1551">
        <v>301923.15589400003</v>
      </c>
      <c r="V1551">
        <v>3</v>
      </c>
      <c r="W1551">
        <v>6.7540022023899997</v>
      </c>
      <c r="X1551">
        <v>0</v>
      </c>
      <c r="Y1551">
        <v>0</v>
      </c>
      <c r="Z1551">
        <v>0</v>
      </c>
      <c r="AA1551">
        <v>0</v>
      </c>
      <c r="AB1551" t="s">
        <v>217</v>
      </c>
      <c r="AC1551" t="s">
        <v>217</v>
      </c>
      <c r="AD1551" t="s">
        <v>217</v>
      </c>
      <c r="AE1551">
        <v>0</v>
      </c>
      <c r="AF1551" t="s">
        <v>217</v>
      </c>
      <c r="AG1551" t="s">
        <v>228</v>
      </c>
      <c r="AH1551" t="s">
        <v>217</v>
      </c>
      <c r="AI1551" t="s">
        <v>228</v>
      </c>
      <c r="AJ1551">
        <v>0</v>
      </c>
      <c r="AK1551">
        <v>0</v>
      </c>
      <c r="AL1551">
        <v>10</v>
      </c>
    </row>
    <row r="1552" spans="1:38" x14ac:dyDescent="0.3">
      <c r="A1552">
        <v>1550</v>
      </c>
      <c r="B1552">
        <v>3122</v>
      </c>
      <c r="C1552">
        <v>3122</v>
      </c>
      <c r="D1552">
        <v>169276</v>
      </c>
      <c r="E1552" t="s">
        <v>17120</v>
      </c>
      <c r="F1552" t="s">
        <v>15742</v>
      </c>
      <c r="G1552">
        <v>7311.7067793200004</v>
      </c>
      <c r="H1552">
        <v>1774134.5225800001</v>
      </c>
      <c r="I1552">
        <v>613021</v>
      </c>
      <c r="J1552">
        <v>303271</v>
      </c>
      <c r="K1552" t="s">
        <v>17120</v>
      </c>
      <c r="L1552" t="s">
        <v>15542</v>
      </c>
      <c r="M1552" t="s">
        <v>15543</v>
      </c>
      <c r="N1552" t="s">
        <v>15551</v>
      </c>
      <c r="O1552" t="s">
        <v>15545</v>
      </c>
      <c r="P1552" t="s">
        <v>15545</v>
      </c>
      <c r="Q1552">
        <v>97</v>
      </c>
      <c r="R1552">
        <v>3444</v>
      </c>
      <c r="S1552" t="s">
        <v>259</v>
      </c>
      <c r="T1552">
        <v>612224.51571299997</v>
      </c>
      <c r="U1552">
        <v>301923.15589400003</v>
      </c>
      <c r="V1552">
        <v>3</v>
      </c>
      <c r="W1552">
        <v>6.7540022023899997</v>
      </c>
      <c r="X1552">
        <v>0</v>
      </c>
      <c r="Y1552">
        <v>0</v>
      </c>
      <c r="Z1552">
        <v>0</v>
      </c>
      <c r="AA1552">
        <v>0</v>
      </c>
      <c r="AB1552" t="s">
        <v>217</v>
      </c>
      <c r="AC1552" t="s">
        <v>217</v>
      </c>
      <c r="AD1552" t="s">
        <v>217</v>
      </c>
      <c r="AE1552">
        <v>0</v>
      </c>
      <c r="AF1552" t="s">
        <v>217</v>
      </c>
      <c r="AG1552" t="s">
        <v>228</v>
      </c>
      <c r="AH1552" t="s">
        <v>217</v>
      </c>
      <c r="AI1552" t="s">
        <v>228</v>
      </c>
      <c r="AJ1552">
        <v>0</v>
      </c>
      <c r="AK1552">
        <v>0</v>
      </c>
      <c r="AL1552">
        <v>10</v>
      </c>
    </row>
    <row r="1553" spans="1:38" x14ac:dyDescent="0.3">
      <c r="A1553">
        <v>1551</v>
      </c>
      <c r="B1553">
        <v>3128</v>
      </c>
      <c r="C1553">
        <v>3128</v>
      </c>
      <c r="D1553">
        <v>169282</v>
      </c>
      <c r="E1553" t="s">
        <v>17121</v>
      </c>
      <c r="F1553" t="s">
        <v>15742</v>
      </c>
      <c r="G1553">
        <v>1375.3989611</v>
      </c>
      <c r="H1553">
        <v>92712.866261599993</v>
      </c>
      <c r="I1553">
        <v>612264</v>
      </c>
      <c r="J1553">
        <v>301853</v>
      </c>
      <c r="K1553" t="s">
        <v>17121</v>
      </c>
      <c r="L1553" t="s">
        <v>15542</v>
      </c>
      <c r="M1553" t="s">
        <v>15543</v>
      </c>
      <c r="N1553" t="s">
        <v>15551</v>
      </c>
      <c r="O1553" t="s">
        <v>15545</v>
      </c>
      <c r="P1553" t="s">
        <v>15545</v>
      </c>
      <c r="Q1553">
        <v>97</v>
      </c>
      <c r="R1553">
        <v>3444</v>
      </c>
      <c r="S1553" t="s">
        <v>259</v>
      </c>
      <c r="T1553">
        <v>612224.51571299997</v>
      </c>
      <c r="U1553">
        <v>301923.15589400003</v>
      </c>
      <c r="V1553">
        <v>3</v>
      </c>
      <c r="W1553">
        <v>6.7540022023899997</v>
      </c>
      <c r="X1553">
        <v>0</v>
      </c>
      <c r="Y1553">
        <v>0</v>
      </c>
      <c r="Z1553">
        <v>0</v>
      </c>
      <c r="AA1553">
        <v>0</v>
      </c>
      <c r="AB1553" t="s">
        <v>217</v>
      </c>
      <c r="AC1553" t="s">
        <v>217</v>
      </c>
      <c r="AD1553" t="s">
        <v>217</v>
      </c>
      <c r="AE1553">
        <v>0</v>
      </c>
      <c r="AF1553" t="s">
        <v>217</v>
      </c>
      <c r="AG1553" t="s">
        <v>228</v>
      </c>
      <c r="AH1553" t="s">
        <v>217</v>
      </c>
      <c r="AI1553" t="s">
        <v>228</v>
      </c>
      <c r="AJ1553">
        <v>0</v>
      </c>
      <c r="AK1553">
        <v>0</v>
      </c>
      <c r="AL1553">
        <v>10</v>
      </c>
    </row>
    <row r="1554" spans="1:38" x14ac:dyDescent="0.3">
      <c r="A1554">
        <v>1552</v>
      </c>
      <c r="B1554">
        <v>3133</v>
      </c>
      <c r="C1554">
        <v>3133</v>
      </c>
      <c r="D1554">
        <v>169287</v>
      </c>
      <c r="E1554" t="s">
        <v>17122</v>
      </c>
      <c r="F1554" t="s">
        <v>15742</v>
      </c>
      <c r="G1554">
        <v>1869.50713905</v>
      </c>
      <c r="H1554">
        <v>110040.662197</v>
      </c>
      <c r="I1554">
        <v>612502</v>
      </c>
      <c r="J1554">
        <v>302786</v>
      </c>
      <c r="K1554" t="s">
        <v>17122</v>
      </c>
      <c r="L1554" t="s">
        <v>15542</v>
      </c>
      <c r="M1554" t="s">
        <v>15543</v>
      </c>
      <c r="N1554" t="s">
        <v>15551</v>
      </c>
      <c r="O1554" t="s">
        <v>15545</v>
      </c>
      <c r="P1554" t="s">
        <v>15545</v>
      </c>
      <c r="Q1554">
        <v>97</v>
      </c>
      <c r="R1554">
        <v>3444</v>
      </c>
      <c r="S1554" t="s">
        <v>259</v>
      </c>
      <c r="T1554">
        <v>612224.51571299997</v>
      </c>
      <c r="U1554">
        <v>301923.15589400003</v>
      </c>
      <c r="V1554">
        <v>3</v>
      </c>
      <c r="W1554">
        <v>6.7540022023899997</v>
      </c>
      <c r="X1554">
        <v>0</v>
      </c>
      <c r="Y1554">
        <v>0</v>
      </c>
      <c r="Z1554">
        <v>0</v>
      </c>
      <c r="AA1554">
        <v>0</v>
      </c>
      <c r="AB1554" t="s">
        <v>217</v>
      </c>
      <c r="AC1554" t="s">
        <v>217</v>
      </c>
      <c r="AD1554" t="s">
        <v>217</v>
      </c>
      <c r="AE1554">
        <v>0</v>
      </c>
      <c r="AF1554" t="s">
        <v>217</v>
      </c>
      <c r="AG1554" t="s">
        <v>228</v>
      </c>
      <c r="AH1554" t="s">
        <v>217</v>
      </c>
      <c r="AI1554" t="s">
        <v>228</v>
      </c>
      <c r="AJ1554">
        <v>0</v>
      </c>
      <c r="AK1554">
        <v>0</v>
      </c>
      <c r="AL1554">
        <v>10</v>
      </c>
    </row>
    <row r="1555" spans="1:38" x14ac:dyDescent="0.3">
      <c r="A1555">
        <v>1553</v>
      </c>
      <c r="B1555">
        <v>3134</v>
      </c>
      <c r="C1555">
        <v>3134</v>
      </c>
      <c r="D1555">
        <v>169288</v>
      </c>
      <c r="E1555" t="s">
        <v>17123</v>
      </c>
      <c r="F1555" t="s">
        <v>15742</v>
      </c>
      <c r="G1555">
        <v>5826.9088047699997</v>
      </c>
      <c r="H1555">
        <v>807882.85639700003</v>
      </c>
      <c r="I1555">
        <v>612885</v>
      </c>
      <c r="J1555">
        <v>302257</v>
      </c>
      <c r="K1555" t="s">
        <v>17123</v>
      </c>
      <c r="L1555" t="s">
        <v>15542</v>
      </c>
      <c r="M1555" t="s">
        <v>15543</v>
      </c>
      <c r="N1555" t="s">
        <v>15551</v>
      </c>
      <c r="O1555" t="s">
        <v>15545</v>
      </c>
      <c r="P1555" t="s">
        <v>15545</v>
      </c>
      <c r="Q1555">
        <v>97</v>
      </c>
      <c r="R1555">
        <v>3444</v>
      </c>
      <c r="S1555" t="s">
        <v>259</v>
      </c>
      <c r="T1555">
        <v>612224.51571299997</v>
      </c>
      <c r="U1555">
        <v>301923.15589400003</v>
      </c>
      <c r="V1555">
        <v>3</v>
      </c>
      <c r="W1555">
        <v>6.7540022023899997</v>
      </c>
      <c r="X1555">
        <v>0</v>
      </c>
      <c r="Y1555">
        <v>0</v>
      </c>
      <c r="Z1555">
        <v>0</v>
      </c>
      <c r="AA1555">
        <v>0</v>
      </c>
      <c r="AB1555" t="s">
        <v>217</v>
      </c>
      <c r="AC1555" t="s">
        <v>217</v>
      </c>
      <c r="AD1555" t="s">
        <v>217</v>
      </c>
      <c r="AE1555">
        <v>0</v>
      </c>
      <c r="AF1555" t="s">
        <v>217</v>
      </c>
      <c r="AG1555" t="s">
        <v>228</v>
      </c>
      <c r="AH1555" t="s">
        <v>217</v>
      </c>
      <c r="AI1555" t="s">
        <v>228</v>
      </c>
      <c r="AJ1555">
        <v>0</v>
      </c>
      <c r="AK1555">
        <v>0</v>
      </c>
      <c r="AL1555">
        <v>10</v>
      </c>
    </row>
    <row r="1556" spans="1:38" x14ac:dyDescent="0.3">
      <c r="A1556">
        <v>1554</v>
      </c>
      <c r="B1556">
        <v>2515</v>
      </c>
      <c r="C1556">
        <v>2515</v>
      </c>
      <c r="D1556">
        <v>133110</v>
      </c>
      <c r="E1556" t="s">
        <v>17124</v>
      </c>
      <c r="F1556" t="s">
        <v>15742</v>
      </c>
      <c r="G1556">
        <v>3586.9197597699999</v>
      </c>
      <c r="H1556">
        <v>222493.31347600001</v>
      </c>
      <c r="I1556">
        <v>614141</v>
      </c>
      <c r="J1556">
        <v>310659</v>
      </c>
      <c r="K1556" t="s">
        <v>17124</v>
      </c>
      <c r="L1556" t="s">
        <v>15756</v>
      </c>
      <c r="M1556" t="s">
        <v>15757</v>
      </c>
      <c r="N1556" t="s">
        <v>15544</v>
      </c>
      <c r="O1556" t="s">
        <v>15545</v>
      </c>
      <c r="P1556" t="s">
        <v>15545</v>
      </c>
      <c r="Q1556">
        <v>99</v>
      </c>
      <c r="R1556">
        <v>3442</v>
      </c>
      <c r="S1556" t="s">
        <v>261</v>
      </c>
      <c r="T1556">
        <v>613322.26853600005</v>
      </c>
      <c r="U1556">
        <v>310578.60772500001</v>
      </c>
      <c r="V1556">
        <v>3</v>
      </c>
      <c r="W1556">
        <v>1.7863887221000001</v>
      </c>
      <c r="X1556">
        <v>0</v>
      </c>
      <c r="Y1556">
        <v>0</v>
      </c>
      <c r="Z1556">
        <v>0</v>
      </c>
      <c r="AA1556">
        <v>0</v>
      </c>
      <c r="AB1556" t="s">
        <v>217</v>
      </c>
      <c r="AC1556" t="s">
        <v>217</v>
      </c>
      <c r="AD1556" t="s">
        <v>217</v>
      </c>
      <c r="AE1556">
        <v>0</v>
      </c>
      <c r="AF1556" t="s">
        <v>217</v>
      </c>
      <c r="AG1556" t="s">
        <v>228</v>
      </c>
      <c r="AH1556" t="s">
        <v>217</v>
      </c>
      <c r="AI1556" t="s">
        <v>228</v>
      </c>
      <c r="AJ1556">
        <v>0</v>
      </c>
      <c r="AK1556">
        <v>0</v>
      </c>
      <c r="AL1556">
        <v>10</v>
      </c>
    </row>
    <row r="1557" spans="1:38" x14ac:dyDescent="0.3">
      <c r="A1557">
        <v>1555</v>
      </c>
      <c r="B1557">
        <v>2516</v>
      </c>
      <c r="C1557">
        <v>2516</v>
      </c>
      <c r="D1557">
        <v>133111</v>
      </c>
      <c r="E1557" t="s">
        <v>17125</v>
      </c>
      <c r="F1557" t="s">
        <v>15742</v>
      </c>
      <c r="G1557">
        <v>2928.3194032199999</v>
      </c>
      <c r="H1557">
        <v>281515.71085199999</v>
      </c>
      <c r="I1557">
        <v>613305</v>
      </c>
      <c r="J1557">
        <v>310598</v>
      </c>
      <c r="K1557" t="s">
        <v>17125</v>
      </c>
      <c r="L1557" t="s">
        <v>15756</v>
      </c>
      <c r="M1557" t="s">
        <v>15757</v>
      </c>
      <c r="N1557" t="s">
        <v>15544</v>
      </c>
      <c r="O1557" t="s">
        <v>15545</v>
      </c>
      <c r="P1557" t="s">
        <v>15545</v>
      </c>
      <c r="Q1557">
        <v>99</v>
      </c>
      <c r="R1557">
        <v>3442</v>
      </c>
      <c r="S1557" t="s">
        <v>261</v>
      </c>
      <c r="T1557">
        <v>613322.26853600005</v>
      </c>
      <c r="U1557">
        <v>310578.60772500001</v>
      </c>
      <c r="V1557">
        <v>3</v>
      </c>
      <c r="W1557">
        <v>1.7863887221000001</v>
      </c>
      <c r="X1557">
        <v>0</v>
      </c>
      <c r="Y1557">
        <v>0</v>
      </c>
      <c r="Z1557">
        <v>0</v>
      </c>
      <c r="AA1557">
        <v>0</v>
      </c>
      <c r="AB1557" t="s">
        <v>217</v>
      </c>
      <c r="AC1557" t="s">
        <v>217</v>
      </c>
      <c r="AD1557" t="s">
        <v>217</v>
      </c>
      <c r="AE1557">
        <v>0</v>
      </c>
      <c r="AF1557" t="s">
        <v>217</v>
      </c>
      <c r="AG1557" t="s">
        <v>228</v>
      </c>
      <c r="AH1557" t="s">
        <v>217</v>
      </c>
      <c r="AI1557" t="s">
        <v>228</v>
      </c>
      <c r="AJ1557">
        <v>0</v>
      </c>
      <c r="AK1557">
        <v>0</v>
      </c>
      <c r="AL1557">
        <v>10</v>
      </c>
    </row>
    <row r="1558" spans="1:38" x14ac:dyDescent="0.3">
      <c r="A1558">
        <v>1556</v>
      </c>
      <c r="B1558">
        <v>2517</v>
      </c>
      <c r="C1558">
        <v>2517</v>
      </c>
      <c r="D1558">
        <v>133112</v>
      </c>
      <c r="E1558" t="s">
        <v>17126</v>
      </c>
      <c r="F1558" t="s">
        <v>15742</v>
      </c>
      <c r="G1558">
        <v>2012.85500882</v>
      </c>
      <c r="H1558">
        <v>139995.888213</v>
      </c>
      <c r="I1558">
        <v>613760</v>
      </c>
      <c r="J1558">
        <v>310676</v>
      </c>
      <c r="K1558" t="s">
        <v>17126</v>
      </c>
      <c r="L1558" t="s">
        <v>15756</v>
      </c>
      <c r="M1558" t="s">
        <v>15757</v>
      </c>
      <c r="N1558" t="s">
        <v>15544</v>
      </c>
      <c r="O1558" t="s">
        <v>15545</v>
      </c>
      <c r="P1558" t="s">
        <v>15545</v>
      </c>
      <c r="Q1558">
        <v>99</v>
      </c>
      <c r="R1558">
        <v>3442</v>
      </c>
      <c r="S1558" t="s">
        <v>261</v>
      </c>
      <c r="T1558">
        <v>613322.26853600005</v>
      </c>
      <c r="U1558">
        <v>310578.60772500001</v>
      </c>
      <c r="V1558">
        <v>3</v>
      </c>
      <c r="W1558">
        <v>1.7863887221000001</v>
      </c>
      <c r="X1558">
        <v>0</v>
      </c>
      <c r="Y1558">
        <v>0</v>
      </c>
      <c r="Z1558">
        <v>0</v>
      </c>
      <c r="AA1558">
        <v>0</v>
      </c>
      <c r="AB1558" t="s">
        <v>217</v>
      </c>
      <c r="AC1558" t="s">
        <v>217</v>
      </c>
      <c r="AD1558" t="s">
        <v>217</v>
      </c>
      <c r="AE1558">
        <v>0</v>
      </c>
      <c r="AF1558" t="s">
        <v>217</v>
      </c>
      <c r="AG1558" t="s">
        <v>228</v>
      </c>
      <c r="AH1558" t="s">
        <v>217</v>
      </c>
      <c r="AI1558" t="s">
        <v>228</v>
      </c>
      <c r="AJ1558">
        <v>0</v>
      </c>
      <c r="AK1558">
        <v>0</v>
      </c>
      <c r="AL1558">
        <v>10</v>
      </c>
    </row>
    <row r="1559" spans="1:38" x14ac:dyDescent="0.3">
      <c r="A1559">
        <v>1557</v>
      </c>
      <c r="B1559">
        <v>2518</v>
      </c>
      <c r="C1559">
        <v>2518</v>
      </c>
      <c r="D1559">
        <v>133113</v>
      </c>
      <c r="E1559" t="s">
        <v>17127</v>
      </c>
      <c r="F1559" t="s">
        <v>15742</v>
      </c>
      <c r="G1559">
        <v>17777.127072300002</v>
      </c>
      <c r="H1559">
        <v>5605979.4046200002</v>
      </c>
      <c r="I1559">
        <v>613650</v>
      </c>
      <c r="J1559">
        <v>310971</v>
      </c>
      <c r="K1559" t="s">
        <v>17127</v>
      </c>
      <c r="L1559" t="s">
        <v>15756</v>
      </c>
      <c r="M1559" t="s">
        <v>15757</v>
      </c>
      <c r="N1559" t="s">
        <v>15544</v>
      </c>
      <c r="O1559" t="s">
        <v>15545</v>
      </c>
      <c r="P1559" t="s">
        <v>15545</v>
      </c>
      <c r="Q1559">
        <v>99</v>
      </c>
      <c r="R1559">
        <v>3442</v>
      </c>
      <c r="S1559" t="s">
        <v>261</v>
      </c>
      <c r="T1559">
        <v>613322.26853600005</v>
      </c>
      <c r="U1559">
        <v>310578.60772500001</v>
      </c>
      <c r="V1559">
        <v>3</v>
      </c>
      <c r="W1559">
        <v>1.7863887221000001</v>
      </c>
      <c r="X1559">
        <v>0</v>
      </c>
      <c r="Y1559">
        <v>0</v>
      </c>
      <c r="Z1559">
        <v>0</v>
      </c>
      <c r="AA1559">
        <v>0</v>
      </c>
      <c r="AB1559" t="s">
        <v>217</v>
      </c>
      <c r="AC1559" t="s">
        <v>217</v>
      </c>
      <c r="AD1559" t="s">
        <v>217</v>
      </c>
      <c r="AE1559">
        <v>0</v>
      </c>
      <c r="AF1559" t="s">
        <v>217</v>
      </c>
      <c r="AG1559" t="s">
        <v>228</v>
      </c>
      <c r="AH1559" t="s">
        <v>217</v>
      </c>
      <c r="AI1559" t="s">
        <v>228</v>
      </c>
      <c r="AJ1559">
        <v>0</v>
      </c>
      <c r="AK1559">
        <v>0</v>
      </c>
      <c r="AL1559">
        <v>10</v>
      </c>
    </row>
    <row r="1560" spans="1:38" x14ac:dyDescent="0.3">
      <c r="A1560">
        <v>1558</v>
      </c>
      <c r="B1560">
        <v>2251</v>
      </c>
      <c r="C1560">
        <v>2251</v>
      </c>
      <c r="D1560">
        <v>132846</v>
      </c>
      <c r="E1560" t="s">
        <v>17128</v>
      </c>
      <c r="F1560" t="s">
        <v>15541</v>
      </c>
      <c r="G1560">
        <v>906.78475767899999</v>
      </c>
      <c r="H1560">
        <v>42553.958715399996</v>
      </c>
      <c r="I1560">
        <v>624075</v>
      </c>
      <c r="J1560">
        <v>309783</v>
      </c>
      <c r="K1560" t="s">
        <v>17128</v>
      </c>
      <c r="L1560" t="s">
        <v>15542</v>
      </c>
      <c r="M1560" t="s">
        <v>15543</v>
      </c>
      <c r="N1560" t="s">
        <v>15544</v>
      </c>
      <c r="O1560" t="s">
        <v>15545</v>
      </c>
      <c r="P1560" t="s">
        <v>15545</v>
      </c>
      <c r="Q1560">
        <v>102</v>
      </c>
      <c r="R1560">
        <v>4439</v>
      </c>
      <c r="S1560" t="s">
        <v>263</v>
      </c>
      <c r="T1560">
        <v>623961.14947499998</v>
      </c>
      <c r="U1560">
        <v>309834.81066000002</v>
      </c>
      <c r="V1560">
        <v>4</v>
      </c>
      <c r="W1560">
        <v>0.11596318554</v>
      </c>
      <c r="X1560">
        <v>0</v>
      </c>
      <c r="Y1560">
        <v>0</v>
      </c>
      <c r="Z1560">
        <v>0</v>
      </c>
      <c r="AA1560">
        <v>0</v>
      </c>
      <c r="AB1560" t="s">
        <v>217</v>
      </c>
      <c r="AC1560" t="s">
        <v>217</v>
      </c>
      <c r="AD1560" t="s">
        <v>217</v>
      </c>
      <c r="AE1560">
        <v>0</v>
      </c>
      <c r="AF1560" t="s">
        <v>217</v>
      </c>
      <c r="AG1560" t="s">
        <v>220</v>
      </c>
      <c r="AH1560" t="s">
        <v>217</v>
      </c>
      <c r="AI1560" t="s">
        <v>220</v>
      </c>
      <c r="AJ1560">
        <v>0</v>
      </c>
      <c r="AK1560">
        <v>0</v>
      </c>
      <c r="AL1560">
        <v>15</v>
      </c>
    </row>
    <row r="1561" spans="1:38" x14ac:dyDescent="0.3">
      <c r="A1561">
        <v>1559</v>
      </c>
      <c r="B1561">
        <v>2002</v>
      </c>
      <c r="C1561">
        <v>2002</v>
      </c>
      <c r="D1561">
        <v>132597</v>
      </c>
      <c r="E1561" t="s">
        <v>17129</v>
      </c>
      <c r="F1561" t="s">
        <v>15541</v>
      </c>
      <c r="G1561">
        <v>1904.7855769400001</v>
      </c>
      <c r="H1561">
        <v>86935.016903199998</v>
      </c>
      <c r="I1561">
        <v>622030</v>
      </c>
      <c r="J1561">
        <v>311076</v>
      </c>
      <c r="K1561" t="s">
        <v>17129</v>
      </c>
      <c r="L1561" t="s">
        <v>15542</v>
      </c>
      <c r="M1561" t="s">
        <v>15543</v>
      </c>
      <c r="N1561" t="s">
        <v>15544</v>
      </c>
      <c r="O1561" t="s">
        <v>15545</v>
      </c>
      <c r="P1561" t="s">
        <v>15545</v>
      </c>
      <c r="Q1561">
        <v>104</v>
      </c>
      <c r="R1561">
        <v>4437</v>
      </c>
      <c r="S1561" t="s">
        <v>265</v>
      </c>
      <c r="T1561">
        <v>622194.53813200002</v>
      </c>
      <c r="U1561">
        <v>310782.56582999998</v>
      </c>
      <c r="V1561">
        <v>4</v>
      </c>
      <c r="W1561">
        <v>0.14782652699000001</v>
      </c>
      <c r="X1561">
        <v>0</v>
      </c>
      <c r="Y1561">
        <v>0</v>
      </c>
      <c r="Z1561">
        <v>0</v>
      </c>
      <c r="AA1561">
        <v>0</v>
      </c>
      <c r="AB1561" t="s">
        <v>217</v>
      </c>
      <c r="AC1561" t="s">
        <v>217</v>
      </c>
      <c r="AD1561" t="s">
        <v>217</v>
      </c>
      <c r="AE1561">
        <v>0</v>
      </c>
      <c r="AF1561" t="s">
        <v>217</v>
      </c>
      <c r="AG1561" t="s">
        <v>220</v>
      </c>
      <c r="AH1561" t="s">
        <v>217</v>
      </c>
      <c r="AI1561" t="s">
        <v>220</v>
      </c>
      <c r="AJ1561">
        <v>0</v>
      </c>
      <c r="AK1561">
        <v>0</v>
      </c>
      <c r="AL1561">
        <v>15</v>
      </c>
    </row>
    <row r="1562" spans="1:38" x14ac:dyDescent="0.3">
      <c r="A1562">
        <v>1560</v>
      </c>
      <c r="B1562">
        <v>2022</v>
      </c>
      <c r="C1562">
        <v>2022</v>
      </c>
      <c r="D1562">
        <v>132617</v>
      </c>
      <c r="E1562" t="s">
        <v>17130</v>
      </c>
      <c r="F1562" t="s">
        <v>15541</v>
      </c>
      <c r="G1562">
        <v>1877.8899958100001</v>
      </c>
      <c r="H1562">
        <v>103487.591524</v>
      </c>
      <c r="I1562">
        <v>622309</v>
      </c>
      <c r="J1562">
        <v>310702</v>
      </c>
      <c r="K1562" t="s">
        <v>17130</v>
      </c>
      <c r="L1562" t="s">
        <v>15542</v>
      </c>
      <c r="M1562" t="s">
        <v>15543</v>
      </c>
      <c r="N1562" t="s">
        <v>15544</v>
      </c>
      <c r="O1562" t="s">
        <v>15545</v>
      </c>
      <c r="P1562" t="s">
        <v>15545</v>
      </c>
      <c r="Q1562">
        <v>104</v>
      </c>
      <c r="R1562">
        <v>4437</v>
      </c>
      <c r="S1562" t="s">
        <v>265</v>
      </c>
      <c r="T1562">
        <v>622194.53813200002</v>
      </c>
      <c r="U1562">
        <v>310782.56582999998</v>
      </c>
      <c r="V1562">
        <v>4</v>
      </c>
      <c r="W1562">
        <v>0.14782652699000001</v>
      </c>
      <c r="X1562">
        <v>0</v>
      </c>
      <c r="Y1562">
        <v>0</v>
      </c>
      <c r="Z1562">
        <v>0</v>
      </c>
      <c r="AA1562">
        <v>0</v>
      </c>
      <c r="AB1562" t="s">
        <v>217</v>
      </c>
      <c r="AC1562" t="s">
        <v>217</v>
      </c>
      <c r="AD1562" t="s">
        <v>217</v>
      </c>
      <c r="AE1562">
        <v>0</v>
      </c>
      <c r="AF1562" t="s">
        <v>217</v>
      </c>
      <c r="AG1562" t="s">
        <v>220</v>
      </c>
      <c r="AH1562" t="s">
        <v>217</v>
      </c>
      <c r="AI1562" t="s">
        <v>220</v>
      </c>
      <c r="AJ1562">
        <v>0</v>
      </c>
      <c r="AK1562">
        <v>0</v>
      </c>
      <c r="AL1562">
        <v>15</v>
      </c>
    </row>
    <row r="1563" spans="1:38" x14ac:dyDescent="0.3">
      <c r="A1563">
        <v>1561</v>
      </c>
      <c r="B1563">
        <v>2123</v>
      </c>
      <c r="C1563">
        <v>2123</v>
      </c>
      <c r="D1563">
        <v>132718</v>
      </c>
      <c r="E1563" t="s">
        <v>17131</v>
      </c>
      <c r="F1563" t="s">
        <v>15541</v>
      </c>
      <c r="G1563">
        <v>1021.5137151599999</v>
      </c>
      <c r="H1563">
        <v>25335.1268686</v>
      </c>
      <c r="I1563">
        <v>621847</v>
      </c>
      <c r="J1563">
        <v>309589</v>
      </c>
      <c r="K1563" t="s">
        <v>17131</v>
      </c>
      <c r="L1563" t="s">
        <v>15542</v>
      </c>
      <c r="M1563" t="s">
        <v>15543</v>
      </c>
      <c r="N1563" t="s">
        <v>15544</v>
      </c>
      <c r="O1563" t="s">
        <v>15545</v>
      </c>
      <c r="P1563" t="s">
        <v>15545</v>
      </c>
      <c r="Q1563">
        <v>105</v>
      </c>
      <c r="R1563">
        <v>4436</v>
      </c>
      <c r="S1563" t="s">
        <v>266</v>
      </c>
      <c r="T1563">
        <v>621795.740445</v>
      </c>
      <c r="U1563">
        <v>309496.67742000002</v>
      </c>
      <c r="V1563">
        <v>4</v>
      </c>
      <c r="W1563">
        <v>0.21548914147000001</v>
      </c>
      <c r="X1563">
        <v>0</v>
      </c>
      <c r="Y1563">
        <v>0</v>
      </c>
      <c r="Z1563">
        <v>0</v>
      </c>
      <c r="AA1563">
        <v>0</v>
      </c>
      <c r="AB1563" t="s">
        <v>217</v>
      </c>
      <c r="AC1563" t="s">
        <v>217</v>
      </c>
      <c r="AD1563" t="s">
        <v>217</v>
      </c>
      <c r="AE1563">
        <v>0</v>
      </c>
      <c r="AF1563" t="s">
        <v>217</v>
      </c>
      <c r="AG1563" t="s">
        <v>220</v>
      </c>
      <c r="AH1563" t="s">
        <v>217</v>
      </c>
      <c r="AI1563" t="s">
        <v>220</v>
      </c>
      <c r="AJ1563">
        <v>0</v>
      </c>
      <c r="AK1563">
        <v>0</v>
      </c>
      <c r="AL1563">
        <v>16</v>
      </c>
    </row>
    <row r="1564" spans="1:38" x14ac:dyDescent="0.3">
      <c r="A1564">
        <v>1562</v>
      </c>
      <c r="B1564">
        <v>2127</v>
      </c>
      <c r="C1564">
        <v>2127</v>
      </c>
      <c r="D1564">
        <v>132722</v>
      </c>
      <c r="E1564" t="s">
        <v>17132</v>
      </c>
      <c r="F1564" t="s">
        <v>15541</v>
      </c>
      <c r="G1564">
        <v>1136.7027767500001</v>
      </c>
      <c r="H1564">
        <v>52439.466667200002</v>
      </c>
      <c r="I1564">
        <v>621682</v>
      </c>
      <c r="J1564">
        <v>309631</v>
      </c>
      <c r="K1564" t="s">
        <v>17132</v>
      </c>
      <c r="L1564" t="s">
        <v>15542</v>
      </c>
      <c r="M1564" t="s">
        <v>15543</v>
      </c>
      <c r="N1564" t="s">
        <v>15544</v>
      </c>
      <c r="O1564" t="s">
        <v>15545</v>
      </c>
      <c r="P1564" t="s">
        <v>15545</v>
      </c>
      <c r="Q1564">
        <v>105</v>
      </c>
      <c r="R1564">
        <v>4436</v>
      </c>
      <c r="S1564" t="s">
        <v>266</v>
      </c>
      <c r="T1564">
        <v>621795.740445</v>
      </c>
      <c r="U1564">
        <v>309496.67742000002</v>
      </c>
      <c r="V1564">
        <v>4</v>
      </c>
      <c r="W1564">
        <v>0.21548914147000001</v>
      </c>
      <c r="X1564">
        <v>0</v>
      </c>
      <c r="Y1564">
        <v>0</v>
      </c>
      <c r="Z1564">
        <v>0</v>
      </c>
      <c r="AA1564">
        <v>0</v>
      </c>
      <c r="AB1564" t="s">
        <v>217</v>
      </c>
      <c r="AC1564" t="s">
        <v>217</v>
      </c>
      <c r="AD1564" t="s">
        <v>217</v>
      </c>
      <c r="AE1564">
        <v>0</v>
      </c>
      <c r="AF1564" t="s">
        <v>217</v>
      </c>
      <c r="AG1564" t="s">
        <v>220</v>
      </c>
      <c r="AH1564" t="s">
        <v>217</v>
      </c>
      <c r="AI1564" t="s">
        <v>220</v>
      </c>
      <c r="AJ1564">
        <v>0</v>
      </c>
      <c r="AK1564">
        <v>0</v>
      </c>
      <c r="AL1564">
        <v>16</v>
      </c>
    </row>
    <row r="1565" spans="1:38" x14ac:dyDescent="0.3">
      <c r="A1565">
        <v>1563</v>
      </c>
      <c r="B1565">
        <v>2130</v>
      </c>
      <c r="C1565">
        <v>2130</v>
      </c>
      <c r="D1565">
        <v>132725</v>
      </c>
      <c r="E1565" t="s">
        <v>17133</v>
      </c>
      <c r="F1565" t="s">
        <v>15541</v>
      </c>
      <c r="G1565">
        <v>887.95655205800006</v>
      </c>
      <c r="H1565">
        <v>30294.517738999999</v>
      </c>
      <c r="I1565">
        <v>621938</v>
      </c>
      <c r="J1565">
        <v>309574</v>
      </c>
      <c r="K1565" t="s">
        <v>17133</v>
      </c>
      <c r="L1565" t="s">
        <v>15542</v>
      </c>
      <c r="M1565" t="s">
        <v>15543</v>
      </c>
      <c r="N1565" t="s">
        <v>15544</v>
      </c>
      <c r="O1565" t="s">
        <v>15545</v>
      </c>
      <c r="P1565" t="s">
        <v>15545</v>
      </c>
      <c r="Q1565">
        <v>105</v>
      </c>
      <c r="R1565">
        <v>4436</v>
      </c>
      <c r="S1565" t="s">
        <v>266</v>
      </c>
      <c r="T1565">
        <v>621795.740445</v>
      </c>
      <c r="U1565">
        <v>309496.67742000002</v>
      </c>
      <c r="V1565">
        <v>4</v>
      </c>
      <c r="W1565">
        <v>0.21548914147000001</v>
      </c>
      <c r="X1565">
        <v>0</v>
      </c>
      <c r="Y1565">
        <v>0</v>
      </c>
      <c r="Z1565">
        <v>0</v>
      </c>
      <c r="AA1565">
        <v>0</v>
      </c>
      <c r="AB1565" t="s">
        <v>217</v>
      </c>
      <c r="AC1565" t="s">
        <v>217</v>
      </c>
      <c r="AD1565" t="s">
        <v>217</v>
      </c>
      <c r="AE1565">
        <v>0</v>
      </c>
      <c r="AF1565" t="s">
        <v>217</v>
      </c>
      <c r="AG1565" t="s">
        <v>220</v>
      </c>
      <c r="AH1565" t="s">
        <v>217</v>
      </c>
      <c r="AI1565" t="s">
        <v>220</v>
      </c>
      <c r="AJ1565">
        <v>0</v>
      </c>
      <c r="AK1565">
        <v>0</v>
      </c>
      <c r="AL1565">
        <v>16</v>
      </c>
    </row>
    <row r="1566" spans="1:38" x14ac:dyDescent="0.3">
      <c r="A1566">
        <v>1564</v>
      </c>
      <c r="B1566">
        <v>2140</v>
      </c>
      <c r="C1566">
        <v>2140</v>
      </c>
      <c r="D1566">
        <v>132735</v>
      </c>
      <c r="E1566" t="s">
        <v>17134</v>
      </c>
      <c r="F1566" t="s">
        <v>15541</v>
      </c>
      <c r="G1566">
        <v>993.20858289</v>
      </c>
      <c r="H1566">
        <v>28191.517733500001</v>
      </c>
      <c r="I1566">
        <v>621832</v>
      </c>
      <c r="J1566">
        <v>309351</v>
      </c>
      <c r="K1566" t="s">
        <v>17134</v>
      </c>
      <c r="L1566" t="s">
        <v>15542</v>
      </c>
      <c r="M1566" t="s">
        <v>15543</v>
      </c>
      <c r="N1566" t="s">
        <v>15544</v>
      </c>
      <c r="O1566" t="s">
        <v>15545</v>
      </c>
      <c r="P1566" t="s">
        <v>15545</v>
      </c>
      <c r="Q1566">
        <v>105</v>
      </c>
      <c r="R1566">
        <v>4436</v>
      </c>
      <c r="S1566" t="s">
        <v>266</v>
      </c>
      <c r="T1566">
        <v>621795.740445</v>
      </c>
      <c r="U1566">
        <v>309496.67742000002</v>
      </c>
      <c r="V1566">
        <v>4</v>
      </c>
      <c r="W1566">
        <v>0.21548914147000001</v>
      </c>
      <c r="X1566">
        <v>0</v>
      </c>
      <c r="Y1566">
        <v>0</v>
      </c>
      <c r="Z1566">
        <v>0</v>
      </c>
      <c r="AA1566">
        <v>0</v>
      </c>
      <c r="AB1566" t="s">
        <v>217</v>
      </c>
      <c r="AC1566" t="s">
        <v>217</v>
      </c>
      <c r="AD1566" t="s">
        <v>217</v>
      </c>
      <c r="AE1566">
        <v>0</v>
      </c>
      <c r="AF1566" t="s">
        <v>217</v>
      </c>
      <c r="AG1566" t="s">
        <v>220</v>
      </c>
      <c r="AH1566" t="s">
        <v>217</v>
      </c>
      <c r="AI1566" t="s">
        <v>220</v>
      </c>
      <c r="AJ1566">
        <v>0</v>
      </c>
      <c r="AK1566">
        <v>0</v>
      </c>
      <c r="AL1566">
        <v>16</v>
      </c>
    </row>
    <row r="1567" spans="1:38" x14ac:dyDescent="0.3">
      <c r="A1567">
        <v>1565</v>
      </c>
      <c r="B1567">
        <v>2145</v>
      </c>
      <c r="C1567">
        <v>2145</v>
      </c>
      <c r="D1567">
        <v>132740</v>
      </c>
      <c r="E1567" t="s">
        <v>17135</v>
      </c>
      <c r="F1567" t="s">
        <v>15541</v>
      </c>
      <c r="G1567">
        <v>1034.93792777</v>
      </c>
      <c r="H1567">
        <v>33361.182800499999</v>
      </c>
      <c r="I1567">
        <v>621795</v>
      </c>
      <c r="J1567">
        <v>309186</v>
      </c>
      <c r="K1567" t="s">
        <v>17135</v>
      </c>
      <c r="L1567" t="s">
        <v>15542</v>
      </c>
      <c r="M1567" t="s">
        <v>15543</v>
      </c>
      <c r="N1567" t="s">
        <v>15544</v>
      </c>
      <c r="O1567" t="s">
        <v>15545</v>
      </c>
      <c r="P1567" t="s">
        <v>15545</v>
      </c>
      <c r="Q1567">
        <v>105</v>
      </c>
      <c r="R1567">
        <v>4436</v>
      </c>
      <c r="S1567" t="s">
        <v>266</v>
      </c>
      <c r="T1567">
        <v>621795.740445</v>
      </c>
      <c r="U1567">
        <v>309496.67742000002</v>
      </c>
      <c r="V1567">
        <v>4</v>
      </c>
      <c r="W1567">
        <v>0.21548914147000001</v>
      </c>
      <c r="X1567">
        <v>0</v>
      </c>
      <c r="Y1567">
        <v>0</v>
      </c>
      <c r="Z1567">
        <v>0</v>
      </c>
      <c r="AA1567">
        <v>0</v>
      </c>
      <c r="AB1567" t="s">
        <v>217</v>
      </c>
      <c r="AC1567" t="s">
        <v>217</v>
      </c>
      <c r="AD1567" t="s">
        <v>217</v>
      </c>
      <c r="AE1567">
        <v>0</v>
      </c>
      <c r="AF1567" t="s">
        <v>217</v>
      </c>
      <c r="AG1567" t="s">
        <v>220</v>
      </c>
      <c r="AH1567" t="s">
        <v>217</v>
      </c>
      <c r="AI1567" t="s">
        <v>220</v>
      </c>
      <c r="AJ1567">
        <v>0</v>
      </c>
      <c r="AK1567">
        <v>0</v>
      </c>
      <c r="AL1567">
        <v>16</v>
      </c>
    </row>
    <row r="1568" spans="1:38" x14ac:dyDescent="0.3">
      <c r="A1568">
        <v>1566</v>
      </c>
      <c r="B1568">
        <v>1971</v>
      </c>
      <c r="C1568">
        <v>1971</v>
      </c>
      <c r="D1568">
        <v>132566</v>
      </c>
      <c r="E1568" t="s">
        <v>17136</v>
      </c>
      <c r="F1568" t="s">
        <v>15541</v>
      </c>
      <c r="G1568">
        <v>1387.8234560000001</v>
      </c>
      <c r="H1568">
        <v>59883.2510215</v>
      </c>
      <c r="I1568">
        <v>619033</v>
      </c>
      <c r="J1568">
        <v>308743</v>
      </c>
      <c r="K1568" t="s">
        <v>17136</v>
      </c>
      <c r="L1568" t="s">
        <v>15542</v>
      </c>
      <c r="M1568" t="s">
        <v>15543</v>
      </c>
      <c r="N1568" t="s">
        <v>15544</v>
      </c>
      <c r="O1568" t="s">
        <v>15545</v>
      </c>
      <c r="P1568" t="s">
        <v>15545</v>
      </c>
      <c r="Q1568">
        <v>106</v>
      </c>
      <c r="R1568">
        <v>4435</v>
      </c>
      <c r="S1568" t="s">
        <v>267</v>
      </c>
      <c r="T1568">
        <v>619136.58204500005</v>
      </c>
      <c r="U1568">
        <v>308723.70626299997</v>
      </c>
      <c r="V1568">
        <v>4</v>
      </c>
      <c r="W1568">
        <v>0.11679832807</v>
      </c>
      <c r="X1568">
        <v>0</v>
      </c>
      <c r="Y1568">
        <v>0</v>
      </c>
      <c r="Z1568">
        <v>0</v>
      </c>
      <c r="AA1568">
        <v>0</v>
      </c>
      <c r="AB1568" t="s">
        <v>217</v>
      </c>
      <c r="AC1568" t="s">
        <v>217</v>
      </c>
      <c r="AD1568" t="s">
        <v>217</v>
      </c>
      <c r="AE1568">
        <v>0</v>
      </c>
      <c r="AF1568" t="s">
        <v>217</v>
      </c>
      <c r="AG1568" t="s">
        <v>220</v>
      </c>
      <c r="AH1568" t="s">
        <v>217</v>
      </c>
      <c r="AI1568" t="s">
        <v>220</v>
      </c>
      <c r="AJ1568">
        <v>0</v>
      </c>
      <c r="AK1568">
        <v>0</v>
      </c>
      <c r="AL1568">
        <v>16</v>
      </c>
    </row>
    <row r="1569" spans="1:38" x14ac:dyDescent="0.3">
      <c r="A1569">
        <v>1567</v>
      </c>
      <c r="B1569">
        <v>1973</v>
      </c>
      <c r="C1569">
        <v>1973</v>
      </c>
      <c r="D1569">
        <v>132568</v>
      </c>
      <c r="E1569" t="s">
        <v>17137</v>
      </c>
      <c r="F1569" t="s">
        <v>15541</v>
      </c>
      <c r="G1569">
        <v>1315.9783102700001</v>
      </c>
      <c r="H1569">
        <v>60417.003740400003</v>
      </c>
      <c r="I1569">
        <v>619238</v>
      </c>
      <c r="J1569">
        <v>308713</v>
      </c>
      <c r="K1569" t="s">
        <v>17137</v>
      </c>
      <c r="L1569" t="s">
        <v>15542</v>
      </c>
      <c r="M1569" t="s">
        <v>15543</v>
      </c>
      <c r="N1569" t="s">
        <v>15544</v>
      </c>
      <c r="O1569" t="s">
        <v>15545</v>
      </c>
      <c r="P1569" t="s">
        <v>15545</v>
      </c>
      <c r="Q1569">
        <v>106</v>
      </c>
      <c r="R1569">
        <v>4435</v>
      </c>
      <c r="S1569" t="s">
        <v>267</v>
      </c>
      <c r="T1569">
        <v>619136.58204500005</v>
      </c>
      <c r="U1569">
        <v>308723.70626299997</v>
      </c>
      <c r="V1569">
        <v>4</v>
      </c>
      <c r="W1569">
        <v>0.11679832807</v>
      </c>
      <c r="X1569">
        <v>0</v>
      </c>
      <c r="Y1569">
        <v>0</v>
      </c>
      <c r="Z1569">
        <v>0</v>
      </c>
      <c r="AA1569">
        <v>0</v>
      </c>
      <c r="AB1569" t="s">
        <v>217</v>
      </c>
      <c r="AC1569" t="s">
        <v>217</v>
      </c>
      <c r="AD1569" t="s">
        <v>217</v>
      </c>
      <c r="AE1569">
        <v>0</v>
      </c>
      <c r="AF1569" t="s">
        <v>217</v>
      </c>
      <c r="AG1569" t="s">
        <v>220</v>
      </c>
      <c r="AH1569" t="s">
        <v>217</v>
      </c>
      <c r="AI1569" t="s">
        <v>220</v>
      </c>
      <c r="AJ1569">
        <v>0</v>
      </c>
      <c r="AK1569">
        <v>0</v>
      </c>
      <c r="AL1569">
        <v>16</v>
      </c>
    </row>
    <row r="1570" spans="1:38" x14ac:dyDescent="0.3">
      <c r="A1570">
        <v>1568</v>
      </c>
      <c r="B1570">
        <v>2209</v>
      </c>
      <c r="C1570">
        <v>2209</v>
      </c>
      <c r="D1570">
        <v>132804</v>
      </c>
      <c r="E1570" t="s">
        <v>17138</v>
      </c>
      <c r="F1570" t="s">
        <v>15541</v>
      </c>
      <c r="G1570">
        <v>1100.23701061</v>
      </c>
      <c r="H1570">
        <v>35746.9488385</v>
      </c>
      <c r="I1570">
        <v>621437</v>
      </c>
      <c r="J1570">
        <v>308647</v>
      </c>
      <c r="K1570" t="s">
        <v>17138</v>
      </c>
      <c r="L1570" t="s">
        <v>15542</v>
      </c>
      <c r="M1570" t="s">
        <v>15543</v>
      </c>
      <c r="N1570" t="s">
        <v>15544</v>
      </c>
      <c r="O1570" t="s">
        <v>15545</v>
      </c>
      <c r="P1570" t="s">
        <v>15545</v>
      </c>
      <c r="Q1570">
        <v>108</v>
      </c>
      <c r="R1570">
        <v>4433</v>
      </c>
      <c r="S1570" t="s">
        <v>269</v>
      </c>
      <c r="T1570">
        <v>621291.04903899995</v>
      </c>
      <c r="U1570">
        <v>308593.93184600002</v>
      </c>
      <c r="V1570">
        <v>4</v>
      </c>
      <c r="W1570">
        <v>2.7796270269999999E-2</v>
      </c>
      <c r="X1570">
        <v>0</v>
      </c>
      <c r="Y1570">
        <v>0</v>
      </c>
      <c r="Z1570">
        <v>0</v>
      </c>
      <c r="AA1570">
        <v>0</v>
      </c>
      <c r="AB1570" t="s">
        <v>217</v>
      </c>
      <c r="AC1570" t="s">
        <v>217</v>
      </c>
      <c r="AD1570" t="s">
        <v>217</v>
      </c>
      <c r="AE1570">
        <v>0</v>
      </c>
      <c r="AF1570" t="s">
        <v>217</v>
      </c>
      <c r="AG1570" t="s">
        <v>220</v>
      </c>
      <c r="AH1570" t="s">
        <v>217</v>
      </c>
      <c r="AI1570" t="s">
        <v>220</v>
      </c>
      <c r="AJ1570">
        <v>0</v>
      </c>
      <c r="AK1570">
        <v>0</v>
      </c>
      <c r="AL1570">
        <v>16</v>
      </c>
    </row>
    <row r="1571" spans="1:38" x14ac:dyDescent="0.3">
      <c r="A1571">
        <v>1569</v>
      </c>
      <c r="B1571">
        <v>2082</v>
      </c>
      <c r="C1571">
        <v>2082</v>
      </c>
      <c r="D1571">
        <v>132677</v>
      </c>
      <c r="E1571" t="s">
        <v>17139</v>
      </c>
      <c r="F1571" t="s">
        <v>15541</v>
      </c>
      <c r="G1571">
        <v>1653.28274369</v>
      </c>
      <c r="H1571">
        <v>107569.57930500001</v>
      </c>
      <c r="I1571">
        <v>621518</v>
      </c>
      <c r="J1571">
        <v>307335</v>
      </c>
      <c r="K1571" t="s">
        <v>17139</v>
      </c>
      <c r="L1571" t="s">
        <v>15542</v>
      </c>
      <c r="M1571" t="s">
        <v>15543</v>
      </c>
      <c r="N1571" t="s">
        <v>15544</v>
      </c>
      <c r="O1571" t="s">
        <v>15545</v>
      </c>
      <c r="P1571" t="s">
        <v>15545</v>
      </c>
      <c r="Q1571">
        <v>110</v>
      </c>
      <c r="R1571">
        <v>4431</v>
      </c>
      <c r="S1571" t="s">
        <v>271</v>
      </c>
      <c r="T1571">
        <v>621607.67198999994</v>
      </c>
      <c r="U1571">
        <v>307331.89133399999</v>
      </c>
      <c r="V1571">
        <v>4</v>
      </c>
      <c r="W1571">
        <v>0.10045946392000001</v>
      </c>
      <c r="X1571">
        <v>0</v>
      </c>
      <c r="Y1571">
        <v>0</v>
      </c>
      <c r="Z1571">
        <v>0</v>
      </c>
      <c r="AA1571">
        <v>0</v>
      </c>
      <c r="AB1571" t="s">
        <v>217</v>
      </c>
      <c r="AC1571" t="s">
        <v>217</v>
      </c>
      <c r="AD1571" t="s">
        <v>217</v>
      </c>
      <c r="AE1571">
        <v>0</v>
      </c>
      <c r="AF1571" t="s">
        <v>217</v>
      </c>
      <c r="AG1571" t="s">
        <v>220</v>
      </c>
      <c r="AH1571" t="s">
        <v>217</v>
      </c>
      <c r="AI1571" t="s">
        <v>220</v>
      </c>
      <c r="AJ1571">
        <v>0</v>
      </c>
      <c r="AK1571">
        <v>0</v>
      </c>
      <c r="AL1571">
        <v>16</v>
      </c>
    </row>
    <row r="1572" spans="1:38" x14ac:dyDescent="0.3">
      <c r="A1572">
        <v>1570</v>
      </c>
      <c r="B1572">
        <v>3104</v>
      </c>
      <c r="C1572">
        <v>3104</v>
      </c>
      <c r="D1572">
        <v>168614</v>
      </c>
      <c r="E1572" t="s">
        <v>17140</v>
      </c>
      <c r="F1572" t="s">
        <v>15541</v>
      </c>
      <c r="G1572">
        <v>790.201915353</v>
      </c>
      <c r="H1572">
        <v>26717.981997300001</v>
      </c>
      <c r="I1572">
        <v>623363</v>
      </c>
      <c r="J1572">
        <v>308350</v>
      </c>
      <c r="K1572" t="s">
        <v>17140</v>
      </c>
      <c r="L1572" t="s">
        <v>15542</v>
      </c>
      <c r="M1572" t="s">
        <v>15543</v>
      </c>
      <c r="N1572" t="s">
        <v>15551</v>
      </c>
      <c r="O1572" t="s">
        <v>15545</v>
      </c>
      <c r="P1572" t="s">
        <v>15545</v>
      </c>
      <c r="Q1572">
        <v>112</v>
      </c>
      <c r="R1572">
        <v>4429</v>
      </c>
      <c r="S1572" t="s">
        <v>273</v>
      </c>
      <c r="T1572">
        <v>623400.81446899998</v>
      </c>
      <c r="U1572">
        <v>308298.16710299999</v>
      </c>
      <c r="V1572">
        <v>4</v>
      </c>
      <c r="W1572">
        <v>4.2205558740000003E-2</v>
      </c>
      <c r="X1572">
        <v>0</v>
      </c>
      <c r="Y1572">
        <v>0</v>
      </c>
      <c r="Z1572">
        <v>0</v>
      </c>
      <c r="AA1572">
        <v>0</v>
      </c>
      <c r="AB1572" t="s">
        <v>217</v>
      </c>
      <c r="AC1572" t="s">
        <v>217</v>
      </c>
      <c r="AD1572" t="s">
        <v>217</v>
      </c>
      <c r="AE1572">
        <v>0</v>
      </c>
      <c r="AF1572" t="s">
        <v>217</v>
      </c>
      <c r="AG1572" t="s">
        <v>220</v>
      </c>
      <c r="AH1572" t="s">
        <v>217</v>
      </c>
      <c r="AI1572" t="s">
        <v>220</v>
      </c>
      <c r="AJ1572">
        <v>0</v>
      </c>
      <c r="AK1572">
        <v>0</v>
      </c>
      <c r="AL1572">
        <v>16</v>
      </c>
    </row>
    <row r="1573" spans="1:38" x14ac:dyDescent="0.3">
      <c r="A1573">
        <v>1571</v>
      </c>
      <c r="B1573">
        <v>2099</v>
      </c>
      <c r="C1573">
        <v>2099</v>
      </c>
      <c r="D1573">
        <v>132694</v>
      </c>
      <c r="E1573" t="s">
        <v>17141</v>
      </c>
      <c r="F1573" t="s">
        <v>15541</v>
      </c>
      <c r="G1573">
        <v>1160.59981421</v>
      </c>
      <c r="H1573">
        <v>35793.7243045</v>
      </c>
      <c r="I1573">
        <v>623449</v>
      </c>
      <c r="J1573">
        <v>307567</v>
      </c>
      <c r="K1573" t="s">
        <v>17141</v>
      </c>
      <c r="L1573" t="s">
        <v>15542</v>
      </c>
      <c r="M1573" t="s">
        <v>15543</v>
      </c>
      <c r="N1573" t="s">
        <v>15544</v>
      </c>
      <c r="O1573" t="s">
        <v>15545</v>
      </c>
      <c r="P1573" t="s">
        <v>15545</v>
      </c>
      <c r="Q1573">
        <v>113</v>
      </c>
      <c r="R1573">
        <v>4428</v>
      </c>
      <c r="S1573" t="s">
        <v>274</v>
      </c>
      <c r="T1573">
        <v>623439.99894199998</v>
      </c>
      <c r="U1573">
        <v>307585.016695</v>
      </c>
      <c r="V1573">
        <v>4</v>
      </c>
      <c r="W1573">
        <v>3.0357283209999999E-2</v>
      </c>
      <c r="X1573">
        <v>0</v>
      </c>
      <c r="Y1573">
        <v>0</v>
      </c>
      <c r="Z1573">
        <v>0</v>
      </c>
      <c r="AA1573">
        <v>0</v>
      </c>
      <c r="AB1573" t="s">
        <v>217</v>
      </c>
      <c r="AC1573" t="s">
        <v>217</v>
      </c>
      <c r="AD1573" t="s">
        <v>217</v>
      </c>
      <c r="AE1573">
        <v>0</v>
      </c>
      <c r="AF1573" t="s">
        <v>217</v>
      </c>
      <c r="AG1573" t="s">
        <v>220</v>
      </c>
      <c r="AH1573" t="s">
        <v>217</v>
      </c>
      <c r="AI1573" t="s">
        <v>220</v>
      </c>
      <c r="AJ1573">
        <v>0</v>
      </c>
      <c r="AK1573">
        <v>0</v>
      </c>
      <c r="AL1573">
        <v>16</v>
      </c>
    </row>
    <row r="1574" spans="1:38" x14ac:dyDescent="0.3">
      <c r="A1574">
        <v>1572</v>
      </c>
      <c r="B1574">
        <v>2279</v>
      </c>
      <c r="C1574">
        <v>2279</v>
      </c>
      <c r="D1574">
        <v>132874</v>
      </c>
      <c r="E1574" t="s">
        <v>17142</v>
      </c>
      <c r="F1574" t="s">
        <v>15541</v>
      </c>
      <c r="G1574">
        <v>482.20202309899997</v>
      </c>
      <c r="H1574">
        <v>12204.5964917</v>
      </c>
      <c r="I1574">
        <v>624766</v>
      </c>
      <c r="J1574">
        <v>308065</v>
      </c>
      <c r="K1574" t="s">
        <v>17142</v>
      </c>
      <c r="L1574" t="s">
        <v>15542</v>
      </c>
      <c r="M1574" t="s">
        <v>15543</v>
      </c>
      <c r="N1574" t="s">
        <v>15544</v>
      </c>
      <c r="O1574" t="s">
        <v>15545</v>
      </c>
      <c r="P1574" t="s">
        <v>15545</v>
      </c>
      <c r="Q1574">
        <v>114</v>
      </c>
      <c r="R1574">
        <v>4427</v>
      </c>
      <c r="S1574" t="s">
        <v>275</v>
      </c>
      <c r="T1574">
        <v>624822.76822500001</v>
      </c>
      <c r="U1574">
        <v>308126.84548600001</v>
      </c>
      <c r="V1574">
        <v>4</v>
      </c>
      <c r="W1574">
        <v>9.5140011799999993E-2</v>
      </c>
      <c r="X1574">
        <v>0</v>
      </c>
      <c r="Y1574">
        <v>0</v>
      </c>
      <c r="Z1574">
        <v>0</v>
      </c>
      <c r="AA1574">
        <v>0</v>
      </c>
      <c r="AB1574" t="s">
        <v>217</v>
      </c>
      <c r="AC1574" t="s">
        <v>217</v>
      </c>
      <c r="AD1574" t="s">
        <v>217</v>
      </c>
      <c r="AE1574">
        <v>0</v>
      </c>
      <c r="AF1574" t="s">
        <v>217</v>
      </c>
      <c r="AG1574" t="s">
        <v>220</v>
      </c>
      <c r="AH1574" t="s">
        <v>217</v>
      </c>
      <c r="AI1574" t="s">
        <v>220</v>
      </c>
      <c r="AJ1574">
        <v>0</v>
      </c>
      <c r="AK1574">
        <v>0</v>
      </c>
      <c r="AL1574">
        <v>15</v>
      </c>
    </row>
    <row r="1575" spans="1:38" x14ac:dyDescent="0.3">
      <c r="A1575">
        <v>1573</v>
      </c>
      <c r="B1575">
        <v>2280</v>
      </c>
      <c r="C1575">
        <v>2280</v>
      </c>
      <c r="D1575">
        <v>132875</v>
      </c>
      <c r="E1575" t="s">
        <v>17143</v>
      </c>
      <c r="F1575" t="s">
        <v>15541</v>
      </c>
      <c r="G1575">
        <v>972.25041574299996</v>
      </c>
      <c r="H1575">
        <v>38555.874630500002</v>
      </c>
      <c r="I1575">
        <v>624943</v>
      </c>
      <c r="J1575">
        <v>308132</v>
      </c>
      <c r="K1575" t="s">
        <v>17143</v>
      </c>
      <c r="L1575" t="s">
        <v>15542</v>
      </c>
      <c r="M1575" t="s">
        <v>15543</v>
      </c>
      <c r="N1575" t="s">
        <v>15544</v>
      </c>
      <c r="O1575" t="s">
        <v>15545</v>
      </c>
      <c r="P1575" t="s">
        <v>15545</v>
      </c>
      <c r="Q1575">
        <v>114</v>
      </c>
      <c r="R1575">
        <v>4427</v>
      </c>
      <c r="S1575" t="s">
        <v>275</v>
      </c>
      <c r="T1575">
        <v>624822.76822500001</v>
      </c>
      <c r="U1575">
        <v>308126.84548600001</v>
      </c>
      <c r="V1575">
        <v>4</v>
      </c>
      <c r="W1575">
        <v>9.5140011799999993E-2</v>
      </c>
      <c r="X1575">
        <v>0</v>
      </c>
      <c r="Y1575">
        <v>0</v>
      </c>
      <c r="Z1575">
        <v>0</v>
      </c>
      <c r="AA1575">
        <v>0</v>
      </c>
      <c r="AB1575" t="s">
        <v>217</v>
      </c>
      <c r="AC1575" t="s">
        <v>217</v>
      </c>
      <c r="AD1575" t="s">
        <v>217</v>
      </c>
      <c r="AE1575">
        <v>0</v>
      </c>
      <c r="AF1575" t="s">
        <v>217</v>
      </c>
      <c r="AG1575" t="s">
        <v>220</v>
      </c>
      <c r="AH1575" t="s">
        <v>217</v>
      </c>
      <c r="AI1575" t="s">
        <v>220</v>
      </c>
      <c r="AJ1575">
        <v>0</v>
      </c>
      <c r="AK1575">
        <v>0</v>
      </c>
      <c r="AL1575">
        <v>15</v>
      </c>
    </row>
    <row r="1576" spans="1:38" x14ac:dyDescent="0.3">
      <c r="A1576">
        <v>1574</v>
      </c>
      <c r="B1576">
        <v>2281</v>
      </c>
      <c r="C1576">
        <v>2281</v>
      </c>
      <c r="D1576">
        <v>132876</v>
      </c>
      <c r="E1576" t="s">
        <v>17144</v>
      </c>
      <c r="F1576" t="s">
        <v>15541</v>
      </c>
      <c r="G1576">
        <v>904.50206491799997</v>
      </c>
      <c r="H1576">
        <v>33131.717757500002</v>
      </c>
      <c r="I1576">
        <v>624670</v>
      </c>
      <c r="J1576">
        <v>308109</v>
      </c>
      <c r="K1576" t="s">
        <v>17144</v>
      </c>
      <c r="L1576" t="s">
        <v>15542</v>
      </c>
      <c r="M1576" t="s">
        <v>15543</v>
      </c>
      <c r="N1576" t="s">
        <v>15544</v>
      </c>
      <c r="O1576" t="s">
        <v>15545</v>
      </c>
      <c r="P1576" t="s">
        <v>15545</v>
      </c>
      <c r="Q1576">
        <v>114</v>
      </c>
      <c r="R1576">
        <v>4427</v>
      </c>
      <c r="S1576" t="s">
        <v>275</v>
      </c>
      <c r="T1576">
        <v>624822.76822500001</v>
      </c>
      <c r="U1576">
        <v>308126.84548600001</v>
      </c>
      <c r="V1576">
        <v>4</v>
      </c>
      <c r="W1576">
        <v>9.5140011799999993E-2</v>
      </c>
      <c r="X1576">
        <v>0</v>
      </c>
      <c r="Y1576">
        <v>0</v>
      </c>
      <c r="Z1576">
        <v>0</v>
      </c>
      <c r="AA1576">
        <v>0</v>
      </c>
      <c r="AB1576" t="s">
        <v>217</v>
      </c>
      <c r="AC1576" t="s">
        <v>217</v>
      </c>
      <c r="AD1576" t="s">
        <v>217</v>
      </c>
      <c r="AE1576">
        <v>0</v>
      </c>
      <c r="AF1576" t="s">
        <v>217</v>
      </c>
      <c r="AG1576" t="s">
        <v>220</v>
      </c>
      <c r="AH1576" t="s">
        <v>217</v>
      </c>
      <c r="AI1576" t="s">
        <v>220</v>
      </c>
      <c r="AJ1576">
        <v>0</v>
      </c>
      <c r="AK1576">
        <v>0</v>
      </c>
      <c r="AL1576">
        <v>15</v>
      </c>
    </row>
    <row r="1577" spans="1:38" x14ac:dyDescent="0.3">
      <c r="A1577">
        <v>1575</v>
      </c>
      <c r="B1577">
        <v>2263</v>
      </c>
      <c r="C1577">
        <v>2263</v>
      </c>
      <c r="D1577">
        <v>132858</v>
      </c>
      <c r="E1577" t="s">
        <v>17145</v>
      </c>
      <c r="F1577" t="s">
        <v>15541</v>
      </c>
      <c r="G1577">
        <v>1488.98346932</v>
      </c>
      <c r="H1577">
        <v>70430.385741999999</v>
      </c>
      <c r="I1577">
        <v>624627</v>
      </c>
      <c r="J1577">
        <v>308301</v>
      </c>
      <c r="K1577" t="s">
        <v>17145</v>
      </c>
      <c r="L1577" t="s">
        <v>15542</v>
      </c>
      <c r="M1577" t="s">
        <v>15543</v>
      </c>
      <c r="N1577" t="s">
        <v>15544</v>
      </c>
      <c r="O1577" t="s">
        <v>15545</v>
      </c>
      <c r="P1577" t="s">
        <v>15545</v>
      </c>
      <c r="Q1577">
        <v>115</v>
      </c>
      <c r="R1577">
        <v>4426</v>
      </c>
      <c r="S1577" t="s">
        <v>276</v>
      </c>
      <c r="T1577">
        <v>624625.43474900001</v>
      </c>
      <c r="U1577">
        <v>308298.90886800003</v>
      </c>
      <c r="V1577">
        <v>4</v>
      </c>
      <c r="W1577">
        <v>7.0632289550000005E-2</v>
      </c>
      <c r="X1577">
        <v>0</v>
      </c>
      <c r="Y1577">
        <v>0</v>
      </c>
      <c r="Z1577">
        <v>0</v>
      </c>
      <c r="AA1577">
        <v>0</v>
      </c>
      <c r="AB1577" t="s">
        <v>217</v>
      </c>
      <c r="AC1577" t="s">
        <v>217</v>
      </c>
      <c r="AD1577" t="s">
        <v>217</v>
      </c>
      <c r="AE1577">
        <v>0</v>
      </c>
      <c r="AF1577" t="s">
        <v>217</v>
      </c>
      <c r="AG1577" t="s">
        <v>220</v>
      </c>
      <c r="AH1577" t="s">
        <v>217</v>
      </c>
      <c r="AI1577" t="s">
        <v>220</v>
      </c>
      <c r="AJ1577">
        <v>0</v>
      </c>
      <c r="AK1577">
        <v>0</v>
      </c>
      <c r="AL1577">
        <v>15</v>
      </c>
    </row>
    <row r="1578" spans="1:38" x14ac:dyDescent="0.3">
      <c r="A1578">
        <v>1576</v>
      </c>
      <c r="B1578">
        <v>2270</v>
      </c>
      <c r="C1578">
        <v>2270</v>
      </c>
      <c r="D1578">
        <v>132865</v>
      </c>
      <c r="E1578" t="s">
        <v>17146</v>
      </c>
      <c r="F1578" t="s">
        <v>15541</v>
      </c>
      <c r="G1578">
        <v>1290.86536333</v>
      </c>
      <c r="H1578">
        <v>60753.279766599997</v>
      </c>
      <c r="I1578">
        <v>624048</v>
      </c>
      <c r="J1578">
        <v>308844</v>
      </c>
      <c r="K1578" t="s">
        <v>17146</v>
      </c>
      <c r="L1578" t="s">
        <v>15542</v>
      </c>
      <c r="M1578" t="s">
        <v>15543</v>
      </c>
      <c r="N1578" t="s">
        <v>15544</v>
      </c>
      <c r="O1578" t="s">
        <v>15545</v>
      </c>
      <c r="P1578" t="s">
        <v>15545</v>
      </c>
      <c r="Q1578">
        <v>116</v>
      </c>
      <c r="R1578">
        <v>4425</v>
      </c>
      <c r="S1578" t="s">
        <v>277</v>
      </c>
      <c r="T1578">
        <v>624033.52127400006</v>
      </c>
      <c r="U1578">
        <v>308635.10746199999</v>
      </c>
      <c r="V1578">
        <v>4</v>
      </c>
      <c r="W1578">
        <v>0.13865039352</v>
      </c>
      <c r="X1578">
        <v>0</v>
      </c>
      <c r="Y1578">
        <v>0</v>
      </c>
      <c r="Z1578">
        <v>0</v>
      </c>
      <c r="AA1578">
        <v>0</v>
      </c>
      <c r="AB1578" t="s">
        <v>217</v>
      </c>
      <c r="AC1578" t="s">
        <v>217</v>
      </c>
      <c r="AD1578" t="s">
        <v>217</v>
      </c>
      <c r="AE1578">
        <v>0</v>
      </c>
      <c r="AF1578" t="s">
        <v>217</v>
      </c>
      <c r="AG1578" t="s">
        <v>220</v>
      </c>
      <c r="AH1578" t="s">
        <v>217</v>
      </c>
      <c r="AI1578" t="s">
        <v>220</v>
      </c>
      <c r="AJ1578">
        <v>0</v>
      </c>
      <c r="AK1578">
        <v>0</v>
      </c>
      <c r="AL1578">
        <v>16</v>
      </c>
    </row>
    <row r="1579" spans="1:38" x14ac:dyDescent="0.3">
      <c r="A1579">
        <v>1577</v>
      </c>
      <c r="B1579">
        <v>2275</v>
      </c>
      <c r="C1579">
        <v>2275</v>
      </c>
      <c r="D1579">
        <v>132870</v>
      </c>
      <c r="E1579" t="s">
        <v>17147</v>
      </c>
      <c r="F1579" t="s">
        <v>15541</v>
      </c>
      <c r="G1579">
        <v>915.07421903600004</v>
      </c>
      <c r="H1579">
        <v>31182.527777399999</v>
      </c>
      <c r="I1579">
        <v>624123</v>
      </c>
      <c r="J1579">
        <v>308528</v>
      </c>
      <c r="K1579" t="s">
        <v>17147</v>
      </c>
      <c r="L1579" t="s">
        <v>15542</v>
      </c>
      <c r="M1579" t="s">
        <v>15543</v>
      </c>
      <c r="N1579" t="s">
        <v>15544</v>
      </c>
      <c r="O1579" t="s">
        <v>15545</v>
      </c>
      <c r="P1579" t="s">
        <v>15545</v>
      </c>
      <c r="Q1579">
        <v>116</v>
      </c>
      <c r="R1579">
        <v>4425</v>
      </c>
      <c r="S1579" t="s">
        <v>277</v>
      </c>
      <c r="T1579">
        <v>624033.52127400006</v>
      </c>
      <c r="U1579">
        <v>308635.10746199999</v>
      </c>
      <c r="V1579">
        <v>4</v>
      </c>
      <c r="W1579">
        <v>0.13865039352</v>
      </c>
      <c r="X1579">
        <v>0</v>
      </c>
      <c r="Y1579">
        <v>0</v>
      </c>
      <c r="Z1579">
        <v>0</v>
      </c>
      <c r="AA1579">
        <v>0</v>
      </c>
      <c r="AB1579" t="s">
        <v>217</v>
      </c>
      <c r="AC1579" t="s">
        <v>217</v>
      </c>
      <c r="AD1579" t="s">
        <v>217</v>
      </c>
      <c r="AE1579">
        <v>0</v>
      </c>
      <c r="AF1579" t="s">
        <v>217</v>
      </c>
      <c r="AG1579" t="s">
        <v>220</v>
      </c>
      <c r="AH1579" t="s">
        <v>217</v>
      </c>
      <c r="AI1579" t="s">
        <v>220</v>
      </c>
      <c r="AJ1579">
        <v>0</v>
      </c>
      <c r="AK1579">
        <v>0</v>
      </c>
      <c r="AL1579">
        <v>16</v>
      </c>
    </row>
    <row r="1580" spans="1:38" x14ac:dyDescent="0.3">
      <c r="A1580">
        <v>1578</v>
      </c>
      <c r="B1580">
        <v>2288</v>
      </c>
      <c r="C1580">
        <v>2288</v>
      </c>
      <c r="D1580">
        <v>132883</v>
      </c>
      <c r="E1580" t="s">
        <v>17148</v>
      </c>
      <c r="F1580" t="s">
        <v>15541</v>
      </c>
      <c r="G1580">
        <v>673.27065426499996</v>
      </c>
      <c r="H1580">
        <v>31611.2835509</v>
      </c>
      <c r="I1580">
        <v>623906</v>
      </c>
      <c r="J1580">
        <v>309092</v>
      </c>
      <c r="K1580" t="s">
        <v>17148</v>
      </c>
      <c r="L1580" t="s">
        <v>15542</v>
      </c>
      <c r="M1580" t="s">
        <v>15543</v>
      </c>
      <c r="N1580" t="s">
        <v>15544</v>
      </c>
      <c r="O1580" t="s">
        <v>15545</v>
      </c>
      <c r="P1580" t="s">
        <v>15545</v>
      </c>
      <c r="Q1580">
        <v>117</v>
      </c>
      <c r="R1580">
        <v>4424</v>
      </c>
      <c r="S1580" t="s">
        <v>278</v>
      </c>
      <c r="T1580">
        <v>623902.22395699995</v>
      </c>
      <c r="U1580">
        <v>309099.00759499997</v>
      </c>
      <c r="V1580">
        <v>4</v>
      </c>
      <c r="W1580">
        <v>3.2403937149999999E-2</v>
      </c>
      <c r="X1580">
        <v>0</v>
      </c>
      <c r="Y1580">
        <v>0</v>
      </c>
      <c r="Z1580">
        <v>0</v>
      </c>
      <c r="AA1580">
        <v>0</v>
      </c>
      <c r="AB1580" t="s">
        <v>217</v>
      </c>
      <c r="AC1580" t="s">
        <v>217</v>
      </c>
      <c r="AD1580" t="s">
        <v>217</v>
      </c>
      <c r="AE1580">
        <v>0</v>
      </c>
      <c r="AF1580" t="s">
        <v>217</v>
      </c>
      <c r="AG1580" t="s">
        <v>220</v>
      </c>
      <c r="AH1580" t="s">
        <v>217</v>
      </c>
      <c r="AI1580" t="s">
        <v>220</v>
      </c>
      <c r="AJ1580">
        <v>0</v>
      </c>
      <c r="AK1580">
        <v>0</v>
      </c>
      <c r="AL1580">
        <v>15</v>
      </c>
    </row>
    <row r="1581" spans="1:38" x14ac:dyDescent="0.3">
      <c r="A1581">
        <v>1579</v>
      </c>
      <c r="B1581">
        <v>2291</v>
      </c>
      <c r="C1581">
        <v>2291</v>
      </c>
      <c r="D1581">
        <v>132886</v>
      </c>
      <c r="E1581" t="s">
        <v>17149</v>
      </c>
      <c r="F1581" t="s">
        <v>15541</v>
      </c>
      <c r="G1581">
        <v>1922.72245509</v>
      </c>
      <c r="H1581">
        <v>106011.518449</v>
      </c>
      <c r="I1581">
        <v>624627</v>
      </c>
      <c r="J1581">
        <v>308934</v>
      </c>
      <c r="K1581" t="s">
        <v>17149</v>
      </c>
      <c r="L1581" t="s">
        <v>15542</v>
      </c>
      <c r="M1581" t="s">
        <v>15543</v>
      </c>
      <c r="N1581" t="s">
        <v>15544</v>
      </c>
      <c r="O1581" t="s">
        <v>15545</v>
      </c>
      <c r="P1581" t="s">
        <v>15545</v>
      </c>
      <c r="Q1581">
        <v>119</v>
      </c>
      <c r="R1581">
        <v>4422</v>
      </c>
      <c r="S1581" t="s">
        <v>280</v>
      </c>
      <c r="T1581">
        <v>624644.85301600001</v>
      </c>
      <c r="U1581">
        <v>308943.04834799998</v>
      </c>
      <c r="V1581">
        <v>4</v>
      </c>
      <c r="W1581">
        <v>9.8561945900000003E-2</v>
      </c>
      <c r="X1581">
        <v>0</v>
      </c>
      <c r="Y1581">
        <v>0</v>
      </c>
      <c r="Z1581">
        <v>0</v>
      </c>
      <c r="AA1581">
        <v>0</v>
      </c>
      <c r="AB1581" t="s">
        <v>217</v>
      </c>
      <c r="AC1581" t="s">
        <v>217</v>
      </c>
      <c r="AD1581" t="s">
        <v>217</v>
      </c>
      <c r="AE1581">
        <v>0</v>
      </c>
      <c r="AF1581" t="s">
        <v>217</v>
      </c>
      <c r="AG1581" t="s">
        <v>220</v>
      </c>
      <c r="AH1581" t="s">
        <v>217</v>
      </c>
      <c r="AI1581" t="s">
        <v>220</v>
      </c>
      <c r="AJ1581">
        <v>0</v>
      </c>
      <c r="AK1581">
        <v>0</v>
      </c>
      <c r="AL1581">
        <v>15</v>
      </c>
    </row>
    <row r="1582" spans="1:38" x14ac:dyDescent="0.3">
      <c r="A1582">
        <v>1580</v>
      </c>
      <c r="B1582">
        <v>751</v>
      </c>
      <c r="C1582">
        <v>751</v>
      </c>
      <c r="D1582">
        <v>131346</v>
      </c>
      <c r="E1582" t="s">
        <v>17150</v>
      </c>
      <c r="F1582" t="s">
        <v>17057</v>
      </c>
      <c r="G1582">
        <v>1606.72790151</v>
      </c>
      <c r="H1582">
        <v>74163.357835699993</v>
      </c>
      <c r="I1582">
        <v>626207</v>
      </c>
      <c r="J1582">
        <v>309531</v>
      </c>
      <c r="K1582" t="s">
        <v>17150</v>
      </c>
      <c r="L1582" t="s">
        <v>15542</v>
      </c>
      <c r="M1582" t="s">
        <v>15543</v>
      </c>
      <c r="N1582" t="s">
        <v>15544</v>
      </c>
      <c r="O1582" t="s">
        <v>15545</v>
      </c>
      <c r="P1582" t="s">
        <v>15545</v>
      </c>
      <c r="Q1582">
        <v>120</v>
      </c>
      <c r="R1582">
        <v>1421</v>
      </c>
      <c r="S1582" t="s">
        <v>281</v>
      </c>
      <c r="T1582">
        <v>626472.22262599994</v>
      </c>
      <c r="U1582">
        <v>309301.961526</v>
      </c>
      <c r="V1582">
        <v>1</v>
      </c>
      <c r="W1582">
        <v>0.19633282108</v>
      </c>
      <c r="X1582">
        <v>0</v>
      </c>
      <c r="Y1582">
        <v>0</v>
      </c>
      <c r="Z1582">
        <v>0</v>
      </c>
      <c r="AA1582">
        <v>0</v>
      </c>
      <c r="AB1582" t="s">
        <v>217</v>
      </c>
      <c r="AC1582" t="s">
        <v>217</v>
      </c>
      <c r="AD1582" t="s">
        <v>217</v>
      </c>
      <c r="AE1582">
        <v>0</v>
      </c>
      <c r="AF1582" t="s">
        <v>217</v>
      </c>
      <c r="AG1582" t="s">
        <v>242</v>
      </c>
      <c r="AH1582" t="s">
        <v>217</v>
      </c>
      <c r="AI1582" t="s">
        <v>242</v>
      </c>
      <c r="AJ1582">
        <v>0</v>
      </c>
      <c r="AK1582">
        <v>0</v>
      </c>
      <c r="AL1582">
        <v>14</v>
      </c>
    </row>
    <row r="1583" spans="1:38" x14ac:dyDescent="0.3">
      <c r="A1583">
        <v>1581</v>
      </c>
      <c r="B1583">
        <v>755</v>
      </c>
      <c r="C1583">
        <v>755</v>
      </c>
      <c r="D1583">
        <v>131350</v>
      </c>
      <c r="E1583" t="s">
        <v>17151</v>
      </c>
      <c r="F1583" t="s">
        <v>17057</v>
      </c>
      <c r="G1583">
        <v>2298.9656537400001</v>
      </c>
      <c r="H1583">
        <v>107976.75792800001</v>
      </c>
      <c r="I1583">
        <v>626374</v>
      </c>
      <c r="J1583">
        <v>309317</v>
      </c>
      <c r="K1583" t="s">
        <v>17151</v>
      </c>
      <c r="L1583" t="s">
        <v>15542</v>
      </c>
      <c r="M1583" t="s">
        <v>15543</v>
      </c>
      <c r="N1583" t="s">
        <v>15544</v>
      </c>
      <c r="O1583" t="s">
        <v>15545</v>
      </c>
      <c r="P1583" t="s">
        <v>15545</v>
      </c>
      <c r="Q1583">
        <v>120</v>
      </c>
      <c r="R1583">
        <v>1421</v>
      </c>
      <c r="S1583" t="s">
        <v>281</v>
      </c>
      <c r="T1583">
        <v>626472.22262599994</v>
      </c>
      <c r="U1583">
        <v>309301.961526</v>
      </c>
      <c r="V1583">
        <v>1</v>
      </c>
      <c r="W1583">
        <v>0.19633282108</v>
      </c>
      <c r="X1583">
        <v>0</v>
      </c>
      <c r="Y1583">
        <v>0</v>
      </c>
      <c r="Z1583">
        <v>0</v>
      </c>
      <c r="AA1583">
        <v>0</v>
      </c>
      <c r="AB1583" t="s">
        <v>217</v>
      </c>
      <c r="AC1583" t="s">
        <v>217</v>
      </c>
      <c r="AD1583" t="s">
        <v>217</v>
      </c>
      <c r="AE1583">
        <v>0</v>
      </c>
      <c r="AF1583" t="s">
        <v>217</v>
      </c>
      <c r="AG1583" t="s">
        <v>242</v>
      </c>
      <c r="AH1583" t="s">
        <v>217</v>
      </c>
      <c r="AI1583" t="s">
        <v>242</v>
      </c>
      <c r="AJ1583">
        <v>0</v>
      </c>
      <c r="AK1583">
        <v>0</v>
      </c>
      <c r="AL1583">
        <v>14</v>
      </c>
    </row>
    <row r="1584" spans="1:38" x14ac:dyDescent="0.3">
      <c r="A1584">
        <v>1582</v>
      </c>
      <c r="B1584">
        <v>760</v>
      </c>
      <c r="C1584">
        <v>760</v>
      </c>
      <c r="D1584">
        <v>131355</v>
      </c>
      <c r="E1584" t="s">
        <v>17152</v>
      </c>
      <c r="F1584" t="s">
        <v>17057</v>
      </c>
      <c r="G1584">
        <v>1404.8728852900001</v>
      </c>
      <c r="H1584">
        <v>62009.5019244</v>
      </c>
      <c r="I1584">
        <v>626753</v>
      </c>
      <c r="J1584">
        <v>309101</v>
      </c>
      <c r="K1584" t="s">
        <v>17152</v>
      </c>
      <c r="L1584" t="s">
        <v>15542</v>
      </c>
      <c r="M1584" t="s">
        <v>15543</v>
      </c>
      <c r="N1584" t="s">
        <v>15544</v>
      </c>
      <c r="O1584" t="s">
        <v>15545</v>
      </c>
      <c r="P1584" t="s">
        <v>15545</v>
      </c>
      <c r="Q1584">
        <v>120</v>
      </c>
      <c r="R1584">
        <v>1421</v>
      </c>
      <c r="S1584" t="s">
        <v>281</v>
      </c>
      <c r="T1584">
        <v>626472.22262599994</v>
      </c>
      <c r="U1584">
        <v>309301.961526</v>
      </c>
      <c r="V1584">
        <v>1</v>
      </c>
      <c r="W1584">
        <v>0.19633282108</v>
      </c>
      <c r="X1584">
        <v>0</v>
      </c>
      <c r="Y1584">
        <v>0</v>
      </c>
      <c r="Z1584">
        <v>0</v>
      </c>
      <c r="AA1584">
        <v>0</v>
      </c>
      <c r="AB1584" t="s">
        <v>217</v>
      </c>
      <c r="AC1584" t="s">
        <v>217</v>
      </c>
      <c r="AD1584" t="s">
        <v>217</v>
      </c>
      <c r="AE1584">
        <v>0</v>
      </c>
      <c r="AF1584" t="s">
        <v>217</v>
      </c>
      <c r="AG1584" t="s">
        <v>242</v>
      </c>
      <c r="AH1584" t="s">
        <v>217</v>
      </c>
      <c r="AI1584" t="s">
        <v>242</v>
      </c>
      <c r="AJ1584">
        <v>0</v>
      </c>
      <c r="AK1584">
        <v>0</v>
      </c>
      <c r="AL1584">
        <v>14</v>
      </c>
    </row>
    <row r="1585" spans="1:38" x14ac:dyDescent="0.3">
      <c r="A1585">
        <v>1583</v>
      </c>
      <c r="B1585">
        <v>752</v>
      </c>
      <c r="C1585">
        <v>752</v>
      </c>
      <c r="D1585">
        <v>131347</v>
      </c>
      <c r="E1585" t="s">
        <v>17153</v>
      </c>
      <c r="F1585" t="s">
        <v>17057</v>
      </c>
      <c r="G1585">
        <v>1489.8869239400001</v>
      </c>
      <c r="H1585">
        <v>51488.4631238</v>
      </c>
      <c r="I1585">
        <v>626813</v>
      </c>
      <c r="J1585">
        <v>309349</v>
      </c>
      <c r="K1585" t="s">
        <v>17153</v>
      </c>
      <c r="L1585" t="s">
        <v>15542</v>
      </c>
      <c r="M1585" t="s">
        <v>15543</v>
      </c>
      <c r="N1585" t="s">
        <v>15544</v>
      </c>
      <c r="O1585" t="s">
        <v>15545</v>
      </c>
      <c r="P1585" t="s">
        <v>15545</v>
      </c>
      <c r="Q1585">
        <v>122</v>
      </c>
      <c r="R1585">
        <v>1419</v>
      </c>
      <c r="S1585" t="s">
        <v>283</v>
      </c>
      <c r="T1585">
        <v>626685.205418</v>
      </c>
      <c r="U1585">
        <v>309269.39614099998</v>
      </c>
      <c r="V1585">
        <v>1</v>
      </c>
      <c r="W1585">
        <v>9.5253718340000001E-2</v>
      </c>
      <c r="X1585">
        <v>0</v>
      </c>
      <c r="Y1585">
        <v>0</v>
      </c>
      <c r="Z1585">
        <v>0</v>
      </c>
      <c r="AA1585">
        <v>0</v>
      </c>
      <c r="AB1585" t="s">
        <v>217</v>
      </c>
      <c r="AC1585" t="s">
        <v>217</v>
      </c>
      <c r="AD1585" t="s">
        <v>217</v>
      </c>
      <c r="AE1585">
        <v>0</v>
      </c>
      <c r="AF1585" t="s">
        <v>217</v>
      </c>
      <c r="AG1585" t="s">
        <v>242</v>
      </c>
      <c r="AH1585" t="s">
        <v>217</v>
      </c>
      <c r="AI1585" t="s">
        <v>242</v>
      </c>
      <c r="AJ1585">
        <v>0</v>
      </c>
      <c r="AK1585">
        <v>0</v>
      </c>
      <c r="AL1585">
        <v>14</v>
      </c>
    </row>
    <row r="1586" spans="1:38" x14ac:dyDescent="0.3">
      <c r="A1586">
        <v>1584</v>
      </c>
      <c r="B1586">
        <v>753</v>
      </c>
      <c r="C1586">
        <v>753</v>
      </c>
      <c r="D1586">
        <v>131348</v>
      </c>
      <c r="E1586" t="s">
        <v>17154</v>
      </c>
      <c r="F1586" t="s">
        <v>17057</v>
      </c>
      <c r="G1586">
        <v>1614.7422503299999</v>
      </c>
      <c r="H1586">
        <v>60656.7453599</v>
      </c>
      <c r="I1586">
        <v>626619</v>
      </c>
      <c r="J1586">
        <v>309264</v>
      </c>
      <c r="K1586" t="s">
        <v>17154</v>
      </c>
      <c r="L1586" t="s">
        <v>15542</v>
      </c>
      <c r="M1586" t="s">
        <v>15543</v>
      </c>
      <c r="N1586" t="s">
        <v>15544</v>
      </c>
      <c r="O1586" t="s">
        <v>15545</v>
      </c>
      <c r="P1586" t="s">
        <v>15545</v>
      </c>
      <c r="Q1586">
        <v>122</v>
      </c>
      <c r="R1586">
        <v>1419</v>
      </c>
      <c r="S1586" t="s">
        <v>283</v>
      </c>
      <c r="T1586">
        <v>626685.205418</v>
      </c>
      <c r="U1586">
        <v>309269.39614099998</v>
      </c>
      <c r="V1586">
        <v>1</v>
      </c>
      <c r="W1586">
        <v>9.5253718340000001E-2</v>
      </c>
      <c r="X1586">
        <v>0</v>
      </c>
      <c r="Y1586">
        <v>0</v>
      </c>
      <c r="Z1586">
        <v>0</v>
      </c>
      <c r="AA1586">
        <v>0</v>
      </c>
      <c r="AB1586" t="s">
        <v>217</v>
      </c>
      <c r="AC1586" t="s">
        <v>217</v>
      </c>
      <c r="AD1586" t="s">
        <v>217</v>
      </c>
      <c r="AE1586">
        <v>0</v>
      </c>
      <c r="AF1586" t="s">
        <v>217</v>
      </c>
      <c r="AG1586" t="s">
        <v>242</v>
      </c>
      <c r="AH1586" t="s">
        <v>217</v>
      </c>
      <c r="AI1586" t="s">
        <v>242</v>
      </c>
      <c r="AJ1586">
        <v>0</v>
      </c>
      <c r="AK1586">
        <v>0</v>
      </c>
      <c r="AL1586">
        <v>14</v>
      </c>
    </row>
    <row r="1587" spans="1:38" x14ac:dyDescent="0.3">
      <c r="A1587">
        <v>1585</v>
      </c>
      <c r="B1587">
        <v>631</v>
      </c>
      <c r="C1587">
        <v>631</v>
      </c>
      <c r="D1587">
        <v>131226</v>
      </c>
      <c r="E1587" t="s">
        <v>17155</v>
      </c>
      <c r="F1587" t="s">
        <v>17057</v>
      </c>
      <c r="G1587">
        <v>2078.7809606699998</v>
      </c>
      <c r="H1587">
        <v>167732.84131700001</v>
      </c>
      <c r="I1587">
        <v>623861</v>
      </c>
      <c r="J1587">
        <v>313164</v>
      </c>
      <c r="K1587" t="s">
        <v>17155</v>
      </c>
      <c r="L1587" t="s">
        <v>15542</v>
      </c>
      <c r="M1587" t="s">
        <v>15543</v>
      </c>
      <c r="N1587" t="s">
        <v>15544</v>
      </c>
      <c r="O1587" t="s">
        <v>15545</v>
      </c>
      <c r="P1587" t="s">
        <v>15545</v>
      </c>
      <c r="Q1587">
        <v>125</v>
      </c>
      <c r="R1587">
        <v>1416</v>
      </c>
      <c r="S1587" t="s">
        <v>286</v>
      </c>
      <c r="T1587">
        <v>624344.46846999996</v>
      </c>
      <c r="U1587">
        <v>313292.62798599998</v>
      </c>
      <c r="V1587">
        <v>1</v>
      </c>
      <c r="W1587">
        <v>0.47803423597</v>
      </c>
      <c r="X1587">
        <v>0</v>
      </c>
      <c r="Y1587">
        <v>0</v>
      </c>
      <c r="Z1587">
        <v>0</v>
      </c>
      <c r="AA1587">
        <v>0</v>
      </c>
      <c r="AB1587" t="s">
        <v>217</v>
      </c>
      <c r="AC1587" t="s">
        <v>217</v>
      </c>
      <c r="AD1587" t="s">
        <v>217</v>
      </c>
      <c r="AE1587">
        <v>0</v>
      </c>
      <c r="AF1587" t="s">
        <v>217</v>
      </c>
      <c r="AG1587" t="s">
        <v>242</v>
      </c>
      <c r="AH1587" t="s">
        <v>217</v>
      </c>
      <c r="AI1587" t="s">
        <v>242</v>
      </c>
      <c r="AJ1587">
        <v>0</v>
      </c>
      <c r="AK1587">
        <v>0</v>
      </c>
      <c r="AL1587">
        <v>14</v>
      </c>
    </row>
    <row r="1588" spans="1:38" x14ac:dyDescent="0.3">
      <c r="A1588">
        <v>1586</v>
      </c>
      <c r="B1588">
        <v>2986</v>
      </c>
      <c r="C1588">
        <v>2986</v>
      </c>
      <c r="D1588">
        <v>165025</v>
      </c>
      <c r="E1588" t="s">
        <v>17156</v>
      </c>
      <c r="F1588" t="s">
        <v>17057</v>
      </c>
      <c r="G1588">
        <v>3652.7023372399999</v>
      </c>
      <c r="H1588">
        <v>446121.197132</v>
      </c>
      <c r="I1588">
        <v>624415</v>
      </c>
      <c r="J1588">
        <v>313278</v>
      </c>
      <c r="K1588" t="s">
        <v>17156</v>
      </c>
      <c r="L1588" t="s">
        <v>15542</v>
      </c>
      <c r="M1588" t="s">
        <v>15543</v>
      </c>
      <c r="N1588" t="s">
        <v>15551</v>
      </c>
      <c r="O1588" t="s">
        <v>15545</v>
      </c>
      <c r="P1588" t="s">
        <v>15545</v>
      </c>
      <c r="Q1588">
        <v>125</v>
      </c>
      <c r="R1588">
        <v>1416</v>
      </c>
      <c r="S1588" t="s">
        <v>286</v>
      </c>
      <c r="T1588">
        <v>624344.46846999996</v>
      </c>
      <c r="U1588">
        <v>313292.62798599998</v>
      </c>
      <c r="V1588">
        <v>1</v>
      </c>
      <c r="W1588">
        <v>0.47803423597</v>
      </c>
      <c r="X1588">
        <v>0</v>
      </c>
      <c r="Y1588">
        <v>0</v>
      </c>
      <c r="Z1588">
        <v>0</v>
      </c>
      <c r="AA1588">
        <v>0</v>
      </c>
      <c r="AB1588" t="s">
        <v>217</v>
      </c>
      <c r="AC1588" t="s">
        <v>217</v>
      </c>
      <c r="AD1588" t="s">
        <v>217</v>
      </c>
      <c r="AE1588">
        <v>0</v>
      </c>
      <c r="AF1588" t="s">
        <v>217</v>
      </c>
      <c r="AG1588" t="s">
        <v>242</v>
      </c>
      <c r="AH1588" t="s">
        <v>217</v>
      </c>
      <c r="AI1588" t="s">
        <v>242</v>
      </c>
      <c r="AJ1588">
        <v>0</v>
      </c>
      <c r="AK1588">
        <v>0</v>
      </c>
      <c r="AL1588">
        <v>14</v>
      </c>
    </row>
    <row r="1589" spans="1:38" x14ac:dyDescent="0.3">
      <c r="A1589">
        <v>1587</v>
      </c>
      <c r="B1589">
        <v>572</v>
      </c>
      <c r="C1589">
        <v>572</v>
      </c>
      <c r="D1589">
        <v>131167</v>
      </c>
      <c r="E1589" t="s">
        <v>17157</v>
      </c>
      <c r="F1589" t="s">
        <v>17057</v>
      </c>
      <c r="G1589">
        <v>2184.3749555600002</v>
      </c>
      <c r="H1589">
        <v>155895.778812</v>
      </c>
      <c r="I1589">
        <v>621975</v>
      </c>
      <c r="J1589">
        <v>311909</v>
      </c>
      <c r="K1589" t="s">
        <v>17157</v>
      </c>
      <c r="L1589" t="s">
        <v>15542</v>
      </c>
      <c r="M1589" t="s">
        <v>15543</v>
      </c>
      <c r="N1589" t="s">
        <v>15544</v>
      </c>
      <c r="O1589" t="s">
        <v>15545</v>
      </c>
      <c r="P1589" t="s">
        <v>15545</v>
      </c>
      <c r="Q1589">
        <v>128</v>
      </c>
      <c r="R1589">
        <v>1413</v>
      </c>
      <c r="S1589" t="s">
        <v>289</v>
      </c>
      <c r="T1589">
        <v>622098.692286</v>
      </c>
      <c r="U1589">
        <v>311878.04946299997</v>
      </c>
      <c r="V1589">
        <v>1</v>
      </c>
      <c r="W1589">
        <v>8.1534688219999998E-2</v>
      </c>
      <c r="X1589">
        <v>0</v>
      </c>
      <c r="Y1589">
        <v>0</v>
      </c>
      <c r="Z1589">
        <v>0</v>
      </c>
      <c r="AA1589">
        <v>0</v>
      </c>
      <c r="AB1589" t="s">
        <v>217</v>
      </c>
      <c r="AC1589" t="s">
        <v>217</v>
      </c>
      <c r="AD1589" t="s">
        <v>217</v>
      </c>
      <c r="AE1589">
        <v>0</v>
      </c>
      <c r="AF1589" t="s">
        <v>217</v>
      </c>
      <c r="AG1589" t="s">
        <v>242</v>
      </c>
      <c r="AH1589" t="s">
        <v>217</v>
      </c>
      <c r="AI1589" t="s">
        <v>242</v>
      </c>
      <c r="AJ1589">
        <v>0</v>
      </c>
      <c r="AK1589">
        <v>0</v>
      </c>
      <c r="AL1589">
        <v>13</v>
      </c>
    </row>
    <row r="1590" spans="1:38" x14ac:dyDescent="0.3">
      <c r="A1590">
        <v>1588</v>
      </c>
      <c r="B1590">
        <v>563</v>
      </c>
      <c r="C1590">
        <v>563</v>
      </c>
      <c r="D1590">
        <v>131158</v>
      </c>
      <c r="E1590" t="s">
        <v>17158</v>
      </c>
      <c r="F1590" t="s">
        <v>17057</v>
      </c>
      <c r="G1590">
        <v>1455.5667020599999</v>
      </c>
      <c r="H1590">
        <v>62298.955237399998</v>
      </c>
      <c r="I1590">
        <v>621350</v>
      </c>
      <c r="J1590">
        <v>312368</v>
      </c>
      <c r="K1590" t="s">
        <v>17158</v>
      </c>
      <c r="L1590" t="s">
        <v>15542</v>
      </c>
      <c r="M1590" t="s">
        <v>15543</v>
      </c>
      <c r="N1590" t="s">
        <v>15544</v>
      </c>
      <c r="O1590" t="s">
        <v>15545</v>
      </c>
      <c r="P1590" t="s">
        <v>15545</v>
      </c>
      <c r="Q1590">
        <v>129</v>
      </c>
      <c r="R1590">
        <v>1412</v>
      </c>
      <c r="S1590" t="s">
        <v>290</v>
      </c>
      <c r="T1590">
        <v>621229.95836199995</v>
      </c>
      <c r="U1590">
        <v>312539.879893</v>
      </c>
      <c r="V1590">
        <v>1</v>
      </c>
      <c r="W1590">
        <v>0.18655610916000001</v>
      </c>
      <c r="X1590">
        <v>0</v>
      </c>
      <c r="Y1590">
        <v>0</v>
      </c>
      <c r="Z1590">
        <v>0</v>
      </c>
      <c r="AA1590">
        <v>0</v>
      </c>
      <c r="AB1590" t="s">
        <v>217</v>
      </c>
      <c r="AC1590" t="s">
        <v>217</v>
      </c>
      <c r="AD1590" t="s">
        <v>217</v>
      </c>
      <c r="AE1590">
        <v>0</v>
      </c>
      <c r="AF1590" t="s">
        <v>217</v>
      </c>
      <c r="AG1590" t="s">
        <v>242</v>
      </c>
      <c r="AH1590" t="s">
        <v>217</v>
      </c>
      <c r="AI1590" t="s">
        <v>242</v>
      </c>
      <c r="AJ1590">
        <v>0</v>
      </c>
      <c r="AK1590">
        <v>0</v>
      </c>
      <c r="AL1590">
        <v>13</v>
      </c>
    </row>
    <row r="1591" spans="1:38" x14ac:dyDescent="0.3">
      <c r="A1591">
        <v>1589</v>
      </c>
      <c r="B1591">
        <v>578</v>
      </c>
      <c r="C1591">
        <v>578</v>
      </c>
      <c r="D1591">
        <v>131173</v>
      </c>
      <c r="E1591" t="s">
        <v>17159</v>
      </c>
      <c r="F1591" t="s">
        <v>17057</v>
      </c>
      <c r="G1591">
        <v>1262.98593243</v>
      </c>
      <c r="H1591">
        <v>80565.223698000002</v>
      </c>
      <c r="I1591">
        <v>621234</v>
      </c>
      <c r="J1591">
        <v>312662</v>
      </c>
      <c r="K1591" t="s">
        <v>17159</v>
      </c>
      <c r="L1591" t="s">
        <v>15542</v>
      </c>
      <c r="M1591" t="s">
        <v>15543</v>
      </c>
      <c r="N1591" t="s">
        <v>15544</v>
      </c>
      <c r="O1591" t="s">
        <v>15545</v>
      </c>
      <c r="P1591" t="s">
        <v>15545</v>
      </c>
      <c r="Q1591">
        <v>129</v>
      </c>
      <c r="R1591">
        <v>1412</v>
      </c>
      <c r="S1591" t="s">
        <v>290</v>
      </c>
      <c r="T1591">
        <v>621229.95836199995</v>
      </c>
      <c r="U1591">
        <v>312539.879893</v>
      </c>
      <c r="V1591">
        <v>1</v>
      </c>
      <c r="W1591">
        <v>0.18655610916000001</v>
      </c>
      <c r="X1591">
        <v>0</v>
      </c>
      <c r="Y1591">
        <v>0</v>
      </c>
      <c r="Z1591">
        <v>0</v>
      </c>
      <c r="AA1591">
        <v>0</v>
      </c>
      <c r="AB1591" t="s">
        <v>217</v>
      </c>
      <c r="AC1591" t="s">
        <v>217</v>
      </c>
      <c r="AD1591" t="s">
        <v>217</v>
      </c>
      <c r="AE1591">
        <v>0</v>
      </c>
      <c r="AF1591" t="s">
        <v>217</v>
      </c>
      <c r="AG1591" t="s">
        <v>242</v>
      </c>
      <c r="AH1591" t="s">
        <v>217</v>
      </c>
      <c r="AI1591" t="s">
        <v>242</v>
      </c>
      <c r="AJ1591">
        <v>0</v>
      </c>
      <c r="AK1591">
        <v>0</v>
      </c>
      <c r="AL1591">
        <v>13</v>
      </c>
    </row>
    <row r="1592" spans="1:38" x14ac:dyDescent="0.3">
      <c r="A1592">
        <v>1590</v>
      </c>
      <c r="B1592">
        <v>580</v>
      </c>
      <c r="C1592">
        <v>580</v>
      </c>
      <c r="D1592">
        <v>131175</v>
      </c>
      <c r="E1592" t="s">
        <v>17160</v>
      </c>
      <c r="F1592" t="s">
        <v>17057</v>
      </c>
      <c r="G1592">
        <v>1548.43118699</v>
      </c>
      <c r="H1592">
        <v>61936.611496999998</v>
      </c>
      <c r="I1592">
        <v>621035</v>
      </c>
      <c r="J1592">
        <v>312529</v>
      </c>
      <c r="K1592" t="s">
        <v>17160</v>
      </c>
      <c r="L1592" t="s">
        <v>15542</v>
      </c>
      <c r="M1592" t="s">
        <v>15543</v>
      </c>
      <c r="N1592" t="s">
        <v>15544</v>
      </c>
      <c r="O1592" t="s">
        <v>15545</v>
      </c>
      <c r="P1592" t="s">
        <v>15545</v>
      </c>
      <c r="Q1592">
        <v>129</v>
      </c>
      <c r="R1592">
        <v>1412</v>
      </c>
      <c r="S1592" t="s">
        <v>290</v>
      </c>
      <c r="T1592">
        <v>621229.95836199995</v>
      </c>
      <c r="U1592">
        <v>312539.879893</v>
      </c>
      <c r="V1592">
        <v>1</v>
      </c>
      <c r="W1592">
        <v>0.18655610916000001</v>
      </c>
      <c r="X1592">
        <v>0</v>
      </c>
      <c r="Y1592">
        <v>0</v>
      </c>
      <c r="Z1592">
        <v>0</v>
      </c>
      <c r="AA1592">
        <v>0</v>
      </c>
      <c r="AB1592" t="s">
        <v>217</v>
      </c>
      <c r="AC1592" t="s">
        <v>217</v>
      </c>
      <c r="AD1592" t="s">
        <v>217</v>
      </c>
      <c r="AE1592">
        <v>0</v>
      </c>
      <c r="AF1592" t="s">
        <v>217</v>
      </c>
      <c r="AG1592" t="s">
        <v>242</v>
      </c>
      <c r="AH1592" t="s">
        <v>217</v>
      </c>
      <c r="AI1592" t="s">
        <v>242</v>
      </c>
      <c r="AJ1592">
        <v>0</v>
      </c>
      <c r="AK1592">
        <v>0</v>
      </c>
      <c r="AL1592">
        <v>13</v>
      </c>
    </row>
    <row r="1593" spans="1:38" x14ac:dyDescent="0.3">
      <c r="A1593">
        <v>1591</v>
      </c>
      <c r="B1593">
        <v>564</v>
      </c>
      <c r="C1593">
        <v>564</v>
      </c>
      <c r="D1593">
        <v>131159</v>
      </c>
      <c r="E1593" t="s">
        <v>17161</v>
      </c>
      <c r="F1593" t="s">
        <v>17057</v>
      </c>
      <c r="G1593">
        <v>1437.2198764899999</v>
      </c>
      <c r="H1593">
        <v>83385.185954899993</v>
      </c>
      <c r="I1593">
        <v>621000</v>
      </c>
      <c r="J1593">
        <v>312344</v>
      </c>
      <c r="K1593" t="s">
        <v>17161</v>
      </c>
      <c r="L1593" t="s">
        <v>15542</v>
      </c>
      <c r="M1593" t="s">
        <v>15543</v>
      </c>
      <c r="N1593" t="s">
        <v>15544</v>
      </c>
      <c r="O1593" t="s">
        <v>15545</v>
      </c>
      <c r="P1593" t="s">
        <v>15545</v>
      </c>
      <c r="Q1593">
        <v>130</v>
      </c>
      <c r="R1593">
        <v>1411</v>
      </c>
      <c r="S1593" t="s">
        <v>291</v>
      </c>
      <c r="T1593">
        <v>621074.81156399997</v>
      </c>
      <c r="U1593">
        <v>312303.48807199998</v>
      </c>
      <c r="V1593">
        <v>1</v>
      </c>
      <c r="W1593">
        <v>0.12117947692</v>
      </c>
      <c r="X1593">
        <v>0</v>
      </c>
      <c r="Y1593">
        <v>0</v>
      </c>
      <c r="Z1593">
        <v>0</v>
      </c>
      <c r="AA1593">
        <v>0</v>
      </c>
      <c r="AB1593" t="s">
        <v>217</v>
      </c>
      <c r="AC1593" t="s">
        <v>217</v>
      </c>
      <c r="AD1593" t="s">
        <v>217</v>
      </c>
      <c r="AE1593">
        <v>0</v>
      </c>
      <c r="AF1593" t="s">
        <v>217</v>
      </c>
      <c r="AG1593" t="s">
        <v>242</v>
      </c>
      <c r="AH1593" t="s">
        <v>217</v>
      </c>
      <c r="AI1593" t="s">
        <v>242</v>
      </c>
      <c r="AJ1593">
        <v>0</v>
      </c>
      <c r="AK1593">
        <v>0</v>
      </c>
      <c r="AL1593">
        <v>13</v>
      </c>
    </row>
    <row r="1594" spans="1:38" x14ac:dyDescent="0.3">
      <c r="A1594">
        <v>1592</v>
      </c>
      <c r="B1594">
        <v>566</v>
      </c>
      <c r="C1594">
        <v>566</v>
      </c>
      <c r="D1594">
        <v>131161</v>
      </c>
      <c r="E1594" t="s">
        <v>17162</v>
      </c>
      <c r="F1594" t="s">
        <v>17057</v>
      </c>
      <c r="G1594">
        <v>2964.4228604499999</v>
      </c>
      <c r="H1594">
        <v>201273.44173300001</v>
      </c>
      <c r="I1594">
        <v>620442</v>
      </c>
      <c r="J1594">
        <v>311883</v>
      </c>
      <c r="K1594" t="s">
        <v>17162</v>
      </c>
      <c r="L1594" t="s">
        <v>15542</v>
      </c>
      <c r="M1594" t="s">
        <v>15543</v>
      </c>
      <c r="N1594" t="s">
        <v>15544</v>
      </c>
      <c r="O1594" t="s">
        <v>15545</v>
      </c>
      <c r="P1594" t="s">
        <v>15545</v>
      </c>
      <c r="Q1594">
        <v>131</v>
      </c>
      <c r="R1594">
        <v>1410</v>
      </c>
      <c r="S1594" t="s">
        <v>292</v>
      </c>
      <c r="T1594">
        <v>620390.72871599998</v>
      </c>
      <c r="U1594">
        <v>311807.81274700002</v>
      </c>
      <c r="V1594">
        <v>1</v>
      </c>
      <c r="W1594">
        <v>0.15103571746</v>
      </c>
      <c r="X1594">
        <v>0</v>
      </c>
      <c r="Y1594">
        <v>0</v>
      </c>
      <c r="Z1594">
        <v>0</v>
      </c>
      <c r="AA1594">
        <v>0</v>
      </c>
      <c r="AB1594" t="s">
        <v>217</v>
      </c>
      <c r="AC1594" t="s">
        <v>217</v>
      </c>
      <c r="AD1594" t="s">
        <v>217</v>
      </c>
      <c r="AE1594">
        <v>0</v>
      </c>
      <c r="AF1594" t="s">
        <v>217</v>
      </c>
      <c r="AG1594" t="s">
        <v>242</v>
      </c>
      <c r="AH1594" t="s">
        <v>217</v>
      </c>
      <c r="AI1594" t="s">
        <v>242</v>
      </c>
      <c r="AJ1594">
        <v>0</v>
      </c>
      <c r="AK1594">
        <v>0</v>
      </c>
      <c r="AL1594">
        <v>13</v>
      </c>
    </row>
    <row r="1595" spans="1:38" x14ac:dyDescent="0.3">
      <c r="A1595">
        <v>1593</v>
      </c>
      <c r="B1595">
        <v>434</v>
      </c>
      <c r="C1595">
        <v>434</v>
      </c>
      <c r="D1595">
        <v>131029</v>
      </c>
      <c r="E1595" t="s">
        <v>17163</v>
      </c>
      <c r="F1595" t="s">
        <v>17057</v>
      </c>
      <c r="G1595">
        <v>14180.1451769</v>
      </c>
      <c r="H1595">
        <v>6700552.1197100002</v>
      </c>
      <c r="I1595">
        <v>622372</v>
      </c>
      <c r="J1595">
        <v>326572</v>
      </c>
      <c r="K1595" t="s">
        <v>17163</v>
      </c>
      <c r="L1595" t="s">
        <v>15743</v>
      </c>
      <c r="M1595" t="s">
        <v>15744</v>
      </c>
      <c r="N1595" t="s">
        <v>15544</v>
      </c>
      <c r="O1595" t="s">
        <v>15545</v>
      </c>
      <c r="P1595" t="s">
        <v>15545</v>
      </c>
      <c r="Q1595">
        <v>132</v>
      </c>
      <c r="R1595">
        <v>1409</v>
      </c>
      <c r="S1595" t="s">
        <v>293</v>
      </c>
      <c r="T1595">
        <v>622372.79397200001</v>
      </c>
      <c r="U1595">
        <v>326574.32773199998</v>
      </c>
      <c r="V1595">
        <v>1</v>
      </c>
      <c r="W1595">
        <v>6.6773050672699998</v>
      </c>
      <c r="X1595">
        <v>0</v>
      </c>
      <c r="Y1595">
        <v>0</v>
      </c>
      <c r="Z1595">
        <v>0</v>
      </c>
      <c r="AA1595">
        <v>0</v>
      </c>
      <c r="AB1595" t="s">
        <v>217</v>
      </c>
      <c r="AC1595" t="s">
        <v>217</v>
      </c>
      <c r="AD1595" t="s">
        <v>217</v>
      </c>
      <c r="AE1595">
        <v>0</v>
      </c>
      <c r="AF1595" t="s">
        <v>217</v>
      </c>
      <c r="AG1595" t="s">
        <v>242</v>
      </c>
      <c r="AH1595" t="s">
        <v>217</v>
      </c>
      <c r="AI1595" t="s">
        <v>242</v>
      </c>
      <c r="AJ1595">
        <v>0</v>
      </c>
      <c r="AK1595">
        <v>0</v>
      </c>
      <c r="AL1595">
        <v>13</v>
      </c>
    </row>
    <row r="1596" spans="1:38" x14ac:dyDescent="0.3">
      <c r="A1596">
        <v>1594</v>
      </c>
      <c r="B1596">
        <v>485</v>
      </c>
      <c r="C1596">
        <v>485</v>
      </c>
      <c r="D1596">
        <v>131080</v>
      </c>
      <c r="E1596" t="s">
        <v>17164</v>
      </c>
      <c r="F1596" t="s">
        <v>17057</v>
      </c>
      <c r="G1596">
        <v>11064.5243555</v>
      </c>
      <c r="H1596">
        <v>4769083.7378900005</v>
      </c>
      <c r="I1596">
        <v>622714</v>
      </c>
      <c r="J1596">
        <v>324272</v>
      </c>
      <c r="K1596" t="s">
        <v>17164</v>
      </c>
      <c r="L1596" t="s">
        <v>15743</v>
      </c>
      <c r="M1596" t="s">
        <v>15744</v>
      </c>
      <c r="N1596" t="s">
        <v>15544</v>
      </c>
      <c r="O1596" t="s">
        <v>15545</v>
      </c>
      <c r="P1596" t="s">
        <v>15545</v>
      </c>
      <c r="Q1596">
        <v>133</v>
      </c>
      <c r="R1596">
        <v>1408</v>
      </c>
      <c r="S1596" t="s">
        <v>294</v>
      </c>
      <c r="T1596">
        <v>623487.93495599995</v>
      </c>
      <c r="U1596">
        <v>323187.45969400002</v>
      </c>
      <c r="V1596">
        <v>1</v>
      </c>
      <c r="W1596">
        <v>13.4599684116</v>
      </c>
      <c r="X1596">
        <v>0</v>
      </c>
      <c r="Y1596">
        <v>0</v>
      </c>
      <c r="Z1596">
        <v>0</v>
      </c>
      <c r="AA1596">
        <v>0</v>
      </c>
      <c r="AB1596" t="s">
        <v>217</v>
      </c>
      <c r="AC1596" t="s">
        <v>217</v>
      </c>
      <c r="AD1596" t="s">
        <v>217</v>
      </c>
      <c r="AE1596">
        <v>0</v>
      </c>
      <c r="AF1596" t="s">
        <v>217</v>
      </c>
      <c r="AG1596" t="s">
        <v>242</v>
      </c>
      <c r="AH1596" t="s">
        <v>217</v>
      </c>
      <c r="AI1596" t="s">
        <v>242</v>
      </c>
      <c r="AJ1596">
        <v>0</v>
      </c>
      <c r="AK1596">
        <v>0</v>
      </c>
      <c r="AL1596">
        <v>14</v>
      </c>
    </row>
    <row r="1597" spans="1:38" x14ac:dyDescent="0.3">
      <c r="A1597">
        <v>1595</v>
      </c>
      <c r="B1597">
        <v>486</v>
      </c>
      <c r="C1597">
        <v>486</v>
      </c>
      <c r="D1597">
        <v>131081</v>
      </c>
      <c r="E1597" t="s">
        <v>17165</v>
      </c>
      <c r="F1597" t="s">
        <v>17057</v>
      </c>
      <c r="G1597">
        <v>2455.1690048400001</v>
      </c>
      <c r="H1597">
        <v>278097.12180299999</v>
      </c>
      <c r="I1597">
        <v>622816</v>
      </c>
      <c r="J1597">
        <v>322042</v>
      </c>
      <c r="K1597" t="s">
        <v>17165</v>
      </c>
      <c r="L1597" t="s">
        <v>15743</v>
      </c>
      <c r="M1597" t="s">
        <v>15744</v>
      </c>
      <c r="N1597" t="s">
        <v>15544</v>
      </c>
      <c r="O1597" t="s">
        <v>15545</v>
      </c>
      <c r="P1597" t="s">
        <v>15545</v>
      </c>
      <c r="Q1597">
        <v>133</v>
      </c>
      <c r="R1597">
        <v>1408</v>
      </c>
      <c r="S1597" t="s">
        <v>294</v>
      </c>
      <c r="T1597">
        <v>623487.93495599995</v>
      </c>
      <c r="U1597">
        <v>323187.45969400002</v>
      </c>
      <c r="V1597">
        <v>1</v>
      </c>
      <c r="W1597">
        <v>13.4599684116</v>
      </c>
      <c r="X1597">
        <v>0</v>
      </c>
      <c r="Y1597">
        <v>0</v>
      </c>
      <c r="Z1597">
        <v>0</v>
      </c>
      <c r="AA1597">
        <v>0</v>
      </c>
      <c r="AB1597" t="s">
        <v>217</v>
      </c>
      <c r="AC1597" t="s">
        <v>217</v>
      </c>
      <c r="AD1597" t="s">
        <v>217</v>
      </c>
      <c r="AE1597">
        <v>0</v>
      </c>
      <c r="AF1597" t="s">
        <v>217</v>
      </c>
      <c r="AG1597" t="s">
        <v>242</v>
      </c>
      <c r="AH1597" t="s">
        <v>217</v>
      </c>
      <c r="AI1597" t="s">
        <v>242</v>
      </c>
      <c r="AJ1597">
        <v>0</v>
      </c>
      <c r="AK1597">
        <v>0</v>
      </c>
      <c r="AL1597">
        <v>14</v>
      </c>
    </row>
    <row r="1598" spans="1:38" x14ac:dyDescent="0.3">
      <c r="A1598">
        <v>1596</v>
      </c>
      <c r="B1598">
        <v>487</v>
      </c>
      <c r="C1598">
        <v>487</v>
      </c>
      <c r="D1598">
        <v>131082</v>
      </c>
      <c r="E1598" t="s">
        <v>17166</v>
      </c>
      <c r="F1598" t="s">
        <v>17057</v>
      </c>
      <c r="G1598">
        <v>10211.6178201</v>
      </c>
      <c r="H1598">
        <v>2592009.6467599999</v>
      </c>
      <c r="I1598">
        <v>623870</v>
      </c>
      <c r="J1598">
        <v>321951</v>
      </c>
      <c r="K1598" t="s">
        <v>17166</v>
      </c>
      <c r="L1598" t="s">
        <v>15743</v>
      </c>
      <c r="M1598" t="s">
        <v>15744</v>
      </c>
      <c r="N1598" t="s">
        <v>15544</v>
      </c>
      <c r="O1598" t="s">
        <v>15545</v>
      </c>
      <c r="P1598" t="s">
        <v>15545</v>
      </c>
      <c r="Q1598">
        <v>133</v>
      </c>
      <c r="R1598">
        <v>1408</v>
      </c>
      <c r="S1598" t="s">
        <v>294</v>
      </c>
      <c r="T1598">
        <v>623487.93495599995</v>
      </c>
      <c r="U1598">
        <v>323187.45969400002</v>
      </c>
      <c r="V1598">
        <v>1</v>
      </c>
      <c r="W1598">
        <v>13.4599684116</v>
      </c>
      <c r="X1598">
        <v>0</v>
      </c>
      <c r="Y1598">
        <v>0</v>
      </c>
      <c r="Z1598">
        <v>0</v>
      </c>
      <c r="AA1598">
        <v>0</v>
      </c>
      <c r="AB1598" t="s">
        <v>217</v>
      </c>
      <c r="AC1598" t="s">
        <v>217</v>
      </c>
      <c r="AD1598" t="s">
        <v>217</v>
      </c>
      <c r="AE1598">
        <v>0</v>
      </c>
      <c r="AF1598" t="s">
        <v>217</v>
      </c>
      <c r="AG1598" t="s">
        <v>242</v>
      </c>
      <c r="AH1598" t="s">
        <v>217</v>
      </c>
      <c r="AI1598" t="s">
        <v>242</v>
      </c>
      <c r="AJ1598">
        <v>0</v>
      </c>
      <c r="AK1598">
        <v>0</v>
      </c>
      <c r="AL1598">
        <v>14</v>
      </c>
    </row>
    <row r="1599" spans="1:38" x14ac:dyDescent="0.3">
      <c r="A1599">
        <v>1597</v>
      </c>
      <c r="B1599">
        <v>488</v>
      </c>
      <c r="C1599">
        <v>488</v>
      </c>
      <c r="D1599">
        <v>131083</v>
      </c>
      <c r="E1599" t="s">
        <v>17167</v>
      </c>
      <c r="F1599" t="s">
        <v>17057</v>
      </c>
      <c r="G1599">
        <v>9876.7801010300009</v>
      </c>
      <c r="H1599">
        <v>3234444.4663399998</v>
      </c>
      <c r="I1599">
        <v>624977</v>
      </c>
      <c r="J1599">
        <v>322933</v>
      </c>
      <c r="K1599" t="s">
        <v>17167</v>
      </c>
      <c r="L1599" t="s">
        <v>15743</v>
      </c>
      <c r="M1599" t="s">
        <v>15744</v>
      </c>
      <c r="N1599" t="s">
        <v>15544</v>
      </c>
      <c r="O1599" t="s">
        <v>15545</v>
      </c>
      <c r="P1599" t="s">
        <v>15545</v>
      </c>
      <c r="Q1599">
        <v>133</v>
      </c>
      <c r="R1599">
        <v>1408</v>
      </c>
      <c r="S1599" t="s">
        <v>294</v>
      </c>
      <c r="T1599">
        <v>623487.93495599995</v>
      </c>
      <c r="U1599">
        <v>323187.45969400002</v>
      </c>
      <c r="V1599">
        <v>1</v>
      </c>
      <c r="W1599">
        <v>13.4599684116</v>
      </c>
      <c r="X1599">
        <v>0</v>
      </c>
      <c r="Y1599">
        <v>0</v>
      </c>
      <c r="Z1599">
        <v>0</v>
      </c>
      <c r="AA1599">
        <v>0</v>
      </c>
      <c r="AB1599" t="s">
        <v>217</v>
      </c>
      <c r="AC1599" t="s">
        <v>217</v>
      </c>
      <c r="AD1599" t="s">
        <v>217</v>
      </c>
      <c r="AE1599">
        <v>0</v>
      </c>
      <c r="AF1599" t="s">
        <v>217</v>
      </c>
      <c r="AG1599" t="s">
        <v>242</v>
      </c>
      <c r="AH1599" t="s">
        <v>217</v>
      </c>
      <c r="AI1599" t="s">
        <v>242</v>
      </c>
      <c r="AJ1599">
        <v>0</v>
      </c>
      <c r="AK1599">
        <v>0</v>
      </c>
      <c r="AL1599">
        <v>14</v>
      </c>
    </row>
    <row r="1600" spans="1:38" x14ac:dyDescent="0.3">
      <c r="A1600">
        <v>1598</v>
      </c>
      <c r="B1600">
        <v>489</v>
      </c>
      <c r="C1600">
        <v>489</v>
      </c>
      <c r="D1600">
        <v>131084</v>
      </c>
      <c r="E1600" t="s">
        <v>17168</v>
      </c>
      <c r="F1600" t="s">
        <v>17057</v>
      </c>
      <c r="G1600">
        <v>11087.9458636</v>
      </c>
      <c r="H1600">
        <v>2493216.2876300002</v>
      </c>
      <c r="I1600">
        <v>622757</v>
      </c>
      <c r="J1600">
        <v>322873</v>
      </c>
      <c r="K1600" t="s">
        <v>17168</v>
      </c>
      <c r="L1600" t="s">
        <v>15743</v>
      </c>
      <c r="M1600" t="s">
        <v>15744</v>
      </c>
      <c r="N1600" t="s">
        <v>15544</v>
      </c>
      <c r="O1600" t="s">
        <v>15545</v>
      </c>
      <c r="P1600" t="s">
        <v>15545</v>
      </c>
      <c r="Q1600">
        <v>133</v>
      </c>
      <c r="R1600">
        <v>1408</v>
      </c>
      <c r="S1600" t="s">
        <v>294</v>
      </c>
      <c r="T1600">
        <v>623487.93495599995</v>
      </c>
      <c r="U1600">
        <v>323187.45969400002</v>
      </c>
      <c r="V1600">
        <v>1</v>
      </c>
      <c r="W1600">
        <v>13.4599684116</v>
      </c>
      <c r="X1600">
        <v>0</v>
      </c>
      <c r="Y1600">
        <v>0</v>
      </c>
      <c r="Z1600">
        <v>0</v>
      </c>
      <c r="AA1600">
        <v>0</v>
      </c>
      <c r="AB1600" t="s">
        <v>217</v>
      </c>
      <c r="AC1600" t="s">
        <v>217</v>
      </c>
      <c r="AD1600" t="s">
        <v>217</v>
      </c>
      <c r="AE1600">
        <v>0</v>
      </c>
      <c r="AF1600" t="s">
        <v>217</v>
      </c>
      <c r="AG1600" t="s">
        <v>242</v>
      </c>
      <c r="AH1600" t="s">
        <v>217</v>
      </c>
      <c r="AI1600" t="s">
        <v>242</v>
      </c>
      <c r="AJ1600">
        <v>0</v>
      </c>
      <c r="AK1600">
        <v>0</v>
      </c>
      <c r="AL1600">
        <v>14</v>
      </c>
    </row>
    <row r="1601" spans="1:38" x14ac:dyDescent="0.3">
      <c r="A1601">
        <v>1599</v>
      </c>
      <c r="B1601">
        <v>490</v>
      </c>
      <c r="C1601">
        <v>490</v>
      </c>
      <c r="D1601">
        <v>131085</v>
      </c>
      <c r="E1601" t="s">
        <v>17169</v>
      </c>
      <c r="F1601" t="s">
        <v>17057</v>
      </c>
      <c r="G1601">
        <v>2201.1459308200001</v>
      </c>
      <c r="H1601">
        <v>150277.11382900001</v>
      </c>
      <c r="I1601">
        <v>623228</v>
      </c>
      <c r="J1601">
        <v>322840</v>
      </c>
      <c r="K1601" t="s">
        <v>17169</v>
      </c>
      <c r="L1601" t="s">
        <v>15743</v>
      </c>
      <c r="M1601" t="s">
        <v>15744</v>
      </c>
      <c r="N1601" t="s">
        <v>15544</v>
      </c>
      <c r="O1601" t="s">
        <v>15545</v>
      </c>
      <c r="P1601" t="s">
        <v>15545</v>
      </c>
      <c r="Q1601">
        <v>133</v>
      </c>
      <c r="R1601">
        <v>1408</v>
      </c>
      <c r="S1601" t="s">
        <v>294</v>
      </c>
      <c r="T1601">
        <v>623487.93495599995</v>
      </c>
      <c r="U1601">
        <v>323187.45969400002</v>
      </c>
      <c r="V1601">
        <v>1</v>
      </c>
      <c r="W1601">
        <v>13.4599684116</v>
      </c>
      <c r="X1601">
        <v>0</v>
      </c>
      <c r="Y1601">
        <v>0</v>
      </c>
      <c r="Z1601">
        <v>0</v>
      </c>
      <c r="AA1601">
        <v>0</v>
      </c>
      <c r="AB1601" t="s">
        <v>217</v>
      </c>
      <c r="AC1601" t="s">
        <v>217</v>
      </c>
      <c r="AD1601" t="s">
        <v>217</v>
      </c>
      <c r="AE1601">
        <v>0</v>
      </c>
      <c r="AF1601" t="s">
        <v>217</v>
      </c>
      <c r="AG1601" t="s">
        <v>242</v>
      </c>
      <c r="AH1601" t="s">
        <v>217</v>
      </c>
      <c r="AI1601" t="s">
        <v>242</v>
      </c>
      <c r="AJ1601">
        <v>0</v>
      </c>
      <c r="AK1601">
        <v>0</v>
      </c>
      <c r="AL1601">
        <v>14</v>
      </c>
    </row>
    <row r="1602" spans="1:38" x14ac:dyDescent="0.3">
      <c r="A1602">
        <v>1600</v>
      </c>
      <c r="B1602">
        <v>435</v>
      </c>
      <c r="C1602">
        <v>435</v>
      </c>
      <c r="D1602">
        <v>131030</v>
      </c>
      <c r="E1602" t="s">
        <v>17170</v>
      </c>
      <c r="F1602" t="s">
        <v>17057</v>
      </c>
      <c r="G1602">
        <v>17361.2924638</v>
      </c>
      <c r="H1602">
        <v>6301254.2585500004</v>
      </c>
      <c r="I1602">
        <v>619031</v>
      </c>
      <c r="J1602">
        <v>323598</v>
      </c>
      <c r="K1602" t="s">
        <v>17170</v>
      </c>
      <c r="L1602" t="s">
        <v>15747</v>
      </c>
      <c r="M1602" t="s">
        <v>15748</v>
      </c>
      <c r="N1602" t="s">
        <v>15544</v>
      </c>
      <c r="O1602" t="s">
        <v>15545</v>
      </c>
      <c r="P1602" t="s">
        <v>15545</v>
      </c>
      <c r="Q1602">
        <v>134</v>
      </c>
      <c r="R1602">
        <v>1407</v>
      </c>
      <c r="S1602" t="s">
        <v>295</v>
      </c>
      <c r="T1602">
        <v>619070.86212299997</v>
      </c>
      <c r="U1602">
        <v>323685.463155</v>
      </c>
      <c r="V1602">
        <v>1</v>
      </c>
      <c r="W1602">
        <v>7.3691048239799999</v>
      </c>
      <c r="X1602">
        <v>0</v>
      </c>
      <c r="Y1602">
        <v>0</v>
      </c>
      <c r="Z1602">
        <v>0</v>
      </c>
      <c r="AA1602">
        <v>0</v>
      </c>
      <c r="AB1602" t="s">
        <v>217</v>
      </c>
      <c r="AC1602" t="s">
        <v>217</v>
      </c>
      <c r="AD1602" t="s">
        <v>217</v>
      </c>
      <c r="AE1602">
        <v>0</v>
      </c>
      <c r="AF1602" t="s">
        <v>217</v>
      </c>
      <c r="AG1602" t="s">
        <v>242</v>
      </c>
      <c r="AH1602" t="s">
        <v>217</v>
      </c>
      <c r="AI1602" t="s">
        <v>242</v>
      </c>
      <c r="AJ1602">
        <v>0</v>
      </c>
      <c r="AK1602">
        <v>0</v>
      </c>
      <c r="AL1602">
        <v>13</v>
      </c>
    </row>
    <row r="1603" spans="1:38" x14ac:dyDescent="0.3">
      <c r="A1603">
        <v>1601</v>
      </c>
      <c r="B1603">
        <v>436</v>
      </c>
      <c r="C1603">
        <v>436</v>
      </c>
      <c r="D1603">
        <v>131031</v>
      </c>
      <c r="E1603" t="s">
        <v>17171</v>
      </c>
      <c r="F1603" t="s">
        <v>17057</v>
      </c>
      <c r="G1603">
        <v>6780.7081400400002</v>
      </c>
      <c r="H1603">
        <v>1032006.84348</v>
      </c>
      <c r="I1603">
        <v>619314</v>
      </c>
      <c r="J1603">
        <v>324203</v>
      </c>
      <c r="K1603" t="s">
        <v>17171</v>
      </c>
      <c r="L1603" t="s">
        <v>15743</v>
      </c>
      <c r="M1603" t="s">
        <v>15744</v>
      </c>
      <c r="N1603" t="s">
        <v>15544</v>
      </c>
      <c r="O1603" t="s">
        <v>15545</v>
      </c>
      <c r="P1603" t="s">
        <v>15545</v>
      </c>
      <c r="Q1603">
        <v>134</v>
      </c>
      <c r="R1603">
        <v>1407</v>
      </c>
      <c r="S1603" t="s">
        <v>295</v>
      </c>
      <c r="T1603">
        <v>619070.86212299997</v>
      </c>
      <c r="U1603">
        <v>323685.463155</v>
      </c>
      <c r="V1603">
        <v>1</v>
      </c>
      <c r="W1603">
        <v>7.3691048239799999</v>
      </c>
      <c r="X1603">
        <v>0</v>
      </c>
      <c r="Y1603">
        <v>0</v>
      </c>
      <c r="Z1603">
        <v>0</v>
      </c>
      <c r="AA1603">
        <v>0</v>
      </c>
      <c r="AB1603" t="s">
        <v>217</v>
      </c>
      <c r="AC1603" t="s">
        <v>217</v>
      </c>
      <c r="AD1603" t="s">
        <v>217</v>
      </c>
      <c r="AE1603">
        <v>0</v>
      </c>
      <c r="AF1603" t="s">
        <v>217</v>
      </c>
      <c r="AG1603" t="s">
        <v>242</v>
      </c>
      <c r="AH1603" t="s">
        <v>217</v>
      </c>
      <c r="AI1603" t="s">
        <v>242</v>
      </c>
      <c r="AJ1603">
        <v>0</v>
      </c>
      <c r="AK1603">
        <v>0</v>
      </c>
      <c r="AL1603">
        <v>13</v>
      </c>
    </row>
    <row r="1604" spans="1:38" x14ac:dyDescent="0.3">
      <c r="A1604">
        <v>1602</v>
      </c>
      <c r="B1604">
        <v>437</v>
      </c>
      <c r="C1604">
        <v>437</v>
      </c>
      <c r="D1604">
        <v>131032</v>
      </c>
      <c r="E1604" t="s">
        <v>17172</v>
      </c>
      <c r="F1604" t="s">
        <v>17057</v>
      </c>
      <c r="G1604">
        <v>1126.88438681</v>
      </c>
      <c r="H1604">
        <v>58200.608841900001</v>
      </c>
      <c r="I1604">
        <v>619505</v>
      </c>
      <c r="J1604">
        <v>323933</v>
      </c>
      <c r="K1604" t="s">
        <v>17172</v>
      </c>
      <c r="L1604" t="s">
        <v>15743</v>
      </c>
      <c r="M1604" t="s">
        <v>15744</v>
      </c>
      <c r="N1604" t="s">
        <v>15544</v>
      </c>
      <c r="O1604" t="s">
        <v>15545</v>
      </c>
      <c r="P1604" t="s">
        <v>15545</v>
      </c>
      <c r="Q1604">
        <v>134</v>
      </c>
      <c r="R1604">
        <v>1407</v>
      </c>
      <c r="S1604" t="s">
        <v>295</v>
      </c>
      <c r="T1604">
        <v>619070.86212299997</v>
      </c>
      <c r="U1604">
        <v>323685.463155</v>
      </c>
      <c r="V1604">
        <v>1</v>
      </c>
      <c r="W1604">
        <v>7.3691048239799999</v>
      </c>
      <c r="X1604">
        <v>0</v>
      </c>
      <c r="Y1604">
        <v>0</v>
      </c>
      <c r="Z1604">
        <v>0</v>
      </c>
      <c r="AA1604">
        <v>0</v>
      </c>
      <c r="AB1604" t="s">
        <v>217</v>
      </c>
      <c r="AC1604" t="s">
        <v>217</v>
      </c>
      <c r="AD1604" t="s">
        <v>217</v>
      </c>
      <c r="AE1604">
        <v>0</v>
      </c>
      <c r="AF1604" t="s">
        <v>217</v>
      </c>
      <c r="AG1604" t="s">
        <v>242</v>
      </c>
      <c r="AH1604" t="s">
        <v>217</v>
      </c>
      <c r="AI1604" t="s">
        <v>242</v>
      </c>
      <c r="AJ1604">
        <v>0</v>
      </c>
      <c r="AK1604">
        <v>0</v>
      </c>
      <c r="AL1604">
        <v>13</v>
      </c>
    </row>
    <row r="1605" spans="1:38" x14ac:dyDescent="0.3">
      <c r="A1605">
        <v>1603</v>
      </c>
      <c r="B1605">
        <v>584</v>
      </c>
      <c r="C1605">
        <v>584</v>
      </c>
      <c r="D1605">
        <v>131179</v>
      </c>
      <c r="E1605" t="s">
        <v>17173</v>
      </c>
      <c r="F1605" t="s">
        <v>17057</v>
      </c>
      <c r="G1605">
        <v>16302.6797393</v>
      </c>
      <c r="H1605">
        <v>7296905.9911099998</v>
      </c>
      <c r="I1605">
        <v>618930</v>
      </c>
      <c r="J1605">
        <v>322004</v>
      </c>
      <c r="K1605" t="s">
        <v>17173</v>
      </c>
      <c r="L1605" t="s">
        <v>15747</v>
      </c>
      <c r="M1605" t="s">
        <v>15748</v>
      </c>
      <c r="N1605" t="s">
        <v>15544</v>
      </c>
      <c r="O1605" t="s">
        <v>15545</v>
      </c>
      <c r="P1605" t="s">
        <v>15545</v>
      </c>
      <c r="Q1605">
        <v>135</v>
      </c>
      <c r="R1605">
        <v>1406</v>
      </c>
      <c r="S1605" t="s">
        <v>296</v>
      </c>
      <c r="T1605">
        <v>619909.60625099996</v>
      </c>
      <c r="U1605">
        <v>321174.79225499998</v>
      </c>
      <c r="V1605">
        <v>1</v>
      </c>
      <c r="W1605">
        <v>18.08637478</v>
      </c>
      <c r="X1605">
        <v>0</v>
      </c>
      <c r="Y1605">
        <v>0</v>
      </c>
      <c r="Z1605">
        <v>0</v>
      </c>
      <c r="AA1605">
        <v>0</v>
      </c>
      <c r="AB1605" t="s">
        <v>217</v>
      </c>
      <c r="AC1605" t="s">
        <v>217</v>
      </c>
      <c r="AD1605" t="s">
        <v>217</v>
      </c>
      <c r="AE1605">
        <v>0</v>
      </c>
      <c r="AF1605" t="s">
        <v>217</v>
      </c>
      <c r="AG1605" t="s">
        <v>242</v>
      </c>
      <c r="AH1605" t="s">
        <v>217</v>
      </c>
      <c r="AI1605" t="s">
        <v>242</v>
      </c>
      <c r="AJ1605">
        <v>0</v>
      </c>
      <c r="AK1605">
        <v>0</v>
      </c>
      <c r="AL1605">
        <v>13</v>
      </c>
    </row>
    <row r="1606" spans="1:38" x14ac:dyDescent="0.3">
      <c r="A1606">
        <v>1604</v>
      </c>
      <c r="B1606">
        <v>585</v>
      </c>
      <c r="C1606">
        <v>585</v>
      </c>
      <c r="D1606">
        <v>131180</v>
      </c>
      <c r="E1606" t="s">
        <v>17174</v>
      </c>
      <c r="F1606" t="s">
        <v>17057</v>
      </c>
      <c r="G1606">
        <v>5236.5454119799997</v>
      </c>
      <c r="H1606">
        <v>803451.08297900006</v>
      </c>
      <c r="I1606">
        <v>620228</v>
      </c>
      <c r="J1606">
        <v>321642</v>
      </c>
      <c r="K1606" t="s">
        <v>17174</v>
      </c>
      <c r="L1606" t="s">
        <v>15743</v>
      </c>
      <c r="M1606" t="s">
        <v>15744</v>
      </c>
      <c r="N1606" t="s">
        <v>15544</v>
      </c>
      <c r="O1606" t="s">
        <v>15545</v>
      </c>
      <c r="P1606" t="s">
        <v>15545</v>
      </c>
      <c r="Q1606">
        <v>135</v>
      </c>
      <c r="R1606">
        <v>1406</v>
      </c>
      <c r="S1606" t="s">
        <v>296</v>
      </c>
      <c r="T1606">
        <v>619909.60625099996</v>
      </c>
      <c r="U1606">
        <v>321174.79225499998</v>
      </c>
      <c r="V1606">
        <v>1</v>
      </c>
      <c r="W1606">
        <v>18.08637478</v>
      </c>
      <c r="X1606">
        <v>0</v>
      </c>
      <c r="Y1606">
        <v>0</v>
      </c>
      <c r="Z1606">
        <v>0</v>
      </c>
      <c r="AA1606">
        <v>0</v>
      </c>
      <c r="AB1606" t="s">
        <v>217</v>
      </c>
      <c r="AC1606" t="s">
        <v>217</v>
      </c>
      <c r="AD1606" t="s">
        <v>217</v>
      </c>
      <c r="AE1606">
        <v>0</v>
      </c>
      <c r="AF1606" t="s">
        <v>217</v>
      </c>
      <c r="AG1606" t="s">
        <v>242</v>
      </c>
      <c r="AH1606" t="s">
        <v>217</v>
      </c>
      <c r="AI1606" t="s">
        <v>242</v>
      </c>
      <c r="AJ1606">
        <v>0</v>
      </c>
      <c r="AK1606">
        <v>0</v>
      </c>
      <c r="AL1606">
        <v>13</v>
      </c>
    </row>
    <row r="1607" spans="1:38" x14ac:dyDescent="0.3">
      <c r="A1607">
        <v>1605</v>
      </c>
      <c r="B1607">
        <v>586</v>
      </c>
      <c r="C1607">
        <v>586</v>
      </c>
      <c r="D1607">
        <v>131181</v>
      </c>
      <c r="E1607" t="s">
        <v>17175</v>
      </c>
      <c r="F1607" t="s">
        <v>17057</v>
      </c>
      <c r="G1607">
        <v>8709.8243644699996</v>
      </c>
      <c r="H1607">
        <v>2220379.8297600001</v>
      </c>
      <c r="I1607">
        <v>618773</v>
      </c>
      <c r="J1607">
        <v>320503</v>
      </c>
      <c r="K1607" t="s">
        <v>17175</v>
      </c>
      <c r="L1607" t="s">
        <v>15743</v>
      </c>
      <c r="M1607" t="s">
        <v>15744</v>
      </c>
      <c r="N1607" t="s">
        <v>15544</v>
      </c>
      <c r="O1607" t="s">
        <v>15545</v>
      </c>
      <c r="P1607" t="s">
        <v>15545</v>
      </c>
      <c r="Q1607">
        <v>135</v>
      </c>
      <c r="R1607">
        <v>1406</v>
      </c>
      <c r="S1607" t="s">
        <v>296</v>
      </c>
      <c r="T1607">
        <v>619909.60625099996</v>
      </c>
      <c r="U1607">
        <v>321174.79225499998</v>
      </c>
      <c r="V1607">
        <v>1</v>
      </c>
      <c r="W1607">
        <v>18.08637478</v>
      </c>
      <c r="X1607">
        <v>0</v>
      </c>
      <c r="Y1607">
        <v>0</v>
      </c>
      <c r="Z1607">
        <v>0</v>
      </c>
      <c r="AA1607">
        <v>0</v>
      </c>
      <c r="AB1607" t="s">
        <v>217</v>
      </c>
      <c r="AC1607" t="s">
        <v>217</v>
      </c>
      <c r="AD1607" t="s">
        <v>217</v>
      </c>
      <c r="AE1607">
        <v>0</v>
      </c>
      <c r="AF1607" t="s">
        <v>217</v>
      </c>
      <c r="AG1607" t="s">
        <v>242</v>
      </c>
      <c r="AH1607" t="s">
        <v>217</v>
      </c>
      <c r="AI1607" t="s">
        <v>242</v>
      </c>
      <c r="AJ1607">
        <v>0</v>
      </c>
      <c r="AK1607">
        <v>0</v>
      </c>
      <c r="AL1607">
        <v>13</v>
      </c>
    </row>
    <row r="1608" spans="1:38" x14ac:dyDescent="0.3">
      <c r="A1608">
        <v>1606</v>
      </c>
      <c r="B1608">
        <v>587</v>
      </c>
      <c r="C1608">
        <v>587</v>
      </c>
      <c r="D1608">
        <v>131182</v>
      </c>
      <c r="E1608" t="s">
        <v>17176</v>
      </c>
      <c r="F1608" t="s">
        <v>17057</v>
      </c>
      <c r="G1608">
        <v>9463.8626927200003</v>
      </c>
      <c r="H1608">
        <v>1339525.2075799999</v>
      </c>
      <c r="I1608">
        <v>620152</v>
      </c>
      <c r="J1608">
        <v>321071</v>
      </c>
      <c r="K1608" t="s">
        <v>17176</v>
      </c>
      <c r="L1608" t="s">
        <v>15743</v>
      </c>
      <c r="M1608" t="s">
        <v>15744</v>
      </c>
      <c r="N1608" t="s">
        <v>15544</v>
      </c>
      <c r="O1608" t="s">
        <v>15545</v>
      </c>
      <c r="P1608" t="s">
        <v>15545</v>
      </c>
      <c r="Q1608">
        <v>135</v>
      </c>
      <c r="R1608">
        <v>1406</v>
      </c>
      <c r="S1608" t="s">
        <v>296</v>
      </c>
      <c r="T1608">
        <v>619909.60625099996</v>
      </c>
      <c r="U1608">
        <v>321174.79225499998</v>
      </c>
      <c r="V1608">
        <v>1</v>
      </c>
      <c r="W1608">
        <v>18.08637478</v>
      </c>
      <c r="X1608">
        <v>0</v>
      </c>
      <c r="Y1608">
        <v>0</v>
      </c>
      <c r="Z1608">
        <v>0</v>
      </c>
      <c r="AA1608">
        <v>0</v>
      </c>
      <c r="AB1608" t="s">
        <v>217</v>
      </c>
      <c r="AC1608" t="s">
        <v>217</v>
      </c>
      <c r="AD1608" t="s">
        <v>217</v>
      </c>
      <c r="AE1608">
        <v>0</v>
      </c>
      <c r="AF1608" t="s">
        <v>217</v>
      </c>
      <c r="AG1608" t="s">
        <v>242</v>
      </c>
      <c r="AH1608" t="s">
        <v>217</v>
      </c>
      <c r="AI1608" t="s">
        <v>242</v>
      </c>
      <c r="AJ1608">
        <v>0</v>
      </c>
      <c r="AK1608">
        <v>0</v>
      </c>
      <c r="AL1608">
        <v>13</v>
      </c>
    </row>
    <row r="1609" spans="1:38" x14ac:dyDescent="0.3">
      <c r="A1609">
        <v>1607</v>
      </c>
      <c r="B1609">
        <v>588</v>
      </c>
      <c r="C1609">
        <v>588</v>
      </c>
      <c r="D1609">
        <v>131183</v>
      </c>
      <c r="E1609" t="s">
        <v>17177</v>
      </c>
      <c r="F1609" t="s">
        <v>17057</v>
      </c>
      <c r="G1609">
        <v>18494.4274496</v>
      </c>
      <c r="H1609">
        <v>6919143.7503399998</v>
      </c>
      <c r="I1609">
        <v>621046</v>
      </c>
      <c r="J1609">
        <v>320306</v>
      </c>
      <c r="K1609" t="s">
        <v>17177</v>
      </c>
      <c r="L1609" t="s">
        <v>15747</v>
      </c>
      <c r="M1609" t="s">
        <v>15748</v>
      </c>
      <c r="N1609" t="s">
        <v>15544</v>
      </c>
      <c r="O1609" t="s">
        <v>15545</v>
      </c>
      <c r="P1609" t="s">
        <v>15545</v>
      </c>
      <c r="Q1609">
        <v>135</v>
      </c>
      <c r="R1609">
        <v>1406</v>
      </c>
      <c r="S1609" t="s">
        <v>296</v>
      </c>
      <c r="T1609">
        <v>619909.60625099996</v>
      </c>
      <c r="U1609">
        <v>321174.79225499998</v>
      </c>
      <c r="V1609">
        <v>1</v>
      </c>
      <c r="W1609">
        <v>18.08637478</v>
      </c>
      <c r="X1609">
        <v>0</v>
      </c>
      <c r="Y1609">
        <v>0</v>
      </c>
      <c r="Z1609">
        <v>0</v>
      </c>
      <c r="AA1609">
        <v>0</v>
      </c>
      <c r="AB1609" t="s">
        <v>217</v>
      </c>
      <c r="AC1609" t="s">
        <v>217</v>
      </c>
      <c r="AD1609" t="s">
        <v>217</v>
      </c>
      <c r="AE1609">
        <v>0</v>
      </c>
      <c r="AF1609" t="s">
        <v>217</v>
      </c>
      <c r="AG1609" t="s">
        <v>242</v>
      </c>
      <c r="AH1609" t="s">
        <v>217</v>
      </c>
      <c r="AI1609" t="s">
        <v>242</v>
      </c>
      <c r="AJ1609">
        <v>0</v>
      </c>
      <c r="AK1609">
        <v>0</v>
      </c>
      <c r="AL1609">
        <v>13</v>
      </c>
    </row>
    <row r="1610" spans="1:38" x14ac:dyDescent="0.3">
      <c r="A1610">
        <v>1608</v>
      </c>
      <c r="B1610">
        <v>589</v>
      </c>
      <c r="C1610">
        <v>589</v>
      </c>
      <c r="D1610">
        <v>131184</v>
      </c>
      <c r="E1610" t="s">
        <v>17178</v>
      </c>
      <c r="F1610" t="s">
        <v>17057</v>
      </c>
      <c r="G1610">
        <v>2251.2621600399998</v>
      </c>
      <c r="H1610">
        <v>231035.892654</v>
      </c>
      <c r="I1610">
        <v>621278</v>
      </c>
      <c r="J1610">
        <v>319762</v>
      </c>
      <c r="K1610" t="s">
        <v>17178</v>
      </c>
      <c r="L1610" t="s">
        <v>15743</v>
      </c>
      <c r="M1610" t="s">
        <v>15744</v>
      </c>
      <c r="N1610" t="s">
        <v>15544</v>
      </c>
      <c r="O1610" t="s">
        <v>15545</v>
      </c>
      <c r="P1610" t="s">
        <v>15545</v>
      </c>
      <c r="Q1610">
        <v>135</v>
      </c>
      <c r="R1610">
        <v>1406</v>
      </c>
      <c r="S1610" t="s">
        <v>296</v>
      </c>
      <c r="T1610">
        <v>619909.60625099996</v>
      </c>
      <c r="U1610">
        <v>321174.79225499998</v>
      </c>
      <c r="V1610">
        <v>1</v>
      </c>
      <c r="W1610">
        <v>18.08637478</v>
      </c>
      <c r="X1610">
        <v>0</v>
      </c>
      <c r="Y1610">
        <v>0</v>
      </c>
      <c r="Z1610">
        <v>0</v>
      </c>
      <c r="AA1610">
        <v>0</v>
      </c>
      <c r="AB1610" t="s">
        <v>217</v>
      </c>
      <c r="AC1610" t="s">
        <v>217</v>
      </c>
      <c r="AD1610" t="s">
        <v>217</v>
      </c>
      <c r="AE1610">
        <v>0</v>
      </c>
      <c r="AF1610" t="s">
        <v>217</v>
      </c>
      <c r="AG1610" t="s">
        <v>242</v>
      </c>
      <c r="AH1610" t="s">
        <v>217</v>
      </c>
      <c r="AI1610" t="s">
        <v>242</v>
      </c>
      <c r="AJ1610">
        <v>0</v>
      </c>
      <c r="AK1610">
        <v>0</v>
      </c>
      <c r="AL1610">
        <v>13</v>
      </c>
    </row>
    <row r="1611" spans="1:38" x14ac:dyDescent="0.3">
      <c r="A1611">
        <v>1609</v>
      </c>
      <c r="B1611">
        <v>538</v>
      </c>
      <c r="C1611">
        <v>538</v>
      </c>
      <c r="D1611">
        <v>131133</v>
      </c>
      <c r="E1611" t="s">
        <v>17179</v>
      </c>
      <c r="F1611" t="s">
        <v>17057</v>
      </c>
      <c r="G1611">
        <v>14325.579975299999</v>
      </c>
      <c r="H1611">
        <v>10544365.287900001</v>
      </c>
      <c r="I1611">
        <v>611144</v>
      </c>
      <c r="J1611">
        <v>311806</v>
      </c>
      <c r="K1611" t="s">
        <v>17179</v>
      </c>
      <c r="L1611" t="s">
        <v>15743</v>
      </c>
      <c r="M1611" t="s">
        <v>15744</v>
      </c>
      <c r="N1611" t="s">
        <v>15544</v>
      </c>
      <c r="O1611" t="s">
        <v>15545</v>
      </c>
      <c r="P1611" t="s">
        <v>15545</v>
      </c>
      <c r="Q1611">
        <v>139</v>
      </c>
      <c r="R1611">
        <v>3402</v>
      </c>
      <c r="S1611" t="s">
        <v>217</v>
      </c>
      <c r="T1611">
        <v>611317.35026400001</v>
      </c>
      <c r="U1611">
        <v>312517.28277699999</v>
      </c>
      <c r="V1611">
        <v>3</v>
      </c>
      <c r="W1611">
        <v>6.2203911414100004</v>
      </c>
      <c r="X1611">
        <v>1</v>
      </c>
      <c r="Y1611">
        <v>1</v>
      </c>
      <c r="Z1611">
        <v>0</v>
      </c>
      <c r="AA1611">
        <v>0</v>
      </c>
      <c r="AB1611" t="s">
        <v>217</v>
      </c>
      <c r="AC1611" t="s">
        <v>218</v>
      </c>
      <c r="AD1611" t="s">
        <v>299</v>
      </c>
      <c r="AE1611">
        <v>310</v>
      </c>
      <c r="AF1611" t="s">
        <v>298</v>
      </c>
      <c r="AG1611" t="s">
        <v>242</v>
      </c>
      <c r="AH1611" t="s">
        <v>221</v>
      </c>
      <c r="AI1611" t="s">
        <v>242</v>
      </c>
      <c r="AJ1611">
        <v>0</v>
      </c>
      <c r="AK1611">
        <v>0</v>
      </c>
      <c r="AL1611">
        <v>13</v>
      </c>
    </row>
    <row r="1612" spans="1:38" x14ac:dyDescent="0.3">
      <c r="A1612">
        <v>1610</v>
      </c>
      <c r="B1612">
        <v>457</v>
      </c>
      <c r="C1612">
        <v>457</v>
      </c>
      <c r="D1612">
        <v>131052</v>
      </c>
      <c r="E1612" t="s">
        <v>17180</v>
      </c>
      <c r="F1612" t="s">
        <v>17057</v>
      </c>
      <c r="G1612">
        <v>3259.99091813</v>
      </c>
      <c r="H1612">
        <v>504665.493388</v>
      </c>
      <c r="I1612">
        <v>631485</v>
      </c>
      <c r="J1612">
        <v>308471</v>
      </c>
      <c r="K1612" t="s">
        <v>17180</v>
      </c>
      <c r="L1612" t="s">
        <v>15756</v>
      </c>
      <c r="M1612" t="s">
        <v>15757</v>
      </c>
      <c r="N1612" t="s">
        <v>15544</v>
      </c>
      <c r="O1612" t="s">
        <v>15545</v>
      </c>
      <c r="P1612" t="s">
        <v>15545</v>
      </c>
      <c r="Q1612">
        <v>141</v>
      </c>
      <c r="R1612">
        <v>1400</v>
      </c>
      <c r="S1612" t="s">
        <v>217</v>
      </c>
      <c r="T1612">
        <v>632828.40003100003</v>
      </c>
      <c r="U1612">
        <v>308271.99200299999</v>
      </c>
      <c r="V1612">
        <v>1</v>
      </c>
      <c r="W1612">
        <v>4.4828825105199996</v>
      </c>
      <c r="X1612">
        <v>1</v>
      </c>
      <c r="Y1612">
        <v>0</v>
      </c>
      <c r="Z1612">
        <v>0</v>
      </c>
      <c r="AA1612">
        <v>0</v>
      </c>
      <c r="AB1612" t="s">
        <v>217</v>
      </c>
      <c r="AC1612" t="s">
        <v>218</v>
      </c>
      <c r="AD1612" t="s">
        <v>217</v>
      </c>
      <c r="AE1612">
        <v>356</v>
      </c>
      <c r="AF1612" t="s">
        <v>298</v>
      </c>
      <c r="AG1612" t="s">
        <v>242</v>
      </c>
      <c r="AH1612" t="s">
        <v>221</v>
      </c>
      <c r="AI1612" t="s">
        <v>242</v>
      </c>
      <c r="AJ1612">
        <v>0</v>
      </c>
      <c r="AK1612">
        <v>0</v>
      </c>
      <c r="AL1612">
        <v>14</v>
      </c>
    </row>
    <row r="1613" spans="1:38" x14ac:dyDescent="0.3">
      <c r="A1613">
        <v>1611</v>
      </c>
      <c r="B1613">
        <v>458</v>
      </c>
      <c r="C1613">
        <v>458</v>
      </c>
      <c r="D1613">
        <v>131053</v>
      </c>
      <c r="E1613" t="s">
        <v>17181</v>
      </c>
      <c r="F1613" t="s">
        <v>17057</v>
      </c>
      <c r="G1613">
        <v>2112.1635405699999</v>
      </c>
      <c r="H1613">
        <v>85060.067694099998</v>
      </c>
      <c r="I1613">
        <v>632080</v>
      </c>
      <c r="J1613">
        <v>308738</v>
      </c>
      <c r="K1613" t="s">
        <v>17181</v>
      </c>
      <c r="L1613" t="s">
        <v>15756</v>
      </c>
      <c r="M1613" t="s">
        <v>15757</v>
      </c>
      <c r="N1613" t="s">
        <v>15544</v>
      </c>
      <c r="O1613" t="s">
        <v>15545</v>
      </c>
      <c r="P1613" t="s">
        <v>15545</v>
      </c>
      <c r="Q1613">
        <v>141</v>
      </c>
      <c r="R1613">
        <v>1400</v>
      </c>
      <c r="S1613" t="s">
        <v>217</v>
      </c>
      <c r="T1613">
        <v>632828.40003100003</v>
      </c>
      <c r="U1613">
        <v>308271.99200299999</v>
      </c>
      <c r="V1613">
        <v>1</v>
      </c>
      <c r="W1613">
        <v>4.4828825105199996</v>
      </c>
      <c r="X1613">
        <v>1</v>
      </c>
      <c r="Y1613">
        <v>0</v>
      </c>
      <c r="Z1613">
        <v>0</v>
      </c>
      <c r="AA1613">
        <v>0</v>
      </c>
      <c r="AB1613" t="s">
        <v>217</v>
      </c>
      <c r="AC1613" t="s">
        <v>218</v>
      </c>
      <c r="AD1613" t="s">
        <v>217</v>
      </c>
      <c r="AE1613">
        <v>356</v>
      </c>
      <c r="AF1613" t="s">
        <v>298</v>
      </c>
      <c r="AG1613" t="s">
        <v>242</v>
      </c>
      <c r="AH1613" t="s">
        <v>221</v>
      </c>
      <c r="AI1613" t="s">
        <v>242</v>
      </c>
      <c r="AJ1613">
        <v>0</v>
      </c>
      <c r="AK1613">
        <v>0</v>
      </c>
      <c r="AL1613">
        <v>14</v>
      </c>
    </row>
    <row r="1614" spans="1:38" x14ac:dyDescent="0.3">
      <c r="A1614">
        <v>1612</v>
      </c>
      <c r="B1614">
        <v>459</v>
      </c>
      <c r="C1614">
        <v>459</v>
      </c>
      <c r="D1614">
        <v>131054</v>
      </c>
      <c r="E1614" t="s">
        <v>17182</v>
      </c>
      <c r="F1614" t="s">
        <v>17057</v>
      </c>
      <c r="G1614">
        <v>1804.1239882899999</v>
      </c>
      <c r="H1614">
        <v>163659.39154099999</v>
      </c>
      <c r="I1614">
        <v>632744</v>
      </c>
      <c r="J1614">
        <v>308575</v>
      </c>
      <c r="K1614" t="s">
        <v>17182</v>
      </c>
      <c r="L1614" t="s">
        <v>15756</v>
      </c>
      <c r="M1614" t="s">
        <v>15757</v>
      </c>
      <c r="N1614" t="s">
        <v>15544</v>
      </c>
      <c r="O1614" t="s">
        <v>15545</v>
      </c>
      <c r="P1614" t="s">
        <v>15545</v>
      </c>
      <c r="Q1614">
        <v>141</v>
      </c>
      <c r="R1614">
        <v>1400</v>
      </c>
      <c r="S1614" t="s">
        <v>217</v>
      </c>
      <c r="T1614">
        <v>632828.40003100003</v>
      </c>
      <c r="U1614">
        <v>308271.99200299999</v>
      </c>
      <c r="V1614">
        <v>1</v>
      </c>
      <c r="W1614">
        <v>4.4828825105199996</v>
      </c>
      <c r="X1614">
        <v>1</v>
      </c>
      <c r="Y1614">
        <v>0</v>
      </c>
      <c r="Z1614">
        <v>0</v>
      </c>
      <c r="AA1614">
        <v>0</v>
      </c>
      <c r="AB1614" t="s">
        <v>217</v>
      </c>
      <c r="AC1614" t="s">
        <v>218</v>
      </c>
      <c r="AD1614" t="s">
        <v>217</v>
      </c>
      <c r="AE1614">
        <v>356</v>
      </c>
      <c r="AF1614" t="s">
        <v>298</v>
      </c>
      <c r="AG1614" t="s">
        <v>242</v>
      </c>
      <c r="AH1614" t="s">
        <v>221</v>
      </c>
      <c r="AI1614" t="s">
        <v>242</v>
      </c>
      <c r="AJ1614">
        <v>0</v>
      </c>
      <c r="AK1614">
        <v>0</v>
      </c>
      <c r="AL1614">
        <v>14</v>
      </c>
    </row>
    <row r="1615" spans="1:38" x14ac:dyDescent="0.3">
      <c r="A1615">
        <v>1613</v>
      </c>
      <c r="B1615">
        <v>460</v>
      </c>
      <c r="C1615">
        <v>460</v>
      </c>
      <c r="D1615">
        <v>131055</v>
      </c>
      <c r="E1615" t="s">
        <v>17183</v>
      </c>
      <c r="F1615" t="s">
        <v>17057</v>
      </c>
      <c r="G1615">
        <v>2177.6074044699999</v>
      </c>
      <c r="H1615">
        <v>104926.198714</v>
      </c>
      <c r="I1615">
        <v>632381</v>
      </c>
      <c r="J1615">
        <v>308417</v>
      </c>
      <c r="K1615" t="s">
        <v>17183</v>
      </c>
      <c r="L1615" t="s">
        <v>15756</v>
      </c>
      <c r="M1615" t="s">
        <v>15757</v>
      </c>
      <c r="N1615" t="s">
        <v>15544</v>
      </c>
      <c r="O1615" t="s">
        <v>15545</v>
      </c>
      <c r="P1615" t="s">
        <v>15545</v>
      </c>
      <c r="Q1615">
        <v>141</v>
      </c>
      <c r="R1615">
        <v>1400</v>
      </c>
      <c r="S1615" t="s">
        <v>217</v>
      </c>
      <c r="T1615">
        <v>632828.40003100003</v>
      </c>
      <c r="U1615">
        <v>308271.99200299999</v>
      </c>
      <c r="V1615">
        <v>1</v>
      </c>
      <c r="W1615">
        <v>4.4828825105199996</v>
      </c>
      <c r="X1615">
        <v>1</v>
      </c>
      <c r="Y1615">
        <v>0</v>
      </c>
      <c r="Z1615">
        <v>0</v>
      </c>
      <c r="AA1615">
        <v>0</v>
      </c>
      <c r="AB1615" t="s">
        <v>217</v>
      </c>
      <c r="AC1615" t="s">
        <v>218</v>
      </c>
      <c r="AD1615" t="s">
        <v>217</v>
      </c>
      <c r="AE1615">
        <v>356</v>
      </c>
      <c r="AF1615" t="s">
        <v>298</v>
      </c>
      <c r="AG1615" t="s">
        <v>242</v>
      </c>
      <c r="AH1615" t="s">
        <v>221</v>
      </c>
      <c r="AI1615" t="s">
        <v>242</v>
      </c>
      <c r="AJ1615">
        <v>0</v>
      </c>
      <c r="AK1615">
        <v>0</v>
      </c>
      <c r="AL1615">
        <v>14</v>
      </c>
    </row>
    <row r="1616" spans="1:38" x14ac:dyDescent="0.3">
      <c r="A1616">
        <v>1614</v>
      </c>
      <c r="B1616">
        <v>461</v>
      </c>
      <c r="C1616">
        <v>461</v>
      </c>
      <c r="D1616">
        <v>131056</v>
      </c>
      <c r="E1616" t="s">
        <v>17184</v>
      </c>
      <c r="F1616" t="s">
        <v>17057</v>
      </c>
      <c r="G1616">
        <v>6270.6157427300004</v>
      </c>
      <c r="H1616">
        <v>989558.25499599997</v>
      </c>
      <c r="I1616">
        <v>633092</v>
      </c>
      <c r="J1616">
        <v>307742</v>
      </c>
      <c r="K1616" t="s">
        <v>17184</v>
      </c>
      <c r="L1616" t="s">
        <v>15756</v>
      </c>
      <c r="M1616" t="s">
        <v>15757</v>
      </c>
      <c r="N1616" t="s">
        <v>15544</v>
      </c>
      <c r="O1616" t="s">
        <v>15545</v>
      </c>
      <c r="P1616" t="s">
        <v>15545</v>
      </c>
      <c r="Q1616">
        <v>141</v>
      </c>
      <c r="R1616">
        <v>1400</v>
      </c>
      <c r="S1616" t="s">
        <v>217</v>
      </c>
      <c r="T1616">
        <v>632828.40003100003</v>
      </c>
      <c r="U1616">
        <v>308271.99200299999</v>
      </c>
      <c r="V1616">
        <v>1</v>
      </c>
      <c r="W1616">
        <v>4.4828825105199996</v>
      </c>
      <c r="X1616">
        <v>1</v>
      </c>
      <c r="Y1616">
        <v>0</v>
      </c>
      <c r="Z1616">
        <v>0</v>
      </c>
      <c r="AA1616">
        <v>0</v>
      </c>
      <c r="AB1616" t="s">
        <v>217</v>
      </c>
      <c r="AC1616" t="s">
        <v>218</v>
      </c>
      <c r="AD1616" t="s">
        <v>217</v>
      </c>
      <c r="AE1616">
        <v>356</v>
      </c>
      <c r="AF1616" t="s">
        <v>298</v>
      </c>
      <c r="AG1616" t="s">
        <v>242</v>
      </c>
      <c r="AH1616" t="s">
        <v>221</v>
      </c>
      <c r="AI1616" t="s">
        <v>242</v>
      </c>
      <c r="AJ1616">
        <v>0</v>
      </c>
      <c r="AK1616">
        <v>0</v>
      </c>
      <c r="AL1616">
        <v>14</v>
      </c>
    </row>
    <row r="1617" spans="1:38" x14ac:dyDescent="0.3">
      <c r="A1617">
        <v>1615</v>
      </c>
      <c r="B1617">
        <v>462</v>
      </c>
      <c r="C1617">
        <v>462</v>
      </c>
      <c r="D1617">
        <v>131057</v>
      </c>
      <c r="E1617" t="s">
        <v>17185</v>
      </c>
      <c r="F1617" t="s">
        <v>17057</v>
      </c>
      <c r="G1617">
        <v>2663.4640337699998</v>
      </c>
      <c r="H1617">
        <v>198311.09424400001</v>
      </c>
      <c r="I1617">
        <v>632553</v>
      </c>
      <c r="J1617">
        <v>308153</v>
      </c>
      <c r="K1617" t="s">
        <v>17185</v>
      </c>
      <c r="L1617" t="s">
        <v>15756</v>
      </c>
      <c r="M1617" t="s">
        <v>15757</v>
      </c>
      <c r="N1617" t="s">
        <v>15544</v>
      </c>
      <c r="O1617" t="s">
        <v>15545</v>
      </c>
      <c r="P1617" t="s">
        <v>15545</v>
      </c>
      <c r="Q1617">
        <v>141</v>
      </c>
      <c r="R1617">
        <v>1400</v>
      </c>
      <c r="S1617" t="s">
        <v>217</v>
      </c>
      <c r="T1617">
        <v>632828.40003100003</v>
      </c>
      <c r="U1617">
        <v>308271.99200299999</v>
      </c>
      <c r="V1617">
        <v>1</v>
      </c>
      <c r="W1617">
        <v>4.4828825105199996</v>
      </c>
      <c r="X1617">
        <v>1</v>
      </c>
      <c r="Y1617">
        <v>0</v>
      </c>
      <c r="Z1617">
        <v>0</v>
      </c>
      <c r="AA1617">
        <v>0</v>
      </c>
      <c r="AB1617" t="s">
        <v>217</v>
      </c>
      <c r="AC1617" t="s">
        <v>218</v>
      </c>
      <c r="AD1617" t="s">
        <v>217</v>
      </c>
      <c r="AE1617">
        <v>356</v>
      </c>
      <c r="AF1617" t="s">
        <v>298</v>
      </c>
      <c r="AG1617" t="s">
        <v>242</v>
      </c>
      <c r="AH1617" t="s">
        <v>221</v>
      </c>
      <c r="AI1617" t="s">
        <v>242</v>
      </c>
      <c r="AJ1617">
        <v>0</v>
      </c>
      <c r="AK1617">
        <v>0</v>
      </c>
      <c r="AL1617">
        <v>14</v>
      </c>
    </row>
    <row r="1618" spans="1:38" x14ac:dyDescent="0.3">
      <c r="A1618">
        <v>1616</v>
      </c>
      <c r="B1618">
        <v>463</v>
      </c>
      <c r="C1618">
        <v>463</v>
      </c>
      <c r="D1618">
        <v>131058</v>
      </c>
      <c r="E1618" t="s">
        <v>17186</v>
      </c>
      <c r="F1618" t="s">
        <v>17057</v>
      </c>
      <c r="G1618">
        <v>3307.5264261399998</v>
      </c>
      <c r="H1618">
        <v>383214.401228</v>
      </c>
      <c r="I1618">
        <v>633491</v>
      </c>
      <c r="J1618">
        <v>307650</v>
      </c>
      <c r="K1618" t="s">
        <v>17186</v>
      </c>
      <c r="L1618" t="s">
        <v>15743</v>
      </c>
      <c r="M1618" t="s">
        <v>15744</v>
      </c>
      <c r="N1618" t="s">
        <v>15544</v>
      </c>
      <c r="O1618" t="s">
        <v>15545</v>
      </c>
      <c r="P1618" t="s">
        <v>15545</v>
      </c>
      <c r="Q1618">
        <v>141</v>
      </c>
      <c r="R1618">
        <v>1400</v>
      </c>
      <c r="S1618" t="s">
        <v>217</v>
      </c>
      <c r="T1618">
        <v>632828.40003100003</v>
      </c>
      <c r="U1618">
        <v>308271.99200299999</v>
      </c>
      <c r="V1618">
        <v>1</v>
      </c>
      <c r="W1618">
        <v>4.4828825105199996</v>
      </c>
      <c r="X1618">
        <v>1</v>
      </c>
      <c r="Y1618">
        <v>0</v>
      </c>
      <c r="Z1618">
        <v>0</v>
      </c>
      <c r="AA1618">
        <v>0</v>
      </c>
      <c r="AB1618" t="s">
        <v>217</v>
      </c>
      <c r="AC1618" t="s">
        <v>218</v>
      </c>
      <c r="AD1618" t="s">
        <v>217</v>
      </c>
      <c r="AE1618">
        <v>356</v>
      </c>
      <c r="AF1618" t="s">
        <v>298</v>
      </c>
      <c r="AG1618" t="s">
        <v>242</v>
      </c>
      <c r="AH1618" t="s">
        <v>221</v>
      </c>
      <c r="AI1618" t="s">
        <v>242</v>
      </c>
      <c r="AJ1618">
        <v>0</v>
      </c>
      <c r="AK1618">
        <v>0</v>
      </c>
      <c r="AL1618">
        <v>14</v>
      </c>
    </row>
    <row r="1619" spans="1:38" x14ac:dyDescent="0.3">
      <c r="A1619">
        <v>1617</v>
      </c>
      <c r="B1619">
        <v>464</v>
      </c>
      <c r="C1619">
        <v>464</v>
      </c>
      <c r="D1619">
        <v>131059</v>
      </c>
      <c r="E1619" t="s">
        <v>17187</v>
      </c>
      <c r="F1619" t="s">
        <v>17057</v>
      </c>
      <c r="G1619">
        <v>2420.3936005300002</v>
      </c>
      <c r="H1619">
        <v>227166.35670599999</v>
      </c>
      <c r="I1619">
        <v>632383</v>
      </c>
      <c r="J1619">
        <v>309088</v>
      </c>
      <c r="K1619" t="s">
        <v>17187</v>
      </c>
      <c r="L1619" t="s">
        <v>15756</v>
      </c>
      <c r="M1619" t="s">
        <v>15757</v>
      </c>
      <c r="N1619" t="s">
        <v>15544</v>
      </c>
      <c r="O1619" t="s">
        <v>15545</v>
      </c>
      <c r="P1619" t="s">
        <v>15545</v>
      </c>
      <c r="Q1619">
        <v>141</v>
      </c>
      <c r="R1619">
        <v>1400</v>
      </c>
      <c r="S1619" t="s">
        <v>217</v>
      </c>
      <c r="T1619">
        <v>632828.40003100003</v>
      </c>
      <c r="U1619">
        <v>308271.99200299999</v>
      </c>
      <c r="V1619">
        <v>1</v>
      </c>
      <c r="W1619">
        <v>4.4828825105199996</v>
      </c>
      <c r="X1619">
        <v>1</v>
      </c>
      <c r="Y1619">
        <v>0</v>
      </c>
      <c r="Z1619">
        <v>0</v>
      </c>
      <c r="AA1619">
        <v>0</v>
      </c>
      <c r="AB1619" t="s">
        <v>217</v>
      </c>
      <c r="AC1619" t="s">
        <v>218</v>
      </c>
      <c r="AD1619" t="s">
        <v>217</v>
      </c>
      <c r="AE1619">
        <v>356</v>
      </c>
      <c r="AF1619" t="s">
        <v>298</v>
      </c>
      <c r="AG1619" t="s">
        <v>242</v>
      </c>
      <c r="AH1619" t="s">
        <v>221</v>
      </c>
      <c r="AI1619" t="s">
        <v>242</v>
      </c>
      <c r="AJ1619">
        <v>0</v>
      </c>
      <c r="AK1619">
        <v>0</v>
      </c>
      <c r="AL1619">
        <v>14</v>
      </c>
    </row>
    <row r="1620" spans="1:38" x14ac:dyDescent="0.3">
      <c r="A1620">
        <v>1618</v>
      </c>
      <c r="B1620">
        <v>465</v>
      </c>
      <c r="C1620">
        <v>465</v>
      </c>
      <c r="D1620">
        <v>131060</v>
      </c>
      <c r="E1620" t="s">
        <v>17188</v>
      </c>
      <c r="F1620" t="s">
        <v>17057</v>
      </c>
      <c r="G1620">
        <v>1199.56800722</v>
      </c>
      <c r="H1620">
        <v>42855.016007400001</v>
      </c>
      <c r="I1620">
        <v>632179</v>
      </c>
      <c r="J1620">
        <v>308950</v>
      </c>
      <c r="K1620" t="s">
        <v>17188</v>
      </c>
      <c r="L1620" t="s">
        <v>15756</v>
      </c>
      <c r="M1620" t="s">
        <v>15757</v>
      </c>
      <c r="N1620" t="s">
        <v>15544</v>
      </c>
      <c r="O1620" t="s">
        <v>15545</v>
      </c>
      <c r="P1620" t="s">
        <v>15545</v>
      </c>
      <c r="Q1620">
        <v>141</v>
      </c>
      <c r="R1620">
        <v>1400</v>
      </c>
      <c r="S1620" t="s">
        <v>217</v>
      </c>
      <c r="T1620">
        <v>632828.40003100003</v>
      </c>
      <c r="U1620">
        <v>308271.99200299999</v>
      </c>
      <c r="V1620">
        <v>1</v>
      </c>
      <c r="W1620">
        <v>4.4828825105199996</v>
      </c>
      <c r="X1620">
        <v>1</v>
      </c>
      <c r="Y1620">
        <v>0</v>
      </c>
      <c r="Z1620">
        <v>0</v>
      </c>
      <c r="AA1620">
        <v>0</v>
      </c>
      <c r="AB1620" t="s">
        <v>217</v>
      </c>
      <c r="AC1620" t="s">
        <v>218</v>
      </c>
      <c r="AD1620" t="s">
        <v>217</v>
      </c>
      <c r="AE1620">
        <v>356</v>
      </c>
      <c r="AF1620" t="s">
        <v>298</v>
      </c>
      <c r="AG1620" t="s">
        <v>242</v>
      </c>
      <c r="AH1620" t="s">
        <v>221</v>
      </c>
      <c r="AI1620" t="s">
        <v>242</v>
      </c>
      <c r="AJ1620">
        <v>0</v>
      </c>
      <c r="AK1620">
        <v>0</v>
      </c>
      <c r="AL1620">
        <v>14</v>
      </c>
    </row>
    <row r="1621" spans="1:38" x14ac:dyDescent="0.3">
      <c r="A1621">
        <v>1619</v>
      </c>
      <c r="B1621">
        <v>466</v>
      </c>
      <c r="C1621">
        <v>466</v>
      </c>
      <c r="D1621">
        <v>131061</v>
      </c>
      <c r="E1621" t="s">
        <v>17189</v>
      </c>
      <c r="F1621" t="s">
        <v>17057</v>
      </c>
      <c r="G1621">
        <v>6458.1366752100002</v>
      </c>
      <c r="H1621">
        <v>1077957.0364699999</v>
      </c>
      <c r="I1621">
        <v>633839</v>
      </c>
      <c r="J1621">
        <v>308534</v>
      </c>
      <c r="K1621" t="s">
        <v>17189</v>
      </c>
      <c r="L1621" t="s">
        <v>15756</v>
      </c>
      <c r="M1621" t="s">
        <v>15757</v>
      </c>
      <c r="N1621" t="s">
        <v>15544</v>
      </c>
      <c r="O1621" t="s">
        <v>15545</v>
      </c>
      <c r="P1621" t="s">
        <v>15545</v>
      </c>
      <c r="Q1621">
        <v>141</v>
      </c>
      <c r="R1621">
        <v>1400</v>
      </c>
      <c r="S1621" t="s">
        <v>217</v>
      </c>
      <c r="T1621">
        <v>632828.40003100003</v>
      </c>
      <c r="U1621">
        <v>308271.99200299999</v>
      </c>
      <c r="V1621">
        <v>1</v>
      </c>
      <c r="W1621">
        <v>4.4828825105199996</v>
      </c>
      <c r="X1621">
        <v>1</v>
      </c>
      <c r="Y1621">
        <v>0</v>
      </c>
      <c r="Z1621">
        <v>0</v>
      </c>
      <c r="AA1621">
        <v>0</v>
      </c>
      <c r="AB1621" t="s">
        <v>217</v>
      </c>
      <c r="AC1621" t="s">
        <v>218</v>
      </c>
      <c r="AD1621" t="s">
        <v>217</v>
      </c>
      <c r="AE1621">
        <v>356</v>
      </c>
      <c r="AF1621" t="s">
        <v>298</v>
      </c>
      <c r="AG1621" t="s">
        <v>242</v>
      </c>
      <c r="AH1621" t="s">
        <v>221</v>
      </c>
      <c r="AI1621" t="s">
        <v>242</v>
      </c>
      <c r="AJ1621">
        <v>0</v>
      </c>
      <c r="AK1621">
        <v>0</v>
      </c>
      <c r="AL1621">
        <v>14</v>
      </c>
    </row>
    <row r="1622" spans="1:38" x14ac:dyDescent="0.3">
      <c r="A1622">
        <v>1620</v>
      </c>
      <c r="B1622">
        <v>467</v>
      </c>
      <c r="C1622">
        <v>467</v>
      </c>
      <c r="D1622">
        <v>131062</v>
      </c>
      <c r="E1622" t="s">
        <v>17190</v>
      </c>
      <c r="F1622" t="s">
        <v>17057</v>
      </c>
      <c r="G1622">
        <v>3044.3708041899999</v>
      </c>
      <c r="H1622">
        <v>278088.84389000002</v>
      </c>
      <c r="I1622">
        <v>631735</v>
      </c>
      <c r="J1622">
        <v>309064</v>
      </c>
      <c r="K1622" t="s">
        <v>17190</v>
      </c>
      <c r="L1622" t="s">
        <v>15756</v>
      </c>
      <c r="M1622" t="s">
        <v>15757</v>
      </c>
      <c r="N1622" t="s">
        <v>15544</v>
      </c>
      <c r="O1622" t="s">
        <v>15545</v>
      </c>
      <c r="P1622" t="s">
        <v>15545</v>
      </c>
      <c r="Q1622">
        <v>141</v>
      </c>
      <c r="R1622">
        <v>1400</v>
      </c>
      <c r="S1622" t="s">
        <v>217</v>
      </c>
      <c r="T1622">
        <v>632828.40003100003</v>
      </c>
      <c r="U1622">
        <v>308271.99200299999</v>
      </c>
      <c r="V1622">
        <v>1</v>
      </c>
      <c r="W1622">
        <v>4.4828825105199996</v>
      </c>
      <c r="X1622">
        <v>1</v>
      </c>
      <c r="Y1622">
        <v>0</v>
      </c>
      <c r="Z1622">
        <v>0</v>
      </c>
      <c r="AA1622">
        <v>0</v>
      </c>
      <c r="AB1622" t="s">
        <v>217</v>
      </c>
      <c r="AC1622" t="s">
        <v>218</v>
      </c>
      <c r="AD1622" t="s">
        <v>217</v>
      </c>
      <c r="AE1622">
        <v>356</v>
      </c>
      <c r="AF1622" t="s">
        <v>298</v>
      </c>
      <c r="AG1622" t="s">
        <v>242</v>
      </c>
      <c r="AH1622" t="s">
        <v>221</v>
      </c>
      <c r="AI1622" t="s">
        <v>242</v>
      </c>
      <c r="AJ1622">
        <v>0</v>
      </c>
      <c r="AK1622">
        <v>0</v>
      </c>
      <c r="AL1622">
        <v>14</v>
      </c>
    </row>
    <row r="1623" spans="1:38" x14ac:dyDescent="0.3">
      <c r="A1623">
        <v>1621</v>
      </c>
      <c r="B1623">
        <v>468</v>
      </c>
      <c r="C1623">
        <v>468</v>
      </c>
      <c r="D1623">
        <v>131063</v>
      </c>
      <c r="E1623" t="s">
        <v>17191</v>
      </c>
      <c r="F1623" t="s">
        <v>17057</v>
      </c>
      <c r="G1623">
        <v>1457.99371823</v>
      </c>
      <c r="H1623">
        <v>81694.972027600001</v>
      </c>
      <c r="I1623">
        <v>631654</v>
      </c>
      <c r="J1623">
        <v>308811</v>
      </c>
      <c r="K1623" t="s">
        <v>17191</v>
      </c>
      <c r="L1623" t="s">
        <v>15756</v>
      </c>
      <c r="M1623" t="s">
        <v>15757</v>
      </c>
      <c r="N1623" t="s">
        <v>15544</v>
      </c>
      <c r="O1623" t="s">
        <v>15545</v>
      </c>
      <c r="P1623" t="s">
        <v>15545</v>
      </c>
      <c r="Q1623">
        <v>141</v>
      </c>
      <c r="R1623">
        <v>1400</v>
      </c>
      <c r="S1623" t="s">
        <v>217</v>
      </c>
      <c r="T1623">
        <v>632828.40003100003</v>
      </c>
      <c r="U1623">
        <v>308271.99200299999</v>
      </c>
      <c r="V1623">
        <v>1</v>
      </c>
      <c r="W1623">
        <v>4.4828825105199996</v>
      </c>
      <c r="X1623">
        <v>1</v>
      </c>
      <c r="Y1623">
        <v>0</v>
      </c>
      <c r="Z1623">
        <v>0</v>
      </c>
      <c r="AA1623">
        <v>0</v>
      </c>
      <c r="AB1623" t="s">
        <v>217</v>
      </c>
      <c r="AC1623" t="s">
        <v>218</v>
      </c>
      <c r="AD1623" t="s">
        <v>217</v>
      </c>
      <c r="AE1623">
        <v>356</v>
      </c>
      <c r="AF1623" t="s">
        <v>298</v>
      </c>
      <c r="AG1623" t="s">
        <v>242</v>
      </c>
      <c r="AH1623" t="s">
        <v>221</v>
      </c>
      <c r="AI1623" t="s">
        <v>242</v>
      </c>
      <c r="AJ1623">
        <v>0</v>
      </c>
      <c r="AK1623">
        <v>0</v>
      </c>
      <c r="AL1623">
        <v>14</v>
      </c>
    </row>
    <row r="1624" spans="1:38" x14ac:dyDescent="0.3">
      <c r="A1624">
        <v>1622</v>
      </c>
      <c r="B1624">
        <v>469</v>
      </c>
      <c r="C1624">
        <v>469</v>
      </c>
      <c r="D1624">
        <v>131064</v>
      </c>
      <c r="E1624" t="s">
        <v>17192</v>
      </c>
      <c r="F1624" t="s">
        <v>17057</v>
      </c>
      <c r="G1624">
        <v>2689.9646235700002</v>
      </c>
      <c r="H1624">
        <v>251465.81958099999</v>
      </c>
      <c r="I1624">
        <v>632107</v>
      </c>
      <c r="J1624">
        <v>308302</v>
      </c>
      <c r="K1624" t="s">
        <v>17192</v>
      </c>
      <c r="L1624" t="s">
        <v>15756</v>
      </c>
      <c r="M1624" t="s">
        <v>15757</v>
      </c>
      <c r="N1624" t="s">
        <v>15544</v>
      </c>
      <c r="O1624" t="s">
        <v>15545</v>
      </c>
      <c r="P1624" t="s">
        <v>15545</v>
      </c>
      <c r="Q1624">
        <v>141</v>
      </c>
      <c r="R1624">
        <v>1400</v>
      </c>
      <c r="S1624" t="s">
        <v>217</v>
      </c>
      <c r="T1624">
        <v>632828.40003100003</v>
      </c>
      <c r="U1624">
        <v>308271.99200299999</v>
      </c>
      <c r="V1624">
        <v>1</v>
      </c>
      <c r="W1624">
        <v>4.4828825105199996</v>
      </c>
      <c r="X1624">
        <v>1</v>
      </c>
      <c r="Y1624">
        <v>0</v>
      </c>
      <c r="Z1624">
        <v>0</v>
      </c>
      <c r="AA1624">
        <v>0</v>
      </c>
      <c r="AB1624" t="s">
        <v>217</v>
      </c>
      <c r="AC1624" t="s">
        <v>218</v>
      </c>
      <c r="AD1624" t="s">
        <v>217</v>
      </c>
      <c r="AE1624">
        <v>356</v>
      </c>
      <c r="AF1624" t="s">
        <v>298</v>
      </c>
      <c r="AG1624" t="s">
        <v>242</v>
      </c>
      <c r="AH1624" t="s">
        <v>221</v>
      </c>
      <c r="AI1624" t="s">
        <v>242</v>
      </c>
      <c r="AJ1624">
        <v>0</v>
      </c>
      <c r="AK1624">
        <v>0</v>
      </c>
      <c r="AL1624">
        <v>14</v>
      </c>
    </row>
    <row r="1625" spans="1:38" x14ac:dyDescent="0.3">
      <c r="A1625">
        <v>1623</v>
      </c>
      <c r="B1625">
        <v>659</v>
      </c>
      <c r="C1625">
        <v>659</v>
      </c>
      <c r="D1625">
        <v>131254</v>
      </c>
      <c r="E1625" t="s">
        <v>17193</v>
      </c>
      <c r="F1625" t="s">
        <v>17057</v>
      </c>
      <c r="G1625">
        <v>4912.8678685900004</v>
      </c>
      <c r="H1625">
        <v>1271339.9349100001</v>
      </c>
      <c r="I1625">
        <v>621143</v>
      </c>
      <c r="J1625">
        <v>314623</v>
      </c>
      <c r="K1625" t="s">
        <v>17193</v>
      </c>
      <c r="L1625" t="s">
        <v>15542</v>
      </c>
      <c r="M1625" t="s">
        <v>15543</v>
      </c>
      <c r="N1625" t="s">
        <v>15544</v>
      </c>
      <c r="O1625" t="s">
        <v>15545</v>
      </c>
      <c r="P1625" t="s">
        <v>15545</v>
      </c>
      <c r="Q1625">
        <v>142</v>
      </c>
      <c r="R1625">
        <v>1399</v>
      </c>
      <c r="S1625" t="s">
        <v>217</v>
      </c>
      <c r="T1625">
        <v>621018.69774199999</v>
      </c>
      <c r="U1625">
        <v>314528.81488000002</v>
      </c>
      <c r="V1625">
        <v>1</v>
      </c>
      <c r="W1625">
        <v>0.35709002577999999</v>
      </c>
      <c r="X1625">
        <v>2</v>
      </c>
      <c r="Y1625">
        <v>2</v>
      </c>
      <c r="Z1625">
        <v>0</v>
      </c>
      <c r="AA1625">
        <v>0</v>
      </c>
      <c r="AB1625" t="s">
        <v>217</v>
      </c>
      <c r="AC1625" t="s">
        <v>218</v>
      </c>
      <c r="AD1625" t="s">
        <v>217</v>
      </c>
      <c r="AE1625">
        <v>574</v>
      </c>
      <c r="AF1625" t="s">
        <v>298</v>
      </c>
      <c r="AG1625" t="s">
        <v>242</v>
      </c>
      <c r="AH1625" t="s">
        <v>221</v>
      </c>
      <c r="AI1625" t="s">
        <v>242</v>
      </c>
      <c r="AJ1625">
        <v>0</v>
      </c>
      <c r="AK1625">
        <v>0</v>
      </c>
      <c r="AL1625">
        <v>14</v>
      </c>
    </row>
    <row r="1626" spans="1:38" x14ac:dyDescent="0.3">
      <c r="A1626">
        <v>1624</v>
      </c>
      <c r="B1626">
        <v>655</v>
      </c>
      <c r="C1626">
        <v>655</v>
      </c>
      <c r="D1626">
        <v>131250</v>
      </c>
      <c r="E1626" t="s">
        <v>17194</v>
      </c>
      <c r="F1626" t="s">
        <v>17057</v>
      </c>
      <c r="G1626">
        <v>2125.63192514</v>
      </c>
      <c r="H1626">
        <v>69037.044588499994</v>
      </c>
      <c r="I1626">
        <v>622030</v>
      </c>
      <c r="J1626">
        <v>315318</v>
      </c>
      <c r="K1626" t="s">
        <v>17194</v>
      </c>
      <c r="L1626" t="s">
        <v>15542</v>
      </c>
      <c r="M1626" t="s">
        <v>15543</v>
      </c>
      <c r="N1626" t="s">
        <v>15544</v>
      </c>
      <c r="O1626" t="s">
        <v>15545</v>
      </c>
      <c r="P1626" t="s">
        <v>15545</v>
      </c>
      <c r="Q1626">
        <v>143</v>
      </c>
      <c r="R1626">
        <v>1398</v>
      </c>
      <c r="S1626" t="s">
        <v>217</v>
      </c>
      <c r="T1626">
        <v>622226.25716200005</v>
      </c>
      <c r="U1626">
        <v>315222.42891399999</v>
      </c>
      <c r="V1626">
        <v>1</v>
      </c>
      <c r="W1626">
        <v>4.6561681719400001</v>
      </c>
      <c r="X1626">
        <v>2</v>
      </c>
      <c r="Y1626">
        <v>2</v>
      </c>
      <c r="Z1626">
        <v>0</v>
      </c>
      <c r="AA1626">
        <v>0</v>
      </c>
      <c r="AB1626" t="s">
        <v>217</v>
      </c>
      <c r="AC1626" t="s">
        <v>218</v>
      </c>
      <c r="AD1626" t="s">
        <v>217</v>
      </c>
      <c r="AE1626">
        <v>331</v>
      </c>
      <c r="AF1626" t="s">
        <v>298</v>
      </c>
      <c r="AG1626" t="s">
        <v>242</v>
      </c>
      <c r="AH1626" t="s">
        <v>221</v>
      </c>
      <c r="AI1626" t="s">
        <v>242</v>
      </c>
      <c r="AJ1626">
        <v>0</v>
      </c>
      <c r="AK1626">
        <v>0</v>
      </c>
      <c r="AL1626">
        <v>14</v>
      </c>
    </row>
    <row r="1627" spans="1:38" x14ac:dyDescent="0.3">
      <c r="A1627">
        <v>1625</v>
      </c>
      <c r="B1627">
        <v>657</v>
      </c>
      <c r="C1627">
        <v>657</v>
      </c>
      <c r="D1627">
        <v>131252</v>
      </c>
      <c r="E1627" t="s">
        <v>17195</v>
      </c>
      <c r="F1627" t="s">
        <v>17057</v>
      </c>
      <c r="G1627">
        <v>7578.1906090700004</v>
      </c>
      <c r="H1627">
        <v>1797459.0652000001</v>
      </c>
      <c r="I1627">
        <v>622744</v>
      </c>
      <c r="J1627">
        <v>315999</v>
      </c>
      <c r="K1627" t="s">
        <v>17195</v>
      </c>
      <c r="L1627" t="s">
        <v>15542</v>
      </c>
      <c r="M1627" t="s">
        <v>15543</v>
      </c>
      <c r="N1627" t="s">
        <v>15544</v>
      </c>
      <c r="O1627" t="s">
        <v>15545</v>
      </c>
      <c r="P1627" t="s">
        <v>15545</v>
      </c>
      <c r="Q1627">
        <v>143</v>
      </c>
      <c r="R1627">
        <v>1398</v>
      </c>
      <c r="S1627" t="s">
        <v>217</v>
      </c>
      <c r="T1627">
        <v>622226.25716200005</v>
      </c>
      <c r="U1627">
        <v>315222.42891399999</v>
      </c>
      <c r="V1627">
        <v>1</v>
      </c>
      <c r="W1627">
        <v>4.6561681719400001</v>
      </c>
      <c r="X1627">
        <v>2</v>
      </c>
      <c r="Y1627">
        <v>2</v>
      </c>
      <c r="Z1627">
        <v>0</v>
      </c>
      <c r="AA1627">
        <v>0</v>
      </c>
      <c r="AB1627" t="s">
        <v>217</v>
      </c>
      <c r="AC1627" t="s">
        <v>218</v>
      </c>
      <c r="AD1627" t="s">
        <v>217</v>
      </c>
      <c r="AE1627">
        <v>331</v>
      </c>
      <c r="AF1627" t="s">
        <v>298</v>
      </c>
      <c r="AG1627" t="s">
        <v>242</v>
      </c>
      <c r="AH1627" t="s">
        <v>221</v>
      </c>
      <c r="AI1627" t="s">
        <v>242</v>
      </c>
      <c r="AJ1627">
        <v>0</v>
      </c>
      <c r="AK1627">
        <v>0</v>
      </c>
      <c r="AL1627">
        <v>14</v>
      </c>
    </row>
    <row r="1628" spans="1:38" x14ac:dyDescent="0.3">
      <c r="A1628">
        <v>1626</v>
      </c>
      <c r="B1628">
        <v>658</v>
      </c>
      <c r="C1628">
        <v>658</v>
      </c>
      <c r="D1628">
        <v>131253</v>
      </c>
      <c r="E1628" t="s">
        <v>17196</v>
      </c>
      <c r="F1628" t="s">
        <v>17057</v>
      </c>
      <c r="G1628">
        <v>8584.7865743300008</v>
      </c>
      <c r="H1628">
        <v>1889990.2571</v>
      </c>
      <c r="I1628">
        <v>622255</v>
      </c>
      <c r="J1628">
        <v>314755</v>
      </c>
      <c r="K1628" t="s">
        <v>17196</v>
      </c>
      <c r="L1628" t="s">
        <v>15542</v>
      </c>
      <c r="M1628" t="s">
        <v>15543</v>
      </c>
      <c r="N1628" t="s">
        <v>15544</v>
      </c>
      <c r="O1628" t="s">
        <v>15545</v>
      </c>
      <c r="P1628" t="s">
        <v>15545</v>
      </c>
      <c r="Q1628">
        <v>143</v>
      </c>
      <c r="R1628">
        <v>1398</v>
      </c>
      <c r="S1628" t="s">
        <v>217</v>
      </c>
      <c r="T1628">
        <v>622226.25716200005</v>
      </c>
      <c r="U1628">
        <v>315222.42891399999</v>
      </c>
      <c r="V1628">
        <v>1</v>
      </c>
      <c r="W1628">
        <v>4.6561681719400001</v>
      </c>
      <c r="X1628">
        <v>2</v>
      </c>
      <c r="Y1628">
        <v>2</v>
      </c>
      <c r="Z1628">
        <v>0</v>
      </c>
      <c r="AA1628">
        <v>0</v>
      </c>
      <c r="AB1628" t="s">
        <v>217</v>
      </c>
      <c r="AC1628" t="s">
        <v>218</v>
      </c>
      <c r="AD1628" t="s">
        <v>217</v>
      </c>
      <c r="AE1628">
        <v>331</v>
      </c>
      <c r="AF1628" t="s">
        <v>298</v>
      </c>
      <c r="AG1628" t="s">
        <v>242</v>
      </c>
      <c r="AH1628" t="s">
        <v>221</v>
      </c>
      <c r="AI1628" t="s">
        <v>242</v>
      </c>
      <c r="AJ1628">
        <v>0</v>
      </c>
      <c r="AK1628">
        <v>0</v>
      </c>
      <c r="AL1628">
        <v>14</v>
      </c>
    </row>
    <row r="1629" spans="1:38" x14ac:dyDescent="0.3">
      <c r="A1629">
        <v>1627</v>
      </c>
      <c r="B1629">
        <v>3114</v>
      </c>
      <c r="C1629">
        <v>3114</v>
      </c>
      <c r="D1629">
        <v>169268</v>
      </c>
      <c r="E1629" t="s">
        <v>17197</v>
      </c>
      <c r="F1629" t="s">
        <v>15742</v>
      </c>
      <c r="G1629">
        <v>4426.7902636400004</v>
      </c>
      <c r="H1629">
        <v>542911.74348599999</v>
      </c>
      <c r="I1629">
        <v>615545</v>
      </c>
      <c r="J1629">
        <v>311501</v>
      </c>
      <c r="K1629" t="s">
        <v>17197</v>
      </c>
      <c r="L1629" t="s">
        <v>15542</v>
      </c>
      <c r="M1629" t="s">
        <v>15543</v>
      </c>
      <c r="N1629" t="s">
        <v>15551</v>
      </c>
      <c r="O1629" t="s">
        <v>15691</v>
      </c>
      <c r="P1629" t="s">
        <v>15739</v>
      </c>
      <c r="Q1629">
        <v>144</v>
      </c>
      <c r="R1629">
        <v>3397</v>
      </c>
      <c r="S1629" t="s">
        <v>217</v>
      </c>
      <c r="T1629">
        <v>615926.12393500004</v>
      </c>
      <c r="U1629">
        <v>311062.278965</v>
      </c>
      <c r="V1629">
        <v>3</v>
      </c>
      <c r="W1629">
        <v>1.16081643444</v>
      </c>
      <c r="X1629">
        <v>1</v>
      </c>
      <c r="Y1629">
        <v>1</v>
      </c>
      <c r="Z1629">
        <v>0</v>
      </c>
      <c r="AA1629">
        <v>0</v>
      </c>
      <c r="AB1629" t="s">
        <v>217</v>
      </c>
      <c r="AC1629" t="s">
        <v>218</v>
      </c>
      <c r="AD1629" t="s">
        <v>217</v>
      </c>
      <c r="AE1629">
        <v>441</v>
      </c>
      <c r="AF1629" t="s">
        <v>227</v>
      </c>
      <c r="AG1629" t="s">
        <v>228</v>
      </c>
      <c r="AH1629" t="s">
        <v>221</v>
      </c>
      <c r="AI1629" t="s">
        <v>228</v>
      </c>
      <c r="AJ1629">
        <v>0</v>
      </c>
      <c r="AK1629">
        <v>0</v>
      </c>
      <c r="AL1629">
        <v>10</v>
      </c>
    </row>
    <row r="1630" spans="1:38" x14ac:dyDescent="0.3">
      <c r="A1630">
        <v>1628</v>
      </c>
      <c r="B1630">
        <v>3115</v>
      </c>
      <c r="C1630">
        <v>3115</v>
      </c>
      <c r="D1630">
        <v>169269</v>
      </c>
      <c r="E1630" t="s">
        <v>17198</v>
      </c>
      <c r="F1630" t="s">
        <v>15742</v>
      </c>
      <c r="G1630">
        <v>9103.0309696000004</v>
      </c>
      <c r="H1630">
        <v>1946370.9002100001</v>
      </c>
      <c r="I1630">
        <v>615735</v>
      </c>
      <c r="J1630">
        <v>310919</v>
      </c>
      <c r="K1630" t="s">
        <v>17198</v>
      </c>
      <c r="L1630" t="s">
        <v>15542</v>
      </c>
      <c r="M1630" t="s">
        <v>15543</v>
      </c>
      <c r="N1630" t="s">
        <v>15551</v>
      </c>
      <c r="O1630" t="s">
        <v>15691</v>
      </c>
      <c r="P1630" t="s">
        <v>15739</v>
      </c>
      <c r="Q1630">
        <v>144</v>
      </c>
      <c r="R1630">
        <v>3397</v>
      </c>
      <c r="S1630" t="s">
        <v>217</v>
      </c>
      <c r="T1630">
        <v>615926.12393500004</v>
      </c>
      <c r="U1630">
        <v>311062.278965</v>
      </c>
      <c r="V1630">
        <v>3</v>
      </c>
      <c r="W1630">
        <v>1.16081643444</v>
      </c>
      <c r="X1630">
        <v>1</v>
      </c>
      <c r="Y1630">
        <v>1</v>
      </c>
      <c r="Z1630">
        <v>0</v>
      </c>
      <c r="AA1630">
        <v>0</v>
      </c>
      <c r="AB1630" t="s">
        <v>217</v>
      </c>
      <c r="AC1630" t="s">
        <v>218</v>
      </c>
      <c r="AD1630" t="s">
        <v>217</v>
      </c>
      <c r="AE1630">
        <v>441</v>
      </c>
      <c r="AF1630" t="s">
        <v>227</v>
      </c>
      <c r="AG1630" t="s">
        <v>228</v>
      </c>
      <c r="AH1630" t="s">
        <v>221</v>
      </c>
      <c r="AI1630" t="s">
        <v>228</v>
      </c>
      <c r="AJ1630">
        <v>0</v>
      </c>
      <c r="AK1630">
        <v>0</v>
      </c>
      <c r="AL1630">
        <v>10</v>
      </c>
    </row>
    <row r="1631" spans="1:38" x14ac:dyDescent="0.3">
      <c r="A1631">
        <v>1629</v>
      </c>
      <c r="B1631">
        <v>2566</v>
      </c>
      <c r="C1631">
        <v>2566</v>
      </c>
      <c r="D1631">
        <v>133161</v>
      </c>
      <c r="E1631" t="s">
        <v>17199</v>
      </c>
      <c r="F1631" t="s">
        <v>15742</v>
      </c>
      <c r="G1631">
        <v>8045.1038038699999</v>
      </c>
      <c r="H1631">
        <v>947032.27422499994</v>
      </c>
      <c r="I1631">
        <v>615999</v>
      </c>
      <c r="J1631">
        <v>304373</v>
      </c>
      <c r="K1631" t="s">
        <v>17199</v>
      </c>
      <c r="L1631" t="s">
        <v>15756</v>
      </c>
      <c r="M1631" t="s">
        <v>15757</v>
      </c>
      <c r="N1631" t="s">
        <v>15544</v>
      </c>
      <c r="O1631" t="s">
        <v>15545</v>
      </c>
      <c r="P1631" t="s">
        <v>15545</v>
      </c>
      <c r="Q1631">
        <v>147</v>
      </c>
      <c r="R1631">
        <v>3394</v>
      </c>
      <c r="S1631" t="s">
        <v>217</v>
      </c>
      <c r="T1631">
        <v>616724.60759300005</v>
      </c>
      <c r="U1631">
        <v>305177.66719599999</v>
      </c>
      <c r="V1631">
        <v>3</v>
      </c>
      <c r="W1631">
        <v>6.3883640398899999</v>
      </c>
      <c r="X1631">
        <v>1</v>
      </c>
      <c r="Y1631">
        <v>0</v>
      </c>
      <c r="Z1631">
        <v>0</v>
      </c>
      <c r="AA1631">
        <v>0</v>
      </c>
      <c r="AB1631" t="s">
        <v>138</v>
      </c>
      <c r="AC1631" t="s">
        <v>218</v>
      </c>
      <c r="AD1631" t="s">
        <v>217</v>
      </c>
      <c r="AE1631">
        <v>713</v>
      </c>
      <c r="AF1631" t="s">
        <v>227</v>
      </c>
      <c r="AG1631" t="s">
        <v>228</v>
      </c>
      <c r="AH1631" t="s">
        <v>221</v>
      </c>
      <c r="AI1631" t="s">
        <v>228</v>
      </c>
      <c r="AJ1631">
        <v>0</v>
      </c>
      <c r="AK1631">
        <v>0</v>
      </c>
      <c r="AL1631">
        <v>10</v>
      </c>
    </row>
    <row r="1632" spans="1:38" x14ac:dyDescent="0.3">
      <c r="A1632">
        <v>1630</v>
      </c>
      <c r="B1632">
        <v>2568</v>
      </c>
      <c r="C1632">
        <v>2568</v>
      </c>
      <c r="D1632">
        <v>133163</v>
      </c>
      <c r="E1632" t="s">
        <v>17200</v>
      </c>
      <c r="F1632" t="s">
        <v>15742</v>
      </c>
      <c r="G1632">
        <v>989.33116199300002</v>
      </c>
      <c r="H1632">
        <v>34574.979836999999</v>
      </c>
      <c r="I1632">
        <v>615927</v>
      </c>
      <c r="J1632">
        <v>305241</v>
      </c>
      <c r="K1632" t="s">
        <v>17200</v>
      </c>
      <c r="L1632" t="s">
        <v>15756</v>
      </c>
      <c r="M1632" t="s">
        <v>15757</v>
      </c>
      <c r="N1632" t="s">
        <v>15544</v>
      </c>
      <c r="O1632" t="s">
        <v>15545</v>
      </c>
      <c r="P1632" t="s">
        <v>15545</v>
      </c>
      <c r="Q1632">
        <v>147</v>
      </c>
      <c r="R1632">
        <v>3394</v>
      </c>
      <c r="S1632" t="s">
        <v>217</v>
      </c>
      <c r="T1632">
        <v>616724.60759300005</v>
      </c>
      <c r="U1632">
        <v>305177.66719599999</v>
      </c>
      <c r="V1632">
        <v>3</v>
      </c>
      <c r="W1632">
        <v>6.3883640398899999</v>
      </c>
      <c r="X1632">
        <v>1</v>
      </c>
      <c r="Y1632">
        <v>0</v>
      </c>
      <c r="Z1632">
        <v>0</v>
      </c>
      <c r="AA1632">
        <v>0</v>
      </c>
      <c r="AB1632" t="s">
        <v>138</v>
      </c>
      <c r="AC1632" t="s">
        <v>218</v>
      </c>
      <c r="AD1632" t="s">
        <v>217</v>
      </c>
      <c r="AE1632">
        <v>713</v>
      </c>
      <c r="AF1632" t="s">
        <v>227</v>
      </c>
      <c r="AG1632" t="s">
        <v>228</v>
      </c>
      <c r="AH1632" t="s">
        <v>221</v>
      </c>
      <c r="AI1632" t="s">
        <v>228</v>
      </c>
      <c r="AJ1632">
        <v>0</v>
      </c>
      <c r="AK1632">
        <v>0</v>
      </c>
      <c r="AL1632">
        <v>10</v>
      </c>
    </row>
    <row r="1633" spans="1:38" x14ac:dyDescent="0.3">
      <c r="A1633">
        <v>1631</v>
      </c>
      <c r="B1633">
        <v>2569</v>
      </c>
      <c r="C1633">
        <v>2569</v>
      </c>
      <c r="D1633">
        <v>133164</v>
      </c>
      <c r="E1633" t="s">
        <v>17201</v>
      </c>
      <c r="F1633" t="s">
        <v>15742</v>
      </c>
      <c r="G1633">
        <v>1067.5129293699999</v>
      </c>
      <c r="H1633">
        <v>44382.725015099997</v>
      </c>
      <c r="I1633">
        <v>615791</v>
      </c>
      <c r="J1633">
        <v>305311</v>
      </c>
      <c r="K1633" t="s">
        <v>17201</v>
      </c>
      <c r="L1633" t="s">
        <v>15756</v>
      </c>
      <c r="M1633" t="s">
        <v>15757</v>
      </c>
      <c r="N1633" t="s">
        <v>15544</v>
      </c>
      <c r="O1633" t="s">
        <v>15545</v>
      </c>
      <c r="P1633" t="s">
        <v>15545</v>
      </c>
      <c r="Q1633">
        <v>147</v>
      </c>
      <c r="R1633">
        <v>3394</v>
      </c>
      <c r="S1633" t="s">
        <v>217</v>
      </c>
      <c r="T1633">
        <v>616724.60759300005</v>
      </c>
      <c r="U1633">
        <v>305177.66719599999</v>
      </c>
      <c r="V1633">
        <v>3</v>
      </c>
      <c r="W1633">
        <v>6.3883640398899999</v>
      </c>
      <c r="X1633">
        <v>1</v>
      </c>
      <c r="Y1633">
        <v>0</v>
      </c>
      <c r="Z1633">
        <v>0</v>
      </c>
      <c r="AA1633">
        <v>0</v>
      </c>
      <c r="AB1633" t="s">
        <v>138</v>
      </c>
      <c r="AC1633" t="s">
        <v>218</v>
      </c>
      <c r="AD1633" t="s">
        <v>217</v>
      </c>
      <c r="AE1633">
        <v>713</v>
      </c>
      <c r="AF1633" t="s">
        <v>227</v>
      </c>
      <c r="AG1633" t="s">
        <v>228</v>
      </c>
      <c r="AH1633" t="s">
        <v>221</v>
      </c>
      <c r="AI1633" t="s">
        <v>228</v>
      </c>
      <c r="AJ1633">
        <v>0</v>
      </c>
      <c r="AK1633">
        <v>0</v>
      </c>
      <c r="AL1633">
        <v>10</v>
      </c>
    </row>
    <row r="1634" spans="1:38" x14ac:dyDescent="0.3">
      <c r="A1634">
        <v>1632</v>
      </c>
      <c r="B1634">
        <v>2571</v>
      </c>
      <c r="C1634">
        <v>2571</v>
      </c>
      <c r="D1634">
        <v>133166</v>
      </c>
      <c r="E1634" t="s">
        <v>17202</v>
      </c>
      <c r="F1634" t="s">
        <v>15742</v>
      </c>
      <c r="G1634">
        <v>1404.72879106</v>
      </c>
      <c r="H1634">
        <v>47210.857039000002</v>
      </c>
      <c r="I1634">
        <v>616017</v>
      </c>
      <c r="J1634">
        <v>305439</v>
      </c>
      <c r="K1634" t="s">
        <v>17202</v>
      </c>
      <c r="L1634" t="s">
        <v>15756</v>
      </c>
      <c r="M1634" t="s">
        <v>15757</v>
      </c>
      <c r="N1634" t="s">
        <v>15544</v>
      </c>
      <c r="O1634" t="s">
        <v>15545</v>
      </c>
      <c r="P1634" t="s">
        <v>15545</v>
      </c>
      <c r="Q1634">
        <v>147</v>
      </c>
      <c r="R1634">
        <v>3394</v>
      </c>
      <c r="S1634" t="s">
        <v>217</v>
      </c>
      <c r="T1634">
        <v>616724.60759300005</v>
      </c>
      <c r="U1634">
        <v>305177.66719599999</v>
      </c>
      <c r="V1634">
        <v>3</v>
      </c>
      <c r="W1634">
        <v>6.3883640398899999</v>
      </c>
      <c r="X1634">
        <v>1</v>
      </c>
      <c r="Y1634">
        <v>0</v>
      </c>
      <c r="Z1634">
        <v>0</v>
      </c>
      <c r="AA1634">
        <v>0</v>
      </c>
      <c r="AB1634" t="s">
        <v>138</v>
      </c>
      <c r="AC1634" t="s">
        <v>218</v>
      </c>
      <c r="AD1634" t="s">
        <v>217</v>
      </c>
      <c r="AE1634">
        <v>713</v>
      </c>
      <c r="AF1634" t="s">
        <v>227</v>
      </c>
      <c r="AG1634" t="s">
        <v>228</v>
      </c>
      <c r="AH1634" t="s">
        <v>221</v>
      </c>
      <c r="AI1634" t="s">
        <v>228</v>
      </c>
      <c r="AJ1634">
        <v>0</v>
      </c>
      <c r="AK1634">
        <v>0</v>
      </c>
      <c r="AL1634">
        <v>10</v>
      </c>
    </row>
    <row r="1635" spans="1:38" x14ac:dyDescent="0.3">
      <c r="A1635">
        <v>1633</v>
      </c>
      <c r="B1635">
        <v>2573</v>
      </c>
      <c r="C1635">
        <v>2573</v>
      </c>
      <c r="D1635">
        <v>133168</v>
      </c>
      <c r="E1635" t="s">
        <v>17203</v>
      </c>
      <c r="F1635" t="s">
        <v>15742</v>
      </c>
      <c r="G1635">
        <v>16544.6453568</v>
      </c>
      <c r="H1635">
        <v>5317778.9555500001</v>
      </c>
      <c r="I1635">
        <v>616872</v>
      </c>
      <c r="J1635">
        <v>305319</v>
      </c>
      <c r="K1635" t="s">
        <v>17203</v>
      </c>
      <c r="L1635" t="s">
        <v>15747</v>
      </c>
      <c r="M1635" t="s">
        <v>15748</v>
      </c>
      <c r="N1635" t="s">
        <v>15544</v>
      </c>
      <c r="O1635" t="s">
        <v>15545</v>
      </c>
      <c r="P1635" t="s">
        <v>15545</v>
      </c>
      <c r="Q1635">
        <v>147</v>
      </c>
      <c r="R1635">
        <v>3394</v>
      </c>
      <c r="S1635" t="s">
        <v>217</v>
      </c>
      <c r="T1635">
        <v>616724.60759300005</v>
      </c>
      <c r="U1635">
        <v>305177.66719599999</v>
      </c>
      <c r="V1635">
        <v>3</v>
      </c>
      <c r="W1635">
        <v>6.3883640398899999</v>
      </c>
      <c r="X1635">
        <v>1</v>
      </c>
      <c r="Y1635">
        <v>0</v>
      </c>
      <c r="Z1635">
        <v>0</v>
      </c>
      <c r="AA1635">
        <v>0</v>
      </c>
      <c r="AB1635" t="s">
        <v>138</v>
      </c>
      <c r="AC1635" t="s">
        <v>218</v>
      </c>
      <c r="AD1635" t="s">
        <v>217</v>
      </c>
      <c r="AE1635">
        <v>713</v>
      </c>
      <c r="AF1635" t="s">
        <v>227</v>
      </c>
      <c r="AG1635" t="s">
        <v>228</v>
      </c>
      <c r="AH1635" t="s">
        <v>221</v>
      </c>
      <c r="AI1635" t="s">
        <v>228</v>
      </c>
      <c r="AJ1635">
        <v>0</v>
      </c>
      <c r="AK1635">
        <v>0</v>
      </c>
      <c r="AL1635">
        <v>10</v>
      </c>
    </row>
    <row r="1636" spans="1:38" x14ac:dyDescent="0.3">
      <c r="A1636">
        <v>1634</v>
      </c>
      <c r="B1636">
        <v>2567</v>
      </c>
      <c r="C1636">
        <v>2567</v>
      </c>
      <c r="D1636">
        <v>133162</v>
      </c>
      <c r="E1636" t="s">
        <v>17204</v>
      </c>
      <c r="F1636" t="s">
        <v>15742</v>
      </c>
      <c r="G1636">
        <v>2115.3204723499998</v>
      </c>
      <c r="H1636">
        <v>76656.393121100002</v>
      </c>
      <c r="I1636">
        <v>614900</v>
      </c>
      <c r="J1636">
        <v>304928</v>
      </c>
      <c r="K1636" t="s">
        <v>17204</v>
      </c>
      <c r="L1636" t="s">
        <v>15756</v>
      </c>
      <c r="M1636" t="s">
        <v>15757</v>
      </c>
      <c r="N1636" t="s">
        <v>15544</v>
      </c>
      <c r="O1636" t="s">
        <v>15545</v>
      </c>
      <c r="P1636" t="s">
        <v>15545</v>
      </c>
      <c r="Q1636">
        <v>148</v>
      </c>
      <c r="R1636">
        <v>3393</v>
      </c>
      <c r="S1636" t="s">
        <v>217</v>
      </c>
      <c r="T1636">
        <v>614865.20592099999</v>
      </c>
      <c r="U1636">
        <v>304285.19474499999</v>
      </c>
      <c r="V1636">
        <v>3</v>
      </c>
      <c r="W1636">
        <v>4.4827797396199998</v>
      </c>
      <c r="X1636">
        <v>1</v>
      </c>
      <c r="Y1636">
        <v>0</v>
      </c>
      <c r="Z1636">
        <v>0</v>
      </c>
      <c r="AA1636">
        <v>0</v>
      </c>
      <c r="AB1636" t="s">
        <v>138</v>
      </c>
      <c r="AC1636" t="s">
        <v>218</v>
      </c>
      <c r="AD1636" t="s">
        <v>217</v>
      </c>
      <c r="AE1636">
        <v>712</v>
      </c>
      <c r="AF1636" t="s">
        <v>227</v>
      </c>
      <c r="AG1636" t="s">
        <v>228</v>
      </c>
      <c r="AH1636" t="s">
        <v>221</v>
      </c>
      <c r="AI1636" t="s">
        <v>228</v>
      </c>
      <c r="AJ1636">
        <v>0</v>
      </c>
      <c r="AK1636">
        <v>0</v>
      </c>
      <c r="AL1636">
        <v>10</v>
      </c>
    </row>
    <row r="1637" spans="1:38" x14ac:dyDescent="0.3">
      <c r="A1637">
        <v>1635</v>
      </c>
      <c r="B1637">
        <v>2570</v>
      </c>
      <c r="C1637">
        <v>2570</v>
      </c>
      <c r="D1637">
        <v>133165</v>
      </c>
      <c r="E1637" t="s">
        <v>17205</v>
      </c>
      <c r="F1637" t="s">
        <v>15742</v>
      </c>
      <c r="G1637">
        <v>2880.3402426100001</v>
      </c>
      <c r="H1637">
        <v>191568.44192300001</v>
      </c>
      <c r="I1637">
        <v>615614</v>
      </c>
      <c r="J1637">
        <v>305110</v>
      </c>
      <c r="K1637" t="s">
        <v>17205</v>
      </c>
      <c r="L1637" t="s">
        <v>15756</v>
      </c>
      <c r="M1637" t="s">
        <v>15757</v>
      </c>
      <c r="N1637" t="s">
        <v>15544</v>
      </c>
      <c r="O1637" t="s">
        <v>15545</v>
      </c>
      <c r="P1637" t="s">
        <v>15545</v>
      </c>
      <c r="Q1637">
        <v>148</v>
      </c>
      <c r="R1637">
        <v>3393</v>
      </c>
      <c r="S1637" t="s">
        <v>217</v>
      </c>
      <c r="T1637">
        <v>614865.20592099999</v>
      </c>
      <c r="U1637">
        <v>304285.19474499999</v>
      </c>
      <c r="V1637">
        <v>3</v>
      </c>
      <c r="W1637">
        <v>4.4827797396199998</v>
      </c>
      <c r="X1637">
        <v>1</v>
      </c>
      <c r="Y1637">
        <v>0</v>
      </c>
      <c r="Z1637">
        <v>0</v>
      </c>
      <c r="AA1637">
        <v>0</v>
      </c>
      <c r="AB1637" t="s">
        <v>138</v>
      </c>
      <c r="AC1637" t="s">
        <v>218</v>
      </c>
      <c r="AD1637" t="s">
        <v>217</v>
      </c>
      <c r="AE1637">
        <v>712</v>
      </c>
      <c r="AF1637" t="s">
        <v>227</v>
      </c>
      <c r="AG1637" t="s">
        <v>228</v>
      </c>
      <c r="AH1637" t="s">
        <v>221</v>
      </c>
      <c r="AI1637" t="s">
        <v>228</v>
      </c>
      <c r="AJ1637">
        <v>0</v>
      </c>
      <c r="AK1637">
        <v>0</v>
      </c>
      <c r="AL1637">
        <v>10</v>
      </c>
    </row>
    <row r="1638" spans="1:38" x14ac:dyDescent="0.3">
      <c r="A1638">
        <v>1636</v>
      </c>
      <c r="B1638">
        <v>2572</v>
      </c>
      <c r="C1638">
        <v>2572</v>
      </c>
      <c r="D1638">
        <v>133167</v>
      </c>
      <c r="E1638" t="s">
        <v>17206</v>
      </c>
      <c r="F1638" t="s">
        <v>15742</v>
      </c>
      <c r="G1638">
        <v>2248.57321271</v>
      </c>
      <c r="H1638">
        <v>127728.79472999999</v>
      </c>
      <c r="I1638">
        <v>615282</v>
      </c>
      <c r="J1638">
        <v>305229</v>
      </c>
      <c r="K1638" t="s">
        <v>17206</v>
      </c>
      <c r="L1638" t="s">
        <v>15756</v>
      </c>
      <c r="M1638" t="s">
        <v>15757</v>
      </c>
      <c r="N1638" t="s">
        <v>15544</v>
      </c>
      <c r="O1638" t="s">
        <v>15545</v>
      </c>
      <c r="P1638" t="s">
        <v>15545</v>
      </c>
      <c r="Q1638">
        <v>148</v>
      </c>
      <c r="R1638">
        <v>3393</v>
      </c>
      <c r="S1638" t="s">
        <v>217</v>
      </c>
      <c r="T1638">
        <v>614865.20592099999</v>
      </c>
      <c r="U1638">
        <v>304285.19474499999</v>
      </c>
      <c r="V1638">
        <v>3</v>
      </c>
      <c r="W1638">
        <v>4.4827797396199998</v>
      </c>
      <c r="X1638">
        <v>1</v>
      </c>
      <c r="Y1638">
        <v>0</v>
      </c>
      <c r="Z1638">
        <v>0</v>
      </c>
      <c r="AA1638">
        <v>0</v>
      </c>
      <c r="AB1638" t="s">
        <v>138</v>
      </c>
      <c r="AC1638" t="s">
        <v>218</v>
      </c>
      <c r="AD1638" t="s">
        <v>217</v>
      </c>
      <c r="AE1638">
        <v>712</v>
      </c>
      <c r="AF1638" t="s">
        <v>227</v>
      </c>
      <c r="AG1638" t="s">
        <v>228</v>
      </c>
      <c r="AH1638" t="s">
        <v>221</v>
      </c>
      <c r="AI1638" t="s">
        <v>228</v>
      </c>
      <c r="AJ1638">
        <v>0</v>
      </c>
      <c r="AK1638">
        <v>0</v>
      </c>
      <c r="AL1638">
        <v>10</v>
      </c>
    </row>
    <row r="1639" spans="1:38" x14ac:dyDescent="0.3">
      <c r="A1639">
        <v>1637</v>
      </c>
      <c r="B1639">
        <v>2574</v>
      </c>
      <c r="C1639">
        <v>2574</v>
      </c>
      <c r="D1639">
        <v>133169</v>
      </c>
      <c r="E1639" t="s">
        <v>17207</v>
      </c>
      <c r="F1639" t="s">
        <v>15742</v>
      </c>
      <c r="G1639">
        <v>1974.42172489</v>
      </c>
      <c r="H1639">
        <v>126562.996963</v>
      </c>
      <c r="I1639">
        <v>614676</v>
      </c>
      <c r="J1639">
        <v>305155</v>
      </c>
      <c r="K1639" t="s">
        <v>17207</v>
      </c>
      <c r="L1639" t="s">
        <v>15756</v>
      </c>
      <c r="M1639" t="s">
        <v>15757</v>
      </c>
      <c r="N1639" t="s">
        <v>15544</v>
      </c>
      <c r="O1639" t="s">
        <v>15545</v>
      </c>
      <c r="P1639" t="s">
        <v>15545</v>
      </c>
      <c r="Q1639">
        <v>148</v>
      </c>
      <c r="R1639">
        <v>3393</v>
      </c>
      <c r="S1639" t="s">
        <v>217</v>
      </c>
      <c r="T1639">
        <v>614865.20592099999</v>
      </c>
      <c r="U1639">
        <v>304285.19474499999</v>
      </c>
      <c r="V1639">
        <v>3</v>
      </c>
      <c r="W1639">
        <v>4.4827797396199998</v>
      </c>
      <c r="X1639">
        <v>1</v>
      </c>
      <c r="Y1639">
        <v>0</v>
      </c>
      <c r="Z1639">
        <v>0</v>
      </c>
      <c r="AA1639">
        <v>0</v>
      </c>
      <c r="AB1639" t="s">
        <v>138</v>
      </c>
      <c r="AC1639" t="s">
        <v>218</v>
      </c>
      <c r="AD1639" t="s">
        <v>217</v>
      </c>
      <c r="AE1639">
        <v>712</v>
      </c>
      <c r="AF1639" t="s">
        <v>227</v>
      </c>
      <c r="AG1639" t="s">
        <v>228</v>
      </c>
      <c r="AH1639" t="s">
        <v>221</v>
      </c>
      <c r="AI1639" t="s">
        <v>228</v>
      </c>
      <c r="AJ1639">
        <v>0</v>
      </c>
      <c r="AK1639">
        <v>0</v>
      </c>
      <c r="AL1639">
        <v>10</v>
      </c>
    </row>
    <row r="1640" spans="1:38" x14ac:dyDescent="0.3">
      <c r="A1640">
        <v>1638</v>
      </c>
      <c r="B1640">
        <v>2575</v>
      </c>
      <c r="C1640">
        <v>2575</v>
      </c>
      <c r="D1640">
        <v>133170</v>
      </c>
      <c r="E1640" t="s">
        <v>17208</v>
      </c>
      <c r="F1640" t="s">
        <v>15742</v>
      </c>
      <c r="G1640">
        <v>1435.60248656</v>
      </c>
      <c r="H1640">
        <v>87450.074620800006</v>
      </c>
      <c r="I1640">
        <v>615135</v>
      </c>
      <c r="J1640">
        <v>304993</v>
      </c>
      <c r="K1640" t="s">
        <v>17208</v>
      </c>
      <c r="L1640" t="s">
        <v>15756</v>
      </c>
      <c r="M1640" t="s">
        <v>15757</v>
      </c>
      <c r="N1640" t="s">
        <v>15544</v>
      </c>
      <c r="O1640" t="s">
        <v>15545</v>
      </c>
      <c r="P1640" t="s">
        <v>15545</v>
      </c>
      <c r="Q1640">
        <v>148</v>
      </c>
      <c r="R1640">
        <v>3393</v>
      </c>
      <c r="S1640" t="s">
        <v>217</v>
      </c>
      <c r="T1640">
        <v>614865.20592099999</v>
      </c>
      <c r="U1640">
        <v>304285.19474499999</v>
      </c>
      <c r="V1640">
        <v>3</v>
      </c>
      <c r="W1640">
        <v>4.4827797396199998</v>
      </c>
      <c r="X1640">
        <v>1</v>
      </c>
      <c r="Y1640">
        <v>0</v>
      </c>
      <c r="Z1640">
        <v>0</v>
      </c>
      <c r="AA1640">
        <v>0</v>
      </c>
      <c r="AB1640" t="s">
        <v>138</v>
      </c>
      <c r="AC1640" t="s">
        <v>218</v>
      </c>
      <c r="AD1640" t="s">
        <v>217</v>
      </c>
      <c r="AE1640">
        <v>712</v>
      </c>
      <c r="AF1640" t="s">
        <v>227</v>
      </c>
      <c r="AG1640" t="s">
        <v>228</v>
      </c>
      <c r="AH1640" t="s">
        <v>221</v>
      </c>
      <c r="AI1640" t="s">
        <v>228</v>
      </c>
      <c r="AJ1640">
        <v>0</v>
      </c>
      <c r="AK1640">
        <v>0</v>
      </c>
      <c r="AL1640">
        <v>10</v>
      </c>
    </row>
    <row r="1641" spans="1:38" x14ac:dyDescent="0.3">
      <c r="A1641">
        <v>1639</v>
      </c>
      <c r="B1641">
        <v>2576</v>
      </c>
      <c r="C1641">
        <v>2576</v>
      </c>
      <c r="D1641">
        <v>133171</v>
      </c>
      <c r="E1641" t="s">
        <v>17209</v>
      </c>
      <c r="F1641" t="s">
        <v>15742</v>
      </c>
      <c r="G1641">
        <v>2987.7255143100001</v>
      </c>
      <c r="H1641">
        <v>265514.26842600002</v>
      </c>
      <c r="I1641">
        <v>614393</v>
      </c>
      <c r="J1641">
        <v>304500</v>
      </c>
      <c r="K1641" t="s">
        <v>17209</v>
      </c>
      <c r="L1641" t="s">
        <v>15756</v>
      </c>
      <c r="M1641" t="s">
        <v>15757</v>
      </c>
      <c r="N1641" t="s">
        <v>15544</v>
      </c>
      <c r="O1641" t="s">
        <v>15545</v>
      </c>
      <c r="P1641" t="s">
        <v>15545</v>
      </c>
      <c r="Q1641">
        <v>148</v>
      </c>
      <c r="R1641">
        <v>3393</v>
      </c>
      <c r="S1641" t="s">
        <v>217</v>
      </c>
      <c r="T1641">
        <v>614865.20592099999</v>
      </c>
      <c r="U1641">
        <v>304285.19474499999</v>
      </c>
      <c r="V1641">
        <v>3</v>
      </c>
      <c r="W1641">
        <v>4.4827797396199998</v>
      </c>
      <c r="X1641">
        <v>1</v>
      </c>
      <c r="Y1641">
        <v>0</v>
      </c>
      <c r="Z1641">
        <v>0</v>
      </c>
      <c r="AA1641">
        <v>0</v>
      </c>
      <c r="AB1641" t="s">
        <v>138</v>
      </c>
      <c r="AC1641" t="s">
        <v>218</v>
      </c>
      <c r="AD1641" t="s">
        <v>217</v>
      </c>
      <c r="AE1641">
        <v>712</v>
      </c>
      <c r="AF1641" t="s">
        <v>227</v>
      </c>
      <c r="AG1641" t="s">
        <v>228</v>
      </c>
      <c r="AH1641" t="s">
        <v>221</v>
      </c>
      <c r="AI1641" t="s">
        <v>228</v>
      </c>
      <c r="AJ1641">
        <v>0</v>
      </c>
      <c r="AK1641">
        <v>0</v>
      </c>
      <c r="AL1641">
        <v>10</v>
      </c>
    </row>
    <row r="1642" spans="1:38" x14ac:dyDescent="0.3">
      <c r="A1642">
        <v>1640</v>
      </c>
      <c r="B1642">
        <v>2577</v>
      </c>
      <c r="C1642">
        <v>2577</v>
      </c>
      <c r="D1642">
        <v>133172</v>
      </c>
      <c r="E1642" t="s">
        <v>17210</v>
      </c>
      <c r="F1642" t="s">
        <v>15742</v>
      </c>
      <c r="G1642">
        <v>831.93051359799995</v>
      </c>
      <c r="H1642">
        <v>41913.3179332</v>
      </c>
      <c r="I1642">
        <v>614629</v>
      </c>
      <c r="J1642">
        <v>304806</v>
      </c>
      <c r="K1642" t="s">
        <v>17210</v>
      </c>
      <c r="L1642" t="s">
        <v>15756</v>
      </c>
      <c r="M1642" t="s">
        <v>15757</v>
      </c>
      <c r="N1642" t="s">
        <v>15544</v>
      </c>
      <c r="O1642" t="s">
        <v>15545</v>
      </c>
      <c r="P1642" t="s">
        <v>15545</v>
      </c>
      <c r="Q1642">
        <v>148</v>
      </c>
      <c r="R1642">
        <v>3393</v>
      </c>
      <c r="S1642" t="s">
        <v>217</v>
      </c>
      <c r="T1642">
        <v>614865.20592099999</v>
      </c>
      <c r="U1642">
        <v>304285.19474499999</v>
      </c>
      <c r="V1642">
        <v>3</v>
      </c>
      <c r="W1642">
        <v>4.4827797396199998</v>
      </c>
      <c r="X1642">
        <v>1</v>
      </c>
      <c r="Y1642">
        <v>0</v>
      </c>
      <c r="Z1642">
        <v>0</v>
      </c>
      <c r="AA1642">
        <v>0</v>
      </c>
      <c r="AB1642" t="s">
        <v>138</v>
      </c>
      <c r="AC1642" t="s">
        <v>218</v>
      </c>
      <c r="AD1642" t="s">
        <v>217</v>
      </c>
      <c r="AE1642">
        <v>712</v>
      </c>
      <c r="AF1642" t="s">
        <v>227</v>
      </c>
      <c r="AG1642" t="s">
        <v>228</v>
      </c>
      <c r="AH1642" t="s">
        <v>221</v>
      </c>
      <c r="AI1642" t="s">
        <v>228</v>
      </c>
      <c r="AJ1642">
        <v>0</v>
      </c>
      <c r="AK1642">
        <v>0</v>
      </c>
      <c r="AL1642">
        <v>10</v>
      </c>
    </row>
    <row r="1643" spans="1:38" x14ac:dyDescent="0.3">
      <c r="A1643">
        <v>1641</v>
      </c>
      <c r="B1643">
        <v>2578</v>
      </c>
      <c r="C1643">
        <v>2578</v>
      </c>
      <c r="D1643">
        <v>133173</v>
      </c>
      <c r="E1643" t="s">
        <v>17211</v>
      </c>
      <c r="F1643" t="s">
        <v>15742</v>
      </c>
      <c r="G1643">
        <v>1105.3009186500001</v>
      </c>
      <c r="H1643">
        <v>57858.195367599998</v>
      </c>
      <c r="I1643">
        <v>614519</v>
      </c>
      <c r="J1643">
        <v>304956</v>
      </c>
      <c r="K1643" t="s">
        <v>17211</v>
      </c>
      <c r="L1643" t="s">
        <v>15756</v>
      </c>
      <c r="M1643" t="s">
        <v>15757</v>
      </c>
      <c r="N1643" t="s">
        <v>15544</v>
      </c>
      <c r="O1643" t="s">
        <v>15545</v>
      </c>
      <c r="P1643" t="s">
        <v>15545</v>
      </c>
      <c r="Q1643">
        <v>148</v>
      </c>
      <c r="R1643">
        <v>3393</v>
      </c>
      <c r="S1643" t="s">
        <v>217</v>
      </c>
      <c r="T1643">
        <v>614865.20592099999</v>
      </c>
      <c r="U1643">
        <v>304285.19474499999</v>
      </c>
      <c r="V1643">
        <v>3</v>
      </c>
      <c r="W1643">
        <v>4.4827797396199998</v>
      </c>
      <c r="X1643">
        <v>1</v>
      </c>
      <c r="Y1643">
        <v>0</v>
      </c>
      <c r="Z1643">
        <v>0</v>
      </c>
      <c r="AA1643">
        <v>0</v>
      </c>
      <c r="AB1643" t="s">
        <v>138</v>
      </c>
      <c r="AC1643" t="s">
        <v>218</v>
      </c>
      <c r="AD1643" t="s">
        <v>217</v>
      </c>
      <c r="AE1643">
        <v>712</v>
      </c>
      <c r="AF1643" t="s">
        <v>227</v>
      </c>
      <c r="AG1643" t="s">
        <v>228</v>
      </c>
      <c r="AH1643" t="s">
        <v>221</v>
      </c>
      <c r="AI1643" t="s">
        <v>228</v>
      </c>
      <c r="AJ1643">
        <v>0</v>
      </c>
      <c r="AK1643">
        <v>0</v>
      </c>
      <c r="AL1643">
        <v>10</v>
      </c>
    </row>
    <row r="1644" spans="1:38" x14ac:dyDescent="0.3">
      <c r="A1644">
        <v>1642</v>
      </c>
      <c r="B1644">
        <v>2579</v>
      </c>
      <c r="C1644">
        <v>2579</v>
      </c>
      <c r="D1644">
        <v>133174</v>
      </c>
      <c r="E1644" t="s">
        <v>17212</v>
      </c>
      <c r="F1644" t="s">
        <v>15742</v>
      </c>
      <c r="G1644">
        <v>1504.99980207</v>
      </c>
      <c r="H1644">
        <v>70704.492033500006</v>
      </c>
      <c r="I1644">
        <v>614913</v>
      </c>
      <c r="J1644">
        <v>304683</v>
      </c>
      <c r="K1644" t="s">
        <v>17212</v>
      </c>
      <c r="L1644" t="s">
        <v>15756</v>
      </c>
      <c r="M1644" t="s">
        <v>15757</v>
      </c>
      <c r="N1644" t="s">
        <v>15544</v>
      </c>
      <c r="O1644" t="s">
        <v>15545</v>
      </c>
      <c r="P1644" t="s">
        <v>15545</v>
      </c>
      <c r="Q1644">
        <v>148</v>
      </c>
      <c r="R1644">
        <v>3393</v>
      </c>
      <c r="S1644" t="s">
        <v>217</v>
      </c>
      <c r="T1644">
        <v>614865.20592099999</v>
      </c>
      <c r="U1644">
        <v>304285.19474499999</v>
      </c>
      <c r="V1644">
        <v>3</v>
      </c>
      <c r="W1644">
        <v>4.4827797396199998</v>
      </c>
      <c r="X1644">
        <v>1</v>
      </c>
      <c r="Y1644">
        <v>0</v>
      </c>
      <c r="Z1644">
        <v>0</v>
      </c>
      <c r="AA1644">
        <v>0</v>
      </c>
      <c r="AB1644" t="s">
        <v>138</v>
      </c>
      <c r="AC1644" t="s">
        <v>218</v>
      </c>
      <c r="AD1644" t="s">
        <v>217</v>
      </c>
      <c r="AE1644">
        <v>712</v>
      </c>
      <c r="AF1644" t="s">
        <v>227</v>
      </c>
      <c r="AG1644" t="s">
        <v>228</v>
      </c>
      <c r="AH1644" t="s">
        <v>221</v>
      </c>
      <c r="AI1644" t="s">
        <v>228</v>
      </c>
      <c r="AJ1644">
        <v>0</v>
      </c>
      <c r="AK1644">
        <v>0</v>
      </c>
      <c r="AL1644">
        <v>10</v>
      </c>
    </row>
    <row r="1645" spans="1:38" x14ac:dyDescent="0.3">
      <c r="A1645">
        <v>1643</v>
      </c>
      <c r="B1645">
        <v>2580</v>
      </c>
      <c r="C1645">
        <v>2580</v>
      </c>
      <c r="D1645">
        <v>133175</v>
      </c>
      <c r="E1645" t="s">
        <v>17213</v>
      </c>
      <c r="F1645" t="s">
        <v>15742</v>
      </c>
      <c r="G1645">
        <v>1925.9515444199999</v>
      </c>
      <c r="H1645">
        <v>120011.51832800001</v>
      </c>
      <c r="I1645">
        <v>615495</v>
      </c>
      <c r="J1645">
        <v>304697</v>
      </c>
      <c r="K1645" t="s">
        <v>17213</v>
      </c>
      <c r="L1645" t="s">
        <v>15756</v>
      </c>
      <c r="M1645" t="s">
        <v>15757</v>
      </c>
      <c r="N1645" t="s">
        <v>15544</v>
      </c>
      <c r="O1645" t="s">
        <v>15545</v>
      </c>
      <c r="P1645" t="s">
        <v>15545</v>
      </c>
      <c r="Q1645">
        <v>148</v>
      </c>
      <c r="R1645">
        <v>3393</v>
      </c>
      <c r="S1645" t="s">
        <v>217</v>
      </c>
      <c r="T1645">
        <v>614865.20592099999</v>
      </c>
      <c r="U1645">
        <v>304285.19474499999</v>
      </c>
      <c r="V1645">
        <v>3</v>
      </c>
      <c r="W1645">
        <v>4.4827797396199998</v>
      </c>
      <c r="X1645">
        <v>1</v>
      </c>
      <c r="Y1645">
        <v>0</v>
      </c>
      <c r="Z1645">
        <v>0</v>
      </c>
      <c r="AA1645">
        <v>0</v>
      </c>
      <c r="AB1645" t="s">
        <v>138</v>
      </c>
      <c r="AC1645" t="s">
        <v>218</v>
      </c>
      <c r="AD1645" t="s">
        <v>217</v>
      </c>
      <c r="AE1645">
        <v>712</v>
      </c>
      <c r="AF1645" t="s">
        <v>227</v>
      </c>
      <c r="AG1645" t="s">
        <v>228</v>
      </c>
      <c r="AH1645" t="s">
        <v>221</v>
      </c>
      <c r="AI1645" t="s">
        <v>228</v>
      </c>
      <c r="AJ1645">
        <v>0</v>
      </c>
      <c r="AK1645">
        <v>0</v>
      </c>
      <c r="AL1645">
        <v>10</v>
      </c>
    </row>
    <row r="1646" spans="1:38" x14ac:dyDescent="0.3">
      <c r="A1646">
        <v>1644</v>
      </c>
      <c r="B1646">
        <v>2581</v>
      </c>
      <c r="C1646">
        <v>2581</v>
      </c>
      <c r="D1646">
        <v>133176</v>
      </c>
      <c r="E1646" t="s">
        <v>17214</v>
      </c>
      <c r="F1646" t="s">
        <v>15742</v>
      </c>
      <c r="G1646">
        <v>2296.7832298600001</v>
      </c>
      <c r="H1646">
        <v>128972.85073400001</v>
      </c>
      <c r="I1646">
        <v>614976</v>
      </c>
      <c r="J1646">
        <v>304400</v>
      </c>
      <c r="K1646" t="s">
        <v>17214</v>
      </c>
      <c r="L1646" t="s">
        <v>15756</v>
      </c>
      <c r="M1646" t="s">
        <v>15757</v>
      </c>
      <c r="N1646" t="s">
        <v>15544</v>
      </c>
      <c r="O1646" t="s">
        <v>15545</v>
      </c>
      <c r="P1646" t="s">
        <v>15545</v>
      </c>
      <c r="Q1646">
        <v>148</v>
      </c>
      <c r="R1646">
        <v>3393</v>
      </c>
      <c r="S1646" t="s">
        <v>217</v>
      </c>
      <c r="T1646">
        <v>614865.20592099999</v>
      </c>
      <c r="U1646">
        <v>304285.19474499999</v>
      </c>
      <c r="V1646">
        <v>3</v>
      </c>
      <c r="W1646">
        <v>4.4827797396199998</v>
      </c>
      <c r="X1646">
        <v>1</v>
      </c>
      <c r="Y1646">
        <v>0</v>
      </c>
      <c r="Z1646">
        <v>0</v>
      </c>
      <c r="AA1646">
        <v>0</v>
      </c>
      <c r="AB1646" t="s">
        <v>138</v>
      </c>
      <c r="AC1646" t="s">
        <v>218</v>
      </c>
      <c r="AD1646" t="s">
        <v>217</v>
      </c>
      <c r="AE1646">
        <v>712</v>
      </c>
      <c r="AF1646" t="s">
        <v>227</v>
      </c>
      <c r="AG1646" t="s">
        <v>228</v>
      </c>
      <c r="AH1646" t="s">
        <v>221</v>
      </c>
      <c r="AI1646" t="s">
        <v>228</v>
      </c>
      <c r="AJ1646">
        <v>0</v>
      </c>
      <c r="AK1646">
        <v>0</v>
      </c>
      <c r="AL1646">
        <v>10</v>
      </c>
    </row>
    <row r="1647" spans="1:38" x14ac:dyDescent="0.3">
      <c r="A1647">
        <v>1645</v>
      </c>
      <c r="B1647">
        <v>2582</v>
      </c>
      <c r="C1647">
        <v>2582</v>
      </c>
      <c r="D1647">
        <v>133177</v>
      </c>
      <c r="E1647" t="s">
        <v>17215</v>
      </c>
      <c r="F1647" t="s">
        <v>15742</v>
      </c>
      <c r="G1647">
        <v>1107.0428116800001</v>
      </c>
      <c r="H1647">
        <v>61019.0386985</v>
      </c>
      <c r="I1647">
        <v>615247</v>
      </c>
      <c r="J1647">
        <v>304786</v>
      </c>
      <c r="K1647" t="s">
        <v>17215</v>
      </c>
      <c r="L1647" t="s">
        <v>15756</v>
      </c>
      <c r="M1647" t="s">
        <v>15757</v>
      </c>
      <c r="N1647" t="s">
        <v>15544</v>
      </c>
      <c r="O1647" t="s">
        <v>15545</v>
      </c>
      <c r="P1647" t="s">
        <v>15545</v>
      </c>
      <c r="Q1647">
        <v>148</v>
      </c>
      <c r="R1647">
        <v>3393</v>
      </c>
      <c r="S1647" t="s">
        <v>217</v>
      </c>
      <c r="T1647">
        <v>614865.20592099999</v>
      </c>
      <c r="U1647">
        <v>304285.19474499999</v>
      </c>
      <c r="V1647">
        <v>3</v>
      </c>
      <c r="W1647">
        <v>4.4827797396199998</v>
      </c>
      <c r="X1647">
        <v>1</v>
      </c>
      <c r="Y1647">
        <v>0</v>
      </c>
      <c r="Z1647">
        <v>0</v>
      </c>
      <c r="AA1647">
        <v>0</v>
      </c>
      <c r="AB1647" t="s">
        <v>138</v>
      </c>
      <c r="AC1647" t="s">
        <v>218</v>
      </c>
      <c r="AD1647" t="s">
        <v>217</v>
      </c>
      <c r="AE1647">
        <v>712</v>
      </c>
      <c r="AF1647" t="s">
        <v>227</v>
      </c>
      <c r="AG1647" t="s">
        <v>228</v>
      </c>
      <c r="AH1647" t="s">
        <v>221</v>
      </c>
      <c r="AI1647" t="s">
        <v>228</v>
      </c>
      <c r="AJ1647">
        <v>0</v>
      </c>
      <c r="AK1647">
        <v>0</v>
      </c>
      <c r="AL1647">
        <v>10</v>
      </c>
    </row>
    <row r="1648" spans="1:38" x14ac:dyDescent="0.3">
      <c r="A1648">
        <v>1646</v>
      </c>
      <c r="B1648">
        <v>2583</v>
      </c>
      <c r="C1648">
        <v>2583</v>
      </c>
      <c r="D1648">
        <v>133178</v>
      </c>
      <c r="E1648" t="s">
        <v>17216</v>
      </c>
      <c r="F1648" t="s">
        <v>15742</v>
      </c>
      <c r="G1648">
        <v>1334.43337041</v>
      </c>
      <c r="H1648">
        <v>64550.178799399997</v>
      </c>
      <c r="I1648">
        <v>614842</v>
      </c>
      <c r="J1648">
        <v>304500</v>
      </c>
      <c r="K1648" t="s">
        <v>17216</v>
      </c>
      <c r="L1648" t="s">
        <v>15756</v>
      </c>
      <c r="M1648" t="s">
        <v>15757</v>
      </c>
      <c r="N1648" t="s">
        <v>15544</v>
      </c>
      <c r="O1648" t="s">
        <v>15545</v>
      </c>
      <c r="P1648" t="s">
        <v>15545</v>
      </c>
      <c r="Q1648">
        <v>148</v>
      </c>
      <c r="R1648">
        <v>3393</v>
      </c>
      <c r="S1648" t="s">
        <v>217</v>
      </c>
      <c r="T1648">
        <v>614865.20592099999</v>
      </c>
      <c r="U1648">
        <v>304285.19474499999</v>
      </c>
      <c r="V1648">
        <v>3</v>
      </c>
      <c r="W1648">
        <v>4.4827797396199998</v>
      </c>
      <c r="X1648">
        <v>1</v>
      </c>
      <c r="Y1648">
        <v>0</v>
      </c>
      <c r="Z1648">
        <v>0</v>
      </c>
      <c r="AA1648">
        <v>0</v>
      </c>
      <c r="AB1648" t="s">
        <v>138</v>
      </c>
      <c r="AC1648" t="s">
        <v>218</v>
      </c>
      <c r="AD1648" t="s">
        <v>217</v>
      </c>
      <c r="AE1648">
        <v>712</v>
      </c>
      <c r="AF1648" t="s">
        <v>227</v>
      </c>
      <c r="AG1648" t="s">
        <v>228</v>
      </c>
      <c r="AH1648" t="s">
        <v>221</v>
      </c>
      <c r="AI1648" t="s">
        <v>228</v>
      </c>
      <c r="AJ1648">
        <v>0</v>
      </c>
      <c r="AK1648">
        <v>0</v>
      </c>
      <c r="AL1648">
        <v>10</v>
      </c>
    </row>
    <row r="1649" spans="1:38" x14ac:dyDescent="0.3">
      <c r="A1649">
        <v>1647</v>
      </c>
      <c r="B1649">
        <v>2584</v>
      </c>
      <c r="C1649">
        <v>2584</v>
      </c>
      <c r="D1649">
        <v>133179</v>
      </c>
      <c r="E1649" t="s">
        <v>17217</v>
      </c>
      <c r="F1649" t="s">
        <v>15742</v>
      </c>
      <c r="G1649">
        <v>7462.8424414700003</v>
      </c>
      <c r="H1649">
        <v>2453958.65234</v>
      </c>
      <c r="I1649">
        <v>614758</v>
      </c>
      <c r="J1649">
        <v>303634</v>
      </c>
      <c r="K1649" t="s">
        <v>17217</v>
      </c>
      <c r="L1649" t="s">
        <v>15756</v>
      </c>
      <c r="M1649" t="s">
        <v>15757</v>
      </c>
      <c r="N1649" t="s">
        <v>15544</v>
      </c>
      <c r="O1649" t="s">
        <v>15545</v>
      </c>
      <c r="P1649" t="s">
        <v>15545</v>
      </c>
      <c r="Q1649">
        <v>148</v>
      </c>
      <c r="R1649">
        <v>3393</v>
      </c>
      <c r="S1649" t="s">
        <v>217</v>
      </c>
      <c r="T1649">
        <v>614865.20592099999</v>
      </c>
      <c r="U1649">
        <v>304285.19474499999</v>
      </c>
      <c r="V1649">
        <v>3</v>
      </c>
      <c r="W1649">
        <v>4.4827797396199998</v>
      </c>
      <c r="X1649">
        <v>1</v>
      </c>
      <c r="Y1649">
        <v>0</v>
      </c>
      <c r="Z1649">
        <v>0</v>
      </c>
      <c r="AA1649">
        <v>0</v>
      </c>
      <c r="AB1649" t="s">
        <v>138</v>
      </c>
      <c r="AC1649" t="s">
        <v>218</v>
      </c>
      <c r="AD1649" t="s">
        <v>217</v>
      </c>
      <c r="AE1649">
        <v>712</v>
      </c>
      <c r="AF1649" t="s">
        <v>227</v>
      </c>
      <c r="AG1649" t="s">
        <v>228</v>
      </c>
      <c r="AH1649" t="s">
        <v>221</v>
      </c>
      <c r="AI1649" t="s">
        <v>228</v>
      </c>
      <c r="AJ1649">
        <v>0</v>
      </c>
      <c r="AK1649">
        <v>0</v>
      </c>
      <c r="AL1649">
        <v>10</v>
      </c>
    </row>
    <row r="1650" spans="1:38" x14ac:dyDescent="0.3">
      <c r="A1650">
        <v>1648</v>
      </c>
      <c r="B1650">
        <v>2585</v>
      </c>
      <c r="C1650">
        <v>2585</v>
      </c>
      <c r="D1650">
        <v>133180</v>
      </c>
      <c r="E1650" t="s">
        <v>17218</v>
      </c>
      <c r="F1650" t="s">
        <v>15742</v>
      </c>
      <c r="G1650">
        <v>4261.0991440500002</v>
      </c>
      <c r="H1650">
        <v>622367.23072600004</v>
      </c>
      <c r="I1650">
        <v>615031</v>
      </c>
      <c r="J1650">
        <v>305641</v>
      </c>
      <c r="K1650" t="s">
        <v>17218</v>
      </c>
      <c r="L1650" t="s">
        <v>15756</v>
      </c>
      <c r="M1650" t="s">
        <v>15757</v>
      </c>
      <c r="N1650" t="s">
        <v>15544</v>
      </c>
      <c r="O1650" t="s">
        <v>15545</v>
      </c>
      <c r="P1650" t="s">
        <v>15545</v>
      </c>
      <c r="Q1650">
        <v>148</v>
      </c>
      <c r="R1650">
        <v>3393</v>
      </c>
      <c r="S1650" t="s">
        <v>217</v>
      </c>
      <c r="T1650">
        <v>614865.20592099999</v>
      </c>
      <c r="U1650">
        <v>304285.19474499999</v>
      </c>
      <c r="V1650">
        <v>3</v>
      </c>
      <c r="W1650">
        <v>4.4827797396199998</v>
      </c>
      <c r="X1650">
        <v>1</v>
      </c>
      <c r="Y1650">
        <v>0</v>
      </c>
      <c r="Z1650">
        <v>0</v>
      </c>
      <c r="AA1650">
        <v>0</v>
      </c>
      <c r="AB1650" t="s">
        <v>138</v>
      </c>
      <c r="AC1650" t="s">
        <v>218</v>
      </c>
      <c r="AD1650" t="s">
        <v>217</v>
      </c>
      <c r="AE1650">
        <v>712</v>
      </c>
      <c r="AF1650" t="s">
        <v>227</v>
      </c>
      <c r="AG1650" t="s">
        <v>228</v>
      </c>
      <c r="AH1650" t="s">
        <v>221</v>
      </c>
      <c r="AI1650" t="s">
        <v>228</v>
      </c>
      <c r="AJ1650">
        <v>0</v>
      </c>
      <c r="AK1650">
        <v>0</v>
      </c>
      <c r="AL1650">
        <v>10</v>
      </c>
    </row>
    <row r="1651" spans="1:38" x14ac:dyDescent="0.3">
      <c r="A1651">
        <v>1649</v>
      </c>
      <c r="B1651">
        <v>2386</v>
      </c>
      <c r="C1651">
        <v>2386</v>
      </c>
      <c r="D1651">
        <v>132981</v>
      </c>
      <c r="E1651" t="s">
        <v>17219</v>
      </c>
      <c r="F1651" t="s">
        <v>15742</v>
      </c>
      <c r="G1651">
        <v>5168.6077431699996</v>
      </c>
      <c r="H1651">
        <v>593741.53435199999</v>
      </c>
      <c r="I1651">
        <v>610104</v>
      </c>
      <c r="J1651">
        <v>302333</v>
      </c>
      <c r="K1651" t="s">
        <v>17219</v>
      </c>
      <c r="L1651" t="s">
        <v>15542</v>
      </c>
      <c r="M1651" t="s">
        <v>15543</v>
      </c>
      <c r="N1651" t="s">
        <v>15544</v>
      </c>
      <c r="O1651" t="s">
        <v>15545</v>
      </c>
      <c r="P1651" t="s">
        <v>15545</v>
      </c>
      <c r="Q1651">
        <v>149</v>
      </c>
      <c r="R1651">
        <v>3392</v>
      </c>
      <c r="S1651" t="s">
        <v>217</v>
      </c>
      <c r="T1651">
        <v>610643.99054599996</v>
      </c>
      <c r="U1651">
        <v>303704.37795699999</v>
      </c>
      <c r="V1651">
        <v>3</v>
      </c>
      <c r="W1651">
        <v>10.026684980800001</v>
      </c>
      <c r="X1651">
        <v>0</v>
      </c>
      <c r="Y1651">
        <v>0</v>
      </c>
      <c r="Z1651">
        <v>0</v>
      </c>
      <c r="AA1651">
        <v>60462</v>
      </c>
      <c r="AB1651" t="s">
        <v>136</v>
      </c>
      <c r="AC1651" t="s">
        <v>218</v>
      </c>
      <c r="AD1651" t="s">
        <v>217</v>
      </c>
      <c r="AE1651">
        <v>711</v>
      </c>
      <c r="AF1651" t="s">
        <v>227</v>
      </c>
      <c r="AG1651" t="s">
        <v>228</v>
      </c>
      <c r="AH1651" t="s">
        <v>221</v>
      </c>
      <c r="AI1651" t="s">
        <v>228</v>
      </c>
      <c r="AJ1651">
        <v>0</v>
      </c>
      <c r="AK1651">
        <v>0</v>
      </c>
      <c r="AL1651">
        <v>10</v>
      </c>
    </row>
    <row r="1652" spans="1:38" x14ac:dyDescent="0.3">
      <c r="A1652">
        <v>1650</v>
      </c>
      <c r="B1652">
        <v>2387</v>
      </c>
      <c r="C1652">
        <v>2387</v>
      </c>
      <c r="D1652">
        <v>132982</v>
      </c>
      <c r="E1652" t="s">
        <v>17220</v>
      </c>
      <c r="F1652" t="s">
        <v>15742</v>
      </c>
      <c r="G1652">
        <v>1045.13177307</v>
      </c>
      <c r="H1652">
        <v>59184.976139300001</v>
      </c>
      <c r="I1652">
        <v>610325</v>
      </c>
      <c r="J1652">
        <v>302559</v>
      </c>
      <c r="K1652" t="s">
        <v>17220</v>
      </c>
      <c r="L1652" t="s">
        <v>15542</v>
      </c>
      <c r="M1652" t="s">
        <v>15543</v>
      </c>
      <c r="N1652" t="s">
        <v>15544</v>
      </c>
      <c r="O1652" t="s">
        <v>15545</v>
      </c>
      <c r="P1652" t="s">
        <v>15545</v>
      </c>
      <c r="Q1652">
        <v>149</v>
      </c>
      <c r="R1652">
        <v>3392</v>
      </c>
      <c r="S1652" t="s">
        <v>217</v>
      </c>
      <c r="T1652">
        <v>610643.99054599996</v>
      </c>
      <c r="U1652">
        <v>303704.37795699999</v>
      </c>
      <c r="V1652">
        <v>3</v>
      </c>
      <c r="W1652">
        <v>10.026684980800001</v>
      </c>
      <c r="X1652">
        <v>0</v>
      </c>
      <c r="Y1652">
        <v>0</v>
      </c>
      <c r="Z1652">
        <v>0</v>
      </c>
      <c r="AA1652">
        <v>60462</v>
      </c>
      <c r="AB1652" t="s">
        <v>136</v>
      </c>
      <c r="AC1652" t="s">
        <v>218</v>
      </c>
      <c r="AD1652" t="s">
        <v>217</v>
      </c>
      <c r="AE1652">
        <v>711</v>
      </c>
      <c r="AF1652" t="s">
        <v>227</v>
      </c>
      <c r="AG1652" t="s">
        <v>228</v>
      </c>
      <c r="AH1652" t="s">
        <v>221</v>
      </c>
      <c r="AI1652" t="s">
        <v>228</v>
      </c>
      <c r="AJ1652">
        <v>0</v>
      </c>
      <c r="AK1652">
        <v>0</v>
      </c>
      <c r="AL1652">
        <v>10</v>
      </c>
    </row>
    <row r="1653" spans="1:38" x14ac:dyDescent="0.3">
      <c r="A1653">
        <v>1651</v>
      </c>
      <c r="B1653">
        <v>2388</v>
      </c>
      <c r="C1653">
        <v>2388</v>
      </c>
      <c r="D1653">
        <v>132983</v>
      </c>
      <c r="E1653" t="s">
        <v>17221</v>
      </c>
      <c r="F1653" t="s">
        <v>15742</v>
      </c>
      <c r="G1653">
        <v>1303.19058184</v>
      </c>
      <c r="H1653">
        <v>67479.563763600003</v>
      </c>
      <c r="I1653">
        <v>610554</v>
      </c>
      <c r="J1653">
        <v>302455</v>
      </c>
      <c r="K1653" t="s">
        <v>17221</v>
      </c>
      <c r="L1653" t="s">
        <v>15542</v>
      </c>
      <c r="M1653" t="s">
        <v>15543</v>
      </c>
      <c r="N1653" t="s">
        <v>15544</v>
      </c>
      <c r="O1653" t="s">
        <v>15545</v>
      </c>
      <c r="P1653" t="s">
        <v>15545</v>
      </c>
      <c r="Q1653">
        <v>149</v>
      </c>
      <c r="R1653">
        <v>3392</v>
      </c>
      <c r="S1653" t="s">
        <v>217</v>
      </c>
      <c r="T1653">
        <v>610643.99054599996</v>
      </c>
      <c r="U1653">
        <v>303704.37795699999</v>
      </c>
      <c r="V1653">
        <v>3</v>
      </c>
      <c r="W1653">
        <v>10.026684980800001</v>
      </c>
      <c r="X1653">
        <v>0</v>
      </c>
      <c r="Y1653">
        <v>0</v>
      </c>
      <c r="Z1653">
        <v>0</v>
      </c>
      <c r="AA1653">
        <v>60462</v>
      </c>
      <c r="AB1653" t="s">
        <v>136</v>
      </c>
      <c r="AC1653" t="s">
        <v>218</v>
      </c>
      <c r="AD1653" t="s">
        <v>217</v>
      </c>
      <c r="AE1653">
        <v>711</v>
      </c>
      <c r="AF1653" t="s">
        <v>227</v>
      </c>
      <c r="AG1653" t="s">
        <v>228</v>
      </c>
      <c r="AH1653" t="s">
        <v>221</v>
      </c>
      <c r="AI1653" t="s">
        <v>228</v>
      </c>
      <c r="AJ1653">
        <v>0</v>
      </c>
      <c r="AK1653">
        <v>0</v>
      </c>
      <c r="AL1653">
        <v>10</v>
      </c>
    </row>
    <row r="1654" spans="1:38" x14ac:dyDescent="0.3">
      <c r="A1654">
        <v>1652</v>
      </c>
      <c r="B1654">
        <v>2389</v>
      </c>
      <c r="C1654">
        <v>2389</v>
      </c>
      <c r="D1654">
        <v>132984</v>
      </c>
      <c r="E1654" t="s">
        <v>17222</v>
      </c>
      <c r="F1654" t="s">
        <v>15742</v>
      </c>
      <c r="G1654">
        <v>1625.3958931100001</v>
      </c>
      <c r="H1654">
        <v>46014.413890199998</v>
      </c>
      <c r="I1654">
        <v>610679</v>
      </c>
      <c r="J1654">
        <v>302306</v>
      </c>
      <c r="K1654" t="s">
        <v>17222</v>
      </c>
      <c r="L1654" t="s">
        <v>15542</v>
      </c>
      <c r="M1654" t="s">
        <v>15543</v>
      </c>
      <c r="N1654" t="s">
        <v>15544</v>
      </c>
      <c r="O1654" t="s">
        <v>15545</v>
      </c>
      <c r="P1654" t="s">
        <v>15545</v>
      </c>
      <c r="Q1654">
        <v>149</v>
      </c>
      <c r="R1654">
        <v>3392</v>
      </c>
      <c r="S1654" t="s">
        <v>217</v>
      </c>
      <c r="T1654">
        <v>610643.99054599996</v>
      </c>
      <c r="U1654">
        <v>303704.37795699999</v>
      </c>
      <c r="V1654">
        <v>3</v>
      </c>
      <c r="W1654">
        <v>10.026684980800001</v>
      </c>
      <c r="X1654">
        <v>0</v>
      </c>
      <c r="Y1654">
        <v>0</v>
      </c>
      <c r="Z1654">
        <v>0</v>
      </c>
      <c r="AA1654">
        <v>60462</v>
      </c>
      <c r="AB1654" t="s">
        <v>136</v>
      </c>
      <c r="AC1654" t="s">
        <v>218</v>
      </c>
      <c r="AD1654" t="s">
        <v>217</v>
      </c>
      <c r="AE1654">
        <v>711</v>
      </c>
      <c r="AF1654" t="s">
        <v>227</v>
      </c>
      <c r="AG1654" t="s">
        <v>228</v>
      </c>
      <c r="AH1654" t="s">
        <v>221</v>
      </c>
      <c r="AI1654" t="s">
        <v>228</v>
      </c>
      <c r="AJ1654">
        <v>0</v>
      </c>
      <c r="AK1654">
        <v>0</v>
      </c>
      <c r="AL1654">
        <v>10</v>
      </c>
    </row>
    <row r="1655" spans="1:38" x14ac:dyDescent="0.3">
      <c r="A1655">
        <v>1653</v>
      </c>
      <c r="B1655">
        <v>2390</v>
      </c>
      <c r="C1655">
        <v>2390</v>
      </c>
      <c r="D1655">
        <v>132985</v>
      </c>
      <c r="E1655" t="s">
        <v>17223</v>
      </c>
      <c r="F1655" t="s">
        <v>15742</v>
      </c>
      <c r="G1655">
        <v>2594.2448915599998</v>
      </c>
      <c r="H1655">
        <v>218529.61629100001</v>
      </c>
      <c r="I1655">
        <v>610668</v>
      </c>
      <c r="J1655">
        <v>301608</v>
      </c>
      <c r="K1655" t="s">
        <v>17223</v>
      </c>
      <c r="L1655" t="s">
        <v>15542</v>
      </c>
      <c r="M1655" t="s">
        <v>15543</v>
      </c>
      <c r="N1655" t="s">
        <v>15544</v>
      </c>
      <c r="O1655" t="s">
        <v>15545</v>
      </c>
      <c r="P1655" t="s">
        <v>15545</v>
      </c>
      <c r="Q1655">
        <v>149</v>
      </c>
      <c r="R1655">
        <v>3392</v>
      </c>
      <c r="S1655" t="s">
        <v>217</v>
      </c>
      <c r="T1655">
        <v>610643.99054599996</v>
      </c>
      <c r="U1655">
        <v>303704.37795699999</v>
      </c>
      <c r="V1655">
        <v>3</v>
      </c>
      <c r="W1655">
        <v>10.026684980800001</v>
      </c>
      <c r="X1655">
        <v>0</v>
      </c>
      <c r="Y1655">
        <v>0</v>
      </c>
      <c r="Z1655">
        <v>0</v>
      </c>
      <c r="AA1655">
        <v>60462</v>
      </c>
      <c r="AB1655" t="s">
        <v>136</v>
      </c>
      <c r="AC1655" t="s">
        <v>218</v>
      </c>
      <c r="AD1655" t="s">
        <v>217</v>
      </c>
      <c r="AE1655">
        <v>711</v>
      </c>
      <c r="AF1655" t="s">
        <v>227</v>
      </c>
      <c r="AG1655" t="s">
        <v>228</v>
      </c>
      <c r="AH1655" t="s">
        <v>221</v>
      </c>
      <c r="AI1655" t="s">
        <v>228</v>
      </c>
      <c r="AJ1655">
        <v>0</v>
      </c>
      <c r="AK1655">
        <v>0</v>
      </c>
      <c r="AL1655">
        <v>10</v>
      </c>
    </row>
    <row r="1656" spans="1:38" x14ac:dyDescent="0.3">
      <c r="A1656">
        <v>1654</v>
      </c>
      <c r="B1656">
        <v>2391</v>
      </c>
      <c r="C1656">
        <v>2391</v>
      </c>
      <c r="D1656">
        <v>132986</v>
      </c>
      <c r="E1656" t="s">
        <v>17224</v>
      </c>
      <c r="F1656" t="s">
        <v>15742</v>
      </c>
      <c r="G1656">
        <v>1628.13767523</v>
      </c>
      <c r="H1656">
        <v>73654.107532399998</v>
      </c>
      <c r="I1656">
        <v>610941</v>
      </c>
      <c r="J1656">
        <v>301912</v>
      </c>
      <c r="K1656" t="s">
        <v>17224</v>
      </c>
      <c r="L1656" t="s">
        <v>15542</v>
      </c>
      <c r="M1656" t="s">
        <v>15543</v>
      </c>
      <c r="N1656" t="s">
        <v>15544</v>
      </c>
      <c r="O1656" t="s">
        <v>15545</v>
      </c>
      <c r="P1656" t="s">
        <v>15545</v>
      </c>
      <c r="Q1656">
        <v>149</v>
      </c>
      <c r="R1656">
        <v>3392</v>
      </c>
      <c r="S1656" t="s">
        <v>217</v>
      </c>
      <c r="T1656">
        <v>610643.99054599996</v>
      </c>
      <c r="U1656">
        <v>303704.37795699999</v>
      </c>
      <c r="V1656">
        <v>3</v>
      </c>
      <c r="W1656">
        <v>10.026684980800001</v>
      </c>
      <c r="X1656">
        <v>0</v>
      </c>
      <c r="Y1656">
        <v>0</v>
      </c>
      <c r="Z1656">
        <v>0</v>
      </c>
      <c r="AA1656">
        <v>60462</v>
      </c>
      <c r="AB1656" t="s">
        <v>136</v>
      </c>
      <c r="AC1656" t="s">
        <v>218</v>
      </c>
      <c r="AD1656" t="s">
        <v>217</v>
      </c>
      <c r="AE1656">
        <v>711</v>
      </c>
      <c r="AF1656" t="s">
        <v>227</v>
      </c>
      <c r="AG1656" t="s">
        <v>228</v>
      </c>
      <c r="AH1656" t="s">
        <v>221</v>
      </c>
      <c r="AI1656" t="s">
        <v>228</v>
      </c>
      <c r="AJ1656">
        <v>0</v>
      </c>
      <c r="AK1656">
        <v>0</v>
      </c>
      <c r="AL1656">
        <v>10</v>
      </c>
    </row>
    <row r="1657" spans="1:38" x14ac:dyDescent="0.3">
      <c r="A1657">
        <v>1655</v>
      </c>
      <c r="B1657">
        <v>2392</v>
      </c>
      <c r="C1657">
        <v>2392</v>
      </c>
      <c r="D1657">
        <v>132987</v>
      </c>
      <c r="E1657" t="s">
        <v>17225</v>
      </c>
      <c r="F1657" t="s">
        <v>15742</v>
      </c>
      <c r="G1657">
        <v>1435.7528432700001</v>
      </c>
      <c r="H1657">
        <v>73983.735897000006</v>
      </c>
      <c r="I1657">
        <v>611136</v>
      </c>
      <c r="J1657">
        <v>301618</v>
      </c>
      <c r="K1657" t="s">
        <v>17225</v>
      </c>
      <c r="L1657" t="s">
        <v>15542</v>
      </c>
      <c r="M1657" t="s">
        <v>15543</v>
      </c>
      <c r="N1657" t="s">
        <v>15544</v>
      </c>
      <c r="O1657" t="s">
        <v>15545</v>
      </c>
      <c r="P1657" t="s">
        <v>15545</v>
      </c>
      <c r="Q1657">
        <v>149</v>
      </c>
      <c r="R1657">
        <v>3392</v>
      </c>
      <c r="S1657" t="s">
        <v>217</v>
      </c>
      <c r="T1657">
        <v>610643.99054599996</v>
      </c>
      <c r="U1657">
        <v>303704.37795699999</v>
      </c>
      <c r="V1657">
        <v>3</v>
      </c>
      <c r="W1657">
        <v>10.026684980800001</v>
      </c>
      <c r="X1657">
        <v>0</v>
      </c>
      <c r="Y1657">
        <v>0</v>
      </c>
      <c r="Z1657">
        <v>0</v>
      </c>
      <c r="AA1657">
        <v>60462</v>
      </c>
      <c r="AB1657" t="s">
        <v>136</v>
      </c>
      <c r="AC1657" t="s">
        <v>218</v>
      </c>
      <c r="AD1657" t="s">
        <v>217</v>
      </c>
      <c r="AE1657">
        <v>711</v>
      </c>
      <c r="AF1657" t="s">
        <v>227</v>
      </c>
      <c r="AG1657" t="s">
        <v>228</v>
      </c>
      <c r="AH1657" t="s">
        <v>221</v>
      </c>
      <c r="AI1657" t="s">
        <v>228</v>
      </c>
      <c r="AJ1657">
        <v>0</v>
      </c>
      <c r="AK1657">
        <v>0</v>
      </c>
      <c r="AL1657">
        <v>10</v>
      </c>
    </row>
    <row r="1658" spans="1:38" x14ac:dyDescent="0.3">
      <c r="A1658">
        <v>1656</v>
      </c>
      <c r="B1658">
        <v>2393</v>
      </c>
      <c r="C1658">
        <v>2393</v>
      </c>
      <c r="D1658">
        <v>132988</v>
      </c>
      <c r="E1658" t="s">
        <v>17226</v>
      </c>
      <c r="F1658" t="s">
        <v>15742</v>
      </c>
      <c r="G1658">
        <v>1780.5546449200001</v>
      </c>
      <c r="H1658">
        <v>78275.091358899997</v>
      </c>
      <c r="I1658">
        <v>611151</v>
      </c>
      <c r="J1658">
        <v>301408</v>
      </c>
      <c r="K1658" t="s">
        <v>17226</v>
      </c>
      <c r="L1658" t="s">
        <v>15542</v>
      </c>
      <c r="M1658" t="s">
        <v>15543</v>
      </c>
      <c r="N1658" t="s">
        <v>15544</v>
      </c>
      <c r="O1658" t="s">
        <v>15545</v>
      </c>
      <c r="P1658" t="s">
        <v>15545</v>
      </c>
      <c r="Q1658">
        <v>149</v>
      </c>
      <c r="R1658">
        <v>3392</v>
      </c>
      <c r="S1658" t="s">
        <v>217</v>
      </c>
      <c r="T1658">
        <v>610643.99054599996</v>
      </c>
      <c r="U1658">
        <v>303704.37795699999</v>
      </c>
      <c r="V1658">
        <v>3</v>
      </c>
      <c r="W1658">
        <v>10.026684980800001</v>
      </c>
      <c r="X1658">
        <v>0</v>
      </c>
      <c r="Y1658">
        <v>0</v>
      </c>
      <c r="Z1658">
        <v>0</v>
      </c>
      <c r="AA1658">
        <v>60462</v>
      </c>
      <c r="AB1658" t="s">
        <v>136</v>
      </c>
      <c r="AC1658" t="s">
        <v>218</v>
      </c>
      <c r="AD1658" t="s">
        <v>217</v>
      </c>
      <c r="AE1658">
        <v>711</v>
      </c>
      <c r="AF1658" t="s">
        <v>227</v>
      </c>
      <c r="AG1658" t="s">
        <v>228</v>
      </c>
      <c r="AH1658" t="s">
        <v>221</v>
      </c>
      <c r="AI1658" t="s">
        <v>228</v>
      </c>
      <c r="AJ1658">
        <v>0</v>
      </c>
      <c r="AK1658">
        <v>0</v>
      </c>
      <c r="AL1658">
        <v>10</v>
      </c>
    </row>
    <row r="1659" spans="1:38" x14ac:dyDescent="0.3">
      <c r="A1659">
        <v>1657</v>
      </c>
      <c r="B1659">
        <v>2394</v>
      </c>
      <c r="C1659">
        <v>2394</v>
      </c>
      <c r="D1659">
        <v>132989</v>
      </c>
      <c r="E1659" t="s">
        <v>17227</v>
      </c>
      <c r="F1659" t="s">
        <v>15742</v>
      </c>
      <c r="G1659">
        <v>1302.69783411</v>
      </c>
      <c r="H1659">
        <v>67823.419239900002</v>
      </c>
      <c r="I1659">
        <v>610736</v>
      </c>
      <c r="J1659">
        <v>301228</v>
      </c>
      <c r="K1659" t="s">
        <v>17227</v>
      </c>
      <c r="L1659" t="s">
        <v>15542</v>
      </c>
      <c r="M1659" t="s">
        <v>15543</v>
      </c>
      <c r="N1659" t="s">
        <v>15544</v>
      </c>
      <c r="O1659" t="s">
        <v>15545</v>
      </c>
      <c r="P1659" t="s">
        <v>15545</v>
      </c>
      <c r="Q1659">
        <v>149</v>
      </c>
      <c r="R1659">
        <v>3392</v>
      </c>
      <c r="S1659" t="s">
        <v>217</v>
      </c>
      <c r="T1659">
        <v>610643.99054599996</v>
      </c>
      <c r="U1659">
        <v>303704.37795699999</v>
      </c>
      <c r="V1659">
        <v>3</v>
      </c>
      <c r="W1659">
        <v>10.026684980800001</v>
      </c>
      <c r="X1659">
        <v>0</v>
      </c>
      <c r="Y1659">
        <v>0</v>
      </c>
      <c r="Z1659">
        <v>0</v>
      </c>
      <c r="AA1659">
        <v>60462</v>
      </c>
      <c r="AB1659" t="s">
        <v>136</v>
      </c>
      <c r="AC1659" t="s">
        <v>218</v>
      </c>
      <c r="AD1659" t="s">
        <v>217</v>
      </c>
      <c r="AE1659">
        <v>711</v>
      </c>
      <c r="AF1659" t="s">
        <v>227</v>
      </c>
      <c r="AG1659" t="s">
        <v>228</v>
      </c>
      <c r="AH1659" t="s">
        <v>221</v>
      </c>
      <c r="AI1659" t="s">
        <v>228</v>
      </c>
      <c r="AJ1659">
        <v>0</v>
      </c>
      <c r="AK1659">
        <v>0</v>
      </c>
      <c r="AL1659">
        <v>10</v>
      </c>
    </row>
    <row r="1660" spans="1:38" x14ac:dyDescent="0.3">
      <c r="A1660">
        <v>1658</v>
      </c>
      <c r="B1660">
        <v>2395</v>
      </c>
      <c r="C1660">
        <v>2395</v>
      </c>
      <c r="D1660">
        <v>132990</v>
      </c>
      <c r="E1660" t="s">
        <v>17228</v>
      </c>
      <c r="F1660" t="s">
        <v>15742</v>
      </c>
      <c r="G1660">
        <v>1658.4273177699999</v>
      </c>
      <c r="H1660">
        <v>72447.440737800003</v>
      </c>
      <c r="I1660">
        <v>610997</v>
      </c>
      <c r="J1660">
        <v>301304</v>
      </c>
      <c r="K1660" t="s">
        <v>17228</v>
      </c>
      <c r="L1660" t="s">
        <v>15542</v>
      </c>
      <c r="M1660" t="s">
        <v>15543</v>
      </c>
      <c r="N1660" t="s">
        <v>15544</v>
      </c>
      <c r="O1660" t="s">
        <v>15545</v>
      </c>
      <c r="P1660" t="s">
        <v>15545</v>
      </c>
      <c r="Q1660">
        <v>149</v>
      </c>
      <c r="R1660">
        <v>3392</v>
      </c>
      <c r="S1660" t="s">
        <v>217</v>
      </c>
      <c r="T1660">
        <v>610643.99054599996</v>
      </c>
      <c r="U1660">
        <v>303704.37795699999</v>
      </c>
      <c r="V1660">
        <v>3</v>
      </c>
      <c r="W1660">
        <v>10.026684980800001</v>
      </c>
      <c r="X1660">
        <v>0</v>
      </c>
      <c r="Y1660">
        <v>0</v>
      </c>
      <c r="Z1660">
        <v>0</v>
      </c>
      <c r="AA1660">
        <v>60462</v>
      </c>
      <c r="AB1660" t="s">
        <v>136</v>
      </c>
      <c r="AC1660" t="s">
        <v>218</v>
      </c>
      <c r="AD1660" t="s">
        <v>217</v>
      </c>
      <c r="AE1660">
        <v>711</v>
      </c>
      <c r="AF1660" t="s">
        <v>227</v>
      </c>
      <c r="AG1660" t="s">
        <v>228</v>
      </c>
      <c r="AH1660" t="s">
        <v>221</v>
      </c>
      <c r="AI1660" t="s">
        <v>228</v>
      </c>
      <c r="AJ1660">
        <v>0</v>
      </c>
      <c r="AK1660">
        <v>0</v>
      </c>
      <c r="AL1660">
        <v>10</v>
      </c>
    </row>
    <row r="1661" spans="1:38" x14ac:dyDescent="0.3">
      <c r="A1661">
        <v>1659</v>
      </c>
      <c r="B1661">
        <v>2396</v>
      </c>
      <c r="C1661">
        <v>2396</v>
      </c>
      <c r="D1661">
        <v>132991</v>
      </c>
      <c r="E1661" t="s">
        <v>17229</v>
      </c>
      <c r="F1661" t="s">
        <v>15742</v>
      </c>
      <c r="G1661">
        <v>1173.1136614100001</v>
      </c>
      <c r="H1661">
        <v>49215.250116299998</v>
      </c>
      <c r="I1661">
        <v>610025</v>
      </c>
      <c r="J1661">
        <v>302683</v>
      </c>
      <c r="K1661" t="s">
        <v>17229</v>
      </c>
      <c r="L1661" t="s">
        <v>15542</v>
      </c>
      <c r="M1661" t="s">
        <v>15543</v>
      </c>
      <c r="N1661" t="s">
        <v>15544</v>
      </c>
      <c r="O1661" t="s">
        <v>15545</v>
      </c>
      <c r="P1661" t="s">
        <v>15545</v>
      </c>
      <c r="Q1661">
        <v>149</v>
      </c>
      <c r="R1661">
        <v>3392</v>
      </c>
      <c r="S1661" t="s">
        <v>217</v>
      </c>
      <c r="T1661">
        <v>610643.99054599996</v>
      </c>
      <c r="U1661">
        <v>303704.37795699999</v>
      </c>
      <c r="V1661">
        <v>3</v>
      </c>
      <c r="W1661">
        <v>10.026684980800001</v>
      </c>
      <c r="X1661">
        <v>0</v>
      </c>
      <c r="Y1661">
        <v>0</v>
      </c>
      <c r="Z1661">
        <v>0</v>
      </c>
      <c r="AA1661">
        <v>60462</v>
      </c>
      <c r="AB1661" t="s">
        <v>136</v>
      </c>
      <c r="AC1661" t="s">
        <v>218</v>
      </c>
      <c r="AD1661" t="s">
        <v>217</v>
      </c>
      <c r="AE1661">
        <v>711</v>
      </c>
      <c r="AF1661" t="s">
        <v>227</v>
      </c>
      <c r="AG1661" t="s">
        <v>228</v>
      </c>
      <c r="AH1661" t="s">
        <v>221</v>
      </c>
      <c r="AI1661" t="s">
        <v>228</v>
      </c>
      <c r="AJ1661">
        <v>0</v>
      </c>
      <c r="AK1661">
        <v>0</v>
      </c>
      <c r="AL1661">
        <v>10</v>
      </c>
    </row>
    <row r="1662" spans="1:38" x14ac:dyDescent="0.3">
      <c r="A1662">
        <v>1660</v>
      </c>
      <c r="B1662">
        <v>2461</v>
      </c>
      <c r="C1662">
        <v>2461</v>
      </c>
      <c r="D1662">
        <v>133056</v>
      </c>
      <c r="E1662" t="s">
        <v>17230</v>
      </c>
      <c r="F1662" t="s">
        <v>15742</v>
      </c>
      <c r="G1662">
        <v>2239.0483951800002</v>
      </c>
      <c r="H1662">
        <v>227356.105442</v>
      </c>
      <c r="I1662">
        <v>610463</v>
      </c>
      <c r="J1662">
        <v>300939</v>
      </c>
      <c r="K1662" t="s">
        <v>17230</v>
      </c>
      <c r="L1662" t="s">
        <v>15542</v>
      </c>
      <c r="M1662" t="s">
        <v>15543</v>
      </c>
      <c r="N1662" t="s">
        <v>15544</v>
      </c>
      <c r="O1662" t="s">
        <v>15545</v>
      </c>
      <c r="P1662" t="s">
        <v>15545</v>
      </c>
      <c r="Q1662">
        <v>149</v>
      </c>
      <c r="R1662">
        <v>3392</v>
      </c>
      <c r="S1662" t="s">
        <v>217</v>
      </c>
      <c r="T1662">
        <v>610643.99054599996</v>
      </c>
      <c r="U1662">
        <v>303704.37795699999</v>
      </c>
      <c r="V1662">
        <v>3</v>
      </c>
      <c r="W1662">
        <v>10.026684980800001</v>
      </c>
      <c r="X1662">
        <v>0</v>
      </c>
      <c r="Y1662">
        <v>0</v>
      </c>
      <c r="Z1662">
        <v>0</v>
      </c>
      <c r="AA1662">
        <v>60462</v>
      </c>
      <c r="AB1662" t="s">
        <v>136</v>
      </c>
      <c r="AC1662" t="s">
        <v>218</v>
      </c>
      <c r="AD1662" t="s">
        <v>217</v>
      </c>
      <c r="AE1662">
        <v>711</v>
      </c>
      <c r="AF1662" t="s">
        <v>227</v>
      </c>
      <c r="AG1662" t="s">
        <v>228</v>
      </c>
      <c r="AH1662" t="s">
        <v>221</v>
      </c>
      <c r="AI1662" t="s">
        <v>228</v>
      </c>
      <c r="AJ1662">
        <v>0</v>
      </c>
      <c r="AK1662">
        <v>0</v>
      </c>
      <c r="AL1662">
        <v>10</v>
      </c>
    </row>
    <row r="1663" spans="1:38" x14ac:dyDescent="0.3">
      <c r="A1663">
        <v>1661</v>
      </c>
      <c r="B1663">
        <v>2645</v>
      </c>
      <c r="C1663">
        <v>2645</v>
      </c>
      <c r="D1663">
        <v>133240</v>
      </c>
      <c r="E1663" t="s">
        <v>17231</v>
      </c>
      <c r="F1663" t="s">
        <v>15742</v>
      </c>
      <c r="G1663">
        <v>852.01087866399996</v>
      </c>
      <c r="H1663">
        <v>40563.826649299997</v>
      </c>
      <c r="I1663">
        <v>611620</v>
      </c>
      <c r="J1663">
        <v>302464</v>
      </c>
      <c r="K1663" t="s">
        <v>17231</v>
      </c>
      <c r="L1663" t="s">
        <v>15542</v>
      </c>
      <c r="M1663" t="s">
        <v>15543</v>
      </c>
      <c r="N1663" t="s">
        <v>15544</v>
      </c>
      <c r="O1663" t="s">
        <v>15545</v>
      </c>
      <c r="P1663" t="s">
        <v>15545</v>
      </c>
      <c r="Q1663">
        <v>149</v>
      </c>
      <c r="R1663">
        <v>3392</v>
      </c>
      <c r="S1663" t="s">
        <v>217</v>
      </c>
      <c r="T1663">
        <v>610643.99054599996</v>
      </c>
      <c r="U1663">
        <v>303704.37795699999</v>
      </c>
      <c r="V1663">
        <v>3</v>
      </c>
      <c r="W1663">
        <v>10.026684980800001</v>
      </c>
      <c r="X1663">
        <v>0</v>
      </c>
      <c r="Y1663">
        <v>0</v>
      </c>
      <c r="Z1663">
        <v>0</v>
      </c>
      <c r="AA1663">
        <v>60462</v>
      </c>
      <c r="AB1663" t="s">
        <v>136</v>
      </c>
      <c r="AC1663" t="s">
        <v>218</v>
      </c>
      <c r="AD1663" t="s">
        <v>217</v>
      </c>
      <c r="AE1663">
        <v>711</v>
      </c>
      <c r="AF1663" t="s">
        <v>227</v>
      </c>
      <c r="AG1663" t="s">
        <v>228</v>
      </c>
      <c r="AH1663" t="s">
        <v>221</v>
      </c>
      <c r="AI1663" t="s">
        <v>228</v>
      </c>
      <c r="AJ1663">
        <v>0</v>
      </c>
      <c r="AK1663">
        <v>0</v>
      </c>
      <c r="AL1663">
        <v>10</v>
      </c>
    </row>
    <row r="1664" spans="1:38" x14ac:dyDescent="0.3">
      <c r="A1664">
        <v>1662</v>
      </c>
      <c r="B1664">
        <v>2646</v>
      </c>
      <c r="C1664">
        <v>2646</v>
      </c>
      <c r="D1664">
        <v>133241</v>
      </c>
      <c r="E1664" t="s">
        <v>17232</v>
      </c>
      <c r="F1664" t="s">
        <v>15742</v>
      </c>
      <c r="G1664">
        <v>4574.2108919399998</v>
      </c>
      <c r="H1664">
        <v>1055936.7413900001</v>
      </c>
      <c r="I1664">
        <v>610311</v>
      </c>
      <c r="J1664">
        <v>303078</v>
      </c>
      <c r="K1664" t="s">
        <v>17232</v>
      </c>
      <c r="L1664" t="s">
        <v>15542</v>
      </c>
      <c r="M1664" t="s">
        <v>15543</v>
      </c>
      <c r="N1664" t="s">
        <v>15544</v>
      </c>
      <c r="O1664" t="s">
        <v>15545</v>
      </c>
      <c r="P1664" t="s">
        <v>15545</v>
      </c>
      <c r="Q1664">
        <v>149</v>
      </c>
      <c r="R1664">
        <v>3392</v>
      </c>
      <c r="S1664" t="s">
        <v>217</v>
      </c>
      <c r="T1664">
        <v>610643.99054599996</v>
      </c>
      <c r="U1664">
        <v>303704.37795699999</v>
      </c>
      <c r="V1664">
        <v>3</v>
      </c>
      <c r="W1664">
        <v>10.026684980800001</v>
      </c>
      <c r="X1664">
        <v>0</v>
      </c>
      <c r="Y1664">
        <v>0</v>
      </c>
      <c r="Z1664">
        <v>0</v>
      </c>
      <c r="AA1664">
        <v>60462</v>
      </c>
      <c r="AB1664" t="s">
        <v>136</v>
      </c>
      <c r="AC1664" t="s">
        <v>218</v>
      </c>
      <c r="AD1664" t="s">
        <v>217</v>
      </c>
      <c r="AE1664">
        <v>711</v>
      </c>
      <c r="AF1664" t="s">
        <v>227</v>
      </c>
      <c r="AG1664" t="s">
        <v>228</v>
      </c>
      <c r="AH1664" t="s">
        <v>221</v>
      </c>
      <c r="AI1664" t="s">
        <v>228</v>
      </c>
      <c r="AJ1664">
        <v>0</v>
      </c>
      <c r="AK1664">
        <v>0</v>
      </c>
      <c r="AL1664">
        <v>10</v>
      </c>
    </row>
    <row r="1665" spans="1:38" x14ac:dyDescent="0.3">
      <c r="A1665">
        <v>1663</v>
      </c>
      <c r="B1665">
        <v>2647</v>
      </c>
      <c r="C1665">
        <v>2647</v>
      </c>
      <c r="D1665">
        <v>133242</v>
      </c>
      <c r="E1665" t="s">
        <v>17233</v>
      </c>
      <c r="F1665" t="s">
        <v>15742</v>
      </c>
      <c r="G1665">
        <v>1413.06869618</v>
      </c>
      <c r="H1665">
        <v>63234.248981500001</v>
      </c>
      <c r="I1665">
        <v>610958</v>
      </c>
      <c r="J1665">
        <v>302607</v>
      </c>
      <c r="K1665" t="s">
        <v>17233</v>
      </c>
      <c r="L1665" t="s">
        <v>15542</v>
      </c>
      <c r="M1665" t="s">
        <v>15543</v>
      </c>
      <c r="N1665" t="s">
        <v>15544</v>
      </c>
      <c r="O1665" t="s">
        <v>15545</v>
      </c>
      <c r="P1665" t="s">
        <v>15545</v>
      </c>
      <c r="Q1665">
        <v>149</v>
      </c>
      <c r="R1665">
        <v>3392</v>
      </c>
      <c r="S1665" t="s">
        <v>217</v>
      </c>
      <c r="T1665">
        <v>610643.99054599996</v>
      </c>
      <c r="U1665">
        <v>303704.37795699999</v>
      </c>
      <c r="V1665">
        <v>3</v>
      </c>
      <c r="W1665">
        <v>10.026684980800001</v>
      </c>
      <c r="X1665">
        <v>0</v>
      </c>
      <c r="Y1665">
        <v>0</v>
      </c>
      <c r="Z1665">
        <v>0</v>
      </c>
      <c r="AA1665">
        <v>60462</v>
      </c>
      <c r="AB1665" t="s">
        <v>136</v>
      </c>
      <c r="AC1665" t="s">
        <v>218</v>
      </c>
      <c r="AD1665" t="s">
        <v>217</v>
      </c>
      <c r="AE1665">
        <v>711</v>
      </c>
      <c r="AF1665" t="s">
        <v>227</v>
      </c>
      <c r="AG1665" t="s">
        <v>228</v>
      </c>
      <c r="AH1665" t="s">
        <v>221</v>
      </c>
      <c r="AI1665" t="s">
        <v>228</v>
      </c>
      <c r="AJ1665">
        <v>0</v>
      </c>
      <c r="AK1665">
        <v>0</v>
      </c>
      <c r="AL1665">
        <v>10</v>
      </c>
    </row>
    <row r="1666" spans="1:38" x14ac:dyDescent="0.3">
      <c r="A1666">
        <v>1664</v>
      </c>
      <c r="B1666">
        <v>2648</v>
      </c>
      <c r="C1666">
        <v>2648</v>
      </c>
      <c r="D1666">
        <v>133243</v>
      </c>
      <c r="E1666" t="s">
        <v>17234</v>
      </c>
      <c r="F1666" t="s">
        <v>15742</v>
      </c>
      <c r="G1666">
        <v>965.43824258200004</v>
      </c>
      <c r="H1666">
        <v>42805.3639109</v>
      </c>
      <c r="I1666">
        <v>611397</v>
      </c>
      <c r="J1666">
        <v>302550</v>
      </c>
      <c r="K1666" t="s">
        <v>17234</v>
      </c>
      <c r="L1666" t="s">
        <v>15542</v>
      </c>
      <c r="M1666" t="s">
        <v>15543</v>
      </c>
      <c r="N1666" t="s">
        <v>15544</v>
      </c>
      <c r="O1666" t="s">
        <v>15545</v>
      </c>
      <c r="P1666" t="s">
        <v>15545</v>
      </c>
      <c r="Q1666">
        <v>149</v>
      </c>
      <c r="R1666">
        <v>3392</v>
      </c>
      <c r="S1666" t="s">
        <v>217</v>
      </c>
      <c r="T1666">
        <v>610643.99054599996</v>
      </c>
      <c r="U1666">
        <v>303704.37795699999</v>
      </c>
      <c r="V1666">
        <v>3</v>
      </c>
      <c r="W1666">
        <v>10.026684980800001</v>
      </c>
      <c r="X1666">
        <v>0</v>
      </c>
      <c r="Y1666">
        <v>0</v>
      </c>
      <c r="Z1666">
        <v>0</v>
      </c>
      <c r="AA1666">
        <v>60462</v>
      </c>
      <c r="AB1666" t="s">
        <v>136</v>
      </c>
      <c r="AC1666" t="s">
        <v>218</v>
      </c>
      <c r="AD1666" t="s">
        <v>217</v>
      </c>
      <c r="AE1666">
        <v>711</v>
      </c>
      <c r="AF1666" t="s">
        <v>227</v>
      </c>
      <c r="AG1666" t="s">
        <v>228</v>
      </c>
      <c r="AH1666" t="s">
        <v>221</v>
      </c>
      <c r="AI1666" t="s">
        <v>228</v>
      </c>
      <c r="AJ1666">
        <v>0</v>
      </c>
      <c r="AK1666">
        <v>0</v>
      </c>
      <c r="AL1666">
        <v>10</v>
      </c>
    </row>
    <row r="1667" spans="1:38" x14ac:dyDescent="0.3">
      <c r="A1667">
        <v>1665</v>
      </c>
      <c r="B1667">
        <v>2649</v>
      </c>
      <c r="C1667">
        <v>2649</v>
      </c>
      <c r="D1667">
        <v>133244</v>
      </c>
      <c r="E1667" t="s">
        <v>17235</v>
      </c>
      <c r="F1667" t="s">
        <v>15742</v>
      </c>
      <c r="G1667">
        <v>1096.4629481699999</v>
      </c>
      <c r="H1667">
        <v>45582.0238054</v>
      </c>
      <c r="I1667">
        <v>610939</v>
      </c>
      <c r="J1667">
        <v>302169</v>
      </c>
      <c r="K1667" t="s">
        <v>17235</v>
      </c>
      <c r="L1667" t="s">
        <v>15542</v>
      </c>
      <c r="M1667" t="s">
        <v>15543</v>
      </c>
      <c r="N1667" t="s">
        <v>15544</v>
      </c>
      <c r="O1667" t="s">
        <v>15545</v>
      </c>
      <c r="P1667" t="s">
        <v>15545</v>
      </c>
      <c r="Q1667">
        <v>149</v>
      </c>
      <c r="R1667">
        <v>3392</v>
      </c>
      <c r="S1667" t="s">
        <v>217</v>
      </c>
      <c r="T1667">
        <v>610643.99054599996</v>
      </c>
      <c r="U1667">
        <v>303704.37795699999</v>
      </c>
      <c r="V1667">
        <v>3</v>
      </c>
      <c r="W1667">
        <v>10.026684980800001</v>
      </c>
      <c r="X1667">
        <v>0</v>
      </c>
      <c r="Y1667">
        <v>0</v>
      </c>
      <c r="Z1667">
        <v>0</v>
      </c>
      <c r="AA1667">
        <v>60462</v>
      </c>
      <c r="AB1667" t="s">
        <v>136</v>
      </c>
      <c r="AC1667" t="s">
        <v>218</v>
      </c>
      <c r="AD1667" t="s">
        <v>217</v>
      </c>
      <c r="AE1667">
        <v>711</v>
      </c>
      <c r="AF1667" t="s">
        <v>227</v>
      </c>
      <c r="AG1667" t="s">
        <v>228</v>
      </c>
      <c r="AH1667" t="s">
        <v>221</v>
      </c>
      <c r="AI1667" t="s">
        <v>228</v>
      </c>
      <c r="AJ1667">
        <v>0</v>
      </c>
      <c r="AK1667">
        <v>0</v>
      </c>
      <c r="AL1667">
        <v>10</v>
      </c>
    </row>
    <row r="1668" spans="1:38" x14ac:dyDescent="0.3">
      <c r="A1668">
        <v>1666</v>
      </c>
      <c r="B1668">
        <v>2650</v>
      </c>
      <c r="C1668">
        <v>2650</v>
      </c>
      <c r="D1668">
        <v>133245</v>
      </c>
      <c r="E1668" t="s">
        <v>17236</v>
      </c>
      <c r="F1668" t="s">
        <v>15742</v>
      </c>
      <c r="G1668">
        <v>1910.62991704</v>
      </c>
      <c r="H1668">
        <v>71261.538197100002</v>
      </c>
      <c r="I1668">
        <v>610804</v>
      </c>
      <c r="J1668">
        <v>302363</v>
      </c>
      <c r="K1668" t="s">
        <v>17236</v>
      </c>
      <c r="L1668" t="s">
        <v>15542</v>
      </c>
      <c r="M1668" t="s">
        <v>15543</v>
      </c>
      <c r="N1668" t="s">
        <v>15544</v>
      </c>
      <c r="O1668" t="s">
        <v>15545</v>
      </c>
      <c r="P1668" t="s">
        <v>15545</v>
      </c>
      <c r="Q1668">
        <v>149</v>
      </c>
      <c r="R1668">
        <v>3392</v>
      </c>
      <c r="S1668" t="s">
        <v>217</v>
      </c>
      <c r="T1668">
        <v>610643.99054599996</v>
      </c>
      <c r="U1668">
        <v>303704.37795699999</v>
      </c>
      <c r="V1668">
        <v>3</v>
      </c>
      <c r="W1668">
        <v>10.026684980800001</v>
      </c>
      <c r="X1668">
        <v>0</v>
      </c>
      <c r="Y1668">
        <v>0</v>
      </c>
      <c r="Z1668">
        <v>0</v>
      </c>
      <c r="AA1668">
        <v>60462</v>
      </c>
      <c r="AB1668" t="s">
        <v>136</v>
      </c>
      <c r="AC1668" t="s">
        <v>218</v>
      </c>
      <c r="AD1668" t="s">
        <v>217</v>
      </c>
      <c r="AE1668">
        <v>711</v>
      </c>
      <c r="AF1668" t="s">
        <v>227</v>
      </c>
      <c r="AG1668" t="s">
        <v>228</v>
      </c>
      <c r="AH1668" t="s">
        <v>221</v>
      </c>
      <c r="AI1668" t="s">
        <v>228</v>
      </c>
      <c r="AJ1668">
        <v>0</v>
      </c>
      <c r="AK1668">
        <v>0</v>
      </c>
      <c r="AL1668">
        <v>10</v>
      </c>
    </row>
    <row r="1669" spans="1:38" x14ac:dyDescent="0.3">
      <c r="A1669">
        <v>1667</v>
      </c>
      <c r="B1669">
        <v>2651</v>
      </c>
      <c r="C1669">
        <v>2651</v>
      </c>
      <c r="D1669">
        <v>133246</v>
      </c>
      <c r="E1669" t="s">
        <v>17237</v>
      </c>
      <c r="F1669" t="s">
        <v>15742</v>
      </c>
      <c r="G1669">
        <v>1781.4765691299999</v>
      </c>
      <c r="H1669">
        <v>76527.441686599996</v>
      </c>
      <c r="I1669">
        <v>611065</v>
      </c>
      <c r="J1669">
        <v>302278</v>
      </c>
      <c r="K1669" t="s">
        <v>17237</v>
      </c>
      <c r="L1669" t="s">
        <v>15542</v>
      </c>
      <c r="M1669" t="s">
        <v>15543</v>
      </c>
      <c r="N1669" t="s">
        <v>15544</v>
      </c>
      <c r="O1669" t="s">
        <v>15545</v>
      </c>
      <c r="P1669" t="s">
        <v>15545</v>
      </c>
      <c r="Q1669">
        <v>149</v>
      </c>
      <c r="R1669">
        <v>3392</v>
      </c>
      <c r="S1669" t="s">
        <v>217</v>
      </c>
      <c r="T1669">
        <v>610643.99054599996</v>
      </c>
      <c r="U1669">
        <v>303704.37795699999</v>
      </c>
      <c r="V1669">
        <v>3</v>
      </c>
      <c r="W1669">
        <v>10.026684980800001</v>
      </c>
      <c r="X1669">
        <v>0</v>
      </c>
      <c r="Y1669">
        <v>0</v>
      </c>
      <c r="Z1669">
        <v>0</v>
      </c>
      <c r="AA1669">
        <v>60462</v>
      </c>
      <c r="AB1669" t="s">
        <v>136</v>
      </c>
      <c r="AC1669" t="s">
        <v>218</v>
      </c>
      <c r="AD1669" t="s">
        <v>217</v>
      </c>
      <c r="AE1669">
        <v>711</v>
      </c>
      <c r="AF1669" t="s">
        <v>227</v>
      </c>
      <c r="AG1669" t="s">
        <v>228</v>
      </c>
      <c r="AH1669" t="s">
        <v>221</v>
      </c>
      <c r="AI1669" t="s">
        <v>228</v>
      </c>
      <c r="AJ1669">
        <v>0</v>
      </c>
      <c r="AK1669">
        <v>0</v>
      </c>
      <c r="AL1669">
        <v>10</v>
      </c>
    </row>
    <row r="1670" spans="1:38" x14ac:dyDescent="0.3">
      <c r="A1670">
        <v>1668</v>
      </c>
      <c r="B1670">
        <v>2652</v>
      </c>
      <c r="C1670">
        <v>2652</v>
      </c>
      <c r="D1670">
        <v>133247</v>
      </c>
      <c r="E1670" t="s">
        <v>17238</v>
      </c>
      <c r="F1670" t="s">
        <v>15742</v>
      </c>
      <c r="G1670">
        <v>13811.639235299999</v>
      </c>
      <c r="H1670">
        <v>6838118.9509300003</v>
      </c>
      <c r="I1670">
        <v>610692</v>
      </c>
      <c r="J1670">
        <v>304330</v>
      </c>
      <c r="K1670" t="s">
        <v>17238</v>
      </c>
      <c r="L1670" t="s">
        <v>15747</v>
      </c>
      <c r="M1670" t="s">
        <v>15748</v>
      </c>
      <c r="N1670" t="s">
        <v>15544</v>
      </c>
      <c r="O1670" t="s">
        <v>15545</v>
      </c>
      <c r="P1670" t="s">
        <v>15545</v>
      </c>
      <c r="Q1670">
        <v>149</v>
      </c>
      <c r="R1670">
        <v>3392</v>
      </c>
      <c r="S1670" t="s">
        <v>217</v>
      </c>
      <c r="T1670">
        <v>610643.99054599996</v>
      </c>
      <c r="U1670">
        <v>303704.37795699999</v>
      </c>
      <c r="V1670">
        <v>3</v>
      </c>
      <c r="W1670">
        <v>10.026684980800001</v>
      </c>
      <c r="X1670">
        <v>0</v>
      </c>
      <c r="Y1670">
        <v>0</v>
      </c>
      <c r="Z1670">
        <v>0</v>
      </c>
      <c r="AA1670">
        <v>60462</v>
      </c>
      <c r="AB1670" t="s">
        <v>136</v>
      </c>
      <c r="AC1670" t="s">
        <v>218</v>
      </c>
      <c r="AD1670" t="s">
        <v>217</v>
      </c>
      <c r="AE1670">
        <v>711</v>
      </c>
      <c r="AF1670" t="s">
        <v>227</v>
      </c>
      <c r="AG1670" t="s">
        <v>228</v>
      </c>
      <c r="AH1670" t="s">
        <v>221</v>
      </c>
      <c r="AI1670" t="s">
        <v>228</v>
      </c>
      <c r="AJ1670">
        <v>0</v>
      </c>
      <c r="AK1670">
        <v>0</v>
      </c>
      <c r="AL1670">
        <v>10</v>
      </c>
    </row>
    <row r="1671" spans="1:38" x14ac:dyDescent="0.3">
      <c r="A1671">
        <v>1669</v>
      </c>
      <c r="B1671">
        <v>2653</v>
      </c>
      <c r="C1671">
        <v>2653</v>
      </c>
      <c r="D1671">
        <v>133248</v>
      </c>
      <c r="E1671" t="s">
        <v>17239</v>
      </c>
      <c r="F1671" t="s">
        <v>15742</v>
      </c>
      <c r="G1671">
        <v>1555.3816965999999</v>
      </c>
      <c r="H1671">
        <v>92809.570723800003</v>
      </c>
      <c r="I1671">
        <v>611191</v>
      </c>
      <c r="J1671">
        <v>302613</v>
      </c>
      <c r="K1671" t="s">
        <v>17239</v>
      </c>
      <c r="L1671" t="s">
        <v>15542</v>
      </c>
      <c r="M1671" t="s">
        <v>15543</v>
      </c>
      <c r="N1671" t="s">
        <v>15544</v>
      </c>
      <c r="O1671" t="s">
        <v>15545</v>
      </c>
      <c r="P1671" t="s">
        <v>15545</v>
      </c>
      <c r="Q1671">
        <v>149</v>
      </c>
      <c r="R1671">
        <v>3392</v>
      </c>
      <c r="S1671" t="s">
        <v>217</v>
      </c>
      <c r="T1671">
        <v>610643.99054599996</v>
      </c>
      <c r="U1671">
        <v>303704.37795699999</v>
      </c>
      <c r="V1671">
        <v>3</v>
      </c>
      <c r="W1671">
        <v>10.026684980800001</v>
      </c>
      <c r="X1671">
        <v>0</v>
      </c>
      <c r="Y1671">
        <v>0</v>
      </c>
      <c r="Z1671">
        <v>0</v>
      </c>
      <c r="AA1671">
        <v>60462</v>
      </c>
      <c r="AB1671" t="s">
        <v>136</v>
      </c>
      <c r="AC1671" t="s">
        <v>218</v>
      </c>
      <c r="AD1671" t="s">
        <v>217</v>
      </c>
      <c r="AE1671">
        <v>711</v>
      </c>
      <c r="AF1671" t="s">
        <v>227</v>
      </c>
      <c r="AG1671" t="s">
        <v>228</v>
      </c>
      <c r="AH1671" t="s">
        <v>221</v>
      </c>
      <c r="AI1671" t="s">
        <v>228</v>
      </c>
      <c r="AJ1671">
        <v>0</v>
      </c>
      <c r="AK1671">
        <v>0</v>
      </c>
      <c r="AL1671">
        <v>10</v>
      </c>
    </row>
    <row r="1672" spans="1:38" x14ac:dyDescent="0.3">
      <c r="A1672">
        <v>1670</v>
      </c>
      <c r="B1672">
        <v>2654</v>
      </c>
      <c r="C1672">
        <v>2654</v>
      </c>
      <c r="D1672">
        <v>133249</v>
      </c>
      <c r="E1672" t="s">
        <v>17240</v>
      </c>
      <c r="F1672" t="s">
        <v>15742</v>
      </c>
      <c r="G1672">
        <v>1300.8295725600001</v>
      </c>
      <c r="H1672">
        <v>65247.0389823</v>
      </c>
      <c r="I1672">
        <v>611527</v>
      </c>
      <c r="J1672">
        <v>302751</v>
      </c>
      <c r="K1672" t="s">
        <v>17240</v>
      </c>
      <c r="L1672" t="s">
        <v>15542</v>
      </c>
      <c r="M1672" t="s">
        <v>15543</v>
      </c>
      <c r="N1672" t="s">
        <v>15544</v>
      </c>
      <c r="O1672" t="s">
        <v>15545</v>
      </c>
      <c r="P1672" t="s">
        <v>15545</v>
      </c>
      <c r="Q1672">
        <v>149</v>
      </c>
      <c r="R1672">
        <v>3392</v>
      </c>
      <c r="S1672" t="s">
        <v>217</v>
      </c>
      <c r="T1672">
        <v>610643.99054599996</v>
      </c>
      <c r="U1672">
        <v>303704.37795699999</v>
      </c>
      <c r="V1672">
        <v>3</v>
      </c>
      <c r="W1672">
        <v>10.026684980800001</v>
      </c>
      <c r="X1672">
        <v>0</v>
      </c>
      <c r="Y1672">
        <v>0</v>
      </c>
      <c r="Z1672">
        <v>0</v>
      </c>
      <c r="AA1672">
        <v>60462</v>
      </c>
      <c r="AB1672" t="s">
        <v>136</v>
      </c>
      <c r="AC1672" t="s">
        <v>218</v>
      </c>
      <c r="AD1672" t="s">
        <v>217</v>
      </c>
      <c r="AE1672">
        <v>711</v>
      </c>
      <c r="AF1672" t="s">
        <v>227</v>
      </c>
      <c r="AG1672" t="s">
        <v>228</v>
      </c>
      <c r="AH1672" t="s">
        <v>221</v>
      </c>
      <c r="AI1672" t="s">
        <v>228</v>
      </c>
      <c r="AJ1672">
        <v>0</v>
      </c>
      <c r="AK1672">
        <v>0</v>
      </c>
      <c r="AL1672">
        <v>10</v>
      </c>
    </row>
    <row r="1673" spans="1:38" x14ac:dyDescent="0.3">
      <c r="A1673">
        <v>1671</v>
      </c>
      <c r="B1673">
        <v>2655</v>
      </c>
      <c r="C1673">
        <v>2655</v>
      </c>
      <c r="D1673">
        <v>133250</v>
      </c>
      <c r="E1673" t="s">
        <v>17241</v>
      </c>
      <c r="F1673" t="s">
        <v>15742</v>
      </c>
      <c r="G1673">
        <v>994.22323162099997</v>
      </c>
      <c r="H1673">
        <v>38329.851125699999</v>
      </c>
      <c r="I1673">
        <v>611648</v>
      </c>
      <c r="J1673">
        <v>302609</v>
      </c>
      <c r="K1673" t="s">
        <v>17241</v>
      </c>
      <c r="L1673" t="s">
        <v>15542</v>
      </c>
      <c r="M1673" t="s">
        <v>15543</v>
      </c>
      <c r="N1673" t="s">
        <v>15544</v>
      </c>
      <c r="O1673" t="s">
        <v>15545</v>
      </c>
      <c r="P1673" t="s">
        <v>15545</v>
      </c>
      <c r="Q1673">
        <v>149</v>
      </c>
      <c r="R1673">
        <v>3392</v>
      </c>
      <c r="S1673" t="s">
        <v>217</v>
      </c>
      <c r="T1673">
        <v>610643.99054599996</v>
      </c>
      <c r="U1673">
        <v>303704.37795699999</v>
      </c>
      <c r="V1673">
        <v>3</v>
      </c>
      <c r="W1673">
        <v>10.026684980800001</v>
      </c>
      <c r="X1673">
        <v>0</v>
      </c>
      <c r="Y1673">
        <v>0</v>
      </c>
      <c r="Z1673">
        <v>0</v>
      </c>
      <c r="AA1673">
        <v>60462</v>
      </c>
      <c r="AB1673" t="s">
        <v>136</v>
      </c>
      <c r="AC1673" t="s">
        <v>218</v>
      </c>
      <c r="AD1673" t="s">
        <v>217</v>
      </c>
      <c r="AE1673">
        <v>711</v>
      </c>
      <c r="AF1673" t="s">
        <v>227</v>
      </c>
      <c r="AG1673" t="s">
        <v>228</v>
      </c>
      <c r="AH1673" t="s">
        <v>221</v>
      </c>
      <c r="AI1673" t="s">
        <v>228</v>
      </c>
      <c r="AJ1673">
        <v>0</v>
      </c>
      <c r="AK1673">
        <v>0</v>
      </c>
      <c r="AL1673">
        <v>10</v>
      </c>
    </row>
    <row r="1674" spans="1:38" x14ac:dyDescent="0.3">
      <c r="A1674">
        <v>1672</v>
      </c>
      <c r="B1674">
        <v>452</v>
      </c>
      <c r="C1674">
        <v>452</v>
      </c>
      <c r="D1674">
        <v>131047</v>
      </c>
      <c r="E1674" t="s">
        <v>17242</v>
      </c>
      <c r="F1674" t="s">
        <v>17057</v>
      </c>
      <c r="G1674">
        <v>15178.028516300001</v>
      </c>
      <c r="H1674">
        <v>6932250.6185799995</v>
      </c>
      <c r="I1674">
        <v>637766</v>
      </c>
      <c r="J1674">
        <v>313399</v>
      </c>
      <c r="K1674" t="s">
        <v>17242</v>
      </c>
      <c r="L1674" t="s">
        <v>15747</v>
      </c>
      <c r="M1674" t="s">
        <v>15748</v>
      </c>
      <c r="N1674" t="s">
        <v>15544</v>
      </c>
      <c r="O1674" t="s">
        <v>15545</v>
      </c>
      <c r="P1674" t="s">
        <v>15545</v>
      </c>
      <c r="Q1674">
        <v>150</v>
      </c>
      <c r="R1674">
        <v>1391</v>
      </c>
      <c r="S1674" t="s">
        <v>217</v>
      </c>
      <c r="T1674">
        <v>636207.272367</v>
      </c>
      <c r="U1674">
        <v>313725.24931799999</v>
      </c>
      <c r="V1674">
        <v>1</v>
      </c>
      <c r="W1674">
        <v>38.848449732699997</v>
      </c>
      <c r="X1674">
        <v>0</v>
      </c>
      <c r="Y1674">
        <v>0</v>
      </c>
      <c r="Z1674">
        <v>0</v>
      </c>
      <c r="AA1674">
        <v>60488</v>
      </c>
      <c r="AB1674" t="s">
        <v>45</v>
      </c>
      <c r="AC1674" t="s">
        <v>218</v>
      </c>
      <c r="AD1674" t="s">
        <v>217</v>
      </c>
      <c r="AE1674">
        <v>714</v>
      </c>
      <c r="AF1674" t="s">
        <v>298</v>
      </c>
      <c r="AG1674" t="s">
        <v>242</v>
      </c>
      <c r="AH1674" t="s">
        <v>221</v>
      </c>
      <c r="AI1674" t="s">
        <v>242</v>
      </c>
      <c r="AJ1674">
        <v>0</v>
      </c>
      <c r="AK1674">
        <v>0</v>
      </c>
      <c r="AL1674">
        <v>14</v>
      </c>
    </row>
    <row r="1675" spans="1:38" x14ac:dyDescent="0.3">
      <c r="A1675">
        <v>1673</v>
      </c>
      <c r="B1675">
        <v>453</v>
      </c>
      <c r="C1675">
        <v>453</v>
      </c>
      <c r="D1675">
        <v>131048</v>
      </c>
      <c r="E1675" t="s">
        <v>17243</v>
      </c>
      <c r="F1675" t="s">
        <v>17057</v>
      </c>
      <c r="G1675">
        <v>13073.928134199999</v>
      </c>
      <c r="H1675">
        <v>4447137.9285000004</v>
      </c>
      <c r="I1675">
        <v>636133</v>
      </c>
      <c r="J1675">
        <v>312303</v>
      </c>
      <c r="K1675" t="s">
        <v>17243</v>
      </c>
      <c r="L1675" t="s">
        <v>15743</v>
      </c>
      <c r="M1675" t="s">
        <v>15744</v>
      </c>
      <c r="N1675" t="s">
        <v>15544</v>
      </c>
      <c r="O1675" t="s">
        <v>15545</v>
      </c>
      <c r="P1675" t="s">
        <v>15545</v>
      </c>
      <c r="Q1675">
        <v>150</v>
      </c>
      <c r="R1675">
        <v>1391</v>
      </c>
      <c r="S1675" t="s">
        <v>217</v>
      </c>
      <c r="T1675">
        <v>636207.272367</v>
      </c>
      <c r="U1675">
        <v>313725.24931799999</v>
      </c>
      <c r="V1675">
        <v>1</v>
      </c>
      <c r="W1675">
        <v>38.848449732699997</v>
      </c>
      <c r="X1675">
        <v>0</v>
      </c>
      <c r="Y1675">
        <v>0</v>
      </c>
      <c r="Z1675">
        <v>0</v>
      </c>
      <c r="AA1675">
        <v>60488</v>
      </c>
      <c r="AB1675" t="s">
        <v>45</v>
      </c>
      <c r="AC1675" t="s">
        <v>218</v>
      </c>
      <c r="AD1675" t="s">
        <v>217</v>
      </c>
      <c r="AE1675">
        <v>714</v>
      </c>
      <c r="AF1675" t="s">
        <v>298</v>
      </c>
      <c r="AG1675" t="s">
        <v>242</v>
      </c>
      <c r="AH1675" t="s">
        <v>221</v>
      </c>
      <c r="AI1675" t="s">
        <v>242</v>
      </c>
      <c r="AJ1675">
        <v>0</v>
      </c>
      <c r="AK1675">
        <v>0</v>
      </c>
      <c r="AL1675">
        <v>14</v>
      </c>
    </row>
    <row r="1676" spans="1:38" x14ac:dyDescent="0.3">
      <c r="A1676">
        <v>1674</v>
      </c>
      <c r="B1676">
        <v>454</v>
      </c>
      <c r="C1676">
        <v>454</v>
      </c>
      <c r="D1676">
        <v>131049</v>
      </c>
      <c r="E1676" t="s">
        <v>17244</v>
      </c>
      <c r="F1676" t="s">
        <v>17057</v>
      </c>
      <c r="G1676">
        <v>17317.9735205</v>
      </c>
      <c r="H1676">
        <v>5036623.7092000004</v>
      </c>
      <c r="I1676">
        <v>639250</v>
      </c>
      <c r="J1676">
        <v>312052</v>
      </c>
      <c r="K1676" t="s">
        <v>17244</v>
      </c>
      <c r="L1676" t="s">
        <v>15743</v>
      </c>
      <c r="M1676" t="s">
        <v>15744</v>
      </c>
      <c r="N1676" t="s">
        <v>15544</v>
      </c>
      <c r="O1676" t="s">
        <v>15545</v>
      </c>
      <c r="P1676" t="s">
        <v>15545</v>
      </c>
      <c r="Q1676">
        <v>150</v>
      </c>
      <c r="R1676">
        <v>1391</v>
      </c>
      <c r="S1676" t="s">
        <v>217</v>
      </c>
      <c r="T1676">
        <v>636207.272367</v>
      </c>
      <c r="U1676">
        <v>313725.24931799999</v>
      </c>
      <c r="V1676">
        <v>1</v>
      </c>
      <c r="W1676">
        <v>38.848449732699997</v>
      </c>
      <c r="X1676">
        <v>0</v>
      </c>
      <c r="Y1676">
        <v>0</v>
      </c>
      <c r="Z1676">
        <v>0</v>
      </c>
      <c r="AA1676">
        <v>60488</v>
      </c>
      <c r="AB1676" t="s">
        <v>45</v>
      </c>
      <c r="AC1676" t="s">
        <v>218</v>
      </c>
      <c r="AD1676" t="s">
        <v>217</v>
      </c>
      <c r="AE1676">
        <v>714</v>
      </c>
      <c r="AF1676" t="s">
        <v>298</v>
      </c>
      <c r="AG1676" t="s">
        <v>242</v>
      </c>
      <c r="AH1676" t="s">
        <v>221</v>
      </c>
      <c r="AI1676" t="s">
        <v>242</v>
      </c>
      <c r="AJ1676">
        <v>0</v>
      </c>
      <c r="AK1676">
        <v>0</v>
      </c>
      <c r="AL1676">
        <v>14</v>
      </c>
    </row>
    <row r="1677" spans="1:38" x14ac:dyDescent="0.3">
      <c r="A1677">
        <v>1675</v>
      </c>
      <c r="B1677">
        <v>455</v>
      </c>
      <c r="C1677">
        <v>455</v>
      </c>
      <c r="D1677">
        <v>131050</v>
      </c>
      <c r="E1677" t="s">
        <v>17245</v>
      </c>
      <c r="F1677" t="s">
        <v>17057</v>
      </c>
      <c r="G1677">
        <v>10353.8598267</v>
      </c>
      <c r="H1677">
        <v>3795371.4606699999</v>
      </c>
      <c r="I1677">
        <v>639987</v>
      </c>
      <c r="J1677">
        <v>313625</v>
      </c>
      <c r="K1677" t="s">
        <v>17245</v>
      </c>
      <c r="L1677" t="s">
        <v>15743</v>
      </c>
      <c r="M1677" t="s">
        <v>15744</v>
      </c>
      <c r="N1677" t="s">
        <v>15544</v>
      </c>
      <c r="O1677" t="s">
        <v>15545</v>
      </c>
      <c r="P1677" t="s">
        <v>15545</v>
      </c>
      <c r="Q1677">
        <v>150</v>
      </c>
      <c r="R1677">
        <v>1391</v>
      </c>
      <c r="S1677" t="s">
        <v>217</v>
      </c>
      <c r="T1677">
        <v>636207.272367</v>
      </c>
      <c r="U1677">
        <v>313725.24931799999</v>
      </c>
      <c r="V1677">
        <v>1</v>
      </c>
      <c r="W1677">
        <v>38.848449732699997</v>
      </c>
      <c r="X1677">
        <v>0</v>
      </c>
      <c r="Y1677">
        <v>0</v>
      </c>
      <c r="Z1677">
        <v>0</v>
      </c>
      <c r="AA1677">
        <v>60488</v>
      </c>
      <c r="AB1677" t="s">
        <v>45</v>
      </c>
      <c r="AC1677" t="s">
        <v>218</v>
      </c>
      <c r="AD1677" t="s">
        <v>217</v>
      </c>
      <c r="AE1677">
        <v>714</v>
      </c>
      <c r="AF1677" t="s">
        <v>298</v>
      </c>
      <c r="AG1677" t="s">
        <v>242</v>
      </c>
      <c r="AH1677" t="s">
        <v>221</v>
      </c>
      <c r="AI1677" t="s">
        <v>242</v>
      </c>
      <c r="AJ1677">
        <v>0</v>
      </c>
      <c r="AK1677">
        <v>0</v>
      </c>
      <c r="AL1677">
        <v>14</v>
      </c>
    </row>
    <row r="1678" spans="1:38" x14ac:dyDescent="0.3">
      <c r="A1678">
        <v>1676</v>
      </c>
      <c r="B1678">
        <v>456</v>
      </c>
      <c r="C1678">
        <v>456</v>
      </c>
      <c r="D1678">
        <v>131051</v>
      </c>
      <c r="E1678" t="s">
        <v>17246</v>
      </c>
      <c r="F1678" t="s">
        <v>17057</v>
      </c>
      <c r="G1678">
        <v>21883.646504100001</v>
      </c>
      <c r="H1678">
        <v>18826717.370000001</v>
      </c>
      <c r="I1678">
        <v>634079</v>
      </c>
      <c r="J1678">
        <v>314647</v>
      </c>
      <c r="K1678" t="s">
        <v>17246</v>
      </c>
      <c r="L1678" t="s">
        <v>15743</v>
      </c>
      <c r="M1678" t="s">
        <v>15744</v>
      </c>
      <c r="N1678" t="s">
        <v>15544</v>
      </c>
      <c r="O1678" t="s">
        <v>15545</v>
      </c>
      <c r="P1678" t="s">
        <v>15545</v>
      </c>
      <c r="Q1678">
        <v>150</v>
      </c>
      <c r="R1678">
        <v>1391</v>
      </c>
      <c r="S1678" t="s">
        <v>217</v>
      </c>
      <c r="T1678">
        <v>636207.272367</v>
      </c>
      <c r="U1678">
        <v>313725.24931799999</v>
      </c>
      <c r="V1678">
        <v>1</v>
      </c>
      <c r="W1678">
        <v>38.848449732699997</v>
      </c>
      <c r="X1678">
        <v>0</v>
      </c>
      <c r="Y1678">
        <v>0</v>
      </c>
      <c r="Z1678">
        <v>0</v>
      </c>
      <c r="AA1678">
        <v>60488</v>
      </c>
      <c r="AB1678" t="s">
        <v>45</v>
      </c>
      <c r="AC1678" t="s">
        <v>218</v>
      </c>
      <c r="AD1678" t="s">
        <v>217</v>
      </c>
      <c r="AE1678">
        <v>714</v>
      </c>
      <c r="AF1678" t="s">
        <v>298</v>
      </c>
      <c r="AG1678" t="s">
        <v>242</v>
      </c>
      <c r="AH1678" t="s">
        <v>221</v>
      </c>
      <c r="AI1678" t="s">
        <v>242</v>
      </c>
      <c r="AJ1678">
        <v>0</v>
      </c>
      <c r="AK1678">
        <v>0</v>
      </c>
      <c r="AL1678">
        <v>14</v>
      </c>
    </row>
    <row r="1679" spans="1:38" x14ac:dyDescent="0.3">
      <c r="A1679">
        <v>1677</v>
      </c>
      <c r="B1679">
        <v>470</v>
      </c>
      <c r="C1679">
        <v>470</v>
      </c>
      <c r="D1679">
        <v>131065</v>
      </c>
      <c r="E1679" t="s">
        <v>17247</v>
      </c>
      <c r="F1679" t="s">
        <v>17057</v>
      </c>
      <c r="G1679">
        <v>20794.988729199998</v>
      </c>
      <c r="H1679">
        <v>9968273.8001199998</v>
      </c>
      <c r="I1679">
        <v>639107</v>
      </c>
      <c r="J1679">
        <v>304283</v>
      </c>
      <c r="K1679" t="s">
        <v>17247</v>
      </c>
      <c r="L1679" t="s">
        <v>15747</v>
      </c>
      <c r="M1679" t="s">
        <v>15748</v>
      </c>
      <c r="N1679" t="s">
        <v>15544</v>
      </c>
      <c r="O1679" t="s">
        <v>15545</v>
      </c>
      <c r="P1679" t="s">
        <v>15545</v>
      </c>
      <c r="Q1679">
        <v>152</v>
      </c>
      <c r="R1679">
        <v>1389</v>
      </c>
      <c r="S1679" t="s">
        <v>217</v>
      </c>
      <c r="T1679">
        <v>637171.09726399998</v>
      </c>
      <c r="U1679">
        <v>305232.36977699999</v>
      </c>
      <c r="V1679">
        <v>1</v>
      </c>
      <c r="W1679">
        <v>24.496937204200002</v>
      </c>
      <c r="X1679">
        <v>0</v>
      </c>
      <c r="Y1679">
        <v>0</v>
      </c>
      <c r="Z1679">
        <v>0</v>
      </c>
      <c r="AA1679">
        <v>60418</v>
      </c>
      <c r="AB1679" t="s">
        <v>39</v>
      </c>
      <c r="AC1679" t="s">
        <v>218</v>
      </c>
      <c r="AD1679" t="s">
        <v>217</v>
      </c>
      <c r="AE1679">
        <v>718</v>
      </c>
      <c r="AF1679" t="s">
        <v>298</v>
      </c>
      <c r="AG1679" t="s">
        <v>242</v>
      </c>
      <c r="AH1679" t="s">
        <v>221</v>
      </c>
      <c r="AI1679" t="s">
        <v>242</v>
      </c>
      <c r="AJ1679">
        <v>0</v>
      </c>
      <c r="AK1679">
        <v>0</v>
      </c>
      <c r="AL1679">
        <v>14</v>
      </c>
    </row>
    <row r="1680" spans="1:38" x14ac:dyDescent="0.3">
      <c r="A1680">
        <v>1678</v>
      </c>
      <c r="B1680">
        <v>471</v>
      </c>
      <c r="C1680">
        <v>471</v>
      </c>
      <c r="D1680">
        <v>131066</v>
      </c>
      <c r="E1680" t="s">
        <v>17248</v>
      </c>
      <c r="F1680" t="s">
        <v>17057</v>
      </c>
      <c r="G1680">
        <v>4160.4864138800003</v>
      </c>
      <c r="H1680">
        <v>823483.35009399999</v>
      </c>
      <c r="I1680">
        <v>638525</v>
      </c>
      <c r="J1680">
        <v>303825</v>
      </c>
      <c r="K1680" t="s">
        <v>17248</v>
      </c>
      <c r="L1680" t="s">
        <v>15743</v>
      </c>
      <c r="M1680" t="s">
        <v>15744</v>
      </c>
      <c r="N1680" t="s">
        <v>15544</v>
      </c>
      <c r="O1680" t="s">
        <v>15545</v>
      </c>
      <c r="P1680" t="s">
        <v>15545</v>
      </c>
      <c r="Q1680">
        <v>152</v>
      </c>
      <c r="R1680">
        <v>1389</v>
      </c>
      <c r="S1680" t="s">
        <v>217</v>
      </c>
      <c r="T1680">
        <v>637171.09726399998</v>
      </c>
      <c r="U1680">
        <v>305232.36977699999</v>
      </c>
      <c r="V1680">
        <v>1</v>
      </c>
      <c r="W1680">
        <v>24.496937204200002</v>
      </c>
      <c r="X1680">
        <v>0</v>
      </c>
      <c r="Y1680">
        <v>0</v>
      </c>
      <c r="Z1680">
        <v>0</v>
      </c>
      <c r="AA1680">
        <v>60418</v>
      </c>
      <c r="AB1680" t="s">
        <v>39</v>
      </c>
      <c r="AC1680" t="s">
        <v>218</v>
      </c>
      <c r="AD1680" t="s">
        <v>217</v>
      </c>
      <c r="AE1680">
        <v>718</v>
      </c>
      <c r="AF1680" t="s">
        <v>298</v>
      </c>
      <c r="AG1680" t="s">
        <v>242</v>
      </c>
      <c r="AH1680" t="s">
        <v>221</v>
      </c>
      <c r="AI1680" t="s">
        <v>242</v>
      </c>
      <c r="AJ1680">
        <v>0</v>
      </c>
      <c r="AK1680">
        <v>0</v>
      </c>
      <c r="AL1680">
        <v>14</v>
      </c>
    </row>
    <row r="1681" spans="1:38" x14ac:dyDescent="0.3">
      <c r="A1681">
        <v>1679</v>
      </c>
      <c r="B1681">
        <v>472</v>
      </c>
      <c r="C1681">
        <v>472</v>
      </c>
      <c r="D1681">
        <v>131067</v>
      </c>
      <c r="E1681" t="s">
        <v>17249</v>
      </c>
      <c r="F1681" t="s">
        <v>17057</v>
      </c>
      <c r="G1681">
        <v>7156.8648616700002</v>
      </c>
      <c r="H1681">
        <v>2101143.90809</v>
      </c>
      <c r="I1681">
        <v>637300</v>
      </c>
      <c r="J1681">
        <v>303712</v>
      </c>
      <c r="K1681" t="s">
        <v>17249</v>
      </c>
      <c r="L1681" t="s">
        <v>15743</v>
      </c>
      <c r="M1681" t="s">
        <v>15744</v>
      </c>
      <c r="N1681" t="s">
        <v>15544</v>
      </c>
      <c r="O1681" t="s">
        <v>15545</v>
      </c>
      <c r="P1681" t="s">
        <v>15545</v>
      </c>
      <c r="Q1681">
        <v>152</v>
      </c>
      <c r="R1681">
        <v>1389</v>
      </c>
      <c r="S1681" t="s">
        <v>217</v>
      </c>
      <c r="T1681">
        <v>637171.09726399998</v>
      </c>
      <c r="U1681">
        <v>305232.36977699999</v>
      </c>
      <c r="V1681">
        <v>1</v>
      </c>
      <c r="W1681">
        <v>24.496937204200002</v>
      </c>
      <c r="X1681">
        <v>0</v>
      </c>
      <c r="Y1681">
        <v>0</v>
      </c>
      <c r="Z1681">
        <v>0</v>
      </c>
      <c r="AA1681">
        <v>60418</v>
      </c>
      <c r="AB1681" t="s">
        <v>39</v>
      </c>
      <c r="AC1681" t="s">
        <v>218</v>
      </c>
      <c r="AD1681" t="s">
        <v>217</v>
      </c>
      <c r="AE1681">
        <v>718</v>
      </c>
      <c r="AF1681" t="s">
        <v>298</v>
      </c>
      <c r="AG1681" t="s">
        <v>242</v>
      </c>
      <c r="AH1681" t="s">
        <v>221</v>
      </c>
      <c r="AI1681" t="s">
        <v>242</v>
      </c>
      <c r="AJ1681">
        <v>0</v>
      </c>
      <c r="AK1681">
        <v>0</v>
      </c>
      <c r="AL1681">
        <v>14</v>
      </c>
    </row>
    <row r="1682" spans="1:38" x14ac:dyDescent="0.3">
      <c r="A1682">
        <v>1680</v>
      </c>
      <c r="B1682">
        <v>474</v>
      </c>
      <c r="C1682">
        <v>474</v>
      </c>
      <c r="D1682">
        <v>131069</v>
      </c>
      <c r="E1682" t="s">
        <v>17250</v>
      </c>
      <c r="F1682" t="s">
        <v>17057</v>
      </c>
      <c r="G1682">
        <v>11924.157502599999</v>
      </c>
      <c r="H1682">
        <v>2825062.9172100001</v>
      </c>
      <c r="I1682">
        <v>634703</v>
      </c>
      <c r="J1682">
        <v>307495</v>
      </c>
      <c r="K1682" t="s">
        <v>17250</v>
      </c>
      <c r="L1682" t="s">
        <v>15743</v>
      </c>
      <c r="M1682" t="s">
        <v>15744</v>
      </c>
      <c r="N1682" t="s">
        <v>15544</v>
      </c>
      <c r="O1682" t="s">
        <v>15545</v>
      </c>
      <c r="P1682" t="s">
        <v>15545</v>
      </c>
      <c r="Q1682">
        <v>152</v>
      </c>
      <c r="R1682">
        <v>1389</v>
      </c>
      <c r="S1682" t="s">
        <v>217</v>
      </c>
      <c r="T1682">
        <v>637171.09726399998</v>
      </c>
      <c r="U1682">
        <v>305232.36977699999</v>
      </c>
      <c r="V1682">
        <v>1</v>
      </c>
      <c r="W1682">
        <v>24.496937204200002</v>
      </c>
      <c r="X1682">
        <v>0</v>
      </c>
      <c r="Y1682">
        <v>0</v>
      </c>
      <c r="Z1682">
        <v>0</v>
      </c>
      <c r="AA1682">
        <v>60418</v>
      </c>
      <c r="AB1682" t="s">
        <v>39</v>
      </c>
      <c r="AC1682" t="s">
        <v>218</v>
      </c>
      <c r="AD1682" t="s">
        <v>217</v>
      </c>
      <c r="AE1682">
        <v>718</v>
      </c>
      <c r="AF1682" t="s">
        <v>298</v>
      </c>
      <c r="AG1682" t="s">
        <v>242</v>
      </c>
      <c r="AH1682" t="s">
        <v>221</v>
      </c>
      <c r="AI1682" t="s">
        <v>242</v>
      </c>
      <c r="AJ1682">
        <v>0</v>
      </c>
      <c r="AK1682">
        <v>0</v>
      </c>
      <c r="AL1682">
        <v>14</v>
      </c>
    </row>
    <row r="1683" spans="1:38" x14ac:dyDescent="0.3">
      <c r="A1683">
        <v>1681</v>
      </c>
      <c r="B1683">
        <v>475</v>
      </c>
      <c r="C1683">
        <v>475</v>
      </c>
      <c r="D1683">
        <v>131070</v>
      </c>
      <c r="E1683" t="s">
        <v>17251</v>
      </c>
      <c r="F1683" t="s">
        <v>17057</v>
      </c>
      <c r="G1683">
        <v>20196.6724316</v>
      </c>
      <c r="H1683">
        <v>8440351.75825</v>
      </c>
      <c r="I1683">
        <v>635629</v>
      </c>
      <c r="J1683">
        <v>305976</v>
      </c>
      <c r="K1683" t="s">
        <v>17251</v>
      </c>
      <c r="L1683" t="s">
        <v>15747</v>
      </c>
      <c r="M1683" t="s">
        <v>15748</v>
      </c>
      <c r="N1683" t="s">
        <v>15544</v>
      </c>
      <c r="O1683" t="s">
        <v>15545</v>
      </c>
      <c r="P1683" t="s">
        <v>15545</v>
      </c>
      <c r="Q1683">
        <v>152</v>
      </c>
      <c r="R1683">
        <v>1389</v>
      </c>
      <c r="S1683" t="s">
        <v>217</v>
      </c>
      <c r="T1683">
        <v>637171.09726399998</v>
      </c>
      <c r="U1683">
        <v>305232.36977699999</v>
      </c>
      <c r="V1683">
        <v>1</v>
      </c>
      <c r="W1683">
        <v>24.496937204200002</v>
      </c>
      <c r="X1683">
        <v>0</v>
      </c>
      <c r="Y1683">
        <v>0</v>
      </c>
      <c r="Z1683">
        <v>0</v>
      </c>
      <c r="AA1683">
        <v>60418</v>
      </c>
      <c r="AB1683" t="s">
        <v>39</v>
      </c>
      <c r="AC1683" t="s">
        <v>218</v>
      </c>
      <c r="AD1683" t="s">
        <v>217</v>
      </c>
      <c r="AE1683">
        <v>718</v>
      </c>
      <c r="AF1683" t="s">
        <v>298</v>
      </c>
      <c r="AG1683" t="s">
        <v>242</v>
      </c>
      <c r="AH1683" t="s">
        <v>221</v>
      </c>
      <c r="AI1683" t="s">
        <v>242</v>
      </c>
      <c r="AJ1683">
        <v>0</v>
      </c>
      <c r="AK1683">
        <v>0</v>
      </c>
      <c r="AL1683">
        <v>14</v>
      </c>
    </row>
    <row r="1684" spans="1:38" x14ac:dyDescent="0.3">
      <c r="A1684">
        <v>1682</v>
      </c>
      <c r="B1684">
        <v>476</v>
      </c>
      <c r="C1684">
        <v>476</v>
      </c>
      <c r="D1684">
        <v>131071</v>
      </c>
      <c r="E1684" t="s">
        <v>17252</v>
      </c>
      <c r="F1684" t="s">
        <v>17057</v>
      </c>
      <c r="G1684">
        <v>3579.5408072999999</v>
      </c>
      <c r="H1684">
        <v>437853.723558</v>
      </c>
      <c r="I1684">
        <v>635553</v>
      </c>
      <c r="J1684">
        <v>307988</v>
      </c>
      <c r="K1684" t="s">
        <v>17252</v>
      </c>
      <c r="L1684" t="s">
        <v>15756</v>
      </c>
      <c r="M1684" t="s">
        <v>15757</v>
      </c>
      <c r="N1684" t="s">
        <v>15544</v>
      </c>
      <c r="O1684" t="s">
        <v>15545</v>
      </c>
      <c r="P1684" t="s">
        <v>15545</v>
      </c>
      <c r="Q1684">
        <v>152</v>
      </c>
      <c r="R1684">
        <v>1389</v>
      </c>
      <c r="S1684" t="s">
        <v>217</v>
      </c>
      <c r="T1684">
        <v>637171.09726399998</v>
      </c>
      <c r="U1684">
        <v>305232.36977699999</v>
      </c>
      <c r="V1684">
        <v>1</v>
      </c>
      <c r="W1684">
        <v>24.496937204200002</v>
      </c>
      <c r="X1684">
        <v>0</v>
      </c>
      <c r="Y1684">
        <v>0</v>
      </c>
      <c r="Z1684">
        <v>0</v>
      </c>
      <c r="AA1684">
        <v>60418</v>
      </c>
      <c r="AB1684" t="s">
        <v>39</v>
      </c>
      <c r="AC1684" t="s">
        <v>218</v>
      </c>
      <c r="AD1684" t="s">
        <v>217</v>
      </c>
      <c r="AE1684">
        <v>718</v>
      </c>
      <c r="AF1684" t="s">
        <v>298</v>
      </c>
      <c r="AG1684" t="s">
        <v>242</v>
      </c>
      <c r="AH1684" t="s">
        <v>221</v>
      </c>
      <c r="AI1684" t="s">
        <v>242</v>
      </c>
      <c r="AJ1684">
        <v>0</v>
      </c>
      <c r="AK1684">
        <v>0</v>
      </c>
      <c r="AL1684">
        <v>14</v>
      </c>
    </row>
    <row r="1685" spans="1:38" x14ac:dyDescent="0.3">
      <c r="A1685">
        <v>1683</v>
      </c>
      <c r="B1685">
        <v>403</v>
      </c>
      <c r="C1685">
        <v>403</v>
      </c>
      <c r="D1685">
        <v>130998</v>
      </c>
      <c r="E1685" t="s">
        <v>17253</v>
      </c>
      <c r="F1685" t="s">
        <v>17057</v>
      </c>
      <c r="G1685">
        <v>3237.6515945800002</v>
      </c>
      <c r="H1685">
        <v>338667.66873500001</v>
      </c>
      <c r="I1685">
        <v>640784</v>
      </c>
      <c r="J1685">
        <v>311041</v>
      </c>
      <c r="K1685" t="s">
        <v>17253</v>
      </c>
      <c r="L1685" t="s">
        <v>15756</v>
      </c>
      <c r="M1685" t="s">
        <v>15757</v>
      </c>
      <c r="N1685" t="s">
        <v>15544</v>
      </c>
      <c r="O1685" t="s">
        <v>15545</v>
      </c>
      <c r="P1685" t="s">
        <v>15545</v>
      </c>
      <c r="Q1685">
        <v>153</v>
      </c>
      <c r="R1685">
        <v>1388</v>
      </c>
      <c r="S1685" t="s">
        <v>217</v>
      </c>
      <c r="T1685">
        <v>640220.89895800001</v>
      </c>
      <c r="U1685">
        <v>309894.86830700003</v>
      </c>
      <c r="V1685">
        <v>1</v>
      </c>
      <c r="W1685">
        <v>9.3408233241600005</v>
      </c>
      <c r="X1685">
        <v>0</v>
      </c>
      <c r="Y1685">
        <v>0</v>
      </c>
      <c r="Z1685">
        <v>0</v>
      </c>
      <c r="AA1685">
        <v>60490</v>
      </c>
      <c r="AB1685" t="s">
        <v>51</v>
      </c>
      <c r="AC1685" t="s">
        <v>218</v>
      </c>
      <c r="AD1685" t="s">
        <v>217</v>
      </c>
      <c r="AE1685">
        <v>717</v>
      </c>
      <c r="AF1685" t="s">
        <v>298</v>
      </c>
      <c r="AG1685" t="s">
        <v>242</v>
      </c>
      <c r="AH1685" t="s">
        <v>221</v>
      </c>
      <c r="AI1685" t="s">
        <v>242</v>
      </c>
      <c r="AJ1685">
        <v>0</v>
      </c>
      <c r="AK1685">
        <v>0</v>
      </c>
      <c r="AL1685">
        <v>14</v>
      </c>
    </row>
    <row r="1686" spans="1:38" x14ac:dyDescent="0.3">
      <c r="A1686">
        <v>1684</v>
      </c>
      <c r="B1686">
        <v>404</v>
      </c>
      <c r="C1686">
        <v>404</v>
      </c>
      <c r="D1686">
        <v>130999</v>
      </c>
      <c r="E1686" t="s">
        <v>17254</v>
      </c>
      <c r="F1686" t="s">
        <v>17057</v>
      </c>
      <c r="G1686">
        <v>3106.8799481000001</v>
      </c>
      <c r="H1686">
        <v>311109.55548600003</v>
      </c>
      <c r="I1686">
        <v>639725</v>
      </c>
      <c r="J1686">
        <v>310328</v>
      </c>
      <c r="K1686" t="s">
        <v>17254</v>
      </c>
      <c r="L1686" t="s">
        <v>15756</v>
      </c>
      <c r="M1686" t="s">
        <v>15757</v>
      </c>
      <c r="N1686" t="s">
        <v>15544</v>
      </c>
      <c r="O1686" t="s">
        <v>15545</v>
      </c>
      <c r="P1686" t="s">
        <v>15545</v>
      </c>
      <c r="Q1686">
        <v>153</v>
      </c>
      <c r="R1686">
        <v>1388</v>
      </c>
      <c r="S1686" t="s">
        <v>217</v>
      </c>
      <c r="T1686">
        <v>640220.89895800001</v>
      </c>
      <c r="U1686">
        <v>309894.86830700003</v>
      </c>
      <c r="V1686">
        <v>1</v>
      </c>
      <c r="W1686">
        <v>9.3408233241600005</v>
      </c>
      <c r="X1686">
        <v>0</v>
      </c>
      <c r="Y1686">
        <v>0</v>
      </c>
      <c r="Z1686">
        <v>0</v>
      </c>
      <c r="AA1686">
        <v>60490</v>
      </c>
      <c r="AB1686" t="s">
        <v>51</v>
      </c>
      <c r="AC1686" t="s">
        <v>218</v>
      </c>
      <c r="AD1686" t="s">
        <v>217</v>
      </c>
      <c r="AE1686">
        <v>717</v>
      </c>
      <c r="AF1686" t="s">
        <v>298</v>
      </c>
      <c r="AG1686" t="s">
        <v>242</v>
      </c>
      <c r="AH1686" t="s">
        <v>221</v>
      </c>
      <c r="AI1686" t="s">
        <v>242</v>
      </c>
      <c r="AJ1686">
        <v>0</v>
      </c>
      <c r="AK1686">
        <v>0</v>
      </c>
      <c r="AL1686">
        <v>14</v>
      </c>
    </row>
    <row r="1687" spans="1:38" x14ac:dyDescent="0.3">
      <c r="A1687">
        <v>1685</v>
      </c>
      <c r="B1687">
        <v>405</v>
      </c>
      <c r="C1687">
        <v>405</v>
      </c>
      <c r="D1687">
        <v>131000</v>
      </c>
      <c r="E1687" t="s">
        <v>17255</v>
      </c>
      <c r="F1687" t="s">
        <v>17057</v>
      </c>
      <c r="G1687">
        <v>2062.0458376699999</v>
      </c>
      <c r="H1687">
        <v>80369.570893299999</v>
      </c>
      <c r="I1687">
        <v>640063</v>
      </c>
      <c r="J1687">
        <v>310468</v>
      </c>
      <c r="K1687" t="s">
        <v>17255</v>
      </c>
      <c r="L1687" t="s">
        <v>15756</v>
      </c>
      <c r="M1687" t="s">
        <v>15757</v>
      </c>
      <c r="N1687" t="s">
        <v>15544</v>
      </c>
      <c r="O1687" t="s">
        <v>15545</v>
      </c>
      <c r="P1687" t="s">
        <v>15545</v>
      </c>
      <c r="Q1687">
        <v>153</v>
      </c>
      <c r="R1687">
        <v>1388</v>
      </c>
      <c r="S1687" t="s">
        <v>217</v>
      </c>
      <c r="T1687">
        <v>640220.89895800001</v>
      </c>
      <c r="U1687">
        <v>309894.86830700003</v>
      </c>
      <c r="V1687">
        <v>1</v>
      </c>
      <c r="W1687">
        <v>9.3408233241600005</v>
      </c>
      <c r="X1687">
        <v>0</v>
      </c>
      <c r="Y1687">
        <v>0</v>
      </c>
      <c r="Z1687">
        <v>0</v>
      </c>
      <c r="AA1687">
        <v>60490</v>
      </c>
      <c r="AB1687" t="s">
        <v>51</v>
      </c>
      <c r="AC1687" t="s">
        <v>218</v>
      </c>
      <c r="AD1687" t="s">
        <v>217</v>
      </c>
      <c r="AE1687">
        <v>717</v>
      </c>
      <c r="AF1687" t="s">
        <v>298</v>
      </c>
      <c r="AG1687" t="s">
        <v>242</v>
      </c>
      <c r="AH1687" t="s">
        <v>221</v>
      </c>
      <c r="AI1687" t="s">
        <v>242</v>
      </c>
      <c r="AJ1687">
        <v>0</v>
      </c>
      <c r="AK1687">
        <v>0</v>
      </c>
      <c r="AL1687">
        <v>14</v>
      </c>
    </row>
    <row r="1688" spans="1:38" x14ac:dyDescent="0.3">
      <c r="A1688">
        <v>1686</v>
      </c>
      <c r="B1688">
        <v>406</v>
      </c>
      <c r="C1688">
        <v>406</v>
      </c>
      <c r="D1688">
        <v>131001</v>
      </c>
      <c r="E1688" t="s">
        <v>17256</v>
      </c>
      <c r="F1688" t="s">
        <v>17057</v>
      </c>
      <c r="G1688">
        <v>2872.4569121999998</v>
      </c>
      <c r="H1688">
        <v>184252.41882300001</v>
      </c>
      <c r="I1688">
        <v>639740</v>
      </c>
      <c r="J1688">
        <v>310850</v>
      </c>
      <c r="K1688" t="s">
        <v>17256</v>
      </c>
      <c r="L1688" t="s">
        <v>15756</v>
      </c>
      <c r="M1688" t="s">
        <v>15757</v>
      </c>
      <c r="N1688" t="s">
        <v>15544</v>
      </c>
      <c r="O1688" t="s">
        <v>15545</v>
      </c>
      <c r="P1688" t="s">
        <v>15545</v>
      </c>
      <c r="Q1688">
        <v>153</v>
      </c>
      <c r="R1688">
        <v>1388</v>
      </c>
      <c r="S1688" t="s">
        <v>217</v>
      </c>
      <c r="T1688">
        <v>640220.89895800001</v>
      </c>
      <c r="U1688">
        <v>309894.86830700003</v>
      </c>
      <c r="V1688">
        <v>1</v>
      </c>
      <c r="W1688">
        <v>9.3408233241600005</v>
      </c>
      <c r="X1688">
        <v>0</v>
      </c>
      <c r="Y1688">
        <v>0</v>
      </c>
      <c r="Z1688">
        <v>0</v>
      </c>
      <c r="AA1688">
        <v>60490</v>
      </c>
      <c r="AB1688" t="s">
        <v>51</v>
      </c>
      <c r="AC1688" t="s">
        <v>218</v>
      </c>
      <c r="AD1688" t="s">
        <v>217</v>
      </c>
      <c r="AE1688">
        <v>717</v>
      </c>
      <c r="AF1688" t="s">
        <v>298</v>
      </c>
      <c r="AG1688" t="s">
        <v>242</v>
      </c>
      <c r="AH1688" t="s">
        <v>221</v>
      </c>
      <c r="AI1688" t="s">
        <v>242</v>
      </c>
      <c r="AJ1688">
        <v>0</v>
      </c>
      <c r="AK1688">
        <v>0</v>
      </c>
      <c r="AL1688">
        <v>14</v>
      </c>
    </row>
    <row r="1689" spans="1:38" x14ac:dyDescent="0.3">
      <c r="A1689">
        <v>1687</v>
      </c>
      <c r="B1689">
        <v>407</v>
      </c>
      <c r="C1689">
        <v>407</v>
      </c>
      <c r="D1689">
        <v>131002</v>
      </c>
      <c r="E1689" t="s">
        <v>17257</v>
      </c>
      <c r="F1689" t="s">
        <v>17057</v>
      </c>
      <c r="G1689">
        <v>1888.6488369900001</v>
      </c>
      <c r="H1689">
        <v>138660.75950399999</v>
      </c>
      <c r="I1689">
        <v>640328</v>
      </c>
      <c r="J1689">
        <v>310788</v>
      </c>
      <c r="K1689" t="s">
        <v>17257</v>
      </c>
      <c r="L1689" t="s">
        <v>15756</v>
      </c>
      <c r="M1689" t="s">
        <v>15757</v>
      </c>
      <c r="N1689" t="s">
        <v>15544</v>
      </c>
      <c r="O1689" t="s">
        <v>15545</v>
      </c>
      <c r="P1689" t="s">
        <v>15545</v>
      </c>
      <c r="Q1689">
        <v>153</v>
      </c>
      <c r="R1689">
        <v>1388</v>
      </c>
      <c r="S1689" t="s">
        <v>217</v>
      </c>
      <c r="T1689">
        <v>640220.89895800001</v>
      </c>
      <c r="U1689">
        <v>309894.86830700003</v>
      </c>
      <c r="V1689">
        <v>1</v>
      </c>
      <c r="W1689">
        <v>9.3408233241600005</v>
      </c>
      <c r="X1689">
        <v>0</v>
      </c>
      <c r="Y1689">
        <v>0</v>
      </c>
      <c r="Z1689">
        <v>0</v>
      </c>
      <c r="AA1689">
        <v>60490</v>
      </c>
      <c r="AB1689" t="s">
        <v>51</v>
      </c>
      <c r="AC1689" t="s">
        <v>218</v>
      </c>
      <c r="AD1689" t="s">
        <v>217</v>
      </c>
      <c r="AE1689">
        <v>717</v>
      </c>
      <c r="AF1689" t="s">
        <v>298</v>
      </c>
      <c r="AG1689" t="s">
        <v>242</v>
      </c>
      <c r="AH1689" t="s">
        <v>221</v>
      </c>
      <c r="AI1689" t="s">
        <v>242</v>
      </c>
      <c r="AJ1689">
        <v>0</v>
      </c>
      <c r="AK1689">
        <v>0</v>
      </c>
      <c r="AL1689">
        <v>14</v>
      </c>
    </row>
    <row r="1690" spans="1:38" x14ac:dyDescent="0.3">
      <c r="A1690">
        <v>1688</v>
      </c>
      <c r="B1690">
        <v>408</v>
      </c>
      <c r="C1690">
        <v>408</v>
      </c>
      <c r="D1690">
        <v>131003</v>
      </c>
      <c r="E1690" t="s">
        <v>17258</v>
      </c>
      <c r="F1690" t="s">
        <v>17057</v>
      </c>
      <c r="G1690">
        <v>11169.403876</v>
      </c>
      <c r="H1690">
        <v>2052745.5255100001</v>
      </c>
      <c r="I1690">
        <v>641845</v>
      </c>
      <c r="J1690">
        <v>310321</v>
      </c>
      <c r="K1690" t="s">
        <v>17258</v>
      </c>
      <c r="L1690" t="s">
        <v>15756</v>
      </c>
      <c r="M1690" t="s">
        <v>15757</v>
      </c>
      <c r="N1690" t="s">
        <v>15544</v>
      </c>
      <c r="O1690" t="s">
        <v>15545</v>
      </c>
      <c r="P1690" t="s">
        <v>15545</v>
      </c>
      <c r="Q1690">
        <v>153</v>
      </c>
      <c r="R1690">
        <v>1388</v>
      </c>
      <c r="S1690" t="s">
        <v>217</v>
      </c>
      <c r="T1690">
        <v>640220.89895800001</v>
      </c>
      <c r="U1690">
        <v>309894.86830700003</v>
      </c>
      <c r="V1690">
        <v>1</v>
      </c>
      <c r="W1690">
        <v>9.3408233241600005</v>
      </c>
      <c r="X1690">
        <v>0</v>
      </c>
      <c r="Y1690">
        <v>0</v>
      </c>
      <c r="Z1690">
        <v>0</v>
      </c>
      <c r="AA1690">
        <v>60490</v>
      </c>
      <c r="AB1690" t="s">
        <v>51</v>
      </c>
      <c r="AC1690" t="s">
        <v>218</v>
      </c>
      <c r="AD1690" t="s">
        <v>217</v>
      </c>
      <c r="AE1690">
        <v>717</v>
      </c>
      <c r="AF1690" t="s">
        <v>298</v>
      </c>
      <c r="AG1690" t="s">
        <v>242</v>
      </c>
      <c r="AH1690" t="s">
        <v>221</v>
      </c>
      <c r="AI1690" t="s">
        <v>242</v>
      </c>
      <c r="AJ1690">
        <v>0</v>
      </c>
      <c r="AK1690">
        <v>0</v>
      </c>
      <c r="AL1690">
        <v>14</v>
      </c>
    </row>
    <row r="1691" spans="1:38" x14ac:dyDescent="0.3">
      <c r="A1691">
        <v>1689</v>
      </c>
      <c r="B1691">
        <v>409</v>
      </c>
      <c r="C1691">
        <v>409</v>
      </c>
      <c r="D1691">
        <v>131004</v>
      </c>
      <c r="E1691" t="s">
        <v>17259</v>
      </c>
      <c r="F1691" t="s">
        <v>17057</v>
      </c>
      <c r="G1691">
        <v>1134.4690527499999</v>
      </c>
      <c r="H1691">
        <v>65709.858652099996</v>
      </c>
      <c r="I1691">
        <v>640298</v>
      </c>
      <c r="J1691">
        <v>310285</v>
      </c>
      <c r="K1691" t="s">
        <v>17259</v>
      </c>
      <c r="L1691" t="s">
        <v>15756</v>
      </c>
      <c r="M1691" t="s">
        <v>15757</v>
      </c>
      <c r="N1691" t="s">
        <v>15544</v>
      </c>
      <c r="O1691" t="s">
        <v>15545</v>
      </c>
      <c r="P1691" t="s">
        <v>15545</v>
      </c>
      <c r="Q1691">
        <v>153</v>
      </c>
      <c r="R1691">
        <v>1388</v>
      </c>
      <c r="S1691" t="s">
        <v>217</v>
      </c>
      <c r="T1691">
        <v>640220.89895800001</v>
      </c>
      <c r="U1691">
        <v>309894.86830700003</v>
      </c>
      <c r="V1691">
        <v>1</v>
      </c>
      <c r="W1691">
        <v>9.3408233241600005</v>
      </c>
      <c r="X1691">
        <v>0</v>
      </c>
      <c r="Y1691">
        <v>0</v>
      </c>
      <c r="Z1691">
        <v>0</v>
      </c>
      <c r="AA1691">
        <v>60490</v>
      </c>
      <c r="AB1691" t="s">
        <v>51</v>
      </c>
      <c r="AC1691" t="s">
        <v>218</v>
      </c>
      <c r="AD1691" t="s">
        <v>217</v>
      </c>
      <c r="AE1691">
        <v>717</v>
      </c>
      <c r="AF1691" t="s">
        <v>298</v>
      </c>
      <c r="AG1691" t="s">
        <v>242</v>
      </c>
      <c r="AH1691" t="s">
        <v>221</v>
      </c>
      <c r="AI1691" t="s">
        <v>242</v>
      </c>
      <c r="AJ1691">
        <v>0</v>
      </c>
      <c r="AK1691">
        <v>0</v>
      </c>
      <c r="AL1691">
        <v>14</v>
      </c>
    </row>
    <row r="1692" spans="1:38" x14ac:dyDescent="0.3">
      <c r="A1692">
        <v>1690</v>
      </c>
      <c r="B1692">
        <v>410</v>
      </c>
      <c r="C1692">
        <v>410</v>
      </c>
      <c r="D1692">
        <v>131005</v>
      </c>
      <c r="E1692" t="s">
        <v>17260</v>
      </c>
      <c r="F1692" t="s">
        <v>17057</v>
      </c>
      <c r="G1692">
        <v>14814.9595343</v>
      </c>
      <c r="H1692">
        <v>4229391.6339999996</v>
      </c>
      <c r="I1692">
        <v>639236</v>
      </c>
      <c r="J1692">
        <v>309570</v>
      </c>
      <c r="K1692" t="s">
        <v>17260</v>
      </c>
      <c r="L1692" t="s">
        <v>15747</v>
      </c>
      <c r="M1692" t="s">
        <v>15748</v>
      </c>
      <c r="N1692" t="s">
        <v>15544</v>
      </c>
      <c r="O1692" t="s">
        <v>15545</v>
      </c>
      <c r="P1692" t="s">
        <v>15545</v>
      </c>
      <c r="Q1692">
        <v>153</v>
      </c>
      <c r="R1692">
        <v>1388</v>
      </c>
      <c r="S1692" t="s">
        <v>217</v>
      </c>
      <c r="T1692">
        <v>640220.89895800001</v>
      </c>
      <c r="U1692">
        <v>309894.86830700003</v>
      </c>
      <c r="V1692">
        <v>1</v>
      </c>
      <c r="W1692">
        <v>9.3408233241600005</v>
      </c>
      <c r="X1692">
        <v>0</v>
      </c>
      <c r="Y1692">
        <v>0</v>
      </c>
      <c r="Z1692">
        <v>0</v>
      </c>
      <c r="AA1692">
        <v>60490</v>
      </c>
      <c r="AB1692" t="s">
        <v>51</v>
      </c>
      <c r="AC1692" t="s">
        <v>218</v>
      </c>
      <c r="AD1692" t="s">
        <v>217</v>
      </c>
      <c r="AE1692">
        <v>717</v>
      </c>
      <c r="AF1692" t="s">
        <v>298</v>
      </c>
      <c r="AG1692" t="s">
        <v>242</v>
      </c>
      <c r="AH1692" t="s">
        <v>221</v>
      </c>
      <c r="AI1692" t="s">
        <v>242</v>
      </c>
      <c r="AJ1692">
        <v>0</v>
      </c>
      <c r="AK1692">
        <v>0</v>
      </c>
      <c r="AL1692">
        <v>14</v>
      </c>
    </row>
    <row r="1693" spans="1:38" x14ac:dyDescent="0.3">
      <c r="A1693">
        <v>1691</v>
      </c>
      <c r="B1693">
        <v>411</v>
      </c>
      <c r="C1693">
        <v>411</v>
      </c>
      <c r="D1693">
        <v>131006</v>
      </c>
      <c r="E1693" t="s">
        <v>17261</v>
      </c>
      <c r="F1693" t="s">
        <v>17057</v>
      </c>
      <c r="G1693">
        <v>7851.4170914200004</v>
      </c>
      <c r="H1693">
        <v>1835271.1406700001</v>
      </c>
      <c r="I1693">
        <v>640710</v>
      </c>
      <c r="J1693">
        <v>309607</v>
      </c>
      <c r="K1693" t="s">
        <v>17261</v>
      </c>
      <c r="L1693" t="s">
        <v>15747</v>
      </c>
      <c r="M1693" t="s">
        <v>15748</v>
      </c>
      <c r="N1693" t="s">
        <v>15544</v>
      </c>
      <c r="O1693" t="s">
        <v>15545</v>
      </c>
      <c r="P1693" t="s">
        <v>15545</v>
      </c>
      <c r="Q1693">
        <v>153</v>
      </c>
      <c r="R1693">
        <v>1388</v>
      </c>
      <c r="S1693" t="s">
        <v>217</v>
      </c>
      <c r="T1693">
        <v>640220.89895800001</v>
      </c>
      <c r="U1693">
        <v>309894.86830700003</v>
      </c>
      <c r="V1693">
        <v>1</v>
      </c>
      <c r="W1693">
        <v>9.3408233241600005</v>
      </c>
      <c r="X1693">
        <v>0</v>
      </c>
      <c r="Y1693">
        <v>0</v>
      </c>
      <c r="Z1693">
        <v>0</v>
      </c>
      <c r="AA1693">
        <v>60490</v>
      </c>
      <c r="AB1693" t="s">
        <v>51</v>
      </c>
      <c r="AC1693" t="s">
        <v>218</v>
      </c>
      <c r="AD1693" t="s">
        <v>217</v>
      </c>
      <c r="AE1693">
        <v>717</v>
      </c>
      <c r="AF1693" t="s">
        <v>298</v>
      </c>
      <c r="AG1693" t="s">
        <v>242</v>
      </c>
      <c r="AH1693" t="s">
        <v>221</v>
      </c>
      <c r="AI1693" t="s">
        <v>242</v>
      </c>
      <c r="AJ1693">
        <v>0</v>
      </c>
      <c r="AK1693">
        <v>0</v>
      </c>
      <c r="AL1693">
        <v>14</v>
      </c>
    </row>
    <row r="1694" spans="1:38" x14ac:dyDescent="0.3">
      <c r="A1694">
        <v>1692</v>
      </c>
      <c r="B1694">
        <v>412</v>
      </c>
      <c r="C1694">
        <v>412</v>
      </c>
      <c r="D1694">
        <v>131007</v>
      </c>
      <c r="E1694" t="s">
        <v>17262</v>
      </c>
      <c r="F1694" t="s">
        <v>17057</v>
      </c>
      <c r="G1694">
        <v>2031.2158932899999</v>
      </c>
      <c r="H1694">
        <v>133531.76904700001</v>
      </c>
      <c r="I1694">
        <v>639977</v>
      </c>
      <c r="J1694">
        <v>310918</v>
      </c>
      <c r="K1694" t="s">
        <v>17262</v>
      </c>
      <c r="L1694" t="s">
        <v>15756</v>
      </c>
      <c r="M1694" t="s">
        <v>15757</v>
      </c>
      <c r="N1694" t="s">
        <v>15544</v>
      </c>
      <c r="O1694" t="s">
        <v>15545</v>
      </c>
      <c r="P1694" t="s">
        <v>15545</v>
      </c>
      <c r="Q1694">
        <v>153</v>
      </c>
      <c r="R1694">
        <v>1388</v>
      </c>
      <c r="S1694" t="s">
        <v>217</v>
      </c>
      <c r="T1694">
        <v>640220.89895800001</v>
      </c>
      <c r="U1694">
        <v>309894.86830700003</v>
      </c>
      <c r="V1694">
        <v>1</v>
      </c>
      <c r="W1694">
        <v>9.3408233241600005</v>
      </c>
      <c r="X1694">
        <v>0</v>
      </c>
      <c r="Y1694">
        <v>0</v>
      </c>
      <c r="Z1694">
        <v>0</v>
      </c>
      <c r="AA1694">
        <v>60490</v>
      </c>
      <c r="AB1694" t="s">
        <v>51</v>
      </c>
      <c r="AC1694" t="s">
        <v>218</v>
      </c>
      <c r="AD1694" t="s">
        <v>217</v>
      </c>
      <c r="AE1694">
        <v>717</v>
      </c>
      <c r="AF1694" t="s">
        <v>298</v>
      </c>
      <c r="AG1694" t="s">
        <v>242</v>
      </c>
      <c r="AH1694" t="s">
        <v>221</v>
      </c>
      <c r="AI1694" t="s">
        <v>242</v>
      </c>
      <c r="AJ1694">
        <v>0</v>
      </c>
      <c r="AK1694">
        <v>0</v>
      </c>
      <c r="AL1694">
        <v>14</v>
      </c>
    </row>
    <row r="1695" spans="1:38" x14ac:dyDescent="0.3">
      <c r="A1695">
        <v>1693</v>
      </c>
      <c r="B1695">
        <v>605</v>
      </c>
      <c r="C1695">
        <v>605</v>
      </c>
      <c r="D1695">
        <v>131200</v>
      </c>
      <c r="E1695" t="s">
        <v>17263</v>
      </c>
      <c r="F1695" t="s">
        <v>17057</v>
      </c>
      <c r="G1695">
        <v>16352.118012999999</v>
      </c>
      <c r="H1695">
        <v>7629802.8725699997</v>
      </c>
      <c r="I1695">
        <v>639081</v>
      </c>
      <c r="J1695">
        <v>307629</v>
      </c>
      <c r="K1695" t="s">
        <v>17263</v>
      </c>
      <c r="L1695" t="s">
        <v>15747</v>
      </c>
      <c r="M1695" t="s">
        <v>15748</v>
      </c>
      <c r="N1695" t="s">
        <v>15544</v>
      </c>
      <c r="O1695" t="s">
        <v>15545</v>
      </c>
      <c r="P1695" t="s">
        <v>15545</v>
      </c>
      <c r="Q1695">
        <v>154</v>
      </c>
      <c r="R1695">
        <v>1387</v>
      </c>
      <c r="S1695" t="s">
        <v>217</v>
      </c>
      <c r="T1695">
        <v>643019.58602100005</v>
      </c>
      <c r="U1695">
        <v>306275.32986200001</v>
      </c>
      <c r="V1695">
        <v>1</v>
      </c>
      <c r="W1695">
        <v>53.698674865199997</v>
      </c>
      <c r="X1695">
        <v>0</v>
      </c>
      <c r="Y1695">
        <v>0</v>
      </c>
      <c r="Z1695">
        <v>0</v>
      </c>
      <c r="AA1695">
        <v>60489</v>
      </c>
      <c r="AB1695" t="s">
        <v>51</v>
      </c>
      <c r="AC1695" t="s">
        <v>218</v>
      </c>
      <c r="AD1695" t="s">
        <v>217</v>
      </c>
      <c r="AE1695">
        <v>719</v>
      </c>
      <c r="AF1695" t="s">
        <v>298</v>
      </c>
      <c r="AG1695" t="s">
        <v>242</v>
      </c>
      <c r="AH1695" t="s">
        <v>221</v>
      </c>
      <c r="AI1695" t="s">
        <v>242</v>
      </c>
      <c r="AJ1695">
        <v>0</v>
      </c>
      <c r="AK1695">
        <v>0</v>
      </c>
      <c r="AL1695">
        <v>14</v>
      </c>
    </row>
    <row r="1696" spans="1:38" x14ac:dyDescent="0.3">
      <c r="A1696">
        <v>1694</v>
      </c>
      <c r="B1696">
        <v>606</v>
      </c>
      <c r="C1696">
        <v>606</v>
      </c>
      <c r="D1696">
        <v>131201</v>
      </c>
      <c r="E1696" t="s">
        <v>17264</v>
      </c>
      <c r="F1696" t="s">
        <v>17057</v>
      </c>
      <c r="G1696">
        <v>25909.1649913</v>
      </c>
      <c r="H1696">
        <v>8491140.4961699992</v>
      </c>
      <c r="I1696">
        <v>643311</v>
      </c>
      <c r="J1696">
        <v>305147</v>
      </c>
      <c r="K1696" t="s">
        <v>17264</v>
      </c>
      <c r="L1696" t="s">
        <v>15743</v>
      </c>
      <c r="M1696" t="s">
        <v>15744</v>
      </c>
      <c r="N1696" t="s">
        <v>15544</v>
      </c>
      <c r="O1696" t="s">
        <v>15545</v>
      </c>
      <c r="P1696" t="s">
        <v>15545</v>
      </c>
      <c r="Q1696">
        <v>154</v>
      </c>
      <c r="R1696">
        <v>1387</v>
      </c>
      <c r="S1696" t="s">
        <v>217</v>
      </c>
      <c r="T1696">
        <v>643019.58602100005</v>
      </c>
      <c r="U1696">
        <v>306275.32986200001</v>
      </c>
      <c r="V1696">
        <v>1</v>
      </c>
      <c r="W1696">
        <v>53.698674865199997</v>
      </c>
      <c r="X1696">
        <v>0</v>
      </c>
      <c r="Y1696">
        <v>0</v>
      </c>
      <c r="Z1696">
        <v>0</v>
      </c>
      <c r="AA1696">
        <v>60489</v>
      </c>
      <c r="AB1696" t="s">
        <v>51</v>
      </c>
      <c r="AC1696" t="s">
        <v>218</v>
      </c>
      <c r="AD1696" t="s">
        <v>217</v>
      </c>
      <c r="AE1696">
        <v>719</v>
      </c>
      <c r="AF1696" t="s">
        <v>298</v>
      </c>
      <c r="AG1696" t="s">
        <v>242</v>
      </c>
      <c r="AH1696" t="s">
        <v>221</v>
      </c>
      <c r="AI1696" t="s">
        <v>242</v>
      </c>
      <c r="AJ1696">
        <v>0</v>
      </c>
      <c r="AK1696">
        <v>0</v>
      </c>
      <c r="AL1696">
        <v>14</v>
      </c>
    </row>
    <row r="1697" spans="1:38" x14ac:dyDescent="0.3">
      <c r="A1697">
        <v>1695</v>
      </c>
      <c r="B1697">
        <v>607</v>
      </c>
      <c r="C1697">
        <v>607</v>
      </c>
      <c r="D1697">
        <v>131202</v>
      </c>
      <c r="E1697" t="s">
        <v>17265</v>
      </c>
      <c r="F1697" t="s">
        <v>17057</v>
      </c>
      <c r="G1697">
        <v>1548.19243525</v>
      </c>
      <c r="H1697">
        <v>104762.277382</v>
      </c>
      <c r="I1697">
        <v>640819</v>
      </c>
      <c r="J1697">
        <v>304833</v>
      </c>
      <c r="K1697" t="s">
        <v>17265</v>
      </c>
      <c r="L1697" t="s">
        <v>15743</v>
      </c>
      <c r="M1697" t="s">
        <v>15744</v>
      </c>
      <c r="N1697" t="s">
        <v>15544</v>
      </c>
      <c r="O1697" t="s">
        <v>15545</v>
      </c>
      <c r="P1697" t="s">
        <v>15545</v>
      </c>
      <c r="Q1697">
        <v>154</v>
      </c>
      <c r="R1697">
        <v>1387</v>
      </c>
      <c r="S1697" t="s">
        <v>217</v>
      </c>
      <c r="T1697">
        <v>643019.58602100005</v>
      </c>
      <c r="U1697">
        <v>306275.32986200001</v>
      </c>
      <c r="V1697">
        <v>1</v>
      </c>
      <c r="W1697">
        <v>53.698674865199997</v>
      </c>
      <c r="X1697">
        <v>0</v>
      </c>
      <c r="Y1697">
        <v>0</v>
      </c>
      <c r="Z1697">
        <v>0</v>
      </c>
      <c r="AA1697">
        <v>60489</v>
      </c>
      <c r="AB1697" t="s">
        <v>51</v>
      </c>
      <c r="AC1697" t="s">
        <v>218</v>
      </c>
      <c r="AD1697" t="s">
        <v>217</v>
      </c>
      <c r="AE1697">
        <v>719</v>
      </c>
      <c r="AF1697" t="s">
        <v>298</v>
      </c>
      <c r="AG1697" t="s">
        <v>242</v>
      </c>
      <c r="AH1697" t="s">
        <v>221</v>
      </c>
      <c r="AI1697" t="s">
        <v>242</v>
      </c>
      <c r="AJ1697">
        <v>0</v>
      </c>
      <c r="AK1697">
        <v>0</v>
      </c>
      <c r="AL1697">
        <v>14</v>
      </c>
    </row>
    <row r="1698" spans="1:38" x14ac:dyDescent="0.3">
      <c r="A1698">
        <v>1696</v>
      </c>
      <c r="B1698">
        <v>608</v>
      </c>
      <c r="C1698">
        <v>608</v>
      </c>
      <c r="D1698">
        <v>131203</v>
      </c>
      <c r="E1698" t="s">
        <v>17266</v>
      </c>
      <c r="F1698" t="s">
        <v>17057</v>
      </c>
      <c r="G1698">
        <v>5368.1374580199999</v>
      </c>
      <c r="H1698">
        <v>905741.74612699996</v>
      </c>
      <c r="I1698">
        <v>640472</v>
      </c>
      <c r="J1698">
        <v>305487</v>
      </c>
      <c r="K1698" t="s">
        <v>17266</v>
      </c>
      <c r="L1698" t="s">
        <v>15743</v>
      </c>
      <c r="M1698" t="s">
        <v>15744</v>
      </c>
      <c r="N1698" t="s">
        <v>15544</v>
      </c>
      <c r="O1698" t="s">
        <v>15545</v>
      </c>
      <c r="P1698" t="s">
        <v>15545</v>
      </c>
      <c r="Q1698">
        <v>154</v>
      </c>
      <c r="R1698">
        <v>1387</v>
      </c>
      <c r="S1698" t="s">
        <v>217</v>
      </c>
      <c r="T1698">
        <v>643019.58602100005</v>
      </c>
      <c r="U1698">
        <v>306275.32986200001</v>
      </c>
      <c r="V1698">
        <v>1</v>
      </c>
      <c r="W1698">
        <v>53.698674865199997</v>
      </c>
      <c r="X1698">
        <v>0</v>
      </c>
      <c r="Y1698">
        <v>0</v>
      </c>
      <c r="Z1698">
        <v>0</v>
      </c>
      <c r="AA1698">
        <v>60489</v>
      </c>
      <c r="AB1698" t="s">
        <v>51</v>
      </c>
      <c r="AC1698" t="s">
        <v>218</v>
      </c>
      <c r="AD1698" t="s">
        <v>217</v>
      </c>
      <c r="AE1698">
        <v>719</v>
      </c>
      <c r="AF1698" t="s">
        <v>298</v>
      </c>
      <c r="AG1698" t="s">
        <v>242</v>
      </c>
      <c r="AH1698" t="s">
        <v>221</v>
      </c>
      <c r="AI1698" t="s">
        <v>242</v>
      </c>
      <c r="AJ1698">
        <v>0</v>
      </c>
      <c r="AK1698">
        <v>0</v>
      </c>
      <c r="AL1698">
        <v>14</v>
      </c>
    </row>
    <row r="1699" spans="1:38" x14ac:dyDescent="0.3">
      <c r="A1699">
        <v>1697</v>
      </c>
      <c r="B1699">
        <v>609</v>
      </c>
      <c r="C1699">
        <v>609</v>
      </c>
      <c r="D1699">
        <v>131204</v>
      </c>
      <c r="E1699" t="s">
        <v>17267</v>
      </c>
      <c r="F1699" t="s">
        <v>17057</v>
      </c>
      <c r="G1699">
        <v>11054.3100359</v>
      </c>
      <c r="H1699">
        <v>3803828.9957599998</v>
      </c>
      <c r="I1699">
        <v>643221</v>
      </c>
      <c r="J1699">
        <v>306632</v>
      </c>
      <c r="K1699" t="s">
        <v>17267</v>
      </c>
      <c r="L1699" t="s">
        <v>15743</v>
      </c>
      <c r="M1699" t="s">
        <v>15744</v>
      </c>
      <c r="N1699" t="s">
        <v>15544</v>
      </c>
      <c r="O1699" t="s">
        <v>15545</v>
      </c>
      <c r="P1699" t="s">
        <v>15545</v>
      </c>
      <c r="Q1699">
        <v>154</v>
      </c>
      <c r="R1699">
        <v>1387</v>
      </c>
      <c r="S1699" t="s">
        <v>217</v>
      </c>
      <c r="T1699">
        <v>643019.58602100005</v>
      </c>
      <c r="U1699">
        <v>306275.32986200001</v>
      </c>
      <c r="V1699">
        <v>1</v>
      </c>
      <c r="W1699">
        <v>53.698674865199997</v>
      </c>
      <c r="X1699">
        <v>0</v>
      </c>
      <c r="Y1699">
        <v>0</v>
      </c>
      <c r="Z1699">
        <v>0</v>
      </c>
      <c r="AA1699">
        <v>60489</v>
      </c>
      <c r="AB1699" t="s">
        <v>51</v>
      </c>
      <c r="AC1699" t="s">
        <v>218</v>
      </c>
      <c r="AD1699" t="s">
        <v>217</v>
      </c>
      <c r="AE1699">
        <v>719</v>
      </c>
      <c r="AF1699" t="s">
        <v>298</v>
      </c>
      <c r="AG1699" t="s">
        <v>242</v>
      </c>
      <c r="AH1699" t="s">
        <v>221</v>
      </c>
      <c r="AI1699" t="s">
        <v>242</v>
      </c>
      <c r="AJ1699">
        <v>0</v>
      </c>
      <c r="AK1699">
        <v>0</v>
      </c>
      <c r="AL1699">
        <v>14</v>
      </c>
    </row>
    <row r="1700" spans="1:38" x14ac:dyDescent="0.3">
      <c r="A1700">
        <v>1698</v>
      </c>
      <c r="B1700">
        <v>610</v>
      </c>
      <c r="C1700">
        <v>610</v>
      </c>
      <c r="D1700">
        <v>131205</v>
      </c>
      <c r="E1700" t="s">
        <v>17268</v>
      </c>
      <c r="F1700" t="s">
        <v>17057</v>
      </c>
      <c r="G1700">
        <v>33631.3351148</v>
      </c>
      <c r="H1700">
        <v>20792325.5704</v>
      </c>
      <c r="I1700">
        <v>644448</v>
      </c>
      <c r="J1700">
        <v>307991</v>
      </c>
      <c r="K1700" t="s">
        <v>17268</v>
      </c>
      <c r="L1700" t="s">
        <v>15743</v>
      </c>
      <c r="M1700" t="s">
        <v>15744</v>
      </c>
      <c r="N1700" t="s">
        <v>15544</v>
      </c>
      <c r="O1700" t="s">
        <v>15545</v>
      </c>
      <c r="P1700" t="s">
        <v>15545</v>
      </c>
      <c r="Q1700">
        <v>154</v>
      </c>
      <c r="R1700">
        <v>1387</v>
      </c>
      <c r="S1700" t="s">
        <v>217</v>
      </c>
      <c r="T1700">
        <v>643019.58602100005</v>
      </c>
      <c r="U1700">
        <v>306275.32986200001</v>
      </c>
      <c r="V1700">
        <v>1</v>
      </c>
      <c r="W1700">
        <v>53.698674865199997</v>
      </c>
      <c r="X1700">
        <v>0</v>
      </c>
      <c r="Y1700">
        <v>0</v>
      </c>
      <c r="Z1700">
        <v>0</v>
      </c>
      <c r="AA1700">
        <v>60489</v>
      </c>
      <c r="AB1700" t="s">
        <v>51</v>
      </c>
      <c r="AC1700" t="s">
        <v>218</v>
      </c>
      <c r="AD1700" t="s">
        <v>217</v>
      </c>
      <c r="AE1700">
        <v>719</v>
      </c>
      <c r="AF1700" t="s">
        <v>298</v>
      </c>
      <c r="AG1700" t="s">
        <v>242</v>
      </c>
      <c r="AH1700" t="s">
        <v>221</v>
      </c>
      <c r="AI1700" t="s">
        <v>242</v>
      </c>
      <c r="AJ1700">
        <v>0</v>
      </c>
      <c r="AK1700">
        <v>0</v>
      </c>
      <c r="AL1700">
        <v>14</v>
      </c>
    </row>
    <row r="1701" spans="1:38" x14ac:dyDescent="0.3">
      <c r="A1701">
        <v>1699</v>
      </c>
      <c r="B1701">
        <v>611</v>
      </c>
      <c r="C1701">
        <v>611</v>
      </c>
      <c r="D1701">
        <v>131206</v>
      </c>
      <c r="E1701" t="s">
        <v>17269</v>
      </c>
      <c r="F1701" t="s">
        <v>17057</v>
      </c>
      <c r="G1701">
        <v>25309.0045078</v>
      </c>
      <c r="H1701">
        <v>5966318.8417600002</v>
      </c>
      <c r="I1701">
        <v>644138</v>
      </c>
      <c r="J1701">
        <v>303364</v>
      </c>
      <c r="K1701" t="s">
        <v>17269</v>
      </c>
      <c r="L1701" t="s">
        <v>15743</v>
      </c>
      <c r="M1701" t="s">
        <v>15744</v>
      </c>
      <c r="N1701" t="s">
        <v>15544</v>
      </c>
      <c r="O1701" t="s">
        <v>15545</v>
      </c>
      <c r="P1701" t="s">
        <v>15545</v>
      </c>
      <c r="Q1701">
        <v>154</v>
      </c>
      <c r="R1701">
        <v>1387</v>
      </c>
      <c r="S1701" t="s">
        <v>217</v>
      </c>
      <c r="T1701">
        <v>643019.58602100005</v>
      </c>
      <c r="U1701">
        <v>306275.32986200001</v>
      </c>
      <c r="V1701">
        <v>1</v>
      </c>
      <c r="W1701">
        <v>53.698674865199997</v>
      </c>
      <c r="X1701">
        <v>0</v>
      </c>
      <c r="Y1701">
        <v>0</v>
      </c>
      <c r="Z1701">
        <v>0</v>
      </c>
      <c r="AA1701">
        <v>60489</v>
      </c>
      <c r="AB1701" t="s">
        <v>51</v>
      </c>
      <c r="AC1701" t="s">
        <v>218</v>
      </c>
      <c r="AD1701" t="s">
        <v>217</v>
      </c>
      <c r="AE1701">
        <v>719</v>
      </c>
      <c r="AF1701" t="s">
        <v>298</v>
      </c>
      <c r="AG1701" t="s">
        <v>242</v>
      </c>
      <c r="AH1701" t="s">
        <v>221</v>
      </c>
      <c r="AI1701" t="s">
        <v>242</v>
      </c>
      <c r="AJ1701">
        <v>0</v>
      </c>
      <c r="AK1701">
        <v>0</v>
      </c>
      <c r="AL1701">
        <v>14</v>
      </c>
    </row>
    <row r="1702" spans="1:38" x14ac:dyDescent="0.3">
      <c r="A1702">
        <v>1700</v>
      </c>
      <c r="B1702">
        <v>612</v>
      </c>
      <c r="C1702">
        <v>612</v>
      </c>
      <c r="D1702">
        <v>131207</v>
      </c>
      <c r="E1702" t="s">
        <v>17270</v>
      </c>
      <c r="F1702" t="s">
        <v>17057</v>
      </c>
      <c r="G1702">
        <v>1795.40757908</v>
      </c>
      <c r="H1702">
        <v>147591.40876300001</v>
      </c>
      <c r="I1702">
        <v>641937</v>
      </c>
      <c r="J1702">
        <v>301930</v>
      </c>
      <c r="K1702" t="s">
        <v>17270</v>
      </c>
      <c r="L1702" t="s">
        <v>15743</v>
      </c>
      <c r="M1702" t="s">
        <v>15744</v>
      </c>
      <c r="N1702" t="s">
        <v>15544</v>
      </c>
      <c r="O1702" t="s">
        <v>15545</v>
      </c>
      <c r="P1702" t="s">
        <v>15545</v>
      </c>
      <c r="Q1702">
        <v>154</v>
      </c>
      <c r="R1702">
        <v>1387</v>
      </c>
      <c r="S1702" t="s">
        <v>217</v>
      </c>
      <c r="T1702">
        <v>643019.58602100005</v>
      </c>
      <c r="U1702">
        <v>306275.32986200001</v>
      </c>
      <c r="V1702">
        <v>1</v>
      </c>
      <c r="W1702">
        <v>53.698674865199997</v>
      </c>
      <c r="X1702">
        <v>0</v>
      </c>
      <c r="Y1702">
        <v>0</v>
      </c>
      <c r="Z1702">
        <v>0</v>
      </c>
      <c r="AA1702">
        <v>60489</v>
      </c>
      <c r="AB1702" t="s">
        <v>51</v>
      </c>
      <c r="AC1702" t="s">
        <v>218</v>
      </c>
      <c r="AD1702" t="s">
        <v>217</v>
      </c>
      <c r="AE1702">
        <v>719</v>
      </c>
      <c r="AF1702" t="s">
        <v>298</v>
      </c>
      <c r="AG1702" t="s">
        <v>242</v>
      </c>
      <c r="AH1702" t="s">
        <v>221</v>
      </c>
      <c r="AI1702" t="s">
        <v>242</v>
      </c>
      <c r="AJ1702">
        <v>0</v>
      </c>
      <c r="AK1702">
        <v>0</v>
      </c>
      <c r="AL1702">
        <v>14</v>
      </c>
    </row>
    <row r="1703" spans="1:38" x14ac:dyDescent="0.3">
      <c r="A1703">
        <v>1701</v>
      </c>
      <c r="B1703">
        <v>613</v>
      </c>
      <c r="C1703">
        <v>613</v>
      </c>
      <c r="D1703">
        <v>131208</v>
      </c>
      <c r="E1703" t="s">
        <v>17271</v>
      </c>
      <c r="F1703" t="s">
        <v>17057</v>
      </c>
      <c r="G1703">
        <v>18041.918308299999</v>
      </c>
      <c r="H1703">
        <v>6088095.6802899996</v>
      </c>
      <c r="I1703">
        <v>641874</v>
      </c>
      <c r="J1703">
        <v>303176</v>
      </c>
      <c r="K1703" t="s">
        <v>17271</v>
      </c>
      <c r="L1703" t="s">
        <v>15743</v>
      </c>
      <c r="M1703" t="s">
        <v>15744</v>
      </c>
      <c r="N1703" t="s">
        <v>15544</v>
      </c>
      <c r="O1703" t="s">
        <v>15545</v>
      </c>
      <c r="P1703" t="s">
        <v>15545</v>
      </c>
      <c r="Q1703">
        <v>154</v>
      </c>
      <c r="R1703">
        <v>1387</v>
      </c>
      <c r="S1703" t="s">
        <v>217</v>
      </c>
      <c r="T1703">
        <v>643019.58602100005</v>
      </c>
      <c r="U1703">
        <v>306275.32986200001</v>
      </c>
      <c r="V1703">
        <v>1</v>
      </c>
      <c r="W1703">
        <v>53.698674865199997</v>
      </c>
      <c r="X1703">
        <v>0</v>
      </c>
      <c r="Y1703">
        <v>0</v>
      </c>
      <c r="Z1703">
        <v>0</v>
      </c>
      <c r="AA1703">
        <v>60489</v>
      </c>
      <c r="AB1703" t="s">
        <v>51</v>
      </c>
      <c r="AC1703" t="s">
        <v>218</v>
      </c>
      <c r="AD1703" t="s">
        <v>217</v>
      </c>
      <c r="AE1703">
        <v>719</v>
      </c>
      <c r="AF1703" t="s">
        <v>298</v>
      </c>
      <c r="AG1703" t="s">
        <v>242</v>
      </c>
      <c r="AH1703" t="s">
        <v>221</v>
      </c>
      <c r="AI1703" t="s">
        <v>242</v>
      </c>
      <c r="AJ1703">
        <v>0</v>
      </c>
      <c r="AK1703">
        <v>0</v>
      </c>
      <c r="AL1703">
        <v>14</v>
      </c>
    </row>
    <row r="1704" spans="1:38" x14ac:dyDescent="0.3">
      <c r="A1704">
        <v>1702</v>
      </c>
      <c r="B1704">
        <v>477</v>
      </c>
      <c r="C1704">
        <v>477</v>
      </c>
      <c r="D1704">
        <v>131072</v>
      </c>
      <c r="E1704" t="s">
        <v>17272</v>
      </c>
      <c r="F1704" t="s">
        <v>17057</v>
      </c>
      <c r="G1704">
        <v>2890.9490902900002</v>
      </c>
      <c r="H1704">
        <v>192650.70822599999</v>
      </c>
      <c r="I1704">
        <v>635772</v>
      </c>
      <c r="J1704">
        <v>308486</v>
      </c>
      <c r="K1704" t="s">
        <v>17272</v>
      </c>
      <c r="L1704" t="s">
        <v>15756</v>
      </c>
      <c r="M1704" t="s">
        <v>15757</v>
      </c>
      <c r="N1704" t="s">
        <v>15544</v>
      </c>
      <c r="O1704" t="s">
        <v>15545</v>
      </c>
      <c r="P1704" t="s">
        <v>15545</v>
      </c>
      <c r="Q1704">
        <v>155</v>
      </c>
      <c r="R1704">
        <v>1386</v>
      </c>
      <c r="S1704" t="s">
        <v>217</v>
      </c>
      <c r="T1704">
        <v>636579.06229000003</v>
      </c>
      <c r="U1704">
        <v>309026.29083100002</v>
      </c>
      <c r="V1704">
        <v>1</v>
      </c>
      <c r="W1704">
        <v>9.3554726135900008</v>
      </c>
      <c r="X1704">
        <v>0</v>
      </c>
      <c r="Y1704">
        <v>0</v>
      </c>
      <c r="Z1704">
        <v>0</v>
      </c>
      <c r="AA1704">
        <v>60487</v>
      </c>
      <c r="AB1704" t="s">
        <v>45</v>
      </c>
      <c r="AC1704" t="s">
        <v>218</v>
      </c>
      <c r="AD1704" t="s">
        <v>217</v>
      </c>
      <c r="AE1704">
        <v>716</v>
      </c>
      <c r="AF1704" t="s">
        <v>298</v>
      </c>
      <c r="AG1704" t="s">
        <v>242</v>
      </c>
      <c r="AH1704" t="s">
        <v>221</v>
      </c>
      <c r="AI1704" t="s">
        <v>242</v>
      </c>
      <c r="AJ1704">
        <v>0</v>
      </c>
      <c r="AK1704">
        <v>0</v>
      </c>
      <c r="AL1704">
        <v>14</v>
      </c>
    </row>
    <row r="1705" spans="1:38" x14ac:dyDescent="0.3">
      <c r="A1705">
        <v>1703</v>
      </c>
      <c r="B1705">
        <v>478</v>
      </c>
      <c r="C1705">
        <v>478</v>
      </c>
      <c r="D1705">
        <v>131073</v>
      </c>
      <c r="E1705" t="s">
        <v>17273</v>
      </c>
      <c r="F1705" t="s">
        <v>17057</v>
      </c>
      <c r="G1705">
        <v>3459.2030503000001</v>
      </c>
      <c r="H1705">
        <v>184953.59234800001</v>
      </c>
      <c r="I1705">
        <v>636411</v>
      </c>
      <c r="J1705">
        <v>308250</v>
      </c>
      <c r="K1705" t="s">
        <v>17273</v>
      </c>
      <c r="L1705" t="s">
        <v>15756</v>
      </c>
      <c r="M1705" t="s">
        <v>15757</v>
      </c>
      <c r="N1705" t="s">
        <v>15544</v>
      </c>
      <c r="O1705" t="s">
        <v>15545</v>
      </c>
      <c r="P1705" t="s">
        <v>15545</v>
      </c>
      <c r="Q1705">
        <v>155</v>
      </c>
      <c r="R1705">
        <v>1386</v>
      </c>
      <c r="S1705" t="s">
        <v>217</v>
      </c>
      <c r="T1705">
        <v>636579.06229000003</v>
      </c>
      <c r="U1705">
        <v>309026.29083100002</v>
      </c>
      <c r="V1705">
        <v>1</v>
      </c>
      <c r="W1705">
        <v>9.3554726135900008</v>
      </c>
      <c r="X1705">
        <v>0</v>
      </c>
      <c r="Y1705">
        <v>0</v>
      </c>
      <c r="Z1705">
        <v>0</v>
      </c>
      <c r="AA1705">
        <v>60487</v>
      </c>
      <c r="AB1705" t="s">
        <v>45</v>
      </c>
      <c r="AC1705" t="s">
        <v>218</v>
      </c>
      <c r="AD1705" t="s">
        <v>217</v>
      </c>
      <c r="AE1705">
        <v>716</v>
      </c>
      <c r="AF1705" t="s">
        <v>298</v>
      </c>
      <c r="AG1705" t="s">
        <v>242</v>
      </c>
      <c r="AH1705" t="s">
        <v>221</v>
      </c>
      <c r="AI1705" t="s">
        <v>242</v>
      </c>
      <c r="AJ1705">
        <v>0</v>
      </c>
      <c r="AK1705">
        <v>0</v>
      </c>
      <c r="AL1705">
        <v>14</v>
      </c>
    </row>
    <row r="1706" spans="1:38" x14ac:dyDescent="0.3">
      <c r="A1706">
        <v>1704</v>
      </c>
      <c r="B1706">
        <v>479</v>
      </c>
      <c r="C1706">
        <v>479</v>
      </c>
      <c r="D1706">
        <v>131074</v>
      </c>
      <c r="E1706" t="s">
        <v>17274</v>
      </c>
      <c r="F1706" t="s">
        <v>17057</v>
      </c>
      <c r="G1706">
        <v>1522.1759515799999</v>
      </c>
      <c r="H1706">
        <v>85457.452224499997</v>
      </c>
      <c r="I1706">
        <v>636224</v>
      </c>
      <c r="J1706">
        <v>308478</v>
      </c>
      <c r="K1706" t="s">
        <v>17274</v>
      </c>
      <c r="L1706" t="s">
        <v>15756</v>
      </c>
      <c r="M1706" t="s">
        <v>15757</v>
      </c>
      <c r="N1706" t="s">
        <v>15544</v>
      </c>
      <c r="O1706" t="s">
        <v>15545</v>
      </c>
      <c r="P1706" t="s">
        <v>15545</v>
      </c>
      <c r="Q1706">
        <v>155</v>
      </c>
      <c r="R1706">
        <v>1386</v>
      </c>
      <c r="S1706" t="s">
        <v>217</v>
      </c>
      <c r="T1706">
        <v>636579.06229000003</v>
      </c>
      <c r="U1706">
        <v>309026.29083100002</v>
      </c>
      <c r="V1706">
        <v>1</v>
      </c>
      <c r="W1706">
        <v>9.3554726135900008</v>
      </c>
      <c r="X1706">
        <v>0</v>
      </c>
      <c r="Y1706">
        <v>0</v>
      </c>
      <c r="Z1706">
        <v>0</v>
      </c>
      <c r="AA1706">
        <v>60487</v>
      </c>
      <c r="AB1706" t="s">
        <v>45</v>
      </c>
      <c r="AC1706" t="s">
        <v>218</v>
      </c>
      <c r="AD1706" t="s">
        <v>217</v>
      </c>
      <c r="AE1706">
        <v>716</v>
      </c>
      <c r="AF1706" t="s">
        <v>298</v>
      </c>
      <c r="AG1706" t="s">
        <v>242</v>
      </c>
      <c r="AH1706" t="s">
        <v>221</v>
      </c>
      <c r="AI1706" t="s">
        <v>242</v>
      </c>
      <c r="AJ1706">
        <v>0</v>
      </c>
      <c r="AK1706">
        <v>0</v>
      </c>
      <c r="AL1706">
        <v>14</v>
      </c>
    </row>
    <row r="1707" spans="1:38" x14ac:dyDescent="0.3">
      <c r="A1707">
        <v>1705</v>
      </c>
      <c r="B1707">
        <v>480</v>
      </c>
      <c r="C1707">
        <v>480</v>
      </c>
      <c r="D1707">
        <v>131075</v>
      </c>
      <c r="E1707" t="s">
        <v>17275</v>
      </c>
      <c r="F1707" t="s">
        <v>17057</v>
      </c>
      <c r="G1707">
        <v>21895.746980899999</v>
      </c>
      <c r="H1707">
        <v>7623649.9112099996</v>
      </c>
      <c r="I1707">
        <v>636648</v>
      </c>
      <c r="J1707">
        <v>309172</v>
      </c>
      <c r="K1707" t="s">
        <v>17275</v>
      </c>
      <c r="L1707" t="s">
        <v>15747</v>
      </c>
      <c r="M1707" t="s">
        <v>15748</v>
      </c>
      <c r="N1707" t="s">
        <v>15544</v>
      </c>
      <c r="O1707" t="s">
        <v>15545</v>
      </c>
      <c r="P1707" t="s">
        <v>15545</v>
      </c>
      <c r="Q1707">
        <v>155</v>
      </c>
      <c r="R1707">
        <v>1386</v>
      </c>
      <c r="S1707" t="s">
        <v>217</v>
      </c>
      <c r="T1707">
        <v>636579.06229000003</v>
      </c>
      <c r="U1707">
        <v>309026.29083100002</v>
      </c>
      <c r="V1707">
        <v>1</v>
      </c>
      <c r="W1707">
        <v>9.3554726135900008</v>
      </c>
      <c r="X1707">
        <v>0</v>
      </c>
      <c r="Y1707">
        <v>0</v>
      </c>
      <c r="Z1707">
        <v>0</v>
      </c>
      <c r="AA1707">
        <v>60487</v>
      </c>
      <c r="AB1707" t="s">
        <v>45</v>
      </c>
      <c r="AC1707" t="s">
        <v>218</v>
      </c>
      <c r="AD1707" t="s">
        <v>217</v>
      </c>
      <c r="AE1707">
        <v>716</v>
      </c>
      <c r="AF1707" t="s">
        <v>298</v>
      </c>
      <c r="AG1707" t="s">
        <v>242</v>
      </c>
      <c r="AH1707" t="s">
        <v>221</v>
      </c>
      <c r="AI1707" t="s">
        <v>242</v>
      </c>
      <c r="AJ1707">
        <v>0</v>
      </c>
      <c r="AK1707">
        <v>0</v>
      </c>
      <c r="AL1707">
        <v>14</v>
      </c>
    </row>
    <row r="1708" spans="1:38" x14ac:dyDescent="0.3">
      <c r="A1708">
        <v>1706</v>
      </c>
      <c r="B1708">
        <v>481</v>
      </c>
      <c r="C1708">
        <v>481</v>
      </c>
      <c r="D1708">
        <v>131076</v>
      </c>
      <c r="E1708" t="s">
        <v>17276</v>
      </c>
      <c r="F1708" t="s">
        <v>17057</v>
      </c>
      <c r="G1708">
        <v>1159.2264592399999</v>
      </c>
      <c r="H1708">
        <v>55481.786699900003</v>
      </c>
      <c r="I1708">
        <v>636136</v>
      </c>
      <c r="J1708">
        <v>308130</v>
      </c>
      <c r="K1708" t="s">
        <v>17276</v>
      </c>
      <c r="L1708" t="s">
        <v>15756</v>
      </c>
      <c r="M1708" t="s">
        <v>15757</v>
      </c>
      <c r="N1708" t="s">
        <v>15544</v>
      </c>
      <c r="O1708" t="s">
        <v>15545</v>
      </c>
      <c r="P1708" t="s">
        <v>15545</v>
      </c>
      <c r="Q1708">
        <v>155</v>
      </c>
      <c r="R1708">
        <v>1386</v>
      </c>
      <c r="S1708" t="s">
        <v>217</v>
      </c>
      <c r="T1708">
        <v>636579.06229000003</v>
      </c>
      <c r="U1708">
        <v>309026.29083100002</v>
      </c>
      <c r="V1708">
        <v>1</v>
      </c>
      <c r="W1708">
        <v>9.3554726135900008</v>
      </c>
      <c r="X1708">
        <v>0</v>
      </c>
      <c r="Y1708">
        <v>0</v>
      </c>
      <c r="Z1708">
        <v>0</v>
      </c>
      <c r="AA1708">
        <v>60487</v>
      </c>
      <c r="AB1708" t="s">
        <v>45</v>
      </c>
      <c r="AC1708" t="s">
        <v>218</v>
      </c>
      <c r="AD1708" t="s">
        <v>217</v>
      </c>
      <c r="AE1708">
        <v>716</v>
      </c>
      <c r="AF1708" t="s">
        <v>298</v>
      </c>
      <c r="AG1708" t="s">
        <v>242</v>
      </c>
      <c r="AH1708" t="s">
        <v>221</v>
      </c>
      <c r="AI1708" t="s">
        <v>242</v>
      </c>
      <c r="AJ1708">
        <v>0</v>
      </c>
      <c r="AK1708">
        <v>0</v>
      </c>
      <c r="AL1708">
        <v>14</v>
      </c>
    </row>
    <row r="1709" spans="1:38" x14ac:dyDescent="0.3">
      <c r="A1709">
        <v>1707</v>
      </c>
      <c r="B1709">
        <v>482</v>
      </c>
      <c r="C1709">
        <v>482</v>
      </c>
      <c r="D1709">
        <v>131077</v>
      </c>
      <c r="E1709" t="s">
        <v>17277</v>
      </c>
      <c r="F1709" t="s">
        <v>17057</v>
      </c>
      <c r="G1709">
        <v>3574.52884133</v>
      </c>
      <c r="H1709">
        <v>465194.70945299999</v>
      </c>
      <c r="I1709">
        <v>636284</v>
      </c>
      <c r="J1709">
        <v>307730</v>
      </c>
      <c r="K1709" t="s">
        <v>17277</v>
      </c>
      <c r="L1709" t="s">
        <v>15756</v>
      </c>
      <c r="M1709" t="s">
        <v>15757</v>
      </c>
      <c r="N1709" t="s">
        <v>15544</v>
      </c>
      <c r="O1709" t="s">
        <v>15545</v>
      </c>
      <c r="P1709" t="s">
        <v>15545</v>
      </c>
      <c r="Q1709">
        <v>155</v>
      </c>
      <c r="R1709">
        <v>1386</v>
      </c>
      <c r="S1709" t="s">
        <v>217</v>
      </c>
      <c r="T1709">
        <v>636579.06229000003</v>
      </c>
      <c r="U1709">
        <v>309026.29083100002</v>
      </c>
      <c r="V1709">
        <v>1</v>
      </c>
      <c r="W1709">
        <v>9.3554726135900008</v>
      </c>
      <c r="X1709">
        <v>0</v>
      </c>
      <c r="Y1709">
        <v>0</v>
      </c>
      <c r="Z1709">
        <v>0</v>
      </c>
      <c r="AA1709">
        <v>60487</v>
      </c>
      <c r="AB1709" t="s">
        <v>45</v>
      </c>
      <c r="AC1709" t="s">
        <v>218</v>
      </c>
      <c r="AD1709" t="s">
        <v>217</v>
      </c>
      <c r="AE1709">
        <v>716</v>
      </c>
      <c r="AF1709" t="s">
        <v>298</v>
      </c>
      <c r="AG1709" t="s">
        <v>242</v>
      </c>
      <c r="AH1709" t="s">
        <v>221</v>
      </c>
      <c r="AI1709" t="s">
        <v>242</v>
      </c>
      <c r="AJ1709">
        <v>0</v>
      </c>
      <c r="AK1709">
        <v>0</v>
      </c>
      <c r="AL1709">
        <v>14</v>
      </c>
    </row>
    <row r="1710" spans="1:38" x14ac:dyDescent="0.3">
      <c r="A1710">
        <v>1708</v>
      </c>
      <c r="B1710">
        <v>483</v>
      </c>
      <c r="C1710">
        <v>483</v>
      </c>
      <c r="D1710">
        <v>131078</v>
      </c>
      <c r="E1710" t="s">
        <v>17278</v>
      </c>
      <c r="F1710" t="s">
        <v>17057</v>
      </c>
      <c r="G1710">
        <v>2846.7311336799999</v>
      </c>
      <c r="H1710">
        <v>412780.54055099998</v>
      </c>
      <c r="I1710">
        <v>636649</v>
      </c>
      <c r="J1710">
        <v>308780</v>
      </c>
      <c r="K1710" t="s">
        <v>17278</v>
      </c>
      <c r="L1710" t="s">
        <v>15756</v>
      </c>
      <c r="M1710" t="s">
        <v>15757</v>
      </c>
      <c r="N1710" t="s">
        <v>15544</v>
      </c>
      <c r="O1710" t="s">
        <v>15545</v>
      </c>
      <c r="P1710" t="s">
        <v>15545</v>
      </c>
      <c r="Q1710">
        <v>155</v>
      </c>
      <c r="R1710">
        <v>1386</v>
      </c>
      <c r="S1710" t="s">
        <v>217</v>
      </c>
      <c r="T1710">
        <v>636579.06229000003</v>
      </c>
      <c r="U1710">
        <v>309026.29083100002</v>
      </c>
      <c r="V1710">
        <v>1</v>
      </c>
      <c r="W1710">
        <v>9.3554726135900008</v>
      </c>
      <c r="X1710">
        <v>0</v>
      </c>
      <c r="Y1710">
        <v>0</v>
      </c>
      <c r="Z1710">
        <v>0</v>
      </c>
      <c r="AA1710">
        <v>60487</v>
      </c>
      <c r="AB1710" t="s">
        <v>45</v>
      </c>
      <c r="AC1710" t="s">
        <v>218</v>
      </c>
      <c r="AD1710" t="s">
        <v>217</v>
      </c>
      <c r="AE1710">
        <v>716</v>
      </c>
      <c r="AF1710" t="s">
        <v>298</v>
      </c>
      <c r="AG1710" t="s">
        <v>242</v>
      </c>
      <c r="AH1710" t="s">
        <v>221</v>
      </c>
      <c r="AI1710" t="s">
        <v>242</v>
      </c>
      <c r="AJ1710">
        <v>0</v>
      </c>
      <c r="AK1710">
        <v>0</v>
      </c>
      <c r="AL1710">
        <v>14</v>
      </c>
    </row>
    <row r="1711" spans="1:38" x14ac:dyDescent="0.3">
      <c r="A1711">
        <v>1709</v>
      </c>
      <c r="B1711">
        <v>484</v>
      </c>
      <c r="C1711">
        <v>484</v>
      </c>
      <c r="D1711">
        <v>131079</v>
      </c>
      <c r="E1711" t="s">
        <v>17279</v>
      </c>
      <c r="F1711" t="s">
        <v>17057</v>
      </c>
      <c r="G1711">
        <v>3296.9244635999999</v>
      </c>
      <c r="H1711">
        <v>367593.60864300001</v>
      </c>
      <c r="I1711">
        <v>636092</v>
      </c>
      <c r="J1711">
        <v>308877</v>
      </c>
      <c r="K1711" t="s">
        <v>17279</v>
      </c>
      <c r="L1711" t="s">
        <v>15756</v>
      </c>
      <c r="M1711" t="s">
        <v>15757</v>
      </c>
      <c r="N1711" t="s">
        <v>15544</v>
      </c>
      <c r="O1711" t="s">
        <v>15545</v>
      </c>
      <c r="P1711" t="s">
        <v>15545</v>
      </c>
      <c r="Q1711">
        <v>155</v>
      </c>
      <c r="R1711">
        <v>1386</v>
      </c>
      <c r="S1711" t="s">
        <v>217</v>
      </c>
      <c r="T1711">
        <v>636579.06229000003</v>
      </c>
      <c r="U1711">
        <v>309026.29083100002</v>
      </c>
      <c r="V1711">
        <v>1</v>
      </c>
      <c r="W1711">
        <v>9.3554726135900008</v>
      </c>
      <c r="X1711">
        <v>0</v>
      </c>
      <c r="Y1711">
        <v>0</v>
      </c>
      <c r="Z1711">
        <v>0</v>
      </c>
      <c r="AA1711">
        <v>60487</v>
      </c>
      <c r="AB1711" t="s">
        <v>45</v>
      </c>
      <c r="AC1711" t="s">
        <v>218</v>
      </c>
      <c r="AD1711" t="s">
        <v>217</v>
      </c>
      <c r="AE1711">
        <v>716</v>
      </c>
      <c r="AF1711" t="s">
        <v>298</v>
      </c>
      <c r="AG1711" t="s">
        <v>242</v>
      </c>
      <c r="AH1711" t="s">
        <v>221</v>
      </c>
      <c r="AI1711" t="s">
        <v>242</v>
      </c>
      <c r="AJ1711">
        <v>0</v>
      </c>
      <c r="AK1711">
        <v>0</v>
      </c>
      <c r="AL1711">
        <v>14</v>
      </c>
    </row>
    <row r="1712" spans="1:38" x14ac:dyDescent="0.3">
      <c r="A1712">
        <v>1710</v>
      </c>
      <c r="B1712">
        <v>150</v>
      </c>
      <c r="C1712">
        <v>150</v>
      </c>
      <c r="D1712">
        <v>130745</v>
      </c>
      <c r="E1712" t="s">
        <v>17280</v>
      </c>
      <c r="F1712" t="s">
        <v>15800</v>
      </c>
      <c r="G1712">
        <v>6688.3565687700002</v>
      </c>
      <c r="H1712">
        <v>870118.43233099999</v>
      </c>
      <c r="I1712">
        <v>588534</v>
      </c>
      <c r="J1712">
        <v>308933</v>
      </c>
      <c r="K1712" t="s">
        <v>17280</v>
      </c>
      <c r="L1712" t="s">
        <v>15756</v>
      </c>
      <c r="M1712" t="s">
        <v>15757</v>
      </c>
      <c r="N1712" t="s">
        <v>15544</v>
      </c>
      <c r="O1712" t="s">
        <v>15545</v>
      </c>
      <c r="P1712" t="s">
        <v>15545</v>
      </c>
      <c r="Q1712">
        <v>156</v>
      </c>
      <c r="R1712">
        <v>2385</v>
      </c>
      <c r="S1712" t="s">
        <v>217</v>
      </c>
      <c r="T1712">
        <v>592604.60361800005</v>
      </c>
      <c r="U1712">
        <v>312643.133692</v>
      </c>
      <c r="V1712">
        <v>2</v>
      </c>
      <c r="W1712">
        <v>62.7132842587</v>
      </c>
      <c r="X1712">
        <v>0</v>
      </c>
      <c r="Y1712">
        <v>0</v>
      </c>
      <c r="Z1712">
        <v>0</v>
      </c>
      <c r="AA1712">
        <v>60414</v>
      </c>
      <c r="AB1712" t="s">
        <v>93</v>
      </c>
      <c r="AC1712" t="s">
        <v>218</v>
      </c>
      <c r="AD1712" t="s">
        <v>217</v>
      </c>
      <c r="AE1712">
        <v>703</v>
      </c>
      <c r="AF1712" t="s">
        <v>229</v>
      </c>
      <c r="AG1712" t="s">
        <v>230</v>
      </c>
      <c r="AH1712" t="s">
        <v>221</v>
      </c>
      <c r="AI1712" t="s">
        <v>230</v>
      </c>
      <c r="AJ1712">
        <v>0</v>
      </c>
      <c r="AK1712">
        <v>0</v>
      </c>
      <c r="AL1712">
        <v>8</v>
      </c>
    </row>
    <row r="1713" spans="1:38" x14ac:dyDescent="0.3">
      <c r="A1713">
        <v>1711</v>
      </c>
      <c r="B1713">
        <v>151</v>
      </c>
      <c r="C1713">
        <v>151</v>
      </c>
      <c r="D1713">
        <v>130746</v>
      </c>
      <c r="E1713" t="s">
        <v>17281</v>
      </c>
      <c r="F1713" t="s">
        <v>15800</v>
      </c>
      <c r="G1713">
        <v>1510.0213865999999</v>
      </c>
      <c r="H1713">
        <v>85232.804491899995</v>
      </c>
      <c r="I1713">
        <v>587859</v>
      </c>
      <c r="J1713">
        <v>309020</v>
      </c>
      <c r="K1713" t="s">
        <v>17281</v>
      </c>
      <c r="L1713" t="s">
        <v>15756</v>
      </c>
      <c r="M1713" t="s">
        <v>15757</v>
      </c>
      <c r="N1713" t="s">
        <v>15544</v>
      </c>
      <c r="O1713" t="s">
        <v>15545</v>
      </c>
      <c r="P1713" t="s">
        <v>15545</v>
      </c>
      <c r="Q1713">
        <v>156</v>
      </c>
      <c r="R1713">
        <v>2385</v>
      </c>
      <c r="S1713" t="s">
        <v>217</v>
      </c>
      <c r="T1713">
        <v>592604.60361800005</v>
      </c>
      <c r="U1713">
        <v>312643.133692</v>
      </c>
      <c r="V1713">
        <v>2</v>
      </c>
      <c r="W1713">
        <v>62.7132842587</v>
      </c>
      <c r="X1713">
        <v>0</v>
      </c>
      <c r="Y1713">
        <v>0</v>
      </c>
      <c r="Z1713">
        <v>0</v>
      </c>
      <c r="AA1713">
        <v>60414</v>
      </c>
      <c r="AB1713" t="s">
        <v>93</v>
      </c>
      <c r="AC1713" t="s">
        <v>218</v>
      </c>
      <c r="AD1713" t="s">
        <v>217</v>
      </c>
      <c r="AE1713">
        <v>703</v>
      </c>
      <c r="AF1713" t="s">
        <v>229</v>
      </c>
      <c r="AG1713" t="s">
        <v>230</v>
      </c>
      <c r="AH1713" t="s">
        <v>221</v>
      </c>
      <c r="AI1713" t="s">
        <v>230</v>
      </c>
      <c r="AJ1713">
        <v>0</v>
      </c>
      <c r="AK1713">
        <v>0</v>
      </c>
      <c r="AL1713">
        <v>8</v>
      </c>
    </row>
    <row r="1714" spans="1:38" x14ac:dyDescent="0.3">
      <c r="A1714">
        <v>1712</v>
      </c>
      <c r="B1714">
        <v>152</v>
      </c>
      <c r="C1714">
        <v>152</v>
      </c>
      <c r="D1714">
        <v>130747</v>
      </c>
      <c r="E1714" t="s">
        <v>17282</v>
      </c>
      <c r="F1714" t="s">
        <v>15800</v>
      </c>
      <c r="G1714">
        <v>9603.7501957700006</v>
      </c>
      <c r="H1714">
        <v>2539069.82485</v>
      </c>
      <c r="I1714">
        <v>587606</v>
      </c>
      <c r="J1714">
        <v>310272</v>
      </c>
      <c r="K1714" t="s">
        <v>17282</v>
      </c>
      <c r="L1714" t="s">
        <v>15756</v>
      </c>
      <c r="M1714" t="s">
        <v>15757</v>
      </c>
      <c r="N1714" t="s">
        <v>15544</v>
      </c>
      <c r="O1714" t="s">
        <v>15545</v>
      </c>
      <c r="P1714" t="s">
        <v>15545</v>
      </c>
      <c r="Q1714">
        <v>156</v>
      </c>
      <c r="R1714">
        <v>2385</v>
      </c>
      <c r="S1714" t="s">
        <v>217</v>
      </c>
      <c r="T1714">
        <v>592604.60361800005</v>
      </c>
      <c r="U1714">
        <v>312643.133692</v>
      </c>
      <c r="V1714">
        <v>2</v>
      </c>
      <c r="W1714">
        <v>62.7132842587</v>
      </c>
      <c r="X1714">
        <v>0</v>
      </c>
      <c r="Y1714">
        <v>0</v>
      </c>
      <c r="Z1714">
        <v>0</v>
      </c>
      <c r="AA1714">
        <v>60414</v>
      </c>
      <c r="AB1714" t="s">
        <v>93</v>
      </c>
      <c r="AC1714" t="s">
        <v>218</v>
      </c>
      <c r="AD1714" t="s">
        <v>217</v>
      </c>
      <c r="AE1714">
        <v>703</v>
      </c>
      <c r="AF1714" t="s">
        <v>229</v>
      </c>
      <c r="AG1714" t="s">
        <v>230</v>
      </c>
      <c r="AH1714" t="s">
        <v>221</v>
      </c>
      <c r="AI1714" t="s">
        <v>230</v>
      </c>
      <c r="AJ1714">
        <v>0</v>
      </c>
      <c r="AK1714">
        <v>0</v>
      </c>
      <c r="AL1714">
        <v>8</v>
      </c>
    </row>
    <row r="1715" spans="1:38" x14ac:dyDescent="0.3">
      <c r="A1715">
        <v>1713</v>
      </c>
      <c r="B1715">
        <v>153</v>
      </c>
      <c r="C1715">
        <v>153</v>
      </c>
      <c r="D1715">
        <v>130748</v>
      </c>
      <c r="E1715" t="s">
        <v>17283</v>
      </c>
      <c r="F1715" t="s">
        <v>15800</v>
      </c>
      <c r="G1715">
        <v>9171.0731175399997</v>
      </c>
      <c r="H1715">
        <v>1966393.3123699999</v>
      </c>
      <c r="I1715">
        <v>587076</v>
      </c>
      <c r="J1715">
        <v>309238</v>
      </c>
      <c r="K1715" t="s">
        <v>17283</v>
      </c>
      <c r="L1715" t="s">
        <v>15756</v>
      </c>
      <c r="M1715" t="s">
        <v>15757</v>
      </c>
      <c r="N1715" t="s">
        <v>15544</v>
      </c>
      <c r="O1715" t="s">
        <v>15545</v>
      </c>
      <c r="P1715" t="s">
        <v>15545</v>
      </c>
      <c r="Q1715">
        <v>156</v>
      </c>
      <c r="R1715">
        <v>2385</v>
      </c>
      <c r="S1715" t="s">
        <v>217</v>
      </c>
      <c r="T1715">
        <v>592604.60361800005</v>
      </c>
      <c r="U1715">
        <v>312643.133692</v>
      </c>
      <c r="V1715">
        <v>2</v>
      </c>
      <c r="W1715">
        <v>62.7132842587</v>
      </c>
      <c r="X1715">
        <v>0</v>
      </c>
      <c r="Y1715">
        <v>0</v>
      </c>
      <c r="Z1715">
        <v>0</v>
      </c>
      <c r="AA1715">
        <v>60414</v>
      </c>
      <c r="AB1715" t="s">
        <v>93</v>
      </c>
      <c r="AC1715" t="s">
        <v>218</v>
      </c>
      <c r="AD1715" t="s">
        <v>217</v>
      </c>
      <c r="AE1715">
        <v>703</v>
      </c>
      <c r="AF1715" t="s">
        <v>229</v>
      </c>
      <c r="AG1715" t="s">
        <v>230</v>
      </c>
      <c r="AH1715" t="s">
        <v>221</v>
      </c>
      <c r="AI1715" t="s">
        <v>230</v>
      </c>
      <c r="AJ1715">
        <v>0</v>
      </c>
      <c r="AK1715">
        <v>0</v>
      </c>
      <c r="AL1715">
        <v>8</v>
      </c>
    </row>
    <row r="1716" spans="1:38" x14ac:dyDescent="0.3">
      <c r="A1716">
        <v>1714</v>
      </c>
      <c r="B1716">
        <v>154</v>
      </c>
      <c r="C1716">
        <v>154</v>
      </c>
      <c r="D1716">
        <v>130749</v>
      </c>
      <c r="E1716" t="s">
        <v>17284</v>
      </c>
      <c r="F1716" t="s">
        <v>15800</v>
      </c>
      <c r="G1716">
        <v>18872.422016299999</v>
      </c>
      <c r="H1716">
        <v>9502649.5619600005</v>
      </c>
      <c r="I1716">
        <v>589199</v>
      </c>
      <c r="J1716">
        <v>310537</v>
      </c>
      <c r="K1716" t="s">
        <v>17284</v>
      </c>
      <c r="L1716" t="s">
        <v>15747</v>
      </c>
      <c r="M1716" t="s">
        <v>15748</v>
      </c>
      <c r="N1716" t="s">
        <v>15544</v>
      </c>
      <c r="O1716" t="s">
        <v>15545</v>
      </c>
      <c r="P1716" t="s">
        <v>15545</v>
      </c>
      <c r="Q1716">
        <v>156</v>
      </c>
      <c r="R1716">
        <v>2385</v>
      </c>
      <c r="S1716" t="s">
        <v>217</v>
      </c>
      <c r="T1716">
        <v>592604.60361800005</v>
      </c>
      <c r="U1716">
        <v>312643.133692</v>
      </c>
      <c r="V1716">
        <v>2</v>
      </c>
      <c r="W1716">
        <v>62.7132842587</v>
      </c>
      <c r="X1716">
        <v>0</v>
      </c>
      <c r="Y1716">
        <v>0</v>
      </c>
      <c r="Z1716">
        <v>0</v>
      </c>
      <c r="AA1716">
        <v>60414</v>
      </c>
      <c r="AB1716" t="s">
        <v>93</v>
      </c>
      <c r="AC1716" t="s">
        <v>218</v>
      </c>
      <c r="AD1716" t="s">
        <v>217</v>
      </c>
      <c r="AE1716">
        <v>703</v>
      </c>
      <c r="AF1716" t="s">
        <v>229</v>
      </c>
      <c r="AG1716" t="s">
        <v>230</v>
      </c>
      <c r="AH1716" t="s">
        <v>221</v>
      </c>
      <c r="AI1716" t="s">
        <v>230</v>
      </c>
      <c r="AJ1716">
        <v>0</v>
      </c>
      <c r="AK1716">
        <v>0</v>
      </c>
      <c r="AL1716">
        <v>8</v>
      </c>
    </row>
    <row r="1717" spans="1:38" x14ac:dyDescent="0.3">
      <c r="A1717">
        <v>1715</v>
      </c>
      <c r="B1717">
        <v>155</v>
      </c>
      <c r="C1717">
        <v>155</v>
      </c>
      <c r="D1717">
        <v>130750</v>
      </c>
      <c r="E1717" t="s">
        <v>17285</v>
      </c>
      <c r="F1717" t="s">
        <v>15800</v>
      </c>
      <c r="G1717">
        <v>2519.1230122100001</v>
      </c>
      <c r="H1717">
        <v>145829.75567899999</v>
      </c>
      <c r="I1717">
        <v>588021</v>
      </c>
      <c r="J1717">
        <v>309108</v>
      </c>
      <c r="K1717" t="s">
        <v>17285</v>
      </c>
      <c r="L1717" t="s">
        <v>15756</v>
      </c>
      <c r="M1717" t="s">
        <v>15757</v>
      </c>
      <c r="N1717" t="s">
        <v>15544</v>
      </c>
      <c r="O1717" t="s">
        <v>15545</v>
      </c>
      <c r="P1717" t="s">
        <v>15545</v>
      </c>
      <c r="Q1717">
        <v>156</v>
      </c>
      <c r="R1717">
        <v>2385</v>
      </c>
      <c r="S1717" t="s">
        <v>217</v>
      </c>
      <c r="T1717">
        <v>592604.60361800005</v>
      </c>
      <c r="U1717">
        <v>312643.133692</v>
      </c>
      <c r="V1717">
        <v>2</v>
      </c>
      <c r="W1717">
        <v>62.7132842587</v>
      </c>
      <c r="X1717">
        <v>0</v>
      </c>
      <c r="Y1717">
        <v>0</v>
      </c>
      <c r="Z1717">
        <v>0</v>
      </c>
      <c r="AA1717">
        <v>60414</v>
      </c>
      <c r="AB1717" t="s">
        <v>93</v>
      </c>
      <c r="AC1717" t="s">
        <v>218</v>
      </c>
      <c r="AD1717" t="s">
        <v>217</v>
      </c>
      <c r="AE1717">
        <v>703</v>
      </c>
      <c r="AF1717" t="s">
        <v>229</v>
      </c>
      <c r="AG1717" t="s">
        <v>230</v>
      </c>
      <c r="AH1717" t="s">
        <v>221</v>
      </c>
      <c r="AI1717" t="s">
        <v>230</v>
      </c>
      <c r="AJ1717">
        <v>0</v>
      </c>
      <c r="AK1717">
        <v>0</v>
      </c>
      <c r="AL1717">
        <v>8</v>
      </c>
    </row>
    <row r="1718" spans="1:38" x14ac:dyDescent="0.3">
      <c r="A1718">
        <v>1716</v>
      </c>
      <c r="B1718">
        <v>156</v>
      </c>
      <c r="C1718">
        <v>156</v>
      </c>
      <c r="D1718">
        <v>130751</v>
      </c>
      <c r="E1718" t="s">
        <v>17286</v>
      </c>
      <c r="F1718" t="s">
        <v>15800</v>
      </c>
      <c r="G1718">
        <v>2563.6584271400002</v>
      </c>
      <c r="H1718">
        <v>215805.665114</v>
      </c>
      <c r="I1718">
        <v>587485</v>
      </c>
      <c r="J1718">
        <v>309320</v>
      </c>
      <c r="K1718" t="s">
        <v>17286</v>
      </c>
      <c r="L1718" t="s">
        <v>15756</v>
      </c>
      <c r="M1718" t="s">
        <v>15757</v>
      </c>
      <c r="N1718" t="s">
        <v>15544</v>
      </c>
      <c r="O1718" t="s">
        <v>15545</v>
      </c>
      <c r="P1718" t="s">
        <v>15545</v>
      </c>
      <c r="Q1718">
        <v>156</v>
      </c>
      <c r="R1718">
        <v>2385</v>
      </c>
      <c r="S1718" t="s">
        <v>217</v>
      </c>
      <c r="T1718">
        <v>592604.60361800005</v>
      </c>
      <c r="U1718">
        <v>312643.133692</v>
      </c>
      <c r="V1718">
        <v>2</v>
      </c>
      <c r="W1718">
        <v>62.7132842587</v>
      </c>
      <c r="X1718">
        <v>0</v>
      </c>
      <c r="Y1718">
        <v>0</v>
      </c>
      <c r="Z1718">
        <v>0</v>
      </c>
      <c r="AA1718">
        <v>60414</v>
      </c>
      <c r="AB1718" t="s">
        <v>93</v>
      </c>
      <c r="AC1718" t="s">
        <v>218</v>
      </c>
      <c r="AD1718" t="s">
        <v>217</v>
      </c>
      <c r="AE1718">
        <v>703</v>
      </c>
      <c r="AF1718" t="s">
        <v>229</v>
      </c>
      <c r="AG1718" t="s">
        <v>230</v>
      </c>
      <c r="AH1718" t="s">
        <v>221</v>
      </c>
      <c r="AI1718" t="s">
        <v>230</v>
      </c>
      <c r="AJ1718">
        <v>0</v>
      </c>
      <c r="AK1718">
        <v>0</v>
      </c>
      <c r="AL1718">
        <v>8</v>
      </c>
    </row>
    <row r="1719" spans="1:38" x14ac:dyDescent="0.3">
      <c r="A1719">
        <v>1717</v>
      </c>
      <c r="B1719">
        <v>157</v>
      </c>
      <c r="C1719">
        <v>157</v>
      </c>
      <c r="D1719">
        <v>130752</v>
      </c>
      <c r="E1719" t="s">
        <v>17287</v>
      </c>
      <c r="F1719" t="s">
        <v>15800</v>
      </c>
      <c r="G1719">
        <v>2364.9774066199998</v>
      </c>
      <c r="H1719">
        <v>149485.06828499999</v>
      </c>
      <c r="I1719">
        <v>588265</v>
      </c>
      <c r="J1719">
        <v>309342</v>
      </c>
      <c r="K1719" t="s">
        <v>17287</v>
      </c>
      <c r="L1719" t="s">
        <v>15756</v>
      </c>
      <c r="M1719" t="s">
        <v>15757</v>
      </c>
      <c r="N1719" t="s">
        <v>15544</v>
      </c>
      <c r="O1719" t="s">
        <v>15545</v>
      </c>
      <c r="P1719" t="s">
        <v>15545</v>
      </c>
      <c r="Q1719">
        <v>156</v>
      </c>
      <c r="R1719">
        <v>2385</v>
      </c>
      <c r="S1719" t="s">
        <v>217</v>
      </c>
      <c r="T1719">
        <v>592604.60361800005</v>
      </c>
      <c r="U1719">
        <v>312643.133692</v>
      </c>
      <c r="V1719">
        <v>2</v>
      </c>
      <c r="W1719">
        <v>62.7132842587</v>
      </c>
      <c r="X1719">
        <v>0</v>
      </c>
      <c r="Y1719">
        <v>0</v>
      </c>
      <c r="Z1719">
        <v>0</v>
      </c>
      <c r="AA1719">
        <v>60414</v>
      </c>
      <c r="AB1719" t="s">
        <v>93</v>
      </c>
      <c r="AC1719" t="s">
        <v>218</v>
      </c>
      <c r="AD1719" t="s">
        <v>217</v>
      </c>
      <c r="AE1719">
        <v>703</v>
      </c>
      <c r="AF1719" t="s">
        <v>229</v>
      </c>
      <c r="AG1719" t="s">
        <v>230</v>
      </c>
      <c r="AH1719" t="s">
        <v>221</v>
      </c>
      <c r="AI1719" t="s">
        <v>230</v>
      </c>
      <c r="AJ1719">
        <v>0</v>
      </c>
      <c r="AK1719">
        <v>0</v>
      </c>
      <c r="AL1719">
        <v>8</v>
      </c>
    </row>
    <row r="1720" spans="1:38" x14ac:dyDescent="0.3">
      <c r="A1720">
        <v>1718</v>
      </c>
      <c r="B1720">
        <v>187</v>
      </c>
      <c r="C1720">
        <v>187</v>
      </c>
      <c r="D1720">
        <v>130782</v>
      </c>
      <c r="E1720" t="s">
        <v>17288</v>
      </c>
      <c r="F1720" t="s">
        <v>15800</v>
      </c>
      <c r="G1720">
        <v>17299.053133500001</v>
      </c>
      <c r="H1720">
        <v>12154840.225400001</v>
      </c>
      <c r="I1720">
        <v>590535</v>
      </c>
      <c r="J1720">
        <v>312871</v>
      </c>
      <c r="K1720" t="s">
        <v>17288</v>
      </c>
      <c r="L1720" t="s">
        <v>15747</v>
      </c>
      <c r="M1720" t="s">
        <v>15748</v>
      </c>
      <c r="N1720" t="s">
        <v>15544</v>
      </c>
      <c r="O1720" t="s">
        <v>15545</v>
      </c>
      <c r="P1720" t="s">
        <v>15545</v>
      </c>
      <c r="Q1720">
        <v>156</v>
      </c>
      <c r="R1720">
        <v>2385</v>
      </c>
      <c r="S1720" t="s">
        <v>217</v>
      </c>
      <c r="T1720">
        <v>592604.60361800005</v>
      </c>
      <c r="U1720">
        <v>312643.133692</v>
      </c>
      <c r="V1720">
        <v>2</v>
      </c>
      <c r="W1720">
        <v>62.7132842587</v>
      </c>
      <c r="X1720">
        <v>0</v>
      </c>
      <c r="Y1720">
        <v>0</v>
      </c>
      <c r="Z1720">
        <v>0</v>
      </c>
      <c r="AA1720">
        <v>60414</v>
      </c>
      <c r="AB1720" t="s">
        <v>93</v>
      </c>
      <c r="AC1720" t="s">
        <v>218</v>
      </c>
      <c r="AD1720" t="s">
        <v>217</v>
      </c>
      <c r="AE1720">
        <v>703</v>
      </c>
      <c r="AF1720" t="s">
        <v>229</v>
      </c>
      <c r="AG1720" t="s">
        <v>230</v>
      </c>
      <c r="AH1720" t="s">
        <v>221</v>
      </c>
      <c r="AI1720" t="s">
        <v>230</v>
      </c>
      <c r="AJ1720">
        <v>0</v>
      </c>
      <c r="AK1720">
        <v>0</v>
      </c>
      <c r="AL1720">
        <v>8</v>
      </c>
    </row>
    <row r="1721" spans="1:38" x14ac:dyDescent="0.3">
      <c r="A1721">
        <v>1719</v>
      </c>
      <c r="B1721">
        <v>188</v>
      </c>
      <c r="C1721">
        <v>188</v>
      </c>
      <c r="D1721">
        <v>130783</v>
      </c>
      <c r="E1721" t="s">
        <v>17289</v>
      </c>
      <c r="F1721" t="s">
        <v>15800</v>
      </c>
      <c r="G1721">
        <v>8248.2488561800001</v>
      </c>
      <c r="H1721">
        <v>1437048.4334499999</v>
      </c>
      <c r="I1721">
        <v>596391</v>
      </c>
      <c r="J1721">
        <v>316993</v>
      </c>
      <c r="K1721" t="s">
        <v>17289</v>
      </c>
      <c r="L1721" t="s">
        <v>15743</v>
      </c>
      <c r="M1721" t="s">
        <v>15744</v>
      </c>
      <c r="N1721" t="s">
        <v>15544</v>
      </c>
      <c r="O1721" t="s">
        <v>15545</v>
      </c>
      <c r="P1721" t="s">
        <v>15545</v>
      </c>
      <c r="Q1721">
        <v>156</v>
      </c>
      <c r="R1721">
        <v>2385</v>
      </c>
      <c r="S1721" t="s">
        <v>217</v>
      </c>
      <c r="T1721">
        <v>592604.60361800005</v>
      </c>
      <c r="U1721">
        <v>312643.133692</v>
      </c>
      <c r="V1721">
        <v>2</v>
      </c>
      <c r="W1721">
        <v>62.7132842587</v>
      </c>
      <c r="X1721">
        <v>0</v>
      </c>
      <c r="Y1721">
        <v>0</v>
      </c>
      <c r="Z1721">
        <v>0</v>
      </c>
      <c r="AA1721">
        <v>60414</v>
      </c>
      <c r="AB1721" t="s">
        <v>93</v>
      </c>
      <c r="AC1721" t="s">
        <v>218</v>
      </c>
      <c r="AD1721" t="s">
        <v>217</v>
      </c>
      <c r="AE1721">
        <v>703</v>
      </c>
      <c r="AF1721" t="s">
        <v>229</v>
      </c>
      <c r="AG1721" t="s">
        <v>230</v>
      </c>
      <c r="AH1721" t="s">
        <v>221</v>
      </c>
      <c r="AI1721" t="s">
        <v>230</v>
      </c>
      <c r="AJ1721">
        <v>0</v>
      </c>
      <c r="AK1721">
        <v>0</v>
      </c>
      <c r="AL1721">
        <v>8</v>
      </c>
    </row>
    <row r="1722" spans="1:38" x14ac:dyDescent="0.3">
      <c r="A1722">
        <v>1720</v>
      </c>
      <c r="B1722">
        <v>189</v>
      </c>
      <c r="C1722">
        <v>189</v>
      </c>
      <c r="D1722">
        <v>130784</v>
      </c>
      <c r="E1722" t="s">
        <v>17290</v>
      </c>
      <c r="F1722" t="s">
        <v>15800</v>
      </c>
      <c r="G1722">
        <v>3267.7975750300002</v>
      </c>
      <c r="H1722">
        <v>287804.89724800002</v>
      </c>
      <c r="I1722">
        <v>596136</v>
      </c>
      <c r="J1722">
        <v>316750</v>
      </c>
      <c r="K1722" t="s">
        <v>17290</v>
      </c>
      <c r="L1722" t="s">
        <v>15743</v>
      </c>
      <c r="M1722" t="s">
        <v>15744</v>
      </c>
      <c r="N1722" t="s">
        <v>15544</v>
      </c>
      <c r="O1722" t="s">
        <v>15545</v>
      </c>
      <c r="P1722" t="s">
        <v>15545</v>
      </c>
      <c r="Q1722">
        <v>156</v>
      </c>
      <c r="R1722">
        <v>2385</v>
      </c>
      <c r="S1722" t="s">
        <v>217</v>
      </c>
      <c r="T1722">
        <v>592604.60361800005</v>
      </c>
      <c r="U1722">
        <v>312643.133692</v>
      </c>
      <c r="V1722">
        <v>2</v>
      </c>
      <c r="W1722">
        <v>62.7132842587</v>
      </c>
      <c r="X1722">
        <v>0</v>
      </c>
      <c r="Y1722">
        <v>0</v>
      </c>
      <c r="Z1722">
        <v>0</v>
      </c>
      <c r="AA1722">
        <v>60414</v>
      </c>
      <c r="AB1722" t="s">
        <v>93</v>
      </c>
      <c r="AC1722" t="s">
        <v>218</v>
      </c>
      <c r="AD1722" t="s">
        <v>217</v>
      </c>
      <c r="AE1722">
        <v>703</v>
      </c>
      <c r="AF1722" t="s">
        <v>229</v>
      </c>
      <c r="AG1722" t="s">
        <v>230</v>
      </c>
      <c r="AH1722" t="s">
        <v>221</v>
      </c>
      <c r="AI1722" t="s">
        <v>230</v>
      </c>
      <c r="AJ1722">
        <v>0</v>
      </c>
      <c r="AK1722">
        <v>0</v>
      </c>
      <c r="AL1722">
        <v>8</v>
      </c>
    </row>
    <row r="1723" spans="1:38" x14ac:dyDescent="0.3">
      <c r="A1723">
        <v>1721</v>
      </c>
      <c r="B1723">
        <v>190</v>
      </c>
      <c r="C1723">
        <v>190</v>
      </c>
      <c r="D1723">
        <v>130785</v>
      </c>
      <c r="E1723" t="s">
        <v>17291</v>
      </c>
      <c r="F1723" t="s">
        <v>15800</v>
      </c>
      <c r="G1723">
        <v>1433.0363815000001</v>
      </c>
      <c r="H1723">
        <v>87266.4416987</v>
      </c>
      <c r="I1723">
        <v>596827</v>
      </c>
      <c r="J1723">
        <v>316825</v>
      </c>
      <c r="K1723" t="s">
        <v>17291</v>
      </c>
      <c r="L1723" t="s">
        <v>15743</v>
      </c>
      <c r="M1723" t="s">
        <v>15744</v>
      </c>
      <c r="N1723" t="s">
        <v>15544</v>
      </c>
      <c r="O1723" t="s">
        <v>15545</v>
      </c>
      <c r="P1723" t="s">
        <v>15545</v>
      </c>
      <c r="Q1723">
        <v>156</v>
      </c>
      <c r="R1723">
        <v>2385</v>
      </c>
      <c r="S1723" t="s">
        <v>217</v>
      </c>
      <c r="T1723">
        <v>592604.60361800005</v>
      </c>
      <c r="U1723">
        <v>312643.133692</v>
      </c>
      <c r="V1723">
        <v>2</v>
      </c>
      <c r="W1723">
        <v>62.7132842587</v>
      </c>
      <c r="X1723">
        <v>0</v>
      </c>
      <c r="Y1723">
        <v>0</v>
      </c>
      <c r="Z1723">
        <v>0</v>
      </c>
      <c r="AA1723">
        <v>60414</v>
      </c>
      <c r="AB1723" t="s">
        <v>93</v>
      </c>
      <c r="AC1723" t="s">
        <v>218</v>
      </c>
      <c r="AD1723" t="s">
        <v>217</v>
      </c>
      <c r="AE1723">
        <v>703</v>
      </c>
      <c r="AF1723" t="s">
        <v>229</v>
      </c>
      <c r="AG1723" t="s">
        <v>230</v>
      </c>
      <c r="AH1723" t="s">
        <v>221</v>
      </c>
      <c r="AI1723" t="s">
        <v>230</v>
      </c>
      <c r="AJ1723">
        <v>0</v>
      </c>
      <c r="AK1723">
        <v>0</v>
      </c>
      <c r="AL1723">
        <v>8</v>
      </c>
    </row>
    <row r="1724" spans="1:38" x14ac:dyDescent="0.3">
      <c r="A1724">
        <v>1722</v>
      </c>
      <c r="B1724">
        <v>191</v>
      </c>
      <c r="C1724">
        <v>191</v>
      </c>
      <c r="D1724">
        <v>130786</v>
      </c>
      <c r="E1724" t="s">
        <v>17292</v>
      </c>
      <c r="F1724" t="s">
        <v>15800</v>
      </c>
      <c r="G1724">
        <v>14727.7753734</v>
      </c>
      <c r="H1724">
        <v>7823208.2772199996</v>
      </c>
      <c r="I1724">
        <v>595666</v>
      </c>
      <c r="J1724">
        <v>314623</v>
      </c>
      <c r="K1724" t="s">
        <v>17292</v>
      </c>
      <c r="L1724" t="s">
        <v>15747</v>
      </c>
      <c r="M1724" t="s">
        <v>15748</v>
      </c>
      <c r="N1724" t="s">
        <v>15544</v>
      </c>
      <c r="O1724" t="s">
        <v>15545</v>
      </c>
      <c r="P1724" t="s">
        <v>15545</v>
      </c>
      <c r="Q1724">
        <v>156</v>
      </c>
      <c r="R1724">
        <v>2385</v>
      </c>
      <c r="S1724" t="s">
        <v>217</v>
      </c>
      <c r="T1724">
        <v>592604.60361800005</v>
      </c>
      <c r="U1724">
        <v>312643.133692</v>
      </c>
      <c r="V1724">
        <v>2</v>
      </c>
      <c r="W1724">
        <v>62.7132842587</v>
      </c>
      <c r="X1724">
        <v>0</v>
      </c>
      <c r="Y1724">
        <v>0</v>
      </c>
      <c r="Z1724">
        <v>0</v>
      </c>
      <c r="AA1724">
        <v>60414</v>
      </c>
      <c r="AB1724" t="s">
        <v>93</v>
      </c>
      <c r="AC1724" t="s">
        <v>218</v>
      </c>
      <c r="AD1724" t="s">
        <v>217</v>
      </c>
      <c r="AE1724">
        <v>703</v>
      </c>
      <c r="AF1724" t="s">
        <v>229</v>
      </c>
      <c r="AG1724" t="s">
        <v>230</v>
      </c>
      <c r="AH1724" t="s">
        <v>221</v>
      </c>
      <c r="AI1724" t="s">
        <v>230</v>
      </c>
      <c r="AJ1724">
        <v>0</v>
      </c>
      <c r="AK1724">
        <v>0</v>
      </c>
      <c r="AL1724">
        <v>8</v>
      </c>
    </row>
    <row r="1725" spans="1:38" x14ac:dyDescent="0.3">
      <c r="A1725">
        <v>1723</v>
      </c>
      <c r="B1725">
        <v>192</v>
      </c>
      <c r="C1725">
        <v>192</v>
      </c>
      <c r="D1725">
        <v>130787</v>
      </c>
      <c r="E1725" t="s">
        <v>17293</v>
      </c>
      <c r="F1725" t="s">
        <v>15800</v>
      </c>
      <c r="G1725">
        <v>5356.6594935000003</v>
      </c>
      <c r="H1725">
        <v>900681.07377000002</v>
      </c>
      <c r="I1725">
        <v>596570</v>
      </c>
      <c r="J1725">
        <v>316217</v>
      </c>
      <c r="K1725" t="s">
        <v>17293</v>
      </c>
      <c r="L1725" t="s">
        <v>15743</v>
      </c>
      <c r="M1725" t="s">
        <v>15744</v>
      </c>
      <c r="N1725" t="s">
        <v>15544</v>
      </c>
      <c r="O1725" t="s">
        <v>15545</v>
      </c>
      <c r="P1725" t="s">
        <v>15545</v>
      </c>
      <c r="Q1725">
        <v>156</v>
      </c>
      <c r="R1725">
        <v>2385</v>
      </c>
      <c r="S1725" t="s">
        <v>217</v>
      </c>
      <c r="T1725">
        <v>592604.60361800005</v>
      </c>
      <c r="U1725">
        <v>312643.133692</v>
      </c>
      <c r="V1725">
        <v>2</v>
      </c>
      <c r="W1725">
        <v>62.7132842587</v>
      </c>
      <c r="X1725">
        <v>0</v>
      </c>
      <c r="Y1725">
        <v>0</v>
      </c>
      <c r="Z1725">
        <v>0</v>
      </c>
      <c r="AA1725">
        <v>60414</v>
      </c>
      <c r="AB1725" t="s">
        <v>93</v>
      </c>
      <c r="AC1725" t="s">
        <v>218</v>
      </c>
      <c r="AD1725" t="s">
        <v>217</v>
      </c>
      <c r="AE1725">
        <v>703</v>
      </c>
      <c r="AF1725" t="s">
        <v>229</v>
      </c>
      <c r="AG1725" t="s">
        <v>230</v>
      </c>
      <c r="AH1725" t="s">
        <v>221</v>
      </c>
      <c r="AI1725" t="s">
        <v>230</v>
      </c>
      <c r="AJ1725">
        <v>0</v>
      </c>
      <c r="AK1725">
        <v>0</v>
      </c>
      <c r="AL1725">
        <v>8</v>
      </c>
    </row>
    <row r="1726" spans="1:38" x14ac:dyDescent="0.3">
      <c r="A1726">
        <v>1724</v>
      </c>
      <c r="B1726">
        <v>193</v>
      </c>
      <c r="C1726">
        <v>193</v>
      </c>
      <c r="D1726">
        <v>130788</v>
      </c>
      <c r="E1726" t="s">
        <v>17294</v>
      </c>
      <c r="F1726" t="s">
        <v>15800</v>
      </c>
      <c r="G1726">
        <v>10859.3863172</v>
      </c>
      <c r="H1726">
        <v>5404748.72217</v>
      </c>
      <c r="I1726">
        <v>593485</v>
      </c>
      <c r="J1726">
        <v>315905</v>
      </c>
      <c r="K1726" t="s">
        <v>17294</v>
      </c>
      <c r="L1726" t="s">
        <v>15743</v>
      </c>
      <c r="M1726" t="s">
        <v>15744</v>
      </c>
      <c r="N1726" t="s">
        <v>15544</v>
      </c>
      <c r="O1726" t="s">
        <v>15545</v>
      </c>
      <c r="P1726" t="s">
        <v>15545</v>
      </c>
      <c r="Q1726">
        <v>156</v>
      </c>
      <c r="R1726">
        <v>2385</v>
      </c>
      <c r="S1726" t="s">
        <v>217</v>
      </c>
      <c r="T1726">
        <v>592604.60361800005</v>
      </c>
      <c r="U1726">
        <v>312643.133692</v>
      </c>
      <c r="V1726">
        <v>2</v>
      </c>
      <c r="W1726">
        <v>62.7132842587</v>
      </c>
      <c r="X1726">
        <v>0</v>
      </c>
      <c r="Y1726">
        <v>0</v>
      </c>
      <c r="Z1726">
        <v>0</v>
      </c>
      <c r="AA1726">
        <v>60414</v>
      </c>
      <c r="AB1726" t="s">
        <v>93</v>
      </c>
      <c r="AC1726" t="s">
        <v>218</v>
      </c>
      <c r="AD1726" t="s">
        <v>217</v>
      </c>
      <c r="AE1726">
        <v>703</v>
      </c>
      <c r="AF1726" t="s">
        <v>229</v>
      </c>
      <c r="AG1726" t="s">
        <v>230</v>
      </c>
      <c r="AH1726" t="s">
        <v>221</v>
      </c>
      <c r="AI1726" t="s">
        <v>230</v>
      </c>
      <c r="AJ1726">
        <v>0</v>
      </c>
      <c r="AK1726">
        <v>0</v>
      </c>
      <c r="AL1726">
        <v>8</v>
      </c>
    </row>
    <row r="1727" spans="1:38" x14ac:dyDescent="0.3">
      <c r="A1727">
        <v>1725</v>
      </c>
      <c r="B1727">
        <v>194</v>
      </c>
      <c r="C1727">
        <v>194</v>
      </c>
      <c r="D1727">
        <v>130789</v>
      </c>
      <c r="E1727" t="s">
        <v>17295</v>
      </c>
      <c r="F1727" t="s">
        <v>15800</v>
      </c>
      <c r="G1727">
        <v>1428.18964575</v>
      </c>
      <c r="H1727">
        <v>51650.804595900001</v>
      </c>
      <c r="I1727">
        <v>598231</v>
      </c>
      <c r="J1727">
        <v>313070</v>
      </c>
      <c r="K1727" t="s">
        <v>17295</v>
      </c>
      <c r="L1727" t="s">
        <v>15542</v>
      </c>
      <c r="M1727" t="s">
        <v>15543</v>
      </c>
      <c r="N1727" t="s">
        <v>15544</v>
      </c>
      <c r="O1727" t="s">
        <v>15545</v>
      </c>
      <c r="P1727" t="s">
        <v>15545</v>
      </c>
      <c r="Q1727">
        <v>156</v>
      </c>
      <c r="R1727">
        <v>2385</v>
      </c>
      <c r="S1727" t="s">
        <v>217</v>
      </c>
      <c r="T1727">
        <v>592604.60361800005</v>
      </c>
      <c r="U1727">
        <v>312643.133692</v>
      </c>
      <c r="V1727">
        <v>2</v>
      </c>
      <c r="W1727">
        <v>62.7132842587</v>
      </c>
      <c r="X1727">
        <v>0</v>
      </c>
      <c r="Y1727">
        <v>0</v>
      </c>
      <c r="Z1727">
        <v>0</v>
      </c>
      <c r="AA1727">
        <v>60414</v>
      </c>
      <c r="AB1727" t="s">
        <v>93</v>
      </c>
      <c r="AC1727" t="s">
        <v>218</v>
      </c>
      <c r="AD1727" t="s">
        <v>217</v>
      </c>
      <c r="AE1727">
        <v>703</v>
      </c>
      <c r="AF1727" t="s">
        <v>229</v>
      </c>
      <c r="AG1727" t="s">
        <v>230</v>
      </c>
      <c r="AH1727" t="s">
        <v>221</v>
      </c>
      <c r="AI1727" t="s">
        <v>230</v>
      </c>
      <c r="AJ1727">
        <v>0</v>
      </c>
      <c r="AK1727">
        <v>0</v>
      </c>
      <c r="AL1727">
        <v>8</v>
      </c>
    </row>
    <row r="1728" spans="1:38" x14ac:dyDescent="0.3">
      <c r="A1728">
        <v>1726</v>
      </c>
      <c r="B1728">
        <v>195</v>
      </c>
      <c r="C1728">
        <v>195</v>
      </c>
      <c r="D1728">
        <v>130790</v>
      </c>
      <c r="E1728" t="s">
        <v>17296</v>
      </c>
      <c r="F1728" t="s">
        <v>15800</v>
      </c>
      <c r="G1728">
        <v>3499.0635213099999</v>
      </c>
      <c r="H1728">
        <v>301971.68961300002</v>
      </c>
      <c r="I1728">
        <v>598034</v>
      </c>
      <c r="J1728">
        <v>312124</v>
      </c>
      <c r="K1728" t="s">
        <v>17296</v>
      </c>
      <c r="L1728" t="s">
        <v>15542</v>
      </c>
      <c r="M1728" t="s">
        <v>15543</v>
      </c>
      <c r="N1728" t="s">
        <v>15544</v>
      </c>
      <c r="O1728" t="s">
        <v>15545</v>
      </c>
      <c r="P1728" t="s">
        <v>15545</v>
      </c>
      <c r="Q1728">
        <v>156</v>
      </c>
      <c r="R1728">
        <v>2385</v>
      </c>
      <c r="S1728" t="s">
        <v>217</v>
      </c>
      <c r="T1728">
        <v>592604.60361800005</v>
      </c>
      <c r="U1728">
        <v>312643.133692</v>
      </c>
      <c r="V1728">
        <v>2</v>
      </c>
      <c r="W1728">
        <v>62.7132842587</v>
      </c>
      <c r="X1728">
        <v>0</v>
      </c>
      <c r="Y1728">
        <v>0</v>
      </c>
      <c r="Z1728">
        <v>0</v>
      </c>
      <c r="AA1728">
        <v>60414</v>
      </c>
      <c r="AB1728" t="s">
        <v>93</v>
      </c>
      <c r="AC1728" t="s">
        <v>218</v>
      </c>
      <c r="AD1728" t="s">
        <v>217</v>
      </c>
      <c r="AE1728">
        <v>703</v>
      </c>
      <c r="AF1728" t="s">
        <v>229</v>
      </c>
      <c r="AG1728" t="s">
        <v>230</v>
      </c>
      <c r="AH1728" t="s">
        <v>221</v>
      </c>
      <c r="AI1728" t="s">
        <v>230</v>
      </c>
      <c r="AJ1728">
        <v>0</v>
      </c>
      <c r="AK1728">
        <v>0</v>
      </c>
      <c r="AL1728">
        <v>8</v>
      </c>
    </row>
    <row r="1729" spans="1:38" x14ac:dyDescent="0.3">
      <c r="A1729">
        <v>1727</v>
      </c>
      <c r="B1729">
        <v>196</v>
      </c>
      <c r="C1729">
        <v>196</v>
      </c>
      <c r="D1729">
        <v>130791</v>
      </c>
      <c r="E1729" t="s">
        <v>17297</v>
      </c>
      <c r="F1729" t="s">
        <v>15800</v>
      </c>
      <c r="G1729">
        <v>15981.9378141</v>
      </c>
      <c r="H1729">
        <v>4890312.2016000003</v>
      </c>
      <c r="I1729">
        <v>594440</v>
      </c>
      <c r="J1729">
        <v>311749</v>
      </c>
      <c r="K1729" t="s">
        <v>17297</v>
      </c>
      <c r="L1729" t="s">
        <v>15743</v>
      </c>
      <c r="M1729" t="s">
        <v>15744</v>
      </c>
      <c r="N1729" t="s">
        <v>15544</v>
      </c>
      <c r="O1729" t="s">
        <v>15545</v>
      </c>
      <c r="P1729" t="s">
        <v>15545</v>
      </c>
      <c r="Q1729">
        <v>156</v>
      </c>
      <c r="R1729">
        <v>2385</v>
      </c>
      <c r="S1729" t="s">
        <v>217</v>
      </c>
      <c r="T1729">
        <v>592604.60361800005</v>
      </c>
      <c r="U1729">
        <v>312643.133692</v>
      </c>
      <c r="V1729">
        <v>2</v>
      </c>
      <c r="W1729">
        <v>62.7132842587</v>
      </c>
      <c r="X1729">
        <v>0</v>
      </c>
      <c r="Y1729">
        <v>0</v>
      </c>
      <c r="Z1729">
        <v>0</v>
      </c>
      <c r="AA1729">
        <v>60414</v>
      </c>
      <c r="AB1729" t="s">
        <v>93</v>
      </c>
      <c r="AC1729" t="s">
        <v>218</v>
      </c>
      <c r="AD1729" t="s">
        <v>217</v>
      </c>
      <c r="AE1729">
        <v>703</v>
      </c>
      <c r="AF1729" t="s">
        <v>229</v>
      </c>
      <c r="AG1729" t="s">
        <v>230</v>
      </c>
      <c r="AH1729" t="s">
        <v>221</v>
      </c>
      <c r="AI1729" t="s">
        <v>230</v>
      </c>
      <c r="AJ1729">
        <v>0</v>
      </c>
      <c r="AK1729">
        <v>0</v>
      </c>
      <c r="AL1729">
        <v>8</v>
      </c>
    </row>
    <row r="1730" spans="1:38" x14ac:dyDescent="0.3">
      <c r="A1730">
        <v>1728</v>
      </c>
      <c r="B1730">
        <v>197</v>
      </c>
      <c r="C1730">
        <v>197</v>
      </c>
      <c r="D1730">
        <v>130792</v>
      </c>
      <c r="E1730" t="s">
        <v>17298</v>
      </c>
      <c r="F1730" t="s">
        <v>15800</v>
      </c>
      <c r="G1730">
        <v>20314.361008899999</v>
      </c>
      <c r="H1730">
        <v>7669563.4767500004</v>
      </c>
      <c r="I1730">
        <v>596232</v>
      </c>
      <c r="J1730">
        <v>311397</v>
      </c>
      <c r="K1730" t="s">
        <v>17298</v>
      </c>
      <c r="L1730" t="s">
        <v>15747</v>
      </c>
      <c r="M1730" t="s">
        <v>15748</v>
      </c>
      <c r="N1730" t="s">
        <v>15544</v>
      </c>
      <c r="O1730" t="s">
        <v>15545</v>
      </c>
      <c r="P1730" t="s">
        <v>15545</v>
      </c>
      <c r="Q1730">
        <v>156</v>
      </c>
      <c r="R1730">
        <v>2385</v>
      </c>
      <c r="S1730" t="s">
        <v>217</v>
      </c>
      <c r="T1730">
        <v>592604.60361800005</v>
      </c>
      <c r="U1730">
        <v>312643.133692</v>
      </c>
      <c r="V1730">
        <v>2</v>
      </c>
      <c r="W1730">
        <v>62.7132842587</v>
      </c>
      <c r="X1730">
        <v>0</v>
      </c>
      <c r="Y1730">
        <v>0</v>
      </c>
      <c r="Z1730">
        <v>0</v>
      </c>
      <c r="AA1730">
        <v>60414</v>
      </c>
      <c r="AB1730" t="s">
        <v>93</v>
      </c>
      <c r="AC1730" t="s">
        <v>218</v>
      </c>
      <c r="AD1730" t="s">
        <v>217</v>
      </c>
      <c r="AE1730">
        <v>703</v>
      </c>
      <c r="AF1730" t="s">
        <v>229</v>
      </c>
      <c r="AG1730" t="s">
        <v>230</v>
      </c>
      <c r="AH1730" t="s">
        <v>221</v>
      </c>
      <c r="AI1730" t="s">
        <v>230</v>
      </c>
      <c r="AJ1730">
        <v>0</v>
      </c>
      <c r="AK1730">
        <v>0</v>
      </c>
      <c r="AL1730">
        <v>8</v>
      </c>
    </row>
    <row r="1731" spans="1:38" x14ac:dyDescent="0.3">
      <c r="A1731">
        <v>1729</v>
      </c>
      <c r="B1731">
        <v>198</v>
      </c>
      <c r="C1731">
        <v>198</v>
      </c>
      <c r="D1731">
        <v>130793</v>
      </c>
      <c r="E1731" t="s">
        <v>17299</v>
      </c>
      <c r="F1731" t="s">
        <v>15800</v>
      </c>
      <c r="G1731">
        <v>4135.1269286099996</v>
      </c>
      <c r="H1731">
        <v>399693.695504</v>
      </c>
      <c r="I1731">
        <v>598100</v>
      </c>
      <c r="J1731">
        <v>313288</v>
      </c>
      <c r="K1731" t="s">
        <v>17299</v>
      </c>
      <c r="L1731" t="s">
        <v>15542</v>
      </c>
      <c r="M1731" t="s">
        <v>15543</v>
      </c>
      <c r="N1731" t="s">
        <v>15544</v>
      </c>
      <c r="O1731" t="s">
        <v>15545</v>
      </c>
      <c r="P1731" t="s">
        <v>15545</v>
      </c>
      <c r="Q1731">
        <v>156</v>
      </c>
      <c r="R1731">
        <v>2385</v>
      </c>
      <c r="S1731" t="s">
        <v>217</v>
      </c>
      <c r="T1731">
        <v>592604.60361800005</v>
      </c>
      <c r="U1731">
        <v>312643.133692</v>
      </c>
      <c r="V1731">
        <v>2</v>
      </c>
      <c r="W1731">
        <v>62.7132842587</v>
      </c>
      <c r="X1731">
        <v>0</v>
      </c>
      <c r="Y1731">
        <v>0</v>
      </c>
      <c r="Z1731">
        <v>0</v>
      </c>
      <c r="AA1731">
        <v>60414</v>
      </c>
      <c r="AB1731" t="s">
        <v>93</v>
      </c>
      <c r="AC1731" t="s">
        <v>218</v>
      </c>
      <c r="AD1731" t="s">
        <v>217</v>
      </c>
      <c r="AE1731">
        <v>703</v>
      </c>
      <c r="AF1731" t="s">
        <v>229</v>
      </c>
      <c r="AG1731" t="s">
        <v>230</v>
      </c>
      <c r="AH1731" t="s">
        <v>221</v>
      </c>
      <c r="AI1731" t="s">
        <v>230</v>
      </c>
      <c r="AJ1731">
        <v>0</v>
      </c>
      <c r="AK1731">
        <v>0</v>
      </c>
      <c r="AL1731">
        <v>8</v>
      </c>
    </row>
    <row r="1732" spans="1:38" x14ac:dyDescent="0.3">
      <c r="A1732">
        <v>1730</v>
      </c>
      <c r="B1732">
        <v>199</v>
      </c>
      <c r="C1732">
        <v>199</v>
      </c>
      <c r="D1732">
        <v>130794</v>
      </c>
      <c r="E1732" t="s">
        <v>17300</v>
      </c>
      <c r="F1732" t="s">
        <v>15800</v>
      </c>
      <c r="G1732">
        <v>1533.3296883600001</v>
      </c>
      <c r="H1732">
        <v>45189.868816499999</v>
      </c>
      <c r="I1732">
        <v>598029</v>
      </c>
      <c r="J1732">
        <v>313007</v>
      </c>
      <c r="K1732" t="s">
        <v>17300</v>
      </c>
      <c r="L1732" t="s">
        <v>15542</v>
      </c>
      <c r="M1732" t="s">
        <v>15543</v>
      </c>
      <c r="N1732" t="s">
        <v>15544</v>
      </c>
      <c r="O1732" t="s">
        <v>15545</v>
      </c>
      <c r="P1732" t="s">
        <v>15545</v>
      </c>
      <c r="Q1732">
        <v>156</v>
      </c>
      <c r="R1732">
        <v>2385</v>
      </c>
      <c r="S1732" t="s">
        <v>217</v>
      </c>
      <c r="T1732">
        <v>592604.60361800005</v>
      </c>
      <c r="U1732">
        <v>312643.133692</v>
      </c>
      <c r="V1732">
        <v>2</v>
      </c>
      <c r="W1732">
        <v>62.7132842587</v>
      </c>
      <c r="X1732">
        <v>0</v>
      </c>
      <c r="Y1732">
        <v>0</v>
      </c>
      <c r="Z1732">
        <v>0</v>
      </c>
      <c r="AA1732">
        <v>60414</v>
      </c>
      <c r="AB1732" t="s">
        <v>93</v>
      </c>
      <c r="AC1732" t="s">
        <v>218</v>
      </c>
      <c r="AD1732" t="s">
        <v>217</v>
      </c>
      <c r="AE1732">
        <v>703</v>
      </c>
      <c r="AF1732" t="s">
        <v>229</v>
      </c>
      <c r="AG1732" t="s">
        <v>230</v>
      </c>
      <c r="AH1732" t="s">
        <v>221</v>
      </c>
      <c r="AI1732" t="s">
        <v>230</v>
      </c>
      <c r="AJ1732">
        <v>0</v>
      </c>
      <c r="AK1732">
        <v>0</v>
      </c>
      <c r="AL1732">
        <v>8</v>
      </c>
    </row>
    <row r="1733" spans="1:38" x14ac:dyDescent="0.3">
      <c r="A1733">
        <v>1731</v>
      </c>
      <c r="B1733">
        <v>200</v>
      </c>
      <c r="C1733">
        <v>200</v>
      </c>
      <c r="D1733">
        <v>130795</v>
      </c>
      <c r="E1733" t="s">
        <v>17301</v>
      </c>
      <c r="F1733" t="s">
        <v>15800</v>
      </c>
      <c r="G1733">
        <v>5579.4002480199997</v>
      </c>
      <c r="H1733">
        <v>670134.46702400001</v>
      </c>
      <c r="I1733">
        <v>597404</v>
      </c>
      <c r="J1733">
        <v>312948</v>
      </c>
      <c r="K1733" t="s">
        <v>17301</v>
      </c>
      <c r="L1733" t="s">
        <v>15542</v>
      </c>
      <c r="M1733" t="s">
        <v>15543</v>
      </c>
      <c r="N1733" t="s">
        <v>15544</v>
      </c>
      <c r="O1733" t="s">
        <v>15545</v>
      </c>
      <c r="P1733" t="s">
        <v>15545</v>
      </c>
      <c r="Q1733">
        <v>156</v>
      </c>
      <c r="R1733">
        <v>2385</v>
      </c>
      <c r="S1733" t="s">
        <v>217</v>
      </c>
      <c r="T1733">
        <v>592604.60361800005</v>
      </c>
      <c r="U1733">
        <v>312643.133692</v>
      </c>
      <c r="V1733">
        <v>2</v>
      </c>
      <c r="W1733">
        <v>62.7132842587</v>
      </c>
      <c r="X1733">
        <v>0</v>
      </c>
      <c r="Y1733">
        <v>0</v>
      </c>
      <c r="Z1733">
        <v>0</v>
      </c>
      <c r="AA1733">
        <v>60414</v>
      </c>
      <c r="AB1733" t="s">
        <v>93</v>
      </c>
      <c r="AC1733" t="s">
        <v>218</v>
      </c>
      <c r="AD1733" t="s">
        <v>217</v>
      </c>
      <c r="AE1733">
        <v>703</v>
      </c>
      <c r="AF1733" t="s">
        <v>229</v>
      </c>
      <c r="AG1733" t="s">
        <v>230</v>
      </c>
      <c r="AH1733" t="s">
        <v>221</v>
      </c>
      <c r="AI1733" t="s">
        <v>230</v>
      </c>
      <c r="AJ1733">
        <v>0</v>
      </c>
      <c r="AK1733">
        <v>0</v>
      </c>
      <c r="AL1733">
        <v>8</v>
      </c>
    </row>
    <row r="1734" spans="1:38" x14ac:dyDescent="0.3">
      <c r="A1734">
        <v>1732</v>
      </c>
      <c r="B1734">
        <v>201</v>
      </c>
      <c r="C1734">
        <v>201</v>
      </c>
      <c r="D1734">
        <v>130796</v>
      </c>
      <c r="E1734" t="s">
        <v>17302</v>
      </c>
      <c r="F1734" t="s">
        <v>15800</v>
      </c>
      <c r="G1734">
        <v>1492.5670020499999</v>
      </c>
      <c r="H1734">
        <v>65721.902031100006</v>
      </c>
      <c r="I1734">
        <v>598133</v>
      </c>
      <c r="J1734">
        <v>312733</v>
      </c>
      <c r="K1734" t="s">
        <v>17302</v>
      </c>
      <c r="L1734" t="s">
        <v>15542</v>
      </c>
      <c r="M1734" t="s">
        <v>15543</v>
      </c>
      <c r="N1734" t="s">
        <v>15544</v>
      </c>
      <c r="O1734" t="s">
        <v>15545</v>
      </c>
      <c r="P1734" t="s">
        <v>15545</v>
      </c>
      <c r="Q1734">
        <v>156</v>
      </c>
      <c r="R1734">
        <v>2385</v>
      </c>
      <c r="S1734" t="s">
        <v>217</v>
      </c>
      <c r="T1734">
        <v>592604.60361800005</v>
      </c>
      <c r="U1734">
        <v>312643.133692</v>
      </c>
      <c r="V1734">
        <v>2</v>
      </c>
      <c r="W1734">
        <v>62.7132842587</v>
      </c>
      <c r="X1734">
        <v>0</v>
      </c>
      <c r="Y1734">
        <v>0</v>
      </c>
      <c r="Z1734">
        <v>0</v>
      </c>
      <c r="AA1734">
        <v>60414</v>
      </c>
      <c r="AB1734" t="s">
        <v>93</v>
      </c>
      <c r="AC1734" t="s">
        <v>218</v>
      </c>
      <c r="AD1734" t="s">
        <v>217</v>
      </c>
      <c r="AE1734">
        <v>703</v>
      </c>
      <c r="AF1734" t="s">
        <v>229</v>
      </c>
      <c r="AG1734" t="s">
        <v>230</v>
      </c>
      <c r="AH1734" t="s">
        <v>221</v>
      </c>
      <c r="AI1734" t="s">
        <v>230</v>
      </c>
      <c r="AJ1734">
        <v>0</v>
      </c>
      <c r="AK1734">
        <v>0</v>
      </c>
      <c r="AL1734">
        <v>8</v>
      </c>
    </row>
    <row r="1735" spans="1:38" x14ac:dyDescent="0.3">
      <c r="A1735">
        <v>1733</v>
      </c>
      <c r="B1735">
        <v>202</v>
      </c>
      <c r="C1735">
        <v>202</v>
      </c>
      <c r="D1735">
        <v>130797</v>
      </c>
      <c r="E1735" t="s">
        <v>17303</v>
      </c>
      <c r="F1735" t="s">
        <v>15800</v>
      </c>
      <c r="G1735">
        <v>817.11282904799998</v>
      </c>
      <c r="H1735">
        <v>31420.853047500001</v>
      </c>
      <c r="I1735">
        <v>598067</v>
      </c>
      <c r="J1735">
        <v>312879</v>
      </c>
      <c r="K1735" t="s">
        <v>17303</v>
      </c>
      <c r="L1735" t="s">
        <v>15542</v>
      </c>
      <c r="M1735" t="s">
        <v>15543</v>
      </c>
      <c r="N1735" t="s">
        <v>15544</v>
      </c>
      <c r="O1735" t="s">
        <v>15545</v>
      </c>
      <c r="P1735" t="s">
        <v>15545</v>
      </c>
      <c r="Q1735">
        <v>156</v>
      </c>
      <c r="R1735">
        <v>2385</v>
      </c>
      <c r="S1735" t="s">
        <v>217</v>
      </c>
      <c r="T1735">
        <v>592604.60361800005</v>
      </c>
      <c r="U1735">
        <v>312643.133692</v>
      </c>
      <c r="V1735">
        <v>2</v>
      </c>
      <c r="W1735">
        <v>62.7132842587</v>
      </c>
      <c r="X1735">
        <v>0</v>
      </c>
      <c r="Y1735">
        <v>0</v>
      </c>
      <c r="Z1735">
        <v>0</v>
      </c>
      <c r="AA1735">
        <v>60414</v>
      </c>
      <c r="AB1735" t="s">
        <v>93</v>
      </c>
      <c r="AC1735" t="s">
        <v>218</v>
      </c>
      <c r="AD1735" t="s">
        <v>217</v>
      </c>
      <c r="AE1735">
        <v>703</v>
      </c>
      <c r="AF1735" t="s">
        <v>229</v>
      </c>
      <c r="AG1735" t="s">
        <v>230</v>
      </c>
      <c r="AH1735" t="s">
        <v>221</v>
      </c>
      <c r="AI1735" t="s">
        <v>230</v>
      </c>
      <c r="AJ1735">
        <v>0</v>
      </c>
      <c r="AK1735">
        <v>0</v>
      </c>
      <c r="AL1735">
        <v>8</v>
      </c>
    </row>
    <row r="1736" spans="1:38" x14ac:dyDescent="0.3">
      <c r="A1736">
        <v>1734</v>
      </c>
      <c r="B1736">
        <v>203</v>
      </c>
      <c r="C1736">
        <v>203</v>
      </c>
      <c r="D1736">
        <v>130798</v>
      </c>
      <c r="E1736" t="s">
        <v>17304</v>
      </c>
      <c r="F1736" t="s">
        <v>15800</v>
      </c>
      <c r="G1736">
        <v>12240.2851534</v>
      </c>
      <c r="H1736">
        <v>5235659.54012</v>
      </c>
      <c r="I1736">
        <v>593204</v>
      </c>
      <c r="J1736">
        <v>313536</v>
      </c>
      <c r="K1736" t="s">
        <v>17304</v>
      </c>
      <c r="L1736" t="s">
        <v>15747</v>
      </c>
      <c r="M1736" t="s">
        <v>15748</v>
      </c>
      <c r="N1736" t="s">
        <v>15544</v>
      </c>
      <c r="O1736" t="s">
        <v>15545</v>
      </c>
      <c r="P1736" t="s">
        <v>15545</v>
      </c>
      <c r="Q1736">
        <v>156</v>
      </c>
      <c r="R1736">
        <v>2385</v>
      </c>
      <c r="S1736" t="s">
        <v>217</v>
      </c>
      <c r="T1736">
        <v>592604.60361800005</v>
      </c>
      <c r="U1736">
        <v>312643.133692</v>
      </c>
      <c r="V1736">
        <v>2</v>
      </c>
      <c r="W1736">
        <v>62.7132842587</v>
      </c>
      <c r="X1736">
        <v>0</v>
      </c>
      <c r="Y1736">
        <v>0</v>
      </c>
      <c r="Z1736">
        <v>0</v>
      </c>
      <c r="AA1736">
        <v>60414</v>
      </c>
      <c r="AB1736" t="s">
        <v>93</v>
      </c>
      <c r="AC1736" t="s">
        <v>218</v>
      </c>
      <c r="AD1736" t="s">
        <v>217</v>
      </c>
      <c r="AE1736">
        <v>703</v>
      </c>
      <c r="AF1736" t="s">
        <v>229</v>
      </c>
      <c r="AG1736" t="s">
        <v>230</v>
      </c>
      <c r="AH1736" t="s">
        <v>221</v>
      </c>
      <c r="AI1736" t="s">
        <v>230</v>
      </c>
      <c r="AJ1736">
        <v>0</v>
      </c>
      <c r="AK1736">
        <v>0</v>
      </c>
      <c r="AL1736">
        <v>8</v>
      </c>
    </row>
    <row r="1737" spans="1:38" x14ac:dyDescent="0.3">
      <c r="A1737">
        <v>1735</v>
      </c>
      <c r="B1737">
        <v>50</v>
      </c>
      <c r="C1737">
        <v>50</v>
      </c>
      <c r="D1737">
        <v>130645</v>
      </c>
      <c r="E1737" t="s">
        <v>17305</v>
      </c>
      <c r="F1737" t="s">
        <v>15800</v>
      </c>
      <c r="G1737">
        <v>1428.4819915600001</v>
      </c>
      <c r="H1737">
        <v>75913.744230199998</v>
      </c>
      <c r="I1737">
        <v>598433</v>
      </c>
      <c r="J1737">
        <v>313866</v>
      </c>
      <c r="K1737" t="s">
        <v>17305</v>
      </c>
      <c r="L1737" t="s">
        <v>15542</v>
      </c>
      <c r="M1737" t="s">
        <v>15543</v>
      </c>
      <c r="N1737" t="s">
        <v>15544</v>
      </c>
      <c r="O1737" t="s">
        <v>15545</v>
      </c>
      <c r="P1737" t="s">
        <v>15545</v>
      </c>
      <c r="Q1737">
        <v>157</v>
      </c>
      <c r="R1737">
        <v>2384</v>
      </c>
      <c r="S1737" t="s">
        <v>217</v>
      </c>
      <c r="T1737">
        <v>599752.46538199997</v>
      </c>
      <c r="U1737">
        <v>314470.92138900002</v>
      </c>
      <c r="V1737">
        <v>2</v>
      </c>
      <c r="W1737">
        <v>11.5897706315</v>
      </c>
      <c r="X1737">
        <v>0</v>
      </c>
      <c r="Y1737">
        <v>0</v>
      </c>
      <c r="Z1737">
        <v>0</v>
      </c>
      <c r="AA1737">
        <v>60413</v>
      </c>
      <c r="AB1737" t="s">
        <v>95</v>
      </c>
      <c r="AC1737" t="s">
        <v>218</v>
      </c>
      <c r="AD1737" t="s">
        <v>217</v>
      </c>
      <c r="AE1737">
        <v>704</v>
      </c>
      <c r="AF1737" t="s">
        <v>229</v>
      </c>
      <c r="AG1737" t="s">
        <v>230</v>
      </c>
      <c r="AH1737" t="s">
        <v>221</v>
      </c>
      <c r="AI1737" t="s">
        <v>230</v>
      </c>
      <c r="AJ1737">
        <v>0</v>
      </c>
      <c r="AK1737">
        <v>0</v>
      </c>
      <c r="AL1737">
        <v>8</v>
      </c>
    </row>
    <row r="1738" spans="1:38" x14ac:dyDescent="0.3">
      <c r="A1738">
        <v>1736</v>
      </c>
      <c r="B1738">
        <v>51</v>
      </c>
      <c r="C1738">
        <v>51</v>
      </c>
      <c r="D1738">
        <v>130646</v>
      </c>
      <c r="E1738" t="s">
        <v>17306</v>
      </c>
      <c r="F1738" t="s">
        <v>15800</v>
      </c>
      <c r="G1738">
        <v>1862.1278808899999</v>
      </c>
      <c r="H1738">
        <v>146882.529549</v>
      </c>
      <c r="I1738">
        <v>598721</v>
      </c>
      <c r="J1738">
        <v>313725</v>
      </c>
      <c r="K1738" t="s">
        <v>17306</v>
      </c>
      <c r="L1738" t="s">
        <v>15542</v>
      </c>
      <c r="M1738" t="s">
        <v>15543</v>
      </c>
      <c r="N1738" t="s">
        <v>15544</v>
      </c>
      <c r="O1738" t="s">
        <v>15545</v>
      </c>
      <c r="P1738" t="s">
        <v>15545</v>
      </c>
      <c r="Q1738">
        <v>157</v>
      </c>
      <c r="R1738">
        <v>2384</v>
      </c>
      <c r="S1738" t="s">
        <v>217</v>
      </c>
      <c r="T1738">
        <v>599752.46538199997</v>
      </c>
      <c r="U1738">
        <v>314470.92138900002</v>
      </c>
      <c r="V1738">
        <v>2</v>
      </c>
      <c r="W1738">
        <v>11.5897706315</v>
      </c>
      <c r="X1738">
        <v>0</v>
      </c>
      <c r="Y1738">
        <v>0</v>
      </c>
      <c r="Z1738">
        <v>0</v>
      </c>
      <c r="AA1738">
        <v>60413</v>
      </c>
      <c r="AB1738" t="s">
        <v>95</v>
      </c>
      <c r="AC1738" t="s">
        <v>218</v>
      </c>
      <c r="AD1738" t="s">
        <v>217</v>
      </c>
      <c r="AE1738">
        <v>704</v>
      </c>
      <c r="AF1738" t="s">
        <v>229</v>
      </c>
      <c r="AG1738" t="s">
        <v>230</v>
      </c>
      <c r="AH1738" t="s">
        <v>221</v>
      </c>
      <c r="AI1738" t="s">
        <v>230</v>
      </c>
      <c r="AJ1738">
        <v>0</v>
      </c>
      <c r="AK1738">
        <v>0</v>
      </c>
      <c r="AL1738">
        <v>8</v>
      </c>
    </row>
    <row r="1739" spans="1:38" x14ac:dyDescent="0.3">
      <c r="A1739">
        <v>1737</v>
      </c>
      <c r="B1739">
        <v>52</v>
      </c>
      <c r="C1739">
        <v>52</v>
      </c>
      <c r="D1739">
        <v>130647</v>
      </c>
      <c r="E1739" t="s">
        <v>17307</v>
      </c>
      <c r="F1739" t="s">
        <v>15800</v>
      </c>
      <c r="G1739">
        <v>1777.5522988099999</v>
      </c>
      <c r="H1739">
        <v>64182.818720399999</v>
      </c>
      <c r="I1739">
        <v>598132</v>
      </c>
      <c r="J1739">
        <v>314027</v>
      </c>
      <c r="K1739" t="s">
        <v>17307</v>
      </c>
      <c r="L1739" t="s">
        <v>15542</v>
      </c>
      <c r="M1739" t="s">
        <v>15543</v>
      </c>
      <c r="N1739" t="s">
        <v>15544</v>
      </c>
      <c r="O1739" t="s">
        <v>15545</v>
      </c>
      <c r="P1739" t="s">
        <v>15545</v>
      </c>
      <c r="Q1739">
        <v>157</v>
      </c>
      <c r="R1739">
        <v>2384</v>
      </c>
      <c r="S1739" t="s">
        <v>217</v>
      </c>
      <c r="T1739">
        <v>599752.46538199997</v>
      </c>
      <c r="U1739">
        <v>314470.92138900002</v>
      </c>
      <c r="V1739">
        <v>2</v>
      </c>
      <c r="W1739">
        <v>11.5897706315</v>
      </c>
      <c r="X1739">
        <v>0</v>
      </c>
      <c r="Y1739">
        <v>0</v>
      </c>
      <c r="Z1739">
        <v>0</v>
      </c>
      <c r="AA1739">
        <v>60413</v>
      </c>
      <c r="AB1739" t="s">
        <v>95</v>
      </c>
      <c r="AC1739" t="s">
        <v>218</v>
      </c>
      <c r="AD1739" t="s">
        <v>217</v>
      </c>
      <c r="AE1739">
        <v>704</v>
      </c>
      <c r="AF1739" t="s">
        <v>229</v>
      </c>
      <c r="AG1739" t="s">
        <v>230</v>
      </c>
      <c r="AH1739" t="s">
        <v>221</v>
      </c>
      <c r="AI1739" t="s">
        <v>230</v>
      </c>
      <c r="AJ1739">
        <v>0</v>
      </c>
      <c r="AK1739">
        <v>0</v>
      </c>
      <c r="AL1739">
        <v>8</v>
      </c>
    </row>
    <row r="1740" spans="1:38" x14ac:dyDescent="0.3">
      <c r="A1740">
        <v>1738</v>
      </c>
      <c r="B1740">
        <v>53</v>
      </c>
      <c r="C1740">
        <v>53</v>
      </c>
      <c r="D1740">
        <v>130648</v>
      </c>
      <c r="E1740" t="s">
        <v>17308</v>
      </c>
      <c r="F1740" t="s">
        <v>15800</v>
      </c>
      <c r="G1740">
        <v>2086.45341353</v>
      </c>
      <c r="H1740">
        <v>100384.637315</v>
      </c>
      <c r="I1740">
        <v>598278</v>
      </c>
      <c r="J1740">
        <v>313619</v>
      </c>
      <c r="K1740" t="s">
        <v>17308</v>
      </c>
      <c r="L1740" t="s">
        <v>15542</v>
      </c>
      <c r="M1740" t="s">
        <v>15543</v>
      </c>
      <c r="N1740" t="s">
        <v>15544</v>
      </c>
      <c r="O1740" t="s">
        <v>15545</v>
      </c>
      <c r="P1740" t="s">
        <v>15545</v>
      </c>
      <c r="Q1740">
        <v>157</v>
      </c>
      <c r="R1740">
        <v>2384</v>
      </c>
      <c r="S1740" t="s">
        <v>217</v>
      </c>
      <c r="T1740">
        <v>599752.46538199997</v>
      </c>
      <c r="U1740">
        <v>314470.92138900002</v>
      </c>
      <c r="V1740">
        <v>2</v>
      </c>
      <c r="W1740">
        <v>11.5897706315</v>
      </c>
      <c r="X1740">
        <v>0</v>
      </c>
      <c r="Y1740">
        <v>0</v>
      </c>
      <c r="Z1740">
        <v>0</v>
      </c>
      <c r="AA1740">
        <v>60413</v>
      </c>
      <c r="AB1740" t="s">
        <v>95</v>
      </c>
      <c r="AC1740" t="s">
        <v>218</v>
      </c>
      <c r="AD1740" t="s">
        <v>217</v>
      </c>
      <c r="AE1740">
        <v>704</v>
      </c>
      <c r="AF1740" t="s">
        <v>229</v>
      </c>
      <c r="AG1740" t="s">
        <v>230</v>
      </c>
      <c r="AH1740" t="s">
        <v>221</v>
      </c>
      <c r="AI1740" t="s">
        <v>230</v>
      </c>
      <c r="AJ1740">
        <v>0</v>
      </c>
      <c r="AK1740">
        <v>0</v>
      </c>
      <c r="AL1740">
        <v>8</v>
      </c>
    </row>
    <row r="1741" spans="1:38" x14ac:dyDescent="0.3">
      <c r="A1741">
        <v>1739</v>
      </c>
      <c r="B1741">
        <v>54</v>
      </c>
      <c r="C1741">
        <v>54</v>
      </c>
      <c r="D1741">
        <v>130649</v>
      </c>
      <c r="E1741" t="s">
        <v>17309</v>
      </c>
      <c r="F1741" t="s">
        <v>15800</v>
      </c>
      <c r="G1741">
        <v>1295.9538457000001</v>
      </c>
      <c r="H1741">
        <v>46289.787979599998</v>
      </c>
      <c r="I1741">
        <v>598243</v>
      </c>
      <c r="J1741">
        <v>314101</v>
      </c>
      <c r="K1741" t="s">
        <v>17309</v>
      </c>
      <c r="L1741" t="s">
        <v>15542</v>
      </c>
      <c r="M1741" t="s">
        <v>15543</v>
      </c>
      <c r="N1741" t="s">
        <v>15544</v>
      </c>
      <c r="O1741" t="s">
        <v>15545</v>
      </c>
      <c r="P1741" t="s">
        <v>15545</v>
      </c>
      <c r="Q1741">
        <v>157</v>
      </c>
      <c r="R1741">
        <v>2384</v>
      </c>
      <c r="S1741" t="s">
        <v>217</v>
      </c>
      <c r="T1741">
        <v>599752.46538199997</v>
      </c>
      <c r="U1741">
        <v>314470.92138900002</v>
      </c>
      <c r="V1741">
        <v>2</v>
      </c>
      <c r="W1741">
        <v>11.5897706315</v>
      </c>
      <c r="X1741">
        <v>0</v>
      </c>
      <c r="Y1741">
        <v>0</v>
      </c>
      <c r="Z1741">
        <v>0</v>
      </c>
      <c r="AA1741">
        <v>60413</v>
      </c>
      <c r="AB1741" t="s">
        <v>95</v>
      </c>
      <c r="AC1741" t="s">
        <v>218</v>
      </c>
      <c r="AD1741" t="s">
        <v>217</v>
      </c>
      <c r="AE1741">
        <v>704</v>
      </c>
      <c r="AF1741" t="s">
        <v>229</v>
      </c>
      <c r="AG1741" t="s">
        <v>230</v>
      </c>
      <c r="AH1741" t="s">
        <v>221</v>
      </c>
      <c r="AI1741" t="s">
        <v>230</v>
      </c>
      <c r="AJ1741">
        <v>0</v>
      </c>
      <c r="AK1741">
        <v>0</v>
      </c>
      <c r="AL1741">
        <v>8</v>
      </c>
    </row>
    <row r="1742" spans="1:38" x14ac:dyDescent="0.3">
      <c r="A1742">
        <v>1740</v>
      </c>
      <c r="B1742">
        <v>55</v>
      </c>
      <c r="C1742">
        <v>55</v>
      </c>
      <c r="D1742">
        <v>130650</v>
      </c>
      <c r="E1742" t="s">
        <v>17310</v>
      </c>
      <c r="F1742" t="s">
        <v>15800</v>
      </c>
      <c r="G1742">
        <v>1100.9655948699999</v>
      </c>
      <c r="H1742">
        <v>45517.913154399997</v>
      </c>
      <c r="I1742">
        <v>598272</v>
      </c>
      <c r="J1742">
        <v>313858</v>
      </c>
      <c r="K1742" t="s">
        <v>17310</v>
      </c>
      <c r="L1742" t="s">
        <v>15542</v>
      </c>
      <c r="M1742" t="s">
        <v>15543</v>
      </c>
      <c r="N1742" t="s">
        <v>15544</v>
      </c>
      <c r="O1742" t="s">
        <v>15545</v>
      </c>
      <c r="P1742" t="s">
        <v>15545</v>
      </c>
      <c r="Q1742">
        <v>157</v>
      </c>
      <c r="R1742">
        <v>2384</v>
      </c>
      <c r="S1742" t="s">
        <v>217</v>
      </c>
      <c r="T1742">
        <v>599752.46538199997</v>
      </c>
      <c r="U1742">
        <v>314470.92138900002</v>
      </c>
      <c r="V1742">
        <v>2</v>
      </c>
      <c r="W1742">
        <v>11.5897706315</v>
      </c>
      <c r="X1742">
        <v>0</v>
      </c>
      <c r="Y1742">
        <v>0</v>
      </c>
      <c r="Z1742">
        <v>0</v>
      </c>
      <c r="AA1742">
        <v>60413</v>
      </c>
      <c r="AB1742" t="s">
        <v>95</v>
      </c>
      <c r="AC1742" t="s">
        <v>218</v>
      </c>
      <c r="AD1742" t="s">
        <v>217</v>
      </c>
      <c r="AE1742">
        <v>704</v>
      </c>
      <c r="AF1742" t="s">
        <v>229</v>
      </c>
      <c r="AG1742" t="s">
        <v>230</v>
      </c>
      <c r="AH1742" t="s">
        <v>221</v>
      </c>
      <c r="AI1742" t="s">
        <v>230</v>
      </c>
      <c r="AJ1742">
        <v>0</v>
      </c>
      <c r="AK1742">
        <v>0</v>
      </c>
      <c r="AL1742">
        <v>8</v>
      </c>
    </row>
    <row r="1743" spans="1:38" x14ac:dyDescent="0.3">
      <c r="A1743">
        <v>1741</v>
      </c>
      <c r="B1743">
        <v>56</v>
      </c>
      <c r="C1743">
        <v>56</v>
      </c>
      <c r="D1743">
        <v>130651</v>
      </c>
      <c r="E1743" t="s">
        <v>17311</v>
      </c>
      <c r="F1743" t="s">
        <v>15800</v>
      </c>
      <c r="G1743">
        <v>19521.551090199999</v>
      </c>
      <c r="H1743">
        <v>9290975.0369199999</v>
      </c>
      <c r="I1743">
        <v>601431</v>
      </c>
      <c r="J1743">
        <v>313715</v>
      </c>
      <c r="K1743" t="s">
        <v>17311</v>
      </c>
      <c r="L1743" t="s">
        <v>15747</v>
      </c>
      <c r="M1743" t="s">
        <v>15748</v>
      </c>
      <c r="N1743" t="s">
        <v>15544</v>
      </c>
      <c r="O1743" t="s">
        <v>15545</v>
      </c>
      <c r="P1743" t="s">
        <v>15545</v>
      </c>
      <c r="Q1743">
        <v>157</v>
      </c>
      <c r="R1743">
        <v>2384</v>
      </c>
      <c r="S1743" t="s">
        <v>217</v>
      </c>
      <c r="T1743">
        <v>599752.46538199997</v>
      </c>
      <c r="U1743">
        <v>314470.92138900002</v>
      </c>
      <c r="V1743">
        <v>2</v>
      </c>
      <c r="W1743">
        <v>11.5897706315</v>
      </c>
      <c r="X1743">
        <v>0</v>
      </c>
      <c r="Y1743">
        <v>0</v>
      </c>
      <c r="Z1743">
        <v>0</v>
      </c>
      <c r="AA1743">
        <v>60413</v>
      </c>
      <c r="AB1743" t="s">
        <v>95</v>
      </c>
      <c r="AC1743" t="s">
        <v>218</v>
      </c>
      <c r="AD1743" t="s">
        <v>217</v>
      </c>
      <c r="AE1743">
        <v>704</v>
      </c>
      <c r="AF1743" t="s">
        <v>229</v>
      </c>
      <c r="AG1743" t="s">
        <v>230</v>
      </c>
      <c r="AH1743" t="s">
        <v>221</v>
      </c>
      <c r="AI1743" t="s">
        <v>230</v>
      </c>
      <c r="AJ1743">
        <v>0</v>
      </c>
      <c r="AK1743">
        <v>0</v>
      </c>
      <c r="AL1743">
        <v>8</v>
      </c>
    </row>
    <row r="1744" spans="1:38" x14ac:dyDescent="0.3">
      <c r="A1744">
        <v>1742</v>
      </c>
      <c r="B1744">
        <v>57</v>
      </c>
      <c r="C1744">
        <v>57</v>
      </c>
      <c r="D1744">
        <v>130652</v>
      </c>
      <c r="E1744" t="s">
        <v>17312</v>
      </c>
      <c r="F1744" t="s">
        <v>15800</v>
      </c>
      <c r="G1744">
        <v>3056.0247483500002</v>
      </c>
      <c r="H1744">
        <v>606019.11996299995</v>
      </c>
      <c r="I1744">
        <v>600464</v>
      </c>
      <c r="J1744">
        <v>313593</v>
      </c>
      <c r="K1744" t="s">
        <v>17312</v>
      </c>
      <c r="L1744" t="s">
        <v>15542</v>
      </c>
      <c r="M1744" t="s">
        <v>15543</v>
      </c>
      <c r="N1744" t="s">
        <v>15544</v>
      </c>
      <c r="O1744" t="s">
        <v>15545</v>
      </c>
      <c r="P1744" t="s">
        <v>15545</v>
      </c>
      <c r="Q1744">
        <v>157</v>
      </c>
      <c r="R1744">
        <v>2384</v>
      </c>
      <c r="S1744" t="s">
        <v>217</v>
      </c>
      <c r="T1744">
        <v>599752.46538199997</v>
      </c>
      <c r="U1744">
        <v>314470.92138900002</v>
      </c>
      <c r="V1744">
        <v>2</v>
      </c>
      <c r="W1744">
        <v>11.5897706315</v>
      </c>
      <c r="X1744">
        <v>0</v>
      </c>
      <c r="Y1744">
        <v>0</v>
      </c>
      <c r="Z1744">
        <v>0</v>
      </c>
      <c r="AA1744">
        <v>60413</v>
      </c>
      <c r="AB1744" t="s">
        <v>95</v>
      </c>
      <c r="AC1744" t="s">
        <v>218</v>
      </c>
      <c r="AD1744" t="s">
        <v>217</v>
      </c>
      <c r="AE1744">
        <v>704</v>
      </c>
      <c r="AF1744" t="s">
        <v>229</v>
      </c>
      <c r="AG1744" t="s">
        <v>230</v>
      </c>
      <c r="AH1744" t="s">
        <v>221</v>
      </c>
      <c r="AI1744" t="s">
        <v>230</v>
      </c>
      <c r="AJ1744">
        <v>0</v>
      </c>
      <c r="AK1744">
        <v>0</v>
      </c>
      <c r="AL1744">
        <v>8</v>
      </c>
    </row>
    <row r="1745" spans="1:38" x14ac:dyDescent="0.3">
      <c r="A1745">
        <v>1743</v>
      </c>
      <c r="B1745">
        <v>58</v>
      </c>
      <c r="C1745">
        <v>58</v>
      </c>
      <c r="D1745">
        <v>130653</v>
      </c>
      <c r="E1745" t="s">
        <v>17313</v>
      </c>
      <c r="F1745" t="s">
        <v>15800</v>
      </c>
      <c r="G1745">
        <v>1097.0914583199999</v>
      </c>
      <c r="H1745">
        <v>76386.177827799998</v>
      </c>
      <c r="I1745">
        <v>599604</v>
      </c>
      <c r="J1745">
        <v>313365</v>
      </c>
      <c r="K1745" t="s">
        <v>17313</v>
      </c>
      <c r="L1745" t="s">
        <v>15542</v>
      </c>
      <c r="M1745" t="s">
        <v>15543</v>
      </c>
      <c r="N1745" t="s">
        <v>15544</v>
      </c>
      <c r="O1745" t="s">
        <v>15545</v>
      </c>
      <c r="P1745" t="s">
        <v>15545</v>
      </c>
      <c r="Q1745">
        <v>157</v>
      </c>
      <c r="R1745">
        <v>2384</v>
      </c>
      <c r="S1745" t="s">
        <v>217</v>
      </c>
      <c r="T1745">
        <v>599752.46538199997</v>
      </c>
      <c r="U1745">
        <v>314470.92138900002</v>
      </c>
      <c r="V1745">
        <v>2</v>
      </c>
      <c r="W1745">
        <v>11.5897706315</v>
      </c>
      <c r="X1745">
        <v>0</v>
      </c>
      <c r="Y1745">
        <v>0</v>
      </c>
      <c r="Z1745">
        <v>0</v>
      </c>
      <c r="AA1745">
        <v>60413</v>
      </c>
      <c r="AB1745" t="s">
        <v>95</v>
      </c>
      <c r="AC1745" t="s">
        <v>218</v>
      </c>
      <c r="AD1745" t="s">
        <v>217</v>
      </c>
      <c r="AE1745">
        <v>704</v>
      </c>
      <c r="AF1745" t="s">
        <v>229</v>
      </c>
      <c r="AG1745" t="s">
        <v>230</v>
      </c>
      <c r="AH1745" t="s">
        <v>221</v>
      </c>
      <c r="AI1745" t="s">
        <v>230</v>
      </c>
      <c r="AJ1745">
        <v>0</v>
      </c>
      <c r="AK1745">
        <v>0</v>
      </c>
      <c r="AL1745">
        <v>8</v>
      </c>
    </row>
    <row r="1746" spans="1:38" x14ac:dyDescent="0.3">
      <c r="A1746">
        <v>1744</v>
      </c>
      <c r="B1746">
        <v>59</v>
      </c>
      <c r="C1746">
        <v>59</v>
      </c>
      <c r="D1746">
        <v>130654</v>
      </c>
      <c r="E1746" t="s">
        <v>17314</v>
      </c>
      <c r="F1746" t="s">
        <v>15800</v>
      </c>
      <c r="G1746">
        <v>1047.8522035599999</v>
      </c>
      <c r="H1746">
        <v>27516.0374065</v>
      </c>
      <c r="I1746">
        <v>599414</v>
      </c>
      <c r="J1746">
        <v>313305</v>
      </c>
      <c r="K1746" t="s">
        <v>17314</v>
      </c>
      <c r="L1746" t="s">
        <v>15542</v>
      </c>
      <c r="M1746" t="s">
        <v>15543</v>
      </c>
      <c r="N1746" t="s">
        <v>15544</v>
      </c>
      <c r="O1746" t="s">
        <v>15545</v>
      </c>
      <c r="P1746" t="s">
        <v>15545</v>
      </c>
      <c r="Q1746">
        <v>157</v>
      </c>
      <c r="R1746">
        <v>2384</v>
      </c>
      <c r="S1746" t="s">
        <v>217</v>
      </c>
      <c r="T1746">
        <v>599752.46538199997</v>
      </c>
      <c r="U1746">
        <v>314470.92138900002</v>
      </c>
      <c r="V1746">
        <v>2</v>
      </c>
      <c r="W1746">
        <v>11.5897706315</v>
      </c>
      <c r="X1746">
        <v>0</v>
      </c>
      <c r="Y1746">
        <v>0</v>
      </c>
      <c r="Z1746">
        <v>0</v>
      </c>
      <c r="AA1746">
        <v>60413</v>
      </c>
      <c r="AB1746" t="s">
        <v>95</v>
      </c>
      <c r="AC1746" t="s">
        <v>218</v>
      </c>
      <c r="AD1746" t="s">
        <v>217</v>
      </c>
      <c r="AE1746">
        <v>704</v>
      </c>
      <c r="AF1746" t="s">
        <v>229</v>
      </c>
      <c r="AG1746" t="s">
        <v>230</v>
      </c>
      <c r="AH1746" t="s">
        <v>221</v>
      </c>
      <c r="AI1746" t="s">
        <v>230</v>
      </c>
      <c r="AJ1746">
        <v>0</v>
      </c>
      <c r="AK1746">
        <v>0</v>
      </c>
      <c r="AL1746">
        <v>8</v>
      </c>
    </row>
    <row r="1747" spans="1:38" x14ac:dyDescent="0.3">
      <c r="A1747">
        <v>1745</v>
      </c>
      <c r="B1747">
        <v>60</v>
      </c>
      <c r="C1747">
        <v>60</v>
      </c>
      <c r="D1747">
        <v>130655</v>
      </c>
      <c r="E1747" t="s">
        <v>17315</v>
      </c>
      <c r="F1747" t="s">
        <v>15800</v>
      </c>
      <c r="G1747">
        <v>3959.77746574</v>
      </c>
      <c r="H1747">
        <v>437581.366499</v>
      </c>
      <c r="I1747">
        <v>599180</v>
      </c>
      <c r="J1747">
        <v>314469</v>
      </c>
      <c r="K1747" t="s">
        <v>17315</v>
      </c>
      <c r="L1747" t="s">
        <v>15542</v>
      </c>
      <c r="M1747" t="s">
        <v>15543</v>
      </c>
      <c r="N1747" t="s">
        <v>15544</v>
      </c>
      <c r="O1747" t="s">
        <v>15545</v>
      </c>
      <c r="P1747" t="s">
        <v>15545</v>
      </c>
      <c r="Q1747">
        <v>157</v>
      </c>
      <c r="R1747">
        <v>2384</v>
      </c>
      <c r="S1747" t="s">
        <v>217</v>
      </c>
      <c r="T1747">
        <v>599752.46538199997</v>
      </c>
      <c r="U1747">
        <v>314470.92138900002</v>
      </c>
      <c r="V1747">
        <v>2</v>
      </c>
      <c r="W1747">
        <v>11.5897706315</v>
      </c>
      <c r="X1747">
        <v>0</v>
      </c>
      <c r="Y1747">
        <v>0</v>
      </c>
      <c r="Z1747">
        <v>0</v>
      </c>
      <c r="AA1747">
        <v>60413</v>
      </c>
      <c r="AB1747" t="s">
        <v>95</v>
      </c>
      <c r="AC1747" t="s">
        <v>218</v>
      </c>
      <c r="AD1747" t="s">
        <v>217</v>
      </c>
      <c r="AE1747">
        <v>704</v>
      </c>
      <c r="AF1747" t="s">
        <v>229</v>
      </c>
      <c r="AG1747" t="s">
        <v>230</v>
      </c>
      <c r="AH1747" t="s">
        <v>221</v>
      </c>
      <c r="AI1747" t="s">
        <v>230</v>
      </c>
      <c r="AJ1747">
        <v>0</v>
      </c>
      <c r="AK1747">
        <v>0</v>
      </c>
      <c r="AL1747">
        <v>8</v>
      </c>
    </row>
    <row r="1748" spans="1:38" x14ac:dyDescent="0.3">
      <c r="A1748">
        <v>1746</v>
      </c>
      <c r="B1748">
        <v>61</v>
      </c>
      <c r="C1748">
        <v>61</v>
      </c>
      <c r="D1748">
        <v>130656</v>
      </c>
      <c r="E1748" t="s">
        <v>17316</v>
      </c>
      <c r="F1748" t="s">
        <v>15800</v>
      </c>
      <c r="G1748">
        <v>1921.10970918</v>
      </c>
      <c r="H1748">
        <v>184464.39851999999</v>
      </c>
      <c r="I1748">
        <v>598642</v>
      </c>
      <c r="J1748">
        <v>314663</v>
      </c>
      <c r="K1748" t="s">
        <v>17316</v>
      </c>
      <c r="L1748" t="s">
        <v>15542</v>
      </c>
      <c r="M1748" t="s">
        <v>15543</v>
      </c>
      <c r="N1748" t="s">
        <v>15544</v>
      </c>
      <c r="O1748" t="s">
        <v>15545</v>
      </c>
      <c r="P1748" t="s">
        <v>15545</v>
      </c>
      <c r="Q1748">
        <v>157</v>
      </c>
      <c r="R1748">
        <v>2384</v>
      </c>
      <c r="S1748" t="s">
        <v>217</v>
      </c>
      <c r="T1748">
        <v>599752.46538199997</v>
      </c>
      <c r="U1748">
        <v>314470.92138900002</v>
      </c>
      <c r="V1748">
        <v>2</v>
      </c>
      <c r="W1748">
        <v>11.5897706315</v>
      </c>
      <c r="X1748">
        <v>0</v>
      </c>
      <c r="Y1748">
        <v>0</v>
      </c>
      <c r="Z1748">
        <v>0</v>
      </c>
      <c r="AA1748">
        <v>60413</v>
      </c>
      <c r="AB1748" t="s">
        <v>95</v>
      </c>
      <c r="AC1748" t="s">
        <v>218</v>
      </c>
      <c r="AD1748" t="s">
        <v>217</v>
      </c>
      <c r="AE1748">
        <v>704</v>
      </c>
      <c r="AF1748" t="s">
        <v>229</v>
      </c>
      <c r="AG1748" t="s">
        <v>230</v>
      </c>
      <c r="AH1748" t="s">
        <v>221</v>
      </c>
      <c r="AI1748" t="s">
        <v>230</v>
      </c>
      <c r="AJ1748">
        <v>0</v>
      </c>
      <c r="AK1748">
        <v>0</v>
      </c>
      <c r="AL1748">
        <v>8</v>
      </c>
    </row>
    <row r="1749" spans="1:38" x14ac:dyDescent="0.3">
      <c r="A1749">
        <v>1747</v>
      </c>
      <c r="B1749">
        <v>62</v>
      </c>
      <c r="C1749">
        <v>62</v>
      </c>
      <c r="D1749">
        <v>130657</v>
      </c>
      <c r="E1749" t="s">
        <v>17317</v>
      </c>
      <c r="F1749" t="s">
        <v>15800</v>
      </c>
      <c r="G1749">
        <v>2080.40166722</v>
      </c>
      <c r="H1749">
        <v>132017.211587</v>
      </c>
      <c r="I1749">
        <v>598865</v>
      </c>
      <c r="J1749">
        <v>314327</v>
      </c>
      <c r="K1749" t="s">
        <v>17317</v>
      </c>
      <c r="L1749" t="s">
        <v>15542</v>
      </c>
      <c r="M1749" t="s">
        <v>15543</v>
      </c>
      <c r="N1749" t="s">
        <v>15544</v>
      </c>
      <c r="O1749" t="s">
        <v>15545</v>
      </c>
      <c r="P1749" t="s">
        <v>15545</v>
      </c>
      <c r="Q1749">
        <v>157</v>
      </c>
      <c r="R1749">
        <v>2384</v>
      </c>
      <c r="S1749" t="s">
        <v>217</v>
      </c>
      <c r="T1749">
        <v>599752.46538199997</v>
      </c>
      <c r="U1749">
        <v>314470.92138900002</v>
      </c>
      <c r="V1749">
        <v>2</v>
      </c>
      <c r="W1749">
        <v>11.5897706315</v>
      </c>
      <c r="X1749">
        <v>0</v>
      </c>
      <c r="Y1749">
        <v>0</v>
      </c>
      <c r="Z1749">
        <v>0</v>
      </c>
      <c r="AA1749">
        <v>60413</v>
      </c>
      <c r="AB1749" t="s">
        <v>95</v>
      </c>
      <c r="AC1749" t="s">
        <v>218</v>
      </c>
      <c r="AD1749" t="s">
        <v>217</v>
      </c>
      <c r="AE1749">
        <v>704</v>
      </c>
      <c r="AF1749" t="s">
        <v>229</v>
      </c>
      <c r="AG1749" t="s">
        <v>230</v>
      </c>
      <c r="AH1749" t="s">
        <v>221</v>
      </c>
      <c r="AI1749" t="s">
        <v>230</v>
      </c>
      <c r="AJ1749">
        <v>0</v>
      </c>
      <c r="AK1749">
        <v>0</v>
      </c>
      <c r="AL1749">
        <v>8</v>
      </c>
    </row>
    <row r="1750" spans="1:38" x14ac:dyDescent="0.3">
      <c r="A1750">
        <v>1748</v>
      </c>
      <c r="B1750">
        <v>63</v>
      </c>
      <c r="C1750">
        <v>63</v>
      </c>
      <c r="D1750">
        <v>130658</v>
      </c>
      <c r="E1750" t="s">
        <v>17318</v>
      </c>
      <c r="F1750" t="s">
        <v>15800</v>
      </c>
      <c r="G1750">
        <v>2246.32700527</v>
      </c>
      <c r="H1750">
        <v>122151.435222</v>
      </c>
      <c r="I1750">
        <v>599157</v>
      </c>
      <c r="J1750">
        <v>313950</v>
      </c>
      <c r="K1750" t="s">
        <v>17318</v>
      </c>
      <c r="L1750" t="s">
        <v>15542</v>
      </c>
      <c r="M1750" t="s">
        <v>15543</v>
      </c>
      <c r="N1750" t="s">
        <v>15544</v>
      </c>
      <c r="O1750" t="s">
        <v>15545</v>
      </c>
      <c r="P1750" t="s">
        <v>15545</v>
      </c>
      <c r="Q1750">
        <v>157</v>
      </c>
      <c r="R1750">
        <v>2384</v>
      </c>
      <c r="S1750" t="s">
        <v>217</v>
      </c>
      <c r="T1750">
        <v>599752.46538199997</v>
      </c>
      <c r="U1750">
        <v>314470.92138900002</v>
      </c>
      <c r="V1750">
        <v>2</v>
      </c>
      <c r="W1750">
        <v>11.5897706315</v>
      </c>
      <c r="X1750">
        <v>0</v>
      </c>
      <c r="Y1750">
        <v>0</v>
      </c>
      <c r="Z1750">
        <v>0</v>
      </c>
      <c r="AA1750">
        <v>60413</v>
      </c>
      <c r="AB1750" t="s">
        <v>95</v>
      </c>
      <c r="AC1750" t="s">
        <v>218</v>
      </c>
      <c r="AD1750" t="s">
        <v>217</v>
      </c>
      <c r="AE1750">
        <v>704</v>
      </c>
      <c r="AF1750" t="s">
        <v>229</v>
      </c>
      <c r="AG1750" t="s">
        <v>230</v>
      </c>
      <c r="AH1750" t="s">
        <v>221</v>
      </c>
      <c r="AI1750" t="s">
        <v>230</v>
      </c>
      <c r="AJ1750">
        <v>0</v>
      </c>
      <c r="AK1750">
        <v>0</v>
      </c>
      <c r="AL1750">
        <v>8</v>
      </c>
    </row>
    <row r="1751" spans="1:38" x14ac:dyDescent="0.3">
      <c r="A1751">
        <v>1749</v>
      </c>
      <c r="B1751">
        <v>64</v>
      </c>
      <c r="C1751">
        <v>64</v>
      </c>
      <c r="D1751">
        <v>130659</v>
      </c>
      <c r="E1751" t="s">
        <v>17319</v>
      </c>
      <c r="F1751" t="s">
        <v>15800</v>
      </c>
      <c r="G1751">
        <v>3715.7882414699998</v>
      </c>
      <c r="H1751">
        <v>293577.76242699998</v>
      </c>
      <c r="I1751">
        <v>599741</v>
      </c>
      <c r="J1751">
        <v>313577</v>
      </c>
      <c r="K1751" t="s">
        <v>17319</v>
      </c>
      <c r="L1751" t="s">
        <v>15542</v>
      </c>
      <c r="M1751" t="s">
        <v>15543</v>
      </c>
      <c r="N1751" t="s">
        <v>15544</v>
      </c>
      <c r="O1751" t="s">
        <v>15545</v>
      </c>
      <c r="P1751" t="s">
        <v>15545</v>
      </c>
      <c r="Q1751">
        <v>157</v>
      </c>
      <c r="R1751">
        <v>2384</v>
      </c>
      <c r="S1751" t="s">
        <v>217</v>
      </c>
      <c r="T1751">
        <v>599752.46538199997</v>
      </c>
      <c r="U1751">
        <v>314470.92138900002</v>
      </c>
      <c r="V1751">
        <v>2</v>
      </c>
      <c r="W1751">
        <v>11.5897706315</v>
      </c>
      <c r="X1751">
        <v>0</v>
      </c>
      <c r="Y1751">
        <v>0</v>
      </c>
      <c r="Z1751">
        <v>0</v>
      </c>
      <c r="AA1751">
        <v>60413</v>
      </c>
      <c r="AB1751" t="s">
        <v>95</v>
      </c>
      <c r="AC1751" t="s">
        <v>218</v>
      </c>
      <c r="AD1751" t="s">
        <v>217</v>
      </c>
      <c r="AE1751">
        <v>704</v>
      </c>
      <c r="AF1751" t="s">
        <v>229</v>
      </c>
      <c r="AG1751" t="s">
        <v>230</v>
      </c>
      <c r="AH1751" t="s">
        <v>221</v>
      </c>
      <c r="AI1751" t="s">
        <v>230</v>
      </c>
      <c r="AJ1751">
        <v>0</v>
      </c>
      <c r="AK1751">
        <v>0</v>
      </c>
      <c r="AL1751">
        <v>8</v>
      </c>
    </row>
    <row r="1752" spans="1:38" x14ac:dyDescent="0.3">
      <c r="A1752">
        <v>1750</v>
      </c>
      <c r="B1752">
        <v>65</v>
      </c>
      <c r="C1752">
        <v>65</v>
      </c>
      <c r="D1752">
        <v>130660</v>
      </c>
      <c r="E1752" t="s">
        <v>17320</v>
      </c>
      <c r="F1752" t="s">
        <v>15800</v>
      </c>
      <c r="G1752">
        <v>1472.0510894500001</v>
      </c>
      <c r="H1752">
        <v>68537.672018800004</v>
      </c>
      <c r="I1752">
        <v>599258</v>
      </c>
      <c r="J1752">
        <v>313669</v>
      </c>
      <c r="K1752" t="s">
        <v>17320</v>
      </c>
      <c r="L1752" t="s">
        <v>15542</v>
      </c>
      <c r="M1752" t="s">
        <v>15543</v>
      </c>
      <c r="N1752" t="s">
        <v>15544</v>
      </c>
      <c r="O1752" t="s">
        <v>15545</v>
      </c>
      <c r="P1752" t="s">
        <v>15545</v>
      </c>
      <c r="Q1752">
        <v>157</v>
      </c>
      <c r="R1752">
        <v>2384</v>
      </c>
      <c r="S1752" t="s">
        <v>217</v>
      </c>
      <c r="T1752">
        <v>599752.46538199997</v>
      </c>
      <c r="U1752">
        <v>314470.92138900002</v>
      </c>
      <c r="V1752">
        <v>2</v>
      </c>
      <c r="W1752">
        <v>11.5897706315</v>
      </c>
      <c r="X1752">
        <v>0</v>
      </c>
      <c r="Y1752">
        <v>0</v>
      </c>
      <c r="Z1752">
        <v>0</v>
      </c>
      <c r="AA1752">
        <v>60413</v>
      </c>
      <c r="AB1752" t="s">
        <v>95</v>
      </c>
      <c r="AC1752" t="s">
        <v>218</v>
      </c>
      <c r="AD1752" t="s">
        <v>217</v>
      </c>
      <c r="AE1752">
        <v>704</v>
      </c>
      <c r="AF1752" t="s">
        <v>229</v>
      </c>
      <c r="AG1752" t="s">
        <v>230</v>
      </c>
      <c r="AH1752" t="s">
        <v>221</v>
      </c>
      <c r="AI1752" t="s">
        <v>230</v>
      </c>
      <c r="AJ1752">
        <v>0</v>
      </c>
      <c r="AK1752">
        <v>0</v>
      </c>
      <c r="AL1752">
        <v>8</v>
      </c>
    </row>
    <row r="1753" spans="1:38" x14ac:dyDescent="0.3">
      <c r="A1753">
        <v>1751</v>
      </c>
      <c r="B1753">
        <v>66</v>
      </c>
      <c r="C1753">
        <v>66</v>
      </c>
      <c r="D1753">
        <v>130661</v>
      </c>
      <c r="E1753" t="s">
        <v>17321</v>
      </c>
      <c r="F1753" t="s">
        <v>15800</v>
      </c>
      <c r="G1753">
        <v>1340.7767058300001</v>
      </c>
      <c r="H1753">
        <v>63195.245133500001</v>
      </c>
      <c r="I1753">
        <v>599054</v>
      </c>
      <c r="J1753">
        <v>313652</v>
      </c>
      <c r="K1753" t="s">
        <v>17321</v>
      </c>
      <c r="L1753" t="s">
        <v>15542</v>
      </c>
      <c r="M1753" t="s">
        <v>15543</v>
      </c>
      <c r="N1753" t="s">
        <v>15544</v>
      </c>
      <c r="O1753" t="s">
        <v>15545</v>
      </c>
      <c r="P1753" t="s">
        <v>15545</v>
      </c>
      <c r="Q1753">
        <v>157</v>
      </c>
      <c r="R1753">
        <v>2384</v>
      </c>
      <c r="S1753" t="s">
        <v>217</v>
      </c>
      <c r="T1753">
        <v>599752.46538199997</v>
      </c>
      <c r="U1753">
        <v>314470.92138900002</v>
      </c>
      <c r="V1753">
        <v>2</v>
      </c>
      <c r="W1753">
        <v>11.5897706315</v>
      </c>
      <c r="X1753">
        <v>0</v>
      </c>
      <c r="Y1753">
        <v>0</v>
      </c>
      <c r="Z1753">
        <v>0</v>
      </c>
      <c r="AA1753">
        <v>60413</v>
      </c>
      <c r="AB1753" t="s">
        <v>95</v>
      </c>
      <c r="AC1753" t="s">
        <v>218</v>
      </c>
      <c r="AD1753" t="s">
        <v>217</v>
      </c>
      <c r="AE1753">
        <v>704</v>
      </c>
      <c r="AF1753" t="s">
        <v>229</v>
      </c>
      <c r="AG1753" t="s">
        <v>230</v>
      </c>
      <c r="AH1753" t="s">
        <v>221</v>
      </c>
      <c r="AI1753" t="s">
        <v>230</v>
      </c>
      <c r="AJ1753">
        <v>0</v>
      </c>
      <c r="AK1753">
        <v>0</v>
      </c>
      <c r="AL1753">
        <v>8</v>
      </c>
    </row>
    <row r="1754" spans="1:38" x14ac:dyDescent="0.3">
      <c r="A1754">
        <v>1752</v>
      </c>
      <c r="B1754">
        <v>67</v>
      </c>
      <c r="C1754">
        <v>67</v>
      </c>
      <c r="D1754">
        <v>130662</v>
      </c>
      <c r="E1754" t="s">
        <v>17322</v>
      </c>
      <c r="F1754" t="s">
        <v>15800</v>
      </c>
      <c r="G1754">
        <v>1159.0205636000001</v>
      </c>
      <c r="H1754">
        <v>38983.5960089</v>
      </c>
      <c r="I1754">
        <v>599429</v>
      </c>
      <c r="J1754">
        <v>313524</v>
      </c>
      <c r="K1754" t="s">
        <v>17322</v>
      </c>
      <c r="L1754" t="s">
        <v>15542</v>
      </c>
      <c r="M1754" t="s">
        <v>15543</v>
      </c>
      <c r="N1754" t="s">
        <v>15544</v>
      </c>
      <c r="O1754" t="s">
        <v>15545</v>
      </c>
      <c r="P1754" t="s">
        <v>15545</v>
      </c>
      <c r="Q1754">
        <v>157</v>
      </c>
      <c r="R1754">
        <v>2384</v>
      </c>
      <c r="S1754" t="s">
        <v>217</v>
      </c>
      <c r="T1754">
        <v>599752.46538199997</v>
      </c>
      <c r="U1754">
        <v>314470.92138900002</v>
      </c>
      <c r="V1754">
        <v>2</v>
      </c>
      <c r="W1754">
        <v>11.5897706315</v>
      </c>
      <c r="X1754">
        <v>0</v>
      </c>
      <c r="Y1754">
        <v>0</v>
      </c>
      <c r="Z1754">
        <v>0</v>
      </c>
      <c r="AA1754">
        <v>60413</v>
      </c>
      <c r="AB1754" t="s">
        <v>95</v>
      </c>
      <c r="AC1754" t="s">
        <v>218</v>
      </c>
      <c r="AD1754" t="s">
        <v>217</v>
      </c>
      <c r="AE1754">
        <v>704</v>
      </c>
      <c r="AF1754" t="s">
        <v>229</v>
      </c>
      <c r="AG1754" t="s">
        <v>230</v>
      </c>
      <c r="AH1754" t="s">
        <v>221</v>
      </c>
      <c r="AI1754" t="s">
        <v>230</v>
      </c>
      <c r="AJ1754">
        <v>0</v>
      </c>
      <c r="AK1754">
        <v>0</v>
      </c>
      <c r="AL1754">
        <v>8</v>
      </c>
    </row>
    <row r="1755" spans="1:38" x14ac:dyDescent="0.3">
      <c r="A1755">
        <v>1753</v>
      </c>
      <c r="B1755">
        <v>68</v>
      </c>
      <c r="C1755">
        <v>68</v>
      </c>
      <c r="D1755">
        <v>130663</v>
      </c>
      <c r="E1755" t="s">
        <v>17323</v>
      </c>
      <c r="F1755" t="s">
        <v>15800</v>
      </c>
      <c r="G1755">
        <v>853.57466347699994</v>
      </c>
      <c r="H1755">
        <v>29813.986885499999</v>
      </c>
      <c r="I1755">
        <v>598959</v>
      </c>
      <c r="J1755">
        <v>313556</v>
      </c>
      <c r="K1755" t="s">
        <v>17323</v>
      </c>
      <c r="L1755" t="s">
        <v>15542</v>
      </c>
      <c r="M1755" t="s">
        <v>15543</v>
      </c>
      <c r="N1755" t="s">
        <v>15544</v>
      </c>
      <c r="O1755" t="s">
        <v>15545</v>
      </c>
      <c r="P1755" t="s">
        <v>15545</v>
      </c>
      <c r="Q1755">
        <v>157</v>
      </c>
      <c r="R1755">
        <v>2384</v>
      </c>
      <c r="S1755" t="s">
        <v>217</v>
      </c>
      <c r="T1755">
        <v>599752.46538199997</v>
      </c>
      <c r="U1755">
        <v>314470.92138900002</v>
      </c>
      <c r="V1755">
        <v>2</v>
      </c>
      <c r="W1755">
        <v>11.5897706315</v>
      </c>
      <c r="X1755">
        <v>0</v>
      </c>
      <c r="Y1755">
        <v>0</v>
      </c>
      <c r="Z1755">
        <v>0</v>
      </c>
      <c r="AA1755">
        <v>60413</v>
      </c>
      <c r="AB1755" t="s">
        <v>95</v>
      </c>
      <c r="AC1755" t="s">
        <v>218</v>
      </c>
      <c r="AD1755" t="s">
        <v>217</v>
      </c>
      <c r="AE1755">
        <v>704</v>
      </c>
      <c r="AF1755" t="s">
        <v>229</v>
      </c>
      <c r="AG1755" t="s">
        <v>230</v>
      </c>
      <c r="AH1755" t="s">
        <v>221</v>
      </c>
      <c r="AI1755" t="s">
        <v>230</v>
      </c>
      <c r="AJ1755">
        <v>0</v>
      </c>
      <c r="AK1755">
        <v>0</v>
      </c>
      <c r="AL1755">
        <v>8</v>
      </c>
    </row>
    <row r="1756" spans="1:38" x14ac:dyDescent="0.3">
      <c r="A1756">
        <v>1754</v>
      </c>
      <c r="B1756">
        <v>3042</v>
      </c>
      <c r="C1756">
        <v>3042</v>
      </c>
      <c r="D1756">
        <v>165081</v>
      </c>
      <c r="E1756" t="s">
        <v>17324</v>
      </c>
      <c r="F1756" t="s">
        <v>15800</v>
      </c>
      <c r="G1756">
        <v>9267.4587202599996</v>
      </c>
      <c r="H1756">
        <v>3109498.3344100001</v>
      </c>
      <c r="I1756">
        <v>597544</v>
      </c>
      <c r="J1756">
        <v>315072</v>
      </c>
      <c r="K1756" t="s">
        <v>17324</v>
      </c>
      <c r="L1756" t="s">
        <v>15542</v>
      </c>
      <c r="M1756" t="s">
        <v>15543</v>
      </c>
      <c r="N1756" t="s">
        <v>15551</v>
      </c>
      <c r="O1756" t="s">
        <v>15545</v>
      </c>
      <c r="P1756" t="s">
        <v>15545</v>
      </c>
      <c r="Q1756">
        <v>157</v>
      </c>
      <c r="R1756">
        <v>2384</v>
      </c>
      <c r="S1756" t="s">
        <v>217</v>
      </c>
      <c r="T1756">
        <v>599752.46538199997</v>
      </c>
      <c r="U1756">
        <v>314470.92138900002</v>
      </c>
      <c r="V1756">
        <v>2</v>
      </c>
      <c r="W1756">
        <v>11.5897706315</v>
      </c>
      <c r="X1756">
        <v>0</v>
      </c>
      <c r="Y1756">
        <v>0</v>
      </c>
      <c r="Z1756">
        <v>0</v>
      </c>
      <c r="AA1756">
        <v>60413</v>
      </c>
      <c r="AB1756" t="s">
        <v>95</v>
      </c>
      <c r="AC1756" t="s">
        <v>218</v>
      </c>
      <c r="AD1756" t="s">
        <v>217</v>
      </c>
      <c r="AE1756">
        <v>704</v>
      </c>
      <c r="AF1756" t="s">
        <v>229</v>
      </c>
      <c r="AG1756" t="s">
        <v>230</v>
      </c>
      <c r="AH1756" t="s">
        <v>221</v>
      </c>
      <c r="AI1756" t="s">
        <v>230</v>
      </c>
      <c r="AJ1756">
        <v>0</v>
      </c>
      <c r="AK1756">
        <v>0</v>
      </c>
      <c r="AL1756">
        <v>8</v>
      </c>
    </row>
    <row r="1757" spans="1:38" x14ac:dyDescent="0.3">
      <c r="A1757">
        <v>1755</v>
      </c>
      <c r="B1757">
        <v>3043</v>
      </c>
      <c r="C1757">
        <v>3043</v>
      </c>
      <c r="D1757">
        <v>165082</v>
      </c>
      <c r="E1757" t="s">
        <v>17325</v>
      </c>
      <c r="F1757" t="s">
        <v>15800</v>
      </c>
      <c r="G1757">
        <v>1823.47265124</v>
      </c>
      <c r="H1757">
        <v>150396.028219</v>
      </c>
      <c r="I1757">
        <v>597860</v>
      </c>
      <c r="J1757">
        <v>313753</v>
      </c>
      <c r="K1757" t="s">
        <v>17325</v>
      </c>
      <c r="L1757" t="s">
        <v>15542</v>
      </c>
      <c r="M1757" t="s">
        <v>15543</v>
      </c>
      <c r="N1757" t="s">
        <v>15551</v>
      </c>
      <c r="O1757" t="s">
        <v>15545</v>
      </c>
      <c r="P1757" t="s">
        <v>15545</v>
      </c>
      <c r="Q1757">
        <v>157</v>
      </c>
      <c r="R1757">
        <v>2384</v>
      </c>
      <c r="S1757" t="s">
        <v>217</v>
      </c>
      <c r="T1757">
        <v>599752.46538199997</v>
      </c>
      <c r="U1757">
        <v>314470.92138900002</v>
      </c>
      <c r="V1757">
        <v>2</v>
      </c>
      <c r="W1757">
        <v>11.5897706315</v>
      </c>
      <c r="X1757">
        <v>0</v>
      </c>
      <c r="Y1757">
        <v>0</v>
      </c>
      <c r="Z1757">
        <v>0</v>
      </c>
      <c r="AA1757">
        <v>60413</v>
      </c>
      <c r="AB1757" t="s">
        <v>95</v>
      </c>
      <c r="AC1757" t="s">
        <v>218</v>
      </c>
      <c r="AD1757" t="s">
        <v>217</v>
      </c>
      <c r="AE1757">
        <v>704</v>
      </c>
      <c r="AF1757" t="s">
        <v>229</v>
      </c>
      <c r="AG1757" t="s">
        <v>230</v>
      </c>
      <c r="AH1757" t="s">
        <v>221</v>
      </c>
      <c r="AI1757" t="s">
        <v>230</v>
      </c>
      <c r="AJ1757">
        <v>0</v>
      </c>
      <c r="AK1757">
        <v>0</v>
      </c>
      <c r="AL1757">
        <v>8</v>
      </c>
    </row>
    <row r="1758" spans="1:38" x14ac:dyDescent="0.3">
      <c r="A1758">
        <v>1756</v>
      </c>
      <c r="B1758">
        <v>3060</v>
      </c>
      <c r="C1758">
        <v>3060</v>
      </c>
      <c r="D1758">
        <v>165099</v>
      </c>
      <c r="E1758" t="s">
        <v>17326</v>
      </c>
      <c r="F1758" t="s">
        <v>15800</v>
      </c>
      <c r="G1758">
        <v>2762.00498922</v>
      </c>
      <c r="H1758">
        <v>177761.01608100001</v>
      </c>
      <c r="I1758">
        <v>600948</v>
      </c>
      <c r="J1758">
        <v>313211</v>
      </c>
      <c r="K1758" t="s">
        <v>17326</v>
      </c>
      <c r="L1758" t="s">
        <v>15542</v>
      </c>
      <c r="M1758" t="s">
        <v>15543</v>
      </c>
      <c r="N1758" t="s">
        <v>15551</v>
      </c>
      <c r="O1758" t="s">
        <v>15545</v>
      </c>
      <c r="P1758" t="s">
        <v>15545</v>
      </c>
      <c r="Q1758">
        <v>157</v>
      </c>
      <c r="R1758">
        <v>2384</v>
      </c>
      <c r="S1758" t="s">
        <v>217</v>
      </c>
      <c r="T1758">
        <v>599752.46538199997</v>
      </c>
      <c r="U1758">
        <v>314470.92138900002</v>
      </c>
      <c r="V1758">
        <v>2</v>
      </c>
      <c r="W1758">
        <v>11.5897706315</v>
      </c>
      <c r="X1758">
        <v>0</v>
      </c>
      <c r="Y1758">
        <v>0</v>
      </c>
      <c r="Z1758">
        <v>0</v>
      </c>
      <c r="AA1758">
        <v>60413</v>
      </c>
      <c r="AB1758" t="s">
        <v>95</v>
      </c>
      <c r="AC1758" t="s">
        <v>218</v>
      </c>
      <c r="AD1758" t="s">
        <v>217</v>
      </c>
      <c r="AE1758">
        <v>704</v>
      </c>
      <c r="AF1758" t="s">
        <v>229</v>
      </c>
      <c r="AG1758" t="s">
        <v>230</v>
      </c>
      <c r="AH1758" t="s">
        <v>221</v>
      </c>
      <c r="AI1758" t="s">
        <v>230</v>
      </c>
      <c r="AJ1758">
        <v>0</v>
      </c>
      <c r="AK1758">
        <v>0</v>
      </c>
      <c r="AL1758">
        <v>8</v>
      </c>
    </row>
    <row r="1759" spans="1:38" x14ac:dyDescent="0.3">
      <c r="A1759">
        <v>1757</v>
      </c>
      <c r="B1759">
        <v>3061</v>
      </c>
      <c r="C1759">
        <v>3061</v>
      </c>
      <c r="D1759">
        <v>165100</v>
      </c>
      <c r="E1759" t="s">
        <v>17327</v>
      </c>
      <c r="F1759" t="s">
        <v>15800</v>
      </c>
      <c r="G1759">
        <v>1900.0110089100001</v>
      </c>
      <c r="H1759">
        <v>150824.081595</v>
      </c>
      <c r="I1759">
        <v>600493</v>
      </c>
      <c r="J1759">
        <v>313113</v>
      </c>
      <c r="K1759" t="s">
        <v>17327</v>
      </c>
      <c r="L1759" t="s">
        <v>15542</v>
      </c>
      <c r="M1759" t="s">
        <v>15543</v>
      </c>
      <c r="N1759" t="s">
        <v>15551</v>
      </c>
      <c r="O1759" t="s">
        <v>15545</v>
      </c>
      <c r="P1759" t="s">
        <v>15545</v>
      </c>
      <c r="Q1759">
        <v>157</v>
      </c>
      <c r="R1759">
        <v>2384</v>
      </c>
      <c r="S1759" t="s">
        <v>217</v>
      </c>
      <c r="T1759">
        <v>599752.46538199997</v>
      </c>
      <c r="U1759">
        <v>314470.92138900002</v>
      </c>
      <c r="V1759">
        <v>2</v>
      </c>
      <c r="W1759">
        <v>11.5897706315</v>
      </c>
      <c r="X1759">
        <v>0</v>
      </c>
      <c r="Y1759">
        <v>0</v>
      </c>
      <c r="Z1759">
        <v>0</v>
      </c>
      <c r="AA1759">
        <v>60413</v>
      </c>
      <c r="AB1759" t="s">
        <v>95</v>
      </c>
      <c r="AC1759" t="s">
        <v>218</v>
      </c>
      <c r="AD1759" t="s">
        <v>217</v>
      </c>
      <c r="AE1759">
        <v>704</v>
      </c>
      <c r="AF1759" t="s">
        <v>229</v>
      </c>
      <c r="AG1759" t="s">
        <v>230</v>
      </c>
      <c r="AH1759" t="s">
        <v>221</v>
      </c>
      <c r="AI1759" t="s">
        <v>230</v>
      </c>
      <c r="AJ1759">
        <v>0</v>
      </c>
      <c r="AK1759">
        <v>0</v>
      </c>
      <c r="AL1759">
        <v>8</v>
      </c>
    </row>
    <row r="1760" spans="1:38" x14ac:dyDescent="0.3">
      <c r="A1760">
        <v>1758</v>
      </c>
      <c r="B1760">
        <v>342</v>
      </c>
      <c r="C1760">
        <v>342</v>
      </c>
      <c r="D1760">
        <v>130937</v>
      </c>
      <c r="E1760" t="s">
        <v>17328</v>
      </c>
      <c r="F1760" t="s">
        <v>15800</v>
      </c>
      <c r="G1760">
        <v>15138.019588499999</v>
      </c>
      <c r="H1760">
        <v>8724818.6405500006</v>
      </c>
      <c r="I1760">
        <v>603371</v>
      </c>
      <c r="J1760">
        <v>307558</v>
      </c>
      <c r="K1760" t="s">
        <v>17328</v>
      </c>
      <c r="L1760" t="s">
        <v>15747</v>
      </c>
      <c r="M1760" t="s">
        <v>15748</v>
      </c>
      <c r="N1760" t="s">
        <v>15544</v>
      </c>
      <c r="O1760" t="s">
        <v>15545</v>
      </c>
      <c r="P1760" t="s">
        <v>15545</v>
      </c>
      <c r="Q1760">
        <v>158</v>
      </c>
      <c r="R1760">
        <v>2383</v>
      </c>
      <c r="S1760" t="s">
        <v>217</v>
      </c>
      <c r="T1760">
        <v>603250.877889</v>
      </c>
      <c r="U1760">
        <v>307160.13812199997</v>
      </c>
      <c r="V1760">
        <v>2</v>
      </c>
      <c r="W1760">
        <v>25.063297669000001</v>
      </c>
      <c r="X1760">
        <v>0</v>
      </c>
      <c r="Y1760">
        <v>0</v>
      </c>
      <c r="Z1760">
        <v>0</v>
      </c>
      <c r="AA1760">
        <v>60471</v>
      </c>
      <c r="AB1760" t="s">
        <v>89</v>
      </c>
      <c r="AC1760" t="s">
        <v>218</v>
      </c>
      <c r="AD1760" t="s">
        <v>217</v>
      </c>
      <c r="AE1760">
        <v>709</v>
      </c>
      <c r="AF1760" t="s">
        <v>229</v>
      </c>
      <c r="AG1760" t="s">
        <v>230</v>
      </c>
      <c r="AH1760" t="s">
        <v>221</v>
      </c>
      <c r="AI1760" t="s">
        <v>230</v>
      </c>
      <c r="AJ1760">
        <v>0</v>
      </c>
      <c r="AK1760">
        <v>0</v>
      </c>
      <c r="AL1760">
        <v>9</v>
      </c>
    </row>
    <row r="1761" spans="1:38" x14ac:dyDescent="0.3">
      <c r="A1761">
        <v>1759</v>
      </c>
      <c r="B1761">
        <v>343</v>
      </c>
      <c r="C1761">
        <v>343</v>
      </c>
      <c r="D1761">
        <v>130938</v>
      </c>
      <c r="E1761" t="s">
        <v>17329</v>
      </c>
      <c r="F1761" t="s">
        <v>15800</v>
      </c>
      <c r="G1761">
        <v>14402.0728712</v>
      </c>
      <c r="H1761">
        <v>9790991.6238599997</v>
      </c>
      <c r="I1761">
        <v>604137</v>
      </c>
      <c r="J1761">
        <v>304605</v>
      </c>
      <c r="K1761" t="s">
        <v>17329</v>
      </c>
      <c r="L1761" t="s">
        <v>15747</v>
      </c>
      <c r="M1761" t="s">
        <v>15748</v>
      </c>
      <c r="N1761" t="s">
        <v>15544</v>
      </c>
      <c r="O1761" t="s">
        <v>15545</v>
      </c>
      <c r="P1761" t="s">
        <v>15545</v>
      </c>
      <c r="Q1761">
        <v>158</v>
      </c>
      <c r="R1761">
        <v>2383</v>
      </c>
      <c r="S1761" t="s">
        <v>217</v>
      </c>
      <c r="T1761">
        <v>603250.877889</v>
      </c>
      <c r="U1761">
        <v>307160.13812199997</v>
      </c>
      <c r="V1761">
        <v>2</v>
      </c>
      <c r="W1761">
        <v>25.063297669000001</v>
      </c>
      <c r="X1761">
        <v>0</v>
      </c>
      <c r="Y1761">
        <v>0</v>
      </c>
      <c r="Z1761">
        <v>0</v>
      </c>
      <c r="AA1761">
        <v>60471</v>
      </c>
      <c r="AB1761" t="s">
        <v>89</v>
      </c>
      <c r="AC1761" t="s">
        <v>218</v>
      </c>
      <c r="AD1761" t="s">
        <v>217</v>
      </c>
      <c r="AE1761">
        <v>709</v>
      </c>
      <c r="AF1761" t="s">
        <v>229</v>
      </c>
      <c r="AG1761" t="s">
        <v>230</v>
      </c>
      <c r="AH1761" t="s">
        <v>221</v>
      </c>
      <c r="AI1761" t="s">
        <v>230</v>
      </c>
      <c r="AJ1761">
        <v>0</v>
      </c>
      <c r="AK1761">
        <v>0</v>
      </c>
      <c r="AL1761">
        <v>9</v>
      </c>
    </row>
    <row r="1762" spans="1:38" x14ac:dyDescent="0.3">
      <c r="A1762">
        <v>1760</v>
      </c>
      <c r="B1762">
        <v>345</v>
      </c>
      <c r="C1762">
        <v>345</v>
      </c>
      <c r="D1762">
        <v>130940</v>
      </c>
      <c r="E1762" t="s">
        <v>17330</v>
      </c>
      <c r="F1762" t="s">
        <v>15800</v>
      </c>
      <c r="G1762">
        <v>12666.3863301</v>
      </c>
      <c r="H1762">
        <v>5252988.6938399998</v>
      </c>
      <c r="I1762">
        <v>602065</v>
      </c>
      <c r="J1762">
        <v>310302</v>
      </c>
      <c r="K1762" t="s">
        <v>17330</v>
      </c>
      <c r="L1762" t="s">
        <v>15743</v>
      </c>
      <c r="M1762" t="s">
        <v>15744</v>
      </c>
      <c r="N1762" t="s">
        <v>15544</v>
      </c>
      <c r="O1762" t="s">
        <v>15545</v>
      </c>
      <c r="P1762" t="s">
        <v>15545</v>
      </c>
      <c r="Q1762">
        <v>158</v>
      </c>
      <c r="R1762">
        <v>2383</v>
      </c>
      <c r="S1762" t="s">
        <v>217</v>
      </c>
      <c r="T1762">
        <v>603250.877889</v>
      </c>
      <c r="U1762">
        <v>307160.13812199997</v>
      </c>
      <c r="V1762">
        <v>2</v>
      </c>
      <c r="W1762">
        <v>25.063297669000001</v>
      </c>
      <c r="X1762">
        <v>0</v>
      </c>
      <c r="Y1762">
        <v>0</v>
      </c>
      <c r="Z1762">
        <v>0</v>
      </c>
      <c r="AA1762">
        <v>60471</v>
      </c>
      <c r="AB1762" t="s">
        <v>89</v>
      </c>
      <c r="AC1762" t="s">
        <v>218</v>
      </c>
      <c r="AD1762" t="s">
        <v>217</v>
      </c>
      <c r="AE1762">
        <v>709</v>
      </c>
      <c r="AF1762" t="s">
        <v>229</v>
      </c>
      <c r="AG1762" t="s">
        <v>230</v>
      </c>
      <c r="AH1762" t="s">
        <v>221</v>
      </c>
      <c r="AI1762" t="s">
        <v>230</v>
      </c>
      <c r="AJ1762">
        <v>0</v>
      </c>
      <c r="AK1762">
        <v>0</v>
      </c>
      <c r="AL1762">
        <v>9</v>
      </c>
    </row>
    <row r="1763" spans="1:38" x14ac:dyDescent="0.3">
      <c r="A1763">
        <v>1761</v>
      </c>
      <c r="B1763">
        <v>346</v>
      </c>
      <c r="C1763">
        <v>346</v>
      </c>
      <c r="D1763">
        <v>130941</v>
      </c>
      <c r="E1763" t="s">
        <v>17331</v>
      </c>
      <c r="F1763" t="s">
        <v>15800</v>
      </c>
      <c r="G1763">
        <v>7526.5974590300002</v>
      </c>
      <c r="H1763">
        <v>1374255.03626</v>
      </c>
      <c r="I1763">
        <v>600732</v>
      </c>
      <c r="J1763">
        <v>310739</v>
      </c>
      <c r="K1763" t="s">
        <v>17331</v>
      </c>
      <c r="L1763" t="s">
        <v>15743</v>
      </c>
      <c r="M1763" t="s">
        <v>15744</v>
      </c>
      <c r="N1763" t="s">
        <v>15544</v>
      </c>
      <c r="O1763" t="s">
        <v>15545</v>
      </c>
      <c r="P1763" t="s">
        <v>15545</v>
      </c>
      <c r="Q1763">
        <v>158</v>
      </c>
      <c r="R1763">
        <v>2383</v>
      </c>
      <c r="S1763" t="s">
        <v>217</v>
      </c>
      <c r="T1763">
        <v>603250.877889</v>
      </c>
      <c r="U1763">
        <v>307160.13812199997</v>
      </c>
      <c r="V1763">
        <v>2</v>
      </c>
      <c r="W1763">
        <v>25.063297669000001</v>
      </c>
      <c r="X1763">
        <v>0</v>
      </c>
      <c r="Y1763">
        <v>0</v>
      </c>
      <c r="Z1763">
        <v>0</v>
      </c>
      <c r="AA1763">
        <v>60471</v>
      </c>
      <c r="AB1763" t="s">
        <v>89</v>
      </c>
      <c r="AC1763" t="s">
        <v>218</v>
      </c>
      <c r="AD1763" t="s">
        <v>217</v>
      </c>
      <c r="AE1763">
        <v>709</v>
      </c>
      <c r="AF1763" t="s">
        <v>229</v>
      </c>
      <c r="AG1763" t="s">
        <v>230</v>
      </c>
      <c r="AH1763" t="s">
        <v>221</v>
      </c>
      <c r="AI1763" t="s">
        <v>230</v>
      </c>
      <c r="AJ1763">
        <v>0</v>
      </c>
      <c r="AK1763">
        <v>0</v>
      </c>
      <c r="AL1763">
        <v>9</v>
      </c>
    </row>
    <row r="1764" spans="1:38" x14ac:dyDescent="0.3">
      <c r="A1764">
        <v>1762</v>
      </c>
      <c r="B1764">
        <v>180</v>
      </c>
      <c r="C1764">
        <v>180</v>
      </c>
      <c r="D1764">
        <v>130775</v>
      </c>
      <c r="E1764" t="s">
        <v>17332</v>
      </c>
      <c r="F1764" t="s">
        <v>15800</v>
      </c>
      <c r="G1764">
        <v>2425.7762162700001</v>
      </c>
      <c r="H1764">
        <v>208213.789284</v>
      </c>
      <c r="I1764">
        <v>595768</v>
      </c>
      <c r="J1764">
        <v>307049</v>
      </c>
      <c r="K1764" t="s">
        <v>17332</v>
      </c>
      <c r="L1764" t="s">
        <v>15756</v>
      </c>
      <c r="M1764" t="s">
        <v>15757</v>
      </c>
      <c r="N1764" t="s">
        <v>15544</v>
      </c>
      <c r="O1764" t="s">
        <v>15545</v>
      </c>
      <c r="P1764" t="s">
        <v>15545</v>
      </c>
      <c r="Q1764">
        <v>159</v>
      </c>
      <c r="R1764">
        <v>2382</v>
      </c>
      <c r="S1764" t="s">
        <v>217</v>
      </c>
      <c r="T1764">
        <v>596511.06053100002</v>
      </c>
      <c r="U1764">
        <v>307607.115444</v>
      </c>
      <c r="V1764">
        <v>2</v>
      </c>
      <c r="W1764">
        <v>18.676127874799999</v>
      </c>
      <c r="X1764">
        <v>0</v>
      </c>
      <c r="Y1764">
        <v>0</v>
      </c>
      <c r="Z1764">
        <v>0</v>
      </c>
      <c r="AA1764">
        <v>60402</v>
      </c>
      <c r="AB1764" t="s">
        <v>100</v>
      </c>
      <c r="AC1764" t="s">
        <v>218</v>
      </c>
      <c r="AD1764" t="s">
        <v>217</v>
      </c>
      <c r="AE1764">
        <v>707</v>
      </c>
      <c r="AF1764" t="s">
        <v>229</v>
      </c>
      <c r="AG1764" t="s">
        <v>230</v>
      </c>
      <c r="AH1764" t="s">
        <v>221</v>
      </c>
      <c r="AI1764" t="s">
        <v>230</v>
      </c>
      <c r="AJ1764">
        <v>0</v>
      </c>
      <c r="AK1764">
        <v>0</v>
      </c>
      <c r="AL1764">
        <v>9</v>
      </c>
    </row>
    <row r="1765" spans="1:38" x14ac:dyDescent="0.3">
      <c r="A1765">
        <v>1763</v>
      </c>
      <c r="B1765">
        <v>181</v>
      </c>
      <c r="C1765">
        <v>181</v>
      </c>
      <c r="D1765">
        <v>130776</v>
      </c>
      <c r="E1765" t="s">
        <v>17333</v>
      </c>
      <c r="F1765" t="s">
        <v>15800</v>
      </c>
      <c r="G1765">
        <v>30063.732653499999</v>
      </c>
      <c r="H1765">
        <v>14743663.704700001</v>
      </c>
      <c r="I1765">
        <v>596818</v>
      </c>
      <c r="J1765">
        <v>307692</v>
      </c>
      <c r="K1765" t="s">
        <v>17333</v>
      </c>
      <c r="L1765" t="s">
        <v>15747</v>
      </c>
      <c r="M1765" t="s">
        <v>15748</v>
      </c>
      <c r="N1765" t="s">
        <v>15544</v>
      </c>
      <c r="O1765" t="s">
        <v>15545</v>
      </c>
      <c r="P1765" t="s">
        <v>15545</v>
      </c>
      <c r="Q1765">
        <v>159</v>
      </c>
      <c r="R1765">
        <v>2382</v>
      </c>
      <c r="S1765" t="s">
        <v>217</v>
      </c>
      <c r="T1765">
        <v>596511.06053100002</v>
      </c>
      <c r="U1765">
        <v>307607.115444</v>
      </c>
      <c r="V1765">
        <v>2</v>
      </c>
      <c r="W1765">
        <v>18.676127874799999</v>
      </c>
      <c r="X1765">
        <v>0</v>
      </c>
      <c r="Y1765">
        <v>0</v>
      </c>
      <c r="Z1765">
        <v>0</v>
      </c>
      <c r="AA1765">
        <v>60402</v>
      </c>
      <c r="AB1765" t="s">
        <v>100</v>
      </c>
      <c r="AC1765" t="s">
        <v>218</v>
      </c>
      <c r="AD1765" t="s">
        <v>217</v>
      </c>
      <c r="AE1765">
        <v>707</v>
      </c>
      <c r="AF1765" t="s">
        <v>229</v>
      </c>
      <c r="AG1765" t="s">
        <v>230</v>
      </c>
      <c r="AH1765" t="s">
        <v>221</v>
      </c>
      <c r="AI1765" t="s">
        <v>230</v>
      </c>
      <c r="AJ1765">
        <v>0</v>
      </c>
      <c r="AK1765">
        <v>0</v>
      </c>
      <c r="AL1765">
        <v>9</v>
      </c>
    </row>
    <row r="1766" spans="1:38" x14ac:dyDescent="0.3">
      <c r="A1766">
        <v>1764</v>
      </c>
      <c r="B1766">
        <v>182</v>
      </c>
      <c r="C1766">
        <v>182</v>
      </c>
      <c r="D1766">
        <v>130777</v>
      </c>
      <c r="E1766" t="s">
        <v>17334</v>
      </c>
      <c r="F1766" t="s">
        <v>15800</v>
      </c>
      <c r="G1766">
        <v>3312.9620498300001</v>
      </c>
      <c r="H1766">
        <v>638859.84654199996</v>
      </c>
      <c r="I1766">
        <v>597035</v>
      </c>
      <c r="J1766">
        <v>308004</v>
      </c>
      <c r="K1766" t="s">
        <v>17334</v>
      </c>
      <c r="L1766" t="s">
        <v>15743</v>
      </c>
      <c r="M1766" t="s">
        <v>15744</v>
      </c>
      <c r="N1766" t="s">
        <v>15544</v>
      </c>
      <c r="O1766" t="s">
        <v>15545</v>
      </c>
      <c r="P1766" t="s">
        <v>15545</v>
      </c>
      <c r="Q1766">
        <v>159</v>
      </c>
      <c r="R1766">
        <v>2382</v>
      </c>
      <c r="S1766" t="s">
        <v>217</v>
      </c>
      <c r="T1766">
        <v>596511.06053100002</v>
      </c>
      <c r="U1766">
        <v>307607.115444</v>
      </c>
      <c r="V1766">
        <v>2</v>
      </c>
      <c r="W1766">
        <v>18.676127874799999</v>
      </c>
      <c r="X1766">
        <v>0</v>
      </c>
      <c r="Y1766">
        <v>0</v>
      </c>
      <c r="Z1766">
        <v>0</v>
      </c>
      <c r="AA1766">
        <v>60402</v>
      </c>
      <c r="AB1766" t="s">
        <v>100</v>
      </c>
      <c r="AC1766" t="s">
        <v>218</v>
      </c>
      <c r="AD1766" t="s">
        <v>217</v>
      </c>
      <c r="AE1766">
        <v>707</v>
      </c>
      <c r="AF1766" t="s">
        <v>229</v>
      </c>
      <c r="AG1766" t="s">
        <v>230</v>
      </c>
      <c r="AH1766" t="s">
        <v>221</v>
      </c>
      <c r="AI1766" t="s">
        <v>230</v>
      </c>
      <c r="AJ1766">
        <v>0</v>
      </c>
      <c r="AK1766">
        <v>0</v>
      </c>
      <c r="AL1766">
        <v>9</v>
      </c>
    </row>
    <row r="1767" spans="1:38" x14ac:dyDescent="0.3">
      <c r="A1767">
        <v>1765</v>
      </c>
      <c r="B1767">
        <v>183</v>
      </c>
      <c r="C1767">
        <v>183</v>
      </c>
      <c r="D1767">
        <v>130778</v>
      </c>
      <c r="E1767" t="s">
        <v>17335</v>
      </c>
      <c r="F1767" t="s">
        <v>15800</v>
      </c>
      <c r="G1767">
        <v>4794.0366022300004</v>
      </c>
      <c r="H1767">
        <v>581441.79661299998</v>
      </c>
      <c r="I1767">
        <v>596308</v>
      </c>
      <c r="J1767">
        <v>307802</v>
      </c>
      <c r="K1767" t="s">
        <v>17335</v>
      </c>
      <c r="L1767" t="s">
        <v>15756</v>
      </c>
      <c r="M1767" t="s">
        <v>15757</v>
      </c>
      <c r="N1767" t="s">
        <v>15544</v>
      </c>
      <c r="O1767" t="s">
        <v>15545</v>
      </c>
      <c r="P1767" t="s">
        <v>15545</v>
      </c>
      <c r="Q1767">
        <v>159</v>
      </c>
      <c r="R1767">
        <v>2382</v>
      </c>
      <c r="S1767" t="s">
        <v>217</v>
      </c>
      <c r="T1767">
        <v>596511.06053100002</v>
      </c>
      <c r="U1767">
        <v>307607.115444</v>
      </c>
      <c r="V1767">
        <v>2</v>
      </c>
      <c r="W1767">
        <v>18.676127874799999</v>
      </c>
      <c r="X1767">
        <v>0</v>
      </c>
      <c r="Y1767">
        <v>0</v>
      </c>
      <c r="Z1767">
        <v>0</v>
      </c>
      <c r="AA1767">
        <v>60402</v>
      </c>
      <c r="AB1767" t="s">
        <v>100</v>
      </c>
      <c r="AC1767" t="s">
        <v>218</v>
      </c>
      <c r="AD1767" t="s">
        <v>217</v>
      </c>
      <c r="AE1767">
        <v>707</v>
      </c>
      <c r="AF1767" t="s">
        <v>229</v>
      </c>
      <c r="AG1767" t="s">
        <v>230</v>
      </c>
      <c r="AH1767" t="s">
        <v>221</v>
      </c>
      <c r="AI1767" t="s">
        <v>230</v>
      </c>
      <c r="AJ1767">
        <v>0</v>
      </c>
      <c r="AK1767">
        <v>0</v>
      </c>
      <c r="AL1767">
        <v>9</v>
      </c>
    </row>
    <row r="1768" spans="1:38" x14ac:dyDescent="0.3">
      <c r="A1768">
        <v>1766</v>
      </c>
      <c r="B1768">
        <v>184</v>
      </c>
      <c r="C1768">
        <v>184</v>
      </c>
      <c r="D1768">
        <v>130779</v>
      </c>
      <c r="E1768" t="s">
        <v>17336</v>
      </c>
      <c r="F1768" t="s">
        <v>15800</v>
      </c>
      <c r="G1768">
        <v>7539.0902526399996</v>
      </c>
      <c r="H1768">
        <v>2128055.3249300001</v>
      </c>
      <c r="I1768">
        <v>594431</v>
      </c>
      <c r="J1768">
        <v>306982</v>
      </c>
      <c r="K1768" t="s">
        <v>17336</v>
      </c>
      <c r="L1768" t="s">
        <v>15743</v>
      </c>
      <c r="M1768" t="s">
        <v>15744</v>
      </c>
      <c r="N1768" t="s">
        <v>15544</v>
      </c>
      <c r="O1768" t="s">
        <v>15545</v>
      </c>
      <c r="P1768" t="s">
        <v>15545</v>
      </c>
      <c r="Q1768">
        <v>159</v>
      </c>
      <c r="R1768">
        <v>2382</v>
      </c>
      <c r="S1768" t="s">
        <v>217</v>
      </c>
      <c r="T1768">
        <v>596511.06053100002</v>
      </c>
      <c r="U1768">
        <v>307607.115444</v>
      </c>
      <c r="V1768">
        <v>2</v>
      </c>
      <c r="W1768">
        <v>18.676127874799999</v>
      </c>
      <c r="X1768">
        <v>0</v>
      </c>
      <c r="Y1768">
        <v>0</v>
      </c>
      <c r="Z1768">
        <v>0</v>
      </c>
      <c r="AA1768">
        <v>60402</v>
      </c>
      <c r="AB1768" t="s">
        <v>100</v>
      </c>
      <c r="AC1768" t="s">
        <v>218</v>
      </c>
      <c r="AD1768" t="s">
        <v>217</v>
      </c>
      <c r="AE1768">
        <v>707</v>
      </c>
      <c r="AF1768" t="s">
        <v>229</v>
      </c>
      <c r="AG1768" t="s">
        <v>230</v>
      </c>
      <c r="AH1768" t="s">
        <v>221</v>
      </c>
      <c r="AI1768" t="s">
        <v>230</v>
      </c>
      <c r="AJ1768">
        <v>0</v>
      </c>
      <c r="AK1768">
        <v>0</v>
      </c>
      <c r="AL1768">
        <v>9</v>
      </c>
    </row>
    <row r="1769" spans="1:38" x14ac:dyDescent="0.3">
      <c r="A1769">
        <v>1767</v>
      </c>
      <c r="B1769">
        <v>185</v>
      </c>
      <c r="C1769">
        <v>185</v>
      </c>
      <c r="D1769">
        <v>130780</v>
      </c>
      <c r="E1769" t="s">
        <v>17337</v>
      </c>
      <c r="F1769" t="s">
        <v>15800</v>
      </c>
      <c r="G1769">
        <v>2937.4939594299999</v>
      </c>
      <c r="H1769">
        <v>120196.221202</v>
      </c>
      <c r="I1769">
        <v>595749</v>
      </c>
      <c r="J1769">
        <v>307228</v>
      </c>
      <c r="K1769" t="s">
        <v>17337</v>
      </c>
      <c r="L1769" t="s">
        <v>15756</v>
      </c>
      <c r="M1769" t="s">
        <v>15757</v>
      </c>
      <c r="N1769" t="s">
        <v>15544</v>
      </c>
      <c r="O1769" t="s">
        <v>15545</v>
      </c>
      <c r="P1769" t="s">
        <v>15545</v>
      </c>
      <c r="Q1769">
        <v>159</v>
      </c>
      <c r="R1769">
        <v>2382</v>
      </c>
      <c r="S1769" t="s">
        <v>217</v>
      </c>
      <c r="T1769">
        <v>596511.06053100002</v>
      </c>
      <c r="U1769">
        <v>307607.115444</v>
      </c>
      <c r="V1769">
        <v>2</v>
      </c>
      <c r="W1769">
        <v>18.676127874799999</v>
      </c>
      <c r="X1769">
        <v>0</v>
      </c>
      <c r="Y1769">
        <v>0</v>
      </c>
      <c r="Z1769">
        <v>0</v>
      </c>
      <c r="AA1769">
        <v>60402</v>
      </c>
      <c r="AB1769" t="s">
        <v>100</v>
      </c>
      <c r="AC1769" t="s">
        <v>218</v>
      </c>
      <c r="AD1769" t="s">
        <v>217</v>
      </c>
      <c r="AE1769">
        <v>707</v>
      </c>
      <c r="AF1769" t="s">
        <v>229</v>
      </c>
      <c r="AG1769" t="s">
        <v>230</v>
      </c>
      <c r="AH1769" t="s">
        <v>221</v>
      </c>
      <c r="AI1769" t="s">
        <v>230</v>
      </c>
      <c r="AJ1769">
        <v>0</v>
      </c>
      <c r="AK1769">
        <v>0</v>
      </c>
      <c r="AL1769">
        <v>9</v>
      </c>
    </row>
    <row r="1770" spans="1:38" x14ac:dyDescent="0.3">
      <c r="A1770">
        <v>1768</v>
      </c>
      <c r="B1770">
        <v>186</v>
      </c>
      <c r="C1770">
        <v>186</v>
      </c>
      <c r="D1770">
        <v>130781</v>
      </c>
      <c r="E1770" t="s">
        <v>17338</v>
      </c>
      <c r="F1770" t="s">
        <v>15800</v>
      </c>
      <c r="G1770">
        <v>3371.1583635900001</v>
      </c>
      <c r="H1770">
        <v>281074.96237299999</v>
      </c>
      <c r="I1770">
        <v>596469</v>
      </c>
      <c r="J1770">
        <v>307228</v>
      </c>
      <c r="K1770" t="s">
        <v>17338</v>
      </c>
      <c r="L1770" t="s">
        <v>15756</v>
      </c>
      <c r="M1770" t="s">
        <v>15757</v>
      </c>
      <c r="N1770" t="s">
        <v>15544</v>
      </c>
      <c r="O1770" t="s">
        <v>15545</v>
      </c>
      <c r="P1770" t="s">
        <v>15545</v>
      </c>
      <c r="Q1770">
        <v>159</v>
      </c>
      <c r="R1770">
        <v>2382</v>
      </c>
      <c r="S1770" t="s">
        <v>217</v>
      </c>
      <c r="T1770">
        <v>596511.06053100002</v>
      </c>
      <c r="U1770">
        <v>307607.115444</v>
      </c>
      <c r="V1770">
        <v>2</v>
      </c>
      <c r="W1770">
        <v>18.676127874799999</v>
      </c>
      <c r="X1770">
        <v>0</v>
      </c>
      <c r="Y1770">
        <v>0</v>
      </c>
      <c r="Z1770">
        <v>0</v>
      </c>
      <c r="AA1770">
        <v>60402</v>
      </c>
      <c r="AB1770" t="s">
        <v>100</v>
      </c>
      <c r="AC1770" t="s">
        <v>218</v>
      </c>
      <c r="AD1770" t="s">
        <v>217</v>
      </c>
      <c r="AE1770">
        <v>707</v>
      </c>
      <c r="AF1770" t="s">
        <v>229</v>
      </c>
      <c r="AG1770" t="s">
        <v>230</v>
      </c>
      <c r="AH1770" t="s">
        <v>221</v>
      </c>
      <c r="AI1770" t="s">
        <v>230</v>
      </c>
      <c r="AJ1770">
        <v>0</v>
      </c>
      <c r="AK1770">
        <v>0</v>
      </c>
      <c r="AL1770">
        <v>9</v>
      </c>
    </row>
    <row r="1771" spans="1:38" x14ac:dyDescent="0.3">
      <c r="A1771">
        <v>1769</v>
      </c>
      <c r="B1771">
        <v>119</v>
      </c>
      <c r="C1771">
        <v>119</v>
      </c>
      <c r="D1771">
        <v>130714</v>
      </c>
      <c r="E1771" t="s">
        <v>17339</v>
      </c>
      <c r="F1771" t="s">
        <v>15800</v>
      </c>
      <c r="G1771">
        <v>23370.878964899999</v>
      </c>
      <c r="H1771">
        <v>8810658.5183799993</v>
      </c>
      <c r="I1771">
        <v>592169</v>
      </c>
      <c r="J1771">
        <v>325282</v>
      </c>
      <c r="K1771" t="s">
        <v>17339</v>
      </c>
      <c r="L1771" t="s">
        <v>16186</v>
      </c>
      <c r="M1771" t="s">
        <v>16187</v>
      </c>
      <c r="N1771" t="s">
        <v>15544</v>
      </c>
      <c r="O1771" t="s">
        <v>15545</v>
      </c>
      <c r="P1771" t="s">
        <v>15545</v>
      </c>
      <c r="Q1771">
        <v>160</v>
      </c>
      <c r="R1771">
        <v>2381</v>
      </c>
      <c r="S1771" t="s">
        <v>217</v>
      </c>
      <c r="T1771">
        <v>586691.94212599995</v>
      </c>
      <c r="U1771">
        <v>317548.51488600002</v>
      </c>
      <c r="V1771">
        <v>2</v>
      </c>
      <c r="W1771">
        <v>198.49089800600001</v>
      </c>
      <c r="X1771">
        <v>0</v>
      </c>
      <c r="Y1771">
        <v>0</v>
      </c>
      <c r="Z1771">
        <v>0</v>
      </c>
      <c r="AA1771">
        <v>60412</v>
      </c>
      <c r="AB1771" t="s">
        <v>85</v>
      </c>
      <c r="AC1771" t="s">
        <v>218</v>
      </c>
      <c r="AD1771" t="s">
        <v>217</v>
      </c>
      <c r="AE1771">
        <v>701</v>
      </c>
      <c r="AF1771" t="s">
        <v>229</v>
      </c>
      <c r="AG1771" t="s">
        <v>230</v>
      </c>
      <c r="AH1771" t="s">
        <v>221</v>
      </c>
      <c r="AI1771" t="s">
        <v>230</v>
      </c>
      <c r="AJ1771">
        <v>0</v>
      </c>
      <c r="AK1771">
        <v>0</v>
      </c>
      <c r="AL1771">
        <v>8</v>
      </c>
    </row>
    <row r="1772" spans="1:38" x14ac:dyDescent="0.3">
      <c r="A1772">
        <v>1770</v>
      </c>
      <c r="B1772">
        <v>120</v>
      </c>
      <c r="C1772">
        <v>120</v>
      </c>
      <c r="D1772">
        <v>130715</v>
      </c>
      <c r="E1772" t="s">
        <v>17340</v>
      </c>
      <c r="F1772" t="s">
        <v>15800</v>
      </c>
      <c r="G1772">
        <v>6959.2074365099998</v>
      </c>
      <c r="H1772">
        <v>1808353.3670900001</v>
      </c>
      <c r="I1772">
        <v>591556</v>
      </c>
      <c r="J1772">
        <v>326435</v>
      </c>
      <c r="K1772" t="s">
        <v>17340</v>
      </c>
      <c r="L1772" t="s">
        <v>16186</v>
      </c>
      <c r="M1772" t="s">
        <v>16187</v>
      </c>
      <c r="N1772" t="s">
        <v>15544</v>
      </c>
      <c r="O1772" t="s">
        <v>15545</v>
      </c>
      <c r="P1772" t="s">
        <v>15545</v>
      </c>
      <c r="Q1772">
        <v>160</v>
      </c>
      <c r="R1772">
        <v>2381</v>
      </c>
      <c r="S1772" t="s">
        <v>217</v>
      </c>
      <c r="T1772">
        <v>586691.94212599995</v>
      </c>
      <c r="U1772">
        <v>317548.51488600002</v>
      </c>
      <c r="V1772">
        <v>2</v>
      </c>
      <c r="W1772">
        <v>198.49089800600001</v>
      </c>
      <c r="X1772">
        <v>0</v>
      </c>
      <c r="Y1772">
        <v>0</v>
      </c>
      <c r="Z1772">
        <v>0</v>
      </c>
      <c r="AA1772">
        <v>60412</v>
      </c>
      <c r="AB1772" t="s">
        <v>85</v>
      </c>
      <c r="AC1772" t="s">
        <v>218</v>
      </c>
      <c r="AD1772" t="s">
        <v>217</v>
      </c>
      <c r="AE1772">
        <v>701</v>
      </c>
      <c r="AF1772" t="s">
        <v>229</v>
      </c>
      <c r="AG1772" t="s">
        <v>230</v>
      </c>
      <c r="AH1772" t="s">
        <v>221</v>
      </c>
      <c r="AI1772" t="s">
        <v>230</v>
      </c>
      <c r="AJ1772">
        <v>0</v>
      </c>
      <c r="AK1772">
        <v>0</v>
      </c>
      <c r="AL1772">
        <v>8</v>
      </c>
    </row>
    <row r="1773" spans="1:38" x14ac:dyDescent="0.3">
      <c r="A1773">
        <v>1771</v>
      </c>
      <c r="B1773">
        <v>121</v>
      </c>
      <c r="C1773">
        <v>121</v>
      </c>
      <c r="D1773">
        <v>130716</v>
      </c>
      <c r="E1773" t="s">
        <v>17341</v>
      </c>
      <c r="F1773" t="s">
        <v>15800</v>
      </c>
      <c r="G1773">
        <v>11859.7649996</v>
      </c>
      <c r="H1773">
        <v>5756379.88729</v>
      </c>
      <c r="I1773">
        <v>593688</v>
      </c>
      <c r="J1773">
        <v>323385</v>
      </c>
      <c r="K1773" t="s">
        <v>17341</v>
      </c>
      <c r="L1773" t="s">
        <v>15747</v>
      </c>
      <c r="M1773" t="s">
        <v>15748</v>
      </c>
      <c r="N1773" t="s">
        <v>15544</v>
      </c>
      <c r="O1773" t="s">
        <v>15545</v>
      </c>
      <c r="P1773" t="s">
        <v>15545</v>
      </c>
      <c r="Q1773">
        <v>160</v>
      </c>
      <c r="R1773">
        <v>2381</v>
      </c>
      <c r="S1773" t="s">
        <v>217</v>
      </c>
      <c r="T1773">
        <v>586691.94212599995</v>
      </c>
      <c r="U1773">
        <v>317548.51488600002</v>
      </c>
      <c r="V1773">
        <v>2</v>
      </c>
      <c r="W1773">
        <v>198.49089800600001</v>
      </c>
      <c r="X1773">
        <v>0</v>
      </c>
      <c r="Y1773">
        <v>0</v>
      </c>
      <c r="Z1773">
        <v>0</v>
      </c>
      <c r="AA1773">
        <v>60412</v>
      </c>
      <c r="AB1773" t="s">
        <v>85</v>
      </c>
      <c r="AC1773" t="s">
        <v>218</v>
      </c>
      <c r="AD1773" t="s">
        <v>217</v>
      </c>
      <c r="AE1773">
        <v>701</v>
      </c>
      <c r="AF1773" t="s">
        <v>229</v>
      </c>
      <c r="AG1773" t="s">
        <v>230</v>
      </c>
      <c r="AH1773" t="s">
        <v>221</v>
      </c>
      <c r="AI1773" t="s">
        <v>230</v>
      </c>
      <c r="AJ1773">
        <v>0</v>
      </c>
      <c r="AK1773">
        <v>0</v>
      </c>
      <c r="AL1773">
        <v>8</v>
      </c>
    </row>
    <row r="1774" spans="1:38" x14ac:dyDescent="0.3">
      <c r="A1774">
        <v>1772</v>
      </c>
      <c r="B1774">
        <v>122</v>
      </c>
      <c r="C1774">
        <v>122</v>
      </c>
      <c r="D1774">
        <v>130717</v>
      </c>
      <c r="E1774" t="s">
        <v>17342</v>
      </c>
      <c r="F1774" t="s">
        <v>15800</v>
      </c>
      <c r="G1774">
        <v>9843.0584262699995</v>
      </c>
      <c r="H1774">
        <v>3795401.7549700001</v>
      </c>
      <c r="I1774">
        <v>593604</v>
      </c>
      <c r="J1774">
        <v>320654</v>
      </c>
      <c r="K1774" t="s">
        <v>17342</v>
      </c>
      <c r="L1774" t="s">
        <v>15747</v>
      </c>
      <c r="M1774" t="s">
        <v>15748</v>
      </c>
      <c r="N1774" t="s">
        <v>15544</v>
      </c>
      <c r="O1774" t="s">
        <v>15545</v>
      </c>
      <c r="P1774" t="s">
        <v>15545</v>
      </c>
      <c r="Q1774">
        <v>160</v>
      </c>
      <c r="R1774">
        <v>2381</v>
      </c>
      <c r="S1774" t="s">
        <v>217</v>
      </c>
      <c r="T1774">
        <v>586691.94212599995</v>
      </c>
      <c r="U1774">
        <v>317548.51488600002</v>
      </c>
      <c r="V1774">
        <v>2</v>
      </c>
      <c r="W1774">
        <v>198.49089800600001</v>
      </c>
      <c r="X1774">
        <v>0</v>
      </c>
      <c r="Y1774">
        <v>0</v>
      </c>
      <c r="Z1774">
        <v>0</v>
      </c>
      <c r="AA1774">
        <v>60412</v>
      </c>
      <c r="AB1774" t="s">
        <v>85</v>
      </c>
      <c r="AC1774" t="s">
        <v>218</v>
      </c>
      <c r="AD1774" t="s">
        <v>217</v>
      </c>
      <c r="AE1774">
        <v>701</v>
      </c>
      <c r="AF1774" t="s">
        <v>229</v>
      </c>
      <c r="AG1774" t="s">
        <v>230</v>
      </c>
      <c r="AH1774" t="s">
        <v>221</v>
      </c>
      <c r="AI1774" t="s">
        <v>230</v>
      </c>
      <c r="AJ1774">
        <v>0</v>
      </c>
      <c r="AK1774">
        <v>0</v>
      </c>
      <c r="AL1774">
        <v>8</v>
      </c>
    </row>
    <row r="1775" spans="1:38" x14ac:dyDescent="0.3">
      <c r="A1775">
        <v>1773</v>
      </c>
      <c r="B1775">
        <v>123</v>
      </c>
      <c r="C1775">
        <v>123</v>
      </c>
      <c r="D1775">
        <v>130718</v>
      </c>
      <c r="E1775" t="s">
        <v>17343</v>
      </c>
      <c r="F1775" t="s">
        <v>15800</v>
      </c>
      <c r="G1775">
        <v>17141.022997700002</v>
      </c>
      <c r="H1775">
        <v>13803496.485099999</v>
      </c>
      <c r="I1775">
        <v>589682</v>
      </c>
      <c r="J1775">
        <v>321185</v>
      </c>
      <c r="K1775" t="s">
        <v>17343</v>
      </c>
      <c r="L1775" t="s">
        <v>15743</v>
      </c>
      <c r="M1775" t="s">
        <v>15744</v>
      </c>
      <c r="N1775" t="s">
        <v>15544</v>
      </c>
      <c r="O1775" t="s">
        <v>15545</v>
      </c>
      <c r="P1775" t="s">
        <v>15545</v>
      </c>
      <c r="Q1775">
        <v>160</v>
      </c>
      <c r="R1775">
        <v>2381</v>
      </c>
      <c r="S1775" t="s">
        <v>217</v>
      </c>
      <c r="T1775">
        <v>586691.94212599995</v>
      </c>
      <c r="U1775">
        <v>317548.51488600002</v>
      </c>
      <c r="V1775">
        <v>2</v>
      </c>
      <c r="W1775">
        <v>198.49089800600001</v>
      </c>
      <c r="X1775">
        <v>0</v>
      </c>
      <c r="Y1775">
        <v>0</v>
      </c>
      <c r="Z1775">
        <v>0</v>
      </c>
      <c r="AA1775">
        <v>60412</v>
      </c>
      <c r="AB1775" t="s">
        <v>85</v>
      </c>
      <c r="AC1775" t="s">
        <v>218</v>
      </c>
      <c r="AD1775" t="s">
        <v>217</v>
      </c>
      <c r="AE1775">
        <v>701</v>
      </c>
      <c r="AF1775" t="s">
        <v>229</v>
      </c>
      <c r="AG1775" t="s">
        <v>230</v>
      </c>
      <c r="AH1775" t="s">
        <v>221</v>
      </c>
      <c r="AI1775" t="s">
        <v>230</v>
      </c>
      <c r="AJ1775">
        <v>0</v>
      </c>
      <c r="AK1775">
        <v>0</v>
      </c>
      <c r="AL1775">
        <v>8</v>
      </c>
    </row>
    <row r="1776" spans="1:38" x14ac:dyDescent="0.3">
      <c r="A1776">
        <v>1774</v>
      </c>
      <c r="B1776">
        <v>124</v>
      </c>
      <c r="C1776">
        <v>124</v>
      </c>
      <c r="D1776">
        <v>130719</v>
      </c>
      <c r="E1776" t="s">
        <v>17344</v>
      </c>
      <c r="F1776" t="s">
        <v>15800</v>
      </c>
      <c r="G1776">
        <v>25254.9478934</v>
      </c>
      <c r="H1776">
        <v>12583787.9515</v>
      </c>
      <c r="I1776">
        <v>585485</v>
      </c>
      <c r="J1776">
        <v>321531</v>
      </c>
      <c r="K1776" t="s">
        <v>17344</v>
      </c>
      <c r="L1776" t="s">
        <v>16189</v>
      </c>
      <c r="M1776" t="s">
        <v>16190</v>
      </c>
      <c r="N1776" t="s">
        <v>15544</v>
      </c>
      <c r="O1776" t="s">
        <v>15545</v>
      </c>
      <c r="P1776" t="s">
        <v>15545</v>
      </c>
      <c r="Q1776">
        <v>160</v>
      </c>
      <c r="R1776">
        <v>2381</v>
      </c>
      <c r="S1776" t="s">
        <v>217</v>
      </c>
      <c r="T1776">
        <v>586691.94212599995</v>
      </c>
      <c r="U1776">
        <v>317548.51488600002</v>
      </c>
      <c r="V1776">
        <v>2</v>
      </c>
      <c r="W1776">
        <v>198.49089800600001</v>
      </c>
      <c r="X1776">
        <v>0</v>
      </c>
      <c r="Y1776">
        <v>0</v>
      </c>
      <c r="Z1776">
        <v>0</v>
      </c>
      <c r="AA1776">
        <v>60412</v>
      </c>
      <c r="AB1776" t="s">
        <v>85</v>
      </c>
      <c r="AC1776" t="s">
        <v>218</v>
      </c>
      <c r="AD1776" t="s">
        <v>217</v>
      </c>
      <c r="AE1776">
        <v>701</v>
      </c>
      <c r="AF1776" t="s">
        <v>229</v>
      </c>
      <c r="AG1776" t="s">
        <v>230</v>
      </c>
      <c r="AH1776" t="s">
        <v>221</v>
      </c>
      <c r="AI1776" t="s">
        <v>230</v>
      </c>
      <c r="AJ1776">
        <v>0</v>
      </c>
      <c r="AK1776">
        <v>0</v>
      </c>
      <c r="AL1776">
        <v>8</v>
      </c>
    </row>
    <row r="1777" spans="1:38" x14ac:dyDescent="0.3">
      <c r="A1777">
        <v>1775</v>
      </c>
      <c r="B1777">
        <v>125</v>
      </c>
      <c r="C1777">
        <v>125</v>
      </c>
      <c r="D1777">
        <v>130720</v>
      </c>
      <c r="E1777" t="s">
        <v>17345</v>
      </c>
      <c r="F1777" t="s">
        <v>15800</v>
      </c>
      <c r="G1777">
        <v>14148.8017409</v>
      </c>
      <c r="H1777">
        <v>5775630.9465899998</v>
      </c>
      <c r="I1777">
        <v>584604</v>
      </c>
      <c r="J1777">
        <v>323043</v>
      </c>
      <c r="K1777" t="s">
        <v>17345</v>
      </c>
      <c r="L1777" t="s">
        <v>16186</v>
      </c>
      <c r="M1777" t="s">
        <v>16187</v>
      </c>
      <c r="N1777" t="s">
        <v>15544</v>
      </c>
      <c r="O1777" t="s">
        <v>15545</v>
      </c>
      <c r="P1777" t="s">
        <v>15545</v>
      </c>
      <c r="Q1777">
        <v>160</v>
      </c>
      <c r="R1777">
        <v>2381</v>
      </c>
      <c r="S1777" t="s">
        <v>217</v>
      </c>
      <c r="T1777">
        <v>586691.94212599995</v>
      </c>
      <c r="U1777">
        <v>317548.51488600002</v>
      </c>
      <c r="V1777">
        <v>2</v>
      </c>
      <c r="W1777">
        <v>198.49089800600001</v>
      </c>
      <c r="X1777">
        <v>0</v>
      </c>
      <c r="Y1777">
        <v>0</v>
      </c>
      <c r="Z1777">
        <v>0</v>
      </c>
      <c r="AA1777">
        <v>60412</v>
      </c>
      <c r="AB1777" t="s">
        <v>85</v>
      </c>
      <c r="AC1777" t="s">
        <v>218</v>
      </c>
      <c r="AD1777" t="s">
        <v>217</v>
      </c>
      <c r="AE1777">
        <v>701</v>
      </c>
      <c r="AF1777" t="s">
        <v>229</v>
      </c>
      <c r="AG1777" t="s">
        <v>230</v>
      </c>
      <c r="AH1777" t="s">
        <v>221</v>
      </c>
      <c r="AI1777" t="s">
        <v>230</v>
      </c>
      <c r="AJ1777">
        <v>0</v>
      </c>
      <c r="AK1777">
        <v>0</v>
      </c>
      <c r="AL1777">
        <v>8</v>
      </c>
    </row>
    <row r="1778" spans="1:38" x14ac:dyDescent="0.3">
      <c r="A1778">
        <v>1776</v>
      </c>
      <c r="B1778">
        <v>126</v>
      </c>
      <c r="C1778">
        <v>126</v>
      </c>
      <c r="D1778">
        <v>130721</v>
      </c>
      <c r="E1778" t="s">
        <v>17346</v>
      </c>
      <c r="F1778" t="s">
        <v>15800</v>
      </c>
      <c r="G1778">
        <v>10092.505295200001</v>
      </c>
      <c r="H1778">
        <v>2234368.9585600002</v>
      </c>
      <c r="I1778">
        <v>591856</v>
      </c>
      <c r="J1778">
        <v>323902</v>
      </c>
      <c r="K1778" t="s">
        <v>17346</v>
      </c>
      <c r="L1778" t="s">
        <v>15743</v>
      </c>
      <c r="M1778" t="s">
        <v>15744</v>
      </c>
      <c r="N1778" t="s">
        <v>15544</v>
      </c>
      <c r="O1778" t="s">
        <v>15545</v>
      </c>
      <c r="P1778" t="s">
        <v>15545</v>
      </c>
      <c r="Q1778">
        <v>160</v>
      </c>
      <c r="R1778">
        <v>2381</v>
      </c>
      <c r="S1778" t="s">
        <v>217</v>
      </c>
      <c r="T1778">
        <v>586691.94212599995</v>
      </c>
      <c r="U1778">
        <v>317548.51488600002</v>
      </c>
      <c r="V1778">
        <v>2</v>
      </c>
      <c r="W1778">
        <v>198.49089800600001</v>
      </c>
      <c r="X1778">
        <v>0</v>
      </c>
      <c r="Y1778">
        <v>0</v>
      </c>
      <c r="Z1778">
        <v>0</v>
      </c>
      <c r="AA1778">
        <v>60412</v>
      </c>
      <c r="AB1778" t="s">
        <v>85</v>
      </c>
      <c r="AC1778" t="s">
        <v>218</v>
      </c>
      <c r="AD1778" t="s">
        <v>217</v>
      </c>
      <c r="AE1778">
        <v>701</v>
      </c>
      <c r="AF1778" t="s">
        <v>229</v>
      </c>
      <c r="AG1778" t="s">
        <v>230</v>
      </c>
      <c r="AH1778" t="s">
        <v>221</v>
      </c>
      <c r="AI1778" t="s">
        <v>230</v>
      </c>
      <c r="AJ1778">
        <v>0</v>
      </c>
      <c r="AK1778">
        <v>0</v>
      </c>
      <c r="AL1778">
        <v>8</v>
      </c>
    </row>
    <row r="1779" spans="1:38" x14ac:dyDescent="0.3">
      <c r="A1779">
        <v>1777</v>
      </c>
      <c r="B1779">
        <v>127</v>
      </c>
      <c r="C1779">
        <v>127</v>
      </c>
      <c r="D1779">
        <v>130722</v>
      </c>
      <c r="E1779" t="s">
        <v>17347</v>
      </c>
      <c r="F1779" t="s">
        <v>15800</v>
      </c>
      <c r="G1779">
        <v>11237.876273899999</v>
      </c>
      <c r="H1779">
        <v>3319463.11779</v>
      </c>
      <c r="I1779">
        <v>591747</v>
      </c>
      <c r="J1779">
        <v>322568</v>
      </c>
      <c r="K1779" t="s">
        <v>17347</v>
      </c>
      <c r="L1779" t="s">
        <v>15743</v>
      </c>
      <c r="M1779" t="s">
        <v>15744</v>
      </c>
      <c r="N1779" t="s">
        <v>15544</v>
      </c>
      <c r="O1779" t="s">
        <v>15545</v>
      </c>
      <c r="P1779" t="s">
        <v>15545</v>
      </c>
      <c r="Q1779">
        <v>160</v>
      </c>
      <c r="R1779">
        <v>2381</v>
      </c>
      <c r="S1779" t="s">
        <v>217</v>
      </c>
      <c r="T1779">
        <v>586691.94212599995</v>
      </c>
      <c r="U1779">
        <v>317548.51488600002</v>
      </c>
      <c r="V1779">
        <v>2</v>
      </c>
      <c r="W1779">
        <v>198.49089800600001</v>
      </c>
      <c r="X1779">
        <v>0</v>
      </c>
      <c r="Y1779">
        <v>0</v>
      </c>
      <c r="Z1779">
        <v>0</v>
      </c>
      <c r="AA1779">
        <v>60412</v>
      </c>
      <c r="AB1779" t="s">
        <v>85</v>
      </c>
      <c r="AC1779" t="s">
        <v>218</v>
      </c>
      <c r="AD1779" t="s">
        <v>217</v>
      </c>
      <c r="AE1779">
        <v>701</v>
      </c>
      <c r="AF1779" t="s">
        <v>229</v>
      </c>
      <c r="AG1779" t="s">
        <v>230</v>
      </c>
      <c r="AH1779" t="s">
        <v>221</v>
      </c>
      <c r="AI1779" t="s">
        <v>230</v>
      </c>
      <c r="AJ1779">
        <v>0</v>
      </c>
      <c r="AK1779">
        <v>0</v>
      </c>
      <c r="AL1779">
        <v>8</v>
      </c>
    </row>
    <row r="1780" spans="1:38" x14ac:dyDescent="0.3">
      <c r="A1780">
        <v>1778</v>
      </c>
      <c r="B1780">
        <v>128</v>
      </c>
      <c r="C1780">
        <v>128</v>
      </c>
      <c r="D1780">
        <v>130723</v>
      </c>
      <c r="E1780" t="s">
        <v>17348</v>
      </c>
      <c r="F1780" t="s">
        <v>15800</v>
      </c>
      <c r="G1780">
        <v>9962.5660189600003</v>
      </c>
      <c r="H1780">
        <v>4029726.0042099999</v>
      </c>
      <c r="I1780">
        <v>589911</v>
      </c>
      <c r="J1780">
        <v>315311</v>
      </c>
      <c r="K1780" t="s">
        <v>17348</v>
      </c>
      <c r="L1780" t="s">
        <v>15747</v>
      </c>
      <c r="M1780" t="s">
        <v>15748</v>
      </c>
      <c r="N1780" t="s">
        <v>15544</v>
      </c>
      <c r="O1780" t="s">
        <v>15545</v>
      </c>
      <c r="P1780" t="s">
        <v>15545</v>
      </c>
      <c r="Q1780">
        <v>160</v>
      </c>
      <c r="R1780">
        <v>2381</v>
      </c>
      <c r="S1780" t="s">
        <v>217</v>
      </c>
      <c r="T1780">
        <v>586691.94212599995</v>
      </c>
      <c r="U1780">
        <v>317548.51488600002</v>
      </c>
      <c r="V1780">
        <v>2</v>
      </c>
      <c r="W1780">
        <v>198.49089800600001</v>
      </c>
      <c r="X1780">
        <v>0</v>
      </c>
      <c r="Y1780">
        <v>0</v>
      </c>
      <c r="Z1780">
        <v>0</v>
      </c>
      <c r="AA1780">
        <v>60412</v>
      </c>
      <c r="AB1780" t="s">
        <v>85</v>
      </c>
      <c r="AC1780" t="s">
        <v>218</v>
      </c>
      <c r="AD1780" t="s">
        <v>217</v>
      </c>
      <c r="AE1780">
        <v>701</v>
      </c>
      <c r="AF1780" t="s">
        <v>229</v>
      </c>
      <c r="AG1780" t="s">
        <v>230</v>
      </c>
      <c r="AH1780" t="s">
        <v>221</v>
      </c>
      <c r="AI1780" t="s">
        <v>230</v>
      </c>
      <c r="AJ1780">
        <v>0</v>
      </c>
      <c r="AK1780">
        <v>0</v>
      </c>
      <c r="AL1780">
        <v>8</v>
      </c>
    </row>
    <row r="1781" spans="1:38" x14ac:dyDescent="0.3">
      <c r="A1781">
        <v>1779</v>
      </c>
      <c r="B1781">
        <v>129</v>
      </c>
      <c r="C1781">
        <v>129</v>
      </c>
      <c r="D1781">
        <v>130724</v>
      </c>
      <c r="E1781" t="s">
        <v>17349</v>
      </c>
      <c r="F1781" t="s">
        <v>15800</v>
      </c>
      <c r="G1781">
        <v>23898.675382400001</v>
      </c>
      <c r="H1781">
        <v>6754531.3074399997</v>
      </c>
      <c r="I1781">
        <v>591839</v>
      </c>
      <c r="J1781">
        <v>316579</v>
      </c>
      <c r="K1781" t="s">
        <v>17349</v>
      </c>
      <c r="L1781" t="s">
        <v>15747</v>
      </c>
      <c r="M1781" t="s">
        <v>15748</v>
      </c>
      <c r="N1781" t="s">
        <v>15544</v>
      </c>
      <c r="O1781" t="s">
        <v>15545</v>
      </c>
      <c r="P1781" t="s">
        <v>15545</v>
      </c>
      <c r="Q1781">
        <v>160</v>
      </c>
      <c r="R1781">
        <v>2381</v>
      </c>
      <c r="S1781" t="s">
        <v>217</v>
      </c>
      <c r="T1781">
        <v>586691.94212599995</v>
      </c>
      <c r="U1781">
        <v>317548.51488600002</v>
      </c>
      <c r="V1781">
        <v>2</v>
      </c>
      <c r="W1781">
        <v>198.49089800600001</v>
      </c>
      <c r="X1781">
        <v>0</v>
      </c>
      <c r="Y1781">
        <v>0</v>
      </c>
      <c r="Z1781">
        <v>0</v>
      </c>
      <c r="AA1781">
        <v>60412</v>
      </c>
      <c r="AB1781" t="s">
        <v>85</v>
      </c>
      <c r="AC1781" t="s">
        <v>218</v>
      </c>
      <c r="AD1781" t="s">
        <v>217</v>
      </c>
      <c r="AE1781">
        <v>701</v>
      </c>
      <c r="AF1781" t="s">
        <v>229</v>
      </c>
      <c r="AG1781" t="s">
        <v>230</v>
      </c>
      <c r="AH1781" t="s">
        <v>221</v>
      </c>
      <c r="AI1781" t="s">
        <v>230</v>
      </c>
      <c r="AJ1781">
        <v>0</v>
      </c>
      <c r="AK1781">
        <v>0</v>
      </c>
      <c r="AL1781">
        <v>8</v>
      </c>
    </row>
    <row r="1782" spans="1:38" x14ac:dyDescent="0.3">
      <c r="A1782">
        <v>1780</v>
      </c>
      <c r="B1782">
        <v>130</v>
      </c>
      <c r="C1782">
        <v>130</v>
      </c>
      <c r="D1782">
        <v>130725</v>
      </c>
      <c r="E1782" t="s">
        <v>17350</v>
      </c>
      <c r="F1782" t="s">
        <v>15800</v>
      </c>
      <c r="G1782">
        <v>15892.163599</v>
      </c>
      <c r="H1782">
        <v>11500067.993799999</v>
      </c>
      <c r="I1782">
        <v>586954</v>
      </c>
      <c r="J1782">
        <v>315314</v>
      </c>
      <c r="K1782" t="s">
        <v>17350</v>
      </c>
      <c r="L1782" t="s">
        <v>15743</v>
      </c>
      <c r="M1782" t="s">
        <v>15744</v>
      </c>
      <c r="N1782" t="s">
        <v>15544</v>
      </c>
      <c r="O1782" t="s">
        <v>15545</v>
      </c>
      <c r="P1782" t="s">
        <v>15545</v>
      </c>
      <c r="Q1782">
        <v>160</v>
      </c>
      <c r="R1782">
        <v>2381</v>
      </c>
      <c r="S1782" t="s">
        <v>217</v>
      </c>
      <c r="T1782">
        <v>586691.94212599995</v>
      </c>
      <c r="U1782">
        <v>317548.51488600002</v>
      </c>
      <c r="V1782">
        <v>2</v>
      </c>
      <c r="W1782">
        <v>198.49089800600001</v>
      </c>
      <c r="X1782">
        <v>0</v>
      </c>
      <c r="Y1782">
        <v>0</v>
      </c>
      <c r="Z1782">
        <v>0</v>
      </c>
      <c r="AA1782">
        <v>60412</v>
      </c>
      <c r="AB1782" t="s">
        <v>85</v>
      </c>
      <c r="AC1782" t="s">
        <v>218</v>
      </c>
      <c r="AD1782" t="s">
        <v>217</v>
      </c>
      <c r="AE1782">
        <v>701</v>
      </c>
      <c r="AF1782" t="s">
        <v>229</v>
      </c>
      <c r="AG1782" t="s">
        <v>230</v>
      </c>
      <c r="AH1782" t="s">
        <v>221</v>
      </c>
      <c r="AI1782" t="s">
        <v>230</v>
      </c>
      <c r="AJ1782">
        <v>0</v>
      </c>
      <c r="AK1782">
        <v>0</v>
      </c>
      <c r="AL1782">
        <v>8</v>
      </c>
    </row>
    <row r="1783" spans="1:38" x14ac:dyDescent="0.3">
      <c r="A1783">
        <v>1781</v>
      </c>
      <c r="B1783">
        <v>131</v>
      </c>
      <c r="C1783">
        <v>131</v>
      </c>
      <c r="D1783">
        <v>130726</v>
      </c>
      <c r="E1783" t="s">
        <v>17351</v>
      </c>
      <c r="F1783" t="s">
        <v>15800</v>
      </c>
      <c r="G1783">
        <v>15106.9122572</v>
      </c>
      <c r="H1783">
        <v>9722995.8127900008</v>
      </c>
      <c r="I1783">
        <v>585237</v>
      </c>
      <c r="J1783">
        <v>317692</v>
      </c>
      <c r="K1783" t="s">
        <v>17351</v>
      </c>
      <c r="L1783" t="s">
        <v>15747</v>
      </c>
      <c r="M1783" t="s">
        <v>15748</v>
      </c>
      <c r="N1783" t="s">
        <v>15544</v>
      </c>
      <c r="O1783" t="s">
        <v>15545</v>
      </c>
      <c r="P1783" t="s">
        <v>15545</v>
      </c>
      <c r="Q1783">
        <v>160</v>
      </c>
      <c r="R1783">
        <v>2381</v>
      </c>
      <c r="S1783" t="s">
        <v>217</v>
      </c>
      <c r="T1783">
        <v>586691.94212599995</v>
      </c>
      <c r="U1783">
        <v>317548.51488600002</v>
      </c>
      <c r="V1783">
        <v>2</v>
      </c>
      <c r="W1783">
        <v>198.49089800600001</v>
      </c>
      <c r="X1783">
        <v>0</v>
      </c>
      <c r="Y1783">
        <v>0</v>
      </c>
      <c r="Z1783">
        <v>0</v>
      </c>
      <c r="AA1783">
        <v>60412</v>
      </c>
      <c r="AB1783" t="s">
        <v>85</v>
      </c>
      <c r="AC1783" t="s">
        <v>218</v>
      </c>
      <c r="AD1783" t="s">
        <v>217</v>
      </c>
      <c r="AE1783">
        <v>701</v>
      </c>
      <c r="AF1783" t="s">
        <v>229</v>
      </c>
      <c r="AG1783" t="s">
        <v>230</v>
      </c>
      <c r="AH1783" t="s">
        <v>221</v>
      </c>
      <c r="AI1783" t="s">
        <v>230</v>
      </c>
      <c r="AJ1783">
        <v>0</v>
      </c>
      <c r="AK1783">
        <v>0</v>
      </c>
      <c r="AL1783">
        <v>8</v>
      </c>
    </row>
    <row r="1784" spans="1:38" x14ac:dyDescent="0.3">
      <c r="A1784">
        <v>1782</v>
      </c>
      <c r="B1784">
        <v>132</v>
      </c>
      <c r="C1784">
        <v>132</v>
      </c>
      <c r="D1784">
        <v>130727</v>
      </c>
      <c r="E1784" t="s">
        <v>17352</v>
      </c>
      <c r="F1784" t="s">
        <v>15800</v>
      </c>
      <c r="G1784">
        <v>6648.6751384500003</v>
      </c>
      <c r="H1784">
        <v>1427898.3886800001</v>
      </c>
      <c r="I1784">
        <v>587954</v>
      </c>
      <c r="J1784">
        <v>317331</v>
      </c>
      <c r="K1784" t="s">
        <v>17352</v>
      </c>
      <c r="L1784" t="s">
        <v>15743</v>
      </c>
      <c r="M1784" t="s">
        <v>15744</v>
      </c>
      <c r="N1784" t="s">
        <v>15544</v>
      </c>
      <c r="O1784" t="s">
        <v>15545</v>
      </c>
      <c r="P1784" t="s">
        <v>15545</v>
      </c>
      <c r="Q1784">
        <v>160</v>
      </c>
      <c r="R1784">
        <v>2381</v>
      </c>
      <c r="S1784" t="s">
        <v>217</v>
      </c>
      <c r="T1784">
        <v>586691.94212599995</v>
      </c>
      <c r="U1784">
        <v>317548.51488600002</v>
      </c>
      <c r="V1784">
        <v>2</v>
      </c>
      <c r="W1784">
        <v>198.49089800600001</v>
      </c>
      <c r="X1784">
        <v>0</v>
      </c>
      <c r="Y1784">
        <v>0</v>
      </c>
      <c r="Z1784">
        <v>0</v>
      </c>
      <c r="AA1784">
        <v>60412</v>
      </c>
      <c r="AB1784" t="s">
        <v>85</v>
      </c>
      <c r="AC1784" t="s">
        <v>218</v>
      </c>
      <c r="AD1784" t="s">
        <v>217</v>
      </c>
      <c r="AE1784">
        <v>701</v>
      </c>
      <c r="AF1784" t="s">
        <v>229</v>
      </c>
      <c r="AG1784" t="s">
        <v>230</v>
      </c>
      <c r="AH1784" t="s">
        <v>221</v>
      </c>
      <c r="AI1784" t="s">
        <v>230</v>
      </c>
      <c r="AJ1784">
        <v>0</v>
      </c>
      <c r="AK1784">
        <v>0</v>
      </c>
      <c r="AL1784">
        <v>8</v>
      </c>
    </row>
    <row r="1785" spans="1:38" x14ac:dyDescent="0.3">
      <c r="A1785">
        <v>1783</v>
      </c>
      <c r="B1785">
        <v>133</v>
      </c>
      <c r="C1785">
        <v>133</v>
      </c>
      <c r="D1785">
        <v>130728</v>
      </c>
      <c r="E1785" t="s">
        <v>17353</v>
      </c>
      <c r="F1785" t="s">
        <v>15800</v>
      </c>
      <c r="G1785">
        <v>11218.9473327</v>
      </c>
      <c r="H1785">
        <v>4066234.44258</v>
      </c>
      <c r="I1785">
        <v>587119</v>
      </c>
      <c r="J1785">
        <v>319033</v>
      </c>
      <c r="K1785" t="s">
        <v>17353</v>
      </c>
      <c r="L1785" t="s">
        <v>15747</v>
      </c>
      <c r="M1785" t="s">
        <v>15748</v>
      </c>
      <c r="N1785" t="s">
        <v>15544</v>
      </c>
      <c r="O1785" t="s">
        <v>15545</v>
      </c>
      <c r="P1785" t="s">
        <v>15545</v>
      </c>
      <c r="Q1785">
        <v>160</v>
      </c>
      <c r="R1785">
        <v>2381</v>
      </c>
      <c r="S1785" t="s">
        <v>217</v>
      </c>
      <c r="T1785">
        <v>586691.94212599995</v>
      </c>
      <c r="U1785">
        <v>317548.51488600002</v>
      </c>
      <c r="V1785">
        <v>2</v>
      </c>
      <c r="W1785">
        <v>198.49089800600001</v>
      </c>
      <c r="X1785">
        <v>0</v>
      </c>
      <c r="Y1785">
        <v>0</v>
      </c>
      <c r="Z1785">
        <v>0</v>
      </c>
      <c r="AA1785">
        <v>60412</v>
      </c>
      <c r="AB1785" t="s">
        <v>85</v>
      </c>
      <c r="AC1785" t="s">
        <v>218</v>
      </c>
      <c r="AD1785" t="s">
        <v>217</v>
      </c>
      <c r="AE1785">
        <v>701</v>
      </c>
      <c r="AF1785" t="s">
        <v>229</v>
      </c>
      <c r="AG1785" t="s">
        <v>230</v>
      </c>
      <c r="AH1785" t="s">
        <v>221</v>
      </c>
      <c r="AI1785" t="s">
        <v>230</v>
      </c>
      <c r="AJ1785">
        <v>0</v>
      </c>
      <c r="AK1785">
        <v>0</v>
      </c>
      <c r="AL1785">
        <v>8</v>
      </c>
    </row>
    <row r="1786" spans="1:38" x14ac:dyDescent="0.3">
      <c r="A1786">
        <v>1784</v>
      </c>
      <c r="B1786">
        <v>134</v>
      </c>
      <c r="C1786">
        <v>134</v>
      </c>
      <c r="D1786">
        <v>130729</v>
      </c>
      <c r="E1786" t="s">
        <v>17354</v>
      </c>
      <c r="F1786" t="s">
        <v>15800</v>
      </c>
      <c r="G1786">
        <v>8994.7250900800009</v>
      </c>
      <c r="H1786">
        <v>2393315.1846699999</v>
      </c>
      <c r="I1786">
        <v>588812</v>
      </c>
      <c r="J1786">
        <v>318260</v>
      </c>
      <c r="K1786" t="s">
        <v>17354</v>
      </c>
      <c r="L1786" t="s">
        <v>15743</v>
      </c>
      <c r="M1786" t="s">
        <v>15744</v>
      </c>
      <c r="N1786" t="s">
        <v>15544</v>
      </c>
      <c r="O1786" t="s">
        <v>15545</v>
      </c>
      <c r="P1786" t="s">
        <v>15545</v>
      </c>
      <c r="Q1786">
        <v>160</v>
      </c>
      <c r="R1786">
        <v>2381</v>
      </c>
      <c r="S1786" t="s">
        <v>217</v>
      </c>
      <c r="T1786">
        <v>586691.94212599995</v>
      </c>
      <c r="U1786">
        <v>317548.51488600002</v>
      </c>
      <c r="V1786">
        <v>2</v>
      </c>
      <c r="W1786">
        <v>198.49089800600001</v>
      </c>
      <c r="X1786">
        <v>0</v>
      </c>
      <c r="Y1786">
        <v>0</v>
      </c>
      <c r="Z1786">
        <v>0</v>
      </c>
      <c r="AA1786">
        <v>60412</v>
      </c>
      <c r="AB1786" t="s">
        <v>85</v>
      </c>
      <c r="AC1786" t="s">
        <v>218</v>
      </c>
      <c r="AD1786" t="s">
        <v>217</v>
      </c>
      <c r="AE1786">
        <v>701</v>
      </c>
      <c r="AF1786" t="s">
        <v>229</v>
      </c>
      <c r="AG1786" t="s">
        <v>230</v>
      </c>
      <c r="AH1786" t="s">
        <v>221</v>
      </c>
      <c r="AI1786" t="s">
        <v>230</v>
      </c>
      <c r="AJ1786">
        <v>0</v>
      </c>
      <c r="AK1786">
        <v>0</v>
      </c>
      <c r="AL1786">
        <v>8</v>
      </c>
    </row>
    <row r="1787" spans="1:38" x14ac:dyDescent="0.3">
      <c r="A1787">
        <v>1785</v>
      </c>
      <c r="B1787">
        <v>135</v>
      </c>
      <c r="C1787">
        <v>135</v>
      </c>
      <c r="D1787">
        <v>130730</v>
      </c>
      <c r="E1787" t="s">
        <v>17355</v>
      </c>
      <c r="F1787" t="s">
        <v>15800</v>
      </c>
      <c r="G1787">
        <v>12112.558218</v>
      </c>
      <c r="H1787">
        <v>7491365.8411699999</v>
      </c>
      <c r="I1787">
        <v>586215</v>
      </c>
      <c r="J1787">
        <v>313122</v>
      </c>
      <c r="K1787" t="s">
        <v>17355</v>
      </c>
      <c r="L1787" t="s">
        <v>15743</v>
      </c>
      <c r="M1787" t="s">
        <v>15744</v>
      </c>
      <c r="N1787" t="s">
        <v>15544</v>
      </c>
      <c r="O1787" t="s">
        <v>15545</v>
      </c>
      <c r="P1787" t="s">
        <v>15545</v>
      </c>
      <c r="Q1787">
        <v>160</v>
      </c>
      <c r="R1787">
        <v>2381</v>
      </c>
      <c r="S1787" t="s">
        <v>217</v>
      </c>
      <c r="T1787">
        <v>586691.94212599995</v>
      </c>
      <c r="U1787">
        <v>317548.51488600002</v>
      </c>
      <c r="V1787">
        <v>2</v>
      </c>
      <c r="W1787">
        <v>198.49089800600001</v>
      </c>
      <c r="X1787">
        <v>0</v>
      </c>
      <c r="Y1787">
        <v>0</v>
      </c>
      <c r="Z1787">
        <v>0</v>
      </c>
      <c r="AA1787">
        <v>60412</v>
      </c>
      <c r="AB1787" t="s">
        <v>85</v>
      </c>
      <c r="AC1787" t="s">
        <v>218</v>
      </c>
      <c r="AD1787" t="s">
        <v>217</v>
      </c>
      <c r="AE1787">
        <v>701</v>
      </c>
      <c r="AF1787" t="s">
        <v>229</v>
      </c>
      <c r="AG1787" t="s">
        <v>230</v>
      </c>
      <c r="AH1787" t="s">
        <v>221</v>
      </c>
      <c r="AI1787" t="s">
        <v>230</v>
      </c>
      <c r="AJ1787">
        <v>0</v>
      </c>
      <c r="AK1787">
        <v>0</v>
      </c>
      <c r="AL1787">
        <v>8</v>
      </c>
    </row>
    <row r="1788" spans="1:38" x14ac:dyDescent="0.3">
      <c r="A1788">
        <v>1786</v>
      </c>
      <c r="B1788">
        <v>136</v>
      </c>
      <c r="C1788">
        <v>136</v>
      </c>
      <c r="D1788">
        <v>130731</v>
      </c>
      <c r="E1788" t="s">
        <v>17356</v>
      </c>
      <c r="F1788" t="s">
        <v>15800</v>
      </c>
      <c r="G1788">
        <v>17836.022582099999</v>
      </c>
      <c r="H1788">
        <v>10851543.762800001</v>
      </c>
      <c r="I1788">
        <v>582548</v>
      </c>
      <c r="J1788">
        <v>320268</v>
      </c>
      <c r="K1788" t="s">
        <v>17356</v>
      </c>
      <c r="L1788" t="s">
        <v>15743</v>
      </c>
      <c r="M1788" t="s">
        <v>15744</v>
      </c>
      <c r="N1788" t="s">
        <v>15544</v>
      </c>
      <c r="O1788" t="s">
        <v>15545</v>
      </c>
      <c r="P1788" t="s">
        <v>15545</v>
      </c>
      <c r="Q1788">
        <v>160</v>
      </c>
      <c r="R1788">
        <v>2381</v>
      </c>
      <c r="S1788" t="s">
        <v>217</v>
      </c>
      <c r="T1788">
        <v>586691.94212599995</v>
      </c>
      <c r="U1788">
        <v>317548.51488600002</v>
      </c>
      <c r="V1788">
        <v>2</v>
      </c>
      <c r="W1788">
        <v>198.49089800600001</v>
      </c>
      <c r="X1788">
        <v>0</v>
      </c>
      <c r="Y1788">
        <v>0</v>
      </c>
      <c r="Z1788">
        <v>0</v>
      </c>
      <c r="AA1788">
        <v>60412</v>
      </c>
      <c r="AB1788" t="s">
        <v>85</v>
      </c>
      <c r="AC1788" t="s">
        <v>218</v>
      </c>
      <c r="AD1788" t="s">
        <v>217</v>
      </c>
      <c r="AE1788">
        <v>701</v>
      </c>
      <c r="AF1788" t="s">
        <v>229</v>
      </c>
      <c r="AG1788" t="s">
        <v>230</v>
      </c>
      <c r="AH1788" t="s">
        <v>221</v>
      </c>
      <c r="AI1788" t="s">
        <v>230</v>
      </c>
      <c r="AJ1788">
        <v>0</v>
      </c>
      <c r="AK1788">
        <v>0</v>
      </c>
      <c r="AL1788">
        <v>8</v>
      </c>
    </row>
    <row r="1789" spans="1:38" x14ac:dyDescent="0.3">
      <c r="A1789">
        <v>1787</v>
      </c>
      <c r="B1789">
        <v>141</v>
      </c>
      <c r="C1789">
        <v>141</v>
      </c>
      <c r="D1789">
        <v>130736</v>
      </c>
      <c r="E1789" t="s">
        <v>17357</v>
      </c>
      <c r="F1789" t="s">
        <v>15800</v>
      </c>
      <c r="G1789">
        <v>2434.4453299199999</v>
      </c>
      <c r="H1789">
        <v>174901.578194</v>
      </c>
      <c r="I1789">
        <v>574603</v>
      </c>
      <c r="J1789">
        <v>312522</v>
      </c>
      <c r="K1789" t="s">
        <v>17357</v>
      </c>
      <c r="L1789" t="s">
        <v>15743</v>
      </c>
      <c r="M1789" t="s">
        <v>15744</v>
      </c>
      <c r="N1789" t="s">
        <v>15544</v>
      </c>
      <c r="O1789" t="s">
        <v>15545</v>
      </c>
      <c r="P1789" t="s">
        <v>15545</v>
      </c>
      <c r="Q1789">
        <v>160</v>
      </c>
      <c r="R1789">
        <v>2381</v>
      </c>
      <c r="S1789" t="s">
        <v>217</v>
      </c>
      <c r="T1789">
        <v>586691.94212599995</v>
      </c>
      <c r="U1789">
        <v>317548.51488600002</v>
      </c>
      <c r="V1789">
        <v>2</v>
      </c>
      <c r="W1789">
        <v>198.49089800600001</v>
      </c>
      <c r="X1789">
        <v>0</v>
      </c>
      <c r="Y1789">
        <v>0</v>
      </c>
      <c r="Z1789">
        <v>0</v>
      </c>
      <c r="AA1789">
        <v>60412</v>
      </c>
      <c r="AB1789" t="s">
        <v>85</v>
      </c>
      <c r="AC1789" t="s">
        <v>218</v>
      </c>
      <c r="AD1789" t="s">
        <v>217</v>
      </c>
      <c r="AE1789">
        <v>701</v>
      </c>
      <c r="AF1789" t="s">
        <v>229</v>
      </c>
      <c r="AG1789" t="s">
        <v>230</v>
      </c>
      <c r="AH1789" t="s">
        <v>221</v>
      </c>
      <c r="AI1789" t="s">
        <v>230</v>
      </c>
      <c r="AJ1789">
        <v>0</v>
      </c>
      <c r="AK1789">
        <v>0</v>
      </c>
      <c r="AL1789">
        <v>8</v>
      </c>
    </row>
    <row r="1790" spans="1:38" x14ac:dyDescent="0.3">
      <c r="A1790">
        <v>1788</v>
      </c>
      <c r="B1790">
        <v>142</v>
      </c>
      <c r="C1790">
        <v>142</v>
      </c>
      <c r="D1790">
        <v>130737</v>
      </c>
      <c r="E1790" t="s">
        <v>17358</v>
      </c>
      <c r="F1790" t="s">
        <v>15800</v>
      </c>
      <c r="G1790">
        <v>6285.5764225299999</v>
      </c>
      <c r="H1790">
        <v>1215205.02186</v>
      </c>
      <c r="I1790">
        <v>575136</v>
      </c>
      <c r="J1790">
        <v>312929</v>
      </c>
      <c r="K1790" t="s">
        <v>17358</v>
      </c>
      <c r="L1790" t="s">
        <v>15743</v>
      </c>
      <c r="M1790" t="s">
        <v>15744</v>
      </c>
      <c r="N1790" t="s">
        <v>15544</v>
      </c>
      <c r="O1790" t="s">
        <v>15545</v>
      </c>
      <c r="P1790" t="s">
        <v>15545</v>
      </c>
      <c r="Q1790">
        <v>160</v>
      </c>
      <c r="R1790">
        <v>2381</v>
      </c>
      <c r="S1790" t="s">
        <v>217</v>
      </c>
      <c r="T1790">
        <v>586691.94212599995</v>
      </c>
      <c r="U1790">
        <v>317548.51488600002</v>
      </c>
      <c r="V1790">
        <v>2</v>
      </c>
      <c r="W1790">
        <v>198.49089800600001</v>
      </c>
      <c r="X1790">
        <v>0</v>
      </c>
      <c r="Y1790">
        <v>0</v>
      </c>
      <c r="Z1790">
        <v>0</v>
      </c>
      <c r="AA1790">
        <v>60412</v>
      </c>
      <c r="AB1790" t="s">
        <v>85</v>
      </c>
      <c r="AC1790" t="s">
        <v>218</v>
      </c>
      <c r="AD1790" t="s">
        <v>217</v>
      </c>
      <c r="AE1790">
        <v>701</v>
      </c>
      <c r="AF1790" t="s">
        <v>229</v>
      </c>
      <c r="AG1790" t="s">
        <v>230</v>
      </c>
      <c r="AH1790" t="s">
        <v>221</v>
      </c>
      <c r="AI1790" t="s">
        <v>230</v>
      </c>
      <c r="AJ1790">
        <v>0</v>
      </c>
      <c r="AK1790">
        <v>0</v>
      </c>
      <c r="AL1790">
        <v>8</v>
      </c>
    </row>
    <row r="1791" spans="1:38" x14ac:dyDescent="0.3">
      <c r="A1791">
        <v>1789</v>
      </c>
      <c r="B1791">
        <v>143</v>
      </c>
      <c r="C1791">
        <v>143</v>
      </c>
      <c r="D1791">
        <v>130738</v>
      </c>
      <c r="E1791" t="s">
        <v>17359</v>
      </c>
      <c r="F1791" t="s">
        <v>15800</v>
      </c>
      <c r="G1791">
        <v>1960.8660984799999</v>
      </c>
      <c r="H1791">
        <v>149253.80213699999</v>
      </c>
      <c r="I1791">
        <v>574869</v>
      </c>
      <c r="J1791">
        <v>312275</v>
      </c>
      <c r="K1791" t="s">
        <v>17359</v>
      </c>
      <c r="L1791" t="s">
        <v>15743</v>
      </c>
      <c r="M1791" t="s">
        <v>15744</v>
      </c>
      <c r="N1791" t="s">
        <v>15544</v>
      </c>
      <c r="O1791" t="s">
        <v>15545</v>
      </c>
      <c r="P1791" t="s">
        <v>15545</v>
      </c>
      <c r="Q1791">
        <v>160</v>
      </c>
      <c r="R1791">
        <v>2381</v>
      </c>
      <c r="S1791" t="s">
        <v>217</v>
      </c>
      <c r="T1791">
        <v>586691.94212599995</v>
      </c>
      <c r="U1791">
        <v>317548.51488600002</v>
      </c>
      <c r="V1791">
        <v>2</v>
      </c>
      <c r="W1791">
        <v>198.49089800600001</v>
      </c>
      <c r="X1791">
        <v>0</v>
      </c>
      <c r="Y1791">
        <v>0</v>
      </c>
      <c r="Z1791">
        <v>0</v>
      </c>
      <c r="AA1791">
        <v>60412</v>
      </c>
      <c r="AB1791" t="s">
        <v>85</v>
      </c>
      <c r="AC1791" t="s">
        <v>218</v>
      </c>
      <c r="AD1791" t="s">
        <v>217</v>
      </c>
      <c r="AE1791">
        <v>701</v>
      </c>
      <c r="AF1791" t="s">
        <v>229</v>
      </c>
      <c r="AG1791" t="s">
        <v>230</v>
      </c>
      <c r="AH1791" t="s">
        <v>221</v>
      </c>
      <c r="AI1791" t="s">
        <v>230</v>
      </c>
      <c r="AJ1791">
        <v>0</v>
      </c>
      <c r="AK1791">
        <v>0</v>
      </c>
      <c r="AL1791">
        <v>8</v>
      </c>
    </row>
    <row r="1792" spans="1:38" x14ac:dyDescent="0.3">
      <c r="A1792">
        <v>1790</v>
      </c>
      <c r="B1792">
        <v>144</v>
      </c>
      <c r="C1792">
        <v>144</v>
      </c>
      <c r="D1792">
        <v>130739</v>
      </c>
      <c r="E1792" t="s">
        <v>17360</v>
      </c>
      <c r="F1792" t="s">
        <v>15800</v>
      </c>
      <c r="G1792">
        <v>19229.0447399</v>
      </c>
      <c r="H1792">
        <v>12525420.4012</v>
      </c>
      <c r="I1792">
        <v>575233</v>
      </c>
      <c r="J1792">
        <v>310997</v>
      </c>
      <c r="K1792" t="s">
        <v>17360</v>
      </c>
      <c r="L1792" t="s">
        <v>15743</v>
      </c>
      <c r="M1792" t="s">
        <v>15744</v>
      </c>
      <c r="N1792" t="s">
        <v>15544</v>
      </c>
      <c r="O1792" t="s">
        <v>15545</v>
      </c>
      <c r="P1792" t="s">
        <v>15545</v>
      </c>
      <c r="Q1792">
        <v>160</v>
      </c>
      <c r="R1792">
        <v>2381</v>
      </c>
      <c r="S1792" t="s">
        <v>217</v>
      </c>
      <c r="T1792">
        <v>586691.94212599995</v>
      </c>
      <c r="U1792">
        <v>317548.51488600002</v>
      </c>
      <c r="V1792">
        <v>2</v>
      </c>
      <c r="W1792">
        <v>198.49089800600001</v>
      </c>
      <c r="X1792">
        <v>0</v>
      </c>
      <c r="Y1792">
        <v>0</v>
      </c>
      <c r="Z1792">
        <v>0</v>
      </c>
      <c r="AA1792">
        <v>60412</v>
      </c>
      <c r="AB1792" t="s">
        <v>85</v>
      </c>
      <c r="AC1792" t="s">
        <v>218</v>
      </c>
      <c r="AD1792" t="s">
        <v>217</v>
      </c>
      <c r="AE1792">
        <v>701</v>
      </c>
      <c r="AF1792" t="s">
        <v>229</v>
      </c>
      <c r="AG1792" t="s">
        <v>230</v>
      </c>
      <c r="AH1792" t="s">
        <v>221</v>
      </c>
      <c r="AI1792" t="s">
        <v>230</v>
      </c>
      <c r="AJ1792">
        <v>0</v>
      </c>
      <c r="AK1792">
        <v>0</v>
      </c>
      <c r="AL1792">
        <v>8</v>
      </c>
    </row>
    <row r="1793" spans="1:38" x14ac:dyDescent="0.3">
      <c r="A1793">
        <v>1791</v>
      </c>
      <c r="B1793">
        <v>145</v>
      </c>
      <c r="C1793">
        <v>145</v>
      </c>
      <c r="D1793">
        <v>130740</v>
      </c>
      <c r="E1793" t="s">
        <v>17361</v>
      </c>
      <c r="F1793" t="s">
        <v>15800</v>
      </c>
      <c r="G1793">
        <v>33893.523677199999</v>
      </c>
      <c r="H1793">
        <v>24224382.4725</v>
      </c>
      <c r="I1793">
        <v>579820</v>
      </c>
      <c r="J1793">
        <v>313428</v>
      </c>
      <c r="K1793" t="s">
        <v>17361</v>
      </c>
      <c r="L1793" t="s">
        <v>15747</v>
      </c>
      <c r="M1793" t="s">
        <v>15748</v>
      </c>
      <c r="N1793" t="s">
        <v>15544</v>
      </c>
      <c r="O1793" t="s">
        <v>15545</v>
      </c>
      <c r="P1793" t="s">
        <v>15545</v>
      </c>
      <c r="Q1793">
        <v>160</v>
      </c>
      <c r="R1793">
        <v>2381</v>
      </c>
      <c r="S1793" t="s">
        <v>217</v>
      </c>
      <c r="T1793">
        <v>586691.94212599995</v>
      </c>
      <c r="U1793">
        <v>317548.51488600002</v>
      </c>
      <c r="V1793">
        <v>2</v>
      </c>
      <c r="W1793">
        <v>198.49089800600001</v>
      </c>
      <c r="X1793">
        <v>0</v>
      </c>
      <c r="Y1793">
        <v>0</v>
      </c>
      <c r="Z1793">
        <v>0</v>
      </c>
      <c r="AA1793">
        <v>60412</v>
      </c>
      <c r="AB1793" t="s">
        <v>85</v>
      </c>
      <c r="AC1793" t="s">
        <v>218</v>
      </c>
      <c r="AD1793" t="s">
        <v>217</v>
      </c>
      <c r="AE1793">
        <v>701</v>
      </c>
      <c r="AF1793" t="s">
        <v>229</v>
      </c>
      <c r="AG1793" t="s">
        <v>230</v>
      </c>
      <c r="AH1793" t="s">
        <v>221</v>
      </c>
      <c r="AI1793" t="s">
        <v>230</v>
      </c>
      <c r="AJ1793">
        <v>0</v>
      </c>
      <c r="AK1793">
        <v>0</v>
      </c>
      <c r="AL1793">
        <v>8</v>
      </c>
    </row>
    <row r="1794" spans="1:38" x14ac:dyDescent="0.3">
      <c r="A1794">
        <v>1792</v>
      </c>
      <c r="B1794">
        <v>146</v>
      </c>
      <c r="C1794">
        <v>146</v>
      </c>
      <c r="D1794">
        <v>130741</v>
      </c>
      <c r="E1794" t="s">
        <v>17362</v>
      </c>
      <c r="F1794" t="s">
        <v>15800</v>
      </c>
      <c r="G1794">
        <v>17732.366912099998</v>
      </c>
      <c r="H1794">
        <v>7062147.7826899998</v>
      </c>
      <c r="I1794">
        <v>585507</v>
      </c>
      <c r="J1794">
        <v>309933</v>
      </c>
      <c r="K1794" t="s">
        <v>17362</v>
      </c>
      <c r="L1794" t="s">
        <v>15743</v>
      </c>
      <c r="M1794" t="s">
        <v>15744</v>
      </c>
      <c r="N1794" t="s">
        <v>15544</v>
      </c>
      <c r="O1794" t="s">
        <v>15545</v>
      </c>
      <c r="P1794" t="s">
        <v>15545</v>
      </c>
      <c r="Q1794">
        <v>160</v>
      </c>
      <c r="R1794">
        <v>2381</v>
      </c>
      <c r="S1794" t="s">
        <v>217</v>
      </c>
      <c r="T1794">
        <v>586691.94212599995</v>
      </c>
      <c r="U1794">
        <v>317548.51488600002</v>
      </c>
      <c r="V1794">
        <v>2</v>
      </c>
      <c r="W1794">
        <v>198.49089800600001</v>
      </c>
      <c r="X1794">
        <v>0</v>
      </c>
      <c r="Y1794">
        <v>0</v>
      </c>
      <c r="Z1794">
        <v>0</v>
      </c>
      <c r="AA1794">
        <v>60412</v>
      </c>
      <c r="AB1794" t="s">
        <v>85</v>
      </c>
      <c r="AC1794" t="s">
        <v>218</v>
      </c>
      <c r="AD1794" t="s">
        <v>217</v>
      </c>
      <c r="AE1794">
        <v>701</v>
      </c>
      <c r="AF1794" t="s">
        <v>229</v>
      </c>
      <c r="AG1794" t="s">
        <v>230</v>
      </c>
      <c r="AH1794" t="s">
        <v>221</v>
      </c>
      <c r="AI1794" t="s">
        <v>230</v>
      </c>
      <c r="AJ1794">
        <v>0</v>
      </c>
      <c r="AK1794">
        <v>0</v>
      </c>
      <c r="AL1794">
        <v>8</v>
      </c>
    </row>
    <row r="1795" spans="1:38" x14ac:dyDescent="0.3">
      <c r="A1795">
        <v>1793</v>
      </c>
      <c r="B1795">
        <v>147</v>
      </c>
      <c r="C1795">
        <v>147</v>
      </c>
      <c r="D1795">
        <v>130742</v>
      </c>
      <c r="E1795" t="s">
        <v>17363</v>
      </c>
      <c r="F1795" t="s">
        <v>15800</v>
      </c>
      <c r="G1795">
        <v>5002.9111682000002</v>
      </c>
      <c r="H1795">
        <v>924503.60546999995</v>
      </c>
      <c r="I1795">
        <v>584968</v>
      </c>
      <c r="J1795">
        <v>310674</v>
      </c>
      <c r="K1795" t="s">
        <v>17363</v>
      </c>
      <c r="L1795" t="s">
        <v>15743</v>
      </c>
      <c r="M1795" t="s">
        <v>15744</v>
      </c>
      <c r="N1795" t="s">
        <v>15544</v>
      </c>
      <c r="O1795" t="s">
        <v>15545</v>
      </c>
      <c r="P1795" t="s">
        <v>15545</v>
      </c>
      <c r="Q1795">
        <v>160</v>
      </c>
      <c r="R1795">
        <v>2381</v>
      </c>
      <c r="S1795" t="s">
        <v>217</v>
      </c>
      <c r="T1795">
        <v>586691.94212599995</v>
      </c>
      <c r="U1795">
        <v>317548.51488600002</v>
      </c>
      <c r="V1795">
        <v>2</v>
      </c>
      <c r="W1795">
        <v>198.49089800600001</v>
      </c>
      <c r="X1795">
        <v>0</v>
      </c>
      <c r="Y1795">
        <v>0</v>
      </c>
      <c r="Z1795">
        <v>0</v>
      </c>
      <c r="AA1795">
        <v>60412</v>
      </c>
      <c r="AB1795" t="s">
        <v>85</v>
      </c>
      <c r="AC1795" t="s">
        <v>218</v>
      </c>
      <c r="AD1795" t="s">
        <v>217</v>
      </c>
      <c r="AE1795">
        <v>701</v>
      </c>
      <c r="AF1795" t="s">
        <v>229</v>
      </c>
      <c r="AG1795" t="s">
        <v>230</v>
      </c>
      <c r="AH1795" t="s">
        <v>221</v>
      </c>
      <c r="AI1795" t="s">
        <v>230</v>
      </c>
      <c r="AJ1795">
        <v>0</v>
      </c>
      <c r="AK1795">
        <v>0</v>
      </c>
      <c r="AL1795">
        <v>8</v>
      </c>
    </row>
    <row r="1796" spans="1:38" x14ac:dyDescent="0.3">
      <c r="A1796">
        <v>1794</v>
      </c>
      <c r="B1796">
        <v>148</v>
      </c>
      <c r="C1796">
        <v>148</v>
      </c>
      <c r="D1796">
        <v>130743</v>
      </c>
      <c r="E1796" t="s">
        <v>17364</v>
      </c>
      <c r="F1796" t="s">
        <v>15800</v>
      </c>
      <c r="G1796">
        <v>1724.27701101</v>
      </c>
      <c r="H1796">
        <v>173821.03644500001</v>
      </c>
      <c r="I1796">
        <v>585151</v>
      </c>
      <c r="J1796">
        <v>311275</v>
      </c>
      <c r="K1796" t="s">
        <v>17364</v>
      </c>
      <c r="L1796" t="s">
        <v>15743</v>
      </c>
      <c r="M1796" t="s">
        <v>15744</v>
      </c>
      <c r="N1796" t="s">
        <v>15544</v>
      </c>
      <c r="O1796" t="s">
        <v>15545</v>
      </c>
      <c r="P1796" t="s">
        <v>15545</v>
      </c>
      <c r="Q1796">
        <v>160</v>
      </c>
      <c r="R1796">
        <v>2381</v>
      </c>
      <c r="S1796" t="s">
        <v>217</v>
      </c>
      <c r="T1796">
        <v>586691.94212599995</v>
      </c>
      <c r="U1796">
        <v>317548.51488600002</v>
      </c>
      <c r="V1796">
        <v>2</v>
      </c>
      <c r="W1796">
        <v>198.49089800600001</v>
      </c>
      <c r="X1796">
        <v>0</v>
      </c>
      <c r="Y1796">
        <v>0</v>
      </c>
      <c r="Z1796">
        <v>0</v>
      </c>
      <c r="AA1796">
        <v>60412</v>
      </c>
      <c r="AB1796" t="s">
        <v>85</v>
      </c>
      <c r="AC1796" t="s">
        <v>218</v>
      </c>
      <c r="AD1796" t="s">
        <v>217</v>
      </c>
      <c r="AE1796">
        <v>701</v>
      </c>
      <c r="AF1796" t="s">
        <v>229</v>
      </c>
      <c r="AG1796" t="s">
        <v>230</v>
      </c>
      <c r="AH1796" t="s">
        <v>221</v>
      </c>
      <c r="AI1796" t="s">
        <v>230</v>
      </c>
      <c r="AJ1796">
        <v>0</v>
      </c>
      <c r="AK1796">
        <v>0</v>
      </c>
      <c r="AL1796">
        <v>8</v>
      </c>
    </row>
    <row r="1797" spans="1:38" x14ac:dyDescent="0.3">
      <c r="A1797">
        <v>1795</v>
      </c>
      <c r="B1797">
        <v>149</v>
      </c>
      <c r="C1797">
        <v>149</v>
      </c>
      <c r="D1797">
        <v>130744</v>
      </c>
      <c r="E1797" t="s">
        <v>17365</v>
      </c>
      <c r="F1797" t="s">
        <v>15800</v>
      </c>
      <c r="G1797">
        <v>15141.082011500001</v>
      </c>
      <c r="H1797">
        <v>9048246.4399599992</v>
      </c>
      <c r="I1797">
        <v>583035</v>
      </c>
      <c r="J1797">
        <v>312151</v>
      </c>
      <c r="K1797" t="s">
        <v>17365</v>
      </c>
      <c r="L1797" t="s">
        <v>15743</v>
      </c>
      <c r="M1797" t="s">
        <v>15744</v>
      </c>
      <c r="N1797" t="s">
        <v>15544</v>
      </c>
      <c r="O1797" t="s">
        <v>15545</v>
      </c>
      <c r="P1797" t="s">
        <v>15545</v>
      </c>
      <c r="Q1797">
        <v>160</v>
      </c>
      <c r="R1797">
        <v>2381</v>
      </c>
      <c r="S1797" t="s">
        <v>217</v>
      </c>
      <c r="T1797">
        <v>586691.94212599995</v>
      </c>
      <c r="U1797">
        <v>317548.51488600002</v>
      </c>
      <c r="V1797">
        <v>2</v>
      </c>
      <c r="W1797">
        <v>198.49089800600001</v>
      </c>
      <c r="X1797">
        <v>0</v>
      </c>
      <c r="Y1797">
        <v>0</v>
      </c>
      <c r="Z1797">
        <v>0</v>
      </c>
      <c r="AA1797">
        <v>60412</v>
      </c>
      <c r="AB1797" t="s">
        <v>85</v>
      </c>
      <c r="AC1797" t="s">
        <v>218</v>
      </c>
      <c r="AD1797" t="s">
        <v>217</v>
      </c>
      <c r="AE1797">
        <v>701</v>
      </c>
      <c r="AF1797" t="s">
        <v>229</v>
      </c>
      <c r="AG1797" t="s">
        <v>230</v>
      </c>
      <c r="AH1797" t="s">
        <v>221</v>
      </c>
      <c r="AI1797" t="s">
        <v>230</v>
      </c>
      <c r="AJ1797">
        <v>0</v>
      </c>
      <c r="AK1797">
        <v>0</v>
      </c>
      <c r="AL1797">
        <v>8</v>
      </c>
    </row>
    <row r="1798" spans="1:38" x14ac:dyDescent="0.3">
      <c r="A1798">
        <v>1796</v>
      </c>
      <c r="B1798">
        <v>236</v>
      </c>
      <c r="C1798">
        <v>236</v>
      </c>
      <c r="D1798">
        <v>130831</v>
      </c>
      <c r="E1798" t="s">
        <v>17366</v>
      </c>
      <c r="F1798" t="s">
        <v>15800</v>
      </c>
      <c r="G1798">
        <v>1627.6432530699999</v>
      </c>
      <c r="H1798">
        <v>92083.576787700003</v>
      </c>
      <c r="I1798">
        <v>597674</v>
      </c>
      <c r="J1798">
        <v>317143</v>
      </c>
      <c r="K1798" t="s">
        <v>17366</v>
      </c>
      <c r="L1798" t="s">
        <v>15743</v>
      </c>
      <c r="M1798" t="s">
        <v>15744</v>
      </c>
      <c r="N1798" t="s">
        <v>15544</v>
      </c>
      <c r="O1798" t="s">
        <v>15545</v>
      </c>
      <c r="P1798" t="s">
        <v>15545</v>
      </c>
      <c r="Q1798">
        <v>160</v>
      </c>
      <c r="R1798">
        <v>2381</v>
      </c>
      <c r="S1798" t="s">
        <v>217</v>
      </c>
      <c r="T1798">
        <v>586691.94212599995</v>
      </c>
      <c r="U1798">
        <v>317548.51488600002</v>
      </c>
      <c r="V1798">
        <v>2</v>
      </c>
      <c r="W1798">
        <v>198.49089800600001</v>
      </c>
      <c r="X1798">
        <v>0</v>
      </c>
      <c r="Y1798">
        <v>0</v>
      </c>
      <c r="Z1798">
        <v>0</v>
      </c>
      <c r="AA1798">
        <v>60412</v>
      </c>
      <c r="AB1798" t="s">
        <v>85</v>
      </c>
      <c r="AC1798" t="s">
        <v>218</v>
      </c>
      <c r="AD1798" t="s">
        <v>217</v>
      </c>
      <c r="AE1798">
        <v>701</v>
      </c>
      <c r="AF1798" t="s">
        <v>229</v>
      </c>
      <c r="AG1798" t="s">
        <v>230</v>
      </c>
      <c r="AH1798" t="s">
        <v>221</v>
      </c>
      <c r="AI1798" t="s">
        <v>230</v>
      </c>
      <c r="AJ1798">
        <v>0</v>
      </c>
      <c r="AK1798">
        <v>0</v>
      </c>
      <c r="AL1798">
        <v>8</v>
      </c>
    </row>
    <row r="1799" spans="1:38" x14ac:dyDescent="0.3">
      <c r="A1799">
        <v>1797</v>
      </c>
      <c r="B1799">
        <v>237</v>
      </c>
      <c r="C1799">
        <v>237</v>
      </c>
      <c r="D1799">
        <v>130832</v>
      </c>
      <c r="E1799" t="s">
        <v>17367</v>
      </c>
      <c r="F1799" t="s">
        <v>15800</v>
      </c>
      <c r="G1799">
        <v>19946.5401193</v>
      </c>
      <c r="H1799">
        <v>9916058.7621899992</v>
      </c>
      <c r="I1799">
        <v>596267</v>
      </c>
      <c r="J1799">
        <v>318614</v>
      </c>
      <c r="K1799" t="s">
        <v>17367</v>
      </c>
      <c r="L1799" t="s">
        <v>15743</v>
      </c>
      <c r="M1799" t="s">
        <v>15744</v>
      </c>
      <c r="N1799" t="s">
        <v>15544</v>
      </c>
      <c r="O1799" t="s">
        <v>15545</v>
      </c>
      <c r="P1799" t="s">
        <v>15545</v>
      </c>
      <c r="Q1799">
        <v>160</v>
      </c>
      <c r="R1799">
        <v>2381</v>
      </c>
      <c r="S1799" t="s">
        <v>217</v>
      </c>
      <c r="T1799">
        <v>586691.94212599995</v>
      </c>
      <c r="U1799">
        <v>317548.51488600002</v>
      </c>
      <c r="V1799">
        <v>2</v>
      </c>
      <c r="W1799">
        <v>198.49089800600001</v>
      </c>
      <c r="X1799">
        <v>0</v>
      </c>
      <c r="Y1799">
        <v>0</v>
      </c>
      <c r="Z1799">
        <v>0</v>
      </c>
      <c r="AA1799">
        <v>60412</v>
      </c>
      <c r="AB1799" t="s">
        <v>85</v>
      </c>
      <c r="AC1799" t="s">
        <v>218</v>
      </c>
      <c r="AD1799" t="s">
        <v>217</v>
      </c>
      <c r="AE1799">
        <v>701</v>
      </c>
      <c r="AF1799" t="s">
        <v>229</v>
      </c>
      <c r="AG1799" t="s">
        <v>230</v>
      </c>
      <c r="AH1799" t="s">
        <v>221</v>
      </c>
      <c r="AI1799" t="s">
        <v>230</v>
      </c>
      <c r="AJ1799">
        <v>0</v>
      </c>
      <c r="AK1799">
        <v>0</v>
      </c>
      <c r="AL1799">
        <v>8</v>
      </c>
    </row>
    <row r="1800" spans="1:38" x14ac:dyDescent="0.3">
      <c r="A1800">
        <v>1798</v>
      </c>
      <c r="B1800">
        <v>238</v>
      </c>
      <c r="C1800">
        <v>238</v>
      </c>
      <c r="D1800">
        <v>130833</v>
      </c>
      <c r="E1800" t="s">
        <v>17368</v>
      </c>
      <c r="F1800" t="s">
        <v>15800</v>
      </c>
      <c r="G1800">
        <v>4695.1451364499999</v>
      </c>
      <c r="H1800">
        <v>647651.38359999994</v>
      </c>
      <c r="I1800">
        <v>597156</v>
      </c>
      <c r="J1800">
        <v>317554</v>
      </c>
      <c r="K1800" t="s">
        <v>17368</v>
      </c>
      <c r="L1800" t="s">
        <v>15743</v>
      </c>
      <c r="M1800" t="s">
        <v>15744</v>
      </c>
      <c r="N1800" t="s">
        <v>15544</v>
      </c>
      <c r="O1800" t="s">
        <v>15545</v>
      </c>
      <c r="P1800" t="s">
        <v>15545</v>
      </c>
      <c r="Q1800">
        <v>160</v>
      </c>
      <c r="R1800">
        <v>2381</v>
      </c>
      <c r="S1800" t="s">
        <v>217</v>
      </c>
      <c r="T1800">
        <v>586691.94212599995</v>
      </c>
      <c r="U1800">
        <v>317548.51488600002</v>
      </c>
      <c r="V1800">
        <v>2</v>
      </c>
      <c r="W1800">
        <v>198.49089800600001</v>
      </c>
      <c r="X1800">
        <v>0</v>
      </c>
      <c r="Y1800">
        <v>0</v>
      </c>
      <c r="Z1800">
        <v>0</v>
      </c>
      <c r="AA1800">
        <v>60412</v>
      </c>
      <c r="AB1800" t="s">
        <v>85</v>
      </c>
      <c r="AC1800" t="s">
        <v>218</v>
      </c>
      <c r="AD1800" t="s">
        <v>217</v>
      </c>
      <c r="AE1800">
        <v>701</v>
      </c>
      <c r="AF1800" t="s">
        <v>229</v>
      </c>
      <c r="AG1800" t="s">
        <v>230</v>
      </c>
      <c r="AH1800" t="s">
        <v>221</v>
      </c>
      <c r="AI1800" t="s">
        <v>230</v>
      </c>
      <c r="AJ1800">
        <v>0</v>
      </c>
      <c r="AK1800">
        <v>0</v>
      </c>
      <c r="AL1800">
        <v>8</v>
      </c>
    </row>
    <row r="1801" spans="1:38" x14ac:dyDescent="0.3">
      <c r="A1801">
        <v>1799</v>
      </c>
      <c r="B1801">
        <v>239</v>
      </c>
      <c r="C1801">
        <v>239</v>
      </c>
      <c r="D1801">
        <v>130834</v>
      </c>
      <c r="E1801" t="s">
        <v>17369</v>
      </c>
      <c r="F1801" t="s">
        <v>15800</v>
      </c>
      <c r="G1801">
        <v>3630.1826790199998</v>
      </c>
      <c r="H1801">
        <v>351178.28684100002</v>
      </c>
      <c r="I1801">
        <v>598058</v>
      </c>
      <c r="J1801">
        <v>317492</v>
      </c>
      <c r="K1801" t="s">
        <v>17369</v>
      </c>
      <c r="L1801" t="s">
        <v>15743</v>
      </c>
      <c r="M1801" t="s">
        <v>15744</v>
      </c>
      <c r="N1801" t="s">
        <v>15544</v>
      </c>
      <c r="O1801" t="s">
        <v>15545</v>
      </c>
      <c r="P1801" t="s">
        <v>15545</v>
      </c>
      <c r="Q1801">
        <v>160</v>
      </c>
      <c r="R1801">
        <v>2381</v>
      </c>
      <c r="S1801" t="s">
        <v>217</v>
      </c>
      <c r="T1801">
        <v>586691.94212599995</v>
      </c>
      <c r="U1801">
        <v>317548.51488600002</v>
      </c>
      <c r="V1801">
        <v>2</v>
      </c>
      <c r="W1801">
        <v>198.49089800600001</v>
      </c>
      <c r="X1801">
        <v>0</v>
      </c>
      <c r="Y1801">
        <v>0</v>
      </c>
      <c r="Z1801">
        <v>0</v>
      </c>
      <c r="AA1801">
        <v>60412</v>
      </c>
      <c r="AB1801" t="s">
        <v>85</v>
      </c>
      <c r="AC1801" t="s">
        <v>218</v>
      </c>
      <c r="AD1801" t="s">
        <v>217</v>
      </c>
      <c r="AE1801">
        <v>701</v>
      </c>
      <c r="AF1801" t="s">
        <v>229</v>
      </c>
      <c r="AG1801" t="s">
        <v>230</v>
      </c>
      <c r="AH1801" t="s">
        <v>221</v>
      </c>
      <c r="AI1801" t="s">
        <v>230</v>
      </c>
      <c r="AJ1801">
        <v>0</v>
      </c>
      <c r="AK1801">
        <v>0</v>
      </c>
      <c r="AL1801">
        <v>8</v>
      </c>
    </row>
    <row r="1802" spans="1:38" x14ac:dyDescent="0.3">
      <c r="A1802">
        <v>1800</v>
      </c>
      <c r="B1802">
        <v>240</v>
      </c>
      <c r="C1802">
        <v>240</v>
      </c>
      <c r="D1802">
        <v>130835</v>
      </c>
      <c r="E1802" t="s">
        <v>17370</v>
      </c>
      <c r="F1802" t="s">
        <v>15800</v>
      </c>
      <c r="G1802">
        <v>12347.446216300001</v>
      </c>
      <c r="H1802">
        <v>4885002.1993500004</v>
      </c>
      <c r="I1802">
        <v>595297</v>
      </c>
      <c r="J1802">
        <v>321378</v>
      </c>
      <c r="K1802" t="s">
        <v>17370</v>
      </c>
      <c r="L1802" t="s">
        <v>15747</v>
      </c>
      <c r="M1802" t="s">
        <v>15748</v>
      </c>
      <c r="N1802" t="s">
        <v>15544</v>
      </c>
      <c r="O1802" t="s">
        <v>15545</v>
      </c>
      <c r="P1802" t="s">
        <v>15545</v>
      </c>
      <c r="Q1802">
        <v>160</v>
      </c>
      <c r="R1802">
        <v>2381</v>
      </c>
      <c r="S1802" t="s">
        <v>217</v>
      </c>
      <c r="T1802">
        <v>586691.94212599995</v>
      </c>
      <c r="U1802">
        <v>317548.51488600002</v>
      </c>
      <c r="V1802">
        <v>2</v>
      </c>
      <c r="W1802">
        <v>198.49089800600001</v>
      </c>
      <c r="X1802">
        <v>0</v>
      </c>
      <c r="Y1802">
        <v>0</v>
      </c>
      <c r="Z1802">
        <v>0</v>
      </c>
      <c r="AA1802">
        <v>60412</v>
      </c>
      <c r="AB1802" t="s">
        <v>85</v>
      </c>
      <c r="AC1802" t="s">
        <v>218</v>
      </c>
      <c r="AD1802" t="s">
        <v>217</v>
      </c>
      <c r="AE1802">
        <v>701</v>
      </c>
      <c r="AF1802" t="s">
        <v>229</v>
      </c>
      <c r="AG1802" t="s">
        <v>230</v>
      </c>
      <c r="AH1802" t="s">
        <v>221</v>
      </c>
      <c r="AI1802" t="s">
        <v>230</v>
      </c>
      <c r="AJ1802">
        <v>0</v>
      </c>
      <c r="AK1802">
        <v>0</v>
      </c>
      <c r="AL1802">
        <v>8</v>
      </c>
    </row>
    <row r="1803" spans="1:38" x14ac:dyDescent="0.3">
      <c r="A1803">
        <v>1801</v>
      </c>
      <c r="B1803">
        <v>241</v>
      </c>
      <c r="C1803">
        <v>241</v>
      </c>
      <c r="D1803">
        <v>130836</v>
      </c>
      <c r="E1803" t="s">
        <v>17371</v>
      </c>
      <c r="F1803" t="s">
        <v>15800</v>
      </c>
      <c r="G1803">
        <v>13319.384790399999</v>
      </c>
      <c r="H1803">
        <v>6215356.0507500004</v>
      </c>
      <c r="I1803">
        <v>592574</v>
      </c>
      <c r="J1803">
        <v>319209</v>
      </c>
      <c r="K1803" t="s">
        <v>17371</v>
      </c>
      <c r="L1803" t="s">
        <v>15747</v>
      </c>
      <c r="M1803" t="s">
        <v>15748</v>
      </c>
      <c r="N1803" t="s">
        <v>15544</v>
      </c>
      <c r="O1803" t="s">
        <v>15545</v>
      </c>
      <c r="P1803" t="s">
        <v>15545</v>
      </c>
      <c r="Q1803">
        <v>160</v>
      </c>
      <c r="R1803">
        <v>2381</v>
      </c>
      <c r="S1803" t="s">
        <v>217</v>
      </c>
      <c r="T1803">
        <v>586691.94212599995</v>
      </c>
      <c r="U1803">
        <v>317548.51488600002</v>
      </c>
      <c r="V1803">
        <v>2</v>
      </c>
      <c r="W1803">
        <v>198.49089800600001</v>
      </c>
      <c r="X1803">
        <v>0</v>
      </c>
      <c r="Y1803">
        <v>0</v>
      </c>
      <c r="Z1803">
        <v>0</v>
      </c>
      <c r="AA1803">
        <v>60412</v>
      </c>
      <c r="AB1803" t="s">
        <v>85</v>
      </c>
      <c r="AC1803" t="s">
        <v>218</v>
      </c>
      <c r="AD1803" t="s">
        <v>217</v>
      </c>
      <c r="AE1803">
        <v>701</v>
      </c>
      <c r="AF1803" t="s">
        <v>229</v>
      </c>
      <c r="AG1803" t="s">
        <v>230</v>
      </c>
      <c r="AH1803" t="s">
        <v>221</v>
      </c>
      <c r="AI1803" t="s">
        <v>230</v>
      </c>
      <c r="AJ1803">
        <v>0</v>
      </c>
      <c r="AK1803">
        <v>0</v>
      </c>
      <c r="AL1803">
        <v>8</v>
      </c>
    </row>
    <row r="1804" spans="1:38" x14ac:dyDescent="0.3">
      <c r="A1804">
        <v>1802</v>
      </c>
      <c r="B1804">
        <v>242</v>
      </c>
      <c r="C1804">
        <v>242</v>
      </c>
      <c r="D1804">
        <v>130837</v>
      </c>
      <c r="E1804" t="s">
        <v>17372</v>
      </c>
      <c r="F1804" t="s">
        <v>15800</v>
      </c>
      <c r="G1804">
        <v>13184.767239700001</v>
      </c>
      <c r="H1804">
        <v>5458874.9239600003</v>
      </c>
      <c r="I1804">
        <v>590886</v>
      </c>
      <c r="J1804">
        <v>318210</v>
      </c>
      <c r="K1804" t="s">
        <v>17372</v>
      </c>
      <c r="L1804" t="s">
        <v>15743</v>
      </c>
      <c r="M1804" t="s">
        <v>15744</v>
      </c>
      <c r="N1804" t="s">
        <v>15544</v>
      </c>
      <c r="O1804" t="s">
        <v>15545</v>
      </c>
      <c r="P1804" t="s">
        <v>15545</v>
      </c>
      <c r="Q1804">
        <v>160</v>
      </c>
      <c r="R1804">
        <v>2381</v>
      </c>
      <c r="S1804" t="s">
        <v>217</v>
      </c>
      <c r="T1804">
        <v>586691.94212599995</v>
      </c>
      <c r="U1804">
        <v>317548.51488600002</v>
      </c>
      <c r="V1804">
        <v>2</v>
      </c>
      <c r="W1804">
        <v>198.49089800600001</v>
      </c>
      <c r="X1804">
        <v>0</v>
      </c>
      <c r="Y1804">
        <v>0</v>
      </c>
      <c r="Z1804">
        <v>0</v>
      </c>
      <c r="AA1804">
        <v>60412</v>
      </c>
      <c r="AB1804" t="s">
        <v>85</v>
      </c>
      <c r="AC1804" t="s">
        <v>218</v>
      </c>
      <c r="AD1804" t="s">
        <v>217</v>
      </c>
      <c r="AE1804">
        <v>701</v>
      </c>
      <c r="AF1804" t="s">
        <v>229</v>
      </c>
      <c r="AG1804" t="s">
        <v>230</v>
      </c>
      <c r="AH1804" t="s">
        <v>221</v>
      </c>
      <c r="AI1804" t="s">
        <v>230</v>
      </c>
      <c r="AJ1804">
        <v>0</v>
      </c>
      <c r="AK1804">
        <v>0</v>
      </c>
      <c r="AL1804">
        <v>8</v>
      </c>
    </row>
    <row r="1805" spans="1:38" x14ac:dyDescent="0.3">
      <c r="A1805">
        <v>1803</v>
      </c>
      <c r="B1805">
        <v>340</v>
      </c>
      <c r="C1805">
        <v>340</v>
      </c>
      <c r="D1805">
        <v>130935</v>
      </c>
      <c r="E1805" t="s">
        <v>17373</v>
      </c>
      <c r="F1805" t="s">
        <v>15800</v>
      </c>
      <c r="G1805">
        <v>23240.0395278</v>
      </c>
      <c r="H1805">
        <v>20626809.2324</v>
      </c>
      <c r="I1805">
        <v>598644</v>
      </c>
      <c r="J1805">
        <v>304560</v>
      </c>
      <c r="K1805" t="s">
        <v>17373</v>
      </c>
      <c r="L1805" t="s">
        <v>15747</v>
      </c>
      <c r="M1805" t="s">
        <v>15748</v>
      </c>
      <c r="N1805" t="s">
        <v>15544</v>
      </c>
      <c r="O1805" t="s">
        <v>15545</v>
      </c>
      <c r="P1805" t="s">
        <v>15545</v>
      </c>
      <c r="Q1805">
        <v>161</v>
      </c>
      <c r="R1805">
        <v>2380</v>
      </c>
      <c r="S1805" t="s">
        <v>217</v>
      </c>
      <c r="T1805">
        <v>599454.056369</v>
      </c>
      <c r="U1805">
        <v>305804.68089800002</v>
      </c>
      <c r="V1805">
        <v>2</v>
      </c>
      <c r="W1805">
        <v>33.861713908699997</v>
      </c>
      <c r="X1805">
        <v>0</v>
      </c>
      <c r="Y1805">
        <v>0</v>
      </c>
      <c r="Z1805">
        <v>0</v>
      </c>
      <c r="AA1805">
        <v>60472</v>
      </c>
      <c r="AB1805" t="s">
        <v>89</v>
      </c>
      <c r="AC1805" t="s">
        <v>218</v>
      </c>
      <c r="AD1805" t="s">
        <v>217</v>
      </c>
      <c r="AE1805">
        <v>708</v>
      </c>
      <c r="AF1805" t="s">
        <v>229</v>
      </c>
      <c r="AG1805" t="s">
        <v>230</v>
      </c>
      <c r="AH1805" t="s">
        <v>221</v>
      </c>
      <c r="AI1805" t="s">
        <v>230</v>
      </c>
      <c r="AJ1805">
        <v>0</v>
      </c>
      <c r="AK1805">
        <v>0</v>
      </c>
      <c r="AL1805">
        <v>9</v>
      </c>
    </row>
    <row r="1806" spans="1:38" x14ac:dyDescent="0.3">
      <c r="A1806">
        <v>1804</v>
      </c>
      <c r="B1806">
        <v>341</v>
      </c>
      <c r="C1806">
        <v>341</v>
      </c>
      <c r="D1806">
        <v>130936</v>
      </c>
      <c r="E1806" t="s">
        <v>17374</v>
      </c>
      <c r="F1806" t="s">
        <v>15800</v>
      </c>
      <c r="G1806">
        <v>14229.3317764</v>
      </c>
      <c r="H1806">
        <v>5781970.5604600003</v>
      </c>
      <c r="I1806">
        <v>601326</v>
      </c>
      <c r="J1806">
        <v>306318</v>
      </c>
      <c r="K1806" t="s">
        <v>17374</v>
      </c>
      <c r="L1806" t="s">
        <v>15747</v>
      </c>
      <c r="M1806" t="s">
        <v>15748</v>
      </c>
      <c r="N1806" t="s">
        <v>15544</v>
      </c>
      <c r="O1806" t="s">
        <v>15545</v>
      </c>
      <c r="P1806" t="s">
        <v>15545</v>
      </c>
      <c r="Q1806">
        <v>161</v>
      </c>
      <c r="R1806">
        <v>2380</v>
      </c>
      <c r="S1806" t="s">
        <v>217</v>
      </c>
      <c r="T1806">
        <v>599454.056369</v>
      </c>
      <c r="U1806">
        <v>305804.68089800002</v>
      </c>
      <c r="V1806">
        <v>2</v>
      </c>
      <c r="W1806">
        <v>33.861713908699997</v>
      </c>
      <c r="X1806">
        <v>0</v>
      </c>
      <c r="Y1806">
        <v>0</v>
      </c>
      <c r="Z1806">
        <v>0</v>
      </c>
      <c r="AA1806">
        <v>60472</v>
      </c>
      <c r="AB1806" t="s">
        <v>89</v>
      </c>
      <c r="AC1806" t="s">
        <v>218</v>
      </c>
      <c r="AD1806" t="s">
        <v>217</v>
      </c>
      <c r="AE1806">
        <v>708</v>
      </c>
      <c r="AF1806" t="s">
        <v>229</v>
      </c>
      <c r="AG1806" t="s">
        <v>230</v>
      </c>
      <c r="AH1806" t="s">
        <v>221</v>
      </c>
      <c r="AI1806" t="s">
        <v>230</v>
      </c>
      <c r="AJ1806">
        <v>0</v>
      </c>
      <c r="AK1806">
        <v>0</v>
      </c>
      <c r="AL1806">
        <v>9</v>
      </c>
    </row>
    <row r="1807" spans="1:38" x14ac:dyDescent="0.3">
      <c r="A1807">
        <v>1805</v>
      </c>
      <c r="B1807">
        <v>344</v>
      </c>
      <c r="C1807">
        <v>344</v>
      </c>
      <c r="D1807">
        <v>130939</v>
      </c>
      <c r="E1807" t="s">
        <v>17375</v>
      </c>
      <c r="F1807" t="s">
        <v>15800</v>
      </c>
      <c r="G1807">
        <v>13934.525610999999</v>
      </c>
      <c r="H1807">
        <v>7558557.5721000005</v>
      </c>
      <c r="I1807">
        <v>600228</v>
      </c>
      <c r="J1807">
        <v>308807</v>
      </c>
      <c r="K1807" t="s">
        <v>17375</v>
      </c>
      <c r="L1807" t="s">
        <v>15747</v>
      </c>
      <c r="M1807" t="s">
        <v>15748</v>
      </c>
      <c r="N1807" t="s">
        <v>15544</v>
      </c>
      <c r="O1807" t="s">
        <v>15545</v>
      </c>
      <c r="P1807" t="s">
        <v>15545</v>
      </c>
      <c r="Q1807">
        <v>161</v>
      </c>
      <c r="R1807">
        <v>2380</v>
      </c>
      <c r="S1807" t="s">
        <v>217</v>
      </c>
      <c r="T1807">
        <v>599454.056369</v>
      </c>
      <c r="U1807">
        <v>305804.68089800002</v>
      </c>
      <c r="V1807">
        <v>2</v>
      </c>
      <c r="W1807">
        <v>33.861713908699997</v>
      </c>
      <c r="X1807">
        <v>0</v>
      </c>
      <c r="Y1807">
        <v>0</v>
      </c>
      <c r="Z1807">
        <v>0</v>
      </c>
      <c r="AA1807">
        <v>60472</v>
      </c>
      <c r="AB1807" t="s">
        <v>89</v>
      </c>
      <c r="AC1807" t="s">
        <v>218</v>
      </c>
      <c r="AD1807" t="s">
        <v>217</v>
      </c>
      <c r="AE1807">
        <v>708</v>
      </c>
      <c r="AF1807" t="s">
        <v>229</v>
      </c>
      <c r="AG1807" t="s">
        <v>230</v>
      </c>
      <c r="AH1807" t="s">
        <v>221</v>
      </c>
      <c r="AI1807" t="s">
        <v>230</v>
      </c>
      <c r="AJ1807">
        <v>0</v>
      </c>
      <c r="AK1807">
        <v>0</v>
      </c>
      <c r="AL1807">
        <v>9</v>
      </c>
    </row>
    <row r="1808" spans="1:38" x14ac:dyDescent="0.3">
      <c r="A1808">
        <v>1806</v>
      </c>
      <c r="B1808">
        <v>319</v>
      </c>
      <c r="C1808">
        <v>319</v>
      </c>
      <c r="D1808">
        <v>130914</v>
      </c>
      <c r="E1808" t="s">
        <v>17376</v>
      </c>
      <c r="F1808" t="s">
        <v>15800</v>
      </c>
      <c r="G1808">
        <v>16532.239397599998</v>
      </c>
      <c r="H1808">
        <v>8495274.6208200008</v>
      </c>
      <c r="I1808">
        <v>608490</v>
      </c>
      <c r="J1808">
        <v>311651</v>
      </c>
      <c r="K1808" t="s">
        <v>17376</v>
      </c>
      <c r="L1808" t="s">
        <v>15743</v>
      </c>
      <c r="M1808" t="s">
        <v>15744</v>
      </c>
      <c r="N1808" t="s">
        <v>15544</v>
      </c>
      <c r="O1808" t="s">
        <v>15545</v>
      </c>
      <c r="P1808" t="s">
        <v>15545</v>
      </c>
      <c r="Q1808">
        <v>162</v>
      </c>
      <c r="R1808">
        <v>2379</v>
      </c>
      <c r="S1808" t="s">
        <v>217</v>
      </c>
      <c r="T1808">
        <v>605902.82576799998</v>
      </c>
      <c r="U1808">
        <v>311545.059694</v>
      </c>
      <c r="V1808">
        <v>2</v>
      </c>
      <c r="W1808">
        <v>22.436306478999999</v>
      </c>
      <c r="X1808">
        <v>0</v>
      </c>
      <c r="Y1808">
        <v>0</v>
      </c>
      <c r="Z1808">
        <v>0</v>
      </c>
      <c r="AA1808">
        <v>60470</v>
      </c>
      <c r="AB1808" t="s">
        <v>89</v>
      </c>
      <c r="AC1808" t="s">
        <v>218</v>
      </c>
      <c r="AD1808" t="s">
        <v>217</v>
      </c>
      <c r="AE1808">
        <v>705</v>
      </c>
      <c r="AF1808" t="s">
        <v>229</v>
      </c>
      <c r="AG1808" t="s">
        <v>230</v>
      </c>
      <c r="AH1808" t="s">
        <v>221</v>
      </c>
      <c r="AI1808" t="s">
        <v>230</v>
      </c>
      <c r="AJ1808">
        <v>0</v>
      </c>
      <c r="AK1808">
        <v>0</v>
      </c>
      <c r="AL1808">
        <v>9</v>
      </c>
    </row>
    <row r="1809" spans="1:38" x14ac:dyDescent="0.3">
      <c r="A1809">
        <v>1807</v>
      </c>
      <c r="B1809">
        <v>322</v>
      </c>
      <c r="C1809">
        <v>322</v>
      </c>
      <c r="D1809">
        <v>130917</v>
      </c>
      <c r="E1809" t="s">
        <v>17377</v>
      </c>
      <c r="F1809" t="s">
        <v>15800</v>
      </c>
      <c r="G1809">
        <v>3350.1035917300001</v>
      </c>
      <c r="H1809">
        <v>349439.99903399998</v>
      </c>
      <c r="I1809">
        <v>604151</v>
      </c>
      <c r="J1809">
        <v>310980</v>
      </c>
      <c r="K1809" t="s">
        <v>17377</v>
      </c>
      <c r="L1809" t="s">
        <v>15756</v>
      </c>
      <c r="M1809" t="s">
        <v>15757</v>
      </c>
      <c r="N1809" t="s">
        <v>15544</v>
      </c>
      <c r="O1809" t="s">
        <v>15545</v>
      </c>
      <c r="P1809" t="s">
        <v>15545</v>
      </c>
      <c r="Q1809">
        <v>162</v>
      </c>
      <c r="R1809">
        <v>2379</v>
      </c>
      <c r="S1809" t="s">
        <v>217</v>
      </c>
      <c r="T1809">
        <v>605902.82576799998</v>
      </c>
      <c r="U1809">
        <v>311545.059694</v>
      </c>
      <c r="V1809">
        <v>2</v>
      </c>
      <c r="W1809">
        <v>22.436306478999999</v>
      </c>
      <c r="X1809">
        <v>0</v>
      </c>
      <c r="Y1809">
        <v>0</v>
      </c>
      <c r="Z1809">
        <v>0</v>
      </c>
      <c r="AA1809">
        <v>60470</v>
      </c>
      <c r="AB1809" t="s">
        <v>89</v>
      </c>
      <c r="AC1809" t="s">
        <v>218</v>
      </c>
      <c r="AD1809" t="s">
        <v>217</v>
      </c>
      <c r="AE1809">
        <v>705</v>
      </c>
      <c r="AF1809" t="s">
        <v>229</v>
      </c>
      <c r="AG1809" t="s">
        <v>230</v>
      </c>
      <c r="AH1809" t="s">
        <v>221</v>
      </c>
      <c r="AI1809" t="s">
        <v>230</v>
      </c>
      <c r="AJ1809">
        <v>0</v>
      </c>
      <c r="AK1809">
        <v>0</v>
      </c>
      <c r="AL1809">
        <v>9</v>
      </c>
    </row>
    <row r="1810" spans="1:38" x14ac:dyDescent="0.3">
      <c r="A1810">
        <v>1808</v>
      </c>
      <c r="B1810">
        <v>323</v>
      </c>
      <c r="C1810">
        <v>323</v>
      </c>
      <c r="D1810">
        <v>130918</v>
      </c>
      <c r="E1810" t="s">
        <v>17378</v>
      </c>
      <c r="F1810" t="s">
        <v>15800</v>
      </c>
      <c r="G1810">
        <v>6872.1516326000001</v>
      </c>
      <c r="H1810">
        <v>1520453.5924</v>
      </c>
      <c r="I1810">
        <v>605843</v>
      </c>
      <c r="J1810">
        <v>312084</v>
      </c>
      <c r="K1810" t="s">
        <v>17378</v>
      </c>
      <c r="L1810" t="s">
        <v>15743</v>
      </c>
      <c r="M1810" t="s">
        <v>15744</v>
      </c>
      <c r="N1810" t="s">
        <v>15544</v>
      </c>
      <c r="O1810" t="s">
        <v>15545</v>
      </c>
      <c r="P1810" t="s">
        <v>15545</v>
      </c>
      <c r="Q1810">
        <v>162</v>
      </c>
      <c r="R1810">
        <v>2379</v>
      </c>
      <c r="S1810" t="s">
        <v>217</v>
      </c>
      <c r="T1810">
        <v>605902.82576799998</v>
      </c>
      <c r="U1810">
        <v>311545.059694</v>
      </c>
      <c r="V1810">
        <v>2</v>
      </c>
      <c r="W1810">
        <v>22.436306478999999</v>
      </c>
      <c r="X1810">
        <v>0</v>
      </c>
      <c r="Y1810">
        <v>0</v>
      </c>
      <c r="Z1810">
        <v>0</v>
      </c>
      <c r="AA1810">
        <v>60470</v>
      </c>
      <c r="AB1810" t="s">
        <v>89</v>
      </c>
      <c r="AC1810" t="s">
        <v>218</v>
      </c>
      <c r="AD1810" t="s">
        <v>217</v>
      </c>
      <c r="AE1810">
        <v>705</v>
      </c>
      <c r="AF1810" t="s">
        <v>229</v>
      </c>
      <c r="AG1810" t="s">
        <v>230</v>
      </c>
      <c r="AH1810" t="s">
        <v>221</v>
      </c>
      <c r="AI1810" t="s">
        <v>230</v>
      </c>
      <c r="AJ1810">
        <v>0</v>
      </c>
      <c r="AK1810">
        <v>0</v>
      </c>
      <c r="AL1810">
        <v>9</v>
      </c>
    </row>
    <row r="1811" spans="1:38" x14ac:dyDescent="0.3">
      <c r="A1811">
        <v>1809</v>
      </c>
      <c r="B1811">
        <v>324</v>
      </c>
      <c r="C1811">
        <v>324</v>
      </c>
      <c r="D1811">
        <v>130919</v>
      </c>
      <c r="E1811" t="s">
        <v>17379</v>
      </c>
      <c r="F1811" t="s">
        <v>15800</v>
      </c>
      <c r="G1811">
        <v>23465.272029299998</v>
      </c>
      <c r="H1811">
        <v>7620541.5819199998</v>
      </c>
      <c r="I1811">
        <v>604481</v>
      </c>
      <c r="J1811">
        <v>311152</v>
      </c>
      <c r="K1811" t="s">
        <v>17379</v>
      </c>
      <c r="L1811" t="s">
        <v>15747</v>
      </c>
      <c r="M1811" t="s">
        <v>15748</v>
      </c>
      <c r="N1811" t="s">
        <v>15544</v>
      </c>
      <c r="O1811" t="s">
        <v>15545</v>
      </c>
      <c r="P1811" t="s">
        <v>15545</v>
      </c>
      <c r="Q1811">
        <v>162</v>
      </c>
      <c r="R1811">
        <v>2379</v>
      </c>
      <c r="S1811" t="s">
        <v>217</v>
      </c>
      <c r="T1811">
        <v>605902.82576799998</v>
      </c>
      <c r="U1811">
        <v>311545.059694</v>
      </c>
      <c r="V1811">
        <v>2</v>
      </c>
      <c r="W1811">
        <v>22.436306478999999</v>
      </c>
      <c r="X1811">
        <v>0</v>
      </c>
      <c r="Y1811">
        <v>0</v>
      </c>
      <c r="Z1811">
        <v>0</v>
      </c>
      <c r="AA1811">
        <v>60470</v>
      </c>
      <c r="AB1811" t="s">
        <v>89</v>
      </c>
      <c r="AC1811" t="s">
        <v>218</v>
      </c>
      <c r="AD1811" t="s">
        <v>217</v>
      </c>
      <c r="AE1811">
        <v>705</v>
      </c>
      <c r="AF1811" t="s">
        <v>229</v>
      </c>
      <c r="AG1811" t="s">
        <v>230</v>
      </c>
      <c r="AH1811" t="s">
        <v>221</v>
      </c>
      <c r="AI1811" t="s">
        <v>230</v>
      </c>
      <c r="AJ1811">
        <v>0</v>
      </c>
      <c r="AK1811">
        <v>0</v>
      </c>
      <c r="AL1811">
        <v>9</v>
      </c>
    </row>
    <row r="1812" spans="1:38" x14ac:dyDescent="0.3">
      <c r="A1812">
        <v>1810</v>
      </c>
      <c r="B1812">
        <v>325</v>
      </c>
      <c r="C1812">
        <v>325</v>
      </c>
      <c r="D1812">
        <v>130920</v>
      </c>
      <c r="E1812" t="s">
        <v>17380</v>
      </c>
      <c r="F1812" t="s">
        <v>15800</v>
      </c>
      <c r="G1812">
        <v>3849.8823331100002</v>
      </c>
      <c r="H1812">
        <v>304142.161678</v>
      </c>
      <c r="I1812">
        <v>604251</v>
      </c>
      <c r="J1812">
        <v>311560</v>
      </c>
      <c r="K1812" t="s">
        <v>17380</v>
      </c>
      <c r="L1812" t="s">
        <v>15756</v>
      </c>
      <c r="M1812" t="s">
        <v>15757</v>
      </c>
      <c r="N1812" t="s">
        <v>15544</v>
      </c>
      <c r="O1812" t="s">
        <v>15545</v>
      </c>
      <c r="P1812" t="s">
        <v>15545</v>
      </c>
      <c r="Q1812">
        <v>162</v>
      </c>
      <c r="R1812">
        <v>2379</v>
      </c>
      <c r="S1812" t="s">
        <v>217</v>
      </c>
      <c r="T1812">
        <v>605902.82576799998</v>
      </c>
      <c r="U1812">
        <v>311545.059694</v>
      </c>
      <c r="V1812">
        <v>2</v>
      </c>
      <c r="W1812">
        <v>22.436306478999999</v>
      </c>
      <c r="X1812">
        <v>0</v>
      </c>
      <c r="Y1812">
        <v>0</v>
      </c>
      <c r="Z1812">
        <v>0</v>
      </c>
      <c r="AA1812">
        <v>60470</v>
      </c>
      <c r="AB1812" t="s">
        <v>89</v>
      </c>
      <c r="AC1812" t="s">
        <v>218</v>
      </c>
      <c r="AD1812" t="s">
        <v>217</v>
      </c>
      <c r="AE1812">
        <v>705</v>
      </c>
      <c r="AF1812" t="s">
        <v>229</v>
      </c>
      <c r="AG1812" t="s">
        <v>230</v>
      </c>
      <c r="AH1812" t="s">
        <v>221</v>
      </c>
      <c r="AI1812" t="s">
        <v>230</v>
      </c>
      <c r="AJ1812">
        <v>0</v>
      </c>
      <c r="AK1812">
        <v>0</v>
      </c>
      <c r="AL1812">
        <v>9</v>
      </c>
    </row>
    <row r="1813" spans="1:38" x14ac:dyDescent="0.3">
      <c r="A1813">
        <v>1811</v>
      </c>
      <c r="B1813">
        <v>326</v>
      </c>
      <c r="C1813">
        <v>326</v>
      </c>
      <c r="D1813">
        <v>130921</v>
      </c>
      <c r="E1813" t="s">
        <v>17381</v>
      </c>
      <c r="F1813" t="s">
        <v>15800</v>
      </c>
      <c r="G1813">
        <v>1711.8542704399999</v>
      </c>
      <c r="H1813">
        <v>82231.016815099996</v>
      </c>
      <c r="I1813">
        <v>605273</v>
      </c>
      <c r="J1813">
        <v>311267</v>
      </c>
      <c r="K1813" t="s">
        <v>17381</v>
      </c>
      <c r="L1813" t="s">
        <v>15756</v>
      </c>
      <c r="M1813" t="s">
        <v>15757</v>
      </c>
      <c r="N1813" t="s">
        <v>15544</v>
      </c>
      <c r="O1813" t="s">
        <v>15545</v>
      </c>
      <c r="P1813" t="s">
        <v>15545</v>
      </c>
      <c r="Q1813">
        <v>162</v>
      </c>
      <c r="R1813">
        <v>2379</v>
      </c>
      <c r="S1813" t="s">
        <v>217</v>
      </c>
      <c r="T1813">
        <v>605902.82576799998</v>
      </c>
      <c r="U1813">
        <v>311545.059694</v>
      </c>
      <c r="V1813">
        <v>2</v>
      </c>
      <c r="W1813">
        <v>22.436306478999999</v>
      </c>
      <c r="X1813">
        <v>0</v>
      </c>
      <c r="Y1813">
        <v>0</v>
      </c>
      <c r="Z1813">
        <v>0</v>
      </c>
      <c r="AA1813">
        <v>60470</v>
      </c>
      <c r="AB1813" t="s">
        <v>89</v>
      </c>
      <c r="AC1813" t="s">
        <v>218</v>
      </c>
      <c r="AD1813" t="s">
        <v>217</v>
      </c>
      <c r="AE1813">
        <v>705</v>
      </c>
      <c r="AF1813" t="s">
        <v>229</v>
      </c>
      <c r="AG1813" t="s">
        <v>230</v>
      </c>
      <c r="AH1813" t="s">
        <v>221</v>
      </c>
      <c r="AI1813" t="s">
        <v>230</v>
      </c>
      <c r="AJ1813">
        <v>0</v>
      </c>
      <c r="AK1813">
        <v>0</v>
      </c>
      <c r="AL1813">
        <v>9</v>
      </c>
    </row>
    <row r="1814" spans="1:38" x14ac:dyDescent="0.3">
      <c r="A1814">
        <v>1812</v>
      </c>
      <c r="B1814">
        <v>327</v>
      </c>
      <c r="C1814">
        <v>327</v>
      </c>
      <c r="D1814">
        <v>130922</v>
      </c>
      <c r="E1814" t="s">
        <v>17382</v>
      </c>
      <c r="F1814" t="s">
        <v>15800</v>
      </c>
      <c r="G1814">
        <v>1782.2386652499999</v>
      </c>
      <c r="H1814">
        <v>82822.012883500007</v>
      </c>
      <c r="I1814">
        <v>604504</v>
      </c>
      <c r="J1814">
        <v>311207</v>
      </c>
      <c r="K1814" t="s">
        <v>17382</v>
      </c>
      <c r="L1814" t="s">
        <v>15756</v>
      </c>
      <c r="M1814" t="s">
        <v>15757</v>
      </c>
      <c r="N1814" t="s">
        <v>15544</v>
      </c>
      <c r="O1814" t="s">
        <v>15545</v>
      </c>
      <c r="P1814" t="s">
        <v>15545</v>
      </c>
      <c r="Q1814">
        <v>162</v>
      </c>
      <c r="R1814">
        <v>2379</v>
      </c>
      <c r="S1814" t="s">
        <v>217</v>
      </c>
      <c r="T1814">
        <v>605902.82576799998</v>
      </c>
      <c r="U1814">
        <v>311545.059694</v>
      </c>
      <c r="V1814">
        <v>2</v>
      </c>
      <c r="W1814">
        <v>22.436306478999999</v>
      </c>
      <c r="X1814">
        <v>0</v>
      </c>
      <c r="Y1814">
        <v>0</v>
      </c>
      <c r="Z1814">
        <v>0</v>
      </c>
      <c r="AA1814">
        <v>60470</v>
      </c>
      <c r="AB1814" t="s">
        <v>89</v>
      </c>
      <c r="AC1814" t="s">
        <v>218</v>
      </c>
      <c r="AD1814" t="s">
        <v>217</v>
      </c>
      <c r="AE1814">
        <v>705</v>
      </c>
      <c r="AF1814" t="s">
        <v>229</v>
      </c>
      <c r="AG1814" t="s">
        <v>230</v>
      </c>
      <c r="AH1814" t="s">
        <v>221</v>
      </c>
      <c r="AI1814" t="s">
        <v>230</v>
      </c>
      <c r="AJ1814">
        <v>0</v>
      </c>
      <c r="AK1814">
        <v>0</v>
      </c>
      <c r="AL1814">
        <v>9</v>
      </c>
    </row>
    <row r="1815" spans="1:38" x14ac:dyDescent="0.3">
      <c r="A1815">
        <v>1813</v>
      </c>
      <c r="B1815">
        <v>328</v>
      </c>
      <c r="C1815">
        <v>328</v>
      </c>
      <c r="D1815">
        <v>130923</v>
      </c>
      <c r="E1815" t="s">
        <v>17383</v>
      </c>
      <c r="F1815" t="s">
        <v>15800</v>
      </c>
      <c r="G1815">
        <v>2701.4502995299999</v>
      </c>
      <c r="H1815">
        <v>306044.85905099998</v>
      </c>
      <c r="I1815">
        <v>604889</v>
      </c>
      <c r="J1815">
        <v>311473</v>
      </c>
      <c r="K1815" t="s">
        <v>17383</v>
      </c>
      <c r="L1815" t="s">
        <v>15756</v>
      </c>
      <c r="M1815" t="s">
        <v>15757</v>
      </c>
      <c r="N1815" t="s">
        <v>15544</v>
      </c>
      <c r="O1815" t="s">
        <v>15545</v>
      </c>
      <c r="P1815" t="s">
        <v>15545</v>
      </c>
      <c r="Q1815">
        <v>162</v>
      </c>
      <c r="R1815">
        <v>2379</v>
      </c>
      <c r="S1815" t="s">
        <v>217</v>
      </c>
      <c r="T1815">
        <v>605902.82576799998</v>
      </c>
      <c r="U1815">
        <v>311545.059694</v>
      </c>
      <c r="V1815">
        <v>2</v>
      </c>
      <c r="W1815">
        <v>22.436306478999999</v>
      </c>
      <c r="X1815">
        <v>0</v>
      </c>
      <c r="Y1815">
        <v>0</v>
      </c>
      <c r="Z1815">
        <v>0</v>
      </c>
      <c r="AA1815">
        <v>60470</v>
      </c>
      <c r="AB1815" t="s">
        <v>89</v>
      </c>
      <c r="AC1815" t="s">
        <v>218</v>
      </c>
      <c r="AD1815" t="s">
        <v>217</v>
      </c>
      <c r="AE1815">
        <v>705</v>
      </c>
      <c r="AF1815" t="s">
        <v>229</v>
      </c>
      <c r="AG1815" t="s">
        <v>230</v>
      </c>
      <c r="AH1815" t="s">
        <v>221</v>
      </c>
      <c r="AI1815" t="s">
        <v>230</v>
      </c>
      <c r="AJ1815">
        <v>0</v>
      </c>
      <c r="AK1815">
        <v>0</v>
      </c>
      <c r="AL1815">
        <v>9</v>
      </c>
    </row>
    <row r="1816" spans="1:38" x14ac:dyDescent="0.3">
      <c r="A1816">
        <v>1814</v>
      </c>
      <c r="B1816">
        <v>329</v>
      </c>
      <c r="C1816">
        <v>329</v>
      </c>
      <c r="D1816">
        <v>130924</v>
      </c>
      <c r="E1816" t="s">
        <v>17384</v>
      </c>
      <c r="F1816" t="s">
        <v>15800</v>
      </c>
      <c r="G1816">
        <v>4928.1534730699996</v>
      </c>
      <c r="H1816">
        <v>1041977.74029</v>
      </c>
      <c r="I1816">
        <v>604729</v>
      </c>
      <c r="J1816">
        <v>310573</v>
      </c>
      <c r="K1816" t="s">
        <v>17384</v>
      </c>
      <c r="L1816" t="s">
        <v>15756</v>
      </c>
      <c r="M1816" t="s">
        <v>15757</v>
      </c>
      <c r="N1816" t="s">
        <v>15544</v>
      </c>
      <c r="O1816" t="s">
        <v>15545</v>
      </c>
      <c r="P1816" t="s">
        <v>15545</v>
      </c>
      <c r="Q1816">
        <v>162</v>
      </c>
      <c r="R1816">
        <v>2379</v>
      </c>
      <c r="S1816" t="s">
        <v>217</v>
      </c>
      <c r="T1816">
        <v>605902.82576799998</v>
      </c>
      <c r="U1816">
        <v>311545.059694</v>
      </c>
      <c r="V1816">
        <v>2</v>
      </c>
      <c r="W1816">
        <v>22.436306478999999</v>
      </c>
      <c r="X1816">
        <v>0</v>
      </c>
      <c r="Y1816">
        <v>0</v>
      </c>
      <c r="Z1816">
        <v>0</v>
      </c>
      <c r="AA1816">
        <v>60470</v>
      </c>
      <c r="AB1816" t="s">
        <v>89</v>
      </c>
      <c r="AC1816" t="s">
        <v>218</v>
      </c>
      <c r="AD1816" t="s">
        <v>217</v>
      </c>
      <c r="AE1816">
        <v>705</v>
      </c>
      <c r="AF1816" t="s">
        <v>229</v>
      </c>
      <c r="AG1816" t="s">
        <v>230</v>
      </c>
      <c r="AH1816" t="s">
        <v>221</v>
      </c>
      <c r="AI1816" t="s">
        <v>230</v>
      </c>
      <c r="AJ1816">
        <v>0</v>
      </c>
      <c r="AK1816">
        <v>0</v>
      </c>
      <c r="AL1816">
        <v>9</v>
      </c>
    </row>
    <row r="1817" spans="1:38" x14ac:dyDescent="0.3">
      <c r="A1817">
        <v>1815</v>
      </c>
      <c r="B1817">
        <v>330</v>
      </c>
      <c r="C1817">
        <v>330</v>
      </c>
      <c r="D1817">
        <v>130925</v>
      </c>
      <c r="E1817" t="s">
        <v>17385</v>
      </c>
      <c r="F1817" t="s">
        <v>15800</v>
      </c>
      <c r="G1817">
        <v>5219.0441376600002</v>
      </c>
      <c r="H1817">
        <v>603683.89213399997</v>
      </c>
      <c r="I1817">
        <v>605503</v>
      </c>
      <c r="J1817">
        <v>310618</v>
      </c>
      <c r="K1817" t="s">
        <v>17385</v>
      </c>
      <c r="L1817" t="s">
        <v>15747</v>
      </c>
      <c r="M1817" t="s">
        <v>15748</v>
      </c>
      <c r="N1817" t="s">
        <v>15544</v>
      </c>
      <c r="O1817" t="s">
        <v>15545</v>
      </c>
      <c r="P1817" t="s">
        <v>15545</v>
      </c>
      <c r="Q1817">
        <v>162</v>
      </c>
      <c r="R1817">
        <v>2379</v>
      </c>
      <c r="S1817" t="s">
        <v>217</v>
      </c>
      <c r="T1817">
        <v>605902.82576799998</v>
      </c>
      <c r="U1817">
        <v>311545.059694</v>
      </c>
      <c r="V1817">
        <v>2</v>
      </c>
      <c r="W1817">
        <v>22.436306478999999</v>
      </c>
      <c r="X1817">
        <v>0</v>
      </c>
      <c r="Y1817">
        <v>0</v>
      </c>
      <c r="Z1817">
        <v>0</v>
      </c>
      <c r="AA1817">
        <v>60470</v>
      </c>
      <c r="AB1817" t="s">
        <v>89</v>
      </c>
      <c r="AC1817" t="s">
        <v>218</v>
      </c>
      <c r="AD1817" t="s">
        <v>217</v>
      </c>
      <c r="AE1817">
        <v>705</v>
      </c>
      <c r="AF1817" t="s">
        <v>229</v>
      </c>
      <c r="AG1817" t="s">
        <v>230</v>
      </c>
      <c r="AH1817" t="s">
        <v>221</v>
      </c>
      <c r="AI1817" t="s">
        <v>230</v>
      </c>
      <c r="AJ1817">
        <v>0</v>
      </c>
      <c r="AK1817">
        <v>0</v>
      </c>
      <c r="AL1817">
        <v>9</v>
      </c>
    </row>
    <row r="1818" spans="1:38" x14ac:dyDescent="0.3">
      <c r="A1818">
        <v>1816</v>
      </c>
      <c r="B1818">
        <v>2586</v>
      </c>
      <c r="C1818">
        <v>2586</v>
      </c>
      <c r="D1818">
        <v>133181</v>
      </c>
      <c r="E1818" t="s">
        <v>17386</v>
      </c>
      <c r="F1818" t="s">
        <v>15742</v>
      </c>
      <c r="G1818">
        <v>12688.354729799999</v>
      </c>
      <c r="H1818">
        <v>5841324.30394</v>
      </c>
      <c r="I1818">
        <v>605447</v>
      </c>
      <c r="J1818">
        <v>301699</v>
      </c>
      <c r="K1818" t="s">
        <v>17386</v>
      </c>
      <c r="L1818" t="s">
        <v>15747</v>
      </c>
      <c r="M1818" t="s">
        <v>15748</v>
      </c>
      <c r="N1818" t="s">
        <v>15544</v>
      </c>
      <c r="O1818" t="s">
        <v>15545</v>
      </c>
      <c r="P1818" t="s">
        <v>15545</v>
      </c>
      <c r="Q1818">
        <v>163</v>
      </c>
      <c r="R1818">
        <v>3378</v>
      </c>
      <c r="S1818" t="s">
        <v>217</v>
      </c>
      <c r="T1818">
        <v>605925.81213700003</v>
      </c>
      <c r="U1818">
        <v>303458.55659200001</v>
      </c>
      <c r="V1818">
        <v>3</v>
      </c>
      <c r="W1818">
        <v>70.021667195500001</v>
      </c>
      <c r="X1818">
        <v>0</v>
      </c>
      <c r="Y1818">
        <v>0</v>
      </c>
      <c r="Z1818">
        <v>0</v>
      </c>
      <c r="AA1818">
        <v>60464</v>
      </c>
      <c r="AB1818" t="s">
        <v>137</v>
      </c>
      <c r="AC1818" t="s">
        <v>218</v>
      </c>
      <c r="AD1818" t="s">
        <v>217</v>
      </c>
      <c r="AE1818">
        <v>710</v>
      </c>
      <c r="AF1818" t="s">
        <v>227</v>
      </c>
      <c r="AG1818" t="s">
        <v>228</v>
      </c>
      <c r="AH1818" t="s">
        <v>221</v>
      </c>
      <c r="AI1818" t="s">
        <v>228</v>
      </c>
      <c r="AJ1818">
        <v>0</v>
      </c>
      <c r="AK1818">
        <v>0</v>
      </c>
      <c r="AL1818">
        <v>10</v>
      </c>
    </row>
    <row r="1819" spans="1:38" x14ac:dyDescent="0.3">
      <c r="A1819">
        <v>1817</v>
      </c>
      <c r="B1819">
        <v>2587</v>
      </c>
      <c r="C1819">
        <v>2587</v>
      </c>
      <c r="D1819">
        <v>133182</v>
      </c>
      <c r="E1819" t="s">
        <v>17387</v>
      </c>
      <c r="F1819" t="s">
        <v>15742</v>
      </c>
      <c r="G1819">
        <v>11301.1026936</v>
      </c>
      <c r="H1819">
        <v>3940746.6573299998</v>
      </c>
      <c r="I1819">
        <v>604225</v>
      </c>
      <c r="J1819">
        <v>299589</v>
      </c>
      <c r="K1819" t="s">
        <v>17387</v>
      </c>
      <c r="L1819" t="s">
        <v>15747</v>
      </c>
      <c r="M1819" t="s">
        <v>15748</v>
      </c>
      <c r="N1819" t="s">
        <v>15544</v>
      </c>
      <c r="O1819" t="s">
        <v>15545</v>
      </c>
      <c r="P1819" t="s">
        <v>15545</v>
      </c>
      <c r="Q1819">
        <v>163</v>
      </c>
      <c r="R1819">
        <v>3378</v>
      </c>
      <c r="S1819" t="s">
        <v>217</v>
      </c>
      <c r="T1819">
        <v>605925.81213700003</v>
      </c>
      <c r="U1819">
        <v>303458.55659200001</v>
      </c>
      <c r="V1819">
        <v>3</v>
      </c>
      <c r="W1819">
        <v>70.021667195500001</v>
      </c>
      <c r="X1819">
        <v>0</v>
      </c>
      <c r="Y1819">
        <v>0</v>
      </c>
      <c r="Z1819">
        <v>0</v>
      </c>
      <c r="AA1819">
        <v>60464</v>
      </c>
      <c r="AB1819" t="s">
        <v>137</v>
      </c>
      <c r="AC1819" t="s">
        <v>218</v>
      </c>
      <c r="AD1819" t="s">
        <v>217</v>
      </c>
      <c r="AE1819">
        <v>710</v>
      </c>
      <c r="AF1819" t="s">
        <v>227</v>
      </c>
      <c r="AG1819" t="s">
        <v>228</v>
      </c>
      <c r="AH1819" t="s">
        <v>221</v>
      </c>
      <c r="AI1819" t="s">
        <v>228</v>
      </c>
      <c r="AJ1819">
        <v>0</v>
      </c>
      <c r="AK1819">
        <v>0</v>
      </c>
      <c r="AL1819">
        <v>10</v>
      </c>
    </row>
    <row r="1820" spans="1:38" x14ac:dyDescent="0.3">
      <c r="A1820">
        <v>1818</v>
      </c>
      <c r="B1820">
        <v>2588</v>
      </c>
      <c r="C1820">
        <v>2588</v>
      </c>
      <c r="D1820">
        <v>133183</v>
      </c>
      <c r="E1820" t="s">
        <v>17388</v>
      </c>
      <c r="F1820" t="s">
        <v>15742</v>
      </c>
      <c r="G1820">
        <v>3498.4312227400001</v>
      </c>
      <c r="H1820">
        <v>333739.65762100002</v>
      </c>
      <c r="I1820">
        <v>602895</v>
      </c>
      <c r="J1820">
        <v>302479</v>
      </c>
      <c r="K1820" t="s">
        <v>17388</v>
      </c>
      <c r="L1820" t="s">
        <v>15756</v>
      </c>
      <c r="M1820" t="s">
        <v>15757</v>
      </c>
      <c r="N1820" t="s">
        <v>15544</v>
      </c>
      <c r="O1820" t="s">
        <v>15545</v>
      </c>
      <c r="P1820" t="s">
        <v>15545</v>
      </c>
      <c r="Q1820">
        <v>163</v>
      </c>
      <c r="R1820">
        <v>3378</v>
      </c>
      <c r="S1820" t="s">
        <v>217</v>
      </c>
      <c r="T1820">
        <v>605925.81213700003</v>
      </c>
      <c r="U1820">
        <v>303458.55659200001</v>
      </c>
      <c r="V1820">
        <v>3</v>
      </c>
      <c r="W1820">
        <v>70.021667195500001</v>
      </c>
      <c r="X1820">
        <v>0</v>
      </c>
      <c r="Y1820">
        <v>0</v>
      </c>
      <c r="Z1820">
        <v>0</v>
      </c>
      <c r="AA1820">
        <v>60464</v>
      </c>
      <c r="AB1820" t="s">
        <v>137</v>
      </c>
      <c r="AC1820" t="s">
        <v>218</v>
      </c>
      <c r="AD1820" t="s">
        <v>217</v>
      </c>
      <c r="AE1820">
        <v>710</v>
      </c>
      <c r="AF1820" t="s">
        <v>227</v>
      </c>
      <c r="AG1820" t="s">
        <v>228</v>
      </c>
      <c r="AH1820" t="s">
        <v>221</v>
      </c>
      <c r="AI1820" t="s">
        <v>228</v>
      </c>
      <c r="AJ1820">
        <v>0</v>
      </c>
      <c r="AK1820">
        <v>0</v>
      </c>
      <c r="AL1820">
        <v>10</v>
      </c>
    </row>
    <row r="1821" spans="1:38" x14ac:dyDescent="0.3">
      <c r="A1821">
        <v>1819</v>
      </c>
      <c r="B1821">
        <v>2589</v>
      </c>
      <c r="C1821">
        <v>2589</v>
      </c>
      <c r="D1821">
        <v>133184</v>
      </c>
      <c r="E1821" t="s">
        <v>17389</v>
      </c>
      <c r="F1821" t="s">
        <v>15742</v>
      </c>
      <c r="G1821">
        <v>2257.1096102400002</v>
      </c>
      <c r="H1821">
        <v>201681.11135299999</v>
      </c>
      <c r="I1821">
        <v>603068</v>
      </c>
      <c r="J1821">
        <v>302139</v>
      </c>
      <c r="K1821" t="s">
        <v>17389</v>
      </c>
      <c r="L1821" t="s">
        <v>15756</v>
      </c>
      <c r="M1821" t="s">
        <v>15757</v>
      </c>
      <c r="N1821" t="s">
        <v>15544</v>
      </c>
      <c r="O1821" t="s">
        <v>15545</v>
      </c>
      <c r="P1821" t="s">
        <v>15545</v>
      </c>
      <c r="Q1821">
        <v>163</v>
      </c>
      <c r="R1821">
        <v>3378</v>
      </c>
      <c r="S1821" t="s">
        <v>217</v>
      </c>
      <c r="T1821">
        <v>605925.81213700003</v>
      </c>
      <c r="U1821">
        <v>303458.55659200001</v>
      </c>
      <c r="V1821">
        <v>3</v>
      </c>
      <c r="W1821">
        <v>70.021667195500001</v>
      </c>
      <c r="X1821">
        <v>0</v>
      </c>
      <c r="Y1821">
        <v>0</v>
      </c>
      <c r="Z1821">
        <v>0</v>
      </c>
      <c r="AA1821">
        <v>60464</v>
      </c>
      <c r="AB1821" t="s">
        <v>137</v>
      </c>
      <c r="AC1821" t="s">
        <v>218</v>
      </c>
      <c r="AD1821" t="s">
        <v>217</v>
      </c>
      <c r="AE1821">
        <v>710</v>
      </c>
      <c r="AF1821" t="s">
        <v>227</v>
      </c>
      <c r="AG1821" t="s">
        <v>228</v>
      </c>
      <c r="AH1821" t="s">
        <v>221</v>
      </c>
      <c r="AI1821" t="s">
        <v>228</v>
      </c>
      <c r="AJ1821">
        <v>0</v>
      </c>
      <c r="AK1821">
        <v>0</v>
      </c>
      <c r="AL1821">
        <v>10</v>
      </c>
    </row>
    <row r="1822" spans="1:38" x14ac:dyDescent="0.3">
      <c r="A1822">
        <v>1820</v>
      </c>
      <c r="B1822">
        <v>2590</v>
      </c>
      <c r="C1822">
        <v>2590</v>
      </c>
      <c r="D1822">
        <v>133185</v>
      </c>
      <c r="E1822" t="s">
        <v>17390</v>
      </c>
      <c r="F1822" t="s">
        <v>15742</v>
      </c>
      <c r="G1822">
        <v>27295.2184499</v>
      </c>
      <c r="H1822">
        <v>11633593.2173</v>
      </c>
      <c r="I1822">
        <v>602187</v>
      </c>
      <c r="J1822">
        <v>301487</v>
      </c>
      <c r="K1822" t="s">
        <v>17390</v>
      </c>
      <c r="L1822" t="s">
        <v>15747</v>
      </c>
      <c r="M1822" t="s">
        <v>15748</v>
      </c>
      <c r="N1822" t="s">
        <v>15544</v>
      </c>
      <c r="O1822" t="s">
        <v>15545</v>
      </c>
      <c r="P1822" t="s">
        <v>15545</v>
      </c>
      <c r="Q1822">
        <v>163</v>
      </c>
      <c r="R1822">
        <v>3378</v>
      </c>
      <c r="S1822" t="s">
        <v>217</v>
      </c>
      <c r="T1822">
        <v>605925.81213700003</v>
      </c>
      <c r="U1822">
        <v>303458.55659200001</v>
      </c>
      <c r="V1822">
        <v>3</v>
      </c>
      <c r="W1822">
        <v>70.021667195500001</v>
      </c>
      <c r="X1822">
        <v>0</v>
      </c>
      <c r="Y1822">
        <v>0</v>
      </c>
      <c r="Z1822">
        <v>0</v>
      </c>
      <c r="AA1822">
        <v>60464</v>
      </c>
      <c r="AB1822" t="s">
        <v>137</v>
      </c>
      <c r="AC1822" t="s">
        <v>218</v>
      </c>
      <c r="AD1822" t="s">
        <v>217</v>
      </c>
      <c r="AE1822">
        <v>710</v>
      </c>
      <c r="AF1822" t="s">
        <v>227</v>
      </c>
      <c r="AG1822" t="s">
        <v>228</v>
      </c>
      <c r="AH1822" t="s">
        <v>221</v>
      </c>
      <c r="AI1822" t="s">
        <v>228</v>
      </c>
      <c r="AJ1822">
        <v>0</v>
      </c>
      <c r="AK1822">
        <v>0</v>
      </c>
      <c r="AL1822">
        <v>10</v>
      </c>
    </row>
    <row r="1823" spans="1:38" x14ac:dyDescent="0.3">
      <c r="A1823">
        <v>1821</v>
      </c>
      <c r="B1823">
        <v>2591</v>
      </c>
      <c r="C1823">
        <v>2591</v>
      </c>
      <c r="D1823">
        <v>133186</v>
      </c>
      <c r="E1823" t="s">
        <v>17391</v>
      </c>
      <c r="F1823" t="s">
        <v>15742</v>
      </c>
      <c r="G1823">
        <v>6267.8983453600003</v>
      </c>
      <c r="H1823">
        <v>914195.342221</v>
      </c>
      <c r="I1823">
        <v>602421</v>
      </c>
      <c r="J1823">
        <v>302820</v>
      </c>
      <c r="K1823" t="s">
        <v>17391</v>
      </c>
      <c r="L1823" t="s">
        <v>15756</v>
      </c>
      <c r="M1823" t="s">
        <v>15757</v>
      </c>
      <c r="N1823" t="s">
        <v>15544</v>
      </c>
      <c r="O1823" t="s">
        <v>15545</v>
      </c>
      <c r="P1823" t="s">
        <v>15545</v>
      </c>
      <c r="Q1823">
        <v>163</v>
      </c>
      <c r="R1823">
        <v>3378</v>
      </c>
      <c r="S1823" t="s">
        <v>217</v>
      </c>
      <c r="T1823">
        <v>605925.81213700003</v>
      </c>
      <c r="U1823">
        <v>303458.55659200001</v>
      </c>
      <c r="V1823">
        <v>3</v>
      </c>
      <c r="W1823">
        <v>70.021667195500001</v>
      </c>
      <c r="X1823">
        <v>0</v>
      </c>
      <c r="Y1823">
        <v>0</v>
      </c>
      <c r="Z1823">
        <v>0</v>
      </c>
      <c r="AA1823">
        <v>60464</v>
      </c>
      <c r="AB1823" t="s">
        <v>137</v>
      </c>
      <c r="AC1823" t="s">
        <v>218</v>
      </c>
      <c r="AD1823" t="s">
        <v>217</v>
      </c>
      <c r="AE1823">
        <v>710</v>
      </c>
      <c r="AF1823" t="s">
        <v>227</v>
      </c>
      <c r="AG1823" t="s">
        <v>228</v>
      </c>
      <c r="AH1823" t="s">
        <v>221</v>
      </c>
      <c r="AI1823" t="s">
        <v>228</v>
      </c>
      <c r="AJ1823">
        <v>0</v>
      </c>
      <c r="AK1823">
        <v>0</v>
      </c>
      <c r="AL1823">
        <v>10</v>
      </c>
    </row>
    <row r="1824" spans="1:38" x14ac:dyDescent="0.3">
      <c r="A1824">
        <v>1822</v>
      </c>
      <c r="B1824">
        <v>2592</v>
      </c>
      <c r="C1824">
        <v>2592</v>
      </c>
      <c r="D1824">
        <v>133187</v>
      </c>
      <c r="E1824" t="s">
        <v>17392</v>
      </c>
      <c r="F1824" t="s">
        <v>15742</v>
      </c>
      <c r="G1824">
        <v>6936.6872933100003</v>
      </c>
      <c r="H1824">
        <v>1324836.6648800001</v>
      </c>
      <c r="I1824">
        <v>602578</v>
      </c>
      <c r="J1824">
        <v>301461</v>
      </c>
      <c r="K1824" t="s">
        <v>17392</v>
      </c>
      <c r="L1824" t="s">
        <v>15756</v>
      </c>
      <c r="M1824" t="s">
        <v>15757</v>
      </c>
      <c r="N1824" t="s">
        <v>15544</v>
      </c>
      <c r="O1824" t="s">
        <v>15545</v>
      </c>
      <c r="P1824" t="s">
        <v>15545</v>
      </c>
      <c r="Q1824">
        <v>163</v>
      </c>
      <c r="R1824">
        <v>3378</v>
      </c>
      <c r="S1824" t="s">
        <v>217</v>
      </c>
      <c r="T1824">
        <v>605925.81213700003</v>
      </c>
      <c r="U1824">
        <v>303458.55659200001</v>
      </c>
      <c r="V1824">
        <v>3</v>
      </c>
      <c r="W1824">
        <v>70.021667195500001</v>
      </c>
      <c r="X1824">
        <v>0</v>
      </c>
      <c r="Y1824">
        <v>0</v>
      </c>
      <c r="Z1824">
        <v>0</v>
      </c>
      <c r="AA1824">
        <v>60464</v>
      </c>
      <c r="AB1824" t="s">
        <v>137</v>
      </c>
      <c r="AC1824" t="s">
        <v>218</v>
      </c>
      <c r="AD1824" t="s">
        <v>217</v>
      </c>
      <c r="AE1824">
        <v>710</v>
      </c>
      <c r="AF1824" t="s">
        <v>227</v>
      </c>
      <c r="AG1824" t="s">
        <v>228</v>
      </c>
      <c r="AH1824" t="s">
        <v>221</v>
      </c>
      <c r="AI1824" t="s">
        <v>228</v>
      </c>
      <c r="AJ1824">
        <v>0</v>
      </c>
      <c r="AK1824">
        <v>0</v>
      </c>
      <c r="AL1824">
        <v>10</v>
      </c>
    </row>
    <row r="1825" spans="1:38" x14ac:dyDescent="0.3">
      <c r="A1825">
        <v>1823</v>
      </c>
      <c r="B1825">
        <v>2593</v>
      </c>
      <c r="C1825">
        <v>2593</v>
      </c>
      <c r="D1825">
        <v>133188</v>
      </c>
      <c r="E1825" t="s">
        <v>17393</v>
      </c>
      <c r="F1825" t="s">
        <v>15742</v>
      </c>
      <c r="G1825">
        <v>3461.8737462700001</v>
      </c>
      <c r="H1825">
        <v>176682.69227299999</v>
      </c>
      <c r="I1825">
        <v>601831</v>
      </c>
      <c r="J1825">
        <v>302182</v>
      </c>
      <c r="K1825" t="s">
        <v>17393</v>
      </c>
      <c r="L1825" t="s">
        <v>15756</v>
      </c>
      <c r="M1825" t="s">
        <v>15757</v>
      </c>
      <c r="N1825" t="s">
        <v>15544</v>
      </c>
      <c r="O1825" t="s">
        <v>15545</v>
      </c>
      <c r="P1825" t="s">
        <v>15545</v>
      </c>
      <c r="Q1825">
        <v>163</v>
      </c>
      <c r="R1825">
        <v>3378</v>
      </c>
      <c r="S1825" t="s">
        <v>217</v>
      </c>
      <c r="T1825">
        <v>605925.81213700003</v>
      </c>
      <c r="U1825">
        <v>303458.55659200001</v>
      </c>
      <c r="V1825">
        <v>3</v>
      </c>
      <c r="W1825">
        <v>70.021667195500001</v>
      </c>
      <c r="X1825">
        <v>0</v>
      </c>
      <c r="Y1825">
        <v>0</v>
      </c>
      <c r="Z1825">
        <v>0</v>
      </c>
      <c r="AA1825">
        <v>60464</v>
      </c>
      <c r="AB1825" t="s">
        <v>137</v>
      </c>
      <c r="AC1825" t="s">
        <v>218</v>
      </c>
      <c r="AD1825" t="s">
        <v>217</v>
      </c>
      <c r="AE1825">
        <v>710</v>
      </c>
      <c r="AF1825" t="s">
        <v>227</v>
      </c>
      <c r="AG1825" t="s">
        <v>228</v>
      </c>
      <c r="AH1825" t="s">
        <v>221</v>
      </c>
      <c r="AI1825" t="s">
        <v>228</v>
      </c>
      <c r="AJ1825">
        <v>0</v>
      </c>
      <c r="AK1825">
        <v>0</v>
      </c>
      <c r="AL1825">
        <v>10</v>
      </c>
    </row>
    <row r="1826" spans="1:38" x14ac:dyDescent="0.3">
      <c r="A1826">
        <v>1824</v>
      </c>
      <c r="B1826">
        <v>2594</v>
      </c>
      <c r="C1826">
        <v>2594</v>
      </c>
      <c r="D1826">
        <v>133189</v>
      </c>
      <c r="E1826" t="s">
        <v>17394</v>
      </c>
      <c r="F1826" t="s">
        <v>15742</v>
      </c>
      <c r="G1826">
        <v>1978.1329331300001</v>
      </c>
      <c r="H1826">
        <v>82259.032582800006</v>
      </c>
      <c r="I1826">
        <v>602379</v>
      </c>
      <c r="J1826">
        <v>302173</v>
      </c>
      <c r="K1826" t="s">
        <v>17394</v>
      </c>
      <c r="L1826" t="s">
        <v>15756</v>
      </c>
      <c r="M1826" t="s">
        <v>15757</v>
      </c>
      <c r="N1826" t="s">
        <v>15544</v>
      </c>
      <c r="O1826" t="s">
        <v>15545</v>
      </c>
      <c r="P1826" t="s">
        <v>15545</v>
      </c>
      <c r="Q1826">
        <v>163</v>
      </c>
      <c r="R1826">
        <v>3378</v>
      </c>
      <c r="S1826" t="s">
        <v>217</v>
      </c>
      <c r="T1826">
        <v>605925.81213700003</v>
      </c>
      <c r="U1826">
        <v>303458.55659200001</v>
      </c>
      <c r="V1826">
        <v>3</v>
      </c>
      <c r="W1826">
        <v>70.021667195500001</v>
      </c>
      <c r="X1826">
        <v>0</v>
      </c>
      <c r="Y1826">
        <v>0</v>
      </c>
      <c r="Z1826">
        <v>0</v>
      </c>
      <c r="AA1826">
        <v>60464</v>
      </c>
      <c r="AB1826" t="s">
        <v>137</v>
      </c>
      <c r="AC1826" t="s">
        <v>218</v>
      </c>
      <c r="AD1826" t="s">
        <v>217</v>
      </c>
      <c r="AE1826">
        <v>710</v>
      </c>
      <c r="AF1826" t="s">
        <v>227</v>
      </c>
      <c r="AG1826" t="s">
        <v>228</v>
      </c>
      <c r="AH1826" t="s">
        <v>221</v>
      </c>
      <c r="AI1826" t="s">
        <v>228</v>
      </c>
      <c r="AJ1826">
        <v>0</v>
      </c>
      <c r="AK1826">
        <v>0</v>
      </c>
      <c r="AL1826">
        <v>10</v>
      </c>
    </row>
    <row r="1827" spans="1:38" x14ac:dyDescent="0.3">
      <c r="A1827">
        <v>1825</v>
      </c>
      <c r="B1827">
        <v>2595</v>
      </c>
      <c r="C1827">
        <v>2595</v>
      </c>
      <c r="D1827">
        <v>133190</v>
      </c>
      <c r="E1827" t="s">
        <v>17395</v>
      </c>
      <c r="F1827" t="s">
        <v>15742</v>
      </c>
      <c r="G1827">
        <v>4067.4607852499998</v>
      </c>
      <c r="H1827">
        <v>324629.02234199998</v>
      </c>
      <c r="I1827">
        <v>601972</v>
      </c>
      <c r="J1827">
        <v>301876</v>
      </c>
      <c r="K1827" t="s">
        <v>17395</v>
      </c>
      <c r="L1827" t="s">
        <v>15756</v>
      </c>
      <c r="M1827" t="s">
        <v>15757</v>
      </c>
      <c r="N1827" t="s">
        <v>15544</v>
      </c>
      <c r="O1827" t="s">
        <v>15545</v>
      </c>
      <c r="P1827" t="s">
        <v>15545</v>
      </c>
      <c r="Q1827">
        <v>163</v>
      </c>
      <c r="R1827">
        <v>3378</v>
      </c>
      <c r="S1827" t="s">
        <v>217</v>
      </c>
      <c r="T1827">
        <v>605925.81213700003</v>
      </c>
      <c r="U1827">
        <v>303458.55659200001</v>
      </c>
      <c r="V1827">
        <v>3</v>
      </c>
      <c r="W1827">
        <v>70.021667195500001</v>
      </c>
      <c r="X1827">
        <v>0</v>
      </c>
      <c r="Y1827">
        <v>0</v>
      </c>
      <c r="Z1827">
        <v>0</v>
      </c>
      <c r="AA1827">
        <v>60464</v>
      </c>
      <c r="AB1827" t="s">
        <v>137</v>
      </c>
      <c r="AC1827" t="s">
        <v>218</v>
      </c>
      <c r="AD1827" t="s">
        <v>217</v>
      </c>
      <c r="AE1827">
        <v>710</v>
      </c>
      <c r="AF1827" t="s">
        <v>227</v>
      </c>
      <c r="AG1827" t="s">
        <v>228</v>
      </c>
      <c r="AH1827" t="s">
        <v>221</v>
      </c>
      <c r="AI1827" t="s">
        <v>228</v>
      </c>
      <c r="AJ1827">
        <v>0</v>
      </c>
      <c r="AK1827">
        <v>0</v>
      </c>
      <c r="AL1827">
        <v>10</v>
      </c>
    </row>
    <row r="1828" spans="1:38" x14ac:dyDescent="0.3">
      <c r="A1828">
        <v>1826</v>
      </c>
      <c r="B1828">
        <v>2772</v>
      </c>
      <c r="C1828">
        <v>2772</v>
      </c>
      <c r="D1828">
        <v>133367</v>
      </c>
      <c r="E1828" t="s">
        <v>17396</v>
      </c>
      <c r="F1828" t="s">
        <v>15742</v>
      </c>
      <c r="G1828">
        <v>12219.452057300001</v>
      </c>
      <c r="H1828">
        <v>3899261.1927399999</v>
      </c>
      <c r="I1828">
        <v>608352</v>
      </c>
      <c r="J1828">
        <v>307107</v>
      </c>
      <c r="K1828" t="s">
        <v>17396</v>
      </c>
      <c r="L1828" t="s">
        <v>15747</v>
      </c>
      <c r="M1828" t="s">
        <v>15748</v>
      </c>
      <c r="N1828" t="s">
        <v>15544</v>
      </c>
      <c r="O1828" t="s">
        <v>15545</v>
      </c>
      <c r="P1828" t="s">
        <v>15545</v>
      </c>
      <c r="Q1828">
        <v>163</v>
      </c>
      <c r="R1828">
        <v>3378</v>
      </c>
      <c r="S1828" t="s">
        <v>217</v>
      </c>
      <c r="T1828">
        <v>605925.81213700003</v>
      </c>
      <c r="U1828">
        <v>303458.55659200001</v>
      </c>
      <c r="V1828">
        <v>3</v>
      </c>
      <c r="W1828">
        <v>70.021667195500001</v>
      </c>
      <c r="X1828">
        <v>0</v>
      </c>
      <c r="Y1828">
        <v>0</v>
      </c>
      <c r="Z1828">
        <v>0</v>
      </c>
      <c r="AA1828">
        <v>60464</v>
      </c>
      <c r="AB1828" t="s">
        <v>137</v>
      </c>
      <c r="AC1828" t="s">
        <v>218</v>
      </c>
      <c r="AD1828" t="s">
        <v>217</v>
      </c>
      <c r="AE1828">
        <v>710</v>
      </c>
      <c r="AF1828" t="s">
        <v>227</v>
      </c>
      <c r="AG1828" t="s">
        <v>228</v>
      </c>
      <c r="AH1828" t="s">
        <v>221</v>
      </c>
      <c r="AI1828" t="s">
        <v>228</v>
      </c>
      <c r="AJ1828">
        <v>0</v>
      </c>
      <c r="AK1828">
        <v>0</v>
      </c>
      <c r="AL1828">
        <v>10</v>
      </c>
    </row>
    <row r="1829" spans="1:38" x14ac:dyDescent="0.3">
      <c r="A1829">
        <v>1827</v>
      </c>
      <c r="B1829">
        <v>2773</v>
      </c>
      <c r="C1829">
        <v>2773</v>
      </c>
      <c r="D1829">
        <v>133368</v>
      </c>
      <c r="E1829" t="s">
        <v>17397</v>
      </c>
      <c r="F1829" t="s">
        <v>15742</v>
      </c>
      <c r="G1829">
        <v>10036.1707467</v>
      </c>
      <c r="H1829">
        <v>3331487.9230300002</v>
      </c>
      <c r="I1829">
        <v>608555</v>
      </c>
      <c r="J1829">
        <v>308700</v>
      </c>
      <c r="K1829" t="s">
        <v>17397</v>
      </c>
      <c r="L1829" t="s">
        <v>15743</v>
      </c>
      <c r="M1829" t="s">
        <v>15744</v>
      </c>
      <c r="N1829" t="s">
        <v>15544</v>
      </c>
      <c r="O1829" t="s">
        <v>15545</v>
      </c>
      <c r="P1829" t="s">
        <v>15545</v>
      </c>
      <c r="Q1829">
        <v>163</v>
      </c>
      <c r="R1829">
        <v>3378</v>
      </c>
      <c r="S1829" t="s">
        <v>217</v>
      </c>
      <c r="T1829">
        <v>605925.81213700003</v>
      </c>
      <c r="U1829">
        <v>303458.55659200001</v>
      </c>
      <c r="V1829">
        <v>3</v>
      </c>
      <c r="W1829">
        <v>70.021667195500001</v>
      </c>
      <c r="X1829">
        <v>0</v>
      </c>
      <c r="Y1829">
        <v>0</v>
      </c>
      <c r="Z1829">
        <v>0</v>
      </c>
      <c r="AA1829">
        <v>60464</v>
      </c>
      <c r="AB1829" t="s">
        <v>137</v>
      </c>
      <c r="AC1829" t="s">
        <v>218</v>
      </c>
      <c r="AD1829" t="s">
        <v>217</v>
      </c>
      <c r="AE1829">
        <v>710</v>
      </c>
      <c r="AF1829" t="s">
        <v>227</v>
      </c>
      <c r="AG1829" t="s">
        <v>228</v>
      </c>
      <c r="AH1829" t="s">
        <v>221</v>
      </c>
      <c r="AI1829" t="s">
        <v>228</v>
      </c>
      <c r="AJ1829">
        <v>0</v>
      </c>
      <c r="AK1829">
        <v>0</v>
      </c>
      <c r="AL1829">
        <v>10</v>
      </c>
    </row>
    <row r="1830" spans="1:38" x14ac:dyDescent="0.3">
      <c r="A1830">
        <v>1828</v>
      </c>
      <c r="B1830">
        <v>2774</v>
      </c>
      <c r="C1830">
        <v>2774</v>
      </c>
      <c r="D1830">
        <v>133369</v>
      </c>
      <c r="E1830" t="s">
        <v>17398</v>
      </c>
      <c r="F1830" t="s">
        <v>15742</v>
      </c>
      <c r="G1830">
        <v>16107.092368899999</v>
      </c>
      <c r="H1830">
        <v>9341386.7656599991</v>
      </c>
      <c r="I1830">
        <v>607833</v>
      </c>
      <c r="J1830">
        <v>304929</v>
      </c>
      <c r="K1830" t="s">
        <v>17398</v>
      </c>
      <c r="L1830" t="s">
        <v>15747</v>
      </c>
      <c r="M1830" t="s">
        <v>15748</v>
      </c>
      <c r="N1830" t="s">
        <v>15544</v>
      </c>
      <c r="O1830" t="s">
        <v>15545</v>
      </c>
      <c r="P1830" t="s">
        <v>15545</v>
      </c>
      <c r="Q1830">
        <v>163</v>
      </c>
      <c r="R1830">
        <v>3378</v>
      </c>
      <c r="S1830" t="s">
        <v>217</v>
      </c>
      <c r="T1830">
        <v>605925.81213700003</v>
      </c>
      <c r="U1830">
        <v>303458.55659200001</v>
      </c>
      <c r="V1830">
        <v>3</v>
      </c>
      <c r="W1830">
        <v>70.021667195500001</v>
      </c>
      <c r="X1830">
        <v>0</v>
      </c>
      <c r="Y1830">
        <v>0</v>
      </c>
      <c r="Z1830">
        <v>0</v>
      </c>
      <c r="AA1830">
        <v>60464</v>
      </c>
      <c r="AB1830" t="s">
        <v>137</v>
      </c>
      <c r="AC1830" t="s">
        <v>218</v>
      </c>
      <c r="AD1830" t="s">
        <v>217</v>
      </c>
      <c r="AE1830">
        <v>710</v>
      </c>
      <c r="AF1830" t="s">
        <v>227</v>
      </c>
      <c r="AG1830" t="s">
        <v>228</v>
      </c>
      <c r="AH1830" t="s">
        <v>221</v>
      </c>
      <c r="AI1830" t="s">
        <v>228</v>
      </c>
      <c r="AJ1830">
        <v>0</v>
      </c>
      <c r="AK1830">
        <v>0</v>
      </c>
      <c r="AL1830">
        <v>10</v>
      </c>
    </row>
    <row r="1831" spans="1:38" x14ac:dyDescent="0.3">
      <c r="A1831">
        <v>1829</v>
      </c>
      <c r="B1831">
        <v>2775</v>
      </c>
      <c r="C1831">
        <v>2775</v>
      </c>
      <c r="D1831">
        <v>133370</v>
      </c>
      <c r="E1831" t="s">
        <v>17399</v>
      </c>
      <c r="F1831" t="s">
        <v>15742</v>
      </c>
      <c r="G1831">
        <v>18758.955019599998</v>
      </c>
      <c r="H1831">
        <v>11984121.3168</v>
      </c>
      <c r="I1831">
        <v>606297</v>
      </c>
      <c r="J1831">
        <v>308161</v>
      </c>
      <c r="K1831" t="s">
        <v>17399</v>
      </c>
      <c r="L1831" t="s">
        <v>15747</v>
      </c>
      <c r="M1831" t="s">
        <v>15748</v>
      </c>
      <c r="N1831" t="s">
        <v>15544</v>
      </c>
      <c r="O1831" t="s">
        <v>15545</v>
      </c>
      <c r="P1831" t="s">
        <v>15545</v>
      </c>
      <c r="Q1831">
        <v>163</v>
      </c>
      <c r="R1831">
        <v>3378</v>
      </c>
      <c r="S1831" t="s">
        <v>217</v>
      </c>
      <c r="T1831">
        <v>605925.81213700003</v>
      </c>
      <c r="U1831">
        <v>303458.55659200001</v>
      </c>
      <c r="V1831">
        <v>3</v>
      </c>
      <c r="W1831">
        <v>70.021667195500001</v>
      </c>
      <c r="X1831">
        <v>0</v>
      </c>
      <c r="Y1831">
        <v>0</v>
      </c>
      <c r="Z1831">
        <v>0</v>
      </c>
      <c r="AA1831">
        <v>60464</v>
      </c>
      <c r="AB1831" t="s">
        <v>137</v>
      </c>
      <c r="AC1831" t="s">
        <v>218</v>
      </c>
      <c r="AD1831" t="s">
        <v>217</v>
      </c>
      <c r="AE1831">
        <v>710</v>
      </c>
      <c r="AF1831" t="s">
        <v>227</v>
      </c>
      <c r="AG1831" t="s">
        <v>228</v>
      </c>
      <c r="AH1831" t="s">
        <v>221</v>
      </c>
      <c r="AI1831" t="s">
        <v>228</v>
      </c>
      <c r="AJ1831">
        <v>0</v>
      </c>
      <c r="AK1831">
        <v>0</v>
      </c>
      <c r="AL1831">
        <v>10</v>
      </c>
    </row>
    <row r="1832" spans="1:38" x14ac:dyDescent="0.3">
      <c r="A1832">
        <v>1830</v>
      </c>
      <c r="B1832">
        <v>2776</v>
      </c>
      <c r="C1832">
        <v>2776</v>
      </c>
      <c r="D1832">
        <v>133371</v>
      </c>
      <c r="E1832" t="s">
        <v>17400</v>
      </c>
      <c r="F1832" t="s">
        <v>15742</v>
      </c>
      <c r="G1832">
        <v>15725.2088341</v>
      </c>
      <c r="H1832">
        <v>6685642.0782300001</v>
      </c>
      <c r="I1832">
        <v>608288</v>
      </c>
      <c r="J1832">
        <v>301877</v>
      </c>
      <c r="K1832" t="s">
        <v>17400</v>
      </c>
      <c r="L1832" t="s">
        <v>15747</v>
      </c>
      <c r="M1832" t="s">
        <v>15748</v>
      </c>
      <c r="N1832" t="s">
        <v>15544</v>
      </c>
      <c r="O1832" t="s">
        <v>15545</v>
      </c>
      <c r="P1832" t="s">
        <v>15545</v>
      </c>
      <c r="Q1832">
        <v>163</v>
      </c>
      <c r="R1832">
        <v>3378</v>
      </c>
      <c r="S1832" t="s">
        <v>217</v>
      </c>
      <c r="T1832">
        <v>605925.81213700003</v>
      </c>
      <c r="U1832">
        <v>303458.55659200001</v>
      </c>
      <c r="V1832">
        <v>3</v>
      </c>
      <c r="W1832">
        <v>70.021667195500001</v>
      </c>
      <c r="X1832">
        <v>0</v>
      </c>
      <c r="Y1832">
        <v>0</v>
      </c>
      <c r="Z1832">
        <v>0</v>
      </c>
      <c r="AA1832">
        <v>60464</v>
      </c>
      <c r="AB1832" t="s">
        <v>137</v>
      </c>
      <c r="AC1832" t="s">
        <v>218</v>
      </c>
      <c r="AD1832" t="s">
        <v>217</v>
      </c>
      <c r="AE1832">
        <v>710</v>
      </c>
      <c r="AF1832" t="s">
        <v>227</v>
      </c>
      <c r="AG1832" t="s">
        <v>228</v>
      </c>
      <c r="AH1832" t="s">
        <v>221</v>
      </c>
      <c r="AI1832" t="s">
        <v>228</v>
      </c>
      <c r="AJ1832">
        <v>0</v>
      </c>
      <c r="AK1832">
        <v>0</v>
      </c>
      <c r="AL1832">
        <v>10</v>
      </c>
    </row>
    <row r="1833" spans="1:38" x14ac:dyDescent="0.3">
      <c r="A1833">
        <v>1831</v>
      </c>
      <c r="B1833">
        <v>2777</v>
      </c>
      <c r="C1833">
        <v>2777</v>
      </c>
      <c r="D1833">
        <v>133372</v>
      </c>
      <c r="E1833" t="s">
        <v>17401</v>
      </c>
      <c r="F1833" t="s">
        <v>15742</v>
      </c>
      <c r="G1833">
        <v>2963.7543047999998</v>
      </c>
      <c r="H1833">
        <v>257305.243732</v>
      </c>
      <c r="I1833">
        <v>607951</v>
      </c>
      <c r="J1833">
        <v>303044</v>
      </c>
      <c r="K1833" t="s">
        <v>17401</v>
      </c>
      <c r="L1833" t="s">
        <v>15743</v>
      </c>
      <c r="M1833" t="s">
        <v>15744</v>
      </c>
      <c r="N1833" t="s">
        <v>15544</v>
      </c>
      <c r="O1833" t="s">
        <v>15545</v>
      </c>
      <c r="P1833" t="s">
        <v>15545</v>
      </c>
      <c r="Q1833">
        <v>163</v>
      </c>
      <c r="R1833">
        <v>3378</v>
      </c>
      <c r="S1833" t="s">
        <v>217</v>
      </c>
      <c r="T1833">
        <v>605925.81213700003</v>
      </c>
      <c r="U1833">
        <v>303458.55659200001</v>
      </c>
      <c r="V1833">
        <v>3</v>
      </c>
      <c r="W1833">
        <v>70.021667195500001</v>
      </c>
      <c r="X1833">
        <v>0</v>
      </c>
      <c r="Y1833">
        <v>0</v>
      </c>
      <c r="Z1833">
        <v>0</v>
      </c>
      <c r="AA1833">
        <v>60464</v>
      </c>
      <c r="AB1833" t="s">
        <v>137</v>
      </c>
      <c r="AC1833" t="s">
        <v>218</v>
      </c>
      <c r="AD1833" t="s">
        <v>217</v>
      </c>
      <c r="AE1833">
        <v>710</v>
      </c>
      <c r="AF1833" t="s">
        <v>227</v>
      </c>
      <c r="AG1833" t="s">
        <v>228</v>
      </c>
      <c r="AH1833" t="s">
        <v>221</v>
      </c>
      <c r="AI1833" t="s">
        <v>228</v>
      </c>
      <c r="AJ1833">
        <v>0</v>
      </c>
      <c r="AK1833">
        <v>0</v>
      </c>
      <c r="AL1833">
        <v>10</v>
      </c>
    </row>
    <row r="1834" spans="1:38" x14ac:dyDescent="0.3">
      <c r="A1834">
        <v>1832</v>
      </c>
      <c r="B1834">
        <v>2778</v>
      </c>
      <c r="C1834">
        <v>2778</v>
      </c>
      <c r="D1834">
        <v>133373</v>
      </c>
      <c r="E1834" t="s">
        <v>17402</v>
      </c>
      <c r="F1834" t="s">
        <v>15742</v>
      </c>
      <c r="G1834">
        <v>6811.9051632999999</v>
      </c>
      <c r="H1834">
        <v>1806218.33684</v>
      </c>
      <c r="I1834">
        <v>606984</v>
      </c>
      <c r="J1834">
        <v>302368</v>
      </c>
      <c r="K1834" t="s">
        <v>17402</v>
      </c>
      <c r="L1834" t="s">
        <v>15743</v>
      </c>
      <c r="M1834" t="s">
        <v>15744</v>
      </c>
      <c r="N1834" t="s">
        <v>15544</v>
      </c>
      <c r="O1834" t="s">
        <v>15545</v>
      </c>
      <c r="P1834" t="s">
        <v>15545</v>
      </c>
      <c r="Q1834">
        <v>163</v>
      </c>
      <c r="R1834">
        <v>3378</v>
      </c>
      <c r="S1834" t="s">
        <v>217</v>
      </c>
      <c r="T1834">
        <v>605925.81213700003</v>
      </c>
      <c r="U1834">
        <v>303458.55659200001</v>
      </c>
      <c r="V1834">
        <v>3</v>
      </c>
      <c r="W1834">
        <v>70.021667195500001</v>
      </c>
      <c r="X1834">
        <v>0</v>
      </c>
      <c r="Y1834">
        <v>0</v>
      </c>
      <c r="Z1834">
        <v>0</v>
      </c>
      <c r="AA1834">
        <v>60464</v>
      </c>
      <c r="AB1834" t="s">
        <v>137</v>
      </c>
      <c r="AC1834" t="s">
        <v>218</v>
      </c>
      <c r="AD1834" t="s">
        <v>217</v>
      </c>
      <c r="AE1834">
        <v>710</v>
      </c>
      <c r="AF1834" t="s">
        <v>227</v>
      </c>
      <c r="AG1834" t="s">
        <v>228</v>
      </c>
      <c r="AH1834" t="s">
        <v>221</v>
      </c>
      <c r="AI1834" t="s">
        <v>228</v>
      </c>
      <c r="AJ1834">
        <v>0</v>
      </c>
      <c r="AK1834">
        <v>0</v>
      </c>
      <c r="AL1834">
        <v>10</v>
      </c>
    </row>
    <row r="1835" spans="1:38" x14ac:dyDescent="0.3">
      <c r="A1835">
        <v>1833</v>
      </c>
      <c r="B1835">
        <v>3135</v>
      </c>
      <c r="C1835">
        <v>3135</v>
      </c>
      <c r="D1835">
        <v>169289</v>
      </c>
      <c r="E1835" t="s">
        <v>17403</v>
      </c>
      <c r="F1835" t="s">
        <v>15742</v>
      </c>
      <c r="G1835">
        <v>12100.056993300001</v>
      </c>
      <c r="H1835">
        <v>5682884.4916599998</v>
      </c>
      <c r="I1835">
        <v>606734</v>
      </c>
      <c r="J1835">
        <v>298650</v>
      </c>
      <c r="K1835" t="s">
        <v>17403</v>
      </c>
      <c r="L1835" t="s">
        <v>15747</v>
      </c>
      <c r="M1835" t="s">
        <v>15748</v>
      </c>
      <c r="N1835" t="s">
        <v>15551</v>
      </c>
      <c r="O1835" t="s">
        <v>15545</v>
      </c>
      <c r="P1835" t="s">
        <v>15545</v>
      </c>
      <c r="Q1835">
        <v>163</v>
      </c>
      <c r="R1835">
        <v>3378</v>
      </c>
      <c r="S1835" t="s">
        <v>217</v>
      </c>
      <c r="T1835">
        <v>605925.81213700003</v>
      </c>
      <c r="U1835">
        <v>303458.55659200001</v>
      </c>
      <c r="V1835">
        <v>3</v>
      </c>
      <c r="W1835">
        <v>70.021667195500001</v>
      </c>
      <c r="X1835">
        <v>0</v>
      </c>
      <c r="Y1835">
        <v>0</v>
      </c>
      <c r="Z1835">
        <v>0</v>
      </c>
      <c r="AA1835">
        <v>60464</v>
      </c>
      <c r="AB1835" t="s">
        <v>137</v>
      </c>
      <c r="AC1835" t="s">
        <v>218</v>
      </c>
      <c r="AD1835" t="s">
        <v>217</v>
      </c>
      <c r="AE1835">
        <v>710</v>
      </c>
      <c r="AF1835" t="s">
        <v>227</v>
      </c>
      <c r="AG1835" t="s">
        <v>228</v>
      </c>
      <c r="AH1835" t="s">
        <v>221</v>
      </c>
      <c r="AI1835" t="s">
        <v>228</v>
      </c>
      <c r="AJ1835">
        <v>0</v>
      </c>
      <c r="AK1835">
        <v>0</v>
      </c>
      <c r="AL1835">
        <v>10</v>
      </c>
    </row>
    <row r="1836" spans="1:38" x14ac:dyDescent="0.3">
      <c r="A1836">
        <v>1834</v>
      </c>
      <c r="B1836">
        <v>3138</v>
      </c>
      <c r="C1836">
        <v>3138</v>
      </c>
      <c r="D1836">
        <v>169292</v>
      </c>
      <c r="E1836" t="s">
        <v>17404</v>
      </c>
      <c r="F1836" t="s">
        <v>15742</v>
      </c>
      <c r="G1836">
        <v>11909.2455252</v>
      </c>
      <c r="H1836">
        <v>2534165.7903200001</v>
      </c>
      <c r="I1836">
        <v>606413</v>
      </c>
      <c r="J1836">
        <v>299998</v>
      </c>
      <c r="K1836" t="s">
        <v>17404</v>
      </c>
      <c r="L1836" t="s">
        <v>15747</v>
      </c>
      <c r="M1836" t="s">
        <v>15748</v>
      </c>
      <c r="N1836" t="s">
        <v>15551</v>
      </c>
      <c r="O1836" t="s">
        <v>15545</v>
      </c>
      <c r="P1836" t="s">
        <v>15545</v>
      </c>
      <c r="Q1836">
        <v>163</v>
      </c>
      <c r="R1836">
        <v>3378</v>
      </c>
      <c r="S1836" t="s">
        <v>217</v>
      </c>
      <c r="T1836">
        <v>605925.81213700003</v>
      </c>
      <c r="U1836">
        <v>303458.55659200001</v>
      </c>
      <c r="V1836">
        <v>3</v>
      </c>
      <c r="W1836">
        <v>70.021667195500001</v>
      </c>
      <c r="X1836">
        <v>0</v>
      </c>
      <c r="Y1836">
        <v>0</v>
      </c>
      <c r="Z1836">
        <v>0</v>
      </c>
      <c r="AA1836">
        <v>60464</v>
      </c>
      <c r="AB1836" t="s">
        <v>137</v>
      </c>
      <c r="AC1836" t="s">
        <v>218</v>
      </c>
      <c r="AD1836" t="s">
        <v>217</v>
      </c>
      <c r="AE1836">
        <v>710</v>
      </c>
      <c r="AF1836" t="s">
        <v>227</v>
      </c>
      <c r="AG1836" t="s">
        <v>228</v>
      </c>
      <c r="AH1836" t="s">
        <v>221</v>
      </c>
      <c r="AI1836" t="s">
        <v>228</v>
      </c>
      <c r="AJ1836">
        <v>0</v>
      </c>
      <c r="AK1836">
        <v>0</v>
      </c>
      <c r="AL1836">
        <v>10</v>
      </c>
    </row>
    <row r="1837" spans="1:38" x14ac:dyDescent="0.3">
      <c r="A1837">
        <v>1835</v>
      </c>
      <c r="B1837">
        <v>34</v>
      </c>
      <c r="C1837">
        <v>34</v>
      </c>
      <c r="D1837">
        <v>130629</v>
      </c>
      <c r="E1837" t="s">
        <v>17405</v>
      </c>
      <c r="F1837" t="s">
        <v>15800</v>
      </c>
      <c r="G1837">
        <v>4722.4278004999996</v>
      </c>
      <c r="H1837">
        <v>1039311.22892</v>
      </c>
      <c r="I1837">
        <v>600289</v>
      </c>
      <c r="J1837">
        <v>312001</v>
      </c>
      <c r="K1837" t="s">
        <v>17405</v>
      </c>
      <c r="L1837" t="s">
        <v>15542</v>
      </c>
      <c r="M1837" t="s">
        <v>15543</v>
      </c>
      <c r="N1837" t="s">
        <v>15544</v>
      </c>
      <c r="O1837" t="s">
        <v>15545</v>
      </c>
      <c r="P1837" t="s">
        <v>15545</v>
      </c>
      <c r="Q1837">
        <v>164</v>
      </c>
      <c r="R1837">
        <v>2377</v>
      </c>
      <c r="S1837" t="s">
        <v>217</v>
      </c>
      <c r="T1837">
        <v>599343.79761500005</v>
      </c>
      <c r="U1837">
        <v>311579.49427199998</v>
      </c>
      <c r="V1837">
        <v>2</v>
      </c>
      <c r="W1837">
        <v>4.06727526278</v>
      </c>
      <c r="X1837">
        <v>0</v>
      </c>
      <c r="Y1837">
        <v>0</v>
      </c>
      <c r="Z1837">
        <v>0</v>
      </c>
      <c r="AA1837">
        <v>60411</v>
      </c>
      <c r="AB1837" t="s">
        <v>91</v>
      </c>
      <c r="AC1837" t="s">
        <v>218</v>
      </c>
      <c r="AD1837" t="s">
        <v>217</v>
      </c>
      <c r="AE1837">
        <v>706</v>
      </c>
      <c r="AF1837" t="s">
        <v>229</v>
      </c>
      <c r="AG1837" t="s">
        <v>230</v>
      </c>
      <c r="AH1837" t="s">
        <v>221</v>
      </c>
      <c r="AI1837" t="s">
        <v>230</v>
      </c>
      <c r="AJ1837">
        <v>0</v>
      </c>
      <c r="AK1837">
        <v>0</v>
      </c>
      <c r="AL1837">
        <v>8</v>
      </c>
    </row>
    <row r="1838" spans="1:38" x14ac:dyDescent="0.3">
      <c r="A1838">
        <v>1836</v>
      </c>
      <c r="B1838">
        <v>36</v>
      </c>
      <c r="C1838">
        <v>36</v>
      </c>
      <c r="D1838">
        <v>130631</v>
      </c>
      <c r="E1838" t="s">
        <v>17406</v>
      </c>
      <c r="F1838" t="s">
        <v>15800</v>
      </c>
      <c r="G1838">
        <v>4740.2072527500004</v>
      </c>
      <c r="H1838">
        <v>527962.66176599998</v>
      </c>
      <c r="I1838">
        <v>599422</v>
      </c>
      <c r="J1838">
        <v>311965</v>
      </c>
      <c r="K1838" t="s">
        <v>17406</v>
      </c>
      <c r="L1838" t="s">
        <v>15542</v>
      </c>
      <c r="M1838" t="s">
        <v>15543</v>
      </c>
      <c r="N1838" t="s">
        <v>15544</v>
      </c>
      <c r="O1838" t="s">
        <v>15545</v>
      </c>
      <c r="P1838" t="s">
        <v>15545</v>
      </c>
      <c r="Q1838">
        <v>164</v>
      </c>
      <c r="R1838">
        <v>2377</v>
      </c>
      <c r="S1838" t="s">
        <v>217</v>
      </c>
      <c r="T1838">
        <v>599343.79761500005</v>
      </c>
      <c r="U1838">
        <v>311579.49427199998</v>
      </c>
      <c r="V1838">
        <v>2</v>
      </c>
      <c r="W1838">
        <v>4.06727526278</v>
      </c>
      <c r="X1838">
        <v>0</v>
      </c>
      <c r="Y1838">
        <v>0</v>
      </c>
      <c r="Z1838">
        <v>0</v>
      </c>
      <c r="AA1838">
        <v>60411</v>
      </c>
      <c r="AB1838" t="s">
        <v>91</v>
      </c>
      <c r="AC1838" t="s">
        <v>218</v>
      </c>
      <c r="AD1838" t="s">
        <v>217</v>
      </c>
      <c r="AE1838">
        <v>706</v>
      </c>
      <c r="AF1838" t="s">
        <v>229</v>
      </c>
      <c r="AG1838" t="s">
        <v>230</v>
      </c>
      <c r="AH1838" t="s">
        <v>221</v>
      </c>
      <c r="AI1838" t="s">
        <v>230</v>
      </c>
      <c r="AJ1838">
        <v>0</v>
      </c>
      <c r="AK1838">
        <v>0</v>
      </c>
      <c r="AL1838">
        <v>8</v>
      </c>
    </row>
    <row r="1839" spans="1:38" x14ac:dyDescent="0.3">
      <c r="A1839">
        <v>1837</v>
      </c>
      <c r="B1839">
        <v>37</v>
      </c>
      <c r="C1839">
        <v>37</v>
      </c>
      <c r="D1839">
        <v>130632</v>
      </c>
      <c r="E1839" t="s">
        <v>17407</v>
      </c>
      <c r="F1839" t="s">
        <v>15800</v>
      </c>
      <c r="G1839">
        <v>3981.3534333299999</v>
      </c>
      <c r="H1839">
        <v>479963.93984900002</v>
      </c>
      <c r="I1839">
        <v>599947</v>
      </c>
      <c r="J1839">
        <v>311412</v>
      </c>
      <c r="K1839" t="s">
        <v>17407</v>
      </c>
      <c r="L1839" t="s">
        <v>15542</v>
      </c>
      <c r="M1839" t="s">
        <v>15543</v>
      </c>
      <c r="N1839" t="s">
        <v>15544</v>
      </c>
      <c r="O1839" t="s">
        <v>15545</v>
      </c>
      <c r="P1839" t="s">
        <v>15545</v>
      </c>
      <c r="Q1839">
        <v>164</v>
      </c>
      <c r="R1839">
        <v>2377</v>
      </c>
      <c r="S1839" t="s">
        <v>217</v>
      </c>
      <c r="T1839">
        <v>599343.79761500005</v>
      </c>
      <c r="U1839">
        <v>311579.49427199998</v>
      </c>
      <c r="V1839">
        <v>2</v>
      </c>
      <c r="W1839">
        <v>4.06727526278</v>
      </c>
      <c r="X1839">
        <v>0</v>
      </c>
      <c r="Y1839">
        <v>0</v>
      </c>
      <c r="Z1839">
        <v>0</v>
      </c>
      <c r="AA1839">
        <v>60411</v>
      </c>
      <c r="AB1839" t="s">
        <v>91</v>
      </c>
      <c r="AC1839" t="s">
        <v>218</v>
      </c>
      <c r="AD1839" t="s">
        <v>217</v>
      </c>
      <c r="AE1839">
        <v>706</v>
      </c>
      <c r="AF1839" t="s">
        <v>229</v>
      </c>
      <c r="AG1839" t="s">
        <v>230</v>
      </c>
      <c r="AH1839" t="s">
        <v>221</v>
      </c>
      <c r="AI1839" t="s">
        <v>230</v>
      </c>
      <c r="AJ1839">
        <v>0</v>
      </c>
      <c r="AK1839">
        <v>0</v>
      </c>
      <c r="AL1839">
        <v>8</v>
      </c>
    </row>
    <row r="1840" spans="1:38" x14ac:dyDescent="0.3">
      <c r="A1840">
        <v>1838</v>
      </c>
      <c r="B1840">
        <v>38</v>
      </c>
      <c r="C1840">
        <v>38</v>
      </c>
      <c r="D1840">
        <v>130633</v>
      </c>
      <c r="E1840" t="s">
        <v>17408</v>
      </c>
      <c r="F1840" t="s">
        <v>15800</v>
      </c>
      <c r="G1840">
        <v>1182.6564489699999</v>
      </c>
      <c r="H1840">
        <v>64323.514492599999</v>
      </c>
      <c r="I1840">
        <v>599243</v>
      </c>
      <c r="J1840">
        <v>311191</v>
      </c>
      <c r="K1840" t="s">
        <v>17408</v>
      </c>
      <c r="L1840" t="s">
        <v>15542</v>
      </c>
      <c r="M1840" t="s">
        <v>15543</v>
      </c>
      <c r="N1840" t="s">
        <v>15544</v>
      </c>
      <c r="O1840" t="s">
        <v>15545</v>
      </c>
      <c r="P1840" t="s">
        <v>15545</v>
      </c>
      <c r="Q1840">
        <v>164</v>
      </c>
      <c r="R1840">
        <v>2377</v>
      </c>
      <c r="S1840" t="s">
        <v>217</v>
      </c>
      <c r="T1840">
        <v>599343.79761500005</v>
      </c>
      <c r="U1840">
        <v>311579.49427199998</v>
      </c>
      <c r="V1840">
        <v>2</v>
      </c>
      <c r="W1840">
        <v>4.06727526278</v>
      </c>
      <c r="X1840">
        <v>0</v>
      </c>
      <c r="Y1840">
        <v>0</v>
      </c>
      <c r="Z1840">
        <v>0</v>
      </c>
      <c r="AA1840">
        <v>60411</v>
      </c>
      <c r="AB1840" t="s">
        <v>91</v>
      </c>
      <c r="AC1840" t="s">
        <v>218</v>
      </c>
      <c r="AD1840" t="s">
        <v>217</v>
      </c>
      <c r="AE1840">
        <v>706</v>
      </c>
      <c r="AF1840" t="s">
        <v>229</v>
      </c>
      <c r="AG1840" t="s">
        <v>230</v>
      </c>
      <c r="AH1840" t="s">
        <v>221</v>
      </c>
      <c r="AI1840" t="s">
        <v>230</v>
      </c>
      <c r="AJ1840">
        <v>0</v>
      </c>
      <c r="AK1840">
        <v>0</v>
      </c>
      <c r="AL1840">
        <v>8</v>
      </c>
    </row>
    <row r="1841" spans="1:38" x14ac:dyDescent="0.3">
      <c r="A1841">
        <v>1839</v>
      </c>
      <c r="B1841">
        <v>39</v>
      </c>
      <c r="C1841">
        <v>39</v>
      </c>
      <c r="D1841">
        <v>130634</v>
      </c>
      <c r="E1841" t="s">
        <v>17409</v>
      </c>
      <c r="F1841" t="s">
        <v>15800</v>
      </c>
      <c r="G1841">
        <v>1493.5817049100001</v>
      </c>
      <c r="H1841">
        <v>65354.728129900002</v>
      </c>
      <c r="I1841">
        <v>599050</v>
      </c>
      <c r="J1841">
        <v>311249</v>
      </c>
      <c r="K1841" t="s">
        <v>17409</v>
      </c>
      <c r="L1841" t="s">
        <v>15542</v>
      </c>
      <c r="M1841" t="s">
        <v>15543</v>
      </c>
      <c r="N1841" t="s">
        <v>15544</v>
      </c>
      <c r="O1841" t="s">
        <v>15545</v>
      </c>
      <c r="P1841" t="s">
        <v>15545</v>
      </c>
      <c r="Q1841">
        <v>164</v>
      </c>
      <c r="R1841">
        <v>2377</v>
      </c>
      <c r="S1841" t="s">
        <v>217</v>
      </c>
      <c r="T1841">
        <v>599343.79761500005</v>
      </c>
      <c r="U1841">
        <v>311579.49427199998</v>
      </c>
      <c r="V1841">
        <v>2</v>
      </c>
      <c r="W1841">
        <v>4.06727526278</v>
      </c>
      <c r="X1841">
        <v>0</v>
      </c>
      <c r="Y1841">
        <v>0</v>
      </c>
      <c r="Z1841">
        <v>0</v>
      </c>
      <c r="AA1841">
        <v>60411</v>
      </c>
      <c r="AB1841" t="s">
        <v>91</v>
      </c>
      <c r="AC1841" t="s">
        <v>218</v>
      </c>
      <c r="AD1841" t="s">
        <v>217</v>
      </c>
      <c r="AE1841">
        <v>706</v>
      </c>
      <c r="AF1841" t="s">
        <v>229</v>
      </c>
      <c r="AG1841" t="s">
        <v>230</v>
      </c>
      <c r="AH1841" t="s">
        <v>221</v>
      </c>
      <c r="AI1841" t="s">
        <v>230</v>
      </c>
      <c r="AJ1841">
        <v>0</v>
      </c>
      <c r="AK1841">
        <v>0</v>
      </c>
      <c r="AL1841">
        <v>8</v>
      </c>
    </row>
    <row r="1842" spans="1:38" x14ac:dyDescent="0.3">
      <c r="A1842">
        <v>1840</v>
      </c>
      <c r="B1842">
        <v>69</v>
      </c>
      <c r="C1842">
        <v>69</v>
      </c>
      <c r="D1842">
        <v>130664</v>
      </c>
      <c r="E1842" t="s">
        <v>17410</v>
      </c>
      <c r="F1842" t="s">
        <v>15800</v>
      </c>
      <c r="G1842">
        <v>2532.3345907600001</v>
      </c>
      <c r="H1842">
        <v>109702.45658899999</v>
      </c>
      <c r="I1842">
        <v>598877</v>
      </c>
      <c r="J1842">
        <v>311988</v>
      </c>
      <c r="K1842" t="s">
        <v>17410</v>
      </c>
      <c r="L1842" t="s">
        <v>15542</v>
      </c>
      <c r="M1842" t="s">
        <v>15543</v>
      </c>
      <c r="N1842" t="s">
        <v>15544</v>
      </c>
      <c r="O1842" t="s">
        <v>15545</v>
      </c>
      <c r="P1842" t="s">
        <v>15545</v>
      </c>
      <c r="Q1842">
        <v>164</v>
      </c>
      <c r="R1842">
        <v>2377</v>
      </c>
      <c r="S1842" t="s">
        <v>217</v>
      </c>
      <c r="T1842">
        <v>599343.79761500005</v>
      </c>
      <c r="U1842">
        <v>311579.49427199998</v>
      </c>
      <c r="V1842">
        <v>2</v>
      </c>
      <c r="W1842">
        <v>4.06727526278</v>
      </c>
      <c r="X1842">
        <v>0</v>
      </c>
      <c r="Y1842">
        <v>0</v>
      </c>
      <c r="Z1842">
        <v>0</v>
      </c>
      <c r="AA1842">
        <v>60411</v>
      </c>
      <c r="AB1842" t="s">
        <v>91</v>
      </c>
      <c r="AC1842" t="s">
        <v>218</v>
      </c>
      <c r="AD1842" t="s">
        <v>217</v>
      </c>
      <c r="AE1842">
        <v>706</v>
      </c>
      <c r="AF1842" t="s">
        <v>229</v>
      </c>
      <c r="AG1842" t="s">
        <v>230</v>
      </c>
      <c r="AH1842" t="s">
        <v>221</v>
      </c>
      <c r="AI1842" t="s">
        <v>230</v>
      </c>
      <c r="AJ1842">
        <v>0</v>
      </c>
      <c r="AK1842">
        <v>0</v>
      </c>
      <c r="AL1842">
        <v>8</v>
      </c>
    </row>
    <row r="1843" spans="1:38" x14ac:dyDescent="0.3">
      <c r="A1843">
        <v>1841</v>
      </c>
      <c r="B1843">
        <v>70</v>
      </c>
      <c r="C1843">
        <v>70</v>
      </c>
      <c r="D1843">
        <v>130665</v>
      </c>
      <c r="E1843" t="s">
        <v>17411</v>
      </c>
      <c r="F1843" t="s">
        <v>15800</v>
      </c>
      <c r="G1843">
        <v>2457.2312533300001</v>
      </c>
      <c r="H1843">
        <v>168528.570167</v>
      </c>
      <c r="I1843">
        <v>598428</v>
      </c>
      <c r="J1843">
        <v>312010</v>
      </c>
      <c r="K1843" t="s">
        <v>17411</v>
      </c>
      <c r="L1843" t="s">
        <v>15542</v>
      </c>
      <c r="M1843" t="s">
        <v>15543</v>
      </c>
      <c r="N1843" t="s">
        <v>15544</v>
      </c>
      <c r="O1843" t="s">
        <v>15545</v>
      </c>
      <c r="P1843" t="s">
        <v>15545</v>
      </c>
      <c r="Q1843">
        <v>164</v>
      </c>
      <c r="R1843">
        <v>2377</v>
      </c>
      <c r="S1843" t="s">
        <v>217</v>
      </c>
      <c r="T1843">
        <v>599343.79761500005</v>
      </c>
      <c r="U1843">
        <v>311579.49427199998</v>
      </c>
      <c r="V1843">
        <v>2</v>
      </c>
      <c r="W1843">
        <v>4.06727526278</v>
      </c>
      <c r="X1843">
        <v>0</v>
      </c>
      <c r="Y1843">
        <v>0</v>
      </c>
      <c r="Z1843">
        <v>0</v>
      </c>
      <c r="AA1843">
        <v>60411</v>
      </c>
      <c r="AB1843" t="s">
        <v>91</v>
      </c>
      <c r="AC1843" t="s">
        <v>218</v>
      </c>
      <c r="AD1843" t="s">
        <v>217</v>
      </c>
      <c r="AE1843">
        <v>706</v>
      </c>
      <c r="AF1843" t="s">
        <v>229</v>
      </c>
      <c r="AG1843" t="s">
        <v>230</v>
      </c>
      <c r="AH1843" t="s">
        <v>221</v>
      </c>
      <c r="AI1843" t="s">
        <v>230</v>
      </c>
      <c r="AJ1843">
        <v>0</v>
      </c>
      <c r="AK1843">
        <v>0</v>
      </c>
      <c r="AL1843">
        <v>8</v>
      </c>
    </row>
    <row r="1844" spans="1:38" x14ac:dyDescent="0.3">
      <c r="A1844">
        <v>1842</v>
      </c>
      <c r="B1844">
        <v>71</v>
      </c>
      <c r="C1844">
        <v>71</v>
      </c>
      <c r="D1844">
        <v>130666</v>
      </c>
      <c r="E1844" t="s">
        <v>17412</v>
      </c>
      <c r="F1844" t="s">
        <v>15800</v>
      </c>
      <c r="G1844">
        <v>1268.37277391</v>
      </c>
      <c r="H1844">
        <v>69466.397867000007</v>
      </c>
      <c r="I1844">
        <v>598727</v>
      </c>
      <c r="J1844">
        <v>311827</v>
      </c>
      <c r="K1844" t="s">
        <v>17412</v>
      </c>
      <c r="L1844" t="s">
        <v>15542</v>
      </c>
      <c r="M1844" t="s">
        <v>15543</v>
      </c>
      <c r="N1844" t="s">
        <v>15544</v>
      </c>
      <c r="O1844" t="s">
        <v>15545</v>
      </c>
      <c r="P1844" t="s">
        <v>15545</v>
      </c>
      <c r="Q1844">
        <v>164</v>
      </c>
      <c r="R1844">
        <v>2377</v>
      </c>
      <c r="S1844" t="s">
        <v>217</v>
      </c>
      <c r="T1844">
        <v>599343.79761500005</v>
      </c>
      <c r="U1844">
        <v>311579.49427199998</v>
      </c>
      <c r="V1844">
        <v>2</v>
      </c>
      <c r="W1844">
        <v>4.06727526278</v>
      </c>
      <c r="X1844">
        <v>0</v>
      </c>
      <c r="Y1844">
        <v>0</v>
      </c>
      <c r="Z1844">
        <v>0</v>
      </c>
      <c r="AA1844">
        <v>60411</v>
      </c>
      <c r="AB1844" t="s">
        <v>91</v>
      </c>
      <c r="AC1844" t="s">
        <v>218</v>
      </c>
      <c r="AD1844" t="s">
        <v>217</v>
      </c>
      <c r="AE1844">
        <v>706</v>
      </c>
      <c r="AF1844" t="s">
        <v>229</v>
      </c>
      <c r="AG1844" t="s">
        <v>230</v>
      </c>
      <c r="AH1844" t="s">
        <v>221</v>
      </c>
      <c r="AI1844" t="s">
        <v>230</v>
      </c>
      <c r="AJ1844">
        <v>0</v>
      </c>
      <c r="AK1844">
        <v>0</v>
      </c>
      <c r="AL1844">
        <v>8</v>
      </c>
    </row>
    <row r="1845" spans="1:38" x14ac:dyDescent="0.3">
      <c r="A1845">
        <v>1843</v>
      </c>
      <c r="B1845">
        <v>72</v>
      </c>
      <c r="C1845">
        <v>72</v>
      </c>
      <c r="D1845">
        <v>130667</v>
      </c>
      <c r="E1845" t="s">
        <v>17413</v>
      </c>
      <c r="F1845" t="s">
        <v>15800</v>
      </c>
      <c r="G1845">
        <v>1279.0327950999999</v>
      </c>
      <c r="H1845">
        <v>68440.462589000002</v>
      </c>
      <c r="I1845">
        <v>599024</v>
      </c>
      <c r="J1845">
        <v>311803</v>
      </c>
      <c r="K1845" t="s">
        <v>17413</v>
      </c>
      <c r="L1845" t="s">
        <v>15542</v>
      </c>
      <c r="M1845" t="s">
        <v>15543</v>
      </c>
      <c r="N1845" t="s">
        <v>15544</v>
      </c>
      <c r="O1845" t="s">
        <v>15545</v>
      </c>
      <c r="P1845" t="s">
        <v>15545</v>
      </c>
      <c r="Q1845">
        <v>164</v>
      </c>
      <c r="R1845">
        <v>2377</v>
      </c>
      <c r="S1845" t="s">
        <v>217</v>
      </c>
      <c r="T1845">
        <v>599343.79761500005</v>
      </c>
      <c r="U1845">
        <v>311579.49427199998</v>
      </c>
      <c r="V1845">
        <v>2</v>
      </c>
      <c r="W1845">
        <v>4.06727526278</v>
      </c>
      <c r="X1845">
        <v>0</v>
      </c>
      <c r="Y1845">
        <v>0</v>
      </c>
      <c r="Z1845">
        <v>0</v>
      </c>
      <c r="AA1845">
        <v>60411</v>
      </c>
      <c r="AB1845" t="s">
        <v>91</v>
      </c>
      <c r="AC1845" t="s">
        <v>218</v>
      </c>
      <c r="AD1845" t="s">
        <v>217</v>
      </c>
      <c r="AE1845">
        <v>706</v>
      </c>
      <c r="AF1845" t="s">
        <v>229</v>
      </c>
      <c r="AG1845" t="s">
        <v>230</v>
      </c>
      <c r="AH1845" t="s">
        <v>221</v>
      </c>
      <c r="AI1845" t="s">
        <v>230</v>
      </c>
      <c r="AJ1845">
        <v>0</v>
      </c>
      <c r="AK1845">
        <v>0</v>
      </c>
      <c r="AL1845">
        <v>8</v>
      </c>
    </row>
    <row r="1846" spans="1:38" x14ac:dyDescent="0.3">
      <c r="A1846">
        <v>1844</v>
      </c>
      <c r="B1846">
        <v>73</v>
      </c>
      <c r="C1846">
        <v>73</v>
      </c>
      <c r="D1846">
        <v>130668</v>
      </c>
      <c r="E1846" t="s">
        <v>17414</v>
      </c>
      <c r="F1846" t="s">
        <v>15800</v>
      </c>
      <c r="G1846">
        <v>1734.1736236500001</v>
      </c>
      <c r="H1846">
        <v>54432.337874800003</v>
      </c>
      <c r="I1846">
        <v>598136</v>
      </c>
      <c r="J1846">
        <v>311620</v>
      </c>
      <c r="K1846" t="s">
        <v>17414</v>
      </c>
      <c r="L1846" t="s">
        <v>15542</v>
      </c>
      <c r="M1846" t="s">
        <v>15543</v>
      </c>
      <c r="N1846" t="s">
        <v>15544</v>
      </c>
      <c r="O1846" t="s">
        <v>15545</v>
      </c>
      <c r="P1846" t="s">
        <v>15545</v>
      </c>
      <c r="Q1846">
        <v>164</v>
      </c>
      <c r="R1846">
        <v>2377</v>
      </c>
      <c r="S1846" t="s">
        <v>217</v>
      </c>
      <c r="T1846">
        <v>599343.79761500005</v>
      </c>
      <c r="U1846">
        <v>311579.49427199998</v>
      </c>
      <c r="V1846">
        <v>2</v>
      </c>
      <c r="W1846">
        <v>4.06727526278</v>
      </c>
      <c r="X1846">
        <v>0</v>
      </c>
      <c r="Y1846">
        <v>0</v>
      </c>
      <c r="Z1846">
        <v>0</v>
      </c>
      <c r="AA1846">
        <v>60411</v>
      </c>
      <c r="AB1846" t="s">
        <v>91</v>
      </c>
      <c r="AC1846" t="s">
        <v>218</v>
      </c>
      <c r="AD1846" t="s">
        <v>217</v>
      </c>
      <c r="AE1846">
        <v>706</v>
      </c>
      <c r="AF1846" t="s">
        <v>229</v>
      </c>
      <c r="AG1846" t="s">
        <v>230</v>
      </c>
      <c r="AH1846" t="s">
        <v>221</v>
      </c>
      <c r="AI1846" t="s">
        <v>230</v>
      </c>
      <c r="AJ1846">
        <v>0</v>
      </c>
      <c r="AK1846">
        <v>0</v>
      </c>
      <c r="AL1846">
        <v>8</v>
      </c>
    </row>
    <row r="1847" spans="1:38" x14ac:dyDescent="0.3">
      <c r="A1847">
        <v>1845</v>
      </c>
      <c r="B1847">
        <v>74</v>
      </c>
      <c r="C1847">
        <v>74</v>
      </c>
      <c r="D1847">
        <v>130669</v>
      </c>
      <c r="E1847" t="s">
        <v>17415</v>
      </c>
      <c r="F1847" t="s">
        <v>15800</v>
      </c>
      <c r="G1847">
        <v>678.26325203199997</v>
      </c>
      <c r="H1847">
        <v>24477.106773399999</v>
      </c>
      <c r="I1847">
        <v>598206</v>
      </c>
      <c r="J1847">
        <v>311733</v>
      </c>
      <c r="K1847" t="s">
        <v>17415</v>
      </c>
      <c r="L1847" t="s">
        <v>15542</v>
      </c>
      <c r="M1847" t="s">
        <v>15543</v>
      </c>
      <c r="N1847" t="s">
        <v>15544</v>
      </c>
      <c r="O1847" t="s">
        <v>15545</v>
      </c>
      <c r="P1847" t="s">
        <v>15545</v>
      </c>
      <c r="Q1847">
        <v>164</v>
      </c>
      <c r="R1847">
        <v>2377</v>
      </c>
      <c r="S1847" t="s">
        <v>217</v>
      </c>
      <c r="T1847">
        <v>599343.79761500005</v>
      </c>
      <c r="U1847">
        <v>311579.49427199998</v>
      </c>
      <c r="V1847">
        <v>2</v>
      </c>
      <c r="W1847">
        <v>4.06727526278</v>
      </c>
      <c r="X1847">
        <v>0</v>
      </c>
      <c r="Y1847">
        <v>0</v>
      </c>
      <c r="Z1847">
        <v>0</v>
      </c>
      <c r="AA1847">
        <v>60411</v>
      </c>
      <c r="AB1847" t="s">
        <v>91</v>
      </c>
      <c r="AC1847" t="s">
        <v>218</v>
      </c>
      <c r="AD1847" t="s">
        <v>217</v>
      </c>
      <c r="AE1847">
        <v>706</v>
      </c>
      <c r="AF1847" t="s">
        <v>229</v>
      </c>
      <c r="AG1847" t="s">
        <v>230</v>
      </c>
      <c r="AH1847" t="s">
        <v>221</v>
      </c>
      <c r="AI1847" t="s">
        <v>230</v>
      </c>
      <c r="AJ1847">
        <v>0</v>
      </c>
      <c r="AK1847">
        <v>0</v>
      </c>
      <c r="AL1847">
        <v>8</v>
      </c>
    </row>
    <row r="1848" spans="1:38" x14ac:dyDescent="0.3">
      <c r="A1848">
        <v>1846</v>
      </c>
      <c r="B1848">
        <v>75</v>
      </c>
      <c r="C1848">
        <v>75</v>
      </c>
      <c r="D1848">
        <v>130670</v>
      </c>
      <c r="E1848" t="s">
        <v>17416</v>
      </c>
      <c r="F1848" t="s">
        <v>15800</v>
      </c>
      <c r="G1848">
        <v>1804.8071599800001</v>
      </c>
      <c r="H1848">
        <v>76594.780431299994</v>
      </c>
      <c r="I1848">
        <v>598910</v>
      </c>
      <c r="J1848">
        <v>311566</v>
      </c>
      <c r="K1848" t="s">
        <v>17416</v>
      </c>
      <c r="L1848" t="s">
        <v>15542</v>
      </c>
      <c r="M1848" t="s">
        <v>15543</v>
      </c>
      <c r="N1848" t="s">
        <v>15544</v>
      </c>
      <c r="O1848" t="s">
        <v>15545</v>
      </c>
      <c r="P1848" t="s">
        <v>15545</v>
      </c>
      <c r="Q1848">
        <v>164</v>
      </c>
      <c r="R1848">
        <v>2377</v>
      </c>
      <c r="S1848" t="s">
        <v>217</v>
      </c>
      <c r="T1848">
        <v>599343.79761500005</v>
      </c>
      <c r="U1848">
        <v>311579.49427199998</v>
      </c>
      <c r="V1848">
        <v>2</v>
      </c>
      <c r="W1848">
        <v>4.06727526278</v>
      </c>
      <c r="X1848">
        <v>0</v>
      </c>
      <c r="Y1848">
        <v>0</v>
      </c>
      <c r="Z1848">
        <v>0</v>
      </c>
      <c r="AA1848">
        <v>60411</v>
      </c>
      <c r="AB1848" t="s">
        <v>91</v>
      </c>
      <c r="AC1848" t="s">
        <v>218</v>
      </c>
      <c r="AD1848" t="s">
        <v>217</v>
      </c>
      <c r="AE1848">
        <v>706</v>
      </c>
      <c r="AF1848" t="s">
        <v>229</v>
      </c>
      <c r="AG1848" t="s">
        <v>230</v>
      </c>
      <c r="AH1848" t="s">
        <v>221</v>
      </c>
      <c r="AI1848" t="s">
        <v>230</v>
      </c>
      <c r="AJ1848">
        <v>0</v>
      </c>
      <c r="AK1848">
        <v>0</v>
      </c>
      <c r="AL1848">
        <v>8</v>
      </c>
    </row>
    <row r="1849" spans="1:38" x14ac:dyDescent="0.3">
      <c r="A1849">
        <v>1847</v>
      </c>
      <c r="B1849">
        <v>76</v>
      </c>
      <c r="C1849">
        <v>76</v>
      </c>
      <c r="D1849">
        <v>130671</v>
      </c>
      <c r="E1849" t="s">
        <v>17417</v>
      </c>
      <c r="F1849" t="s">
        <v>15800</v>
      </c>
      <c r="G1849">
        <v>2158.8591525900001</v>
      </c>
      <c r="H1849">
        <v>105841.811923</v>
      </c>
      <c r="I1849">
        <v>598725</v>
      </c>
      <c r="J1849">
        <v>311547</v>
      </c>
      <c r="K1849" t="s">
        <v>17417</v>
      </c>
      <c r="L1849" t="s">
        <v>15542</v>
      </c>
      <c r="M1849" t="s">
        <v>15543</v>
      </c>
      <c r="N1849" t="s">
        <v>15544</v>
      </c>
      <c r="O1849" t="s">
        <v>15545</v>
      </c>
      <c r="P1849" t="s">
        <v>15545</v>
      </c>
      <c r="Q1849">
        <v>164</v>
      </c>
      <c r="R1849">
        <v>2377</v>
      </c>
      <c r="S1849" t="s">
        <v>217</v>
      </c>
      <c r="T1849">
        <v>599343.79761500005</v>
      </c>
      <c r="U1849">
        <v>311579.49427199998</v>
      </c>
      <c r="V1849">
        <v>2</v>
      </c>
      <c r="W1849">
        <v>4.06727526278</v>
      </c>
      <c r="X1849">
        <v>0</v>
      </c>
      <c r="Y1849">
        <v>0</v>
      </c>
      <c r="Z1849">
        <v>0</v>
      </c>
      <c r="AA1849">
        <v>60411</v>
      </c>
      <c r="AB1849" t="s">
        <v>91</v>
      </c>
      <c r="AC1849" t="s">
        <v>218</v>
      </c>
      <c r="AD1849" t="s">
        <v>217</v>
      </c>
      <c r="AE1849">
        <v>706</v>
      </c>
      <c r="AF1849" t="s">
        <v>229</v>
      </c>
      <c r="AG1849" t="s">
        <v>230</v>
      </c>
      <c r="AH1849" t="s">
        <v>221</v>
      </c>
      <c r="AI1849" t="s">
        <v>230</v>
      </c>
      <c r="AJ1849">
        <v>0</v>
      </c>
      <c r="AK1849">
        <v>0</v>
      </c>
      <c r="AL1849">
        <v>8</v>
      </c>
    </row>
    <row r="1850" spans="1:38" x14ac:dyDescent="0.3">
      <c r="A1850">
        <v>1848</v>
      </c>
      <c r="B1850">
        <v>77</v>
      </c>
      <c r="C1850">
        <v>77</v>
      </c>
      <c r="D1850">
        <v>130672</v>
      </c>
      <c r="E1850" t="s">
        <v>17418</v>
      </c>
      <c r="F1850" t="s">
        <v>15800</v>
      </c>
      <c r="G1850">
        <v>1387.91921938</v>
      </c>
      <c r="H1850">
        <v>66243.838607400001</v>
      </c>
      <c r="I1850">
        <v>598492</v>
      </c>
      <c r="J1850">
        <v>311567</v>
      </c>
      <c r="K1850" t="s">
        <v>17418</v>
      </c>
      <c r="L1850" t="s">
        <v>15542</v>
      </c>
      <c r="M1850" t="s">
        <v>15543</v>
      </c>
      <c r="N1850" t="s">
        <v>15544</v>
      </c>
      <c r="O1850" t="s">
        <v>15545</v>
      </c>
      <c r="P1850" t="s">
        <v>15545</v>
      </c>
      <c r="Q1850">
        <v>164</v>
      </c>
      <c r="R1850">
        <v>2377</v>
      </c>
      <c r="S1850" t="s">
        <v>217</v>
      </c>
      <c r="T1850">
        <v>599343.79761500005</v>
      </c>
      <c r="U1850">
        <v>311579.49427199998</v>
      </c>
      <c r="V1850">
        <v>2</v>
      </c>
      <c r="W1850">
        <v>4.06727526278</v>
      </c>
      <c r="X1850">
        <v>0</v>
      </c>
      <c r="Y1850">
        <v>0</v>
      </c>
      <c r="Z1850">
        <v>0</v>
      </c>
      <c r="AA1850">
        <v>60411</v>
      </c>
      <c r="AB1850" t="s">
        <v>91</v>
      </c>
      <c r="AC1850" t="s">
        <v>218</v>
      </c>
      <c r="AD1850" t="s">
        <v>217</v>
      </c>
      <c r="AE1850">
        <v>706</v>
      </c>
      <c r="AF1850" t="s">
        <v>229</v>
      </c>
      <c r="AG1850" t="s">
        <v>230</v>
      </c>
      <c r="AH1850" t="s">
        <v>221</v>
      </c>
      <c r="AI1850" t="s">
        <v>230</v>
      </c>
      <c r="AJ1850">
        <v>0</v>
      </c>
      <c r="AK1850">
        <v>0</v>
      </c>
      <c r="AL1850">
        <v>8</v>
      </c>
    </row>
    <row r="1851" spans="1:38" x14ac:dyDescent="0.3">
      <c r="A1851">
        <v>1849</v>
      </c>
      <c r="B1851">
        <v>78</v>
      </c>
      <c r="C1851">
        <v>78</v>
      </c>
      <c r="D1851">
        <v>130673</v>
      </c>
      <c r="E1851" t="s">
        <v>17419</v>
      </c>
      <c r="F1851" t="s">
        <v>15800</v>
      </c>
      <c r="G1851">
        <v>2012.9324767099999</v>
      </c>
      <c r="H1851">
        <v>164400.38021</v>
      </c>
      <c r="I1851">
        <v>598120</v>
      </c>
      <c r="J1851">
        <v>311102</v>
      </c>
      <c r="K1851" t="s">
        <v>17419</v>
      </c>
      <c r="L1851" t="s">
        <v>15542</v>
      </c>
      <c r="M1851" t="s">
        <v>15543</v>
      </c>
      <c r="N1851" t="s">
        <v>15544</v>
      </c>
      <c r="O1851" t="s">
        <v>15545</v>
      </c>
      <c r="P1851" t="s">
        <v>15545</v>
      </c>
      <c r="Q1851">
        <v>164</v>
      </c>
      <c r="R1851">
        <v>2377</v>
      </c>
      <c r="S1851" t="s">
        <v>217</v>
      </c>
      <c r="T1851">
        <v>599343.79761500005</v>
      </c>
      <c r="U1851">
        <v>311579.49427199998</v>
      </c>
      <c r="V1851">
        <v>2</v>
      </c>
      <c r="W1851">
        <v>4.06727526278</v>
      </c>
      <c r="X1851">
        <v>0</v>
      </c>
      <c r="Y1851">
        <v>0</v>
      </c>
      <c r="Z1851">
        <v>0</v>
      </c>
      <c r="AA1851">
        <v>60411</v>
      </c>
      <c r="AB1851" t="s">
        <v>91</v>
      </c>
      <c r="AC1851" t="s">
        <v>218</v>
      </c>
      <c r="AD1851" t="s">
        <v>217</v>
      </c>
      <c r="AE1851">
        <v>706</v>
      </c>
      <c r="AF1851" t="s">
        <v>229</v>
      </c>
      <c r="AG1851" t="s">
        <v>230</v>
      </c>
      <c r="AH1851" t="s">
        <v>221</v>
      </c>
      <c r="AI1851" t="s">
        <v>230</v>
      </c>
      <c r="AJ1851">
        <v>0</v>
      </c>
      <c r="AK1851">
        <v>0</v>
      </c>
      <c r="AL1851">
        <v>8</v>
      </c>
    </row>
    <row r="1852" spans="1:38" x14ac:dyDescent="0.3">
      <c r="A1852">
        <v>1850</v>
      </c>
      <c r="B1852">
        <v>79</v>
      </c>
      <c r="C1852">
        <v>79</v>
      </c>
      <c r="D1852">
        <v>130674</v>
      </c>
      <c r="E1852" t="s">
        <v>17420</v>
      </c>
      <c r="F1852" t="s">
        <v>15800</v>
      </c>
      <c r="G1852">
        <v>1540.5392572600001</v>
      </c>
      <c r="H1852">
        <v>103132.101432</v>
      </c>
      <c r="I1852">
        <v>597910</v>
      </c>
      <c r="J1852">
        <v>311291</v>
      </c>
      <c r="K1852" t="s">
        <v>17420</v>
      </c>
      <c r="L1852" t="s">
        <v>15542</v>
      </c>
      <c r="M1852" t="s">
        <v>15543</v>
      </c>
      <c r="N1852" t="s">
        <v>15544</v>
      </c>
      <c r="O1852" t="s">
        <v>15545</v>
      </c>
      <c r="P1852" t="s">
        <v>15545</v>
      </c>
      <c r="Q1852">
        <v>164</v>
      </c>
      <c r="R1852">
        <v>2377</v>
      </c>
      <c r="S1852" t="s">
        <v>217</v>
      </c>
      <c r="T1852">
        <v>599343.79761500005</v>
      </c>
      <c r="U1852">
        <v>311579.49427199998</v>
      </c>
      <c r="V1852">
        <v>2</v>
      </c>
      <c r="W1852">
        <v>4.06727526278</v>
      </c>
      <c r="X1852">
        <v>0</v>
      </c>
      <c r="Y1852">
        <v>0</v>
      </c>
      <c r="Z1852">
        <v>0</v>
      </c>
      <c r="AA1852">
        <v>60411</v>
      </c>
      <c r="AB1852" t="s">
        <v>91</v>
      </c>
      <c r="AC1852" t="s">
        <v>218</v>
      </c>
      <c r="AD1852" t="s">
        <v>217</v>
      </c>
      <c r="AE1852">
        <v>706</v>
      </c>
      <c r="AF1852" t="s">
        <v>229</v>
      </c>
      <c r="AG1852" t="s">
        <v>230</v>
      </c>
      <c r="AH1852" t="s">
        <v>221</v>
      </c>
      <c r="AI1852" t="s">
        <v>230</v>
      </c>
      <c r="AJ1852">
        <v>0</v>
      </c>
      <c r="AK1852">
        <v>0</v>
      </c>
      <c r="AL1852">
        <v>8</v>
      </c>
    </row>
    <row r="1853" spans="1:38" x14ac:dyDescent="0.3">
      <c r="A1853">
        <v>1851</v>
      </c>
      <c r="B1853">
        <v>80</v>
      </c>
      <c r="C1853">
        <v>80</v>
      </c>
      <c r="D1853">
        <v>130675</v>
      </c>
      <c r="E1853" t="s">
        <v>17421</v>
      </c>
      <c r="F1853" t="s">
        <v>15800</v>
      </c>
      <c r="G1853">
        <v>1388.23521652</v>
      </c>
      <c r="H1853">
        <v>47840.916936599999</v>
      </c>
      <c r="I1853">
        <v>598591</v>
      </c>
      <c r="J1853">
        <v>311318</v>
      </c>
      <c r="K1853" t="s">
        <v>17421</v>
      </c>
      <c r="L1853" t="s">
        <v>15542</v>
      </c>
      <c r="M1853" t="s">
        <v>15543</v>
      </c>
      <c r="N1853" t="s">
        <v>15544</v>
      </c>
      <c r="O1853" t="s">
        <v>15545</v>
      </c>
      <c r="P1853" t="s">
        <v>15545</v>
      </c>
      <c r="Q1853">
        <v>164</v>
      </c>
      <c r="R1853">
        <v>2377</v>
      </c>
      <c r="S1853" t="s">
        <v>217</v>
      </c>
      <c r="T1853">
        <v>599343.79761500005</v>
      </c>
      <c r="U1853">
        <v>311579.49427199998</v>
      </c>
      <c r="V1853">
        <v>2</v>
      </c>
      <c r="W1853">
        <v>4.06727526278</v>
      </c>
      <c r="X1853">
        <v>0</v>
      </c>
      <c r="Y1853">
        <v>0</v>
      </c>
      <c r="Z1853">
        <v>0</v>
      </c>
      <c r="AA1853">
        <v>60411</v>
      </c>
      <c r="AB1853" t="s">
        <v>91</v>
      </c>
      <c r="AC1853" t="s">
        <v>218</v>
      </c>
      <c r="AD1853" t="s">
        <v>217</v>
      </c>
      <c r="AE1853">
        <v>706</v>
      </c>
      <c r="AF1853" t="s">
        <v>229</v>
      </c>
      <c r="AG1853" t="s">
        <v>230</v>
      </c>
      <c r="AH1853" t="s">
        <v>221</v>
      </c>
      <c r="AI1853" t="s">
        <v>230</v>
      </c>
      <c r="AJ1853">
        <v>0</v>
      </c>
      <c r="AK1853">
        <v>0</v>
      </c>
      <c r="AL1853">
        <v>8</v>
      </c>
    </row>
    <row r="1854" spans="1:38" x14ac:dyDescent="0.3">
      <c r="A1854">
        <v>1852</v>
      </c>
      <c r="B1854">
        <v>81</v>
      </c>
      <c r="C1854">
        <v>81</v>
      </c>
      <c r="D1854">
        <v>130676</v>
      </c>
      <c r="E1854" t="s">
        <v>17422</v>
      </c>
      <c r="F1854" t="s">
        <v>15800</v>
      </c>
      <c r="G1854">
        <v>4402.3041761900004</v>
      </c>
      <c r="H1854">
        <v>548270.544627</v>
      </c>
      <c r="I1854">
        <v>599244</v>
      </c>
      <c r="J1854">
        <v>311010</v>
      </c>
      <c r="K1854" t="s">
        <v>17422</v>
      </c>
      <c r="L1854" t="s">
        <v>15542</v>
      </c>
      <c r="M1854" t="s">
        <v>15543</v>
      </c>
      <c r="N1854" t="s">
        <v>15544</v>
      </c>
      <c r="O1854" t="s">
        <v>15545</v>
      </c>
      <c r="P1854" t="s">
        <v>15545</v>
      </c>
      <c r="Q1854">
        <v>164</v>
      </c>
      <c r="R1854">
        <v>2377</v>
      </c>
      <c r="S1854" t="s">
        <v>217</v>
      </c>
      <c r="T1854">
        <v>599343.79761500005</v>
      </c>
      <c r="U1854">
        <v>311579.49427199998</v>
      </c>
      <c r="V1854">
        <v>2</v>
      </c>
      <c r="W1854">
        <v>4.06727526278</v>
      </c>
      <c r="X1854">
        <v>0</v>
      </c>
      <c r="Y1854">
        <v>0</v>
      </c>
      <c r="Z1854">
        <v>0</v>
      </c>
      <c r="AA1854">
        <v>60411</v>
      </c>
      <c r="AB1854" t="s">
        <v>91</v>
      </c>
      <c r="AC1854" t="s">
        <v>218</v>
      </c>
      <c r="AD1854" t="s">
        <v>217</v>
      </c>
      <c r="AE1854">
        <v>706</v>
      </c>
      <c r="AF1854" t="s">
        <v>229</v>
      </c>
      <c r="AG1854" t="s">
        <v>230</v>
      </c>
      <c r="AH1854" t="s">
        <v>221</v>
      </c>
      <c r="AI1854" t="s">
        <v>230</v>
      </c>
      <c r="AJ1854">
        <v>0</v>
      </c>
      <c r="AK1854">
        <v>0</v>
      </c>
      <c r="AL1854">
        <v>8</v>
      </c>
    </row>
    <row r="1855" spans="1:38" x14ac:dyDescent="0.3">
      <c r="A1855">
        <v>1853</v>
      </c>
      <c r="B1855">
        <v>82</v>
      </c>
      <c r="C1855">
        <v>82</v>
      </c>
      <c r="D1855">
        <v>130677</v>
      </c>
      <c r="E1855" t="s">
        <v>17423</v>
      </c>
      <c r="F1855" t="s">
        <v>15800</v>
      </c>
      <c r="G1855">
        <v>1267.9265088699999</v>
      </c>
      <c r="H1855">
        <v>44809.794745400002</v>
      </c>
      <c r="I1855">
        <v>598576</v>
      </c>
      <c r="J1855">
        <v>311108</v>
      </c>
      <c r="K1855" t="s">
        <v>17423</v>
      </c>
      <c r="L1855" t="s">
        <v>15542</v>
      </c>
      <c r="M1855" t="s">
        <v>15543</v>
      </c>
      <c r="N1855" t="s">
        <v>15544</v>
      </c>
      <c r="O1855" t="s">
        <v>15545</v>
      </c>
      <c r="P1855" t="s">
        <v>15545</v>
      </c>
      <c r="Q1855">
        <v>164</v>
      </c>
      <c r="R1855">
        <v>2377</v>
      </c>
      <c r="S1855" t="s">
        <v>217</v>
      </c>
      <c r="T1855">
        <v>599343.79761500005</v>
      </c>
      <c r="U1855">
        <v>311579.49427199998</v>
      </c>
      <c r="V1855">
        <v>2</v>
      </c>
      <c r="W1855">
        <v>4.06727526278</v>
      </c>
      <c r="X1855">
        <v>0</v>
      </c>
      <c r="Y1855">
        <v>0</v>
      </c>
      <c r="Z1855">
        <v>0</v>
      </c>
      <c r="AA1855">
        <v>60411</v>
      </c>
      <c r="AB1855" t="s">
        <v>91</v>
      </c>
      <c r="AC1855" t="s">
        <v>218</v>
      </c>
      <c r="AD1855" t="s">
        <v>217</v>
      </c>
      <c r="AE1855">
        <v>706</v>
      </c>
      <c r="AF1855" t="s">
        <v>229</v>
      </c>
      <c r="AG1855" t="s">
        <v>230</v>
      </c>
      <c r="AH1855" t="s">
        <v>221</v>
      </c>
      <c r="AI1855" t="s">
        <v>230</v>
      </c>
      <c r="AJ1855">
        <v>0</v>
      </c>
      <c r="AK1855">
        <v>0</v>
      </c>
      <c r="AL1855">
        <v>8</v>
      </c>
    </row>
    <row r="1856" spans="1:38" x14ac:dyDescent="0.3">
      <c r="A1856">
        <v>1854</v>
      </c>
      <c r="B1856">
        <v>83</v>
      </c>
      <c r="C1856">
        <v>83</v>
      </c>
      <c r="D1856">
        <v>130678</v>
      </c>
      <c r="E1856" t="s">
        <v>17424</v>
      </c>
      <c r="F1856" t="s">
        <v>15800</v>
      </c>
      <c r="G1856">
        <v>2661.5391903099999</v>
      </c>
      <c r="H1856">
        <v>220071.00004700001</v>
      </c>
      <c r="I1856">
        <v>598458</v>
      </c>
      <c r="J1856">
        <v>310872</v>
      </c>
      <c r="K1856" t="s">
        <v>17424</v>
      </c>
      <c r="L1856" t="s">
        <v>15542</v>
      </c>
      <c r="M1856" t="s">
        <v>15543</v>
      </c>
      <c r="N1856" t="s">
        <v>15544</v>
      </c>
      <c r="O1856" t="s">
        <v>15545</v>
      </c>
      <c r="P1856" t="s">
        <v>15545</v>
      </c>
      <c r="Q1856">
        <v>164</v>
      </c>
      <c r="R1856">
        <v>2377</v>
      </c>
      <c r="S1856" t="s">
        <v>217</v>
      </c>
      <c r="T1856">
        <v>599343.79761500005</v>
      </c>
      <c r="U1856">
        <v>311579.49427199998</v>
      </c>
      <c r="V1856">
        <v>2</v>
      </c>
      <c r="W1856">
        <v>4.06727526278</v>
      </c>
      <c r="X1856">
        <v>0</v>
      </c>
      <c r="Y1856">
        <v>0</v>
      </c>
      <c r="Z1856">
        <v>0</v>
      </c>
      <c r="AA1856">
        <v>60411</v>
      </c>
      <c r="AB1856" t="s">
        <v>91</v>
      </c>
      <c r="AC1856" t="s">
        <v>218</v>
      </c>
      <c r="AD1856" t="s">
        <v>217</v>
      </c>
      <c r="AE1856">
        <v>706</v>
      </c>
      <c r="AF1856" t="s">
        <v>229</v>
      </c>
      <c r="AG1856" t="s">
        <v>230</v>
      </c>
      <c r="AH1856" t="s">
        <v>221</v>
      </c>
      <c r="AI1856" t="s">
        <v>230</v>
      </c>
      <c r="AJ1856">
        <v>0</v>
      </c>
      <c r="AK1856">
        <v>0</v>
      </c>
      <c r="AL1856">
        <v>8</v>
      </c>
    </row>
    <row r="1857" spans="1:38" x14ac:dyDescent="0.3">
      <c r="A1857">
        <v>1855</v>
      </c>
      <c r="B1857">
        <v>3062</v>
      </c>
      <c r="C1857">
        <v>3062</v>
      </c>
      <c r="D1857">
        <v>165101</v>
      </c>
      <c r="E1857" t="s">
        <v>17425</v>
      </c>
      <c r="F1857" t="s">
        <v>15800</v>
      </c>
      <c r="G1857">
        <v>739.56801688300004</v>
      </c>
      <c r="H1857">
        <v>26128.523716399999</v>
      </c>
      <c r="I1857">
        <v>598340</v>
      </c>
      <c r="J1857">
        <v>311564</v>
      </c>
      <c r="K1857" t="s">
        <v>17425</v>
      </c>
      <c r="L1857" t="s">
        <v>15542</v>
      </c>
      <c r="M1857" t="s">
        <v>15543</v>
      </c>
      <c r="N1857" t="s">
        <v>15551</v>
      </c>
      <c r="O1857" t="s">
        <v>15545</v>
      </c>
      <c r="P1857" t="s">
        <v>15545</v>
      </c>
      <c r="Q1857">
        <v>164</v>
      </c>
      <c r="R1857">
        <v>2377</v>
      </c>
      <c r="S1857" t="s">
        <v>217</v>
      </c>
      <c r="T1857">
        <v>599343.79761500005</v>
      </c>
      <c r="U1857">
        <v>311579.49427199998</v>
      </c>
      <c r="V1857">
        <v>2</v>
      </c>
      <c r="W1857">
        <v>4.06727526278</v>
      </c>
      <c r="X1857">
        <v>0</v>
      </c>
      <c r="Y1857">
        <v>0</v>
      </c>
      <c r="Z1857">
        <v>0</v>
      </c>
      <c r="AA1857">
        <v>60411</v>
      </c>
      <c r="AB1857" t="s">
        <v>91</v>
      </c>
      <c r="AC1857" t="s">
        <v>218</v>
      </c>
      <c r="AD1857" t="s">
        <v>217</v>
      </c>
      <c r="AE1857">
        <v>706</v>
      </c>
      <c r="AF1857" t="s">
        <v>229</v>
      </c>
      <c r="AG1857" t="s">
        <v>230</v>
      </c>
      <c r="AH1857" t="s">
        <v>221</v>
      </c>
      <c r="AI1857" t="s">
        <v>230</v>
      </c>
      <c r="AJ1857">
        <v>0</v>
      </c>
      <c r="AK1857">
        <v>0</v>
      </c>
      <c r="AL1857">
        <v>8</v>
      </c>
    </row>
    <row r="1858" spans="1:38" x14ac:dyDescent="0.3">
      <c r="A1858">
        <v>1856</v>
      </c>
      <c r="B1858">
        <v>3066</v>
      </c>
      <c r="C1858">
        <v>3066</v>
      </c>
      <c r="D1858">
        <v>165105</v>
      </c>
      <c r="E1858" t="s">
        <v>17426</v>
      </c>
      <c r="F1858" t="s">
        <v>15800</v>
      </c>
      <c r="G1858">
        <v>1477.7996539000001</v>
      </c>
      <c r="H1858">
        <v>41445.558714600003</v>
      </c>
      <c r="I1858">
        <v>598348</v>
      </c>
      <c r="J1858">
        <v>311331</v>
      </c>
      <c r="K1858" t="s">
        <v>17426</v>
      </c>
      <c r="L1858" t="s">
        <v>15542</v>
      </c>
      <c r="M1858" t="s">
        <v>15543</v>
      </c>
      <c r="N1858" t="s">
        <v>15551</v>
      </c>
      <c r="O1858" t="s">
        <v>15545</v>
      </c>
      <c r="P1858" t="s">
        <v>15545</v>
      </c>
      <c r="Q1858">
        <v>164</v>
      </c>
      <c r="R1858">
        <v>2377</v>
      </c>
      <c r="S1858" t="s">
        <v>217</v>
      </c>
      <c r="T1858">
        <v>599343.79761500005</v>
      </c>
      <c r="U1858">
        <v>311579.49427199998</v>
      </c>
      <c r="V1858">
        <v>2</v>
      </c>
      <c r="W1858">
        <v>4.06727526278</v>
      </c>
      <c r="X1858">
        <v>0</v>
      </c>
      <c r="Y1858">
        <v>0</v>
      </c>
      <c r="Z1858">
        <v>0</v>
      </c>
      <c r="AA1858">
        <v>60411</v>
      </c>
      <c r="AB1858" t="s">
        <v>91</v>
      </c>
      <c r="AC1858" t="s">
        <v>218</v>
      </c>
      <c r="AD1858" t="s">
        <v>217</v>
      </c>
      <c r="AE1858">
        <v>706</v>
      </c>
      <c r="AF1858" t="s">
        <v>229</v>
      </c>
      <c r="AG1858" t="s">
        <v>230</v>
      </c>
      <c r="AH1858" t="s">
        <v>221</v>
      </c>
      <c r="AI1858" t="s">
        <v>230</v>
      </c>
      <c r="AJ1858">
        <v>0</v>
      </c>
      <c r="AK1858">
        <v>0</v>
      </c>
      <c r="AL1858">
        <v>8</v>
      </c>
    </row>
    <row r="1859" spans="1:38" x14ac:dyDescent="0.3">
      <c r="A1859">
        <v>1857</v>
      </c>
      <c r="B1859">
        <v>3067</v>
      </c>
      <c r="C1859">
        <v>3067</v>
      </c>
      <c r="D1859">
        <v>165106</v>
      </c>
      <c r="E1859" t="s">
        <v>17427</v>
      </c>
      <c r="F1859" t="s">
        <v>15800</v>
      </c>
      <c r="G1859">
        <v>610.65592779099995</v>
      </c>
      <c r="H1859">
        <v>19340.964984999999</v>
      </c>
      <c r="I1859">
        <v>598266</v>
      </c>
      <c r="J1859">
        <v>311469</v>
      </c>
      <c r="K1859" t="s">
        <v>17427</v>
      </c>
      <c r="L1859" t="s">
        <v>15542</v>
      </c>
      <c r="M1859" t="s">
        <v>15543</v>
      </c>
      <c r="N1859" t="s">
        <v>15551</v>
      </c>
      <c r="O1859" t="s">
        <v>15545</v>
      </c>
      <c r="P1859" t="s">
        <v>15545</v>
      </c>
      <c r="Q1859">
        <v>164</v>
      </c>
      <c r="R1859">
        <v>2377</v>
      </c>
      <c r="S1859" t="s">
        <v>217</v>
      </c>
      <c r="T1859">
        <v>599343.79761500005</v>
      </c>
      <c r="U1859">
        <v>311579.49427199998</v>
      </c>
      <c r="V1859">
        <v>2</v>
      </c>
      <c r="W1859">
        <v>4.06727526278</v>
      </c>
      <c r="X1859">
        <v>0</v>
      </c>
      <c r="Y1859">
        <v>0</v>
      </c>
      <c r="Z1859">
        <v>0</v>
      </c>
      <c r="AA1859">
        <v>60411</v>
      </c>
      <c r="AB1859" t="s">
        <v>91</v>
      </c>
      <c r="AC1859" t="s">
        <v>218</v>
      </c>
      <c r="AD1859" t="s">
        <v>217</v>
      </c>
      <c r="AE1859">
        <v>706</v>
      </c>
      <c r="AF1859" t="s">
        <v>229</v>
      </c>
      <c r="AG1859" t="s">
        <v>230</v>
      </c>
      <c r="AH1859" t="s">
        <v>221</v>
      </c>
      <c r="AI1859" t="s">
        <v>230</v>
      </c>
      <c r="AJ1859">
        <v>0</v>
      </c>
      <c r="AK1859">
        <v>0</v>
      </c>
      <c r="AL1859">
        <v>8</v>
      </c>
    </row>
    <row r="1860" spans="1:38" x14ac:dyDescent="0.3">
      <c r="A1860">
        <v>1858</v>
      </c>
      <c r="B1860">
        <v>91</v>
      </c>
      <c r="C1860">
        <v>91</v>
      </c>
      <c r="D1860">
        <v>130686</v>
      </c>
      <c r="E1860" t="s">
        <v>17428</v>
      </c>
      <c r="F1860" t="s">
        <v>15800</v>
      </c>
      <c r="G1860">
        <v>9877.6836021100007</v>
      </c>
      <c r="H1860">
        <v>2494695.01352</v>
      </c>
      <c r="I1860">
        <v>605376</v>
      </c>
      <c r="J1860">
        <v>321009</v>
      </c>
      <c r="K1860" t="s">
        <v>17428</v>
      </c>
      <c r="L1860" t="s">
        <v>15743</v>
      </c>
      <c r="M1860" t="s">
        <v>15744</v>
      </c>
      <c r="N1860" t="s">
        <v>15544</v>
      </c>
      <c r="O1860" t="s">
        <v>15545</v>
      </c>
      <c r="P1860" t="s">
        <v>15545</v>
      </c>
      <c r="Q1860">
        <v>165</v>
      </c>
      <c r="R1860">
        <v>2376</v>
      </c>
      <c r="S1860" t="s">
        <v>217</v>
      </c>
      <c r="T1860">
        <v>601186.71536200005</v>
      </c>
      <c r="U1860">
        <v>320771.07877999998</v>
      </c>
      <c r="V1860">
        <v>2</v>
      </c>
      <c r="W1860">
        <v>99.160761021300004</v>
      </c>
      <c r="X1860">
        <v>0</v>
      </c>
      <c r="Y1860">
        <v>0</v>
      </c>
      <c r="Z1860">
        <v>0</v>
      </c>
      <c r="AA1860">
        <v>60400</v>
      </c>
      <c r="AB1860" t="s">
        <v>87</v>
      </c>
      <c r="AC1860" t="s">
        <v>218</v>
      </c>
      <c r="AD1860" t="s">
        <v>299</v>
      </c>
      <c r="AE1860">
        <v>702</v>
      </c>
      <c r="AF1860" t="s">
        <v>229</v>
      </c>
      <c r="AG1860" t="s">
        <v>230</v>
      </c>
      <c r="AH1860" t="s">
        <v>221</v>
      </c>
      <c r="AI1860" t="s">
        <v>230</v>
      </c>
      <c r="AJ1860">
        <v>0</v>
      </c>
      <c r="AK1860">
        <v>0</v>
      </c>
      <c r="AL1860">
        <v>8</v>
      </c>
    </row>
    <row r="1861" spans="1:38" x14ac:dyDescent="0.3">
      <c r="A1861">
        <v>1859</v>
      </c>
      <c r="B1861">
        <v>92</v>
      </c>
      <c r="C1861">
        <v>92</v>
      </c>
      <c r="D1861">
        <v>130687</v>
      </c>
      <c r="E1861" t="s">
        <v>17429</v>
      </c>
      <c r="F1861" t="s">
        <v>15800</v>
      </c>
      <c r="G1861">
        <v>1449.73483227</v>
      </c>
      <c r="H1861">
        <v>92303.450331</v>
      </c>
      <c r="I1861">
        <v>604685</v>
      </c>
      <c r="J1861">
        <v>320618</v>
      </c>
      <c r="K1861" t="s">
        <v>17429</v>
      </c>
      <c r="L1861" t="s">
        <v>15743</v>
      </c>
      <c r="M1861" t="s">
        <v>15744</v>
      </c>
      <c r="N1861" t="s">
        <v>15544</v>
      </c>
      <c r="O1861" t="s">
        <v>15545</v>
      </c>
      <c r="P1861" t="s">
        <v>15545</v>
      </c>
      <c r="Q1861">
        <v>165</v>
      </c>
      <c r="R1861">
        <v>2376</v>
      </c>
      <c r="S1861" t="s">
        <v>217</v>
      </c>
      <c r="T1861">
        <v>601186.71536200005</v>
      </c>
      <c r="U1861">
        <v>320771.07877999998</v>
      </c>
      <c r="V1861">
        <v>2</v>
      </c>
      <c r="W1861">
        <v>99.160761021300004</v>
      </c>
      <c r="X1861">
        <v>0</v>
      </c>
      <c r="Y1861">
        <v>0</v>
      </c>
      <c r="Z1861">
        <v>0</v>
      </c>
      <c r="AA1861">
        <v>60400</v>
      </c>
      <c r="AB1861" t="s">
        <v>87</v>
      </c>
      <c r="AC1861" t="s">
        <v>218</v>
      </c>
      <c r="AD1861" t="s">
        <v>299</v>
      </c>
      <c r="AE1861">
        <v>702</v>
      </c>
      <c r="AF1861" t="s">
        <v>229</v>
      </c>
      <c r="AG1861" t="s">
        <v>230</v>
      </c>
      <c r="AH1861" t="s">
        <v>221</v>
      </c>
      <c r="AI1861" t="s">
        <v>230</v>
      </c>
      <c r="AJ1861">
        <v>0</v>
      </c>
      <c r="AK1861">
        <v>0</v>
      </c>
      <c r="AL1861">
        <v>8</v>
      </c>
    </row>
    <row r="1862" spans="1:38" x14ac:dyDescent="0.3">
      <c r="A1862">
        <v>1860</v>
      </c>
      <c r="B1862">
        <v>93</v>
      </c>
      <c r="C1862">
        <v>93</v>
      </c>
      <c r="D1862">
        <v>130688</v>
      </c>
      <c r="E1862" t="s">
        <v>17430</v>
      </c>
      <c r="F1862" t="s">
        <v>15800</v>
      </c>
      <c r="G1862">
        <v>9217.1861316400009</v>
      </c>
      <c r="H1862">
        <v>2278548.3398500001</v>
      </c>
      <c r="I1862">
        <v>603819</v>
      </c>
      <c r="J1862">
        <v>320398</v>
      </c>
      <c r="K1862" t="s">
        <v>17430</v>
      </c>
      <c r="L1862" t="s">
        <v>15743</v>
      </c>
      <c r="M1862" t="s">
        <v>15744</v>
      </c>
      <c r="N1862" t="s">
        <v>15544</v>
      </c>
      <c r="O1862" t="s">
        <v>15545</v>
      </c>
      <c r="P1862" t="s">
        <v>15545</v>
      </c>
      <c r="Q1862">
        <v>165</v>
      </c>
      <c r="R1862">
        <v>2376</v>
      </c>
      <c r="S1862" t="s">
        <v>217</v>
      </c>
      <c r="T1862">
        <v>601186.71536200005</v>
      </c>
      <c r="U1862">
        <v>320771.07877999998</v>
      </c>
      <c r="V1862">
        <v>2</v>
      </c>
      <c r="W1862">
        <v>99.160761021300004</v>
      </c>
      <c r="X1862">
        <v>0</v>
      </c>
      <c r="Y1862">
        <v>0</v>
      </c>
      <c r="Z1862">
        <v>0</v>
      </c>
      <c r="AA1862">
        <v>60400</v>
      </c>
      <c r="AB1862" t="s">
        <v>87</v>
      </c>
      <c r="AC1862" t="s">
        <v>218</v>
      </c>
      <c r="AD1862" t="s">
        <v>299</v>
      </c>
      <c r="AE1862">
        <v>702</v>
      </c>
      <c r="AF1862" t="s">
        <v>229</v>
      </c>
      <c r="AG1862" t="s">
        <v>230</v>
      </c>
      <c r="AH1862" t="s">
        <v>221</v>
      </c>
      <c r="AI1862" t="s">
        <v>230</v>
      </c>
      <c r="AJ1862">
        <v>0</v>
      </c>
      <c r="AK1862">
        <v>0</v>
      </c>
      <c r="AL1862">
        <v>8</v>
      </c>
    </row>
    <row r="1863" spans="1:38" x14ac:dyDescent="0.3">
      <c r="A1863">
        <v>1861</v>
      </c>
      <c r="B1863">
        <v>94</v>
      </c>
      <c r="C1863">
        <v>94</v>
      </c>
      <c r="D1863">
        <v>130689</v>
      </c>
      <c r="E1863" t="s">
        <v>17431</v>
      </c>
      <c r="F1863" t="s">
        <v>15800</v>
      </c>
      <c r="G1863">
        <v>11727.7760248</v>
      </c>
      <c r="H1863">
        <v>6676523.54758</v>
      </c>
      <c r="I1863">
        <v>604000</v>
      </c>
      <c r="J1863">
        <v>322068</v>
      </c>
      <c r="K1863" t="s">
        <v>17431</v>
      </c>
      <c r="L1863" t="s">
        <v>15743</v>
      </c>
      <c r="M1863" t="s">
        <v>15744</v>
      </c>
      <c r="N1863" t="s">
        <v>15544</v>
      </c>
      <c r="O1863" t="s">
        <v>15545</v>
      </c>
      <c r="P1863" t="s">
        <v>15545</v>
      </c>
      <c r="Q1863">
        <v>165</v>
      </c>
      <c r="R1863">
        <v>2376</v>
      </c>
      <c r="S1863" t="s">
        <v>217</v>
      </c>
      <c r="T1863">
        <v>601186.71536200005</v>
      </c>
      <c r="U1863">
        <v>320771.07877999998</v>
      </c>
      <c r="V1863">
        <v>2</v>
      </c>
      <c r="W1863">
        <v>99.160761021300004</v>
      </c>
      <c r="X1863">
        <v>0</v>
      </c>
      <c r="Y1863">
        <v>0</v>
      </c>
      <c r="Z1863">
        <v>0</v>
      </c>
      <c r="AA1863">
        <v>60400</v>
      </c>
      <c r="AB1863" t="s">
        <v>87</v>
      </c>
      <c r="AC1863" t="s">
        <v>218</v>
      </c>
      <c r="AD1863" t="s">
        <v>299</v>
      </c>
      <c r="AE1863">
        <v>702</v>
      </c>
      <c r="AF1863" t="s">
        <v>229</v>
      </c>
      <c r="AG1863" t="s">
        <v>230</v>
      </c>
      <c r="AH1863" t="s">
        <v>221</v>
      </c>
      <c r="AI1863" t="s">
        <v>230</v>
      </c>
      <c r="AJ1863">
        <v>0</v>
      </c>
      <c r="AK1863">
        <v>0</v>
      </c>
      <c r="AL1863">
        <v>8</v>
      </c>
    </row>
    <row r="1864" spans="1:38" x14ac:dyDescent="0.3">
      <c r="A1864">
        <v>1862</v>
      </c>
      <c r="B1864">
        <v>98</v>
      </c>
      <c r="C1864">
        <v>98</v>
      </c>
      <c r="D1864">
        <v>130693</v>
      </c>
      <c r="E1864" t="s">
        <v>17432</v>
      </c>
      <c r="F1864" t="s">
        <v>15800</v>
      </c>
      <c r="G1864">
        <v>24976.119689899999</v>
      </c>
      <c r="H1864">
        <v>13648911.018999999</v>
      </c>
      <c r="I1864">
        <v>605406</v>
      </c>
      <c r="J1864">
        <v>319084</v>
      </c>
      <c r="K1864" t="s">
        <v>17432</v>
      </c>
      <c r="L1864" t="s">
        <v>15743</v>
      </c>
      <c r="M1864" t="s">
        <v>15744</v>
      </c>
      <c r="N1864" t="s">
        <v>15544</v>
      </c>
      <c r="O1864" t="s">
        <v>15545</v>
      </c>
      <c r="P1864" t="s">
        <v>15545</v>
      </c>
      <c r="Q1864">
        <v>165</v>
      </c>
      <c r="R1864">
        <v>2376</v>
      </c>
      <c r="S1864" t="s">
        <v>217</v>
      </c>
      <c r="T1864">
        <v>601186.71536200005</v>
      </c>
      <c r="U1864">
        <v>320771.07877999998</v>
      </c>
      <c r="V1864">
        <v>2</v>
      </c>
      <c r="W1864">
        <v>99.160761021300004</v>
      </c>
      <c r="X1864">
        <v>0</v>
      </c>
      <c r="Y1864">
        <v>0</v>
      </c>
      <c r="Z1864">
        <v>0</v>
      </c>
      <c r="AA1864">
        <v>60400</v>
      </c>
      <c r="AB1864" t="s">
        <v>87</v>
      </c>
      <c r="AC1864" t="s">
        <v>218</v>
      </c>
      <c r="AD1864" t="s">
        <v>299</v>
      </c>
      <c r="AE1864">
        <v>702</v>
      </c>
      <c r="AF1864" t="s">
        <v>229</v>
      </c>
      <c r="AG1864" t="s">
        <v>230</v>
      </c>
      <c r="AH1864" t="s">
        <v>221</v>
      </c>
      <c r="AI1864" t="s">
        <v>230</v>
      </c>
      <c r="AJ1864">
        <v>0</v>
      </c>
      <c r="AK1864">
        <v>0</v>
      </c>
      <c r="AL1864">
        <v>8</v>
      </c>
    </row>
    <row r="1865" spans="1:38" x14ac:dyDescent="0.3">
      <c r="A1865">
        <v>1863</v>
      </c>
      <c r="B1865">
        <v>229</v>
      </c>
      <c r="C1865">
        <v>229</v>
      </c>
      <c r="D1865">
        <v>130824</v>
      </c>
      <c r="E1865" t="s">
        <v>17433</v>
      </c>
      <c r="F1865" t="s">
        <v>15800</v>
      </c>
      <c r="G1865">
        <v>14382.9158052</v>
      </c>
      <c r="H1865">
        <v>6327325.9039599998</v>
      </c>
      <c r="I1865">
        <v>604888</v>
      </c>
      <c r="J1865">
        <v>316646</v>
      </c>
      <c r="K1865" t="s">
        <v>17433</v>
      </c>
      <c r="L1865" t="s">
        <v>15743</v>
      </c>
      <c r="M1865" t="s">
        <v>15744</v>
      </c>
      <c r="N1865" t="s">
        <v>15544</v>
      </c>
      <c r="O1865" t="s">
        <v>15545</v>
      </c>
      <c r="P1865" t="s">
        <v>15545</v>
      </c>
      <c r="Q1865">
        <v>165</v>
      </c>
      <c r="R1865">
        <v>2376</v>
      </c>
      <c r="S1865" t="s">
        <v>217</v>
      </c>
      <c r="T1865">
        <v>601186.71536200005</v>
      </c>
      <c r="U1865">
        <v>320771.07877999998</v>
      </c>
      <c r="V1865">
        <v>2</v>
      </c>
      <c r="W1865">
        <v>99.160761021300004</v>
      </c>
      <c r="X1865">
        <v>0</v>
      </c>
      <c r="Y1865">
        <v>0</v>
      </c>
      <c r="Z1865">
        <v>0</v>
      </c>
      <c r="AA1865">
        <v>60400</v>
      </c>
      <c r="AB1865" t="s">
        <v>87</v>
      </c>
      <c r="AC1865" t="s">
        <v>218</v>
      </c>
      <c r="AD1865" t="s">
        <v>299</v>
      </c>
      <c r="AE1865">
        <v>702</v>
      </c>
      <c r="AF1865" t="s">
        <v>229</v>
      </c>
      <c r="AG1865" t="s">
        <v>230</v>
      </c>
      <c r="AH1865" t="s">
        <v>221</v>
      </c>
      <c r="AI1865" t="s">
        <v>230</v>
      </c>
      <c r="AJ1865">
        <v>0</v>
      </c>
      <c r="AK1865">
        <v>0</v>
      </c>
      <c r="AL1865">
        <v>8</v>
      </c>
    </row>
    <row r="1866" spans="1:38" x14ac:dyDescent="0.3">
      <c r="A1866">
        <v>1864</v>
      </c>
      <c r="B1866">
        <v>230</v>
      </c>
      <c r="C1866">
        <v>230</v>
      </c>
      <c r="D1866">
        <v>130825</v>
      </c>
      <c r="E1866" t="s">
        <v>17434</v>
      </c>
      <c r="F1866" t="s">
        <v>15800</v>
      </c>
      <c r="G1866">
        <v>17512.807870500001</v>
      </c>
      <c r="H1866">
        <v>9261088.7859799992</v>
      </c>
      <c r="I1866">
        <v>599369</v>
      </c>
      <c r="J1866">
        <v>317157</v>
      </c>
      <c r="K1866" t="s">
        <v>17434</v>
      </c>
      <c r="L1866" t="s">
        <v>15747</v>
      </c>
      <c r="M1866" t="s">
        <v>15748</v>
      </c>
      <c r="N1866" t="s">
        <v>15544</v>
      </c>
      <c r="O1866" t="s">
        <v>15545</v>
      </c>
      <c r="P1866" t="s">
        <v>15545</v>
      </c>
      <c r="Q1866">
        <v>165</v>
      </c>
      <c r="R1866">
        <v>2376</v>
      </c>
      <c r="S1866" t="s">
        <v>217</v>
      </c>
      <c r="T1866">
        <v>601186.71536200005</v>
      </c>
      <c r="U1866">
        <v>320771.07877999998</v>
      </c>
      <c r="V1866">
        <v>2</v>
      </c>
      <c r="W1866">
        <v>99.160761021300004</v>
      </c>
      <c r="X1866">
        <v>0</v>
      </c>
      <c r="Y1866">
        <v>0</v>
      </c>
      <c r="Z1866">
        <v>0</v>
      </c>
      <c r="AA1866">
        <v>60400</v>
      </c>
      <c r="AB1866" t="s">
        <v>87</v>
      </c>
      <c r="AC1866" t="s">
        <v>218</v>
      </c>
      <c r="AD1866" t="s">
        <v>299</v>
      </c>
      <c r="AE1866">
        <v>702</v>
      </c>
      <c r="AF1866" t="s">
        <v>229</v>
      </c>
      <c r="AG1866" t="s">
        <v>230</v>
      </c>
      <c r="AH1866" t="s">
        <v>221</v>
      </c>
      <c r="AI1866" t="s">
        <v>230</v>
      </c>
      <c r="AJ1866">
        <v>0</v>
      </c>
      <c r="AK1866">
        <v>0</v>
      </c>
      <c r="AL1866">
        <v>8</v>
      </c>
    </row>
    <row r="1867" spans="1:38" x14ac:dyDescent="0.3">
      <c r="A1867">
        <v>1865</v>
      </c>
      <c r="B1867">
        <v>231</v>
      </c>
      <c r="C1867">
        <v>231</v>
      </c>
      <c r="D1867">
        <v>130826</v>
      </c>
      <c r="E1867" t="s">
        <v>17435</v>
      </c>
      <c r="F1867" t="s">
        <v>15800</v>
      </c>
      <c r="G1867">
        <v>11138.5717506</v>
      </c>
      <c r="H1867">
        <v>3887191.5350000001</v>
      </c>
      <c r="I1867">
        <v>602865</v>
      </c>
      <c r="J1867">
        <v>316592</v>
      </c>
      <c r="K1867" t="s">
        <v>17435</v>
      </c>
      <c r="L1867" t="s">
        <v>15747</v>
      </c>
      <c r="M1867" t="s">
        <v>15748</v>
      </c>
      <c r="N1867" t="s">
        <v>15544</v>
      </c>
      <c r="O1867" t="s">
        <v>15545</v>
      </c>
      <c r="P1867" t="s">
        <v>15545</v>
      </c>
      <c r="Q1867">
        <v>165</v>
      </c>
      <c r="R1867">
        <v>2376</v>
      </c>
      <c r="S1867" t="s">
        <v>217</v>
      </c>
      <c r="T1867">
        <v>601186.71536200005</v>
      </c>
      <c r="U1867">
        <v>320771.07877999998</v>
      </c>
      <c r="V1867">
        <v>2</v>
      </c>
      <c r="W1867">
        <v>99.160761021300004</v>
      </c>
      <c r="X1867">
        <v>0</v>
      </c>
      <c r="Y1867">
        <v>0</v>
      </c>
      <c r="Z1867">
        <v>0</v>
      </c>
      <c r="AA1867">
        <v>60400</v>
      </c>
      <c r="AB1867" t="s">
        <v>87</v>
      </c>
      <c r="AC1867" t="s">
        <v>218</v>
      </c>
      <c r="AD1867" t="s">
        <v>299</v>
      </c>
      <c r="AE1867">
        <v>702</v>
      </c>
      <c r="AF1867" t="s">
        <v>229</v>
      </c>
      <c r="AG1867" t="s">
        <v>230</v>
      </c>
      <c r="AH1867" t="s">
        <v>221</v>
      </c>
      <c r="AI1867" t="s">
        <v>230</v>
      </c>
      <c r="AJ1867">
        <v>0</v>
      </c>
      <c r="AK1867">
        <v>0</v>
      </c>
      <c r="AL1867">
        <v>8</v>
      </c>
    </row>
    <row r="1868" spans="1:38" x14ac:dyDescent="0.3">
      <c r="A1868">
        <v>1866</v>
      </c>
      <c r="B1868">
        <v>232</v>
      </c>
      <c r="C1868">
        <v>232</v>
      </c>
      <c r="D1868">
        <v>130827</v>
      </c>
      <c r="E1868" t="s">
        <v>17436</v>
      </c>
      <c r="F1868" t="s">
        <v>15800</v>
      </c>
      <c r="G1868">
        <v>5527.00468748</v>
      </c>
      <c r="H1868">
        <v>1081648.8092</v>
      </c>
      <c r="I1868">
        <v>601214</v>
      </c>
      <c r="J1868">
        <v>316014</v>
      </c>
      <c r="K1868" t="s">
        <v>17436</v>
      </c>
      <c r="L1868" t="s">
        <v>15743</v>
      </c>
      <c r="M1868" t="s">
        <v>15744</v>
      </c>
      <c r="N1868" t="s">
        <v>15544</v>
      </c>
      <c r="O1868" t="s">
        <v>15545</v>
      </c>
      <c r="P1868" t="s">
        <v>15545</v>
      </c>
      <c r="Q1868">
        <v>165</v>
      </c>
      <c r="R1868">
        <v>2376</v>
      </c>
      <c r="S1868" t="s">
        <v>217</v>
      </c>
      <c r="T1868">
        <v>601186.71536200005</v>
      </c>
      <c r="U1868">
        <v>320771.07877999998</v>
      </c>
      <c r="V1868">
        <v>2</v>
      </c>
      <c r="W1868">
        <v>99.160761021300004</v>
      </c>
      <c r="X1868">
        <v>0</v>
      </c>
      <c r="Y1868">
        <v>0</v>
      </c>
      <c r="Z1868">
        <v>0</v>
      </c>
      <c r="AA1868">
        <v>60400</v>
      </c>
      <c r="AB1868" t="s">
        <v>87</v>
      </c>
      <c r="AC1868" t="s">
        <v>218</v>
      </c>
      <c r="AD1868" t="s">
        <v>299</v>
      </c>
      <c r="AE1868">
        <v>702</v>
      </c>
      <c r="AF1868" t="s">
        <v>229</v>
      </c>
      <c r="AG1868" t="s">
        <v>230</v>
      </c>
      <c r="AH1868" t="s">
        <v>221</v>
      </c>
      <c r="AI1868" t="s">
        <v>230</v>
      </c>
      <c r="AJ1868">
        <v>0</v>
      </c>
      <c r="AK1868">
        <v>0</v>
      </c>
      <c r="AL1868">
        <v>8</v>
      </c>
    </row>
    <row r="1869" spans="1:38" x14ac:dyDescent="0.3">
      <c r="A1869">
        <v>1867</v>
      </c>
      <c r="B1869">
        <v>233</v>
      </c>
      <c r="C1869">
        <v>233</v>
      </c>
      <c r="D1869">
        <v>130828</v>
      </c>
      <c r="E1869" t="s">
        <v>17437</v>
      </c>
      <c r="F1869" t="s">
        <v>15800</v>
      </c>
      <c r="G1869">
        <v>5043.7554685100004</v>
      </c>
      <c r="H1869">
        <v>577456.56276200002</v>
      </c>
      <c r="I1869">
        <v>600955</v>
      </c>
      <c r="J1869">
        <v>318845</v>
      </c>
      <c r="K1869" t="s">
        <v>17437</v>
      </c>
      <c r="L1869" t="s">
        <v>15743</v>
      </c>
      <c r="M1869" t="s">
        <v>15744</v>
      </c>
      <c r="N1869" t="s">
        <v>15544</v>
      </c>
      <c r="O1869" t="s">
        <v>15545</v>
      </c>
      <c r="P1869" t="s">
        <v>15545</v>
      </c>
      <c r="Q1869">
        <v>165</v>
      </c>
      <c r="R1869">
        <v>2376</v>
      </c>
      <c r="S1869" t="s">
        <v>217</v>
      </c>
      <c r="T1869">
        <v>601186.71536200005</v>
      </c>
      <c r="U1869">
        <v>320771.07877999998</v>
      </c>
      <c r="V1869">
        <v>2</v>
      </c>
      <c r="W1869">
        <v>99.160761021300004</v>
      </c>
      <c r="X1869">
        <v>0</v>
      </c>
      <c r="Y1869">
        <v>0</v>
      </c>
      <c r="Z1869">
        <v>0</v>
      </c>
      <c r="AA1869">
        <v>60400</v>
      </c>
      <c r="AB1869" t="s">
        <v>87</v>
      </c>
      <c r="AC1869" t="s">
        <v>218</v>
      </c>
      <c r="AD1869" t="s">
        <v>299</v>
      </c>
      <c r="AE1869">
        <v>702</v>
      </c>
      <c r="AF1869" t="s">
        <v>229</v>
      </c>
      <c r="AG1869" t="s">
        <v>230</v>
      </c>
      <c r="AH1869" t="s">
        <v>221</v>
      </c>
      <c r="AI1869" t="s">
        <v>230</v>
      </c>
      <c r="AJ1869">
        <v>0</v>
      </c>
      <c r="AK1869">
        <v>0</v>
      </c>
      <c r="AL1869">
        <v>8</v>
      </c>
    </row>
    <row r="1870" spans="1:38" x14ac:dyDescent="0.3">
      <c r="A1870">
        <v>1868</v>
      </c>
      <c r="B1870">
        <v>234</v>
      </c>
      <c r="C1870">
        <v>234</v>
      </c>
      <c r="D1870">
        <v>130829</v>
      </c>
      <c r="E1870" t="s">
        <v>17438</v>
      </c>
      <c r="F1870" t="s">
        <v>15800</v>
      </c>
      <c r="G1870">
        <v>13671.6372625</v>
      </c>
      <c r="H1870">
        <v>3972789.8986800001</v>
      </c>
      <c r="I1870">
        <v>601112</v>
      </c>
      <c r="J1870">
        <v>317345</v>
      </c>
      <c r="K1870" t="s">
        <v>17438</v>
      </c>
      <c r="L1870" t="s">
        <v>15743</v>
      </c>
      <c r="M1870" t="s">
        <v>15744</v>
      </c>
      <c r="N1870" t="s">
        <v>15544</v>
      </c>
      <c r="O1870" t="s">
        <v>15545</v>
      </c>
      <c r="P1870" t="s">
        <v>15545</v>
      </c>
      <c r="Q1870">
        <v>165</v>
      </c>
      <c r="R1870">
        <v>2376</v>
      </c>
      <c r="S1870" t="s">
        <v>217</v>
      </c>
      <c r="T1870">
        <v>601186.71536200005</v>
      </c>
      <c r="U1870">
        <v>320771.07877999998</v>
      </c>
      <c r="V1870">
        <v>2</v>
      </c>
      <c r="W1870">
        <v>99.160761021300004</v>
      </c>
      <c r="X1870">
        <v>0</v>
      </c>
      <c r="Y1870">
        <v>0</v>
      </c>
      <c r="Z1870">
        <v>0</v>
      </c>
      <c r="AA1870">
        <v>60400</v>
      </c>
      <c r="AB1870" t="s">
        <v>87</v>
      </c>
      <c r="AC1870" t="s">
        <v>218</v>
      </c>
      <c r="AD1870" t="s">
        <v>299</v>
      </c>
      <c r="AE1870">
        <v>702</v>
      </c>
      <c r="AF1870" t="s">
        <v>229</v>
      </c>
      <c r="AG1870" t="s">
        <v>230</v>
      </c>
      <c r="AH1870" t="s">
        <v>221</v>
      </c>
      <c r="AI1870" t="s">
        <v>230</v>
      </c>
      <c r="AJ1870">
        <v>0</v>
      </c>
      <c r="AK1870">
        <v>0</v>
      </c>
      <c r="AL1870">
        <v>8</v>
      </c>
    </row>
    <row r="1871" spans="1:38" x14ac:dyDescent="0.3">
      <c r="A1871">
        <v>1869</v>
      </c>
      <c r="B1871">
        <v>235</v>
      </c>
      <c r="C1871">
        <v>235</v>
      </c>
      <c r="D1871">
        <v>130830</v>
      </c>
      <c r="E1871" t="s">
        <v>17439</v>
      </c>
      <c r="F1871" t="s">
        <v>15800</v>
      </c>
      <c r="G1871">
        <v>2647.8668652299998</v>
      </c>
      <c r="H1871">
        <v>267806.80659699999</v>
      </c>
      <c r="I1871">
        <v>601600</v>
      </c>
      <c r="J1871">
        <v>316402</v>
      </c>
      <c r="K1871" t="s">
        <v>17439</v>
      </c>
      <c r="L1871" t="s">
        <v>15743</v>
      </c>
      <c r="M1871" t="s">
        <v>15744</v>
      </c>
      <c r="N1871" t="s">
        <v>15544</v>
      </c>
      <c r="O1871" t="s">
        <v>15545</v>
      </c>
      <c r="P1871" t="s">
        <v>15545</v>
      </c>
      <c r="Q1871">
        <v>165</v>
      </c>
      <c r="R1871">
        <v>2376</v>
      </c>
      <c r="S1871" t="s">
        <v>217</v>
      </c>
      <c r="T1871">
        <v>601186.71536200005</v>
      </c>
      <c r="U1871">
        <v>320771.07877999998</v>
      </c>
      <c r="V1871">
        <v>2</v>
      </c>
      <c r="W1871">
        <v>99.160761021300004</v>
      </c>
      <c r="X1871">
        <v>0</v>
      </c>
      <c r="Y1871">
        <v>0</v>
      </c>
      <c r="Z1871">
        <v>0</v>
      </c>
      <c r="AA1871">
        <v>60400</v>
      </c>
      <c r="AB1871" t="s">
        <v>87</v>
      </c>
      <c r="AC1871" t="s">
        <v>218</v>
      </c>
      <c r="AD1871" t="s">
        <v>299</v>
      </c>
      <c r="AE1871">
        <v>702</v>
      </c>
      <c r="AF1871" t="s">
        <v>229</v>
      </c>
      <c r="AG1871" t="s">
        <v>230</v>
      </c>
      <c r="AH1871" t="s">
        <v>221</v>
      </c>
      <c r="AI1871" t="s">
        <v>230</v>
      </c>
      <c r="AJ1871">
        <v>0</v>
      </c>
      <c r="AK1871">
        <v>0</v>
      </c>
      <c r="AL1871">
        <v>8</v>
      </c>
    </row>
    <row r="1872" spans="1:38" x14ac:dyDescent="0.3">
      <c r="A1872">
        <v>1870</v>
      </c>
      <c r="B1872">
        <v>332</v>
      </c>
      <c r="C1872">
        <v>332</v>
      </c>
      <c r="D1872">
        <v>130927</v>
      </c>
      <c r="E1872" t="s">
        <v>17440</v>
      </c>
      <c r="F1872" t="s">
        <v>15800</v>
      </c>
      <c r="G1872">
        <v>12393.4320888</v>
      </c>
      <c r="H1872">
        <v>7347159.1474700002</v>
      </c>
      <c r="I1872">
        <v>601078</v>
      </c>
      <c r="J1872">
        <v>321161</v>
      </c>
      <c r="K1872" t="s">
        <v>17440</v>
      </c>
      <c r="L1872" t="s">
        <v>15743</v>
      </c>
      <c r="M1872" t="s">
        <v>15744</v>
      </c>
      <c r="N1872" t="s">
        <v>15544</v>
      </c>
      <c r="O1872" t="s">
        <v>15545</v>
      </c>
      <c r="P1872" t="s">
        <v>15545</v>
      </c>
      <c r="Q1872">
        <v>165</v>
      </c>
      <c r="R1872">
        <v>2376</v>
      </c>
      <c r="S1872" t="s">
        <v>217</v>
      </c>
      <c r="T1872">
        <v>601186.71536200005</v>
      </c>
      <c r="U1872">
        <v>320771.07877999998</v>
      </c>
      <c r="V1872">
        <v>2</v>
      </c>
      <c r="W1872">
        <v>99.160761021300004</v>
      </c>
      <c r="X1872">
        <v>0</v>
      </c>
      <c r="Y1872">
        <v>0</v>
      </c>
      <c r="Z1872">
        <v>0</v>
      </c>
      <c r="AA1872">
        <v>60400</v>
      </c>
      <c r="AB1872" t="s">
        <v>87</v>
      </c>
      <c r="AC1872" t="s">
        <v>218</v>
      </c>
      <c r="AD1872" t="s">
        <v>299</v>
      </c>
      <c r="AE1872">
        <v>702</v>
      </c>
      <c r="AF1872" t="s">
        <v>229</v>
      </c>
      <c r="AG1872" t="s">
        <v>230</v>
      </c>
      <c r="AH1872" t="s">
        <v>221</v>
      </c>
      <c r="AI1872" t="s">
        <v>230</v>
      </c>
      <c r="AJ1872">
        <v>0</v>
      </c>
      <c r="AK1872">
        <v>0</v>
      </c>
      <c r="AL1872">
        <v>8</v>
      </c>
    </row>
    <row r="1873" spans="1:38" x14ac:dyDescent="0.3">
      <c r="A1873">
        <v>1871</v>
      </c>
      <c r="B1873">
        <v>333</v>
      </c>
      <c r="C1873">
        <v>333</v>
      </c>
      <c r="D1873">
        <v>130928</v>
      </c>
      <c r="E1873" t="s">
        <v>17441</v>
      </c>
      <c r="F1873" t="s">
        <v>15800</v>
      </c>
      <c r="G1873">
        <v>14087.0351801</v>
      </c>
      <c r="H1873">
        <v>5998065.8627800001</v>
      </c>
      <c r="I1873">
        <v>600820</v>
      </c>
      <c r="J1873">
        <v>323335</v>
      </c>
      <c r="K1873" t="s">
        <v>17441</v>
      </c>
      <c r="L1873" t="s">
        <v>15743</v>
      </c>
      <c r="M1873" t="s">
        <v>15744</v>
      </c>
      <c r="N1873" t="s">
        <v>15544</v>
      </c>
      <c r="O1873" t="s">
        <v>15545</v>
      </c>
      <c r="P1873" t="s">
        <v>15545</v>
      </c>
      <c r="Q1873">
        <v>165</v>
      </c>
      <c r="R1873">
        <v>2376</v>
      </c>
      <c r="S1873" t="s">
        <v>217</v>
      </c>
      <c r="T1873">
        <v>601186.71536200005</v>
      </c>
      <c r="U1873">
        <v>320771.07877999998</v>
      </c>
      <c r="V1873">
        <v>2</v>
      </c>
      <c r="W1873">
        <v>99.160761021300004</v>
      </c>
      <c r="X1873">
        <v>0</v>
      </c>
      <c r="Y1873">
        <v>0</v>
      </c>
      <c r="Z1873">
        <v>0</v>
      </c>
      <c r="AA1873">
        <v>60400</v>
      </c>
      <c r="AB1873" t="s">
        <v>87</v>
      </c>
      <c r="AC1873" t="s">
        <v>218</v>
      </c>
      <c r="AD1873" t="s">
        <v>299</v>
      </c>
      <c r="AE1873">
        <v>702</v>
      </c>
      <c r="AF1873" t="s">
        <v>229</v>
      </c>
      <c r="AG1873" t="s">
        <v>230</v>
      </c>
      <c r="AH1873" t="s">
        <v>221</v>
      </c>
      <c r="AI1873" t="s">
        <v>230</v>
      </c>
      <c r="AJ1873">
        <v>0</v>
      </c>
      <c r="AK1873">
        <v>0</v>
      </c>
      <c r="AL1873">
        <v>8</v>
      </c>
    </row>
    <row r="1874" spans="1:38" x14ac:dyDescent="0.3">
      <c r="A1874">
        <v>1872</v>
      </c>
      <c r="B1874">
        <v>334</v>
      </c>
      <c r="C1874">
        <v>334</v>
      </c>
      <c r="D1874">
        <v>130929</v>
      </c>
      <c r="E1874" t="s">
        <v>17442</v>
      </c>
      <c r="F1874" t="s">
        <v>15800</v>
      </c>
      <c r="G1874">
        <v>13784.3595343</v>
      </c>
      <c r="H1874">
        <v>8944952.6351800002</v>
      </c>
      <c r="I1874">
        <v>600275</v>
      </c>
      <c r="J1874">
        <v>325734</v>
      </c>
      <c r="K1874" t="s">
        <v>17442</v>
      </c>
      <c r="L1874" t="s">
        <v>15747</v>
      </c>
      <c r="M1874" t="s">
        <v>15748</v>
      </c>
      <c r="N1874" t="s">
        <v>15544</v>
      </c>
      <c r="O1874" t="s">
        <v>15545</v>
      </c>
      <c r="P1874" t="s">
        <v>15545</v>
      </c>
      <c r="Q1874">
        <v>165</v>
      </c>
      <c r="R1874">
        <v>2376</v>
      </c>
      <c r="S1874" t="s">
        <v>217</v>
      </c>
      <c r="T1874">
        <v>601186.71536200005</v>
      </c>
      <c r="U1874">
        <v>320771.07877999998</v>
      </c>
      <c r="V1874">
        <v>2</v>
      </c>
      <c r="W1874">
        <v>99.160761021300004</v>
      </c>
      <c r="X1874">
        <v>0</v>
      </c>
      <c r="Y1874">
        <v>0</v>
      </c>
      <c r="Z1874">
        <v>0</v>
      </c>
      <c r="AA1874">
        <v>60400</v>
      </c>
      <c r="AB1874" t="s">
        <v>87</v>
      </c>
      <c r="AC1874" t="s">
        <v>218</v>
      </c>
      <c r="AD1874" t="s">
        <v>299</v>
      </c>
      <c r="AE1874">
        <v>702</v>
      </c>
      <c r="AF1874" t="s">
        <v>229</v>
      </c>
      <c r="AG1874" t="s">
        <v>230</v>
      </c>
      <c r="AH1874" t="s">
        <v>221</v>
      </c>
      <c r="AI1874" t="s">
        <v>230</v>
      </c>
      <c r="AJ1874">
        <v>0</v>
      </c>
      <c r="AK1874">
        <v>0</v>
      </c>
      <c r="AL1874">
        <v>8</v>
      </c>
    </row>
    <row r="1875" spans="1:38" x14ac:dyDescent="0.3">
      <c r="A1875">
        <v>1873</v>
      </c>
      <c r="B1875">
        <v>335</v>
      </c>
      <c r="C1875">
        <v>335</v>
      </c>
      <c r="D1875">
        <v>130930</v>
      </c>
      <c r="E1875" t="s">
        <v>17443</v>
      </c>
      <c r="F1875" t="s">
        <v>15800</v>
      </c>
      <c r="G1875">
        <v>29286.975898799999</v>
      </c>
      <c r="H1875">
        <v>21267202.807</v>
      </c>
      <c r="I1875">
        <v>597136</v>
      </c>
      <c r="J1875">
        <v>323188</v>
      </c>
      <c r="K1875" t="s">
        <v>17443</v>
      </c>
      <c r="L1875" t="s">
        <v>15747</v>
      </c>
      <c r="M1875" t="s">
        <v>15748</v>
      </c>
      <c r="N1875" t="s">
        <v>15544</v>
      </c>
      <c r="O1875" t="s">
        <v>15545</v>
      </c>
      <c r="P1875" t="s">
        <v>15545</v>
      </c>
      <c r="Q1875">
        <v>165</v>
      </c>
      <c r="R1875">
        <v>2376</v>
      </c>
      <c r="S1875" t="s">
        <v>217</v>
      </c>
      <c r="T1875">
        <v>601186.71536200005</v>
      </c>
      <c r="U1875">
        <v>320771.07877999998</v>
      </c>
      <c r="V1875">
        <v>2</v>
      </c>
      <c r="W1875">
        <v>99.160761021300004</v>
      </c>
      <c r="X1875">
        <v>0</v>
      </c>
      <c r="Y1875">
        <v>0</v>
      </c>
      <c r="Z1875">
        <v>0</v>
      </c>
      <c r="AA1875">
        <v>60400</v>
      </c>
      <c r="AB1875" t="s">
        <v>87</v>
      </c>
      <c r="AC1875" t="s">
        <v>218</v>
      </c>
      <c r="AD1875" t="s">
        <v>299</v>
      </c>
      <c r="AE1875">
        <v>702</v>
      </c>
      <c r="AF1875" t="s">
        <v>229</v>
      </c>
      <c r="AG1875" t="s">
        <v>230</v>
      </c>
      <c r="AH1875" t="s">
        <v>221</v>
      </c>
      <c r="AI1875" t="s">
        <v>230</v>
      </c>
      <c r="AJ1875">
        <v>0</v>
      </c>
      <c r="AK1875">
        <v>0</v>
      </c>
      <c r="AL1875">
        <v>8</v>
      </c>
    </row>
    <row r="1876" spans="1:38" x14ac:dyDescent="0.3">
      <c r="A1876">
        <v>1874</v>
      </c>
      <c r="B1876">
        <v>336</v>
      </c>
      <c r="C1876">
        <v>336</v>
      </c>
      <c r="D1876">
        <v>130931</v>
      </c>
      <c r="E1876" t="s">
        <v>17444</v>
      </c>
      <c r="F1876" t="s">
        <v>15800</v>
      </c>
      <c r="G1876">
        <v>7267.5632802600003</v>
      </c>
      <c r="H1876">
        <v>1051646.5313599999</v>
      </c>
      <c r="I1876">
        <v>599196</v>
      </c>
      <c r="J1876">
        <v>321259</v>
      </c>
      <c r="K1876" t="s">
        <v>17444</v>
      </c>
      <c r="L1876" t="s">
        <v>15743</v>
      </c>
      <c r="M1876" t="s">
        <v>15744</v>
      </c>
      <c r="N1876" t="s">
        <v>15544</v>
      </c>
      <c r="O1876" t="s">
        <v>15545</v>
      </c>
      <c r="P1876" t="s">
        <v>15545</v>
      </c>
      <c r="Q1876">
        <v>165</v>
      </c>
      <c r="R1876">
        <v>2376</v>
      </c>
      <c r="S1876" t="s">
        <v>217</v>
      </c>
      <c r="T1876">
        <v>601186.71536200005</v>
      </c>
      <c r="U1876">
        <v>320771.07877999998</v>
      </c>
      <c r="V1876">
        <v>2</v>
      </c>
      <c r="W1876">
        <v>99.160761021300004</v>
      </c>
      <c r="X1876">
        <v>0</v>
      </c>
      <c r="Y1876">
        <v>0</v>
      </c>
      <c r="Z1876">
        <v>0</v>
      </c>
      <c r="AA1876">
        <v>60400</v>
      </c>
      <c r="AB1876" t="s">
        <v>87</v>
      </c>
      <c r="AC1876" t="s">
        <v>218</v>
      </c>
      <c r="AD1876" t="s">
        <v>299</v>
      </c>
      <c r="AE1876">
        <v>702</v>
      </c>
      <c r="AF1876" t="s">
        <v>229</v>
      </c>
      <c r="AG1876" t="s">
        <v>230</v>
      </c>
      <c r="AH1876" t="s">
        <v>221</v>
      </c>
      <c r="AI1876" t="s">
        <v>230</v>
      </c>
      <c r="AJ1876">
        <v>0</v>
      </c>
      <c r="AK1876">
        <v>0</v>
      </c>
      <c r="AL1876">
        <v>8</v>
      </c>
    </row>
    <row r="1877" spans="1:38" x14ac:dyDescent="0.3">
      <c r="A1877">
        <v>1875</v>
      </c>
      <c r="B1877">
        <v>337</v>
      </c>
      <c r="C1877">
        <v>337</v>
      </c>
      <c r="D1877">
        <v>130932</v>
      </c>
      <c r="E1877" t="s">
        <v>17445</v>
      </c>
      <c r="F1877" t="s">
        <v>15800</v>
      </c>
      <c r="G1877">
        <v>9022.6457660199994</v>
      </c>
      <c r="H1877">
        <v>1512415.6170399999</v>
      </c>
      <c r="I1877">
        <v>599247</v>
      </c>
      <c r="J1877">
        <v>320204</v>
      </c>
      <c r="K1877" t="s">
        <v>17445</v>
      </c>
      <c r="L1877" t="s">
        <v>15743</v>
      </c>
      <c r="M1877" t="s">
        <v>15744</v>
      </c>
      <c r="N1877" t="s">
        <v>15544</v>
      </c>
      <c r="O1877" t="s">
        <v>15545</v>
      </c>
      <c r="P1877" t="s">
        <v>15545</v>
      </c>
      <c r="Q1877">
        <v>165</v>
      </c>
      <c r="R1877">
        <v>2376</v>
      </c>
      <c r="S1877" t="s">
        <v>217</v>
      </c>
      <c r="T1877">
        <v>601186.71536200005</v>
      </c>
      <c r="U1877">
        <v>320771.07877999998</v>
      </c>
      <c r="V1877">
        <v>2</v>
      </c>
      <c r="W1877">
        <v>99.160761021300004</v>
      </c>
      <c r="X1877">
        <v>0</v>
      </c>
      <c r="Y1877">
        <v>0</v>
      </c>
      <c r="Z1877">
        <v>0</v>
      </c>
      <c r="AA1877">
        <v>60400</v>
      </c>
      <c r="AB1877" t="s">
        <v>87</v>
      </c>
      <c r="AC1877" t="s">
        <v>218</v>
      </c>
      <c r="AD1877" t="s">
        <v>299</v>
      </c>
      <c r="AE1877">
        <v>702</v>
      </c>
      <c r="AF1877" t="s">
        <v>229</v>
      </c>
      <c r="AG1877" t="s">
        <v>230</v>
      </c>
      <c r="AH1877" t="s">
        <v>221</v>
      </c>
      <c r="AI1877" t="s">
        <v>230</v>
      </c>
      <c r="AJ1877">
        <v>0</v>
      </c>
      <c r="AK1877">
        <v>0</v>
      </c>
      <c r="AL1877">
        <v>8</v>
      </c>
    </row>
    <row r="1878" spans="1:38" x14ac:dyDescent="0.3">
      <c r="A1878">
        <v>1876</v>
      </c>
      <c r="B1878">
        <v>338</v>
      </c>
      <c r="C1878">
        <v>338</v>
      </c>
      <c r="D1878">
        <v>130933</v>
      </c>
      <c r="E1878" t="s">
        <v>17446</v>
      </c>
      <c r="F1878" t="s">
        <v>15800</v>
      </c>
      <c r="G1878">
        <v>2050.8586844400002</v>
      </c>
      <c r="H1878">
        <v>144021.23535</v>
      </c>
      <c r="I1878">
        <v>598817</v>
      </c>
      <c r="J1878">
        <v>320528</v>
      </c>
      <c r="K1878" t="s">
        <v>17446</v>
      </c>
      <c r="L1878" t="s">
        <v>15743</v>
      </c>
      <c r="M1878" t="s">
        <v>15744</v>
      </c>
      <c r="N1878" t="s">
        <v>15544</v>
      </c>
      <c r="O1878" t="s">
        <v>15545</v>
      </c>
      <c r="P1878" t="s">
        <v>15545</v>
      </c>
      <c r="Q1878">
        <v>165</v>
      </c>
      <c r="R1878">
        <v>2376</v>
      </c>
      <c r="S1878" t="s">
        <v>217</v>
      </c>
      <c r="T1878">
        <v>601186.71536200005</v>
      </c>
      <c r="U1878">
        <v>320771.07877999998</v>
      </c>
      <c r="V1878">
        <v>2</v>
      </c>
      <c r="W1878">
        <v>99.160761021300004</v>
      </c>
      <c r="X1878">
        <v>0</v>
      </c>
      <c r="Y1878">
        <v>0</v>
      </c>
      <c r="Z1878">
        <v>0</v>
      </c>
      <c r="AA1878">
        <v>60400</v>
      </c>
      <c r="AB1878" t="s">
        <v>87</v>
      </c>
      <c r="AC1878" t="s">
        <v>218</v>
      </c>
      <c r="AD1878" t="s">
        <v>299</v>
      </c>
      <c r="AE1878">
        <v>702</v>
      </c>
      <c r="AF1878" t="s">
        <v>229</v>
      </c>
      <c r="AG1878" t="s">
        <v>230</v>
      </c>
      <c r="AH1878" t="s">
        <v>221</v>
      </c>
      <c r="AI1878" t="s">
        <v>230</v>
      </c>
      <c r="AJ1878">
        <v>0</v>
      </c>
      <c r="AK1878">
        <v>0</v>
      </c>
      <c r="AL1878">
        <v>8</v>
      </c>
    </row>
    <row r="1879" spans="1:38" x14ac:dyDescent="0.3">
      <c r="A1879">
        <v>1877</v>
      </c>
      <c r="B1879">
        <v>339</v>
      </c>
      <c r="C1879">
        <v>339</v>
      </c>
      <c r="D1879">
        <v>130934</v>
      </c>
      <c r="E1879" t="s">
        <v>17447</v>
      </c>
      <c r="F1879" t="s">
        <v>15800</v>
      </c>
      <c r="G1879">
        <v>7588.7844184200003</v>
      </c>
      <c r="H1879">
        <v>1356691.34629</v>
      </c>
      <c r="I1879">
        <v>598307</v>
      </c>
      <c r="J1879">
        <v>321455</v>
      </c>
      <c r="K1879" t="s">
        <v>17447</v>
      </c>
      <c r="L1879" t="s">
        <v>15743</v>
      </c>
      <c r="M1879" t="s">
        <v>15744</v>
      </c>
      <c r="N1879" t="s">
        <v>15544</v>
      </c>
      <c r="O1879" t="s">
        <v>15545</v>
      </c>
      <c r="P1879" t="s">
        <v>15545</v>
      </c>
      <c r="Q1879">
        <v>165</v>
      </c>
      <c r="R1879">
        <v>2376</v>
      </c>
      <c r="S1879" t="s">
        <v>217</v>
      </c>
      <c r="T1879">
        <v>601186.71536200005</v>
      </c>
      <c r="U1879">
        <v>320771.07877999998</v>
      </c>
      <c r="V1879">
        <v>2</v>
      </c>
      <c r="W1879">
        <v>99.160761021300004</v>
      </c>
      <c r="X1879">
        <v>0</v>
      </c>
      <c r="Y1879">
        <v>0</v>
      </c>
      <c r="Z1879">
        <v>0</v>
      </c>
      <c r="AA1879">
        <v>60400</v>
      </c>
      <c r="AB1879" t="s">
        <v>87</v>
      </c>
      <c r="AC1879" t="s">
        <v>218</v>
      </c>
      <c r="AD1879" t="s">
        <v>299</v>
      </c>
      <c r="AE1879">
        <v>702</v>
      </c>
      <c r="AF1879" t="s">
        <v>229</v>
      </c>
      <c r="AG1879" t="s">
        <v>230</v>
      </c>
      <c r="AH1879" t="s">
        <v>221</v>
      </c>
      <c r="AI1879" t="s">
        <v>230</v>
      </c>
      <c r="AJ1879">
        <v>0</v>
      </c>
      <c r="AK1879">
        <v>0</v>
      </c>
      <c r="AL1879">
        <v>8</v>
      </c>
    </row>
    <row r="1880" spans="1:38" x14ac:dyDescent="0.3">
      <c r="A1880">
        <v>1878</v>
      </c>
      <c r="B1880">
        <v>3073</v>
      </c>
      <c r="C1880">
        <v>3073</v>
      </c>
      <c r="D1880">
        <v>165112</v>
      </c>
      <c r="E1880" t="s">
        <v>17448</v>
      </c>
      <c r="F1880" t="s">
        <v>15800</v>
      </c>
      <c r="G1880">
        <v>9119.9438137300003</v>
      </c>
      <c r="H1880">
        <v>1346036.2337</v>
      </c>
      <c r="I1880">
        <v>601562</v>
      </c>
      <c r="J1880">
        <v>318549</v>
      </c>
      <c r="K1880" t="s">
        <v>17448</v>
      </c>
      <c r="L1880" t="s">
        <v>15743</v>
      </c>
      <c r="M1880" t="s">
        <v>15744</v>
      </c>
      <c r="N1880" t="s">
        <v>15821</v>
      </c>
      <c r="O1880" t="s">
        <v>15545</v>
      </c>
      <c r="P1880" t="s">
        <v>15545</v>
      </c>
      <c r="Q1880">
        <v>165</v>
      </c>
      <c r="R1880">
        <v>2376</v>
      </c>
      <c r="S1880" t="s">
        <v>217</v>
      </c>
      <c r="T1880">
        <v>601186.71536200005</v>
      </c>
      <c r="U1880">
        <v>320771.07877999998</v>
      </c>
      <c r="V1880">
        <v>2</v>
      </c>
      <c r="W1880">
        <v>99.160761021300004</v>
      </c>
      <c r="X1880">
        <v>0</v>
      </c>
      <c r="Y1880">
        <v>0</v>
      </c>
      <c r="Z1880">
        <v>0</v>
      </c>
      <c r="AA1880">
        <v>60400</v>
      </c>
      <c r="AB1880" t="s">
        <v>87</v>
      </c>
      <c r="AC1880" t="s">
        <v>218</v>
      </c>
      <c r="AD1880" t="s">
        <v>299</v>
      </c>
      <c r="AE1880">
        <v>702</v>
      </c>
      <c r="AF1880" t="s">
        <v>229</v>
      </c>
      <c r="AG1880" t="s">
        <v>230</v>
      </c>
      <c r="AH1880" t="s">
        <v>221</v>
      </c>
      <c r="AI1880" t="s">
        <v>230</v>
      </c>
      <c r="AJ1880">
        <v>0</v>
      </c>
      <c r="AK1880">
        <v>0</v>
      </c>
      <c r="AL1880">
        <v>8</v>
      </c>
    </row>
    <row r="1881" spans="1:38" x14ac:dyDescent="0.3">
      <c r="A1881">
        <v>1879</v>
      </c>
      <c r="B1881">
        <v>522</v>
      </c>
      <c r="C1881">
        <v>522</v>
      </c>
      <c r="D1881">
        <v>131117</v>
      </c>
      <c r="E1881" t="s">
        <v>17449</v>
      </c>
      <c r="F1881" t="s">
        <v>17057</v>
      </c>
      <c r="G1881">
        <v>3336.1343043000002</v>
      </c>
      <c r="H1881">
        <v>311972.05196299998</v>
      </c>
      <c r="I1881">
        <v>613711</v>
      </c>
      <c r="J1881">
        <v>324237</v>
      </c>
      <c r="K1881" t="s">
        <v>17449</v>
      </c>
      <c r="L1881" t="s">
        <v>15756</v>
      </c>
      <c r="M1881" t="s">
        <v>15757</v>
      </c>
      <c r="N1881" t="s">
        <v>15544</v>
      </c>
      <c r="O1881" t="s">
        <v>15545</v>
      </c>
      <c r="P1881" t="s">
        <v>15545</v>
      </c>
      <c r="Q1881">
        <v>166</v>
      </c>
      <c r="R1881">
        <v>1375</v>
      </c>
      <c r="S1881" t="s">
        <v>217</v>
      </c>
      <c r="T1881">
        <v>610395.61058199999</v>
      </c>
      <c r="U1881">
        <v>323990.34902700002</v>
      </c>
      <c r="V1881">
        <v>1</v>
      </c>
      <c r="W1881">
        <v>111.229594432</v>
      </c>
      <c r="X1881">
        <v>2</v>
      </c>
      <c r="Y1881">
        <v>0</v>
      </c>
      <c r="Z1881">
        <v>0</v>
      </c>
      <c r="AA1881">
        <v>0</v>
      </c>
      <c r="AB1881" t="s">
        <v>217</v>
      </c>
      <c r="AC1881" t="s">
        <v>218</v>
      </c>
      <c r="AD1881" t="s">
        <v>217</v>
      </c>
      <c r="AE1881">
        <v>480</v>
      </c>
      <c r="AF1881" t="s">
        <v>298</v>
      </c>
      <c r="AG1881" t="s">
        <v>242</v>
      </c>
      <c r="AH1881" t="s">
        <v>221</v>
      </c>
      <c r="AI1881" t="s">
        <v>242</v>
      </c>
      <c r="AJ1881">
        <v>0</v>
      </c>
      <c r="AK1881">
        <v>0</v>
      </c>
      <c r="AL1881">
        <v>13</v>
      </c>
    </row>
    <row r="1882" spans="1:38" x14ac:dyDescent="0.3">
      <c r="A1882">
        <v>1880</v>
      </c>
      <c r="B1882">
        <v>523</v>
      </c>
      <c r="C1882">
        <v>523</v>
      </c>
      <c r="D1882">
        <v>131118</v>
      </c>
      <c r="E1882" t="s">
        <v>17450</v>
      </c>
      <c r="F1882" t="s">
        <v>17057</v>
      </c>
      <c r="G1882">
        <v>7735.1604017899999</v>
      </c>
      <c r="H1882">
        <v>1823363.18358</v>
      </c>
      <c r="I1882">
        <v>613049</v>
      </c>
      <c r="J1882">
        <v>323354</v>
      </c>
      <c r="K1882" t="s">
        <v>17450</v>
      </c>
      <c r="L1882" t="s">
        <v>15756</v>
      </c>
      <c r="M1882" t="s">
        <v>15757</v>
      </c>
      <c r="N1882" t="s">
        <v>15544</v>
      </c>
      <c r="O1882" t="s">
        <v>15545</v>
      </c>
      <c r="P1882" t="s">
        <v>15545</v>
      </c>
      <c r="Q1882">
        <v>166</v>
      </c>
      <c r="R1882">
        <v>1375</v>
      </c>
      <c r="S1882" t="s">
        <v>217</v>
      </c>
      <c r="T1882">
        <v>610395.61058199999</v>
      </c>
      <c r="U1882">
        <v>323990.34902700002</v>
      </c>
      <c r="V1882">
        <v>1</v>
      </c>
      <c r="W1882">
        <v>111.229594432</v>
      </c>
      <c r="X1882">
        <v>2</v>
      </c>
      <c r="Y1882">
        <v>0</v>
      </c>
      <c r="Z1882">
        <v>0</v>
      </c>
      <c r="AA1882">
        <v>0</v>
      </c>
      <c r="AB1882" t="s">
        <v>217</v>
      </c>
      <c r="AC1882" t="s">
        <v>218</v>
      </c>
      <c r="AD1882" t="s">
        <v>217</v>
      </c>
      <c r="AE1882">
        <v>480</v>
      </c>
      <c r="AF1882" t="s">
        <v>298</v>
      </c>
      <c r="AG1882" t="s">
        <v>242</v>
      </c>
      <c r="AH1882" t="s">
        <v>221</v>
      </c>
      <c r="AI1882" t="s">
        <v>242</v>
      </c>
      <c r="AJ1882">
        <v>0</v>
      </c>
      <c r="AK1882">
        <v>0</v>
      </c>
      <c r="AL1882">
        <v>13</v>
      </c>
    </row>
    <row r="1883" spans="1:38" x14ac:dyDescent="0.3">
      <c r="A1883">
        <v>1881</v>
      </c>
      <c r="B1883">
        <v>524</v>
      </c>
      <c r="C1883">
        <v>524</v>
      </c>
      <c r="D1883">
        <v>131119</v>
      </c>
      <c r="E1883" t="s">
        <v>17451</v>
      </c>
      <c r="F1883" t="s">
        <v>17057</v>
      </c>
      <c r="G1883">
        <v>5283.9212467400002</v>
      </c>
      <c r="H1883">
        <v>706177.96973400004</v>
      </c>
      <c r="I1883">
        <v>614131</v>
      </c>
      <c r="J1883">
        <v>323748</v>
      </c>
      <c r="K1883" t="s">
        <v>17451</v>
      </c>
      <c r="L1883" t="s">
        <v>15756</v>
      </c>
      <c r="M1883" t="s">
        <v>15757</v>
      </c>
      <c r="N1883" t="s">
        <v>15544</v>
      </c>
      <c r="O1883" t="s">
        <v>15545</v>
      </c>
      <c r="P1883" t="s">
        <v>15545</v>
      </c>
      <c r="Q1883">
        <v>166</v>
      </c>
      <c r="R1883">
        <v>1375</v>
      </c>
      <c r="S1883" t="s">
        <v>217</v>
      </c>
      <c r="T1883">
        <v>610395.61058199999</v>
      </c>
      <c r="U1883">
        <v>323990.34902700002</v>
      </c>
      <c r="V1883">
        <v>1</v>
      </c>
      <c r="W1883">
        <v>111.229594432</v>
      </c>
      <c r="X1883">
        <v>2</v>
      </c>
      <c r="Y1883">
        <v>0</v>
      </c>
      <c r="Z1883">
        <v>0</v>
      </c>
      <c r="AA1883">
        <v>0</v>
      </c>
      <c r="AB1883" t="s">
        <v>217</v>
      </c>
      <c r="AC1883" t="s">
        <v>218</v>
      </c>
      <c r="AD1883" t="s">
        <v>217</v>
      </c>
      <c r="AE1883">
        <v>480</v>
      </c>
      <c r="AF1883" t="s">
        <v>298</v>
      </c>
      <c r="AG1883" t="s">
        <v>242</v>
      </c>
      <c r="AH1883" t="s">
        <v>221</v>
      </c>
      <c r="AI1883" t="s">
        <v>242</v>
      </c>
      <c r="AJ1883">
        <v>0</v>
      </c>
      <c r="AK1883">
        <v>0</v>
      </c>
      <c r="AL1883">
        <v>13</v>
      </c>
    </row>
    <row r="1884" spans="1:38" x14ac:dyDescent="0.3">
      <c r="A1884">
        <v>1882</v>
      </c>
      <c r="B1884">
        <v>525</v>
      </c>
      <c r="C1884">
        <v>525</v>
      </c>
      <c r="D1884">
        <v>131120</v>
      </c>
      <c r="E1884" t="s">
        <v>17452</v>
      </c>
      <c r="F1884" t="s">
        <v>17057</v>
      </c>
      <c r="G1884">
        <v>17351.132263300002</v>
      </c>
      <c r="H1884">
        <v>10154799.440099999</v>
      </c>
      <c r="I1884">
        <v>614882</v>
      </c>
      <c r="J1884">
        <v>325076</v>
      </c>
      <c r="K1884" t="s">
        <v>17452</v>
      </c>
      <c r="L1884" t="s">
        <v>15743</v>
      </c>
      <c r="M1884" t="s">
        <v>15744</v>
      </c>
      <c r="N1884" t="s">
        <v>15544</v>
      </c>
      <c r="O1884" t="s">
        <v>15545</v>
      </c>
      <c r="P1884" t="s">
        <v>15545</v>
      </c>
      <c r="Q1884">
        <v>166</v>
      </c>
      <c r="R1884">
        <v>1375</v>
      </c>
      <c r="S1884" t="s">
        <v>217</v>
      </c>
      <c r="T1884">
        <v>610395.61058199999</v>
      </c>
      <c r="U1884">
        <v>323990.34902700002</v>
      </c>
      <c r="V1884">
        <v>1</v>
      </c>
      <c r="W1884">
        <v>111.229594432</v>
      </c>
      <c r="X1884">
        <v>2</v>
      </c>
      <c r="Y1884">
        <v>0</v>
      </c>
      <c r="Z1884">
        <v>0</v>
      </c>
      <c r="AA1884">
        <v>0</v>
      </c>
      <c r="AB1884" t="s">
        <v>217</v>
      </c>
      <c r="AC1884" t="s">
        <v>218</v>
      </c>
      <c r="AD1884" t="s">
        <v>217</v>
      </c>
      <c r="AE1884">
        <v>480</v>
      </c>
      <c r="AF1884" t="s">
        <v>298</v>
      </c>
      <c r="AG1884" t="s">
        <v>242</v>
      </c>
      <c r="AH1884" t="s">
        <v>221</v>
      </c>
      <c r="AI1884" t="s">
        <v>242</v>
      </c>
      <c r="AJ1884">
        <v>0</v>
      </c>
      <c r="AK1884">
        <v>0</v>
      </c>
      <c r="AL1884">
        <v>13</v>
      </c>
    </row>
    <row r="1885" spans="1:38" x14ac:dyDescent="0.3">
      <c r="A1885">
        <v>1883</v>
      </c>
      <c r="B1885">
        <v>526</v>
      </c>
      <c r="C1885">
        <v>526</v>
      </c>
      <c r="D1885">
        <v>131121</v>
      </c>
      <c r="E1885" t="s">
        <v>17453</v>
      </c>
      <c r="F1885" t="s">
        <v>17057</v>
      </c>
      <c r="G1885">
        <v>12320.034999199999</v>
      </c>
      <c r="H1885">
        <v>4053789.4388299999</v>
      </c>
      <c r="I1885">
        <v>615205</v>
      </c>
      <c r="J1885">
        <v>322853</v>
      </c>
      <c r="K1885" t="s">
        <v>17453</v>
      </c>
      <c r="L1885" t="s">
        <v>15747</v>
      </c>
      <c r="M1885" t="s">
        <v>15748</v>
      </c>
      <c r="N1885" t="s">
        <v>15544</v>
      </c>
      <c r="O1885" t="s">
        <v>15545</v>
      </c>
      <c r="P1885" t="s">
        <v>15545</v>
      </c>
      <c r="Q1885">
        <v>166</v>
      </c>
      <c r="R1885">
        <v>1375</v>
      </c>
      <c r="S1885" t="s">
        <v>217</v>
      </c>
      <c r="T1885">
        <v>610395.61058199999</v>
      </c>
      <c r="U1885">
        <v>323990.34902700002</v>
      </c>
      <c r="V1885">
        <v>1</v>
      </c>
      <c r="W1885">
        <v>111.229594432</v>
      </c>
      <c r="X1885">
        <v>2</v>
      </c>
      <c r="Y1885">
        <v>0</v>
      </c>
      <c r="Z1885">
        <v>0</v>
      </c>
      <c r="AA1885">
        <v>0</v>
      </c>
      <c r="AB1885" t="s">
        <v>217</v>
      </c>
      <c r="AC1885" t="s">
        <v>218</v>
      </c>
      <c r="AD1885" t="s">
        <v>217</v>
      </c>
      <c r="AE1885">
        <v>480</v>
      </c>
      <c r="AF1885" t="s">
        <v>298</v>
      </c>
      <c r="AG1885" t="s">
        <v>242</v>
      </c>
      <c r="AH1885" t="s">
        <v>221</v>
      </c>
      <c r="AI1885" t="s">
        <v>242</v>
      </c>
      <c r="AJ1885">
        <v>0</v>
      </c>
      <c r="AK1885">
        <v>0</v>
      </c>
      <c r="AL1885">
        <v>13</v>
      </c>
    </row>
    <row r="1886" spans="1:38" x14ac:dyDescent="0.3">
      <c r="A1886">
        <v>1884</v>
      </c>
      <c r="B1886">
        <v>527</v>
      </c>
      <c r="C1886">
        <v>527</v>
      </c>
      <c r="D1886">
        <v>131122</v>
      </c>
      <c r="E1886" t="s">
        <v>17454</v>
      </c>
      <c r="F1886" t="s">
        <v>17057</v>
      </c>
      <c r="G1886">
        <v>2956.8456500799998</v>
      </c>
      <c r="H1886">
        <v>347570.71574499999</v>
      </c>
      <c r="I1886">
        <v>602891</v>
      </c>
      <c r="J1886">
        <v>324640</v>
      </c>
      <c r="K1886" t="s">
        <v>17454</v>
      </c>
      <c r="L1886" t="s">
        <v>15743</v>
      </c>
      <c r="M1886" t="s">
        <v>15744</v>
      </c>
      <c r="N1886" t="s">
        <v>15544</v>
      </c>
      <c r="O1886" t="s">
        <v>15545</v>
      </c>
      <c r="P1886" t="s">
        <v>15545</v>
      </c>
      <c r="Q1886">
        <v>166</v>
      </c>
      <c r="R1886">
        <v>1375</v>
      </c>
      <c r="S1886" t="s">
        <v>217</v>
      </c>
      <c r="T1886">
        <v>610395.61058199999</v>
      </c>
      <c r="U1886">
        <v>323990.34902700002</v>
      </c>
      <c r="V1886">
        <v>1</v>
      </c>
      <c r="W1886">
        <v>111.229594432</v>
      </c>
      <c r="X1886">
        <v>2</v>
      </c>
      <c r="Y1886">
        <v>0</v>
      </c>
      <c r="Z1886">
        <v>0</v>
      </c>
      <c r="AA1886">
        <v>0</v>
      </c>
      <c r="AB1886" t="s">
        <v>217</v>
      </c>
      <c r="AC1886" t="s">
        <v>218</v>
      </c>
      <c r="AD1886" t="s">
        <v>217</v>
      </c>
      <c r="AE1886">
        <v>480</v>
      </c>
      <c r="AF1886" t="s">
        <v>298</v>
      </c>
      <c r="AG1886" t="s">
        <v>242</v>
      </c>
      <c r="AH1886" t="s">
        <v>221</v>
      </c>
      <c r="AI1886" t="s">
        <v>242</v>
      </c>
      <c r="AJ1886">
        <v>0</v>
      </c>
      <c r="AK1886">
        <v>0</v>
      </c>
      <c r="AL1886">
        <v>13</v>
      </c>
    </row>
    <row r="1887" spans="1:38" x14ac:dyDescent="0.3">
      <c r="A1887">
        <v>1885</v>
      </c>
      <c r="B1887">
        <v>528</v>
      </c>
      <c r="C1887">
        <v>528</v>
      </c>
      <c r="D1887">
        <v>131123</v>
      </c>
      <c r="E1887" t="s">
        <v>17455</v>
      </c>
      <c r="F1887" t="s">
        <v>17057</v>
      </c>
      <c r="G1887">
        <v>19801.917921600001</v>
      </c>
      <c r="H1887">
        <v>11008823.458900001</v>
      </c>
      <c r="I1887">
        <v>603948</v>
      </c>
      <c r="J1887">
        <v>324924</v>
      </c>
      <c r="K1887" t="s">
        <v>17455</v>
      </c>
      <c r="L1887" t="s">
        <v>15743</v>
      </c>
      <c r="M1887" t="s">
        <v>15744</v>
      </c>
      <c r="N1887" t="s">
        <v>15544</v>
      </c>
      <c r="O1887" t="s">
        <v>15545</v>
      </c>
      <c r="P1887" t="s">
        <v>15545</v>
      </c>
      <c r="Q1887">
        <v>166</v>
      </c>
      <c r="R1887">
        <v>1375</v>
      </c>
      <c r="S1887" t="s">
        <v>217</v>
      </c>
      <c r="T1887">
        <v>610395.61058199999</v>
      </c>
      <c r="U1887">
        <v>323990.34902700002</v>
      </c>
      <c r="V1887">
        <v>1</v>
      </c>
      <c r="W1887">
        <v>111.229594432</v>
      </c>
      <c r="X1887">
        <v>2</v>
      </c>
      <c r="Y1887">
        <v>0</v>
      </c>
      <c r="Z1887">
        <v>0</v>
      </c>
      <c r="AA1887">
        <v>0</v>
      </c>
      <c r="AB1887" t="s">
        <v>217</v>
      </c>
      <c r="AC1887" t="s">
        <v>218</v>
      </c>
      <c r="AD1887" t="s">
        <v>217</v>
      </c>
      <c r="AE1887">
        <v>480</v>
      </c>
      <c r="AF1887" t="s">
        <v>298</v>
      </c>
      <c r="AG1887" t="s">
        <v>242</v>
      </c>
      <c r="AH1887" t="s">
        <v>221</v>
      </c>
      <c r="AI1887" t="s">
        <v>242</v>
      </c>
      <c r="AJ1887">
        <v>0</v>
      </c>
      <c r="AK1887">
        <v>0</v>
      </c>
      <c r="AL1887">
        <v>13</v>
      </c>
    </row>
    <row r="1888" spans="1:38" x14ac:dyDescent="0.3">
      <c r="A1888">
        <v>1886</v>
      </c>
      <c r="B1888">
        <v>529</v>
      </c>
      <c r="C1888">
        <v>529</v>
      </c>
      <c r="D1888">
        <v>131124</v>
      </c>
      <c r="E1888" t="s">
        <v>17456</v>
      </c>
      <c r="F1888" t="s">
        <v>17057</v>
      </c>
      <c r="G1888">
        <v>5884.8465240200003</v>
      </c>
      <c r="H1888">
        <v>1186180.76024</v>
      </c>
      <c r="I1888">
        <v>602423</v>
      </c>
      <c r="J1888">
        <v>325644</v>
      </c>
      <c r="K1888" t="s">
        <v>17456</v>
      </c>
      <c r="L1888" t="s">
        <v>15743</v>
      </c>
      <c r="M1888" t="s">
        <v>15744</v>
      </c>
      <c r="N1888" t="s">
        <v>15544</v>
      </c>
      <c r="O1888" t="s">
        <v>15545</v>
      </c>
      <c r="P1888" t="s">
        <v>15545</v>
      </c>
      <c r="Q1888">
        <v>166</v>
      </c>
      <c r="R1888">
        <v>1375</v>
      </c>
      <c r="S1888" t="s">
        <v>217</v>
      </c>
      <c r="T1888">
        <v>610395.61058199999</v>
      </c>
      <c r="U1888">
        <v>323990.34902700002</v>
      </c>
      <c r="V1888">
        <v>1</v>
      </c>
      <c r="W1888">
        <v>111.229594432</v>
      </c>
      <c r="X1888">
        <v>2</v>
      </c>
      <c r="Y1888">
        <v>0</v>
      </c>
      <c r="Z1888">
        <v>0</v>
      </c>
      <c r="AA1888">
        <v>0</v>
      </c>
      <c r="AB1888" t="s">
        <v>217</v>
      </c>
      <c r="AC1888" t="s">
        <v>218</v>
      </c>
      <c r="AD1888" t="s">
        <v>217</v>
      </c>
      <c r="AE1888">
        <v>480</v>
      </c>
      <c r="AF1888" t="s">
        <v>298</v>
      </c>
      <c r="AG1888" t="s">
        <v>242</v>
      </c>
      <c r="AH1888" t="s">
        <v>221</v>
      </c>
      <c r="AI1888" t="s">
        <v>242</v>
      </c>
      <c r="AJ1888">
        <v>0</v>
      </c>
      <c r="AK1888">
        <v>0</v>
      </c>
      <c r="AL1888">
        <v>13</v>
      </c>
    </row>
    <row r="1889" spans="1:38" x14ac:dyDescent="0.3">
      <c r="A1889">
        <v>1887</v>
      </c>
      <c r="B1889">
        <v>530</v>
      </c>
      <c r="C1889">
        <v>530</v>
      </c>
      <c r="D1889">
        <v>131125</v>
      </c>
      <c r="E1889" t="s">
        <v>17457</v>
      </c>
      <c r="F1889" t="s">
        <v>17057</v>
      </c>
      <c r="G1889">
        <v>19860.952789499999</v>
      </c>
      <c r="H1889">
        <v>10142547.3508</v>
      </c>
      <c r="I1889">
        <v>606026</v>
      </c>
      <c r="J1889">
        <v>326573</v>
      </c>
      <c r="K1889" t="s">
        <v>17457</v>
      </c>
      <c r="L1889" t="s">
        <v>15747</v>
      </c>
      <c r="M1889" t="s">
        <v>15748</v>
      </c>
      <c r="N1889" t="s">
        <v>15544</v>
      </c>
      <c r="O1889" t="s">
        <v>15545</v>
      </c>
      <c r="P1889" t="s">
        <v>15545</v>
      </c>
      <c r="Q1889">
        <v>166</v>
      </c>
      <c r="R1889">
        <v>1375</v>
      </c>
      <c r="S1889" t="s">
        <v>217</v>
      </c>
      <c r="T1889">
        <v>610395.61058199999</v>
      </c>
      <c r="U1889">
        <v>323990.34902700002</v>
      </c>
      <c r="V1889">
        <v>1</v>
      </c>
      <c r="W1889">
        <v>111.229594432</v>
      </c>
      <c r="X1889">
        <v>2</v>
      </c>
      <c r="Y1889">
        <v>0</v>
      </c>
      <c r="Z1889">
        <v>0</v>
      </c>
      <c r="AA1889">
        <v>0</v>
      </c>
      <c r="AB1889" t="s">
        <v>217</v>
      </c>
      <c r="AC1889" t="s">
        <v>218</v>
      </c>
      <c r="AD1889" t="s">
        <v>217</v>
      </c>
      <c r="AE1889">
        <v>480</v>
      </c>
      <c r="AF1889" t="s">
        <v>298</v>
      </c>
      <c r="AG1889" t="s">
        <v>242</v>
      </c>
      <c r="AH1889" t="s">
        <v>221</v>
      </c>
      <c r="AI1889" t="s">
        <v>242</v>
      </c>
      <c r="AJ1889">
        <v>0</v>
      </c>
      <c r="AK1889">
        <v>0</v>
      </c>
      <c r="AL1889">
        <v>13</v>
      </c>
    </row>
    <row r="1890" spans="1:38" x14ac:dyDescent="0.3">
      <c r="A1890">
        <v>1888</v>
      </c>
      <c r="B1890">
        <v>531</v>
      </c>
      <c r="C1890">
        <v>531</v>
      </c>
      <c r="D1890">
        <v>131126</v>
      </c>
      <c r="E1890" t="s">
        <v>17458</v>
      </c>
      <c r="F1890" t="s">
        <v>17057</v>
      </c>
      <c r="G1890">
        <v>26983.847468100001</v>
      </c>
      <c r="H1890">
        <v>16220436.1874</v>
      </c>
      <c r="I1890">
        <v>611300</v>
      </c>
      <c r="J1890">
        <v>326434</v>
      </c>
      <c r="K1890" t="s">
        <v>17458</v>
      </c>
      <c r="L1890" t="s">
        <v>15747</v>
      </c>
      <c r="M1890" t="s">
        <v>15748</v>
      </c>
      <c r="N1890" t="s">
        <v>15544</v>
      </c>
      <c r="O1890" t="s">
        <v>15545</v>
      </c>
      <c r="P1890" t="s">
        <v>15545</v>
      </c>
      <c r="Q1890">
        <v>166</v>
      </c>
      <c r="R1890">
        <v>1375</v>
      </c>
      <c r="S1890" t="s">
        <v>217</v>
      </c>
      <c r="T1890">
        <v>610395.61058199999</v>
      </c>
      <c r="U1890">
        <v>323990.34902700002</v>
      </c>
      <c r="V1890">
        <v>1</v>
      </c>
      <c r="W1890">
        <v>111.229594432</v>
      </c>
      <c r="X1890">
        <v>2</v>
      </c>
      <c r="Y1890">
        <v>0</v>
      </c>
      <c r="Z1890">
        <v>0</v>
      </c>
      <c r="AA1890">
        <v>0</v>
      </c>
      <c r="AB1890" t="s">
        <v>217</v>
      </c>
      <c r="AC1890" t="s">
        <v>218</v>
      </c>
      <c r="AD1890" t="s">
        <v>217</v>
      </c>
      <c r="AE1890">
        <v>480</v>
      </c>
      <c r="AF1890" t="s">
        <v>298</v>
      </c>
      <c r="AG1890" t="s">
        <v>242</v>
      </c>
      <c r="AH1890" t="s">
        <v>221</v>
      </c>
      <c r="AI1890" t="s">
        <v>242</v>
      </c>
      <c r="AJ1890">
        <v>0</v>
      </c>
      <c r="AK1890">
        <v>0</v>
      </c>
      <c r="AL1890">
        <v>13</v>
      </c>
    </row>
    <row r="1891" spans="1:38" x14ac:dyDescent="0.3">
      <c r="A1891">
        <v>1889</v>
      </c>
      <c r="B1891">
        <v>532</v>
      </c>
      <c r="C1891">
        <v>532</v>
      </c>
      <c r="D1891">
        <v>131127</v>
      </c>
      <c r="E1891" t="s">
        <v>17459</v>
      </c>
      <c r="F1891" t="s">
        <v>17057</v>
      </c>
      <c r="G1891">
        <v>14742.724502200001</v>
      </c>
      <c r="H1891">
        <v>9881228.2081300002</v>
      </c>
      <c r="I1891">
        <v>608748</v>
      </c>
      <c r="J1891">
        <v>327322</v>
      </c>
      <c r="K1891" t="s">
        <v>17459</v>
      </c>
      <c r="L1891" t="s">
        <v>15747</v>
      </c>
      <c r="M1891" t="s">
        <v>15748</v>
      </c>
      <c r="N1891" t="s">
        <v>15544</v>
      </c>
      <c r="O1891" t="s">
        <v>15545</v>
      </c>
      <c r="P1891" t="s">
        <v>15545</v>
      </c>
      <c r="Q1891">
        <v>166</v>
      </c>
      <c r="R1891">
        <v>1375</v>
      </c>
      <c r="S1891" t="s">
        <v>217</v>
      </c>
      <c r="T1891">
        <v>610395.61058199999</v>
      </c>
      <c r="U1891">
        <v>323990.34902700002</v>
      </c>
      <c r="V1891">
        <v>1</v>
      </c>
      <c r="W1891">
        <v>111.229594432</v>
      </c>
      <c r="X1891">
        <v>2</v>
      </c>
      <c r="Y1891">
        <v>0</v>
      </c>
      <c r="Z1891">
        <v>0</v>
      </c>
      <c r="AA1891">
        <v>0</v>
      </c>
      <c r="AB1891" t="s">
        <v>217</v>
      </c>
      <c r="AC1891" t="s">
        <v>218</v>
      </c>
      <c r="AD1891" t="s">
        <v>217</v>
      </c>
      <c r="AE1891">
        <v>480</v>
      </c>
      <c r="AF1891" t="s">
        <v>298</v>
      </c>
      <c r="AG1891" t="s">
        <v>242</v>
      </c>
      <c r="AH1891" t="s">
        <v>221</v>
      </c>
      <c r="AI1891" t="s">
        <v>242</v>
      </c>
      <c r="AJ1891">
        <v>0</v>
      </c>
      <c r="AK1891">
        <v>0</v>
      </c>
      <c r="AL1891">
        <v>13</v>
      </c>
    </row>
    <row r="1892" spans="1:38" x14ac:dyDescent="0.3">
      <c r="A1892">
        <v>1890</v>
      </c>
      <c r="B1892">
        <v>537</v>
      </c>
      <c r="C1892">
        <v>537</v>
      </c>
      <c r="D1892">
        <v>131132</v>
      </c>
      <c r="E1892" t="s">
        <v>17460</v>
      </c>
      <c r="F1892" t="s">
        <v>17057</v>
      </c>
      <c r="G1892">
        <v>19419.401418000001</v>
      </c>
      <c r="H1892">
        <v>12048914.5836</v>
      </c>
      <c r="I1892">
        <v>615331</v>
      </c>
      <c r="J1892">
        <v>320688</v>
      </c>
      <c r="K1892" t="s">
        <v>17460</v>
      </c>
      <c r="L1892" t="s">
        <v>15747</v>
      </c>
      <c r="M1892" t="s">
        <v>15748</v>
      </c>
      <c r="N1892" t="s">
        <v>15544</v>
      </c>
      <c r="O1892" t="s">
        <v>15545</v>
      </c>
      <c r="P1892" t="s">
        <v>15545</v>
      </c>
      <c r="Q1892">
        <v>166</v>
      </c>
      <c r="R1892">
        <v>1375</v>
      </c>
      <c r="S1892" t="s">
        <v>217</v>
      </c>
      <c r="T1892">
        <v>610395.61058199999</v>
      </c>
      <c r="U1892">
        <v>323990.34902700002</v>
      </c>
      <c r="V1892">
        <v>1</v>
      </c>
      <c r="W1892">
        <v>111.229594432</v>
      </c>
      <c r="X1892">
        <v>2</v>
      </c>
      <c r="Y1892">
        <v>0</v>
      </c>
      <c r="Z1892">
        <v>0</v>
      </c>
      <c r="AA1892">
        <v>0</v>
      </c>
      <c r="AB1892" t="s">
        <v>217</v>
      </c>
      <c r="AC1892" t="s">
        <v>218</v>
      </c>
      <c r="AD1892" t="s">
        <v>217</v>
      </c>
      <c r="AE1892">
        <v>480</v>
      </c>
      <c r="AF1892" t="s">
        <v>298</v>
      </c>
      <c r="AG1892" t="s">
        <v>242</v>
      </c>
      <c r="AH1892" t="s">
        <v>221</v>
      </c>
      <c r="AI1892" t="s">
        <v>242</v>
      </c>
      <c r="AJ1892">
        <v>0</v>
      </c>
      <c r="AK1892">
        <v>0</v>
      </c>
      <c r="AL1892">
        <v>13</v>
      </c>
    </row>
    <row r="1893" spans="1:38" x14ac:dyDescent="0.3">
      <c r="A1893">
        <v>1891</v>
      </c>
      <c r="B1893">
        <v>540</v>
      </c>
      <c r="C1893">
        <v>540</v>
      </c>
      <c r="D1893">
        <v>131135</v>
      </c>
      <c r="E1893" t="s">
        <v>17461</v>
      </c>
      <c r="F1893" t="s">
        <v>17057</v>
      </c>
      <c r="G1893">
        <v>19479.490364699999</v>
      </c>
      <c r="H1893">
        <v>10690663.8868</v>
      </c>
      <c r="I1893">
        <v>613045</v>
      </c>
      <c r="J1893">
        <v>319268</v>
      </c>
      <c r="K1893" t="s">
        <v>17461</v>
      </c>
      <c r="L1893" t="s">
        <v>15747</v>
      </c>
      <c r="M1893" t="s">
        <v>15748</v>
      </c>
      <c r="N1893" t="s">
        <v>15544</v>
      </c>
      <c r="O1893" t="s">
        <v>15545</v>
      </c>
      <c r="P1893" t="s">
        <v>15545</v>
      </c>
      <c r="Q1893">
        <v>166</v>
      </c>
      <c r="R1893">
        <v>1375</v>
      </c>
      <c r="S1893" t="s">
        <v>217</v>
      </c>
      <c r="T1893">
        <v>610395.61058199999</v>
      </c>
      <c r="U1893">
        <v>323990.34902700002</v>
      </c>
      <c r="V1893">
        <v>1</v>
      </c>
      <c r="W1893">
        <v>111.229594432</v>
      </c>
      <c r="X1893">
        <v>2</v>
      </c>
      <c r="Y1893">
        <v>0</v>
      </c>
      <c r="Z1893">
        <v>0</v>
      </c>
      <c r="AA1893">
        <v>0</v>
      </c>
      <c r="AB1893" t="s">
        <v>217</v>
      </c>
      <c r="AC1893" t="s">
        <v>218</v>
      </c>
      <c r="AD1893" t="s">
        <v>217</v>
      </c>
      <c r="AE1893">
        <v>480</v>
      </c>
      <c r="AF1893" t="s">
        <v>298</v>
      </c>
      <c r="AG1893" t="s">
        <v>242</v>
      </c>
      <c r="AH1893" t="s">
        <v>221</v>
      </c>
      <c r="AI1893" t="s">
        <v>242</v>
      </c>
      <c r="AJ1893">
        <v>0</v>
      </c>
      <c r="AK1893">
        <v>0</v>
      </c>
      <c r="AL1893">
        <v>13</v>
      </c>
    </row>
    <row r="1894" spans="1:38" x14ac:dyDescent="0.3">
      <c r="A1894">
        <v>1892</v>
      </c>
      <c r="B1894">
        <v>646</v>
      </c>
      <c r="C1894">
        <v>646</v>
      </c>
      <c r="D1894">
        <v>131241</v>
      </c>
      <c r="E1894" t="s">
        <v>17462</v>
      </c>
      <c r="F1894" t="s">
        <v>17057</v>
      </c>
      <c r="G1894">
        <v>1565.3269908699999</v>
      </c>
      <c r="H1894">
        <v>66602.843817000001</v>
      </c>
      <c r="I1894">
        <v>610147</v>
      </c>
      <c r="J1894">
        <v>323141</v>
      </c>
      <c r="K1894" t="s">
        <v>17462</v>
      </c>
      <c r="L1894" t="s">
        <v>15756</v>
      </c>
      <c r="M1894" t="s">
        <v>15757</v>
      </c>
      <c r="N1894" t="s">
        <v>15544</v>
      </c>
      <c r="O1894" t="s">
        <v>15545</v>
      </c>
      <c r="P1894" t="s">
        <v>15545</v>
      </c>
      <c r="Q1894">
        <v>166</v>
      </c>
      <c r="R1894">
        <v>1375</v>
      </c>
      <c r="S1894" t="s">
        <v>217</v>
      </c>
      <c r="T1894">
        <v>610395.61058199999</v>
      </c>
      <c r="U1894">
        <v>323990.34902700002</v>
      </c>
      <c r="V1894">
        <v>1</v>
      </c>
      <c r="W1894">
        <v>111.229594432</v>
      </c>
      <c r="X1894">
        <v>2</v>
      </c>
      <c r="Y1894">
        <v>0</v>
      </c>
      <c r="Z1894">
        <v>0</v>
      </c>
      <c r="AA1894">
        <v>0</v>
      </c>
      <c r="AB1894" t="s">
        <v>217</v>
      </c>
      <c r="AC1894" t="s">
        <v>218</v>
      </c>
      <c r="AD1894" t="s">
        <v>217</v>
      </c>
      <c r="AE1894">
        <v>480</v>
      </c>
      <c r="AF1894" t="s">
        <v>298</v>
      </c>
      <c r="AG1894" t="s">
        <v>242</v>
      </c>
      <c r="AH1894" t="s">
        <v>221</v>
      </c>
      <c r="AI1894" t="s">
        <v>242</v>
      </c>
      <c r="AJ1894">
        <v>0</v>
      </c>
      <c r="AK1894">
        <v>0</v>
      </c>
      <c r="AL1894">
        <v>13</v>
      </c>
    </row>
    <row r="1895" spans="1:38" x14ac:dyDescent="0.3">
      <c r="A1895">
        <v>1893</v>
      </c>
      <c r="B1895">
        <v>647</v>
      </c>
      <c r="C1895">
        <v>647</v>
      </c>
      <c r="D1895">
        <v>131242</v>
      </c>
      <c r="E1895" t="s">
        <v>17463</v>
      </c>
      <c r="F1895" t="s">
        <v>17057</v>
      </c>
      <c r="G1895">
        <v>2390.32495019</v>
      </c>
      <c r="H1895">
        <v>136438.81110300001</v>
      </c>
      <c r="I1895">
        <v>610060</v>
      </c>
      <c r="J1895">
        <v>322662</v>
      </c>
      <c r="K1895" t="s">
        <v>17463</v>
      </c>
      <c r="L1895" t="s">
        <v>15756</v>
      </c>
      <c r="M1895" t="s">
        <v>15757</v>
      </c>
      <c r="N1895" t="s">
        <v>15544</v>
      </c>
      <c r="O1895" t="s">
        <v>15545</v>
      </c>
      <c r="P1895" t="s">
        <v>15545</v>
      </c>
      <c r="Q1895">
        <v>166</v>
      </c>
      <c r="R1895">
        <v>1375</v>
      </c>
      <c r="S1895" t="s">
        <v>217</v>
      </c>
      <c r="T1895">
        <v>610395.61058199999</v>
      </c>
      <c r="U1895">
        <v>323990.34902700002</v>
      </c>
      <c r="V1895">
        <v>1</v>
      </c>
      <c r="W1895">
        <v>111.229594432</v>
      </c>
      <c r="X1895">
        <v>2</v>
      </c>
      <c r="Y1895">
        <v>0</v>
      </c>
      <c r="Z1895">
        <v>0</v>
      </c>
      <c r="AA1895">
        <v>0</v>
      </c>
      <c r="AB1895" t="s">
        <v>217</v>
      </c>
      <c r="AC1895" t="s">
        <v>218</v>
      </c>
      <c r="AD1895" t="s">
        <v>217</v>
      </c>
      <c r="AE1895">
        <v>480</v>
      </c>
      <c r="AF1895" t="s">
        <v>298</v>
      </c>
      <c r="AG1895" t="s">
        <v>242</v>
      </c>
      <c r="AH1895" t="s">
        <v>221</v>
      </c>
      <c r="AI1895" t="s">
        <v>242</v>
      </c>
      <c r="AJ1895">
        <v>0</v>
      </c>
      <c r="AK1895">
        <v>0</v>
      </c>
      <c r="AL1895">
        <v>13</v>
      </c>
    </row>
    <row r="1896" spans="1:38" x14ac:dyDescent="0.3">
      <c r="A1896">
        <v>1894</v>
      </c>
      <c r="B1896">
        <v>648</v>
      </c>
      <c r="C1896">
        <v>648</v>
      </c>
      <c r="D1896">
        <v>131243</v>
      </c>
      <c r="E1896" t="s">
        <v>17464</v>
      </c>
      <c r="F1896" t="s">
        <v>17057</v>
      </c>
      <c r="G1896">
        <v>2779.0262937799998</v>
      </c>
      <c r="H1896">
        <v>197689.96182</v>
      </c>
      <c r="I1896">
        <v>609930</v>
      </c>
      <c r="J1896">
        <v>323338</v>
      </c>
      <c r="K1896" t="s">
        <v>17464</v>
      </c>
      <c r="L1896" t="s">
        <v>15756</v>
      </c>
      <c r="M1896" t="s">
        <v>15757</v>
      </c>
      <c r="N1896" t="s">
        <v>15544</v>
      </c>
      <c r="O1896" t="s">
        <v>15545</v>
      </c>
      <c r="P1896" t="s">
        <v>15545</v>
      </c>
      <c r="Q1896">
        <v>166</v>
      </c>
      <c r="R1896">
        <v>1375</v>
      </c>
      <c r="S1896" t="s">
        <v>217</v>
      </c>
      <c r="T1896">
        <v>610395.61058199999</v>
      </c>
      <c r="U1896">
        <v>323990.34902700002</v>
      </c>
      <c r="V1896">
        <v>1</v>
      </c>
      <c r="W1896">
        <v>111.229594432</v>
      </c>
      <c r="X1896">
        <v>2</v>
      </c>
      <c r="Y1896">
        <v>0</v>
      </c>
      <c r="Z1896">
        <v>0</v>
      </c>
      <c r="AA1896">
        <v>0</v>
      </c>
      <c r="AB1896" t="s">
        <v>217</v>
      </c>
      <c r="AC1896" t="s">
        <v>218</v>
      </c>
      <c r="AD1896" t="s">
        <v>217</v>
      </c>
      <c r="AE1896">
        <v>480</v>
      </c>
      <c r="AF1896" t="s">
        <v>298</v>
      </c>
      <c r="AG1896" t="s">
        <v>242</v>
      </c>
      <c r="AH1896" t="s">
        <v>221</v>
      </c>
      <c r="AI1896" t="s">
        <v>242</v>
      </c>
      <c r="AJ1896">
        <v>0</v>
      </c>
      <c r="AK1896">
        <v>0</v>
      </c>
      <c r="AL1896">
        <v>13</v>
      </c>
    </row>
    <row r="1897" spans="1:38" x14ac:dyDescent="0.3">
      <c r="A1897">
        <v>1895</v>
      </c>
      <c r="B1897">
        <v>649</v>
      </c>
      <c r="C1897">
        <v>649</v>
      </c>
      <c r="D1897">
        <v>131244</v>
      </c>
      <c r="E1897" t="s">
        <v>17465</v>
      </c>
      <c r="F1897" t="s">
        <v>17057</v>
      </c>
      <c r="G1897">
        <v>4668.2968695500003</v>
      </c>
      <c r="H1897">
        <v>573146.06143700005</v>
      </c>
      <c r="I1897">
        <v>610853</v>
      </c>
      <c r="J1897">
        <v>323761</v>
      </c>
      <c r="K1897" t="s">
        <v>17465</v>
      </c>
      <c r="L1897" t="s">
        <v>15756</v>
      </c>
      <c r="M1897" t="s">
        <v>15757</v>
      </c>
      <c r="N1897" t="s">
        <v>15544</v>
      </c>
      <c r="O1897" t="s">
        <v>15545</v>
      </c>
      <c r="P1897" t="s">
        <v>15545</v>
      </c>
      <c r="Q1897">
        <v>166</v>
      </c>
      <c r="R1897">
        <v>1375</v>
      </c>
      <c r="S1897" t="s">
        <v>217</v>
      </c>
      <c r="T1897">
        <v>610395.61058199999</v>
      </c>
      <c r="U1897">
        <v>323990.34902700002</v>
      </c>
      <c r="V1897">
        <v>1</v>
      </c>
      <c r="W1897">
        <v>111.229594432</v>
      </c>
      <c r="X1897">
        <v>2</v>
      </c>
      <c r="Y1897">
        <v>0</v>
      </c>
      <c r="Z1897">
        <v>0</v>
      </c>
      <c r="AA1897">
        <v>0</v>
      </c>
      <c r="AB1897" t="s">
        <v>217</v>
      </c>
      <c r="AC1897" t="s">
        <v>218</v>
      </c>
      <c r="AD1897" t="s">
        <v>217</v>
      </c>
      <c r="AE1897">
        <v>480</v>
      </c>
      <c r="AF1897" t="s">
        <v>298</v>
      </c>
      <c r="AG1897" t="s">
        <v>242</v>
      </c>
      <c r="AH1897" t="s">
        <v>221</v>
      </c>
      <c r="AI1897" t="s">
        <v>242</v>
      </c>
      <c r="AJ1897">
        <v>0</v>
      </c>
      <c r="AK1897">
        <v>0</v>
      </c>
      <c r="AL1897">
        <v>13</v>
      </c>
    </row>
    <row r="1898" spans="1:38" x14ac:dyDescent="0.3">
      <c r="A1898">
        <v>1896</v>
      </c>
      <c r="B1898">
        <v>650</v>
      </c>
      <c r="C1898">
        <v>650</v>
      </c>
      <c r="D1898">
        <v>131245</v>
      </c>
      <c r="E1898" t="s">
        <v>17466</v>
      </c>
      <c r="F1898" t="s">
        <v>17057</v>
      </c>
      <c r="G1898">
        <v>22148.0743631</v>
      </c>
      <c r="H1898">
        <v>16426961.487400001</v>
      </c>
      <c r="I1898">
        <v>608033</v>
      </c>
      <c r="J1898">
        <v>322852</v>
      </c>
      <c r="K1898" t="s">
        <v>17466</v>
      </c>
      <c r="L1898" t="s">
        <v>15747</v>
      </c>
      <c r="M1898" t="s">
        <v>15748</v>
      </c>
      <c r="N1898" t="s">
        <v>15544</v>
      </c>
      <c r="O1898" t="s">
        <v>15545</v>
      </c>
      <c r="P1898" t="s">
        <v>15545</v>
      </c>
      <c r="Q1898">
        <v>166</v>
      </c>
      <c r="R1898">
        <v>1375</v>
      </c>
      <c r="S1898" t="s">
        <v>217</v>
      </c>
      <c r="T1898">
        <v>610395.61058199999</v>
      </c>
      <c r="U1898">
        <v>323990.34902700002</v>
      </c>
      <c r="V1898">
        <v>1</v>
      </c>
      <c r="W1898">
        <v>111.229594432</v>
      </c>
      <c r="X1898">
        <v>2</v>
      </c>
      <c r="Y1898">
        <v>0</v>
      </c>
      <c r="Z1898">
        <v>0</v>
      </c>
      <c r="AA1898">
        <v>0</v>
      </c>
      <c r="AB1898" t="s">
        <v>217</v>
      </c>
      <c r="AC1898" t="s">
        <v>218</v>
      </c>
      <c r="AD1898" t="s">
        <v>217</v>
      </c>
      <c r="AE1898">
        <v>480</v>
      </c>
      <c r="AF1898" t="s">
        <v>298</v>
      </c>
      <c r="AG1898" t="s">
        <v>242</v>
      </c>
      <c r="AH1898" t="s">
        <v>221</v>
      </c>
      <c r="AI1898" t="s">
        <v>242</v>
      </c>
      <c r="AJ1898">
        <v>0</v>
      </c>
      <c r="AK1898">
        <v>0</v>
      </c>
      <c r="AL1898">
        <v>13</v>
      </c>
    </row>
    <row r="1899" spans="1:38" x14ac:dyDescent="0.3">
      <c r="A1899">
        <v>1897</v>
      </c>
      <c r="B1899">
        <v>651</v>
      </c>
      <c r="C1899">
        <v>651</v>
      </c>
      <c r="D1899">
        <v>131246</v>
      </c>
      <c r="E1899" t="s">
        <v>17467</v>
      </c>
      <c r="F1899" t="s">
        <v>17057</v>
      </c>
      <c r="G1899">
        <v>2003.87953827</v>
      </c>
      <c r="H1899">
        <v>77768.125228599994</v>
      </c>
      <c r="I1899">
        <v>610022</v>
      </c>
      <c r="J1899">
        <v>323074</v>
      </c>
      <c r="K1899" t="s">
        <v>17467</v>
      </c>
      <c r="L1899" t="s">
        <v>15756</v>
      </c>
      <c r="M1899" t="s">
        <v>15757</v>
      </c>
      <c r="N1899" t="s">
        <v>15544</v>
      </c>
      <c r="O1899" t="s">
        <v>15545</v>
      </c>
      <c r="P1899" t="s">
        <v>15545</v>
      </c>
      <c r="Q1899">
        <v>166</v>
      </c>
      <c r="R1899">
        <v>1375</v>
      </c>
      <c r="S1899" t="s">
        <v>217</v>
      </c>
      <c r="T1899">
        <v>610395.61058199999</v>
      </c>
      <c r="U1899">
        <v>323990.34902700002</v>
      </c>
      <c r="V1899">
        <v>1</v>
      </c>
      <c r="W1899">
        <v>111.229594432</v>
      </c>
      <c r="X1899">
        <v>2</v>
      </c>
      <c r="Y1899">
        <v>0</v>
      </c>
      <c r="Z1899">
        <v>0</v>
      </c>
      <c r="AA1899">
        <v>0</v>
      </c>
      <c r="AB1899" t="s">
        <v>217</v>
      </c>
      <c r="AC1899" t="s">
        <v>218</v>
      </c>
      <c r="AD1899" t="s">
        <v>217</v>
      </c>
      <c r="AE1899">
        <v>480</v>
      </c>
      <c r="AF1899" t="s">
        <v>298</v>
      </c>
      <c r="AG1899" t="s">
        <v>242</v>
      </c>
      <c r="AH1899" t="s">
        <v>221</v>
      </c>
      <c r="AI1899" t="s">
        <v>242</v>
      </c>
      <c r="AJ1899">
        <v>0</v>
      </c>
      <c r="AK1899">
        <v>0</v>
      </c>
      <c r="AL1899">
        <v>13</v>
      </c>
    </row>
    <row r="1900" spans="1:38" x14ac:dyDescent="0.3">
      <c r="A1900">
        <v>1898</v>
      </c>
      <c r="B1900">
        <v>652</v>
      </c>
      <c r="C1900">
        <v>652</v>
      </c>
      <c r="D1900">
        <v>131247</v>
      </c>
      <c r="E1900" t="s">
        <v>17468</v>
      </c>
      <c r="F1900" t="s">
        <v>17057</v>
      </c>
      <c r="G1900">
        <v>2433.6068729600001</v>
      </c>
      <c r="H1900">
        <v>214924.096918</v>
      </c>
      <c r="I1900">
        <v>610446</v>
      </c>
      <c r="J1900">
        <v>322899</v>
      </c>
      <c r="K1900" t="s">
        <v>17468</v>
      </c>
      <c r="L1900" t="s">
        <v>15756</v>
      </c>
      <c r="M1900" t="s">
        <v>15757</v>
      </c>
      <c r="N1900" t="s">
        <v>15544</v>
      </c>
      <c r="O1900" t="s">
        <v>15545</v>
      </c>
      <c r="P1900" t="s">
        <v>15545</v>
      </c>
      <c r="Q1900">
        <v>166</v>
      </c>
      <c r="R1900">
        <v>1375</v>
      </c>
      <c r="S1900" t="s">
        <v>217</v>
      </c>
      <c r="T1900">
        <v>610395.61058199999</v>
      </c>
      <c r="U1900">
        <v>323990.34902700002</v>
      </c>
      <c r="V1900">
        <v>1</v>
      </c>
      <c r="W1900">
        <v>111.229594432</v>
      </c>
      <c r="X1900">
        <v>2</v>
      </c>
      <c r="Y1900">
        <v>0</v>
      </c>
      <c r="Z1900">
        <v>0</v>
      </c>
      <c r="AA1900">
        <v>0</v>
      </c>
      <c r="AB1900" t="s">
        <v>217</v>
      </c>
      <c r="AC1900" t="s">
        <v>218</v>
      </c>
      <c r="AD1900" t="s">
        <v>217</v>
      </c>
      <c r="AE1900">
        <v>480</v>
      </c>
      <c r="AF1900" t="s">
        <v>298</v>
      </c>
      <c r="AG1900" t="s">
        <v>242</v>
      </c>
      <c r="AH1900" t="s">
        <v>221</v>
      </c>
      <c r="AI1900" t="s">
        <v>242</v>
      </c>
      <c r="AJ1900">
        <v>0</v>
      </c>
      <c r="AK1900">
        <v>0</v>
      </c>
      <c r="AL1900">
        <v>13</v>
      </c>
    </row>
    <row r="1901" spans="1:38" x14ac:dyDescent="0.3">
      <c r="A1901">
        <v>1899</v>
      </c>
      <c r="B1901">
        <v>653</v>
      </c>
      <c r="C1901">
        <v>653</v>
      </c>
      <c r="D1901">
        <v>131248</v>
      </c>
      <c r="E1901" t="s">
        <v>17469</v>
      </c>
      <c r="F1901" t="s">
        <v>17057</v>
      </c>
      <c r="G1901">
        <v>5603.40715645</v>
      </c>
      <c r="H1901">
        <v>1057178.0454299999</v>
      </c>
      <c r="I1901">
        <v>611303</v>
      </c>
      <c r="J1901">
        <v>323414</v>
      </c>
      <c r="K1901" t="s">
        <v>17469</v>
      </c>
      <c r="L1901" t="s">
        <v>15756</v>
      </c>
      <c r="M1901" t="s">
        <v>15757</v>
      </c>
      <c r="N1901" t="s">
        <v>15544</v>
      </c>
      <c r="O1901" t="s">
        <v>15545</v>
      </c>
      <c r="P1901" t="s">
        <v>15545</v>
      </c>
      <c r="Q1901">
        <v>166</v>
      </c>
      <c r="R1901">
        <v>1375</v>
      </c>
      <c r="S1901" t="s">
        <v>217</v>
      </c>
      <c r="T1901">
        <v>610395.61058199999</v>
      </c>
      <c r="U1901">
        <v>323990.34902700002</v>
      </c>
      <c r="V1901">
        <v>1</v>
      </c>
      <c r="W1901">
        <v>111.229594432</v>
      </c>
      <c r="X1901">
        <v>2</v>
      </c>
      <c r="Y1901">
        <v>0</v>
      </c>
      <c r="Z1901">
        <v>0</v>
      </c>
      <c r="AA1901">
        <v>0</v>
      </c>
      <c r="AB1901" t="s">
        <v>217</v>
      </c>
      <c r="AC1901" t="s">
        <v>218</v>
      </c>
      <c r="AD1901" t="s">
        <v>217</v>
      </c>
      <c r="AE1901">
        <v>480</v>
      </c>
      <c r="AF1901" t="s">
        <v>298</v>
      </c>
      <c r="AG1901" t="s">
        <v>242</v>
      </c>
      <c r="AH1901" t="s">
        <v>221</v>
      </c>
      <c r="AI1901" t="s">
        <v>242</v>
      </c>
      <c r="AJ1901">
        <v>0</v>
      </c>
      <c r="AK1901">
        <v>0</v>
      </c>
      <c r="AL1901">
        <v>13</v>
      </c>
    </row>
    <row r="1902" spans="1:38" x14ac:dyDescent="0.3">
      <c r="A1902">
        <v>1900</v>
      </c>
      <c r="B1902">
        <v>654</v>
      </c>
      <c r="C1902">
        <v>654</v>
      </c>
      <c r="D1902">
        <v>131249</v>
      </c>
      <c r="E1902" t="s">
        <v>17470</v>
      </c>
      <c r="F1902" t="s">
        <v>17057</v>
      </c>
      <c r="G1902">
        <v>2977.2218407099999</v>
      </c>
      <c r="H1902">
        <v>325186.07225299999</v>
      </c>
      <c r="I1902">
        <v>609600</v>
      </c>
      <c r="J1902">
        <v>322426</v>
      </c>
      <c r="K1902" t="s">
        <v>17470</v>
      </c>
      <c r="L1902" t="s">
        <v>15756</v>
      </c>
      <c r="M1902" t="s">
        <v>15757</v>
      </c>
      <c r="N1902" t="s">
        <v>15544</v>
      </c>
      <c r="O1902" t="s">
        <v>15545</v>
      </c>
      <c r="P1902" t="s">
        <v>15545</v>
      </c>
      <c r="Q1902">
        <v>166</v>
      </c>
      <c r="R1902">
        <v>1375</v>
      </c>
      <c r="S1902" t="s">
        <v>217</v>
      </c>
      <c r="T1902">
        <v>610395.61058199999</v>
      </c>
      <c r="U1902">
        <v>323990.34902700002</v>
      </c>
      <c r="V1902">
        <v>1</v>
      </c>
      <c r="W1902">
        <v>111.229594432</v>
      </c>
      <c r="X1902">
        <v>2</v>
      </c>
      <c r="Y1902">
        <v>0</v>
      </c>
      <c r="Z1902">
        <v>0</v>
      </c>
      <c r="AA1902">
        <v>0</v>
      </c>
      <c r="AB1902" t="s">
        <v>217</v>
      </c>
      <c r="AC1902" t="s">
        <v>218</v>
      </c>
      <c r="AD1902" t="s">
        <v>217</v>
      </c>
      <c r="AE1902">
        <v>480</v>
      </c>
      <c r="AF1902" t="s">
        <v>298</v>
      </c>
      <c r="AG1902" t="s">
        <v>242</v>
      </c>
      <c r="AH1902" t="s">
        <v>221</v>
      </c>
      <c r="AI1902" t="s">
        <v>242</v>
      </c>
      <c r="AJ1902">
        <v>0</v>
      </c>
      <c r="AK1902">
        <v>0</v>
      </c>
      <c r="AL1902">
        <v>13</v>
      </c>
    </row>
    <row r="1903" spans="1:38" x14ac:dyDescent="0.3">
      <c r="A1903">
        <v>1901</v>
      </c>
      <c r="B1903">
        <v>2459</v>
      </c>
      <c r="C1903">
        <v>2459</v>
      </c>
      <c r="D1903">
        <v>133054</v>
      </c>
      <c r="E1903" t="s">
        <v>17471</v>
      </c>
      <c r="F1903" t="s">
        <v>15742</v>
      </c>
      <c r="G1903">
        <v>14021.4762864</v>
      </c>
      <c r="H1903">
        <v>5890663.7250300003</v>
      </c>
      <c r="I1903">
        <v>609031</v>
      </c>
      <c r="J1903">
        <v>298656</v>
      </c>
      <c r="K1903" t="s">
        <v>17471</v>
      </c>
      <c r="L1903" t="s">
        <v>15747</v>
      </c>
      <c r="M1903" t="s">
        <v>15748</v>
      </c>
      <c r="N1903" t="s">
        <v>15544</v>
      </c>
      <c r="O1903" t="s">
        <v>15545</v>
      </c>
      <c r="P1903" t="s">
        <v>15545</v>
      </c>
      <c r="Q1903">
        <v>167</v>
      </c>
      <c r="R1903">
        <v>3374</v>
      </c>
      <c r="S1903" t="s">
        <v>217</v>
      </c>
      <c r="T1903">
        <v>610975.61814499996</v>
      </c>
      <c r="U1903">
        <v>298847.44126599998</v>
      </c>
      <c r="V1903">
        <v>3</v>
      </c>
      <c r="W1903">
        <v>27.3714959524</v>
      </c>
      <c r="X1903">
        <v>2</v>
      </c>
      <c r="Y1903">
        <v>0</v>
      </c>
      <c r="Z1903">
        <v>0</v>
      </c>
      <c r="AA1903">
        <v>0</v>
      </c>
      <c r="AB1903" t="s">
        <v>145</v>
      </c>
      <c r="AC1903" t="s">
        <v>218</v>
      </c>
      <c r="AD1903" t="s">
        <v>217</v>
      </c>
      <c r="AE1903">
        <v>394</v>
      </c>
      <c r="AF1903" t="s">
        <v>227</v>
      </c>
      <c r="AG1903" t="s">
        <v>228</v>
      </c>
      <c r="AH1903" t="s">
        <v>221</v>
      </c>
      <c r="AI1903" t="s">
        <v>228</v>
      </c>
      <c r="AJ1903">
        <v>0</v>
      </c>
      <c r="AK1903">
        <v>0</v>
      </c>
      <c r="AL1903">
        <v>10</v>
      </c>
    </row>
    <row r="1904" spans="1:38" x14ac:dyDescent="0.3">
      <c r="A1904">
        <v>1902</v>
      </c>
      <c r="B1904">
        <v>2460</v>
      </c>
      <c r="C1904">
        <v>2460</v>
      </c>
      <c r="D1904">
        <v>133055</v>
      </c>
      <c r="E1904" t="s">
        <v>17472</v>
      </c>
      <c r="F1904" t="s">
        <v>15742</v>
      </c>
      <c r="G1904">
        <v>18699.034813599999</v>
      </c>
      <c r="H1904">
        <v>8629344.7577100005</v>
      </c>
      <c r="I1904">
        <v>610932</v>
      </c>
      <c r="J1904">
        <v>296883</v>
      </c>
      <c r="K1904" t="s">
        <v>17472</v>
      </c>
      <c r="L1904" t="s">
        <v>15747</v>
      </c>
      <c r="M1904" t="s">
        <v>15748</v>
      </c>
      <c r="N1904" t="s">
        <v>15544</v>
      </c>
      <c r="O1904" t="s">
        <v>15545</v>
      </c>
      <c r="P1904" t="s">
        <v>15545</v>
      </c>
      <c r="Q1904">
        <v>167</v>
      </c>
      <c r="R1904">
        <v>3374</v>
      </c>
      <c r="S1904" t="s">
        <v>217</v>
      </c>
      <c r="T1904">
        <v>610975.61814499996</v>
      </c>
      <c r="U1904">
        <v>298847.44126599998</v>
      </c>
      <c r="V1904">
        <v>3</v>
      </c>
      <c r="W1904">
        <v>27.3714959524</v>
      </c>
      <c r="X1904">
        <v>2</v>
      </c>
      <c r="Y1904">
        <v>0</v>
      </c>
      <c r="Z1904">
        <v>0</v>
      </c>
      <c r="AA1904">
        <v>0</v>
      </c>
      <c r="AB1904" t="s">
        <v>145</v>
      </c>
      <c r="AC1904" t="s">
        <v>218</v>
      </c>
      <c r="AD1904" t="s">
        <v>217</v>
      </c>
      <c r="AE1904">
        <v>394</v>
      </c>
      <c r="AF1904" t="s">
        <v>227</v>
      </c>
      <c r="AG1904" t="s">
        <v>228</v>
      </c>
      <c r="AH1904" t="s">
        <v>221</v>
      </c>
      <c r="AI1904" t="s">
        <v>228</v>
      </c>
      <c r="AJ1904">
        <v>0</v>
      </c>
      <c r="AK1904">
        <v>0</v>
      </c>
      <c r="AL1904">
        <v>10</v>
      </c>
    </row>
    <row r="1905" spans="1:38" x14ac:dyDescent="0.3">
      <c r="A1905">
        <v>1903</v>
      </c>
      <c r="B1905">
        <v>2471</v>
      </c>
      <c r="C1905">
        <v>2471</v>
      </c>
      <c r="D1905">
        <v>133066</v>
      </c>
      <c r="E1905" t="s">
        <v>17473</v>
      </c>
      <c r="F1905" t="s">
        <v>15742</v>
      </c>
      <c r="G1905">
        <v>1863.22277345</v>
      </c>
      <c r="H1905">
        <v>108758.67739</v>
      </c>
      <c r="I1905">
        <v>612229</v>
      </c>
      <c r="J1905">
        <v>279382</v>
      </c>
      <c r="K1905" t="s">
        <v>17473</v>
      </c>
      <c r="L1905" t="s">
        <v>15542</v>
      </c>
      <c r="M1905" t="s">
        <v>15543</v>
      </c>
      <c r="N1905" t="s">
        <v>15544</v>
      </c>
      <c r="O1905" t="s">
        <v>15691</v>
      </c>
      <c r="P1905" t="s">
        <v>15877</v>
      </c>
      <c r="Q1905">
        <v>169</v>
      </c>
      <c r="R1905">
        <v>3372</v>
      </c>
      <c r="S1905" t="s">
        <v>217</v>
      </c>
      <c r="T1905">
        <v>611217.69533000002</v>
      </c>
      <c r="U1905">
        <v>280524.0857</v>
      </c>
      <c r="V1905">
        <v>3</v>
      </c>
      <c r="W1905">
        <v>10.5100841192</v>
      </c>
      <c r="X1905">
        <v>2</v>
      </c>
      <c r="Y1905">
        <v>0</v>
      </c>
      <c r="Z1905">
        <v>0</v>
      </c>
      <c r="AA1905">
        <v>0</v>
      </c>
      <c r="AB1905" t="s">
        <v>151</v>
      </c>
      <c r="AC1905" t="s">
        <v>218</v>
      </c>
      <c r="AD1905" t="s">
        <v>217</v>
      </c>
      <c r="AE1905">
        <v>427</v>
      </c>
      <c r="AF1905" t="s">
        <v>227</v>
      </c>
      <c r="AG1905" t="s">
        <v>228</v>
      </c>
      <c r="AH1905" t="s">
        <v>221</v>
      </c>
      <c r="AI1905" t="s">
        <v>228</v>
      </c>
      <c r="AJ1905">
        <v>0</v>
      </c>
      <c r="AK1905">
        <v>0</v>
      </c>
      <c r="AL1905">
        <v>11</v>
      </c>
    </row>
    <row r="1906" spans="1:38" x14ac:dyDescent="0.3">
      <c r="A1906">
        <v>1904</v>
      </c>
      <c r="B1906">
        <v>2472</v>
      </c>
      <c r="C1906">
        <v>2472</v>
      </c>
      <c r="D1906">
        <v>133067</v>
      </c>
      <c r="E1906" t="s">
        <v>17474</v>
      </c>
      <c r="F1906" t="s">
        <v>15742</v>
      </c>
      <c r="G1906">
        <v>1582.8068781100001</v>
      </c>
      <c r="H1906">
        <v>96068.116580400005</v>
      </c>
      <c r="I1906">
        <v>612790</v>
      </c>
      <c r="J1906">
        <v>279080</v>
      </c>
      <c r="K1906" t="s">
        <v>17474</v>
      </c>
      <c r="L1906" t="s">
        <v>15542</v>
      </c>
      <c r="M1906" t="s">
        <v>15543</v>
      </c>
      <c r="N1906" t="s">
        <v>15544</v>
      </c>
      <c r="O1906" t="s">
        <v>15691</v>
      </c>
      <c r="P1906" t="s">
        <v>15877</v>
      </c>
      <c r="Q1906">
        <v>169</v>
      </c>
      <c r="R1906">
        <v>3372</v>
      </c>
      <c r="S1906" t="s">
        <v>217</v>
      </c>
      <c r="T1906">
        <v>611217.69533000002</v>
      </c>
      <c r="U1906">
        <v>280524.0857</v>
      </c>
      <c r="V1906">
        <v>3</v>
      </c>
      <c r="W1906">
        <v>10.5100841192</v>
      </c>
      <c r="X1906">
        <v>2</v>
      </c>
      <c r="Y1906">
        <v>0</v>
      </c>
      <c r="Z1906">
        <v>0</v>
      </c>
      <c r="AA1906">
        <v>0</v>
      </c>
      <c r="AB1906" t="s">
        <v>151</v>
      </c>
      <c r="AC1906" t="s">
        <v>218</v>
      </c>
      <c r="AD1906" t="s">
        <v>217</v>
      </c>
      <c r="AE1906">
        <v>427</v>
      </c>
      <c r="AF1906" t="s">
        <v>227</v>
      </c>
      <c r="AG1906" t="s">
        <v>228</v>
      </c>
      <c r="AH1906" t="s">
        <v>221</v>
      </c>
      <c r="AI1906" t="s">
        <v>228</v>
      </c>
      <c r="AJ1906">
        <v>0</v>
      </c>
      <c r="AK1906">
        <v>0</v>
      </c>
      <c r="AL1906">
        <v>11</v>
      </c>
    </row>
    <row r="1907" spans="1:38" x14ac:dyDescent="0.3">
      <c r="A1907">
        <v>1905</v>
      </c>
      <c r="B1907">
        <v>2473</v>
      </c>
      <c r="C1907">
        <v>2473</v>
      </c>
      <c r="D1907">
        <v>133068</v>
      </c>
      <c r="E1907" t="s">
        <v>17475</v>
      </c>
      <c r="F1907" t="s">
        <v>15742</v>
      </c>
      <c r="G1907">
        <v>7515.9353287699996</v>
      </c>
      <c r="H1907">
        <v>1883260.2179099999</v>
      </c>
      <c r="I1907">
        <v>612965</v>
      </c>
      <c r="J1907">
        <v>281199</v>
      </c>
      <c r="K1907" t="s">
        <v>17475</v>
      </c>
      <c r="L1907" t="s">
        <v>15542</v>
      </c>
      <c r="M1907" t="s">
        <v>15543</v>
      </c>
      <c r="N1907" t="s">
        <v>15544</v>
      </c>
      <c r="O1907" t="s">
        <v>15691</v>
      </c>
      <c r="P1907" t="s">
        <v>15877</v>
      </c>
      <c r="Q1907">
        <v>169</v>
      </c>
      <c r="R1907">
        <v>3372</v>
      </c>
      <c r="S1907" t="s">
        <v>217</v>
      </c>
      <c r="T1907">
        <v>611217.69533000002</v>
      </c>
      <c r="U1907">
        <v>280524.0857</v>
      </c>
      <c r="V1907">
        <v>3</v>
      </c>
      <c r="W1907">
        <v>10.5100841192</v>
      </c>
      <c r="X1907">
        <v>2</v>
      </c>
      <c r="Y1907">
        <v>0</v>
      </c>
      <c r="Z1907">
        <v>0</v>
      </c>
      <c r="AA1907">
        <v>0</v>
      </c>
      <c r="AB1907" t="s">
        <v>151</v>
      </c>
      <c r="AC1907" t="s">
        <v>218</v>
      </c>
      <c r="AD1907" t="s">
        <v>217</v>
      </c>
      <c r="AE1907">
        <v>427</v>
      </c>
      <c r="AF1907" t="s">
        <v>227</v>
      </c>
      <c r="AG1907" t="s">
        <v>228</v>
      </c>
      <c r="AH1907" t="s">
        <v>221</v>
      </c>
      <c r="AI1907" t="s">
        <v>228</v>
      </c>
      <c r="AJ1907">
        <v>0</v>
      </c>
      <c r="AK1907">
        <v>0</v>
      </c>
      <c r="AL1907">
        <v>11</v>
      </c>
    </row>
    <row r="1908" spans="1:38" x14ac:dyDescent="0.3">
      <c r="A1908">
        <v>1906</v>
      </c>
      <c r="B1908">
        <v>2474</v>
      </c>
      <c r="C1908">
        <v>2474</v>
      </c>
      <c r="D1908">
        <v>133069</v>
      </c>
      <c r="E1908" t="s">
        <v>17476</v>
      </c>
      <c r="F1908" t="s">
        <v>15742</v>
      </c>
      <c r="G1908">
        <v>2590.9136571200002</v>
      </c>
      <c r="H1908">
        <v>280478.06122500001</v>
      </c>
      <c r="I1908">
        <v>611582</v>
      </c>
      <c r="J1908">
        <v>279698</v>
      </c>
      <c r="K1908" t="s">
        <v>17476</v>
      </c>
      <c r="L1908" t="s">
        <v>15542</v>
      </c>
      <c r="M1908" t="s">
        <v>15543</v>
      </c>
      <c r="N1908" t="s">
        <v>15544</v>
      </c>
      <c r="O1908" t="s">
        <v>15691</v>
      </c>
      <c r="P1908" t="s">
        <v>15877</v>
      </c>
      <c r="Q1908">
        <v>169</v>
      </c>
      <c r="R1908">
        <v>3372</v>
      </c>
      <c r="S1908" t="s">
        <v>217</v>
      </c>
      <c r="T1908">
        <v>611217.69533000002</v>
      </c>
      <c r="U1908">
        <v>280524.0857</v>
      </c>
      <c r="V1908">
        <v>3</v>
      </c>
      <c r="W1908">
        <v>10.5100841192</v>
      </c>
      <c r="X1908">
        <v>2</v>
      </c>
      <c r="Y1908">
        <v>0</v>
      </c>
      <c r="Z1908">
        <v>0</v>
      </c>
      <c r="AA1908">
        <v>0</v>
      </c>
      <c r="AB1908" t="s">
        <v>151</v>
      </c>
      <c r="AC1908" t="s">
        <v>218</v>
      </c>
      <c r="AD1908" t="s">
        <v>217</v>
      </c>
      <c r="AE1908">
        <v>427</v>
      </c>
      <c r="AF1908" t="s">
        <v>227</v>
      </c>
      <c r="AG1908" t="s">
        <v>228</v>
      </c>
      <c r="AH1908" t="s">
        <v>221</v>
      </c>
      <c r="AI1908" t="s">
        <v>228</v>
      </c>
      <c r="AJ1908">
        <v>0</v>
      </c>
      <c r="AK1908">
        <v>0</v>
      </c>
      <c r="AL1908">
        <v>11</v>
      </c>
    </row>
    <row r="1909" spans="1:38" x14ac:dyDescent="0.3">
      <c r="A1909">
        <v>1907</v>
      </c>
      <c r="B1909">
        <v>2475</v>
      </c>
      <c r="C1909">
        <v>2475</v>
      </c>
      <c r="D1909">
        <v>133070</v>
      </c>
      <c r="E1909" t="s">
        <v>17477</v>
      </c>
      <c r="F1909" t="s">
        <v>15742</v>
      </c>
      <c r="G1909">
        <v>4803.2525781799995</v>
      </c>
      <c r="H1909">
        <v>786846.34257700003</v>
      </c>
      <c r="I1909">
        <v>613029</v>
      </c>
      <c r="J1909">
        <v>280115</v>
      </c>
      <c r="K1909" t="s">
        <v>17477</v>
      </c>
      <c r="L1909" t="s">
        <v>15542</v>
      </c>
      <c r="M1909" t="s">
        <v>15543</v>
      </c>
      <c r="N1909" t="s">
        <v>15544</v>
      </c>
      <c r="O1909" t="s">
        <v>15691</v>
      </c>
      <c r="P1909" t="s">
        <v>15877</v>
      </c>
      <c r="Q1909">
        <v>169</v>
      </c>
      <c r="R1909">
        <v>3372</v>
      </c>
      <c r="S1909" t="s">
        <v>217</v>
      </c>
      <c r="T1909">
        <v>611217.69533000002</v>
      </c>
      <c r="U1909">
        <v>280524.0857</v>
      </c>
      <c r="V1909">
        <v>3</v>
      </c>
      <c r="W1909">
        <v>10.5100841192</v>
      </c>
      <c r="X1909">
        <v>2</v>
      </c>
      <c r="Y1909">
        <v>0</v>
      </c>
      <c r="Z1909">
        <v>0</v>
      </c>
      <c r="AA1909">
        <v>0</v>
      </c>
      <c r="AB1909" t="s">
        <v>151</v>
      </c>
      <c r="AC1909" t="s">
        <v>218</v>
      </c>
      <c r="AD1909" t="s">
        <v>217</v>
      </c>
      <c r="AE1909">
        <v>427</v>
      </c>
      <c r="AF1909" t="s">
        <v>227</v>
      </c>
      <c r="AG1909" t="s">
        <v>228</v>
      </c>
      <c r="AH1909" t="s">
        <v>221</v>
      </c>
      <c r="AI1909" t="s">
        <v>228</v>
      </c>
      <c r="AJ1909">
        <v>0</v>
      </c>
      <c r="AK1909">
        <v>0</v>
      </c>
      <c r="AL1909">
        <v>11</v>
      </c>
    </row>
    <row r="1910" spans="1:38" x14ac:dyDescent="0.3">
      <c r="A1910">
        <v>1908</v>
      </c>
      <c r="B1910">
        <v>2476</v>
      </c>
      <c r="C1910">
        <v>2476</v>
      </c>
      <c r="D1910">
        <v>133071</v>
      </c>
      <c r="E1910" t="s">
        <v>17478</v>
      </c>
      <c r="F1910" t="s">
        <v>15742</v>
      </c>
      <c r="G1910">
        <v>2235.2938856300002</v>
      </c>
      <c r="H1910">
        <v>229426.29968699999</v>
      </c>
      <c r="I1910">
        <v>611710</v>
      </c>
      <c r="J1910">
        <v>280770</v>
      </c>
      <c r="K1910" t="s">
        <v>17478</v>
      </c>
      <c r="L1910" t="s">
        <v>15542</v>
      </c>
      <c r="M1910" t="s">
        <v>15543</v>
      </c>
      <c r="N1910" t="s">
        <v>15544</v>
      </c>
      <c r="O1910" t="s">
        <v>15691</v>
      </c>
      <c r="P1910" t="s">
        <v>15877</v>
      </c>
      <c r="Q1910">
        <v>169</v>
      </c>
      <c r="R1910">
        <v>3372</v>
      </c>
      <c r="S1910" t="s">
        <v>217</v>
      </c>
      <c r="T1910">
        <v>611217.69533000002</v>
      </c>
      <c r="U1910">
        <v>280524.0857</v>
      </c>
      <c r="V1910">
        <v>3</v>
      </c>
      <c r="W1910">
        <v>10.5100841192</v>
      </c>
      <c r="X1910">
        <v>2</v>
      </c>
      <c r="Y1910">
        <v>0</v>
      </c>
      <c r="Z1910">
        <v>0</v>
      </c>
      <c r="AA1910">
        <v>0</v>
      </c>
      <c r="AB1910" t="s">
        <v>151</v>
      </c>
      <c r="AC1910" t="s">
        <v>218</v>
      </c>
      <c r="AD1910" t="s">
        <v>217</v>
      </c>
      <c r="AE1910">
        <v>427</v>
      </c>
      <c r="AF1910" t="s">
        <v>227</v>
      </c>
      <c r="AG1910" t="s">
        <v>228</v>
      </c>
      <c r="AH1910" t="s">
        <v>221</v>
      </c>
      <c r="AI1910" t="s">
        <v>228</v>
      </c>
      <c r="AJ1910">
        <v>0</v>
      </c>
      <c r="AK1910">
        <v>0</v>
      </c>
      <c r="AL1910">
        <v>11</v>
      </c>
    </row>
    <row r="1911" spans="1:38" x14ac:dyDescent="0.3">
      <c r="A1911">
        <v>1909</v>
      </c>
      <c r="B1911">
        <v>2477</v>
      </c>
      <c r="C1911">
        <v>2477</v>
      </c>
      <c r="D1911">
        <v>133072</v>
      </c>
      <c r="E1911" t="s">
        <v>17479</v>
      </c>
      <c r="F1911" t="s">
        <v>15742</v>
      </c>
      <c r="G1911">
        <v>2074.4702595200001</v>
      </c>
      <c r="H1911">
        <v>93037.115147999997</v>
      </c>
      <c r="I1911">
        <v>611756</v>
      </c>
      <c r="J1911">
        <v>280487</v>
      </c>
      <c r="K1911" t="s">
        <v>17479</v>
      </c>
      <c r="L1911" t="s">
        <v>15542</v>
      </c>
      <c r="M1911" t="s">
        <v>15543</v>
      </c>
      <c r="N1911" t="s">
        <v>15544</v>
      </c>
      <c r="O1911" t="s">
        <v>15691</v>
      </c>
      <c r="P1911" t="s">
        <v>15877</v>
      </c>
      <c r="Q1911">
        <v>169</v>
      </c>
      <c r="R1911">
        <v>3372</v>
      </c>
      <c r="S1911" t="s">
        <v>217</v>
      </c>
      <c r="T1911">
        <v>611217.69533000002</v>
      </c>
      <c r="U1911">
        <v>280524.0857</v>
      </c>
      <c r="V1911">
        <v>3</v>
      </c>
      <c r="W1911">
        <v>10.5100841192</v>
      </c>
      <c r="X1911">
        <v>2</v>
      </c>
      <c r="Y1911">
        <v>0</v>
      </c>
      <c r="Z1911">
        <v>0</v>
      </c>
      <c r="AA1911">
        <v>0</v>
      </c>
      <c r="AB1911" t="s">
        <v>151</v>
      </c>
      <c r="AC1911" t="s">
        <v>218</v>
      </c>
      <c r="AD1911" t="s">
        <v>217</v>
      </c>
      <c r="AE1911">
        <v>427</v>
      </c>
      <c r="AF1911" t="s">
        <v>227</v>
      </c>
      <c r="AG1911" t="s">
        <v>228</v>
      </c>
      <c r="AH1911" t="s">
        <v>221</v>
      </c>
      <c r="AI1911" t="s">
        <v>228</v>
      </c>
      <c r="AJ1911">
        <v>0</v>
      </c>
      <c r="AK1911">
        <v>0</v>
      </c>
      <c r="AL1911">
        <v>11</v>
      </c>
    </row>
    <row r="1912" spans="1:38" x14ac:dyDescent="0.3">
      <c r="A1912">
        <v>1910</v>
      </c>
      <c r="B1912">
        <v>2478</v>
      </c>
      <c r="C1912">
        <v>2478</v>
      </c>
      <c r="D1912">
        <v>133073</v>
      </c>
      <c r="E1912" t="s">
        <v>17480</v>
      </c>
      <c r="F1912" t="s">
        <v>15742</v>
      </c>
      <c r="G1912">
        <v>1361.01446951</v>
      </c>
      <c r="H1912">
        <v>74528.224719499995</v>
      </c>
      <c r="I1912">
        <v>611491</v>
      </c>
      <c r="J1912">
        <v>280276</v>
      </c>
      <c r="K1912" t="s">
        <v>17480</v>
      </c>
      <c r="L1912" t="s">
        <v>15542</v>
      </c>
      <c r="M1912" t="s">
        <v>15543</v>
      </c>
      <c r="N1912" t="s">
        <v>15544</v>
      </c>
      <c r="O1912" t="s">
        <v>15691</v>
      </c>
      <c r="P1912" t="s">
        <v>15877</v>
      </c>
      <c r="Q1912">
        <v>169</v>
      </c>
      <c r="R1912">
        <v>3372</v>
      </c>
      <c r="S1912" t="s">
        <v>217</v>
      </c>
      <c r="T1912">
        <v>611217.69533000002</v>
      </c>
      <c r="U1912">
        <v>280524.0857</v>
      </c>
      <c r="V1912">
        <v>3</v>
      </c>
      <c r="W1912">
        <v>10.5100841192</v>
      </c>
      <c r="X1912">
        <v>2</v>
      </c>
      <c r="Y1912">
        <v>0</v>
      </c>
      <c r="Z1912">
        <v>0</v>
      </c>
      <c r="AA1912">
        <v>0</v>
      </c>
      <c r="AB1912" t="s">
        <v>151</v>
      </c>
      <c r="AC1912" t="s">
        <v>218</v>
      </c>
      <c r="AD1912" t="s">
        <v>217</v>
      </c>
      <c r="AE1912">
        <v>427</v>
      </c>
      <c r="AF1912" t="s">
        <v>227</v>
      </c>
      <c r="AG1912" t="s">
        <v>228</v>
      </c>
      <c r="AH1912" t="s">
        <v>221</v>
      </c>
      <c r="AI1912" t="s">
        <v>228</v>
      </c>
      <c r="AJ1912">
        <v>0</v>
      </c>
      <c r="AK1912">
        <v>0</v>
      </c>
      <c r="AL1912">
        <v>11</v>
      </c>
    </row>
    <row r="1913" spans="1:38" x14ac:dyDescent="0.3">
      <c r="A1913">
        <v>1911</v>
      </c>
      <c r="B1913">
        <v>2479</v>
      </c>
      <c r="C1913">
        <v>2479</v>
      </c>
      <c r="D1913">
        <v>133074</v>
      </c>
      <c r="E1913" t="s">
        <v>17481</v>
      </c>
      <c r="F1913" t="s">
        <v>15742</v>
      </c>
      <c r="G1913">
        <v>1155.9281030899999</v>
      </c>
      <c r="H1913">
        <v>73374.256751199995</v>
      </c>
      <c r="I1913">
        <v>610975</v>
      </c>
      <c r="J1913">
        <v>280314</v>
      </c>
      <c r="K1913" t="s">
        <v>17481</v>
      </c>
      <c r="L1913" t="s">
        <v>15542</v>
      </c>
      <c r="M1913" t="s">
        <v>15543</v>
      </c>
      <c r="N1913" t="s">
        <v>15544</v>
      </c>
      <c r="O1913" t="s">
        <v>15691</v>
      </c>
      <c r="P1913" t="s">
        <v>15877</v>
      </c>
      <c r="Q1913">
        <v>169</v>
      </c>
      <c r="R1913">
        <v>3372</v>
      </c>
      <c r="S1913" t="s">
        <v>217</v>
      </c>
      <c r="T1913">
        <v>611217.69533000002</v>
      </c>
      <c r="U1913">
        <v>280524.0857</v>
      </c>
      <c r="V1913">
        <v>3</v>
      </c>
      <c r="W1913">
        <v>10.5100841192</v>
      </c>
      <c r="X1913">
        <v>2</v>
      </c>
      <c r="Y1913">
        <v>0</v>
      </c>
      <c r="Z1913">
        <v>0</v>
      </c>
      <c r="AA1913">
        <v>0</v>
      </c>
      <c r="AB1913" t="s">
        <v>151</v>
      </c>
      <c r="AC1913" t="s">
        <v>218</v>
      </c>
      <c r="AD1913" t="s">
        <v>217</v>
      </c>
      <c r="AE1913">
        <v>427</v>
      </c>
      <c r="AF1913" t="s">
        <v>227</v>
      </c>
      <c r="AG1913" t="s">
        <v>228</v>
      </c>
      <c r="AH1913" t="s">
        <v>221</v>
      </c>
      <c r="AI1913" t="s">
        <v>228</v>
      </c>
      <c r="AJ1913">
        <v>0</v>
      </c>
      <c r="AK1913">
        <v>0</v>
      </c>
      <c r="AL1913">
        <v>11</v>
      </c>
    </row>
    <row r="1914" spans="1:38" x14ac:dyDescent="0.3">
      <c r="A1914">
        <v>1912</v>
      </c>
      <c r="B1914">
        <v>2480</v>
      </c>
      <c r="C1914">
        <v>2480</v>
      </c>
      <c r="D1914">
        <v>133075</v>
      </c>
      <c r="E1914" t="s">
        <v>17482</v>
      </c>
      <c r="F1914" t="s">
        <v>15742</v>
      </c>
      <c r="G1914">
        <v>1430.2447667199999</v>
      </c>
      <c r="H1914">
        <v>84358.533156000005</v>
      </c>
      <c r="I1914">
        <v>611243</v>
      </c>
      <c r="J1914">
        <v>280261</v>
      </c>
      <c r="K1914" t="s">
        <v>17482</v>
      </c>
      <c r="L1914" t="s">
        <v>15542</v>
      </c>
      <c r="M1914" t="s">
        <v>15543</v>
      </c>
      <c r="N1914" t="s">
        <v>15544</v>
      </c>
      <c r="O1914" t="s">
        <v>15691</v>
      </c>
      <c r="P1914" t="s">
        <v>15877</v>
      </c>
      <c r="Q1914">
        <v>169</v>
      </c>
      <c r="R1914">
        <v>3372</v>
      </c>
      <c r="S1914" t="s">
        <v>217</v>
      </c>
      <c r="T1914">
        <v>611217.69533000002</v>
      </c>
      <c r="U1914">
        <v>280524.0857</v>
      </c>
      <c r="V1914">
        <v>3</v>
      </c>
      <c r="W1914">
        <v>10.5100841192</v>
      </c>
      <c r="X1914">
        <v>2</v>
      </c>
      <c r="Y1914">
        <v>0</v>
      </c>
      <c r="Z1914">
        <v>0</v>
      </c>
      <c r="AA1914">
        <v>0</v>
      </c>
      <c r="AB1914" t="s">
        <v>151</v>
      </c>
      <c r="AC1914" t="s">
        <v>218</v>
      </c>
      <c r="AD1914" t="s">
        <v>217</v>
      </c>
      <c r="AE1914">
        <v>427</v>
      </c>
      <c r="AF1914" t="s">
        <v>227</v>
      </c>
      <c r="AG1914" t="s">
        <v>228</v>
      </c>
      <c r="AH1914" t="s">
        <v>221</v>
      </c>
      <c r="AI1914" t="s">
        <v>228</v>
      </c>
      <c r="AJ1914">
        <v>0</v>
      </c>
      <c r="AK1914">
        <v>0</v>
      </c>
      <c r="AL1914">
        <v>11</v>
      </c>
    </row>
    <row r="1915" spans="1:38" x14ac:dyDescent="0.3">
      <c r="A1915">
        <v>1913</v>
      </c>
      <c r="B1915">
        <v>2481</v>
      </c>
      <c r="C1915">
        <v>2481</v>
      </c>
      <c r="D1915">
        <v>133076</v>
      </c>
      <c r="E1915" t="s">
        <v>17483</v>
      </c>
      <c r="F1915" t="s">
        <v>15742</v>
      </c>
      <c r="G1915">
        <v>1703.93003606</v>
      </c>
      <c r="H1915">
        <v>180069.94578099999</v>
      </c>
      <c r="I1915">
        <v>612688</v>
      </c>
      <c r="J1915">
        <v>280348</v>
      </c>
      <c r="K1915" t="s">
        <v>17483</v>
      </c>
      <c r="L1915" t="s">
        <v>15542</v>
      </c>
      <c r="M1915" t="s">
        <v>15543</v>
      </c>
      <c r="N1915" t="s">
        <v>15544</v>
      </c>
      <c r="O1915" t="s">
        <v>15691</v>
      </c>
      <c r="P1915" t="s">
        <v>15877</v>
      </c>
      <c r="Q1915">
        <v>169</v>
      </c>
      <c r="R1915">
        <v>3372</v>
      </c>
      <c r="S1915" t="s">
        <v>217</v>
      </c>
      <c r="T1915">
        <v>611217.69533000002</v>
      </c>
      <c r="U1915">
        <v>280524.0857</v>
      </c>
      <c r="V1915">
        <v>3</v>
      </c>
      <c r="W1915">
        <v>10.5100841192</v>
      </c>
      <c r="X1915">
        <v>2</v>
      </c>
      <c r="Y1915">
        <v>0</v>
      </c>
      <c r="Z1915">
        <v>0</v>
      </c>
      <c r="AA1915">
        <v>0</v>
      </c>
      <c r="AB1915" t="s">
        <v>151</v>
      </c>
      <c r="AC1915" t="s">
        <v>218</v>
      </c>
      <c r="AD1915" t="s">
        <v>217</v>
      </c>
      <c r="AE1915">
        <v>427</v>
      </c>
      <c r="AF1915" t="s">
        <v>227</v>
      </c>
      <c r="AG1915" t="s">
        <v>228</v>
      </c>
      <c r="AH1915" t="s">
        <v>221</v>
      </c>
      <c r="AI1915" t="s">
        <v>228</v>
      </c>
      <c r="AJ1915">
        <v>0</v>
      </c>
      <c r="AK1915">
        <v>0</v>
      </c>
      <c r="AL1915">
        <v>11</v>
      </c>
    </row>
    <row r="1916" spans="1:38" x14ac:dyDescent="0.3">
      <c r="A1916">
        <v>1914</v>
      </c>
      <c r="B1916">
        <v>2482</v>
      </c>
      <c r="C1916">
        <v>2482</v>
      </c>
      <c r="D1916">
        <v>133077</v>
      </c>
      <c r="E1916" t="s">
        <v>17484</v>
      </c>
      <c r="F1916" t="s">
        <v>15742</v>
      </c>
      <c r="G1916">
        <v>2094.8054468300002</v>
      </c>
      <c r="H1916">
        <v>94761.199988099994</v>
      </c>
      <c r="I1916">
        <v>612072</v>
      </c>
      <c r="J1916">
        <v>280261</v>
      </c>
      <c r="K1916" t="s">
        <v>17484</v>
      </c>
      <c r="L1916" t="s">
        <v>15542</v>
      </c>
      <c r="M1916" t="s">
        <v>15543</v>
      </c>
      <c r="N1916" t="s">
        <v>15544</v>
      </c>
      <c r="O1916" t="s">
        <v>15691</v>
      </c>
      <c r="P1916" t="s">
        <v>15877</v>
      </c>
      <c r="Q1916">
        <v>169</v>
      </c>
      <c r="R1916">
        <v>3372</v>
      </c>
      <c r="S1916" t="s">
        <v>217</v>
      </c>
      <c r="T1916">
        <v>611217.69533000002</v>
      </c>
      <c r="U1916">
        <v>280524.0857</v>
      </c>
      <c r="V1916">
        <v>3</v>
      </c>
      <c r="W1916">
        <v>10.5100841192</v>
      </c>
      <c r="X1916">
        <v>2</v>
      </c>
      <c r="Y1916">
        <v>0</v>
      </c>
      <c r="Z1916">
        <v>0</v>
      </c>
      <c r="AA1916">
        <v>0</v>
      </c>
      <c r="AB1916" t="s">
        <v>151</v>
      </c>
      <c r="AC1916" t="s">
        <v>218</v>
      </c>
      <c r="AD1916" t="s">
        <v>217</v>
      </c>
      <c r="AE1916">
        <v>427</v>
      </c>
      <c r="AF1916" t="s">
        <v>227</v>
      </c>
      <c r="AG1916" t="s">
        <v>228</v>
      </c>
      <c r="AH1916" t="s">
        <v>221</v>
      </c>
      <c r="AI1916" t="s">
        <v>228</v>
      </c>
      <c r="AJ1916">
        <v>0</v>
      </c>
      <c r="AK1916">
        <v>0</v>
      </c>
      <c r="AL1916">
        <v>11</v>
      </c>
    </row>
    <row r="1917" spans="1:38" x14ac:dyDescent="0.3">
      <c r="A1917">
        <v>1915</v>
      </c>
      <c r="B1917">
        <v>2483</v>
      </c>
      <c r="C1917">
        <v>2483</v>
      </c>
      <c r="D1917">
        <v>133078</v>
      </c>
      <c r="E1917" t="s">
        <v>17485</v>
      </c>
      <c r="F1917" t="s">
        <v>15742</v>
      </c>
      <c r="G1917">
        <v>2319.17437995</v>
      </c>
      <c r="H1917">
        <v>103798.604093</v>
      </c>
      <c r="I1917">
        <v>612063</v>
      </c>
      <c r="J1917">
        <v>280039</v>
      </c>
      <c r="K1917" t="s">
        <v>17485</v>
      </c>
      <c r="L1917" t="s">
        <v>15542</v>
      </c>
      <c r="M1917" t="s">
        <v>15543</v>
      </c>
      <c r="N1917" t="s">
        <v>15544</v>
      </c>
      <c r="O1917" t="s">
        <v>15691</v>
      </c>
      <c r="P1917" t="s">
        <v>15877</v>
      </c>
      <c r="Q1917">
        <v>169</v>
      </c>
      <c r="R1917">
        <v>3372</v>
      </c>
      <c r="S1917" t="s">
        <v>217</v>
      </c>
      <c r="T1917">
        <v>611217.69533000002</v>
      </c>
      <c r="U1917">
        <v>280524.0857</v>
      </c>
      <c r="V1917">
        <v>3</v>
      </c>
      <c r="W1917">
        <v>10.5100841192</v>
      </c>
      <c r="X1917">
        <v>2</v>
      </c>
      <c r="Y1917">
        <v>0</v>
      </c>
      <c r="Z1917">
        <v>0</v>
      </c>
      <c r="AA1917">
        <v>0</v>
      </c>
      <c r="AB1917" t="s">
        <v>151</v>
      </c>
      <c r="AC1917" t="s">
        <v>218</v>
      </c>
      <c r="AD1917" t="s">
        <v>217</v>
      </c>
      <c r="AE1917">
        <v>427</v>
      </c>
      <c r="AF1917" t="s">
        <v>227</v>
      </c>
      <c r="AG1917" t="s">
        <v>228</v>
      </c>
      <c r="AH1917" t="s">
        <v>221</v>
      </c>
      <c r="AI1917" t="s">
        <v>228</v>
      </c>
      <c r="AJ1917">
        <v>0</v>
      </c>
      <c r="AK1917">
        <v>0</v>
      </c>
      <c r="AL1917">
        <v>11</v>
      </c>
    </row>
    <row r="1918" spans="1:38" x14ac:dyDescent="0.3">
      <c r="A1918">
        <v>1916</v>
      </c>
      <c r="B1918">
        <v>2484</v>
      </c>
      <c r="C1918">
        <v>2484</v>
      </c>
      <c r="D1918">
        <v>133079</v>
      </c>
      <c r="E1918" t="s">
        <v>17486</v>
      </c>
      <c r="F1918" t="s">
        <v>15742</v>
      </c>
      <c r="G1918">
        <v>1969.1550812400001</v>
      </c>
      <c r="H1918">
        <v>125478.926536</v>
      </c>
      <c r="I1918">
        <v>611968</v>
      </c>
      <c r="J1918">
        <v>279626</v>
      </c>
      <c r="K1918" t="s">
        <v>17486</v>
      </c>
      <c r="L1918" t="s">
        <v>15542</v>
      </c>
      <c r="M1918" t="s">
        <v>15543</v>
      </c>
      <c r="N1918" t="s">
        <v>15544</v>
      </c>
      <c r="O1918" t="s">
        <v>15691</v>
      </c>
      <c r="P1918" t="s">
        <v>15877</v>
      </c>
      <c r="Q1918">
        <v>169</v>
      </c>
      <c r="R1918">
        <v>3372</v>
      </c>
      <c r="S1918" t="s">
        <v>217</v>
      </c>
      <c r="T1918">
        <v>611217.69533000002</v>
      </c>
      <c r="U1918">
        <v>280524.0857</v>
      </c>
      <c r="V1918">
        <v>3</v>
      </c>
      <c r="W1918">
        <v>10.5100841192</v>
      </c>
      <c r="X1918">
        <v>2</v>
      </c>
      <c r="Y1918">
        <v>0</v>
      </c>
      <c r="Z1918">
        <v>0</v>
      </c>
      <c r="AA1918">
        <v>0</v>
      </c>
      <c r="AB1918" t="s">
        <v>151</v>
      </c>
      <c r="AC1918" t="s">
        <v>218</v>
      </c>
      <c r="AD1918" t="s">
        <v>217</v>
      </c>
      <c r="AE1918">
        <v>427</v>
      </c>
      <c r="AF1918" t="s">
        <v>227</v>
      </c>
      <c r="AG1918" t="s">
        <v>228</v>
      </c>
      <c r="AH1918" t="s">
        <v>221</v>
      </c>
      <c r="AI1918" t="s">
        <v>228</v>
      </c>
      <c r="AJ1918">
        <v>0</v>
      </c>
      <c r="AK1918">
        <v>0</v>
      </c>
      <c r="AL1918">
        <v>11</v>
      </c>
    </row>
    <row r="1919" spans="1:38" x14ac:dyDescent="0.3">
      <c r="A1919">
        <v>1917</v>
      </c>
      <c r="B1919">
        <v>2485</v>
      </c>
      <c r="C1919">
        <v>2485</v>
      </c>
      <c r="D1919">
        <v>133080</v>
      </c>
      <c r="E1919" t="s">
        <v>17487</v>
      </c>
      <c r="F1919" t="s">
        <v>15742</v>
      </c>
      <c r="G1919">
        <v>1488.37712855</v>
      </c>
      <c r="H1919">
        <v>91098.603443</v>
      </c>
      <c r="I1919">
        <v>611780</v>
      </c>
      <c r="J1919">
        <v>280205</v>
      </c>
      <c r="K1919" t="s">
        <v>17487</v>
      </c>
      <c r="L1919" t="s">
        <v>15542</v>
      </c>
      <c r="M1919" t="s">
        <v>15543</v>
      </c>
      <c r="N1919" t="s">
        <v>15544</v>
      </c>
      <c r="O1919" t="s">
        <v>15691</v>
      </c>
      <c r="P1919" t="s">
        <v>15877</v>
      </c>
      <c r="Q1919">
        <v>169</v>
      </c>
      <c r="R1919">
        <v>3372</v>
      </c>
      <c r="S1919" t="s">
        <v>217</v>
      </c>
      <c r="T1919">
        <v>611217.69533000002</v>
      </c>
      <c r="U1919">
        <v>280524.0857</v>
      </c>
      <c r="V1919">
        <v>3</v>
      </c>
      <c r="W1919">
        <v>10.5100841192</v>
      </c>
      <c r="X1919">
        <v>2</v>
      </c>
      <c r="Y1919">
        <v>0</v>
      </c>
      <c r="Z1919">
        <v>0</v>
      </c>
      <c r="AA1919">
        <v>0</v>
      </c>
      <c r="AB1919" t="s">
        <v>151</v>
      </c>
      <c r="AC1919" t="s">
        <v>218</v>
      </c>
      <c r="AD1919" t="s">
        <v>217</v>
      </c>
      <c r="AE1919">
        <v>427</v>
      </c>
      <c r="AF1919" t="s">
        <v>227</v>
      </c>
      <c r="AG1919" t="s">
        <v>228</v>
      </c>
      <c r="AH1919" t="s">
        <v>221</v>
      </c>
      <c r="AI1919" t="s">
        <v>228</v>
      </c>
      <c r="AJ1919">
        <v>0</v>
      </c>
      <c r="AK1919">
        <v>0</v>
      </c>
      <c r="AL1919">
        <v>11</v>
      </c>
    </row>
    <row r="1920" spans="1:38" x14ac:dyDescent="0.3">
      <c r="A1920">
        <v>1918</v>
      </c>
      <c r="B1920">
        <v>2486</v>
      </c>
      <c r="C1920">
        <v>2486</v>
      </c>
      <c r="D1920">
        <v>133081</v>
      </c>
      <c r="E1920" t="s">
        <v>17488</v>
      </c>
      <c r="F1920" t="s">
        <v>15742</v>
      </c>
      <c r="G1920">
        <v>1728.6955050700001</v>
      </c>
      <c r="H1920">
        <v>107698.49511800001</v>
      </c>
      <c r="I1920">
        <v>611327</v>
      </c>
      <c r="J1920">
        <v>279932</v>
      </c>
      <c r="K1920" t="s">
        <v>17488</v>
      </c>
      <c r="L1920" t="s">
        <v>15542</v>
      </c>
      <c r="M1920" t="s">
        <v>15543</v>
      </c>
      <c r="N1920" t="s">
        <v>15544</v>
      </c>
      <c r="O1920" t="s">
        <v>15691</v>
      </c>
      <c r="P1920" t="s">
        <v>15877</v>
      </c>
      <c r="Q1920">
        <v>169</v>
      </c>
      <c r="R1920">
        <v>3372</v>
      </c>
      <c r="S1920" t="s">
        <v>217</v>
      </c>
      <c r="T1920">
        <v>611217.69533000002</v>
      </c>
      <c r="U1920">
        <v>280524.0857</v>
      </c>
      <c r="V1920">
        <v>3</v>
      </c>
      <c r="W1920">
        <v>10.5100841192</v>
      </c>
      <c r="X1920">
        <v>2</v>
      </c>
      <c r="Y1920">
        <v>0</v>
      </c>
      <c r="Z1920">
        <v>0</v>
      </c>
      <c r="AA1920">
        <v>0</v>
      </c>
      <c r="AB1920" t="s">
        <v>151</v>
      </c>
      <c r="AC1920" t="s">
        <v>218</v>
      </c>
      <c r="AD1920" t="s">
        <v>217</v>
      </c>
      <c r="AE1920">
        <v>427</v>
      </c>
      <c r="AF1920" t="s">
        <v>227</v>
      </c>
      <c r="AG1920" t="s">
        <v>228</v>
      </c>
      <c r="AH1920" t="s">
        <v>221</v>
      </c>
      <c r="AI1920" t="s">
        <v>228</v>
      </c>
      <c r="AJ1920">
        <v>0</v>
      </c>
      <c r="AK1920">
        <v>0</v>
      </c>
      <c r="AL1920">
        <v>11</v>
      </c>
    </row>
    <row r="1921" spans="1:38" x14ac:dyDescent="0.3">
      <c r="A1921">
        <v>1919</v>
      </c>
      <c r="B1921">
        <v>2487</v>
      </c>
      <c r="C1921">
        <v>2487</v>
      </c>
      <c r="D1921">
        <v>133082</v>
      </c>
      <c r="E1921" t="s">
        <v>17489</v>
      </c>
      <c r="F1921" t="s">
        <v>15742</v>
      </c>
      <c r="G1921">
        <v>1508.2068141</v>
      </c>
      <c r="H1921">
        <v>69645.984767100003</v>
      </c>
      <c r="I1921">
        <v>611033</v>
      </c>
      <c r="J1921">
        <v>280070</v>
      </c>
      <c r="K1921" t="s">
        <v>17489</v>
      </c>
      <c r="L1921" t="s">
        <v>15542</v>
      </c>
      <c r="M1921" t="s">
        <v>15543</v>
      </c>
      <c r="N1921" t="s">
        <v>15544</v>
      </c>
      <c r="O1921" t="s">
        <v>15691</v>
      </c>
      <c r="P1921" t="s">
        <v>15877</v>
      </c>
      <c r="Q1921">
        <v>169</v>
      </c>
      <c r="R1921">
        <v>3372</v>
      </c>
      <c r="S1921" t="s">
        <v>217</v>
      </c>
      <c r="T1921">
        <v>611217.69533000002</v>
      </c>
      <c r="U1921">
        <v>280524.0857</v>
      </c>
      <c r="V1921">
        <v>3</v>
      </c>
      <c r="W1921">
        <v>10.5100841192</v>
      </c>
      <c r="X1921">
        <v>2</v>
      </c>
      <c r="Y1921">
        <v>0</v>
      </c>
      <c r="Z1921">
        <v>0</v>
      </c>
      <c r="AA1921">
        <v>0</v>
      </c>
      <c r="AB1921" t="s">
        <v>151</v>
      </c>
      <c r="AC1921" t="s">
        <v>218</v>
      </c>
      <c r="AD1921" t="s">
        <v>217</v>
      </c>
      <c r="AE1921">
        <v>427</v>
      </c>
      <c r="AF1921" t="s">
        <v>227</v>
      </c>
      <c r="AG1921" t="s">
        <v>228</v>
      </c>
      <c r="AH1921" t="s">
        <v>221</v>
      </c>
      <c r="AI1921" t="s">
        <v>228</v>
      </c>
      <c r="AJ1921">
        <v>0</v>
      </c>
      <c r="AK1921">
        <v>0</v>
      </c>
      <c r="AL1921">
        <v>11</v>
      </c>
    </row>
    <row r="1922" spans="1:38" x14ac:dyDescent="0.3">
      <c r="A1922">
        <v>1920</v>
      </c>
      <c r="B1922">
        <v>2488</v>
      </c>
      <c r="C1922">
        <v>2488</v>
      </c>
      <c r="D1922">
        <v>133083</v>
      </c>
      <c r="E1922" t="s">
        <v>17490</v>
      </c>
      <c r="F1922" t="s">
        <v>15742</v>
      </c>
      <c r="G1922">
        <v>1471.0975414</v>
      </c>
      <c r="H1922">
        <v>81568.515163300006</v>
      </c>
      <c r="I1922">
        <v>612391</v>
      </c>
      <c r="J1922">
        <v>279975</v>
      </c>
      <c r="K1922" t="s">
        <v>17490</v>
      </c>
      <c r="L1922" t="s">
        <v>15542</v>
      </c>
      <c r="M1922" t="s">
        <v>15543</v>
      </c>
      <c r="N1922" t="s">
        <v>15544</v>
      </c>
      <c r="O1922" t="s">
        <v>15691</v>
      </c>
      <c r="P1922" t="s">
        <v>15877</v>
      </c>
      <c r="Q1922">
        <v>169</v>
      </c>
      <c r="R1922">
        <v>3372</v>
      </c>
      <c r="S1922" t="s">
        <v>217</v>
      </c>
      <c r="T1922">
        <v>611217.69533000002</v>
      </c>
      <c r="U1922">
        <v>280524.0857</v>
      </c>
      <c r="V1922">
        <v>3</v>
      </c>
      <c r="W1922">
        <v>10.5100841192</v>
      </c>
      <c r="X1922">
        <v>2</v>
      </c>
      <c r="Y1922">
        <v>0</v>
      </c>
      <c r="Z1922">
        <v>0</v>
      </c>
      <c r="AA1922">
        <v>0</v>
      </c>
      <c r="AB1922" t="s">
        <v>151</v>
      </c>
      <c r="AC1922" t="s">
        <v>218</v>
      </c>
      <c r="AD1922" t="s">
        <v>217</v>
      </c>
      <c r="AE1922">
        <v>427</v>
      </c>
      <c r="AF1922" t="s">
        <v>227</v>
      </c>
      <c r="AG1922" t="s">
        <v>228</v>
      </c>
      <c r="AH1922" t="s">
        <v>221</v>
      </c>
      <c r="AI1922" t="s">
        <v>228</v>
      </c>
      <c r="AJ1922">
        <v>0</v>
      </c>
      <c r="AK1922">
        <v>0</v>
      </c>
      <c r="AL1922">
        <v>11</v>
      </c>
    </row>
    <row r="1923" spans="1:38" x14ac:dyDescent="0.3">
      <c r="A1923">
        <v>1921</v>
      </c>
      <c r="B1923">
        <v>2489</v>
      </c>
      <c r="C1923">
        <v>2489</v>
      </c>
      <c r="D1923">
        <v>133084</v>
      </c>
      <c r="E1923" t="s">
        <v>17491</v>
      </c>
      <c r="F1923" t="s">
        <v>15742</v>
      </c>
      <c r="G1923">
        <v>977.27224294500002</v>
      </c>
      <c r="H1923">
        <v>38212.925399400003</v>
      </c>
      <c r="I1923">
        <v>612091</v>
      </c>
      <c r="J1923">
        <v>279857</v>
      </c>
      <c r="K1923" t="s">
        <v>17491</v>
      </c>
      <c r="L1923" t="s">
        <v>15542</v>
      </c>
      <c r="M1923" t="s">
        <v>15543</v>
      </c>
      <c r="N1923" t="s">
        <v>15544</v>
      </c>
      <c r="O1923" t="s">
        <v>15691</v>
      </c>
      <c r="P1923" t="s">
        <v>15877</v>
      </c>
      <c r="Q1923">
        <v>169</v>
      </c>
      <c r="R1923">
        <v>3372</v>
      </c>
      <c r="S1923" t="s">
        <v>217</v>
      </c>
      <c r="T1923">
        <v>611217.69533000002</v>
      </c>
      <c r="U1923">
        <v>280524.0857</v>
      </c>
      <c r="V1923">
        <v>3</v>
      </c>
      <c r="W1923">
        <v>10.5100841192</v>
      </c>
      <c r="X1923">
        <v>2</v>
      </c>
      <c r="Y1923">
        <v>0</v>
      </c>
      <c r="Z1923">
        <v>0</v>
      </c>
      <c r="AA1923">
        <v>0</v>
      </c>
      <c r="AB1923" t="s">
        <v>151</v>
      </c>
      <c r="AC1923" t="s">
        <v>218</v>
      </c>
      <c r="AD1923" t="s">
        <v>217</v>
      </c>
      <c r="AE1923">
        <v>427</v>
      </c>
      <c r="AF1923" t="s">
        <v>227</v>
      </c>
      <c r="AG1923" t="s">
        <v>228</v>
      </c>
      <c r="AH1923" t="s">
        <v>221</v>
      </c>
      <c r="AI1923" t="s">
        <v>228</v>
      </c>
      <c r="AJ1923">
        <v>0</v>
      </c>
      <c r="AK1923">
        <v>0</v>
      </c>
      <c r="AL1923">
        <v>11</v>
      </c>
    </row>
    <row r="1924" spans="1:38" x14ac:dyDescent="0.3">
      <c r="A1924">
        <v>1922</v>
      </c>
      <c r="B1924">
        <v>2490</v>
      </c>
      <c r="C1924">
        <v>2490</v>
      </c>
      <c r="D1924">
        <v>133085</v>
      </c>
      <c r="E1924" t="s">
        <v>17492</v>
      </c>
      <c r="F1924" t="s">
        <v>15742</v>
      </c>
      <c r="G1924">
        <v>1166.53594634</v>
      </c>
      <c r="H1924">
        <v>46860.742889499998</v>
      </c>
      <c r="I1924">
        <v>610963</v>
      </c>
      <c r="J1924">
        <v>279864</v>
      </c>
      <c r="K1924" t="s">
        <v>17492</v>
      </c>
      <c r="L1924" t="s">
        <v>15542</v>
      </c>
      <c r="M1924" t="s">
        <v>15543</v>
      </c>
      <c r="N1924" t="s">
        <v>15544</v>
      </c>
      <c r="O1924" t="s">
        <v>15691</v>
      </c>
      <c r="P1924" t="s">
        <v>15877</v>
      </c>
      <c r="Q1924">
        <v>169</v>
      </c>
      <c r="R1924">
        <v>3372</v>
      </c>
      <c r="S1924" t="s">
        <v>217</v>
      </c>
      <c r="T1924">
        <v>611217.69533000002</v>
      </c>
      <c r="U1924">
        <v>280524.0857</v>
      </c>
      <c r="V1924">
        <v>3</v>
      </c>
      <c r="W1924">
        <v>10.5100841192</v>
      </c>
      <c r="X1924">
        <v>2</v>
      </c>
      <c r="Y1924">
        <v>0</v>
      </c>
      <c r="Z1924">
        <v>0</v>
      </c>
      <c r="AA1924">
        <v>0</v>
      </c>
      <c r="AB1924" t="s">
        <v>151</v>
      </c>
      <c r="AC1924" t="s">
        <v>218</v>
      </c>
      <c r="AD1924" t="s">
        <v>217</v>
      </c>
      <c r="AE1924">
        <v>427</v>
      </c>
      <c r="AF1924" t="s">
        <v>227</v>
      </c>
      <c r="AG1924" t="s">
        <v>228</v>
      </c>
      <c r="AH1924" t="s">
        <v>221</v>
      </c>
      <c r="AI1924" t="s">
        <v>228</v>
      </c>
      <c r="AJ1924">
        <v>0</v>
      </c>
      <c r="AK1924">
        <v>0</v>
      </c>
      <c r="AL1924">
        <v>11</v>
      </c>
    </row>
    <row r="1925" spans="1:38" x14ac:dyDescent="0.3">
      <c r="A1925">
        <v>1923</v>
      </c>
      <c r="B1925">
        <v>2491</v>
      </c>
      <c r="C1925">
        <v>2491</v>
      </c>
      <c r="D1925">
        <v>133086</v>
      </c>
      <c r="E1925" t="s">
        <v>17493</v>
      </c>
      <c r="F1925" t="s">
        <v>15742</v>
      </c>
      <c r="G1925">
        <v>1007.24306303</v>
      </c>
      <c r="H1925">
        <v>41892.101406599999</v>
      </c>
      <c r="I1925">
        <v>611098</v>
      </c>
      <c r="J1925">
        <v>279823</v>
      </c>
      <c r="K1925" t="s">
        <v>17493</v>
      </c>
      <c r="L1925" t="s">
        <v>15542</v>
      </c>
      <c r="M1925" t="s">
        <v>15543</v>
      </c>
      <c r="N1925" t="s">
        <v>15544</v>
      </c>
      <c r="O1925" t="s">
        <v>15691</v>
      </c>
      <c r="P1925" t="s">
        <v>15877</v>
      </c>
      <c r="Q1925">
        <v>169</v>
      </c>
      <c r="R1925">
        <v>3372</v>
      </c>
      <c r="S1925" t="s">
        <v>217</v>
      </c>
      <c r="T1925">
        <v>611217.69533000002</v>
      </c>
      <c r="U1925">
        <v>280524.0857</v>
      </c>
      <c r="V1925">
        <v>3</v>
      </c>
      <c r="W1925">
        <v>10.5100841192</v>
      </c>
      <c r="X1925">
        <v>2</v>
      </c>
      <c r="Y1925">
        <v>0</v>
      </c>
      <c r="Z1925">
        <v>0</v>
      </c>
      <c r="AA1925">
        <v>0</v>
      </c>
      <c r="AB1925" t="s">
        <v>151</v>
      </c>
      <c r="AC1925" t="s">
        <v>218</v>
      </c>
      <c r="AD1925" t="s">
        <v>217</v>
      </c>
      <c r="AE1925">
        <v>427</v>
      </c>
      <c r="AF1925" t="s">
        <v>227</v>
      </c>
      <c r="AG1925" t="s">
        <v>228</v>
      </c>
      <c r="AH1925" t="s">
        <v>221</v>
      </c>
      <c r="AI1925" t="s">
        <v>228</v>
      </c>
      <c r="AJ1925">
        <v>0</v>
      </c>
      <c r="AK1925">
        <v>0</v>
      </c>
      <c r="AL1925">
        <v>11</v>
      </c>
    </row>
    <row r="1926" spans="1:38" x14ac:dyDescent="0.3">
      <c r="A1926">
        <v>1924</v>
      </c>
      <c r="B1926">
        <v>2492</v>
      </c>
      <c r="C1926">
        <v>2492</v>
      </c>
      <c r="D1926">
        <v>133087</v>
      </c>
      <c r="E1926" t="s">
        <v>17494</v>
      </c>
      <c r="F1926" t="s">
        <v>15742</v>
      </c>
      <c r="G1926">
        <v>1843.08580671</v>
      </c>
      <c r="H1926">
        <v>175072.617513</v>
      </c>
      <c r="I1926">
        <v>611153</v>
      </c>
      <c r="J1926">
        <v>279483</v>
      </c>
      <c r="K1926" t="s">
        <v>17494</v>
      </c>
      <c r="L1926" t="s">
        <v>15542</v>
      </c>
      <c r="M1926" t="s">
        <v>15543</v>
      </c>
      <c r="N1926" t="s">
        <v>15544</v>
      </c>
      <c r="O1926" t="s">
        <v>15691</v>
      </c>
      <c r="P1926" t="s">
        <v>15877</v>
      </c>
      <c r="Q1926">
        <v>169</v>
      </c>
      <c r="R1926">
        <v>3372</v>
      </c>
      <c r="S1926" t="s">
        <v>217</v>
      </c>
      <c r="T1926">
        <v>611217.69533000002</v>
      </c>
      <c r="U1926">
        <v>280524.0857</v>
      </c>
      <c r="V1926">
        <v>3</v>
      </c>
      <c r="W1926">
        <v>10.5100841192</v>
      </c>
      <c r="X1926">
        <v>2</v>
      </c>
      <c r="Y1926">
        <v>0</v>
      </c>
      <c r="Z1926">
        <v>0</v>
      </c>
      <c r="AA1926">
        <v>0</v>
      </c>
      <c r="AB1926" t="s">
        <v>151</v>
      </c>
      <c r="AC1926" t="s">
        <v>218</v>
      </c>
      <c r="AD1926" t="s">
        <v>217</v>
      </c>
      <c r="AE1926">
        <v>427</v>
      </c>
      <c r="AF1926" t="s">
        <v>227</v>
      </c>
      <c r="AG1926" t="s">
        <v>228</v>
      </c>
      <c r="AH1926" t="s">
        <v>221</v>
      </c>
      <c r="AI1926" t="s">
        <v>228</v>
      </c>
      <c r="AJ1926">
        <v>0</v>
      </c>
      <c r="AK1926">
        <v>0</v>
      </c>
      <c r="AL1926">
        <v>11</v>
      </c>
    </row>
    <row r="1927" spans="1:38" x14ac:dyDescent="0.3">
      <c r="A1927">
        <v>1925</v>
      </c>
      <c r="B1927">
        <v>2493</v>
      </c>
      <c r="C1927">
        <v>2493</v>
      </c>
      <c r="D1927">
        <v>133088</v>
      </c>
      <c r="E1927" t="s">
        <v>17495</v>
      </c>
      <c r="F1927" t="s">
        <v>15742</v>
      </c>
      <c r="G1927">
        <v>1233.39915273</v>
      </c>
      <c r="H1927">
        <v>55481.373719099996</v>
      </c>
      <c r="I1927">
        <v>612295</v>
      </c>
      <c r="J1927">
        <v>279753</v>
      </c>
      <c r="K1927" t="s">
        <v>17495</v>
      </c>
      <c r="L1927" t="s">
        <v>15542</v>
      </c>
      <c r="M1927" t="s">
        <v>15543</v>
      </c>
      <c r="N1927" t="s">
        <v>15544</v>
      </c>
      <c r="O1927" t="s">
        <v>15691</v>
      </c>
      <c r="P1927" t="s">
        <v>15877</v>
      </c>
      <c r="Q1927">
        <v>169</v>
      </c>
      <c r="R1927">
        <v>3372</v>
      </c>
      <c r="S1927" t="s">
        <v>217</v>
      </c>
      <c r="T1927">
        <v>611217.69533000002</v>
      </c>
      <c r="U1927">
        <v>280524.0857</v>
      </c>
      <c r="V1927">
        <v>3</v>
      </c>
      <c r="W1927">
        <v>10.5100841192</v>
      </c>
      <c r="X1927">
        <v>2</v>
      </c>
      <c r="Y1927">
        <v>0</v>
      </c>
      <c r="Z1927">
        <v>0</v>
      </c>
      <c r="AA1927">
        <v>0</v>
      </c>
      <c r="AB1927" t="s">
        <v>151</v>
      </c>
      <c r="AC1927" t="s">
        <v>218</v>
      </c>
      <c r="AD1927" t="s">
        <v>217</v>
      </c>
      <c r="AE1927">
        <v>427</v>
      </c>
      <c r="AF1927" t="s">
        <v>227</v>
      </c>
      <c r="AG1927" t="s">
        <v>228</v>
      </c>
      <c r="AH1927" t="s">
        <v>221</v>
      </c>
      <c r="AI1927" t="s">
        <v>228</v>
      </c>
      <c r="AJ1927">
        <v>0</v>
      </c>
      <c r="AK1927">
        <v>0</v>
      </c>
      <c r="AL1927">
        <v>11</v>
      </c>
    </row>
    <row r="1928" spans="1:38" x14ac:dyDescent="0.3">
      <c r="A1928">
        <v>1926</v>
      </c>
      <c r="B1928">
        <v>2494</v>
      </c>
      <c r="C1928">
        <v>2494</v>
      </c>
      <c r="D1928">
        <v>133089</v>
      </c>
      <c r="E1928" t="s">
        <v>17496</v>
      </c>
      <c r="F1928" t="s">
        <v>15742</v>
      </c>
      <c r="G1928">
        <v>925.55879454800004</v>
      </c>
      <c r="H1928">
        <v>39391.157857699996</v>
      </c>
      <c r="I1928">
        <v>612482</v>
      </c>
      <c r="J1928">
        <v>279777</v>
      </c>
      <c r="K1928" t="s">
        <v>17496</v>
      </c>
      <c r="L1928" t="s">
        <v>15542</v>
      </c>
      <c r="M1928" t="s">
        <v>15543</v>
      </c>
      <c r="N1928" t="s">
        <v>15544</v>
      </c>
      <c r="O1928" t="s">
        <v>15691</v>
      </c>
      <c r="P1928" t="s">
        <v>15877</v>
      </c>
      <c r="Q1928">
        <v>169</v>
      </c>
      <c r="R1928">
        <v>3372</v>
      </c>
      <c r="S1928" t="s">
        <v>217</v>
      </c>
      <c r="T1928">
        <v>611217.69533000002</v>
      </c>
      <c r="U1928">
        <v>280524.0857</v>
      </c>
      <c r="V1928">
        <v>3</v>
      </c>
      <c r="W1928">
        <v>10.5100841192</v>
      </c>
      <c r="X1928">
        <v>2</v>
      </c>
      <c r="Y1928">
        <v>0</v>
      </c>
      <c r="Z1928">
        <v>0</v>
      </c>
      <c r="AA1928">
        <v>0</v>
      </c>
      <c r="AB1928" t="s">
        <v>151</v>
      </c>
      <c r="AC1928" t="s">
        <v>218</v>
      </c>
      <c r="AD1928" t="s">
        <v>217</v>
      </c>
      <c r="AE1928">
        <v>427</v>
      </c>
      <c r="AF1928" t="s">
        <v>227</v>
      </c>
      <c r="AG1928" t="s">
        <v>228</v>
      </c>
      <c r="AH1928" t="s">
        <v>221</v>
      </c>
      <c r="AI1928" t="s">
        <v>228</v>
      </c>
      <c r="AJ1928">
        <v>0</v>
      </c>
      <c r="AK1928">
        <v>0</v>
      </c>
      <c r="AL1928">
        <v>11</v>
      </c>
    </row>
    <row r="1929" spans="1:38" x14ac:dyDescent="0.3">
      <c r="A1929">
        <v>1927</v>
      </c>
      <c r="B1929">
        <v>2495</v>
      </c>
      <c r="C1929">
        <v>2495</v>
      </c>
      <c r="D1929">
        <v>133090</v>
      </c>
      <c r="E1929" t="s">
        <v>17497</v>
      </c>
      <c r="F1929" t="s">
        <v>15742</v>
      </c>
      <c r="G1929">
        <v>992.88294138900005</v>
      </c>
      <c r="H1929">
        <v>57441.647194199999</v>
      </c>
      <c r="I1929">
        <v>612398</v>
      </c>
      <c r="J1929">
        <v>279508</v>
      </c>
      <c r="K1929" t="s">
        <v>17497</v>
      </c>
      <c r="L1929" t="s">
        <v>15542</v>
      </c>
      <c r="M1929" t="s">
        <v>15543</v>
      </c>
      <c r="N1929" t="s">
        <v>15544</v>
      </c>
      <c r="O1929" t="s">
        <v>15691</v>
      </c>
      <c r="P1929" t="s">
        <v>15877</v>
      </c>
      <c r="Q1929">
        <v>169</v>
      </c>
      <c r="R1929">
        <v>3372</v>
      </c>
      <c r="S1929" t="s">
        <v>217</v>
      </c>
      <c r="T1929">
        <v>611217.69533000002</v>
      </c>
      <c r="U1929">
        <v>280524.0857</v>
      </c>
      <c r="V1929">
        <v>3</v>
      </c>
      <c r="W1929">
        <v>10.5100841192</v>
      </c>
      <c r="X1929">
        <v>2</v>
      </c>
      <c r="Y1929">
        <v>0</v>
      </c>
      <c r="Z1929">
        <v>0</v>
      </c>
      <c r="AA1929">
        <v>0</v>
      </c>
      <c r="AB1929" t="s">
        <v>151</v>
      </c>
      <c r="AC1929" t="s">
        <v>218</v>
      </c>
      <c r="AD1929" t="s">
        <v>217</v>
      </c>
      <c r="AE1929">
        <v>427</v>
      </c>
      <c r="AF1929" t="s">
        <v>227</v>
      </c>
      <c r="AG1929" t="s">
        <v>228</v>
      </c>
      <c r="AH1929" t="s">
        <v>221</v>
      </c>
      <c r="AI1929" t="s">
        <v>228</v>
      </c>
      <c r="AJ1929">
        <v>0</v>
      </c>
      <c r="AK1929">
        <v>0</v>
      </c>
      <c r="AL1929">
        <v>11</v>
      </c>
    </row>
    <row r="1930" spans="1:38" x14ac:dyDescent="0.3">
      <c r="A1930">
        <v>1928</v>
      </c>
      <c r="B1930">
        <v>2697</v>
      </c>
      <c r="C1930">
        <v>2697</v>
      </c>
      <c r="D1930">
        <v>133292</v>
      </c>
      <c r="E1930" t="s">
        <v>17498</v>
      </c>
      <c r="F1930" t="s">
        <v>15742</v>
      </c>
      <c r="G1930">
        <v>2635.3138964200002</v>
      </c>
      <c r="H1930">
        <v>212471.14702999999</v>
      </c>
      <c r="I1930">
        <v>609676</v>
      </c>
      <c r="J1930">
        <v>280731</v>
      </c>
      <c r="K1930" t="s">
        <v>17498</v>
      </c>
      <c r="L1930" t="s">
        <v>15542</v>
      </c>
      <c r="M1930" t="s">
        <v>15543</v>
      </c>
      <c r="N1930" t="s">
        <v>15544</v>
      </c>
      <c r="O1930" t="s">
        <v>15691</v>
      </c>
      <c r="P1930" t="s">
        <v>15877</v>
      </c>
      <c r="Q1930">
        <v>169</v>
      </c>
      <c r="R1930">
        <v>3372</v>
      </c>
      <c r="S1930" t="s">
        <v>217</v>
      </c>
      <c r="T1930">
        <v>611217.69533000002</v>
      </c>
      <c r="U1930">
        <v>280524.0857</v>
      </c>
      <c r="V1930">
        <v>3</v>
      </c>
      <c r="W1930">
        <v>10.5100841192</v>
      </c>
      <c r="X1930">
        <v>2</v>
      </c>
      <c r="Y1930">
        <v>0</v>
      </c>
      <c r="Z1930">
        <v>0</v>
      </c>
      <c r="AA1930">
        <v>0</v>
      </c>
      <c r="AB1930" t="s">
        <v>151</v>
      </c>
      <c r="AC1930" t="s">
        <v>218</v>
      </c>
      <c r="AD1930" t="s">
        <v>217</v>
      </c>
      <c r="AE1930">
        <v>427</v>
      </c>
      <c r="AF1930" t="s">
        <v>227</v>
      </c>
      <c r="AG1930" t="s">
        <v>228</v>
      </c>
      <c r="AH1930" t="s">
        <v>221</v>
      </c>
      <c r="AI1930" t="s">
        <v>228</v>
      </c>
      <c r="AJ1930">
        <v>0</v>
      </c>
      <c r="AK1930">
        <v>0</v>
      </c>
      <c r="AL1930">
        <v>11</v>
      </c>
    </row>
    <row r="1931" spans="1:38" x14ac:dyDescent="0.3">
      <c r="A1931">
        <v>1929</v>
      </c>
      <c r="B1931">
        <v>2698</v>
      </c>
      <c r="C1931">
        <v>2698</v>
      </c>
      <c r="D1931">
        <v>133293</v>
      </c>
      <c r="E1931" t="s">
        <v>17499</v>
      </c>
      <c r="F1931" t="s">
        <v>15742</v>
      </c>
      <c r="G1931">
        <v>5004.5225153800002</v>
      </c>
      <c r="H1931">
        <v>447946.94419299997</v>
      </c>
      <c r="I1931">
        <v>610405</v>
      </c>
      <c r="J1931">
        <v>280968</v>
      </c>
      <c r="K1931" t="s">
        <v>17499</v>
      </c>
      <c r="L1931" t="s">
        <v>15542</v>
      </c>
      <c r="M1931" t="s">
        <v>15543</v>
      </c>
      <c r="N1931" t="s">
        <v>15544</v>
      </c>
      <c r="O1931" t="s">
        <v>15691</v>
      </c>
      <c r="P1931" t="s">
        <v>15877</v>
      </c>
      <c r="Q1931">
        <v>169</v>
      </c>
      <c r="R1931">
        <v>3372</v>
      </c>
      <c r="S1931" t="s">
        <v>217</v>
      </c>
      <c r="T1931">
        <v>611217.69533000002</v>
      </c>
      <c r="U1931">
        <v>280524.0857</v>
      </c>
      <c r="V1931">
        <v>3</v>
      </c>
      <c r="W1931">
        <v>10.5100841192</v>
      </c>
      <c r="X1931">
        <v>2</v>
      </c>
      <c r="Y1931">
        <v>0</v>
      </c>
      <c r="Z1931">
        <v>0</v>
      </c>
      <c r="AA1931">
        <v>0</v>
      </c>
      <c r="AB1931" t="s">
        <v>151</v>
      </c>
      <c r="AC1931" t="s">
        <v>218</v>
      </c>
      <c r="AD1931" t="s">
        <v>217</v>
      </c>
      <c r="AE1931">
        <v>427</v>
      </c>
      <c r="AF1931" t="s">
        <v>227</v>
      </c>
      <c r="AG1931" t="s">
        <v>228</v>
      </c>
      <c r="AH1931" t="s">
        <v>221</v>
      </c>
      <c r="AI1931" t="s">
        <v>228</v>
      </c>
      <c r="AJ1931">
        <v>0</v>
      </c>
      <c r="AK1931">
        <v>0</v>
      </c>
      <c r="AL1931">
        <v>11</v>
      </c>
    </row>
    <row r="1932" spans="1:38" x14ac:dyDescent="0.3">
      <c r="A1932">
        <v>1930</v>
      </c>
      <c r="B1932">
        <v>2699</v>
      </c>
      <c r="C1932">
        <v>2699</v>
      </c>
      <c r="D1932">
        <v>133294</v>
      </c>
      <c r="E1932" t="s">
        <v>17500</v>
      </c>
      <c r="F1932" t="s">
        <v>15742</v>
      </c>
      <c r="G1932">
        <v>1416.78968321</v>
      </c>
      <c r="H1932">
        <v>53660.074769300001</v>
      </c>
      <c r="I1932">
        <v>611285</v>
      </c>
      <c r="J1932">
        <v>280527</v>
      </c>
      <c r="K1932" t="s">
        <v>17500</v>
      </c>
      <c r="L1932" t="s">
        <v>15542</v>
      </c>
      <c r="M1932" t="s">
        <v>15543</v>
      </c>
      <c r="N1932" t="s">
        <v>15544</v>
      </c>
      <c r="O1932" t="s">
        <v>15691</v>
      </c>
      <c r="P1932" t="s">
        <v>15877</v>
      </c>
      <c r="Q1932">
        <v>169</v>
      </c>
      <c r="R1932">
        <v>3372</v>
      </c>
      <c r="S1932" t="s">
        <v>217</v>
      </c>
      <c r="T1932">
        <v>611217.69533000002</v>
      </c>
      <c r="U1932">
        <v>280524.0857</v>
      </c>
      <c r="V1932">
        <v>3</v>
      </c>
      <c r="W1932">
        <v>10.5100841192</v>
      </c>
      <c r="X1932">
        <v>2</v>
      </c>
      <c r="Y1932">
        <v>0</v>
      </c>
      <c r="Z1932">
        <v>0</v>
      </c>
      <c r="AA1932">
        <v>0</v>
      </c>
      <c r="AB1932" t="s">
        <v>151</v>
      </c>
      <c r="AC1932" t="s">
        <v>218</v>
      </c>
      <c r="AD1932" t="s">
        <v>217</v>
      </c>
      <c r="AE1932">
        <v>427</v>
      </c>
      <c r="AF1932" t="s">
        <v>227</v>
      </c>
      <c r="AG1932" t="s">
        <v>228</v>
      </c>
      <c r="AH1932" t="s">
        <v>221</v>
      </c>
      <c r="AI1932" t="s">
        <v>228</v>
      </c>
      <c r="AJ1932">
        <v>0</v>
      </c>
      <c r="AK1932">
        <v>0</v>
      </c>
      <c r="AL1932">
        <v>11</v>
      </c>
    </row>
    <row r="1933" spans="1:38" x14ac:dyDescent="0.3">
      <c r="A1933">
        <v>1931</v>
      </c>
      <c r="B1933">
        <v>2700</v>
      </c>
      <c r="C1933">
        <v>2700</v>
      </c>
      <c r="D1933">
        <v>133295</v>
      </c>
      <c r="E1933" t="s">
        <v>17501</v>
      </c>
      <c r="F1933" t="s">
        <v>15742</v>
      </c>
      <c r="G1933">
        <v>2690.69347281</v>
      </c>
      <c r="H1933">
        <v>372340.14180099999</v>
      </c>
      <c r="I1933">
        <v>611164</v>
      </c>
      <c r="J1933">
        <v>280896</v>
      </c>
      <c r="K1933" t="s">
        <v>17501</v>
      </c>
      <c r="L1933" t="s">
        <v>15542</v>
      </c>
      <c r="M1933" t="s">
        <v>15543</v>
      </c>
      <c r="N1933" t="s">
        <v>15544</v>
      </c>
      <c r="O1933" t="s">
        <v>15691</v>
      </c>
      <c r="P1933" t="s">
        <v>15877</v>
      </c>
      <c r="Q1933">
        <v>169</v>
      </c>
      <c r="R1933">
        <v>3372</v>
      </c>
      <c r="S1933" t="s">
        <v>217</v>
      </c>
      <c r="T1933">
        <v>611217.69533000002</v>
      </c>
      <c r="U1933">
        <v>280524.0857</v>
      </c>
      <c r="V1933">
        <v>3</v>
      </c>
      <c r="W1933">
        <v>10.5100841192</v>
      </c>
      <c r="X1933">
        <v>2</v>
      </c>
      <c r="Y1933">
        <v>0</v>
      </c>
      <c r="Z1933">
        <v>0</v>
      </c>
      <c r="AA1933">
        <v>0</v>
      </c>
      <c r="AB1933" t="s">
        <v>151</v>
      </c>
      <c r="AC1933" t="s">
        <v>218</v>
      </c>
      <c r="AD1933" t="s">
        <v>217</v>
      </c>
      <c r="AE1933">
        <v>427</v>
      </c>
      <c r="AF1933" t="s">
        <v>227</v>
      </c>
      <c r="AG1933" t="s">
        <v>228</v>
      </c>
      <c r="AH1933" t="s">
        <v>221</v>
      </c>
      <c r="AI1933" t="s">
        <v>228</v>
      </c>
      <c r="AJ1933">
        <v>0</v>
      </c>
      <c r="AK1933">
        <v>0</v>
      </c>
      <c r="AL1933">
        <v>11</v>
      </c>
    </row>
    <row r="1934" spans="1:38" x14ac:dyDescent="0.3">
      <c r="A1934">
        <v>1932</v>
      </c>
      <c r="B1934">
        <v>2701</v>
      </c>
      <c r="C1934">
        <v>2701</v>
      </c>
      <c r="D1934">
        <v>133296</v>
      </c>
      <c r="E1934" t="s">
        <v>17502</v>
      </c>
      <c r="F1934" t="s">
        <v>15742</v>
      </c>
      <c r="G1934">
        <v>14156.2098759</v>
      </c>
      <c r="H1934">
        <v>2997394.6581799998</v>
      </c>
      <c r="I1934">
        <v>609578</v>
      </c>
      <c r="J1934">
        <v>280739</v>
      </c>
      <c r="K1934" t="s">
        <v>17502</v>
      </c>
      <c r="L1934" t="s">
        <v>15747</v>
      </c>
      <c r="M1934" t="s">
        <v>15748</v>
      </c>
      <c r="N1934" t="s">
        <v>15544</v>
      </c>
      <c r="O1934" t="s">
        <v>15545</v>
      </c>
      <c r="P1934" t="s">
        <v>15545</v>
      </c>
      <c r="Q1934">
        <v>169</v>
      </c>
      <c r="R1934">
        <v>3372</v>
      </c>
      <c r="S1934" t="s">
        <v>217</v>
      </c>
      <c r="T1934">
        <v>611217.69533000002</v>
      </c>
      <c r="U1934">
        <v>280524.0857</v>
      </c>
      <c r="V1934">
        <v>3</v>
      </c>
      <c r="W1934">
        <v>10.5100841192</v>
      </c>
      <c r="X1934">
        <v>2</v>
      </c>
      <c r="Y1934">
        <v>0</v>
      </c>
      <c r="Z1934">
        <v>0</v>
      </c>
      <c r="AA1934">
        <v>0</v>
      </c>
      <c r="AB1934" t="s">
        <v>151</v>
      </c>
      <c r="AC1934" t="s">
        <v>218</v>
      </c>
      <c r="AD1934" t="s">
        <v>217</v>
      </c>
      <c r="AE1934">
        <v>427</v>
      </c>
      <c r="AF1934" t="s">
        <v>227</v>
      </c>
      <c r="AG1934" t="s">
        <v>228</v>
      </c>
      <c r="AH1934" t="s">
        <v>221</v>
      </c>
      <c r="AI1934" t="s">
        <v>228</v>
      </c>
      <c r="AJ1934">
        <v>0</v>
      </c>
      <c r="AK1934">
        <v>0</v>
      </c>
      <c r="AL1934">
        <v>11</v>
      </c>
    </row>
    <row r="1935" spans="1:38" x14ac:dyDescent="0.3">
      <c r="A1935">
        <v>1933</v>
      </c>
      <c r="B1935">
        <v>2702</v>
      </c>
      <c r="C1935">
        <v>2702</v>
      </c>
      <c r="D1935">
        <v>133297</v>
      </c>
      <c r="E1935" t="s">
        <v>17503</v>
      </c>
      <c r="F1935" t="s">
        <v>15742</v>
      </c>
      <c r="G1935">
        <v>3953.0425998300002</v>
      </c>
      <c r="H1935">
        <v>362353.66707800003</v>
      </c>
      <c r="I1935">
        <v>609702</v>
      </c>
      <c r="J1935">
        <v>280269</v>
      </c>
      <c r="K1935" t="s">
        <v>17503</v>
      </c>
      <c r="L1935" t="s">
        <v>15542</v>
      </c>
      <c r="M1935" t="s">
        <v>15543</v>
      </c>
      <c r="N1935" t="s">
        <v>15544</v>
      </c>
      <c r="O1935" t="s">
        <v>15691</v>
      </c>
      <c r="P1935" t="s">
        <v>15877</v>
      </c>
      <c r="Q1935">
        <v>169</v>
      </c>
      <c r="R1935">
        <v>3372</v>
      </c>
      <c r="S1935" t="s">
        <v>217</v>
      </c>
      <c r="T1935">
        <v>611217.69533000002</v>
      </c>
      <c r="U1935">
        <v>280524.0857</v>
      </c>
      <c r="V1935">
        <v>3</v>
      </c>
      <c r="W1935">
        <v>10.5100841192</v>
      </c>
      <c r="X1935">
        <v>2</v>
      </c>
      <c r="Y1935">
        <v>0</v>
      </c>
      <c r="Z1935">
        <v>0</v>
      </c>
      <c r="AA1935">
        <v>0</v>
      </c>
      <c r="AB1935" t="s">
        <v>151</v>
      </c>
      <c r="AC1935" t="s">
        <v>218</v>
      </c>
      <c r="AD1935" t="s">
        <v>217</v>
      </c>
      <c r="AE1935">
        <v>427</v>
      </c>
      <c r="AF1935" t="s">
        <v>227</v>
      </c>
      <c r="AG1935" t="s">
        <v>228</v>
      </c>
      <c r="AH1935" t="s">
        <v>221</v>
      </c>
      <c r="AI1935" t="s">
        <v>228</v>
      </c>
      <c r="AJ1935">
        <v>0</v>
      </c>
      <c r="AK1935">
        <v>0</v>
      </c>
      <c r="AL1935">
        <v>11</v>
      </c>
    </row>
    <row r="1936" spans="1:38" x14ac:dyDescent="0.3">
      <c r="A1936">
        <v>1934</v>
      </c>
      <c r="B1936">
        <v>2703</v>
      </c>
      <c r="C1936">
        <v>2703</v>
      </c>
      <c r="D1936">
        <v>133298</v>
      </c>
      <c r="E1936" t="s">
        <v>17504</v>
      </c>
      <c r="F1936" t="s">
        <v>15742</v>
      </c>
      <c r="G1936">
        <v>3901.0261807400002</v>
      </c>
      <c r="H1936">
        <v>383057.401266</v>
      </c>
      <c r="I1936">
        <v>610641</v>
      </c>
      <c r="J1936">
        <v>279855</v>
      </c>
      <c r="K1936" t="s">
        <v>17504</v>
      </c>
      <c r="L1936" t="s">
        <v>15542</v>
      </c>
      <c r="M1936" t="s">
        <v>15543</v>
      </c>
      <c r="N1936" t="s">
        <v>15544</v>
      </c>
      <c r="O1936" t="s">
        <v>15691</v>
      </c>
      <c r="P1936" t="s">
        <v>15877</v>
      </c>
      <c r="Q1936">
        <v>169</v>
      </c>
      <c r="R1936">
        <v>3372</v>
      </c>
      <c r="S1936" t="s">
        <v>217</v>
      </c>
      <c r="T1936">
        <v>611217.69533000002</v>
      </c>
      <c r="U1936">
        <v>280524.0857</v>
      </c>
      <c r="V1936">
        <v>3</v>
      </c>
      <c r="W1936">
        <v>10.5100841192</v>
      </c>
      <c r="X1936">
        <v>2</v>
      </c>
      <c r="Y1936">
        <v>0</v>
      </c>
      <c r="Z1936">
        <v>0</v>
      </c>
      <c r="AA1936">
        <v>0</v>
      </c>
      <c r="AB1936" t="s">
        <v>151</v>
      </c>
      <c r="AC1936" t="s">
        <v>218</v>
      </c>
      <c r="AD1936" t="s">
        <v>217</v>
      </c>
      <c r="AE1936">
        <v>427</v>
      </c>
      <c r="AF1936" t="s">
        <v>227</v>
      </c>
      <c r="AG1936" t="s">
        <v>228</v>
      </c>
      <c r="AH1936" t="s">
        <v>221</v>
      </c>
      <c r="AI1936" t="s">
        <v>228</v>
      </c>
      <c r="AJ1936">
        <v>0</v>
      </c>
      <c r="AK1936">
        <v>0</v>
      </c>
      <c r="AL1936">
        <v>11</v>
      </c>
    </row>
    <row r="1937" spans="1:38" x14ac:dyDescent="0.3">
      <c r="A1937">
        <v>1935</v>
      </c>
      <c r="B1937">
        <v>2704</v>
      </c>
      <c r="C1937">
        <v>2704</v>
      </c>
      <c r="D1937">
        <v>133299</v>
      </c>
      <c r="E1937" t="s">
        <v>17505</v>
      </c>
      <c r="F1937" t="s">
        <v>15742</v>
      </c>
      <c r="G1937">
        <v>3854.31030061</v>
      </c>
      <c r="H1937">
        <v>386560.402566</v>
      </c>
      <c r="I1937">
        <v>610607</v>
      </c>
      <c r="J1937">
        <v>280593</v>
      </c>
      <c r="K1937" t="s">
        <v>17505</v>
      </c>
      <c r="L1937" t="s">
        <v>15542</v>
      </c>
      <c r="M1937" t="s">
        <v>15543</v>
      </c>
      <c r="N1937" t="s">
        <v>15544</v>
      </c>
      <c r="O1937" t="s">
        <v>15691</v>
      </c>
      <c r="P1937" t="s">
        <v>15877</v>
      </c>
      <c r="Q1937">
        <v>169</v>
      </c>
      <c r="R1937">
        <v>3372</v>
      </c>
      <c r="S1937" t="s">
        <v>217</v>
      </c>
      <c r="T1937">
        <v>611217.69533000002</v>
      </c>
      <c r="U1937">
        <v>280524.0857</v>
      </c>
      <c r="V1937">
        <v>3</v>
      </c>
      <c r="W1937">
        <v>10.5100841192</v>
      </c>
      <c r="X1937">
        <v>2</v>
      </c>
      <c r="Y1937">
        <v>0</v>
      </c>
      <c r="Z1937">
        <v>0</v>
      </c>
      <c r="AA1937">
        <v>0</v>
      </c>
      <c r="AB1937" t="s">
        <v>151</v>
      </c>
      <c r="AC1937" t="s">
        <v>218</v>
      </c>
      <c r="AD1937" t="s">
        <v>217</v>
      </c>
      <c r="AE1937">
        <v>427</v>
      </c>
      <c r="AF1937" t="s">
        <v>227</v>
      </c>
      <c r="AG1937" t="s">
        <v>228</v>
      </c>
      <c r="AH1937" t="s">
        <v>221</v>
      </c>
      <c r="AI1937" t="s">
        <v>228</v>
      </c>
      <c r="AJ1937">
        <v>0</v>
      </c>
      <c r="AK1937">
        <v>0</v>
      </c>
      <c r="AL1937">
        <v>11</v>
      </c>
    </row>
    <row r="1938" spans="1:38" x14ac:dyDescent="0.3">
      <c r="A1938">
        <v>1936</v>
      </c>
      <c r="B1938">
        <v>3130</v>
      </c>
      <c r="C1938">
        <v>3130</v>
      </c>
      <c r="D1938">
        <v>169284</v>
      </c>
      <c r="E1938" t="s">
        <v>17506</v>
      </c>
      <c r="F1938" t="s">
        <v>15742</v>
      </c>
      <c r="G1938">
        <v>1645.10540631</v>
      </c>
      <c r="H1938">
        <v>128501.54182899999</v>
      </c>
      <c r="I1938">
        <v>612671</v>
      </c>
      <c r="J1938">
        <v>279444</v>
      </c>
      <c r="K1938" t="s">
        <v>17506</v>
      </c>
      <c r="L1938" t="s">
        <v>15542</v>
      </c>
      <c r="M1938" t="s">
        <v>15543</v>
      </c>
      <c r="N1938" t="s">
        <v>15551</v>
      </c>
      <c r="O1938" t="s">
        <v>15691</v>
      </c>
      <c r="P1938" t="s">
        <v>15877</v>
      </c>
      <c r="Q1938">
        <v>169</v>
      </c>
      <c r="R1938">
        <v>3372</v>
      </c>
      <c r="S1938" t="s">
        <v>217</v>
      </c>
      <c r="T1938">
        <v>611217.69533000002</v>
      </c>
      <c r="U1938">
        <v>280524.0857</v>
      </c>
      <c r="V1938">
        <v>3</v>
      </c>
      <c r="W1938">
        <v>10.5100841192</v>
      </c>
      <c r="X1938">
        <v>2</v>
      </c>
      <c r="Y1938">
        <v>0</v>
      </c>
      <c r="Z1938">
        <v>0</v>
      </c>
      <c r="AA1938">
        <v>0</v>
      </c>
      <c r="AB1938" t="s">
        <v>151</v>
      </c>
      <c r="AC1938" t="s">
        <v>218</v>
      </c>
      <c r="AD1938" t="s">
        <v>217</v>
      </c>
      <c r="AE1938">
        <v>427</v>
      </c>
      <c r="AF1938" t="s">
        <v>227</v>
      </c>
      <c r="AG1938" t="s">
        <v>228</v>
      </c>
      <c r="AH1938" t="s">
        <v>221</v>
      </c>
      <c r="AI1938" t="s">
        <v>228</v>
      </c>
      <c r="AJ1938">
        <v>0</v>
      </c>
      <c r="AK1938">
        <v>0</v>
      </c>
      <c r="AL1938">
        <v>11</v>
      </c>
    </row>
    <row r="1939" spans="1:38" x14ac:dyDescent="0.3">
      <c r="A1939">
        <v>1937</v>
      </c>
      <c r="B1939">
        <v>3136</v>
      </c>
      <c r="C1939">
        <v>3136</v>
      </c>
      <c r="D1939">
        <v>169290</v>
      </c>
      <c r="E1939" t="s">
        <v>17507</v>
      </c>
      <c r="F1939" t="s">
        <v>15742</v>
      </c>
      <c r="G1939">
        <v>2338.9524423900002</v>
      </c>
      <c r="H1939">
        <v>180944.31272799999</v>
      </c>
      <c r="I1939">
        <v>613051</v>
      </c>
      <c r="J1939">
        <v>279271</v>
      </c>
      <c r="K1939" t="s">
        <v>17507</v>
      </c>
      <c r="L1939" t="s">
        <v>15542</v>
      </c>
      <c r="M1939" t="s">
        <v>15543</v>
      </c>
      <c r="N1939" t="s">
        <v>15551</v>
      </c>
      <c r="O1939" t="s">
        <v>15691</v>
      </c>
      <c r="P1939" t="s">
        <v>15877</v>
      </c>
      <c r="Q1939">
        <v>169</v>
      </c>
      <c r="R1939">
        <v>3372</v>
      </c>
      <c r="S1939" t="s">
        <v>217</v>
      </c>
      <c r="T1939">
        <v>611217.69533000002</v>
      </c>
      <c r="U1939">
        <v>280524.0857</v>
      </c>
      <c r="V1939">
        <v>3</v>
      </c>
      <c r="W1939">
        <v>10.5100841192</v>
      </c>
      <c r="X1939">
        <v>2</v>
      </c>
      <c r="Y1939">
        <v>0</v>
      </c>
      <c r="Z1939">
        <v>0</v>
      </c>
      <c r="AA1939">
        <v>0</v>
      </c>
      <c r="AB1939" t="s">
        <v>151</v>
      </c>
      <c r="AC1939" t="s">
        <v>218</v>
      </c>
      <c r="AD1939" t="s">
        <v>217</v>
      </c>
      <c r="AE1939">
        <v>427</v>
      </c>
      <c r="AF1939" t="s">
        <v>227</v>
      </c>
      <c r="AG1939" t="s">
        <v>228</v>
      </c>
      <c r="AH1939" t="s">
        <v>221</v>
      </c>
      <c r="AI1939" t="s">
        <v>228</v>
      </c>
      <c r="AJ1939">
        <v>0</v>
      </c>
      <c r="AK1939">
        <v>0</v>
      </c>
      <c r="AL1939">
        <v>11</v>
      </c>
    </row>
    <row r="1940" spans="1:38" x14ac:dyDescent="0.3">
      <c r="A1940">
        <v>1938</v>
      </c>
      <c r="B1940">
        <v>2657</v>
      </c>
      <c r="C1940">
        <v>2657</v>
      </c>
      <c r="D1940">
        <v>133252</v>
      </c>
      <c r="E1940" t="s">
        <v>17508</v>
      </c>
      <c r="F1940" t="s">
        <v>15742</v>
      </c>
      <c r="G1940">
        <v>3097.1104350300002</v>
      </c>
      <c r="H1940">
        <v>392065.60420900001</v>
      </c>
      <c r="I1940">
        <v>617690</v>
      </c>
      <c r="J1940">
        <v>310842</v>
      </c>
      <c r="K1940" t="s">
        <v>17508</v>
      </c>
      <c r="L1940" t="s">
        <v>15542</v>
      </c>
      <c r="M1940" t="s">
        <v>15543</v>
      </c>
      <c r="N1940" t="s">
        <v>15544</v>
      </c>
      <c r="O1940" t="s">
        <v>15545</v>
      </c>
      <c r="P1940" t="s">
        <v>15545</v>
      </c>
      <c r="Q1940">
        <v>171</v>
      </c>
      <c r="R1940">
        <v>3370</v>
      </c>
      <c r="S1940" t="s">
        <v>217</v>
      </c>
      <c r="T1940">
        <v>617388.56043099996</v>
      </c>
      <c r="U1940">
        <v>310685.37720599998</v>
      </c>
      <c r="V1940">
        <v>3</v>
      </c>
      <c r="W1940">
        <v>1.0593405193500001</v>
      </c>
      <c r="X1940">
        <v>1</v>
      </c>
      <c r="Y1940">
        <v>0</v>
      </c>
      <c r="Z1940">
        <v>0</v>
      </c>
      <c r="AA1940">
        <v>0</v>
      </c>
      <c r="AB1940" t="s">
        <v>217</v>
      </c>
      <c r="AC1940" t="s">
        <v>218</v>
      </c>
      <c r="AD1940" t="s">
        <v>217</v>
      </c>
      <c r="AE1940">
        <v>535</v>
      </c>
      <c r="AF1940" t="s">
        <v>227</v>
      </c>
      <c r="AG1940" t="s">
        <v>228</v>
      </c>
      <c r="AH1940" t="s">
        <v>221</v>
      </c>
      <c r="AI1940" t="s">
        <v>228</v>
      </c>
      <c r="AJ1940">
        <v>0</v>
      </c>
      <c r="AK1940">
        <v>0</v>
      </c>
      <c r="AL1940">
        <v>10</v>
      </c>
    </row>
    <row r="1941" spans="1:38" x14ac:dyDescent="0.3">
      <c r="A1941">
        <v>1939</v>
      </c>
      <c r="B1941">
        <v>2659</v>
      </c>
      <c r="C1941">
        <v>2659</v>
      </c>
      <c r="D1941">
        <v>133254</v>
      </c>
      <c r="E1941" t="s">
        <v>17509</v>
      </c>
      <c r="F1941" t="s">
        <v>15742</v>
      </c>
      <c r="G1941">
        <v>3428.3327603500002</v>
      </c>
      <c r="H1941">
        <v>320778.06144299998</v>
      </c>
      <c r="I1941">
        <v>617023</v>
      </c>
      <c r="J1941">
        <v>310870</v>
      </c>
      <c r="K1941" t="s">
        <v>17509</v>
      </c>
      <c r="L1941" t="s">
        <v>15542</v>
      </c>
      <c r="M1941" t="s">
        <v>15543</v>
      </c>
      <c r="N1941" t="s">
        <v>15544</v>
      </c>
      <c r="O1941" t="s">
        <v>15545</v>
      </c>
      <c r="P1941" t="s">
        <v>15545</v>
      </c>
      <c r="Q1941">
        <v>171</v>
      </c>
      <c r="R1941">
        <v>3370</v>
      </c>
      <c r="S1941" t="s">
        <v>217</v>
      </c>
      <c r="T1941">
        <v>617388.56043099996</v>
      </c>
      <c r="U1941">
        <v>310685.37720599998</v>
      </c>
      <c r="V1941">
        <v>3</v>
      </c>
      <c r="W1941">
        <v>1.0593405193500001</v>
      </c>
      <c r="X1941">
        <v>1</v>
      </c>
      <c r="Y1941">
        <v>0</v>
      </c>
      <c r="Z1941">
        <v>0</v>
      </c>
      <c r="AA1941">
        <v>0</v>
      </c>
      <c r="AB1941" t="s">
        <v>217</v>
      </c>
      <c r="AC1941" t="s">
        <v>218</v>
      </c>
      <c r="AD1941" t="s">
        <v>217</v>
      </c>
      <c r="AE1941">
        <v>535</v>
      </c>
      <c r="AF1941" t="s">
        <v>227</v>
      </c>
      <c r="AG1941" t="s">
        <v>228</v>
      </c>
      <c r="AH1941" t="s">
        <v>221</v>
      </c>
      <c r="AI1941" t="s">
        <v>228</v>
      </c>
      <c r="AJ1941">
        <v>0</v>
      </c>
      <c r="AK1941">
        <v>0</v>
      </c>
      <c r="AL1941">
        <v>10</v>
      </c>
    </row>
    <row r="1942" spans="1:38" x14ac:dyDescent="0.3">
      <c r="A1942">
        <v>1940</v>
      </c>
      <c r="B1942">
        <v>2660</v>
      </c>
      <c r="C1942">
        <v>2660</v>
      </c>
      <c r="D1942">
        <v>133255</v>
      </c>
      <c r="E1942" t="s">
        <v>17510</v>
      </c>
      <c r="F1942" t="s">
        <v>15742</v>
      </c>
      <c r="G1942">
        <v>733.11428380899997</v>
      </c>
      <c r="H1942">
        <v>18407.061201500001</v>
      </c>
      <c r="I1942">
        <v>617632</v>
      </c>
      <c r="J1942">
        <v>310523</v>
      </c>
      <c r="K1942" t="s">
        <v>17510</v>
      </c>
      <c r="L1942" t="s">
        <v>15542</v>
      </c>
      <c r="M1942" t="s">
        <v>15543</v>
      </c>
      <c r="N1942" t="s">
        <v>15544</v>
      </c>
      <c r="O1942" t="s">
        <v>15545</v>
      </c>
      <c r="P1942" t="s">
        <v>15545</v>
      </c>
      <c r="Q1942">
        <v>171</v>
      </c>
      <c r="R1942">
        <v>3370</v>
      </c>
      <c r="S1942" t="s">
        <v>217</v>
      </c>
      <c r="T1942">
        <v>617388.56043099996</v>
      </c>
      <c r="U1942">
        <v>310685.37720599998</v>
      </c>
      <c r="V1942">
        <v>3</v>
      </c>
      <c r="W1942">
        <v>1.0593405193500001</v>
      </c>
      <c r="X1942">
        <v>1</v>
      </c>
      <c r="Y1942">
        <v>0</v>
      </c>
      <c r="Z1942">
        <v>0</v>
      </c>
      <c r="AA1942">
        <v>0</v>
      </c>
      <c r="AB1942" t="s">
        <v>217</v>
      </c>
      <c r="AC1942" t="s">
        <v>218</v>
      </c>
      <c r="AD1942" t="s">
        <v>217</v>
      </c>
      <c r="AE1942">
        <v>535</v>
      </c>
      <c r="AF1942" t="s">
        <v>227</v>
      </c>
      <c r="AG1942" t="s">
        <v>228</v>
      </c>
      <c r="AH1942" t="s">
        <v>221</v>
      </c>
      <c r="AI1942" t="s">
        <v>228</v>
      </c>
      <c r="AJ1942">
        <v>0</v>
      </c>
      <c r="AK1942">
        <v>0</v>
      </c>
      <c r="AL1942">
        <v>10</v>
      </c>
    </row>
    <row r="1943" spans="1:38" x14ac:dyDescent="0.3">
      <c r="A1943">
        <v>1941</v>
      </c>
      <c r="B1943">
        <v>2661</v>
      </c>
      <c r="C1943">
        <v>2661</v>
      </c>
      <c r="D1943">
        <v>133256</v>
      </c>
      <c r="E1943" t="s">
        <v>17511</v>
      </c>
      <c r="F1943" t="s">
        <v>15742</v>
      </c>
      <c r="G1943">
        <v>1704.33961823</v>
      </c>
      <c r="H1943">
        <v>93514.519889799994</v>
      </c>
      <c r="I1943">
        <v>617286</v>
      </c>
      <c r="J1943">
        <v>310442</v>
      </c>
      <c r="K1943" t="s">
        <v>17511</v>
      </c>
      <c r="L1943" t="s">
        <v>15542</v>
      </c>
      <c r="M1943" t="s">
        <v>15543</v>
      </c>
      <c r="N1943" t="s">
        <v>15544</v>
      </c>
      <c r="O1943" t="s">
        <v>15545</v>
      </c>
      <c r="P1943" t="s">
        <v>15545</v>
      </c>
      <c r="Q1943">
        <v>171</v>
      </c>
      <c r="R1943">
        <v>3370</v>
      </c>
      <c r="S1943" t="s">
        <v>217</v>
      </c>
      <c r="T1943">
        <v>617388.56043099996</v>
      </c>
      <c r="U1943">
        <v>310685.37720599998</v>
      </c>
      <c r="V1943">
        <v>3</v>
      </c>
      <c r="W1943">
        <v>1.0593405193500001</v>
      </c>
      <c r="X1943">
        <v>1</v>
      </c>
      <c r="Y1943">
        <v>0</v>
      </c>
      <c r="Z1943">
        <v>0</v>
      </c>
      <c r="AA1943">
        <v>0</v>
      </c>
      <c r="AB1943" t="s">
        <v>217</v>
      </c>
      <c r="AC1943" t="s">
        <v>218</v>
      </c>
      <c r="AD1943" t="s">
        <v>217</v>
      </c>
      <c r="AE1943">
        <v>535</v>
      </c>
      <c r="AF1943" t="s">
        <v>227</v>
      </c>
      <c r="AG1943" t="s">
        <v>228</v>
      </c>
      <c r="AH1943" t="s">
        <v>221</v>
      </c>
      <c r="AI1943" t="s">
        <v>228</v>
      </c>
      <c r="AJ1943">
        <v>0</v>
      </c>
      <c r="AK1943">
        <v>0</v>
      </c>
      <c r="AL1943">
        <v>10</v>
      </c>
    </row>
    <row r="1944" spans="1:38" x14ac:dyDescent="0.3">
      <c r="A1944">
        <v>1942</v>
      </c>
      <c r="B1944">
        <v>2662</v>
      </c>
      <c r="C1944">
        <v>2662</v>
      </c>
      <c r="D1944">
        <v>133257</v>
      </c>
      <c r="E1944" t="s">
        <v>17512</v>
      </c>
      <c r="F1944" t="s">
        <v>15742</v>
      </c>
      <c r="G1944">
        <v>1021.95635831</v>
      </c>
      <c r="H1944">
        <v>29076.213703099998</v>
      </c>
      <c r="I1944">
        <v>617499</v>
      </c>
      <c r="J1944">
        <v>310443</v>
      </c>
      <c r="K1944" t="s">
        <v>17512</v>
      </c>
      <c r="L1944" t="s">
        <v>15542</v>
      </c>
      <c r="M1944" t="s">
        <v>15543</v>
      </c>
      <c r="N1944" t="s">
        <v>15544</v>
      </c>
      <c r="O1944" t="s">
        <v>15545</v>
      </c>
      <c r="P1944" t="s">
        <v>15545</v>
      </c>
      <c r="Q1944">
        <v>171</v>
      </c>
      <c r="R1944">
        <v>3370</v>
      </c>
      <c r="S1944" t="s">
        <v>217</v>
      </c>
      <c r="T1944">
        <v>617388.56043099996</v>
      </c>
      <c r="U1944">
        <v>310685.37720599998</v>
      </c>
      <c r="V1944">
        <v>3</v>
      </c>
      <c r="W1944">
        <v>1.0593405193500001</v>
      </c>
      <c r="X1944">
        <v>1</v>
      </c>
      <c r="Y1944">
        <v>0</v>
      </c>
      <c r="Z1944">
        <v>0</v>
      </c>
      <c r="AA1944">
        <v>0</v>
      </c>
      <c r="AB1944" t="s">
        <v>217</v>
      </c>
      <c r="AC1944" t="s">
        <v>218</v>
      </c>
      <c r="AD1944" t="s">
        <v>217</v>
      </c>
      <c r="AE1944">
        <v>535</v>
      </c>
      <c r="AF1944" t="s">
        <v>227</v>
      </c>
      <c r="AG1944" t="s">
        <v>228</v>
      </c>
      <c r="AH1944" t="s">
        <v>221</v>
      </c>
      <c r="AI1944" t="s">
        <v>228</v>
      </c>
      <c r="AJ1944">
        <v>0</v>
      </c>
      <c r="AK1944">
        <v>0</v>
      </c>
      <c r="AL1944">
        <v>10</v>
      </c>
    </row>
    <row r="1945" spans="1:38" x14ac:dyDescent="0.3">
      <c r="A1945">
        <v>1943</v>
      </c>
      <c r="B1945">
        <v>2663</v>
      </c>
      <c r="C1945">
        <v>2663</v>
      </c>
      <c r="D1945">
        <v>133258</v>
      </c>
      <c r="E1945" t="s">
        <v>17513</v>
      </c>
      <c r="F1945" t="s">
        <v>15742</v>
      </c>
      <c r="G1945">
        <v>1726.99579238</v>
      </c>
      <c r="H1945">
        <v>87564.519054400007</v>
      </c>
      <c r="I1945">
        <v>617499</v>
      </c>
      <c r="J1945">
        <v>310256</v>
      </c>
      <c r="K1945" t="s">
        <v>17513</v>
      </c>
      <c r="L1945" t="s">
        <v>15542</v>
      </c>
      <c r="M1945" t="s">
        <v>15543</v>
      </c>
      <c r="N1945" t="s">
        <v>15544</v>
      </c>
      <c r="O1945" t="s">
        <v>15545</v>
      </c>
      <c r="P1945" t="s">
        <v>15545</v>
      </c>
      <c r="Q1945">
        <v>171</v>
      </c>
      <c r="R1945">
        <v>3370</v>
      </c>
      <c r="S1945" t="s">
        <v>217</v>
      </c>
      <c r="T1945">
        <v>617388.56043099996</v>
      </c>
      <c r="U1945">
        <v>310685.37720599998</v>
      </c>
      <c r="V1945">
        <v>3</v>
      </c>
      <c r="W1945">
        <v>1.0593405193500001</v>
      </c>
      <c r="X1945">
        <v>1</v>
      </c>
      <c r="Y1945">
        <v>0</v>
      </c>
      <c r="Z1945">
        <v>0</v>
      </c>
      <c r="AA1945">
        <v>0</v>
      </c>
      <c r="AB1945" t="s">
        <v>217</v>
      </c>
      <c r="AC1945" t="s">
        <v>218</v>
      </c>
      <c r="AD1945" t="s">
        <v>217</v>
      </c>
      <c r="AE1945">
        <v>535</v>
      </c>
      <c r="AF1945" t="s">
        <v>227</v>
      </c>
      <c r="AG1945" t="s">
        <v>228</v>
      </c>
      <c r="AH1945" t="s">
        <v>221</v>
      </c>
      <c r="AI1945" t="s">
        <v>228</v>
      </c>
      <c r="AJ1945">
        <v>0</v>
      </c>
      <c r="AK1945">
        <v>0</v>
      </c>
      <c r="AL1945">
        <v>10</v>
      </c>
    </row>
    <row r="1946" spans="1:38" x14ac:dyDescent="0.3">
      <c r="A1946">
        <v>1944</v>
      </c>
      <c r="B1946">
        <v>3116</v>
      </c>
      <c r="C1946">
        <v>3116</v>
      </c>
      <c r="D1946">
        <v>169270</v>
      </c>
      <c r="E1946" t="s">
        <v>17514</v>
      </c>
      <c r="F1946" t="s">
        <v>15742</v>
      </c>
      <c r="G1946">
        <v>2297.2607333300002</v>
      </c>
      <c r="H1946">
        <v>129080.75750000001</v>
      </c>
      <c r="I1946">
        <v>616836</v>
      </c>
      <c r="J1946">
        <v>310450</v>
      </c>
      <c r="K1946" t="s">
        <v>17514</v>
      </c>
      <c r="L1946" t="s">
        <v>15542</v>
      </c>
      <c r="M1946" t="s">
        <v>15543</v>
      </c>
      <c r="N1946" t="s">
        <v>15551</v>
      </c>
      <c r="O1946" t="s">
        <v>15545</v>
      </c>
      <c r="P1946" t="s">
        <v>15545</v>
      </c>
      <c r="Q1946">
        <v>171</v>
      </c>
      <c r="R1946">
        <v>3370</v>
      </c>
      <c r="S1946" t="s">
        <v>217</v>
      </c>
      <c r="T1946">
        <v>617388.56043099996</v>
      </c>
      <c r="U1946">
        <v>310685.37720599998</v>
      </c>
      <c r="V1946">
        <v>3</v>
      </c>
      <c r="W1946">
        <v>1.0593405193500001</v>
      </c>
      <c r="X1946">
        <v>1</v>
      </c>
      <c r="Y1946">
        <v>0</v>
      </c>
      <c r="Z1946">
        <v>0</v>
      </c>
      <c r="AA1946">
        <v>0</v>
      </c>
      <c r="AB1946" t="s">
        <v>217</v>
      </c>
      <c r="AC1946" t="s">
        <v>218</v>
      </c>
      <c r="AD1946" t="s">
        <v>217</v>
      </c>
      <c r="AE1946">
        <v>535</v>
      </c>
      <c r="AF1946" t="s">
        <v>227</v>
      </c>
      <c r="AG1946" t="s">
        <v>228</v>
      </c>
      <c r="AH1946" t="s">
        <v>221</v>
      </c>
      <c r="AI1946" t="s">
        <v>228</v>
      </c>
      <c r="AJ1946">
        <v>0</v>
      </c>
      <c r="AK1946">
        <v>0</v>
      </c>
      <c r="AL1946">
        <v>10</v>
      </c>
    </row>
    <row r="1947" spans="1:38" x14ac:dyDescent="0.3">
      <c r="A1947">
        <v>1945</v>
      </c>
      <c r="B1947">
        <v>504</v>
      </c>
      <c r="C1947">
        <v>504</v>
      </c>
      <c r="D1947">
        <v>131099</v>
      </c>
      <c r="E1947" t="s">
        <v>17515</v>
      </c>
      <c r="F1947" t="s">
        <v>17057</v>
      </c>
      <c r="G1947">
        <v>4859.3155136799996</v>
      </c>
      <c r="H1947">
        <v>675884.45766800002</v>
      </c>
      <c r="I1947">
        <v>617379</v>
      </c>
      <c r="J1947">
        <v>316004</v>
      </c>
      <c r="K1947" t="s">
        <v>17515</v>
      </c>
      <c r="L1947" t="s">
        <v>15542</v>
      </c>
      <c r="M1947" t="s">
        <v>15543</v>
      </c>
      <c r="N1947" t="s">
        <v>15544</v>
      </c>
      <c r="O1947" t="s">
        <v>15545</v>
      </c>
      <c r="P1947" t="s">
        <v>15545</v>
      </c>
      <c r="Q1947">
        <v>172</v>
      </c>
      <c r="R1947">
        <v>1369</v>
      </c>
      <c r="S1947" t="s">
        <v>217</v>
      </c>
      <c r="T1947">
        <v>617440.765717</v>
      </c>
      <c r="U1947">
        <v>315600.266336</v>
      </c>
      <c r="V1947">
        <v>1</v>
      </c>
      <c r="W1947">
        <v>1.08405998035</v>
      </c>
      <c r="X1947">
        <v>1</v>
      </c>
      <c r="Y1947">
        <v>1</v>
      </c>
      <c r="Z1947">
        <v>0</v>
      </c>
      <c r="AA1947">
        <v>0</v>
      </c>
      <c r="AB1947" t="s">
        <v>217</v>
      </c>
      <c r="AC1947" t="s">
        <v>218</v>
      </c>
      <c r="AD1947" t="s">
        <v>217</v>
      </c>
      <c r="AE1947">
        <v>460</v>
      </c>
      <c r="AF1947" t="s">
        <v>298</v>
      </c>
      <c r="AG1947" t="s">
        <v>242</v>
      </c>
      <c r="AH1947" t="s">
        <v>221</v>
      </c>
      <c r="AI1947" t="s">
        <v>242</v>
      </c>
      <c r="AJ1947">
        <v>0</v>
      </c>
      <c r="AK1947">
        <v>0</v>
      </c>
      <c r="AL1947">
        <v>13</v>
      </c>
    </row>
    <row r="1948" spans="1:38" x14ac:dyDescent="0.3">
      <c r="A1948">
        <v>1946</v>
      </c>
      <c r="B1948">
        <v>505</v>
      </c>
      <c r="C1948">
        <v>505</v>
      </c>
      <c r="D1948">
        <v>131100</v>
      </c>
      <c r="E1948" t="s">
        <v>17516</v>
      </c>
      <c r="F1948" t="s">
        <v>17057</v>
      </c>
      <c r="G1948">
        <v>1777.73608373</v>
      </c>
      <c r="H1948">
        <v>85505.534819199995</v>
      </c>
      <c r="I1948">
        <v>617577</v>
      </c>
      <c r="J1948">
        <v>315008</v>
      </c>
      <c r="K1948" t="s">
        <v>17516</v>
      </c>
      <c r="L1948" t="s">
        <v>15542</v>
      </c>
      <c r="M1948" t="s">
        <v>15543</v>
      </c>
      <c r="N1948" t="s">
        <v>15544</v>
      </c>
      <c r="O1948" t="s">
        <v>15545</v>
      </c>
      <c r="P1948" t="s">
        <v>15545</v>
      </c>
      <c r="Q1948">
        <v>172</v>
      </c>
      <c r="R1948">
        <v>1369</v>
      </c>
      <c r="S1948" t="s">
        <v>217</v>
      </c>
      <c r="T1948">
        <v>617440.765717</v>
      </c>
      <c r="U1948">
        <v>315600.266336</v>
      </c>
      <c r="V1948">
        <v>1</v>
      </c>
      <c r="W1948">
        <v>1.08405998035</v>
      </c>
      <c r="X1948">
        <v>1</v>
      </c>
      <c r="Y1948">
        <v>1</v>
      </c>
      <c r="Z1948">
        <v>0</v>
      </c>
      <c r="AA1948">
        <v>0</v>
      </c>
      <c r="AB1948" t="s">
        <v>217</v>
      </c>
      <c r="AC1948" t="s">
        <v>218</v>
      </c>
      <c r="AD1948" t="s">
        <v>217</v>
      </c>
      <c r="AE1948">
        <v>460</v>
      </c>
      <c r="AF1948" t="s">
        <v>298</v>
      </c>
      <c r="AG1948" t="s">
        <v>242</v>
      </c>
      <c r="AH1948" t="s">
        <v>221</v>
      </c>
      <c r="AI1948" t="s">
        <v>242</v>
      </c>
      <c r="AJ1948">
        <v>0</v>
      </c>
      <c r="AK1948">
        <v>0</v>
      </c>
      <c r="AL1948">
        <v>13</v>
      </c>
    </row>
    <row r="1949" spans="1:38" x14ac:dyDescent="0.3">
      <c r="A1949">
        <v>1947</v>
      </c>
      <c r="B1949">
        <v>506</v>
      </c>
      <c r="C1949">
        <v>506</v>
      </c>
      <c r="D1949">
        <v>131101</v>
      </c>
      <c r="E1949" t="s">
        <v>17517</v>
      </c>
      <c r="F1949" t="s">
        <v>17057</v>
      </c>
      <c r="G1949">
        <v>1378.82393138</v>
      </c>
      <c r="H1949">
        <v>70355.243822899996</v>
      </c>
      <c r="I1949">
        <v>617633</v>
      </c>
      <c r="J1949">
        <v>314679</v>
      </c>
      <c r="K1949" t="s">
        <v>17517</v>
      </c>
      <c r="L1949" t="s">
        <v>15542</v>
      </c>
      <c r="M1949" t="s">
        <v>15543</v>
      </c>
      <c r="N1949" t="s">
        <v>15544</v>
      </c>
      <c r="O1949" t="s">
        <v>15545</v>
      </c>
      <c r="P1949" t="s">
        <v>15545</v>
      </c>
      <c r="Q1949">
        <v>172</v>
      </c>
      <c r="R1949">
        <v>1369</v>
      </c>
      <c r="S1949" t="s">
        <v>217</v>
      </c>
      <c r="T1949">
        <v>617440.765717</v>
      </c>
      <c r="U1949">
        <v>315600.266336</v>
      </c>
      <c r="V1949">
        <v>1</v>
      </c>
      <c r="W1949">
        <v>1.08405998035</v>
      </c>
      <c r="X1949">
        <v>1</v>
      </c>
      <c r="Y1949">
        <v>1</v>
      </c>
      <c r="Z1949">
        <v>0</v>
      </c>
      <c r="AA1949">
        <v>0</v>
      </c>
      <c r="AB1949" t="s">
        <v>217</v>
      </c>
      <c r="AC1949" t="s">
        <v>218</v>
      </c>
      <c r="AD1949" t="s">
        <v>217</v>
      </c>
      <c r="AE1949">
        <v>460</v>
      </c>
      <c r="AF1949" t="s">
        <v>298</v>
      </c>
      <c r="AG1949" t="s">
        <v>242</v>
      </c>
      <c r="AH1949" t="s">
        <v>221</v>
      </c>
      <c r="AI1949" t="s">
        <v>242</v>
      </c>
      <c r="AJ1949">
        <v>0</v>
      </c>
      <c r="AK1949">
        <v>0</v>
      </c>
      <c r="AL1949">
        <v>13</v>
      </c>
    </row>
    <row r="1950" spans="1:38" x14ac:dyDescent="0.3">
      <c r="A1950">
        <v>1948</v>
      </c>
      <c r="B1950">
        <v>507</v>
      </c>
      <c r="C1950">
        <v>507</v>
      </c>
      <c r="D1950">
        <v>131102</v>
      </c>
      <c r="E1950" t="s">
        <v>17518</v>
      </c>
      <c r="F1950" t="s">
        <v>17057</v>
      </c>
      <c r="G1950">
        <v>852.72409536500004</v>
      </c>
      <c r="H1950">
        <v>26296.717120500001</v>
      </c>
      <c r="I1950">
        <v>617470</v>
      </c>
      <c r="J1950">
        <v>315147</v>
      </c>
      <c r="K1950" t="s">
        <v>17518</v>
      </c>
      <c r="L1950" t="s">
        <v>15542</v>
      </c>
      <c r="M1950" t="s">
        <v>15543</v>
      </c>
      <c r="N1950" t="s">
        <v>15544</v>
      </c>
      <c r="O1950" t="s">
        <v>15545</v>
      </c>
      <c r="P1950" t="s">
        <v>15545</v>
      </c>
      <c r="Q1950">
        <v>172</v>
      </c>
      <c r="R1950">
        <v>1369</v>
      </c>
      <c r="S1950" t="s">
        <v>217</v>
      </c>
      <c r="T1950">
        <v>617440.765717</v>
      </c>
      <c r="U1950">
        <v>315600.266336</v>
      </c>
      <c r="V1950">
        <v>1</v>
      </c>
      <c r="W1950">
        <v>1.08405998035</v>
      </c>
      <c r="X1950">
        <v>1</v>
      </c>
      <c r="Y1950">
        <v>1</v>
      </c>
      <c r="Z1950">
        <v>0</v>
      </c>
      <c r="AA1950">
        <v>0</v>
      </c>
      <c r="AB1950" t="s">
        <v>217</v>
      </c>
      <c r="AC1950" t="s">
        <v>218</v>
      </c>
      <c r="AD1950" t="s">
        <v>217</v>
      </c>
      <c r="AE1950">
        <v>460</v>
      </c>
      <c r="AF1950" t="s">
        <v>298</v>
      </c>
      <c r="AG1950" t="s">
        <v>242</v>
      </c>
      <c r="AH1950" t="s">
        <v>221</v>
      </c>
      <c r="AI1950" t="s">
        <v>242</v>
      </c>
      <c r="AJ1950">
        <v>0</v>
      </c>
      <c r="AK1950">
        <v>0</v>
      </c>
      <c r="AL1950">
        <v>13</v>
      </c>
    </row>
    <row r="1951" spans="1:38" x14ac:dyDescent="0.3">
      <c r="A1951">
        <v>1949</v>
      </c>
      <c r="B1951">
        <v>508</v>
      </c>
      <c r="C1951">
        <v>508</v>
      </c>
      <c r="D1951">
        <v>131103</v>
      </c>
      <c r="E1951" t="s">
        <v>17519</v>
      </c>
      <c r="F1951" t="s">
        <v>17057</v>
      </c>
      <c r="G1951">
        <v>1587.1228946599999</v>
      </c>
      <c r="H1951">
        <v>77812.067790300003</v>
      </c>
      <c r="I1951">
        <v>617746</v>
      </c>
      <c r="J1951">
        <v>314990</v>
      </c>
      <c r="K1951" t="s">
        <v>17519</v>
      </c>
      <c r="L1951" t="s">
        <v>15542</v>
      </c>
      <c r="M1951" t="s">
        <v>15543</v>
      </c>
      <c r="N1951" t="s">
        <v>15544</v>
      </c>
      <c r="O1951" t="s">
        <v>15545</v>
      </c>
      <c r="P1951" t="s">
        <v>15545</v>
      </c>
      <c r="Q1951">
        <v>172</v>
      </c>
      <c r="R1951">
        <v>1369</v>
      </c>
      <c r="S1951" t="s">
        <v>217</v>
      </c>
      <c r="T1951">
        <v>617440.765717</v>
      </c>
      <c r="U1951">
        <v>315600.266336</v>
      </c>
      <c r="V1951">
        <v>1</v>
      </c>
      <c r="W1951">
        <v>1.08405998035</v>
      </c>
      <c r="X1951">
        <v>1</v>
      </c>
      <c r="Y1951">
        <v>1</v>
      </c>
      <c r="Z1951">
        <v>0</v>
      </c>
      <c r="AA1951">
        <v>0</v>
      </c>
      <c r="AB1951" t="s">
        <v>217</v>
      </c>
      <c r="AC1951" t="s">
        <v>218</v>
      </c>
      <c r="AD1951" t="s">
        <v>217</v>
      </c>
      <c r="AE1951">
        <v>460</v>
      </c>
      <c r="AF1951" t="s">
        <v>298</v>
      </c>
      <c r="AG1951" t="s">
        <v>242</v>
      </c>
      <c r="AH1951" t="s">
        <v>221</v>
      </c>
      <c r="AI1951" t="s">
        <v>242</v>
      </c>
      <c r="AJ1951">
        <v>0</v>
      </c>
      <c r="AK1951">
        <v>0</v>
      </c>
      <c r="AL1951">
        <v>13</v>
      </c>
    </row>
    <row r="1952" spans="1:38" x14ac:dyDescent="0.3">
      <c r="A1952">
        <v>1950</v>
      </c>
      <c r="B1952">
        <v>509</v>
      </c>
      <c r="C1952">
        <v>509</v>
      </c>
      <c r="D1952">
        <v>131104</v>
      </c>
      <c r="E1952" t="s">
        <v>17520</v>
      </c>
      <c r="F1952" t="s">
        <v>17057</v>
      </c>
      <c r="G1952">
        <v>1093.6087331700001</v>
      </c>
      <c r="H1952">
        <v>32383.390814400002</v>
      </c>
      <c r="I1952">
        <v>617218</v>
      </c>
      <c r="J1952">
        <v>314882</v>
      </c>
      <c r="K1952" t="s">
        <v>17520</v>
      </c>
      <c r="L1952" t="s">
        <v>15542</v>
      </c>
      <c r="M1952" t="s">
        <v>15543</v>
      </c>
      <c r="N1952" t="s">
        <v>15544</v>
      </c>
      <c r="O1952" t="s">
        <v>15545</v>
      </c>
      <c r="P1952" t="s">
        <v>15545</v>
      </c>
      <c r="Q1952">
        <v>172</v>
      </c>
      <c r="R1952">
        <v>1369</v>
      </c>
      <c r="S1952" t="s">
        <v>217</v>
      </c>
      <c r="T1952">
        <v>617440.765717</v>
      </c>
      <c r="U1952">
        <v>315600.266336</v>
      </c>
      <c r="V1952">
        <v>1</v>
      </c>
      <c r="W1952">
        <v>1.08405998035</v>
      </c>
      <c r="X1952">
        <v>1</v>
      </c>
      <c r="Y1952">
        <v>1</v>
      </c>
      <c r="Z1952">
        <v>0</v>
      </c>
      <c r="AA1952">
        <v>0</v>
      </c>
      <c r="AB1952" t="s">
        <v>217</v>
      </c>
      <c r="AC1952" t="s">
        <v>218</v>
      </c>
      <c r="AD1952" t="s">
        <v>217</v>
      </c>
      <c r="AE1952">
        <v>460</v>
      </c>
      <c r="AF1952" t="s">
        <v>298</v>
      </c>
      <c r="AG1952" t="s">
        <v>242</v>
      </c>
      <c r="AH1952" t="s">
        <v>221</v>
      </c>
      <c r="AI1952" t="s">
        <v>242</v>
      </c>
      <c r="AJ1952">
        <v>0</v>
      </c>
      <c r="AK1952">
        <v>0</v>
      </c>
      <c r="AL1952">
        <v>13</v>
      </c>
    </row>
    <row r="1953" spans="1:38" x14ac:dyDescent="0.3">
      <c r="A1953">
        <v>1951</v>
      </c>
      <c r="B1953">
        <v>510</v>
      </c>
      <c r="C1953">
        <v>510</v>
      </c>
      <c r="D1953">
        <v>131105</v>
      </c>
      <c r="E1953" t="s">
        <v>17521</v>
      </c>
      <c r="F1953" t="s">
        <v>17057</v>
      </c>
      <c r="G1953">
        <v>851.28481715500004</v>
      </c>
      <c r="H1953">
        <v>24385.831275</v>
      </c>
      <c r="I1953">
        <v>617311</v>
      </c>
      <c r="J1953">
        <v>314916</v>
      </c>
      <c r="K1953" t="s">
        <v>17521</v>
      </c>
      <c r="L1953" t="s">
        <v>15542</v>
      </c>
      <c r="M1953" t="s">
        <v>15543</v>
      </c>
      <c r="N1953" t="s">
        <v>15544</v>
      </c>
      <c r="O1953" t="s">
        <v>15545</v>
      </c>
      <c r="P1953" t="s">
        <v>15545</v>
      </c>
      <c r="Q1953">
        <v>172</v>
      </c>
      <c r="R1953">
        <v>1369</v>
      </c>
      <c r="S1953" t="s">
        <v>217</v>
      </c>
      <c r="T1953">
        <v>617440.765717</v>
      </c>
      <c r="U1953">
        <v>315600.266336</v>
      </c>
      <c r="V1953">
        <v>1</v>
      </c>
      <c r="W1953">
        <v>1.08405998035</v>
      </c>
      <c r="X1953">
        <v>1</v>
      </c>
      <c r="Y1953">
        <v>1</v>
      </c>
      <c r="Z1953">
        <v>0</v>
      </c>
      <c r="AA1953">
        <v>0</v>
      </c>
      <c r="AB1953" t="s">
        <v>217</v>
      </c>
      <c r="AC1953" t="s">
        <v>218</v>
      </c>
      <c r="AD1953" t="s">
        <v>217</v>
      </c>
      <c r="AE1953">
        <v>460</v>
      </c>
      <c r="AF1953" t="s">
        <v>298</v>
      </c>
      <c r="AG1953" t="s">
        <v>242</v>
      </c>
      <c r="AH1953" t="s">
        <v>221</v>
      </c>
      <c r="AI1953" t="s">
        <v>242</v>
      </c>
      <c r="AJ1953">
        <v>0</v>
      </c>
      <c r="AK1953">
        <v>0</v>
      </c>
      <c r="AL1953">
        <v>13</v>
      </c>
    </row>
    <row r="1954" spans="1:38" x14ac:dyDescent="0.3">
      <c r="A1954">
        <v>1952</v>
      </c>
      <c r="B1954">
        <v>511</v>
      </c>
      <c r="C1954">
        <v>511</v>
      </c>
      <c r="D1954">
        <v>131106</v>
      </c>
      <c r="E1954" t="s">
        <v>17522</v>
      </c>
      <c r="F1954" t="s">
        <v>17057</v>
      </c>
      <c r="G1954">
        <v>1219.99284964</v>
      </c>
      <c r="H1954">
        <v>44241.761991300002</v>
      </c>
      <c r="I1954">
        <v>617335</v>
      </c>
      <c r="J1954">
        <v>314751</v>
      </c>
      <c r="K1954" t="s">
        <v>17522</v>
      </c>
      <c r="L1954" t="s">
        <v>15542</v>
      </c>
      <c r="M1954" t="s">
        <v>15543</v>
      </c>
      <c r="N1954" t="s">
        <v>15544</v>
      </c>
      <c r="O1954" t="s">
        <v>15545</v>
      </c>
      <c r="P1954" t="s">
        <v>15545</v>
      </c>
      <c r="Q1954">
        <v>172</v>
      </c>
      <c r="R1954">
        <v>1369</v>
      </c>
      <c r="S1954" t="s">
        <v>217</v>
      </c>
      <c r="T1954">
        <v>617440.765717</v>
      </c>
      <c r="U1954">
        <v>315600.266336</v>
      </c>
      <c r="V1954">
        <v>1</v>
      </c>
      <c r="W1954">
        <v>1.08405998035</v>
      </c>
      <c r="X1954">
        <v>1</v>
      </c>
      <c r="Y1954">
        <v>1</v>
      </c>
      <c r="Z1954">
        <v>0</v>
      </c>
      <c r="AA1954">
        <v>0</v>
      </c>
      <c r="AB1954" t="s">
        <v>217</v>
      </c>
      <c r="AC1954" t="s">
        <v>218</v>
      </c>
      <c r="AD1954" t="s">
        <v>217</v>
      </c>
      <c r="AE1954">
        <v>460</v>
      </c>
      <c r="AF1954" t="s">
        <v>298</v>
      </c>
      <c r="AG1954" t="s">
        <v>242</v>
      </c>
      <c r="AH1954" t="s">
        <v>221</v>
      </c>
      <c r="AI1954" t="s">
        <v>242</v>
      </c>
      <c r="AJ1954">
        <v>0</v>
      </c>
      <c r="AK1954">
        <v>0</v>
      </c>
      <c r="AL1954">
        <v>13</v>
      </c>
    </row>
    <row r="1955" spans="1:38" x14ac:dyDescent="0.3">
      <c r="A1955">
        <v>1953</v>
      </c>
      <c r="B1955">
        <v>513</v>
      </c>
      <c r="C1955">
        <v>513</v>
      </c>
      <c r="D1955">
        <v>131108</v>
      </c>
      <c r="E1955" t="s">
        <v>17523</v>
      </c>
      <c r="F1955" t="s">
        <v>17057</v>
      </c>
      <c r="G1955">
        <v>680.52400124500002</v>
      </c>
      <c r="H1955">
        <v>28442.232731</v>
      </c>
      <c r="I1955">
        <v>617584</v>
      </c>
      <c r="J1955">
        <v>315280</v>
      </c>
      <c r="K1955" t="s">
        <v>17523</v>
      </c>
      <c r="L1955" t="s">
        <v>15542</v>
      </c>
      <c r="M1955" t="s">
        <v>15543</v>
      </c>
      <c r="N1955" t="s">
        <v>15544</v>
      </c>
      <c r="O1955" t="s">
        <v>15545</v>
      </c>
      <c r="P1955" t="s">
        <v>15545</v>
      </c>
      <c r="Q1955">
        <v>172</v>
      </c>
      <c r="R1955">
        <v>1369</v>
      </c>
      <c r="S1955" t="s">
        <v>217</v>
      </c>
      <c r="T1955">
        <v>617440.765717</v>
      </c>
      <c r="U1955">
        <v>315600.266336</v>
      </c>
      <c r="V1955">
        <v>1</v>
      </c>
      <c r="W1955">
        <v>1.08405998035</v>
      </c>
      <c r="X1955">
        <v>1</v>
      </c>
      <c r="Y1955">
        <v>1</v>
      </c>
      <c r="Z1955">
        <v>0</v>
      </c>
      <c r="AA1955">
        <v>0</v>
      </c>
      <c r="AB1955" t="s">
        <v>217</v>
      </c>
      <c r="AC1955" t="s">
        <v>218</v>
      </c>
      <c r="AD1955" t="s">
        <v>217</v>
      </c>
      <c r="AE1955">
        <v>460</v>
      </c>
      <c r="AF1955" t="s">
        <v>298</v>
      </c>
      <c r="AG1955" t="s">
        <v>242</v>
      </c>
      <c r="AH1955" t="s">
        <v>221</v>
      </c>
      <c r="AI1955" t="s">
        <v>242</v>
      </c>
      <c r="AJ1955">
        <v>0</v>
      </c>
      <c r="AK1955">
        <v>0</v>
      </c>
      <c r="AL1955">
        <v>13</v>
      </c>
    </row>
    <row r="1956" spans="1:38" x14ac:dyDescent="0.3">
      <c r="A1956">
        <v>1954</v>
      </c>
      <c r="B1956">
        <v>512</v>
      </c>
      <c r="C1956">
        <v>512</v>
      </c>
      <c r="D1956">
        <v>131107</v>
      </c>
      <c r="E1956" t="s">
        <v>17524</v>
      </c>
      <c r="F1956" t="s">
        <v>17057</v>
      </c>
      <c r="G1956">
        <v>4726.3576874299997</v>
      </c>
      <c r="H1956">
        <v>1333951.4603899999</v>
      </c>
      <c r="I1956">
        <v>618416</v>
      </c>
      <c r="J1956">
        <v>314321</v>
      </c>
      <c r="K1956" t="s">
        <v>17524</v>
      </c>
      <c r="L1956" t="s">
        <v>15542</v>
      </c>
      <c r="M1956" t="s">
        <v>15543</v>
      </c>
      <c r="N1956" t="s">
        <v>15544</v>
      </c>
      <c r="O1956" t="s">
        <v>15545</v>
      </c>
      <c r="P1956" t="s">
        <v>15545</v>
      </c>
      <c r="Q1956">
        <v>173</v>
      </c>
      <c r="R1956">
        <v>1368</v>
      </c>
      <c r="S1956" t="s">
        <v>217</v>
      </c>
      <c r="T1956">
        <v>617988.16007999994</v>
      </c>
      <c r="U1956">
        <v>313794.49599299999</v>
      </c>
      <c r="V1956">
        <v>1</v>
      </c>
      <c r="W1956">
        <v>2.5703243032600001</v>
      </c>
      <c r="X1956">
        <v>1</v>
      </c>
      <c r="Y1956">
        <v>1</v>
      </c>
      <c r="Z1956">
        <v>0</v>
      </c>
      <c r="AA1956">
        <v>0</v>
      </c>
      <c r="AB1956" t="s">
        <v>124</v>
      </c>
      <c r="AC1956" t="s">
        <v>218</v>
      </c>
      <c r="AD1956" t="s">
        <v>217</v>
      </c>
      <c r="AE1956">
        <v>461</v>
      </c>
      <c r="AF1956" t="s">
        <v>298</v>
      </c>
      <c r="AG1956" t="s">
        <v>242</v>
      </c>
      <c r="AH1956" t="s">
        <v>221</v>
      </c>
      <c r="AI1956" t="s">
        <v>242</v>
      </c>
      <c r="AJ1956">
        <v>0</v>
      </c>
      <c r="AK1956">
        <v>0</v>
      </c>
      <c r="AL1956">
        <v>13</v>
      </c>
    </row>
    <row r="1957" spans="1:38" x14ac:dyDescent="0.3">
      <c r="A1957">
        <v>1955</v>
      </c>
      <c r="B1957">
        <v>518</v>
      </c>
      <c r="C1957">
        <v>518</v>
      </c>
      <c r="D1957">
        <v>131113</v>
      </c>
      <c r="E1957" t="s">
        <v>17525</v>
      </c>
      <c r="F1957" t="s">
        <v>17057</v>
      </c>
      <c r="G1957">
        <v>3020.2914505499998</v>
      </c>
      <c r="H1957">
        <v>287001.12702900002</v>
      </c>
      <c r="I1957">
        <v>617670</v>
      </c>
      <c r="J1957">
        <v>314200</v>
      </c>
      <c r="K1957" t="s">
        <v>17525</v>
      </c>
      <c r="L1957" t="s">
        <v>15542</v>
      </c>
      <c r="M1957" t="s">
        <v>15543</v>
      </c>
      <c r="N1957" t="s">
        <v>15544</v>
      </c>
      <c r="O1957" t="s">
        <v>15545</v>
      </c>
      <c r="P1957" t="s">
        <v>15545</v>
      </c>
      <c r="Q1957">
        <v>173</v>
      </c>
      <c r="R1957">
        <v>1368</v>
      </c>
      <c r="S1957" t="s">
        <v>217</v>
      </c>
      <c r="T1957">
        <v>617988.16007999994</v>
      </c>
      <c r="U1957">
        <v>313794.49599299999</v>
      </c>
      <c r="V1957">
        <v>1</v>
      </c>
      <c r="W1957">
        <v>2.5703243032600001</v>
      </c>
      <c r="X1957">
        <v>1</v>
      </c>
      <c r="Y1957">
        <v>1</v>
      </c>
      <c r="Z1957">
        <v>0</v>
      </c>
      <c r="AA1957">
        <v>0</v>
      </c>
      <c r="AB1957" t="s">
        <v>124</v>
      </c>
      <c r="AC1957" t="s">
        <v>218</v>
      </c>
      <c r="AD1957" t="s">
        <v>217</v>
      </c>
      <c r="AE1957">
        <v>461</v>
      </c>
      <c r="AF1957" t="s">
        <v>298</v>
      </c>
      <c r="AG1957" t="s">
        <v>242</v>
      </c>
      <c r="AH1957" t="s">
        <v>221</v>
      </c>
      <c r="AI1957" t="s">
        <v>242</v>
      </c>
      <c r="AJ1957">
        <v>0</v>
      </c>
      <c r="AK1957">
        <v>0</v>
      </c>
      <c r="AL1957">
        <v>13</v>
      </c>
    </row>
    <row r="1958" spans="1:38" x14ac:dyDescent="0.3">
      <c r="A1958">
        <v>1956</v>
      </c>
      <c r="B1958">
        <v>519</v>
      </c>
      <c r="C1958">
        <v>519</v>
      </c>
      <c r="D1958">
        <v>131114</v>
      </c>
      <c r="E1958" t="s">
        <v>17526</v>
      </c>
      <c r="F1958" t="s">
        <v>17057</v>
      </c>
      <c r="G1958">
        <v>7242.50166429</v>
      </c>
      <c r="H1958">
        <v>835046.040469</v>
      </c>
      <c r="I1958">
        <v>617414</v>
      </c>
      <c r="J1958">
        <v>312905</v>
      </c>
      <c r="K1958" t="s">
        <v>17526</v>
      </c>
      <c r="L1958" t="s">
        <v>15542</v>
      </c>
      <c r="M1958" t="s">
        <v>15543</v>
      </c>
      <c r="N1958" t="s">
        <v>15544</v>
      </c>
      <c r="O1958" t="s">
        <v>15545</v>
      </c>
      <c r="P1958" t="s">
        <v>15545</v>
      </c>
      <c r="Q1958">
        <v>173</v>
      </c>
      <c r="R1958">
        <v>1368</v>
      </c>
      <c r="S1958" t="s">
        <v>217</v>
      </c>
      <c r="T1958">
        <v>617988.16007999994</v>
      </c>
      <c r="U1958">
        <v>313794.49599299999</v>
      </c>
      <c r="V1958">
        <v>1</v>
      </c>
      <c r="W1958">
        <v>2.5703243032600001</v>
      </c>
      <c r="X1958">
        <v>1</v>
      </c>
      <c r="Y1958">
        <v>1</v>
      </c>
      <c r="Z1958">
        <v>0</v>
      </c>
      <c r="AA1958">
        <v>0</v>
      </c>
      <c r="AB1958" t="s">
        <v>124</v>
      </c>
      <c r="AC1958" t="s">
        <v>218</v>
      </c>
      <c r="AD1958" t="s">
        <v>217</v>
      </c>
      <c r="AE1958">
        <v>461</v>
      </c>
      <c r="AF1958" t="s">
        <v>298</v>
      </c>
      <c r="AG1958" t="s">
        <v>242</v>
      </c>
      <c r="AH1958" t="s">
        <v>221</v>
      </c>
      <c r="AI1958" t="s">
        <v>242</v>
      </c>
      <c r="AJ1958">
        <v>0</v>
      </c>
      <c r="AK1958">
        <v>0</v>
      </c>
      <c r="AL1958">
        <v>13</v>
      </c>
    </row>
    <row r="1959" spans="1:38" x14ac:dyDescent="0.3">
      <c r="A1959">
        <v>1957</v>
      </c>
      <c r="B1959">
        <v>378</v>
      </c>
      <c r="C1959">
        <v>378</v>
      </c>
      <c r="D1959">
        <v>130973</v>
      </c>
      <c r="E1959" t="s">
        <v>17527</v>
      </c>
      <c r="F1959" t="s">
        <v>15800</v>
      </c>
      <c r="G1959">
        <v>5218.02882228</v>
      </c>
      <c r="H1959">
        <v>1245686.33467</v>
      </c>
      <c r="I1959">
        <v>587886</v>
      </c>
      <c r="J1959">
        <v>284956</v>
      </c>
      <c r="K1959" t="s">
        <v>17527</v>
      </c>
      <c r="L1959" t="s">
        <v>15542</v>
      </c>
      <c r="M1959" t="s">
        <v>15543</v>
      </c>
      <c r="N1959" t="s">
        <v>15544</v>
      </c>
      <c r="O1959" t="s">
        <v>15545</v>
      </c>
      <c r="P1959" t="s">
        <v>15545</v>
      </c>
      <c r="Q1959">
        <v>174</v>
      </c>
      <c r="R1959">
        <v>2367</v>
      </c>
      <c r="S1959" t="s">
        <v>217</v>
      </c>
      <c r="T1959">
        <v>588265.91486300004</v>
      </c>
      <c r="U1959">
        <v>291431.66350600001</v>
      </c>
      <c r="V1959">
        <v>2</v>
      </c>
      <c r="W1959">
        <v>39.723521245900002</v>
      </c>
      <c r="X1959">
        <v>2</v>
      </c>
      <c r="Y1959">
        <v>0</v>
      </c>
      <c r="Z1959">
        <v>0</v>
      </c>
      <c r="AA1959">
        <v>0</v>
      </c>
      <c r="AB1959" t="s">
        <v>97</v>
      </c>
      <c r="AC1959" t="s">
        <v>218</v>
      </c>
      <c r="AD1959" t="s">
        <v>217</v>
      </c>
      <c r="AE1959">
        <v>423</v>
      </c>
      <c r="AF1959" t="s">
        <v>229</v>
      </c>
      <c r="AG1959" t="s">
        <v>230</v>
      </c>
      <c r="AH1959" t="s">
        <v>221</v>
      </c>
      <c r="AI1959" t="s">
        <v>230</v>
      </c>
      <c r="AJ1959">
        <v>0</v>
      </c>
      <c r="AK1959">
        <v>0</v>
      </c>
      <c r="AL1959">
        <v>9</v>
      </c>
    </row>
    <row r="1960" spans="1:38" x14ac:dyDescent="0.3">
      <c r="A1960">
        <v>1958</v>
      </c>
      <c r="B1960">
        <v>379</v>
      </c>
      <c r="C1960">
        <v>379</v>
      </c>
      <c r="D1960">
        <v>130974</v>
      </c>
      <c r="E1960" t="s">
        <v>17528</v>
      </c>
      <c r="F1960" t="s">
        <v>15800</v>
      </c>
      <c r="G1960">
        <v>20357.1708277</v>
      </c>
      <c r="H1960">
        <v>17738312.1578</v>
      </c>
      <c r="I1960">
        <v>587883</v>
      </c>
      <c r="J1960">
        <v>287709</v>
      </c>
      <c r="K1960" t="s">
        <v>17528</v>
      </c>
      <c r="L1960" t="s">
        <v>15743</v>
      </c>
      <c r="M1960" t="s">
        <v>15744</v>
      </c>
      <c r="N1960" t="s">
        <v>15544</v>
      </c>
      <c r="O1960" t="s">
        <v>15545</v>
      </c>
      <c r="P1960" t="s">
        <v>15545</v>
      </c>
      <c r="Q1960">
        <v>174</v>
      </c>
      <c r="R1960">
        <v>2367</v>
      </c>
      <c r="S1960" t="s">
        <v>217</v>
      </c>
      <c r="T1960">
        <v>588265.91486300004</v>
      </c>
      <c r="U1960">
        <v>291431.66350600001</v>
      </c>
      <c r="V1960">
        <v>2</v>
      </c>
      <c r="W1960">
        <v>39.723521245900002</v>
      </c>
      <c r="X1960">
        <v>2</v>
      </c>
      <c r="Y1960">
        <v>0</v>
      </c>
      <c r="Z1960">
        <v>0</v>
      </c>
      <c r="AA1960">
        <v>0</v>
      </c>
      <c r="AB1960" t="s">
        <v>97</v>
      </c>
      <c r="AC1960" t="s">
        <v>218</v>
      </c>
      <c r="AD1960" t="s">
        <v>217</v>
      </c>
      <c r="AE1960">
        <v>423</v>
      </c>
      <c r="AF1960" t="s">
        <v>229</v>
      </c>
      <c r="AG1960" t="s">
        <v>230</v>
      </c>
      <c r="AH1960" t="s">
        <v>221</v>
      </c>
      <c r="AI1960" t="s">
        <v>230</v>
      </c>
      <c r="AJ1960">
        <v>0</v>
      </c>
      <c r="AK1960">
        <v>0</v>
      </c>
      <c r="AL1960">
        <v>9</v>
      </c>
    </row>
    <row r="1961" spans="1:38" x14ac:dyDescent="0.3">
      <c r="A1961">
        <v>1959</v>
      </c>
      <c r="B1961">
        <v>2520</v>
      </c>
      <c r="C1961">
        <v>2520</v>
      </c>
      <c r="D1961">
        <v>133115</v>
      </c>
      <c r="E1961" t="s">
        <v>17529</v>
      </c>
      <c r="F1961" t="s">
        <v>15742</v>
      </c>
      <c r="G1961">
        <v>17705.462679200002</v>
      </c>
      <c r="H1961">
        <v>6620322.1556299999</v>
      </c>
      <c r="I1961">
        <v>611740</v>
      </c>
      <c r="J1961">
        <v>309172</v>
      </c>
      <c r="K1961" t="s">
        <v>17529</v>
      </c>
      <c r="L1961" t="s">
        <v>15743</v>
      </c>
      <c r="M1961" t="s">
        <v>15744</v>
      </c>
      <c r="N1961" t="s">
        <v>15544</v>
      </c>
      <c r="O1961" t="s">
        <v>15545</v>
      </c>
      <c r="P1961" t="s">
        <v>15545</v>
      </c>
      <c r="Q1961">
        <v>175</v>
      </c>
      <c r="R1961">
        <v>3366</v>
      </c>
      <c r="S1961" t="s">
        <v>217</v>
      </c>
      <c r="T1961">
        <v>612117.54313300003</v>
      </c>
      <c r="U1961">
        <v>309315.01993000001</v>
      </c>
      <c r="V1961">
        <v>3</v>
      </c>
      <c r="W1961">
        <v>7.98615788673</v>
      </c>
      <c r="X1961">
        <v>1</v>
      </c>
      <c r="Y1961">
        <v>1</v>
      </c>
      <c r="Z1961">
        <v>0</v>
      </c>
      <c r="AA1961">
        <v>0</v>
      </c>
      <c r="AB1961" t="s">
        <v>217</v>
      </c>
      <c r="AC1961" t="s">
        <v>218</v>
      </c>
      <c r="AD1961" t="s">
        <v>217</v>
      </c>
      <c r="AE1961">
        <v>323</v>
      </c>
      <c r="AF1961" t="s">
        <v>227</v>
      </c>
      <c r="AG1961" t="s">
        <v>228</v>
      </c>
      <c r="AH1961" t="s">
        <v>221</v>
      </c>
      <c r="AI1961" t="s">
        <v>228</v>
      </c>
      <c r="AJ1961">
        <v>0</v>
      </c>
      <c r="AK1961">
        <v>0</v>
      </c>
      <c r="AL1961">
        <v>10</v>
      </c>
    </row>
    <row r="1962" spans="1:38" x14ac:dyDescent="0.3">
      <c r="A1962">
        <v>1960</v>
      </c>
      <c r="B1962">
        <v>2496</v>
      </c>
      <c r="C1962">
        <v>2496</v>
      </c>
      <c r="D1962">
        <v>133091</v>
      </c>
      <c r="E1962" t="s">
        <v>17530</v>
      </c>
      <c r="F1962" t="s">
        <v>15742</v>
      </c>
      <c r="G1962">
        <v>11636.8553342</v>
      </c>
      <c r="H1962">
        <v>4096072.97352</v>
      </c>
      <c r="I1962">
        <v>634550</v>
      </c>
      <c r="J1962">
        <v>293368</v>
      </c>
      <c r="K1962" t="s">
        <v>17530</v>
      </c>
      <c r="L1962" t="s">
        <v>15747</v>
      </c>
      <c r="M1962" t="s">
        <v>15748</v>
      </c>
      <c r="N1962" t="s">
        <v>15544</v>
      </c>
      <c r="O1962" t="s">
        <v>15545</v>
      </c>
      <c r="P1962" t="s">
        <v>15545</v>
      </c>
      <c r="Q1962">
        <v>176</v>
      </c>
      <c r="R1962">
        <v>3365</v>
      </c>
      <c r="S1962" t="s">
        <v>217</v>
      </c>
      <c r="T1962">
        <v>630568.47975499998</v>
      </c>
      <c r="U1962">
        <v>293045.90206699999</v>
      </c>
      <c r="V1962">
        <v>3</v>
      </c>
      <c r="W1962">
        <v>46.498948728000002</v>
      </c>
      <c r="X1962">
        <v>2</v>
      </c>
      <c r="Y1962">
        <v>0</v>
      </c>
      <c r="Z1962">
        <v>0</v>
      </c>
      <c r="AA1962">
        <v>0</v>
      </c>
      <c r="AB1962" t="s">
        <v>217</v>
      </c>
      <c r="AC1962" t="s">
        <v>218</v>
      </c>
      <c r="AD1962" t="s">
        <v>217</v>
      </c>
      <c r="AE1962">
        <v>405</v>
      </c>
      <c r="AF1962" t="s">
        <v>227</v>
      </c>
      <c r="AG1962" t="s">
        <v>228</v>
      </c>
      <c r="AH1962" t="s">
        <v>221</v>
      </c>
      <c r="AI1962" t="s">
        <v>228</v>
      </c>
      <c r="AJ1962">
        <v>0</v>
      </c>
      <c r="AK1962">
        <v>0</v>
      </c>
      <c r="AL1962">
        <v>12</v>
      </c>
    </row>
    <row r="1963" spans="1:38" x14ac:dyDescent="0.3">
      <c r="A1963">
        <v>1961</v>
      </c>
      <c r="B1963">
        <v>2497</v>
      </c>
      <c r="C1963">
        <v>2497</v>
      </c>
      <c r="D1963">
        <v>133092</v>
      </c>
      <c r="E1963" t="s">
        <v>17531</v>
      </c>
      <c r="F1963" t="s">
        <v>15742</v>
      </c>
      <c r="G1963">
        <v>6134.4437232600003</v>
      </c>
      <c r="H1963">
        <v>1814212.1676700001</v>
      </c>
      <c r="I1963">
        <v>635178</v>
      </c>
      <c r="J1963">
        <v>291165</v>
      </c>
      <c r="K1963" t="s">
        <v>17531</v>
      </c>
      <c r="L1963" t="s">
        <v>15743</v>
      </c>
      <c r="M1963" t="s">
        <v>15744</v>
      </c>
      <c r="N1963" t="s">
        <v>15544</v>
      </c>
      <c r="O1963" t="s">
        <v>15545</v>
      </c>
      <c r="P1963" t="s">
        <v>15545</v>
      </c>
      <c r="Q1963">
        <v>176</v>
      </c>
      <c r="R1963">
        <v>3365</v>
      </c>
      <c r="S1963" t="s">
        <v>217</v>
      </c>
      <c r="T1963">
        <v>630568.47975499998</v>
      </c>
      <c r="U1963">
        <v>293045.90206699999</v>
      </c>
      <c r="V1963">
        <v>3</v>
      </c>
      <c r="W1963">
        <v>46.498948728000002</v>
      </c>
      <c r="X1963">
        <v>2</v>
      </c>
      <c r="Y1963">
        <v>0</v>
      </c>
      <c r="Z1963">
        <v>0</v>
      </c>
      <c r="AA1963">
        <v>0</v>
      </c>
      <c r="AB1963" t="s">
        <v>217</v>
      </c>
      <c r="AC1963" t="s">
        <v>218</v>
      </c>
      <c r="AD1963" t="s">
        <v>217</v>
      </c>
      <c r="AE1963">
        <v>405</v>
      </c>
      <c r="AF1963" t="s">
        <v>227</v>
      </c>
      <c r="AG1963" t="s">
        <v>228</v>
      </c>
      <c r="AH1963" t="s">
        <v>221</v>
      </c>
      <c r="AI1963" t="s">
        <v>228</v>
      </c>
      <c r="AJ1963">
        <v>0</v>
      </c>
      <c r="AK1963">
        <v>0</v>
      </c>
      <c r="AL1963">
        <v>12</v>
      </c>
    </row>
    <row r="1964" spans="1:38" x14ac:dyDescent="0.3">
      <c r="A1964">
        <v>1962</v>
      </c>
      <c r="B1964">
        <v>2498</v>
      </c>
      <c r="C1964">
        <v>2498</v>
      </c>
      <c r="D1964">
        <v>133093</v>
      </c>
      <c r="E1964" t="s">
        <v>17532</v>
      </c>
      <c r="F1964" t="s">
        <v>15742</v>
      </c>
      <c r="G1964">
        <v>3166.7775328600001</v>
      </c>
      <c r="H1964">
        <v>202489.03673299999</v>
      </c>
      <c r="I1964">
        <v>633960</v>
      </c>
      <c r="J1964">
        <v>291349</v>
      </c>
      <c r="K1964" t="s">
        <v>17532</v>
      </c>
      <c r="L1964" t="s">
        <v>15756</v>
      </c>
      <c r="M1964" t="s">
        <v>15757</v>
      </c>
      <c r="N1964" t="s">
        <v>15544</v>
      </c>
      <c r="O1964" t="s">
        <v>15545</v>
      </c>
      <c r="P1964" t="s">
        <v>15545</v>
      </c>
      <c r="Q1964">
        <v>176</v>
      </c>
      <c r="R1964">
        <v>3365</v>
      </c>
      <c r="S1964" t="s">
        <v>217</v>
      </c>
      <c r="T1964">
        <v>630568.47975499998</v>
      </c>
      <c r="U1964">
        <v>293045.90206699999</v>
      </c>
      <c r="V1964">
        <v>3</v>
      </c>
      <c r="W1964">
        <v>46.498948728000002</v>
      </c>
      <c r="X1964">
        <v>2</v>
      </c>
      <c r="Y1964">
        <v>0</v>
      </c>
      <c r="Z1964">
        <v>0</v>
      </c>
      <c r="AA1964">
        <v>0</v>
      </c>
      <c r="AB1964" t="s">
        <v>217</v>
      </c>
      <c r="AC1964" t="s">
        <v>218</v>
      </c>
      <c r="AD1964" t="s">
        <v>217</v>
      </c>
      <c r="AE1964">
        <v>405</v>
      </c>
      <c r="AF1964" t="s">
        <v>227</v>
      </c>
      <c r="AG1964" t="s">
        <v>228</v>
      </c>
      <c r="AH1964" t="s">
        <v>221</v>
      </c>
      <c r="AI1964" t="s">
        <v>228</v>
      </c>
      <c r="AJ1964">
        <v>0</v>
      </c>
      <c r="AK1964">
        <v>0</v>
      </c>
      <c r="AL1964">
        <v>12</v>
      </c>
    </row>
    <row r="1965" spans="1:38" x14ac:dyDescent="0.3">
      <c r="A1965">
        <v>1963</v>
      </c>
      <c r="B1965">
        <v>2499</v>
      </c>
      <c r="C1965">
        <v>2499</v>
      </c>
      <c r="D1965">
        <v>133094</v>
      </c>
      <c r="E1965" t="s">
        <v>17533</v>
      </c>
      <c r="F1965" t="s">
        <v>15742</v>
      </c>
      <c r="G1965">
        <v>2354.8260653500001</v>
      </c>
      <c r="H1965">
        <v>137902.40035000001</v>
      </c>
      <c r="I1965">
        <v>633767</v>
      </c>
      <c r="J1965">
        <v>291248</v>
      </c>
      <c r="K1965" t="s">
        <v>17533</v>
      </c>
      <c r="L1965" t="s">
        <v>15756</v>
      </c>
      <c r="M1965" t="s">
        <v>15757</v>
      </c>
      <c r="N1965" t="s">
        <v>15544</v>
      </c>
      <c r="O1965" t="s">
        <v>15545</v>
      </c>
      <c r="P1965" t="s">
        <v>15545</v>
      </c>
      <c r="Q1965">
        <v>176</v>
      </c>
      <c r="R1965">
        <v>3365</v>
      </c>
      <c r="S1965" t="s">
        <v>217</v>
      </c>
      <c r="T1965">
        <v>630568.47975499998</v>
      </c>
      <c r="U1965">
        <v>293045.90206699999</v>
      </c>
      <c r="V1965">
        <v>3</v>
      </c>
      <c r="W1965">
        <v>46.498948728000002</v>
      </c>
      <c r="X1965">
        <v>2</v>
      </c>
      <c r="Y1965">
        <v>0</v>
      </c>
      <c r="Z1965">
        <v>0</v>
      </c>
      <c r="AA1965">
        <v>0</v>
      </c>
      <c r="AB1965" t="s">
        <v>217</v>
      </c>
      <c r="AC1965" t="s">
        <v>218</v>
      </c>
      <c r="AD1965" t="s">
        <v>217</v>
      </c>
      <c r="AE1965">
        <v>405</v>
      </c>
      <c r="AF1965" t="s">
        <v>227</v>
      </c>
      <c r="AG1965" t="s">
        <v>228</v>
      </c>
      <c r="AH1965" t="s">
        <v>221</v>
      </c>
      <c r="AI1965" t="s">
        <v>228</v>
      </c>
      <c r="AJ1965">
        <v>0</v>
      </c>
      <c r="AK1965">
        <v>0</v>
      </c>
      <c r="AL1965">
        <v>12</v>
      </c>
    </row>
    <row r="1966" spans="1:38" x14ac:dyDescent="0.3">
      <c r="A1966">
        <v>1964</v>
      </c>
      <c r="B1966">
        <v>2500</v>
      </c>
      <c r="C1966">
        <v>2500</v>
      </c>
      <c r="D1966">
        <v>133095</v>
      </c>
      <c r="E1966" t="s">
        <v>17534</v>
      </c>
      <c r="F1966" t="s">
        <v>15742</v>
      </c>
      <c r="G1966">
        <v>6540.5751211300003</v>
      </c>
      <c r="H1966">
        <v>1195500.4623</v>
      </c>
      <c r="I1966">
        <v>634225</v>
      </c>
      <c r="J1966">
        <v>290469</v>
      </c>
      <c r="K1966" t="s">
        <v>17534</v>
      </c>
      <c r="L1966" t="s">
        <v>15756</v>
      </c>
      <c r="M1966" t="s">
        <v>15757</v>
      </c>
      <c r="N1966" t="s">
        <v>15544</v>
      </c>
      <c r="O1966" t="s">
        <v>15545</v>
      </c>
      <c r="P1966" t="s">
        <v>15545</v>
      </c>
      <c r="Q1966">
        <v>176</v>
      </c>
      <c r="R1966">
        <v>3365</v>
      </c>
      <c r="S1966" t="s">
        <v>217</v>
      </c>
      <c r="T1966">
        <v>630568.47975499998</v>
      </c>
      <c r="U1966">
        <v>293045.90206699999</v>
      </c>
      <c r="V1966">
        <v>3</v>
      </c>
      <c r="W1966">
        <v>46.498948728000002</v>
      </c>
      <c r="X1966">
        <v>2</v>
      </c>
      <c r="Y1966">
        <v>0</v>
      </c>
      <c r="Z1966">
        <v>0</v>
      </c>
      <c r="AA1966">
        <v>0</v>
      </c>
      <c r="AB1966" t="s">
        <v>217</v>
      </c>
      <c r="AC1966" t="s">
        <v>218</v>
      </c>
      <c r="AD1966" t="s">
        <v>217</v>
      </c>
      <c r="AE1966">
        <v>405</v>
      </c>
      <c r="AF1966" t="s">
        <v>227</v>
      </c>
      <c r="AG1966" t="s">
        <v>228</v>
      </c>
      <c r="AH1966" t="s">
        <v>221</v>
      </c>
      <c r="AI1966" t="s">
        <v>228</v>
      </c>
      <c r="AJ1966">
        <v>0</v>
      </c>
      <c r="AK1966">
        <v>0</v>
      </c>
      <c r="AL1966">
        <v>12</v>
      </c>
    </row>
    <row r="1967" spans="1:38" x14ac:dyDescent="0.3">
      <c r="A1967">
        <v>1965</v>
      </c>
      <c r="B1967">
        <v>2501</v>
      </c>
      <c r="C1967">
        <v>2501</v>
      </c>
      <c r="D1967">
        <v>133096</v>
      </c>
      <c r="E1967" t="s">
        <v>17535</v>
      </c>
      <c r="F1967" t="s">
        <v>15742</v>
      </c>
      <c r="G1967">
        <v>15826.0808782</v>
      </c>
      <c r="H1967">
        <v>6646188.9168999996</v>
      </c>
      <c r="I1967">
        <v>632792</v>
      </c>
      <c r="J1967">
        <v>292697</v>
      </c>
      <c r="K1967" t="s">
        <v>17535</v>
      </c>
      <c r="L1967" t="s">
        <v>15747</v>
      </c>
      <c r="M1967" t="s">
        <v>15748</v>
      </c>
      <c r="N1967" t="s">
        <v>15544</v>
      </c>
      <c r="O1967" t="s">
        <v>15545</v>
      </c>
      <c r="P1967" t="s">
        <v>15545</v>
      </c>
      <c r="Q1967">
        <v>176</v>
      </c>
      <c r="R1967">
        <v>3365</v>
      </c>
      <c r="S1967" t="s">
        <v>217</v>
      </c>
      <c r="T1967">
        <v>630568.47975499998</v>
      </c>
      <c r="U1967">
        <v>293045.90206699999</v>
      </c>
      <c r="V1967">
        <v>3</v>
      </c>
      <c r="W1967">
        <v>46.498948728000002</v>
      </c>
      <c r="X1967">
        <v>2</v>
      </c>
      <c r="Y1967">
        <v>0</v>
      </c>
      <c r="Z1967">
        <v>0</v>
      </c>
      <c r="AA1967">
        <v>0</v>
      </c>
      <c r="AB1967" t="s">
        <v>217</v>
      </c>
      <c r="AC1967" t="s">
        <v>218</v>
      </c>
      <c r="AD1967" t="s">
        <v>217</v>
      </c>
      <c r="AE1967">
        <v>405</v>
      </c>
      <c r="AF1967" t="s">
        <v>227</v>
      </c>
      <c r="AG1967" t="s">
        <v>228</v>
      </c>
      <c r="AH1967" t="s">
        <v>221</v>
      </c>
      <c r="AI1967" t="s">
        <v>228</v>
      </c>
      <c r="AJ1967">
        <v>0</v>
      </c>
      <c r="AK1967">
        <v>0</v>
      </c>
      <c r="AL1967">
        <v>12</v>
      </c>
    </row>
    <row r="1968" spans="1:38" x14ac:dyDescent="0.3">
      <c r="A1968">
        <v>1966</v>
      </c>
      <c r="B1968">
        <v>2502</v>
      </c>
      <c r="C1968">
        <v>2502</v>
      </c>
      <c r="D1968">
        <v>133097</v>
      </c>
      <c r="E1968" t="s">
        <v>17536</v>
      </c>
      <c r="F1968" t="s">
        <v>15742</v>
      </c>
      <c r="G1968">
        <v>3371.7010180399998</v>
      </c>
      <c r="H1968">
        <v>334326.878272</v>
      </c>
      <c r="I1968">
        <v>634407</v>
      </c>
      <c r="J1968">
        <v>291718</v>
      </c>
      <c r="K1968" t="s">
        <v>17536</v>
      </c>
      <c r="L1968" t="s">
        <v>15756</v>
      </c>
      <c r="M1968" t="s">
        <v>15757</v>
      </c>
      <c r="N1968" t="s">
        <v>15544</v>
      </c>
      <c r="O1968" t="s">
        <v>15545</v>
      </c>
      <c r="P1968" t="s">
        <v>15545</v>
      </c>
      <c r="Q1968">
        <v>176</v>
      </c>
      <c r="R1968">
        <v>3365</v>
      </c>
      <c r="S1968" t="s">
        <v>217</v>
      </c>
      <c r="T1968">
        <v>630568.47975499998</v>
      </c>
      <c r="U1968">
        <v>293045.90206699999</v>
      </c>
      <c r="V1968">
        <v>3</v>
      </c>
      <c r="W1968">
        <v>46.498948728000002</v>
      </c>
      <c r="X1968">
        <v>2</v>
      </c>
      <c r="Y1968">
        <v>0</v>
      </c>
      <c r="Z1968">
        <v>0</v>
      </c>
      <c r="AA1968">
        <v>0</v>
      </c>
      <c r="AB1968" t="s">
        <v>217</v>
      </c>
      <c r="AC1968" t="s">
        <v>218</v>
      </c>
      <c r="AD1968" t="s">
        <v>217</v>
      </c>
      <c r="AE1968">
        <v>405</v>
      </c>
      <c r="AF1968" t="s">
        <v>227</v>
      </c>
      <c r="AG1968" t="s">
        <v>228</v>
      </c>
      <c r="AH1968" t="s">
        <v>221</v>
      </c>
      <c r="AI1968" t="s">
        <v>228</v>
      </c>
      <c r="AJ1968">
        <v>0</v>
      </c>
      <c r="AK1968">
        <v>0</v>
      </c>
      <c r="AL1968">
        <v>12</v>
      </c>
    </row>
    <row r="1969" spans="1:38" x14ac:dyDescent="0.3">
      <c r="A1969">
        <v>1967</v>
      </c>
      <c r="B1969">
        <v>2503</v>
      </c>
      <c r="C1969">
        <v>2503</v>
      </c>
      <c r="D1969">
        <v>133098</v>
      </c>
      <c r="E1969" t="s">
        <v>17537</v>
      </c>
      <c r="F1969" t="s">
        <v>15742</v>
      </c>
      <c r="G1969">
        <v>1121.22239562</v>
      </c>
      <c r="H1969">
        <v>47522.224120999999</v>
      </c>
      <c r="I1969">
        <v>634100</v>
      </c>
      <c r="J1969">
        <v>291376</v>
      </c>
      <c r="K1969" t="s">
        <v>17537</v>
      </c>
      <c r="L1969" t="s">
        <v>15756</v>
      </c>
      <c r="M1969" t="s">
        <v>15757</v>
      </c>
      <c r="N1969" t="s">
        <v>15544</v>
      </c>
      <c r="O1969" t="s">
        <v>15545</v>
      </c>
      <c r="P1969" t="s">
        <v>15545</v>
      </c>
      <c r="Q1969">
        <v>176</v>
      </c>
      <c r="R1969">
        <v>3365</v>
      </c>
      <c r="S1969" t="s">
        <v>217</v>
      </c>
      <c r="T1969">
        <v>630568.47975499998</v>
      </c>
      <c r="U1969">
        <v>293045.90206699999</v>
      </c>
      <c r="V1969">
        <v>3</v>
      </c>
      <c r="W1969">
        <v>46.498948728000002</v>
      </c>
      <c r="X1969">
        <v>2</v>
      </c>
      <c r="Y1969">
        <v>0</v>
      </c>
      <c r="Z1969">
        <v>0</v>
      </c>
      <c r="AA1969">
        <v>0</v>
      </c>
      <c r="AB1969" t="s">
        <v>217</v>
      </c>
      <c r="AC1969" t="s">
        <v>218</v>
      </c>
      <c r="AD1969" t="s">
        <v>217</v>
      </c>
      <c r="AE1969">
        <v>405</v>
      </c>
      <c r="AF1969" t="s">
        <v>227</v>
      </c>
      <c r="AG1969" t="s">
        <v>228</v>
      </c>
      <c r="AH1969" t="s">
        <v>221</v>
      </c>
      <c r="AI1969" t="s">
        <v>228</v>
      </c>
      <c r="AJ1969">
        <v>0</v>
      </c>
      <c r="AK1969">
        <v>0</v>
      </c>
      <c r="AL1969">
        <v>12</v>
      </c>
    </row>
    <row r="1970" spans="1:38" x14ac:dyDescent="0.3">
      <c r="A1970">
        <v>1968</v>
      </c>
      <c r="B1970">
        <v>2504</v>
      </c>
      <c r="C1970">
        <v>2504</v>
      </c>
      <c r="D1970">
        <v>133099</v>
      </c>
      <c r="E1970" t="s">
        <v>17538</v>
      </c>
      <c r="F1970" t="s">
        <v>15742</v>
      </c>
      <c r="G1970">
        <v>27939.7717371</v>
      </c>
      <c r="H1970">
        <v>10063306.0913</v>
      </c>
      <c r="I1970">
        <v>631562</v>
      </c>
      <c r="J1970">
        <v>293550</v>
      </c>
      <c r="K1970" t="s">
        <v>17538</v>
      </c>
      <c r="L1970" t="s">
        <v>15747</v>
      </c>
      <c r="M1970" t="s">
        <v>15748</v>
      </c>
      <c r="N1970" t="s">
        <v>15544</v>
      </c>
      <c r="O1970" t="s">
        <v>15545</v>
      </c>
      <c r="P1970" t="s">
        <v>15545</v>
      </c>
      <c r="Q1970">
        <v>176</v>
      </c>
      <c r="R1970">
        <v>3365</v>
      </c>
      <c r="S1970" t="s">
        <v>217</v>
      </c>
      <c r="T1970">
        <v>630568.47975499998</v>
      </c>
      <c r="U1970">
        <v>293045.90206699999</v>
      </c>
      <c r="V1970">
        <v>3</v>
      </c>
      <c r="W1970">
        <v>46.498948728000002</v>
      </c>
      <c r="X1970">
        <v>2</v>
      </c>
      <c r="Y1970">
        <v>0</v>
      </c>
      <c r="Z1970">
        <v>0</v>
      </c>
      <c r="AA1970">
        <v>0</v>
      </c>
      <c r="AB1970" t="s">
        <v>217</v>
      </c>
      <c r="AC1970" t="s">
        <v>218</v>
      </c>
      <c r="AD1970" t="s">
        <v>217</v>
      </c>
      <c r="AE1970">
        <v>405</v>
      </c>
      <c r="AF1970" t="s">
        <v>227</v>
      </c>
      <c r="AG1970" t="s">
        <v>228</v>
      </c>
      <c r="AH1970" t="s">
        <v>221</v>
      </c>
      <c r="AI1970" t="s">
        <v>228</v>
      </c>
      <c r="AJ1970">
        <v>0</v>
      </c>
      <c r="AK1970">
        <v>0</v>
      </c>
      <c r="AL1970">
        <v>12</v>
      </c>
    </row>
    <row r="1971" spans="1:38" x14ac:dyDescent="0.3">
      <c r="A1971">
        <v>1969</v>
      </c>
      <c r="B1971">
        <v>2510</v>
      </c>
      <c r="C1971">
        <v>2510</v>
      </c>
      <c r="D1971">
        <v>133105</v>
      </c>
      <c r="E1971" t="s">
        <v>17539</v>
      </c>
      <c r="F1971" t="s">
        <v>15742</v>
      </c>
      <c r="G1971">
        <v>11451.136071200001</v>
      </c>
      <c r="H1971">
        <v>7767057.9471199997</v>
      </c>
      <c r="I1971">
        <v>626849</v>
      </c>
      <c r="J1971">
        <v>292011</v>
      </c>
      <c r="K1971" t="s">
        <v>17539</v>
      </c>
      <c r="L1971" t="s">
        <v>15747</v>
      </c>
      <c r="M1971" t="s">
        <v>15748</v>
      </c>
      <c r="N1971" t="s">
        <v>15544</v>
      </c>
      <c r="O1971" t="s">
        <v>15545</v>
      </c>
      <c r="P1971" t="s">
        <v>15545</v>
      </c>
      <c r="Q1971">
        <v>176</v>
      </c>
      <c r="R1971">
        <v>3365</v>
      </c>
      <c r="S1971" t="s">
        <v>217</v>
      </c>
      <c r="T1971">
        <v>630568.47975499998</v>
      </c>
      <c r="U1971">
        <v>293045.90206699999</v>
      </c>
      <c r="V1971">
        <v>3</v>
      </c>
      <c r="W1971">
        <v>46.498948728000002</v>
      </c>
      <c r="X1971">
        <v>2</v>
      </c>
      <c r="Y1971">
        <v>0</v>
      </c>
      <c r="Z1971">
        <v>0</v>
      </c>
      <c r="AA1971">
        <v>0</v>
      </c>
      <c r="AB1971" t="s">
        <v>217</v>
      </c>
      <c r="AC1971" t="s">
        <v>218</v>
      </c>
      <c r="AD1971" t="s">
        <v>217</v>
      </c>
      <c r="AE1971">
        <v>405</v>
      </c>
      <c r="AF1971" t="s">
        <v>227</v>
      </c>
      <c r="AG1971" t="s">
        <v>228</v>
      </c>
      <c r="AH1971" t="s">
        <v>221</v>
      </c>
      <c r="AI1971" t="s">
        <v>228</v>
      </c>
      <c r="AJ1971">
        <v>0</v>
      </c>
      <c r="AK1971">
        <v>0</v>
      </c>
      <c r="AL1971">
        <v>12</v>
      </c>
    </row>
    <row r="1972" spans="1:38" x14ac:dyDescent="0.3">
      <c r="A1972">
        <v>1970</v>
      </c>
      <c r="B1972">
        <v>2557</v>
      </c>
      <c r="C1972">
        <v>2557</v>
      </c>
      <c r="D1972">
        <v>133152</v>
      </c>
      <c r="E1972" t="s">
        <v>17540</v>
      </c>
      <c r="F1972" t="s">
        <v>15742</v>
      </c>
      <c r="G1972">
        <v>11270.707087999999</v>
      </c>
      <c r="H1972">
        <v>5519113.9116700003</v>
      </c>
      <c r="I1972">
        <v>628820</v>
      </c>
      <c r="J1972">
        <v>292072</v>
      </c>
      <c r="K1972" t="s">
        <v>17540</v>
      </c>
      <c r="L1972" t="s">
        <v>15747</v>
      </c>
      <c r="M1972" t="s">
        <v>15748</v>
      </c>
      <c r="N1972" t="s">
        <v>15544</v>
      </c>
      <c r="O1972" t="s">
        <v>15545</v>
      </c>
      <c r="P1972" t="s">
        <v>15545</v>
      </c>
      <c r="Q1972">
        <v>176</v>
      </c>
      <c r="R1972">
        <v>3365</v>
      </c>
      <c r="S1972" t="s">
        <v>217</v>
      </c>
      <c r="T1972">
        <v>630568.47975499998</v>
      </c>
      <c r="U1972">
        <v>293045.90206699999</v>
      </c>
      <c r="V1972">
        <v>3</v>
      </c>
      <c r="W1972">
        <v>46.498948728000002</v>
      </c>
      <c r="X1972">
        <v>2</v>
      </c>
      <c r="Y1972">
        <v>0</v>
      </c>
      <c r="Z1972">
        <v>0</v>
      </c>
      <c r="AA1972">
        <v>0</v>
      </c>
      <c r="AB1972" t="s">
        <v>217</v>
      </c>
      <c r="AC1972" t="s">
        <v>218</v>
      </c>
      <c r="AD1972" t="s">
        <v>217</v>
      </c>
      <c r="AE1972">
        <v>405</v>
      </c>
      <c r="AF1972" t="s">
        <v>227</v>
      </c>
      <c r="AG1972" t="s">
        <v>228</v>
      </c>
      <c r="AH1972" t="s">
        <v>221</v>
      </c>
      <c r="AI1972" t="s">
        <v>228</v>
      </c>
      <c r="AJ1972">
        <v>0</v>
      </c>
      <c r="AK1972">
        <v>0</v>
      </c>
      <c r="AL1972">
        <v>12</v>
      </c>
    </row>
    <row r="1973" spans="1:38" x14ac:dyDescent="0.3">
      <c r="A1973">
        <v>1971</v>
      </c>
      <c r="B1973">
        <v>2564</v>
      </c>
      <c r="C1973">
        <v>2564</v>
      </c>
      <c r="D1973">
        <v>133159</v>
      </c>
      <c r="E1973" t="s">
        <v>17541</v>
      </c>
      <c r="F1973" t="s">
        <v>15742</v>
      </c>
      <c r="G1973">
        <v>16238.1915697</v>
      </c>
      <c r="H1973">
        <v>8531165.5060900003</v>
      </c>
      <c r="I1973">
        <v>628518</v>
      </c>
      <c r="J1973">
        <v>294983</v>
      </c>
      <c r="K1973" t="s">
        <v>17541</v>
      </c>
      <c r="L1973" t="s">
        <v>15743</v>
      </c>
      <c r="M1973" t="s">
        <v>15744</v>
      </c>
      <c r="N1973" t="s">
        <v>15544</v>
      </c>
      <c r="O1973" t="s">
        <v>15545</v>
      </c>
      <c r="P1973" t="s">
        <v>15545</v>
      </c>
      <c r="Q1973">
        <v>176</v>
      </c>
      <c r="R1973">
        <v>3365</v>
      </c>
      <c r="S1973" t="s">
        <v>217</v>
      </c>
      <c r="T1973">
        <v>630568.47975499998</v>
      </c>
      <c r="U1973">
        <v>293045.90206699999</v>
      </c>
      <c r="V1973">
        <v>3</v>
      </c>
      <c r="W1973">
        <v>46.498948728000002</v>
      </c>
      <c r="X1973">
        <v>2</v>
      </c>
      <c r="Y1973">
        <v>0</v>
      </c>
      <c r="Z1973">
        <v>0</v>
      </c>
      <c r="AA1973">
        <v>0</v>
      </c>
      <c r="AB1973" t="s">
        <v>217</v>
      </c>
      <c r="AC1973" t="s">
        <v>218</v>
      </c>
      <c r="AD1973" t="s">
        <v>217</v>
      </c>
      <c r="AE1973">
        <v>405</v>
      </c>
      <c r="AF1973" t="s">
        <v>227</v>
      </c>
      <c r="AG1973" t="s">
        <v>228</v>
      </c>
      <c r="AH1973" t="s">
        <v>221</v>
      </c>
      <c r="AI1973" t="s">
        <v>228</v>
      </c>
      <c r="AJ1973">
        <v>0</v>
      </c>
      <c r="AK1973">
        <v>0</v>
      </c>
      <c r="AL1973">
        <v>12</v>
      </c>
    </row>
    <row r="1974" spans="1:38" x14ac:dyDescent="0.3">
      <c r="A1974">
        <v>1972</v>
      </c>
      <c r="B1974">
        <v>2565</v>
      </c>
      <c r="C1974">
        <v>2565</v>
      </c>
      <c r="D1974">
        <v>133160</v>
      </c>
      <c r="E1974" t="s">
        <v>17542</v>
      </c>
      <c r="F1974" t="s">
        <v>15742</v>
      </c>
      <c r="G1974">
        <v>2773.0137672300002</v>
      </c>
      <c r="H1974">
        <v>315442.05716800003</v>
      </c>
      <c r="I1974">
        <v>629103</v>
      </c>
      <c r="J1974">
        <v>294172</v>
      </c>
      <c r="K1974" t="s">
        <v>17542</v>
      </c>
      <c r="L1974" t="s">
        <v>15743</v>
      </c>
      <c r="M1974" t="s">
        <v>15744</v>
      </c>
      <c r="N1974" t="s">
        <v>15544</v>
      </c>
      <c r="O1974" t="s">
        <v>15545</v>
      </c>
      <c r="P1974" t="s">
        <v>15545</v>
      </c>
      <c r="Q1974">
        <v>176</v>
      </c>
      <c r="R1974">
        <v>3365</v>
      </c>
      <c r="S1974" t="s">
        <v>217</v>
      </c>
      <c r="T1974">
        <v>630568.47975499998</v>
      </c>
      <c r="U1974">
        <v>293045.90206699999</v>
      </c>
      <c r="V1974">
        <v>3</v>
      </c>
      <c r="W1974">
        <v>46.498948728000002</v>
      </c>
      <c r="X1974">
        <v>2</v>
      </c>
      <c r="Y1974">
        <v>0</v>
      </c>
      <c r="Z1974">
        <v>0</v>
      </c>
      <c r="AA1974">
        <v>0</v>
      </c>
      <c r="AB1974" t="s">
        <v>217</v>
      </c>
      <c r="AC1974" t="s">
        <v>218</v>
      </c>
      <c r="AD1974" t="s">
        <v>217</v>
      </c>
      <c r="AE1974">
        <v>405</v>
      </c>
      <c r="AF1974" t="s">
        <v>227</v>
      </c>
      <c r="AG1974" t="s">
        <v>228</v>
      </c>
      <c r="AH1974" t="s">
        <v>221</v>
      </c>
      <c r="AI1974" t="s">
        <v>228</v>
      </c>
      <c r="AJ1974">
        <v>0</v>
      </c>
      <c r="AK1974">
        <v>0</v>
      </c>
      <c r="AL1974">
        <v>12</v>
      </c>
    </row>
    <row r="1975" spans="1:38" x14ac:dyDescent="0.3">
      <c r="A1975">
        <v>1973</v>
      </c>
      <c r="B1975">
        <v>2608</v>
      </c>
      <c r="C1975">
        <v>2608</v>
      </c>
      <c r="D1975">
        <v>133203</v>
      </c>
      <c r="E1975" t="s">
        <v>17543</v>
      </c>
      <c r="F1975" t="s">
        <v>15742</v>
      </c>
      <c r="G1975">
        <v>13938.0645608</v>
      </c>
      <c r="H1975">
        <v>6529132.8602200001</v>
      </c>
      <c r="I1975">
        <v>616164</v>
      </c>
      <c r="J1975">
        <v>302786</v>
      </c>
      <c r="K1975" t="s">
        <v>17543</v>
      </c>
      <c r="L1975" t="s">
        <v>15747</v>
      </c>
      <c r="M1975" t="s">
        <v>15748</v>
      </c>
      <c r="N1975" t="s">
        <v>15544</v>
      </c>
      <c r="O1975" t="s">
        <v>15545</v>
      </c>
      <c r="P1975" t="s">
        <v>15545</v>
      </c>
      <c r="Q1975">
        <v>177</v>
      </c>
      <c r="R1975">
        <v>3364</v>
      </c>
      <c r="S1975" t="s">
        <v>217</v>
      </c>
      <c r="T1975">
        <v>616157.94897000003</v>
      </c>
      <c r="U1975">
        <v>302782.38370399998</v>
      </c>
      <c r="V1975">
        <v>3</v>
      </c>
      <c r="W1975">
        <v>6.4797069103</v>
      </c>
      <c r="X1975">
        <v>1</v>
      </c>
      <c r="Y1975">
        <v>0</v>
      </c>
      <c r="Z1975">
        <v>0</v>
      </c>
      <c r="AA1975">
        <v>0</v>
      </c>
      <c r="AB1975" t="s">
        <v>217</v>
      </c>
      <c r="AC1975" t="s">
        <v>218</v>
      </c>
      <c r="AD1975" t="s">
        <v>217</v>
      </c>
      <c r="AE1975">
        <v>321</v>
      </c>
      <c r="AF1975" t="s">
        <v>227</v>
      </c>
      <c r="AG1975" t="s">
        <v>228</v>
      </c>
      <c r="AH1975" t="s">
        <v>221</v>
      </c>
      <c r="AI1975" t="s">
        <v>228</v>
      </c>
      <c r="AJ1975">
        <v>0</v>
      </c>
      <c r="AK1975">
        <v>0</v>
      </c>
      <c r="AL1975">
        <v>11</v>
      </c>
    </row>
    <row r="1976" spans="1:38" x14ac:dyDescent="0.3">
      <c r="A1976">
        <v>1974</v>
      </c>
      <c r="B1976">
        <v>533</v>
      </c>
      <c r="C1976">
        <v>533</v>
      </c>
      <c r="D1976">
        <v>131128</v>
      </c>
      <c r="E1976" t="s">
        <v>17544</v>
      </c>
      <c r="F1976" t="s">
        <v>17057</v>
      </c>
      <c r="G1976">
        <v>18086.3882619</v>
      </c>
      <c r="H1976">
        <v>9354307.0625199992</v>
      </c>
      <c r="I1976">
        <v>613341</v>
      </c>
      <c r="J1976">
        <v>316354</v>
      </c>
      <c r="K1976" t="s">
        <v>17544</v>
      </c>
      <c r="L1976" t="s">
        <v>15747</v>
      </c>
      <c r="M1976" t="s">
        <v>15748</v>
      </c>
      <c r="N1976" t="s">
        <v>15544</v>
      </c>
      <c r="O1976" t="s">
        <v>15545</v>
      </c>
      <c r="P1976" t="s">
        <v>15545</v>
      </c>
      <c r="Q1976">
        <v>179</v>
      </c>
      <c r="R1976">
        <v>1362</v>
      </c>
      <c r="S1976" t="s">
        <v>217</v>
      </c>
      <c r="T1976">
        <v>613954.86008300004</v>
      </c>
      <c r="U1976">
        <v>316636.70879100001</v>
      </c>
      <c r="V1976">
        <v>1</v>
      </c>
      <c r="W1976">
        <v>5.6232190832100004</v>
      </c>
      <c r="X1976">
        <v>1</v>
      </c>
      <c r="Y1976">
        <v>1</v>
      </c>
      <c r="Z1976">
        <v>0</v>
      </c>
      <c r="AA1976">
        <v>0</v>
      </c>
      <c r="AB1976" t="s">
        <v>217</v>
      </c>
      <c r="AC1976" t="s">
        <v>218</v>
      </c>
      <c r="AD1976" t="s">
        <v>299</v>
      </c>
      <c r="AE1976">
        <v>344</v>
      </c>
      <c r="AF1976" t="s">
        <v>298</v>
      </c>
      <c r="AG1976" t="s">
        <v>242</v>
      </c>
      <c r="AH1976" t="s">
        <v>221</v>
      </c>
      <c r="AI1976" t="s">
        <v>242</v>
      </c>
      <c r="AJ1976">
        <v>0</v>
      </c>
      <c r="AK1976">
        <v>0</v>
      </c>
      <c r="AL1976">
        <v>13</v>
      </c>
    </row>
    <row r="1977" spans="1:38" x14ac:dyDescent="0.3">
      <c r="A1977">
        <v>1975</v>
      </c>
      <c r="B1977">
        <v>2664</v>
      </c>
      <c r="C1977">
        <v>2664</v>
      </c>
      <c r="D1977">
        <v>133259</v>
      </c>
      <c r="E1977" t="s">
        <v>17545</v>
      </c>
      <c r="F1977" t="s">
        <v>15742</v>
      </c>
      <c r="G1977">
        <v>1377.91448808</v>
      </c>
      <c r="H1977">
        <v>68322.6268652</v>
      </c>
      <c r="I1977">
        <v>617062</v>
      </c>
      <c r="J1977">
        <v>310190</v>
      </c>
      <c r="K1977" t="s">
        <v>17545</v>
      </c>
      <c r="L1977" t="s">
        <v>15542</v>
      </c>
      <c r="M1977" t="s">
        <v>15543</v>
      </c>
      <c r="N1977" t="s">
        <v>15544</v>
      </c>
      <c r="O1977" t="s">
        <v>15545</v>
      </c>
      <c r="P1977" t="s">
        <v>15545</v>
      </c>
      <c r="Q1977">
        <v>180</v>
      </c>
      <c r="R1977">
        <v>3361</v>
      </c>
      <c r="S1977" t="s">
        <v>217</v>
      </c>
      <c r="T1977">
        <v>616785.91304999997</v>
      </c>
      <c r="U1977">
        <v>310085.44270100002</v>
      </c>
      <c r="V1977">
        <v>3</v>
      </c>
      <c r="W1977">
        <v>0.32955157152999998</v>
      </c>
      <c r="X1977">
        <v>1</v>
      </c>
      <c r="Y1977">
        <v>1</v>
      </c>
      <c r="Z1977">
        <v>0</v>
      </c>
      <c r="AA1977">
        <v>0</v>
      </c>
      <c r="AB1977" t="s">
        <v>217</v>
      </c>
      <c r="AC1977" t="s">
        <v>218</v>
      </c>
      <c r="AD1977" t="s">
        <v>217</v>
      </c>
      <c r="AE1977">
        <v>534</v>
      </c>
      <c r="AF1977" t="s">
        <v>227</v>
      </c>
      <c r="AG1977" t="s">
        <v>228</v>
      </c>
      <c r="AH1977" t="s">
        <v>221</v>
      </c>
      <c r="AI1977" t="s">
        <v>228</v>
      </c>
      <c r="AJ1977">
        <v>0</v>
      </c>
      <c r="AK1977">
        <v>0</v>
      </c>
      <c r="AL1977">
        <v>10</v>
      </c>
    </row>
    <row r="1978" spans="1:38" x14ac:dyDescent="0.3">
      <c r="A1978">
        <v>1976</v>
      </c>
      <c r="B1978">
        <v>3124</v>
      </c>
      <c r="C1978">
        <v>3124</v>
      </c>
      <c r="D1978">
        <v>169278</v>
      </c>
      <c r="E1978" t="s">
        <v>17546</v>
      </c>
      <c r="F1978" t="s">
        <v>15742</v>
      </c>
      <c r="G1978">
        <v>3150.6999518600001</v>
      </c>
      <c r="H1978">
        <v>194328.10011299999</v>
      </c>
      <c r="I1978">
        <v>616774</v>
      </c>
      <c r="J1978">
        <v>309989</v>
      </c>
      <c r="K1978" t="s">
        <v>17546</v>
      </c>
      <c r="L1978" t="s">
        <v>15542</v>
      </c>
      <c r="M1978" t="s">
        <v>15543</v>
      </c>
      <c r="N1978" t="s">
        <v>15551</v>
      </c>
      <c r="O1978" t="s">
        <v>15545</v>
      </c>
      <c r="P1978" t="s">
        <v>15545</v>
      </c>
      <c r="Q1978">
        <v>180</v>
      </c>
      <c r="R1978">
        <v>3361</v>
      </c>
      <c r="S1978" t="s">
        <v>217</v>
      </c>
      <c r="T1978">
        <v>616785.91304999997</v>
      </c>
      <c r="U1978">
        <v>310085.44270100002</v>
      </c>
      <c r="V1978">
        <v>3</v>
      </c>
      <c r="W1978">
        <v>0.32955157152999998</v>
      </c>
      <c r="X1978">
        <v>1</v>
      </c>
      <c r="Y1978">
        <v>1</v>
      </c>
      <c r="Z1978">
        <v>0</v>
      </c>
      <c r="AA1978">
        <v>0</v>
      </c>
      <c r="AB1978" t="s">
        <v>217</v>
      </c>
      <c r="AC1978" t="s">
        <v>218</v>
      </c>
      <c r="AD1978" t="s">
        <v>217</v>
      </c>
      <c r="AE1978">
        <v>534</v>
      </c>
      <c r="AF1978" t="s">
        <v>227</v>
      </c>
      <c r="AG1978" t="s">
        <v>228</v>
      </c>
      <c r="AH1978" t="s">
        <v>221</v>
      </c>
      <c r="AI1978" t="s">
        <v>228</v>
      </c>
      <c r="AJ1978">
        <v>0</v>
      </c>
      <c r="AK1978">
        <v>0</v>
      </c>
      <c r="AL1978">
        <v>10</v>
      </c>
    </row>
    <row r="1979" spans="1:38" x14ac:dyDescent="0.3">
      <c r="A1979">
        <v>1977</v>
      </c>
      <c r="B1979">
        <v>3125</v>
      </c>
      <c r="C1979">
        <v>3125</v>
      </c>
      <c r="D1979">
        <v>169279</v>
      </c>
      <c r="E1979" t="s">
        <v>17547</v>
      </c>
      <c r="F1979" t="s">
        <v>15742</v>
      </c>
      <c r="G1979">
        <v>1516.6309646100001</v>
      </c>
      <c r="H1979">
        <v>68798.239593599996</v>
      </c>
      <c r="I1979">
        <v>616554</v>
      </c>
      <c r="J1979">
        <v>310275</v>
      </c>
      <c r="K1979" t="s">
        <v>17547</v>
      </c>
      <c r="L1979" t="s">
        <v>15542</v>
      </c>
      <c r="M1979" t="s">
        <v>15543</v>
      </c>
      <c r="N1979" t="s">
        <v>15551</v>
      </c>
      <c r="O1979" t="s">
        <v>15545</v>
      </c>
      <c r="P1979" t="s">
        <v>15545</v>
      </c>
      <c r="Q1979">
        <v>180</v>
      </c>
      <c r="R1979">
        <v>3361</v>
      </c>
      <c r="S1979" t="s">
        <v>217</v>
      </c>
      <c r="T1979">
        <v>616785.91304999997</v>
      </c>
      <c r="U1979">
        <v>310085.44270100002</v>
      </c>
      <c r="V1979">
        <v>3</v>
      </c>
      <c r="W1979">
        <v>0.32955157152999998</v>
      </c>
      <c r="X1979">
        <v>1</v>
      </c>
      <c r="Y1979">
        <v>1</v>
      </c>
      <c r="Z1979">
        <v>0</v>
      </c>
      <c r="AA1979">
        <v>0</v>
      </c>
      <c r="AB1979" t="s">
        <v>217</v>
      </c>
      <c r="AC1979" t="s">
        <v>218</v>
      </c>
      <c r="AD1979" t="s">
        <v>217</v>
      </c>
      <c r="AE1979">
        <v>534</v>
      </c>
      <c r="AF1979" t="s">
        <v>227</v>
      </c>
      <c r="AG1979" t="s">
        <v>228</v>
      </c>
      <c r="AH1979" t="s">
        <v>221</v>
      </c>
      <c r="AI1979" t="s">
        <v>228</v>
      </c>
      <c r="AJ1979">
        <v>0</v>
      </c>
      <c r="AK1979">
        <v>0</v>
      </c>
      <c r="AL1979">
        <v>10</v>
      </c>
    </row>
    <row r="1980" spans="1:38" x14ac:dyDescent="0.3">
      <c r="A1980">
        <v>1978</v>
      </c>
      <c r="B1980">
        <v>473</v>
      </c>
      <c r="C1980">
        <v>473</v>
      </c>
      <c r="D1980">
        <v>131068</v>
      </c>
      <c r="E1980" t="s">
        <v>17548</v>
      </c>
      <c r="F1980" t="s">
        <v>17057</v>
      </c>
      <c r="G1980">
        <v>16790.084600099999</v>
      </c>
      <c r="H1980">
        <v>8299355.4685699996</v>
      </c>
      <c r="I1980">
        <v>629985</v>
      </c>
      <c r="J1980">
        <v>308382</v>
      </c>
      <c r="K1980" t="s">
        <v>17548</v>
      </c>
      <c r="L1980" t="s">
        <v>15743</v>
      </c>
      <c r="M1980" t="s">
        <v>15744</v>
      </c>
      <c r="N1980" t="s">
        <v>15544</v>
      </c>
      <c r="O1980" t="s">
        <v>15545</v>
      </c>
      <c r="P1980" t="s">
        <v>15545</v>
      </c>
      <c r="Q1980">
        <v>181</v>
      </c>
      <c r="R1980">
        <v>1360</v>
      </c>
      <c r="S1980" t="s">
        <v>217</v>
      </c>
      <c r="T1980">
        <v>630128.79415600002</v>
      </c>
      <c r="U1980">
        <v>308263.48396300001</v>
      </c>
      <c r="V1980">
        <v>1</v>
      </c>
      <c r="W1980">
        <v>7.68044336028</v>
      </c>
      <c r="X1980">
        <v>1</v>
      </c>
      <c r="Y1980">
        <v>0</v>
      </c>
      <c r="Z1980">
        <v>0</v>
      </c>
      <c r="AA1980">
        <v>0</v>
      </c>
      <c r="AB1980" t="s">
        <v>217</v>
      </c>
      <c r="AC1980" t="s">
        <v>218</v>
      </c>
      <c r="AD1980" t="s">
        <v>217</v>
      </c>
      <c r="AE1980">
        <v>449</v>
      </c>
      <c r="AF1980" t="s">
        <v>298</v>
      </c>
      <c r="AG1980" t="s">
        <v>242</v>
      </c>
      <c r="AH1980" t="s">
        <v>221</v>
      </c>
      <c r="AI1980" t="s">
        <v>242</v>
      </c>
      <c r="AJ1980">
        <v>0</v>
      </c>
      <c r="AK1980">
        <v>0</v>
      </c>
      <c r="AL1980">
        <v>14</v>
      </c>
    </row>
    <row r="1981" spans="1:38" x14ac:dyDescent="0.3">
      <c r="A1981">
        <v>1979</v>
      </c>
      <c r="B1981">
        <v>2666</v>
      </c>
      <c r="C1981">
        <v>2666</v>
      </c>
      <c r="D1981">
        <v>133261</v>
      </c>
      <c r="E1981" t="s">
        <v>17549</v>
      </c>
      <c r="F1981" t="s">
        <v>15742</v>
      </c>
      <c r="G1981">
        <v>3979.5622602600001</v>
      </c>
      <c r="H1981">
        <v>475684.92648099997</v>
      </c>
      <c r="I1981">
        <v>616115</v>
      </c>
      <c r="J1981">
        <v>312168</v>
      </c>
      <c r="K1981" t="s">
        <v>17549</v>
      </c>
      <c r="L1981" t="s">
        <v>15542</v>
      </c>
      <c r="M1981" t="s">
        <v>15543</v>
      </c>
      <c r="N1981" t="s">
        <v>15544</v>
      </c>
      <c r="O1981" t="s">
        <v>15545</v>
      </c>
      <c r="P1981" t="s">
        <v>15545</v>
      </c>
      <c r="Q1981">
        <v>182</v>
      </c>
      <c r="R1981">
        <v>3359</v>
      </c>
      <c r="S1981" t="s">
        <v>217</v>
      </c>
      <c r="T1981">
        <v>615836.94304499996</v>
      </c>
      <c r="U1981">
        <v>312396.477082</v>
      </c>
      <c r="V1981">
        <v>3</v>
      </c>
      <c r="W1981">
        <v>3.5032969135999998</v>
      </c>
      <c r="X1981">
        <v>1</v>
      </c>
      <c r="Y1981">
        <v>0</v>
      </c>
      <c r="Z1981">
        <v>0</v>
      </c>
      <c r="AA1981">
        <v>0</v>
      </c>
      <c r="AB1981" t="s">
        <v>217</v>
      </c>
      <c r="AC1981" t="s">
        <v>218</v>
      </c>
      <c r="AD1981" t="s">
        <v>217</v>
      </c>
      <c r="AE1981">
        <v>443</v>
      </c>
      <c r="AF1981" t="s">
        <v>227</v>
      </c>
      <c r="AG1981" t="s">
        <v>228</v>
      </c>
      <c r="AH1981" t="s">
        <v>221</v>
      </c>
      <c r="AI1981" t="s">
        <v>228</v>
      </c>
      <c r="AJ1981">
        <v>0</v>
      </c>
      <c r="AK1981">
        <v>0</v>
      </c>
      <c r="AL1981">
        <v>10</v>
      </c>
    </row>
    <row r="1982" spans="1:38" x14ac:dyDescent="0.3">
      <c r="A1982">
        <v>1980</v>
      </c>
      <c r="B1982">
        <v>2667</v>
      </c>
      <c r="C1982">
        <v>2667</v>
      </c>
      <c r="D1982">
        <v>133262</v>
      </c>
      <c r="E1982" t="s">
        <v>17550</v>
      </c>
      <c r="F1982" t="s">
        <v>15742</v>
      </c>
      <c r="G1982">
        <v>3734.2052789700001</v>
      </c>
      <c r="H1982">
        <v>262565.42507499998</v>
      </c>
      <c r="I1982">
        <v>616177</v>
      </c>
      <c r="J1982">
        <v>311825</v>
      </c>
      <c r="K1982" t="s">
        <v>17550</v>
      </c>
      <c r="L1982" t="s">
        <v>15542</v>
      </c>
      <c r="M1982" t="s">
        <v>15543</v>
      </c>
      <c r="N1982" t="s">
        <v>15544</v>
      </c>
      <c r="O1982" t="s">
        <v>15545</v>
      </c>
      <c r="P1982" t="s">
        <v>15545</v>
      </c>
      <c r="Q1982">
        <v>182</v>
      </c>
      <c r="R1982">
        <v>3359</v>
      </c>
      <c r="S1982" t="s">
        <v>217</v>
      </c>
      <c r="T1982">
        <v>615836.94304499996</v>
      </c>
      <c r="U1982">
        <v>312396.477082</v>
      </c>
      <c r="V1982">
        <v>3</v>
      </c>
      <c r="W1982">
        <v>3.5032969135999998</v>
      </c>
      <c r="X1982">
        <v>1</v>
      </c>
      <c r="Y1982">
        <v>0</v>
      </c>
      <c r="Z1982">
        <v>0</v>
      </c>
      <c r="AA1982">
        <v>0</v>
      </c>
      <c r="AB1982" t="s">
        <v>217</v>
      </c>
      <c r="AC1982" t="s">
        <v>218</v>
      </c>
      <c r="AD1982" t="s">
        <v>217</v>
      </c>
      <c r="AE1982">
        <v>443</v>
      </c>
      <c r="AF1982" t="s">
        <v>227</v>
      </c>
      <c r="AG1982" t="s">
        <v>228</v>
      </c>
      <c r="AH1982" t="s">
        <v>221</v>
      </c>
      <c r="AI1982" t="s">
        <v>228</v>
      </c>
      <c r="AJ1982">
        <v>0</v>
      </c>
      <c r="AK1982">
        <v>0</v>
      </c>
      <c r="AL1982">
        <v>10</v>
      </c>
    </row>
    <row r="1983" spans="1:38" x14ac:dyDescent="0.3">
      <c r="A1983">
        <v>1981</v>
      </c>
      <c r="B1983">
        <v>2668</v>
      </c>
      <c r="C1983">
        <v>2668</v>
      </c>
      <c r="D1983">
        <v>133263</v>
      </c>
      <c r="E1983" t="s">
        <v>17551</v>
      </c>
      <c r="F1983" t="s">
        <v>15742</v>
      </c>
      <c r="G1983">
        <v>1551.6414400399999</v>
      </c>
      <c r="H1983">
        <v>145356.08292300001</v>
      </c>
      <c r="I1983">
        <v>616258</v>
      </c>
      <c r="J1983">
        <v>311611</v>
      </c>
      <c r="K1983" t="s">
        <v>17551</v>
      </c>
      <c r="L1983" t="s">
        <v>15542</v>
      </c>
      <c r="M1983" t="s">
        <v>15543</v>
      </c>
      <c r="N1983" t="s">
        <v>15544</v>
      </c>
      <c r="O1983" t="s">
        <v>15545</v>
      </c>
      <c r="P1983" t="s">
        <v>15545</v>
      </c>
      <c r="Q1983">
        <v>182</v>
      </c>
      <c r="R1983">
        <v>3359</v>
      </c>
      <c r="S1983" t="s">
        <v>217</v>
      </c>
      <c r="T1983">
        <v>615836.94304499996</v>
      </c>
      <c r="U1983">
        <v>312396.477082</v>
      </c>
      <c r="V1983">
        <v>3</v>
      </c>
      <c r="W1983">
        <v>3.5032969135999998</v>
      </c>
      <c r="X1983">
        <v>1</v>
      </c>
      <c r="Y1983">
        <v>0</v>
      </c>
      <c r="Z1983">
        <v>0</v>
      </c>
      <c r="AA1983">
        <v>0</v>
      </c>
      <c r="AB1983" t="s">
        <v>217</v>
      </c>
      <c r="AC1983" t="s">
        <v>218</v>
      </c>
      <c r="AD1983" t="s">
        <v>217</v>
      </c>
      <c r="AE1983">
        <v>443</v>
      </c>
      <c r="AF1983" t="s">
        <v>227</v>
      </c>
      <c r="AG1983" t="s">
        <v>228</v>
      </c>
      <c r="AH1983" t="s">
        <v>221</v>
      </c>
      <c r="AI1983" t="s">
        <v>228</v>
      </c>
      <c r="AJ1983">
        <v>0</v>
      </c>
      <c r="AK1983">
        <v>0</v>
      </c>
      <c r="AL1983">
        <v>10</v>
      </c>
    </row>
    <row r="1984" spans="1:38" x14ac:dyDescent="0.3">
      <c r="A1984">
        <v>1982</v>
      </c>
      <c r="B1984">
        <v>3117</v>
      </c>
      <c r="C1984">
        <v>3117</v>
      </c>
      <c r="D1984">
        <v>169271</v>
      </c>
      <c r="E1984" t="s">
        <v>17552</v>
      </c>
      <c r="F1984" t="s">
        <v>15742</v>
      </c>
      <c r="G1984">
        <v>6525.18394524</v>
      </c>
      <c r="H1984">
        <v>1724366.23282</v>
      </c>
      <c r="I1984">
        <v>615799</v>
      </c>
      <c r="J1984">
        <v>312910</v>
      </c>
      <c r="K1984" t="s">
        <v>17552</v>
      </c>
      <c r="L1984" t="s">
        <v>15542</v>
      </c>
      <c r="M1984" t="s">
        <v>15543</v>
      </c>
      <c r="N1984" t="s">
        <v>15551</v>
      </c>
      <c r="O1984" t="s">
        <v>15691</v>
      </c>
      <c r="P1984" t="s">
        <v>15739</v>
      </c>
      <c r="Q1984">
        <v>182</v>
      </c>
      <c r="R1984">
        <v>3359</v>
      </c>
      <c r="S1984" t="s">
        <v>217</v>
      </c>
      <c r="T1984">
        <v>615836.94304499996</v>
      </c>
      <c r="U1984">
        <v>312396.477082</v>
      </c>
      <c r="V1984">
        <v>3</v>
      </c>
      <c r="W1984">
        <v>3.5032969135999998</v>
      </c>
      <c r="X1984">
        <v>1</v>
      </c>
      <c r="Y1984">
        <v>0</v>
      </c>
      <c r="Z1984">
        <v>0</v>
      </c>
      <c r="AA1984">
        <v>0</v>
      </c>
      <c r="AB1984" t="s">
        <v>217</v>
      </c>
      <c r="AC1984" t="s">
        <v>218</v>
      </c>
      <c r="AD1984" t="s">
        <v>217</v>
      </c>
      <c r="AE1984">
        <v>443</v>
      </c>
      <c r="AF1984" t="s">
        <v>227</v>
      </c>
      <c r="AG1984" t="s">
        <v>228</v>
      </c>
      <c r="AH1984" t="s">
        <v>221</v>
      </c>
      <c r="AI1984" t="s">
        <v>228</v>
      </c>
      <c r="AJ1984">
        <v>0</v>
      </c>
      <c r="AK1984">
        <v>0</v>
      </c>
      <c r="AL1984">
        <v>10</v>
      </c>
    </row>
    <row r="1985" spans="1:38" x14ac:dyDescent="0.3">
      <c r="A1985">
        <v>1983</v>
      </c>
      <c r="B1985">
        <v>3118</v>
      </c>
      <c r="C1985">
        <v>3118</v>
      </c>
      <c r="D1985">
        <v>169272</v>
      </c>
      <c r="E1985" t="s">
        <v>17553</v>
      </c>
      <c r="F1985" t="s">
        <v>15742</v>
      </c>
      <c r="G1985">
        <v>1185.50665961</v>
      </c>
      <c r="H1985">
        <v>48536.4319196</v>
      </c>
      <c r="I1985">
        <v>615617</v>
      </c>
      <c r="J1985">
        <v>312322</v>
      </c>
      <c r="K1985" t="s">
        <v>17553</v>
      </c>
      <c r="L1985" t="s">
        <v>15542</v>
      </c>
      <c r="M1985" t="s">
        <v>15543</v>
      </c>
      <c r="N1985" t="s">
        <v>15551</v>
      </c>
      <c r="O1985" t="s">
        <v>15691</v>
      </c>
      <c r="P1985" t="s">
        <v>15739</v>
      </c>
      <c r="Q1985">
        <v>182</v>
      </c>
      <c r="R1985">
        <v>3359</v>
      </c>
      <c r="S1985" t="s">
        <v>217</v>
      </c>
      <c r="T1985">
        <v>615836.94304499996</v>
      </c>
      <c r="U1985">
        <v>312396.477082</v>
      </c>
      <c r="V1985">
        <v>3</v>
      </c>
      <c r="W1985">
        <v>3.5032969135999998</v>
      </c>
      <c r="X1985">
        <v>1</v>
      </c>
      <c r="Y1985">
        <v>0</v>
      </c>
      <c r="Z1985">
        <v>0</v>
      </c>
      <c r="AA1985">
        <v>0</v>
      </c>
      <c r="AB1985" t="s">
        <v>217</v>
      </c>
      <c r="AC1985" t="s">
        <v>218</v>
      </c>
      <c r="AD1985" t="s">
        <v>217</v>
      </c>
      <c r="AE1985">
        <v>443</v>
      </c>
      <c r="AF1985" t="s">
        <v>227</v>
      </c>
      <c r="AG1985" t="s">
        <v>228</v>
      </c>
      <c r="AH1985" t="s">
        <v>221</v>
      </c>
      <c r="AI1985" t="s">
        <v>228</v>
      </c>
      <c r="AJ1985">
        <v>0</v>
      </c>
      <c r="AK1985">
        <v>0</v>
      </c>
      <c r="AL1985">
        <v>10</v>
      </c>
    </row>
    <row r="1986" spans="1:38" x14ac:dyDescent="0.3">
      <c r="A1986">
        <v>1984</v>
      </c>
      <c r="B1986">
        <v>3119</v>
      </c>
      <c r="C1986">
        <v>3119</v>
      </c>
      <c r="D1986">
        <v>169273</v>
      </c>
      <c r="E1986" t="s">
        <v>17554</v>
      </c>
      <c r="F1986" t="s">
        <v>15742</v>
      </c>
      <c r="G1986">
        <v>1440.2938116099999</v>
      </c>
      <c r="H1986">
        <v>51548.724864600001</v>
      </c>
      <c r="I1986">
        <v>615444</v>
      </c>
      <c r="J1986">
        <v>312178</v>
      </c>
      <c r="K1986" t="s">
        <v>17554</v>
      </c>
      <c r="L1986" t="s">
        <v>15542</v>
      </c>
      <c r="M1986" t="s">
        <v>15543</v>
      </c>
      <c r="N1986" t="s">
        <v>15551</v>
      </c>
      <c r="O1986" t="s">
        <v>15691</v>
      </c>
      <c r="P1986" t="s">
        <v>15739</v>
      </c>
      <c r="Q1986">
        <v>182</v>
      </c>
      <c r="R1986">
        <v>3359</v>
      </c>
      <c r="S1986" t="s">
        <v>217</v>
      </c>
      <c r="T1986">
        <v>615836.94304499996</v>
      </c>
      <c r="U1986">
        <v>312396.477082</v>
      </c>
      <c r="V1986">
        <v>3</v>
      </c>
      <c r="W1986">
        <v>3.5032969135999998</v>
      </c>
      <c r="X1986">
        <v>1</v>
      </c>
      <c r="Y1986">
        <v>0</v>
      </c>
      <c r="Z1986">
        <v>0</v>
      </c>
      <c r="AA1986">
        <v>0</v>
      </c>
      <c r="AB1986" t="s">
        <v>217</v>
      </c>
      <c r="AC1986" t="s">
        <v>218</v>
      </c>
      <c r="AD1986" t="s">
        <v>217</v>
      </c>
      <c r="AE1986">
        <v>443</v>
      </c>
      <c r="AF1986" t="s">
        <v>227</v>
      </c>
      <c r="AG1986" t="s">
        <v>228</v>
      </c>
      <c r="AH1986" t="s">
        <v>221</v>
      </c>
      <c r="AI1986" t="s">
        <v>228</v>
      </c>
      <c r="AJ1986">
        <v>0</v>
      </c>
      <c r="AK1986">
        <v>0</v>
      </c>
      <c r="AL1986">
        <v>10</v>
      </c>
    </row>
    <row r="1987" spans="1:38" x14ac:dyDescent="0.3">
      <c r="A1987">
        <v>1985</v>
      </c>
      <c r="B1987">
        <v>3123</v>
      </c>
      <c r="C1987">
        <v>3123</v>
      </c>
      <c r="D1987">
        <v>169277</v>
      </c>
      <c r="E1987" t="s">
        <v>17555</v>
      </c>
      <c r="F1987" t="s">
        <v>15742</v>
      </c>
      <c r="G1987">
        <v>1024.4009281900001</v>
      </c>
      <c r="H1987">
        <v>52877.316865699999</v>
      </c>
      <c r="I1987">
        <v>615225</v>
      </c>
      <c r="J1987">
        <v>312293</v>
      </c>
      <c r="K1987" t="s">
        <v>17555</v>
      </c>
      <c r="L1987" t="s">
        <v>15542</v>
      </c>
      <c r="M1987" t="s">
        <v>15543</v>
      </c>
      <c r="N1987" t="s">
        <v>15551</v>
      </c>
      <c r="O1987" t="s">
        <v>15691</v>
      </c>
      <c r="P1987" t="s">
        <v>15739</v>
      </c>
      <c r="Q1987">
        <v>182</v>
      </c>
      <c r="R1987">
        <v>3359</v>
      </c>
      <c r="S1987" t="s">
        <v>217</v>
      </c>
      <c r="T1987">
        <v>615836.94304499996</v>
      </c>
      <c r="U1987">
        <v>312396.477082</v>
      </c>
      <c r="V1987">
        <v>3</v>
      </c>
      <c r="W1987">
        <v>3.5032969135999998</v>
      </c>
      <c r="X1987">
        <v>1</v>
      </c>
      <c r="Y1987">
        <v>0</v>
      </c>
      <c r="Z1987">
        <v>0</v>
      </c>
      <c r="AA1987">
        <v>0</v>
      </c>
      <c r="AB1987" t="s">
        <v>217</v>
      </c>
      <c r="AC1987" t="s">
        <v>218</v>
      </c>
      <c r="AD1987" t="s">
        <v>217</v>
      </c>
      <c r="AE1987">
        <v>443</v>
      </c>
      <c r="AF1987" t="s">
        <v>227</v>
      </c>
      <c r="AG1987" t="s">
        <v>228</v>
      </c>
      <c r="AH1987" t="s">
        <v>221</v>
      </c>
      <c r="AI1987" t="s">
        <v>228</v>
      </c>
      <c r="AJ1987">
        <v>0</v>
      </c>
      <c r="AK1987">
        <v>0</v>
      </c>
      <c r="AL1987">
        <v>10</v>
      </c>
    </row>
    <row r="1988" spans="1:38" x14ac:dyDescent="0.3">
      <c r="A1988">
        <v>1986</v>
      </c>
      <c r="B1988">
        <v>3129</v>
      </c>
      <c r="C1988">
        <v>3129</v>
      </c>
      <c r="D1988">
        <v>169283</v>
      </c>
      <c r="E1988" t="s">
        <v>17556</v>
      </c>
      <c r="F1988" t="s">
        <v>15742</v>
      </c>
      <c r="G1988">
        <v>2421.25416094</v>
      </c>
      <c r="H1988">
        <v>187795.05243400001</v>
      </c>
      <c r="I1988">
        <v>615199</v>
      </c>
      <c r="J1988">
        <v>311752</v>
      </c>
      <c r="K1988" t="s">
        <v>17556</v>
      </c>
      <c r="L1988" t="s">
        <v>15542</v>
      </c>
      <c r="M1988" t="s">
        <v>15543</v>
      </c>
      <c r="N1988" t="s">
        <v>15551</v>
      </c>
      <c r="O1988" t="s">
        <v>15691</v>
      </c>
      <c r="P1988" t="s">
        <v>15739</v>
      </c>
      <c r="Q1988">
        <v>182</v>
      </c>
      <c r="R1988">
        <v>3359</v>
      </c>
      <c r="S1988" t="s">
        <v>217</v>
      </c>
      <c r="T1988">
        <v>615836.94304499996</v>
      </c>
      <c r="U1988">
        <v>312396.477082</v>
      </c>
      <c r="V1988">
        <v>3</v>
      </c>
      <c r="W1988">
        <v>3.5032969135999998</v>
      </c>
      <c r="X1988">
        <v>1</v>
      </c>
      <c r="Y1988">
        <v>0</v>
      </c>
      <c r="Z1988">
        <v>0</v>
      </c>
      <c r="AA1988">
        <v>0</v>
      </c>
      <c r="AB1988" t="s">
        <v>217</v>
      </c>
      <c r="AC1988" t="s">
        <v>218</v>
      </c>
      <c r="AD1988" t="s">
        <v>217</v>
      </c>
      <c r="AE1988">
        <v>443</v>
      </c>
      <c r="AF1988" t="s">
        <v>227</v>
      </c>
      <c r="AG1988" t="s">
        <v>228</v>
      </c>
      <c r="AH1988" t="s">
        <v>221</v>
      </c>
      <c r="AI1988" t="s">
        <v>228</v>
      </c>
      <c r="AJ1988">
        <v>0</v>
      </c>
      <c r="AK1988">
        <v>0</v>
      </c>
      <c r="AL1988">
        <v>10</v>
      </c>
    </row>
    <row r="1989" spans="1:38" x14ac:dyDescent="0.3">
      <c r="A1989">
        <v>1987</v>
      </c>
      <c r="B1989">
        <v>2521</v>
      </c>
      <c r="C1989">
        <v>2521</v>
      </c>
      <c r="D1989">
        <v>133116</v>
      </c>
      <c r="E1989" t="s">
        <v>17557</v>
      </c>
      <c r="F1989" t="s">
        <v>15742</v>
      </c>
      <c r="G1989">
        <v>9204.6703233499993</v>
      </c>
      <c r="H1989">
        <v>3464053.9778800001</v>
      </c>
      <c r="I1989">
        <v>611513</v>
      </c>
      <c r="J1989">
        <v>305945</v>
      </c>
      <c r="K1989" t="s">
        <v>17557</v>
      </c>
      <c r="L1989" t="s">
        <v>15747</v>
      </c>
      <c r="M1989" t="s">
        <v>15748</v>
      </c>
      <c r="N1989" t="s">
        <v>15544</v>
      </c>
      <c r="O1989" t="s">
        <v>15545</v>
      </c>
      <c r="P1989" t="s">
        <v>15545</v>
      </c>
      <c r="Q1989">
        <v>183</v>
      </c>
      <c r="R1989">
        <v>3358</v>
      </c>
      <c r="S1989" t="s">
        <v>217</v>
      </c>
      <c r="T1989">
        <v>611515.50829200004</v>
      </c>
      <c r="U1989">
        <v>305946.216984</v>
      </c>
      <c r="V1989">
        <v>3</v>
      </c>
      <c r="W1989">
        <v>3.4551499412600002</v>
      </c>
      <c r="X1989">
        <v>1</v>
      </c>
      <c r="Y1989">
        <v>0</v>
      </c>
      <c r="Z1989">
        <v>0</v>
      </c>
      <c r="AA1989">
        <v>0</v>
      </c>
      <c r="AB1989" t="s">
        <v>217</v>
      </c>
      <c r="AC1989" t="s">
        <v>218</v>
      </c>
      <c r="AD1989" t="s">
        <v>217</v>
      </c>
      <c r="AE1989">
        <v>322</v>
      </c>
      <c r="AF1989" t="s">
        <v>227</v>
      </c>
      <c r="AG1989" t="s">
        <v>228</v>
      </c>
      <c r="AH1989" t="s">
        <v>221</v>
      </c>
      <c r="AI1989" t="s">
        <v>228</v>
      </c>
      <c r="AJ1989">
        <v>0</v>
      </c>
      <c r="AK1989">
        <v>0</v>
      </c>
      <c r="AL1989">
        <v>10</v>
      </c>
    </row>
    <row r="1990" spans="1:38" x14ac:dyDescent="0.3">
      <c r="A1990">
        <v>1988</v>
      </c>
      <c r="B1990">
        <v>1140</v>
      </c>
      <c r="C1990">
        <v>1140</v>
      </c>
      <c r="D1990">
        <v>131735</v>
      </c>
      <c r="E1990" t="s">
        <v>17558</v>
      </c>
      <c r="F1990" t="s">
        <v>15876</v>
      </c>
      <c r="G1990">
        <v>12007.5019921</v>
      </c>
      <c r="H1990">
        <v>1616269.64488</v>
      </c>
      <c r="I1990">
        <v>579129</v>
      </c>
      <c r="J1990">
        <v>344620</v>
      </c>
      <c r="K1990" t="s">
        <v>17558</v>
      </c>
      <c r="L1990" t="s">
        <v>16186</v>
      </c>
      <c r="M1990" t="s">
        <v>16187</v>
      </c>
      <c r="N1990" t="s">
        <v>15544</v>
      </c>
      <c r="O1990" t="s">
        <v>15545</v>
      </c>
      <c r="P1990" t="s">
        <v>15545</v>
      </c>
      <c r="Q1990">
        <v>184</v>
      </c>
      <c r="R1990">
        <v>5357</v>
      </c>
      <c r="S1990" t="s">
        <v>217</v>
      </c>
      <c r="T1990">
        <v>580682.86872400006</v>
      </c>
      <c r="U1990">
        <v>337184.54661199998</v>
      </c>
      <c r="V1990">
        <v>5</v>
      </c>
      <c r="W1990">
        <v>247.788872873</v>
      </c>
      <c r="X1990">
        <v>2</v>
      </c>
      <c r="Y1990">
        <v>0</v>
      </c>
      <c r="Z1990">
        <v>0</v>
      </c>
      <c r="AA1990">
        <v>0</v>
      </c>
      <c r="AB1990" t="s">
        <v>64</v>
      </c>
      <c r="AC1990" t="s">
        <v>218</v>
      </c>
      <c r="AD1990" t="s">
        <v>217</v>
      </c>
      <c r="AE1990">
        <v>409</v>
      </c>
      <c r="AF1990" t="s">
        <v>231</v>
      </c>
      <c r="AG1990" t="s">
        <v>232</v>
      </c>
      <c r="AH1990" t="s">
        <v>221</v>
      </c>
      <c r="AI1990" t="s">
        <v>226</v>
      </c>
      <c r="AJ1990">
        <v>0</v>
      </c>
      <c r="AK1990">
        <v>0</v>
      </c>
      <c r="AL1990">
        <v>5</v>
      </c>
    </row>
    <row r="1991" spans="1:38" x14ac:dyDescent="0.3">
      <c r="A1991">
        <v>1989</v>
      </c>
      <c r="B1991">
        <v>1141</v>
      </c>
      <c r="C1991">
        <v>1141</v>
      </c>
      <c r="D1991">
        <v>131736</v>
      </c>
      <c r="E1991" t="s">
        <v>17559</v>
      </c>
      <c r="F1991" t="s">
        <v>15876</v>
      </c>
      <c r="G1991">
        <v>8183.5048943399997</v>
      </c>
      <c r="H1991">
        <v>1783573.4605</v>
      </c>
      <c r="I1991">
        <v>577203</v>
      </c>
      <c r="J1991">
        <v>343089</v>
      </c>
      <c r="K1991" t="s">
        <v>17559</v>
      </c>
      <c r="L1991" t="s">
        <v>16186</v>
      </c>
      <c r="M1991" t="s">
        <v>16187</v>
      </c>
      <c r="N1991" t="s">
        <v>15544</v>
      </c>
      <c r="O1991" t="s">
        <v>15545</v>
      </c>
      <c r="P1991" t="s">
        <v>15545</v>
      </c>
      <c r="Q1991">
        <v>184</v>
      </c>
      <c r="R1991">
        <v>5357</v>
      </c>
      <c r="S1991" t="s">
        <v>217</v>
      </c>
      <c r="T1991">
        <v>580682.86872400006</v>
      </c>
      <c r="U1991">
        <v>337184.54661199998</v>
      </c>
      <c r="V1991">
        <v>5</v>
      </c>
      <c r="W1991">
        <v>247.788872873</v>
      </c>
      <c r="X1991">
        <v>2</v>
      </c>
      <c r="Y1991">
        <v>0</v>
      </c>
      <c r="Z1991">
        <v>0</v>
      </c>
      <c r="AA1991">
        <v>0</v>
      </c>
      <c r="AB1991" t="s">
        <v>64</v>
      </c>
      <c r="AC1991" t="s">
        <v>218</v>
      </c>
      <c r="AD1991" t="s">
        <v>217</v>
      </c>
      <c r="AE1991">
        <v>409</v>
      </c>
      <c r="AF1991" t="s">
        <v>231</v>
      </c>
      <c r="AG1991" t="s">
        <v>232</v>
      </c>
      <c r="AH1991" t="s">
        <v>221</v>
      </c>
      <c r="AI1991" t="s">
        <v>226</v>
      </c>
      <c r="AJ1991">
        <v>0</v>
      </c>
      <c r="AK1991">
        <v>0</v>
      </c>
      <c r="AL1991">
        <v>5</v>
      </c>
    </row>
    <row r="1992" spans="1:38" x14ac:dyDescent="0.3">
      <c r="A1992">
        <v>1990</v>
      </c>
      <c r="B1992">
        <v>1142</v>
      </c>
      <c r="C1992">
        <v>1142</v>
      </c>
      <c r="D1992">
        <v>131737</v>
      </c>
      <c r="E1992" t="s">
        <v>17560</v>
      </c>
      <c r="F1992" t="s">
        <v>15876</v>
      </c>
      <c r="G1992">
        <v>32681.499445599999</v>
      </c>
      <c r="H1992">
        <v>10763615.7403</v>
      </c>
      <c r="I1992">
        <v>579757</v>
      </c>
      <c r="J1992">
        <v>343231</v>
      </c>
      <c r="K1992" t="s">
        <v>17560</v>
      </c>
      <c r="L1992" t="s">
        <v>16186</v>
      </c>
      <c r="M1992" t="s">
        <v>16187</v>
      </c>
      <c r="N1992" t="s">
        <v>15544</v>
      </c>
      <c r="O1992" t="s">
        <v>15545</v>
      </c>
      <c r="P1992" t="s">
        <v>15545</v>
      </c>
      <c r="Q1992">
        <v>184</v>
      </c>
      <c r="R1992">
        <v>5357</v>
      </c>
      <c r="S1992" t="s">
        <v>217</v>
      </c>
      <c r="T1992">
        <v>580682.86872400006</v>
      </c>
      <c r="U1992">
        <v>337184.54661199998</v>
      </c>
      <c r="V1992">
        <v>5</v>
      </c>
      <c r="W1992">
        <v>247.788872873</v>
      </c>
      <c r="X1992">
        <v>2</v>
      </c>
      <c r="Y1992">
        <v>0</v>
      </c>
      <c r="Z1992">
        <v>0</v>
      </c>
      <c r="AA1992">
        <v>0</v>
      </c>
      <c r="AB1992" t="s">
        <v>64</v>
      </c>
      <c r="AC1992" t="s">
        <v>218</v>
      </c>
      <c r="AD1992" t="s">
        <v>217</v>
      </c>
      <c r="AE1992">
        <v>409</v>
      </c>
      <c r="AF1992" t="s">
        <v>231</v>
      </c>
      <c r="AG1992" t="s">
        <v>232</v>
      </c>
      <c r="AH1992" t="s">
        <v>221</v>
      </c>
      <c r="AI1992" t="s">
        <v>226</v>
      </c>
      <c r="AJ1992">
        <v>0</v>
      </c>
      <c r="AK1992">
        <v>0</v>
      </c>
      <c r="AL1992">
        <v>5</v>
      </c>
    </row>
    <row r="1993" spans="1:38" x14ac:dyDescent="0.3">
      <c r="A1993">
        <v>1991</v>
      </c>
      <c r="B1993">
        <v>1143</v>
      </c>
      <c r="C1993">
        <v>1143</v>
      </c>
      <c r="D1993">
        <v>131738</v>
      </c>
      <c r="E1993" t="s">
        <v>17561</v>
      </c>
      <c r="F1993" t="s">
        <v>15876</v>
      </c>
      <c r="G1993">
        <v>19864.782086399999</v>
      </c>
      <c r="H1993">
        <v>4024848.7912300001</v>
      </c>
      <c r="I1993">
        <v>577652</v>
      </c>
      <c r="J1993">
        <v>344116</v>
      </c>
      <c r="K1993" t="s">
        <v>17561</v>
      </c>
      <c r="L1993" t="s">
        <v>16186</v>
      </c>
      <c r="M1993" t="s">
        <v>16187</v>
      </c>
      <c r="N1993" t="s">
        <v>15544</v>
      </c>
      <c r="O1993" t="s">
        <v>15545</v>
      </c>
      <c r="P1993" t="s">
        <v>15545</v>
      </c>
      <c r="Q1993">
        <v>184</v>
      </c>
      <c r="R1993">
        <v>5357</v>
      </c>
      <c r="S1993" t="s">
        <v>217</v>
      </c>
      <c r="T1993">
        <v>580682.86872400006</v>
      </c>
      <c r="U1993">
        <v>337184.54661199998</v>
      </c>
      <c r="V1993">
        <v>5</v>
      </c>
      <c r="W1993">
        <v>247.788872873</v>
      </c>
      <c r="X1993">
        <v>2</v>
      </c>
      <c r="Y1993">
        <v>0</v>
      </c>
      <c r="Z1993">
        <v>0</v>
      </c>
      <c r="AA1993">
        <v>0</v>
      </c>
      <c r="AB1993" t="s">
        <v>64</v>
      </c>
      <c r="AC1993" t="s">
        <v>218</v>
      </c>
      <c r="AD1993" t="s">
        <v>217</v>
      </c>
      <c r="AE1993">
        <v>409</v>
      </c>
      <c r="AF1993" t="s">
        <v>231</v>
      </c>
      <c r="AG1993" t="s">
        <v>232</v>
      </c>
      <c r="AH1993" t="s">
        <v>221</v>
      </c>
      <c r="AI1993" t="s">
        <v>226</v>
      </c>
      <c r="AJ1993">
        <v>0</v>
      </c>
      <c r="AK1993">
        <v>0</v>
      </c>
      <c r="AL1993">
        <v>5</v>
      </c>
    </row>
    <row r="1994" spans="1:38" x14ac:dyDescent="0.3">
      <c r="A1994">
        <v>1992</v>
      </c>
      <c r="B1994">
        <v>1144</v>
      </c>
      <c r="C1994">
        <v>1144</v>
      </c>
      <c r="D1994">
        <v>131739</v>
      </c>
      <c r="E1994" t="s">
        <v>17562</v>
      </c>
      <c r="F1994" t="s">
        <v>15876</v>
      </c>
      <c r="G1994">
        <v>8107.8480579400002</v>
      </c>
      <c r="H1994">
        <v>1738370.5268600001</v>
      </c>
      <c r="I1994">
        <v>572978</v>
      </c>
      <c r="J1994">
        <v>343010</v>
      </c>
      <c r="K1994" t="s">
        <v>17562</v>
      </c>
      <c r="L1994" t="s">
        <v>16186</v>
      </c>
      <c r="M1994" t="s">
        <v>16187</v>
      </c>
      <c r="N1994" t="s">
        <v>15544</v>
      </c>
      <c r="O1994" t="s">
        <v>15545</v>
      </c>
      <c r="P1994" t="s">
        <v>15545</v>
      </c>
      <c r="Q1994">
        <v>184</v>
      </c>
      <c r="R1994">
        <v>5357</v>
      </c>
      <c r="S1994" t="s">
        <v>217</v>
      </c>
      <c r="T1994">
        <v>580682.86872400006</v>
      </c>
      <c r="U1994">
        <v>337184.54661199998</v>
      </c>
      <c r="V1994">
        <v>5</v>
      </c>
      <c r="W1994">
        <v>247.788872873</v>
      </c>
      <c r="X1994">
        <v>2</v>
      </c>
      <c r="Y1994">
        <v>0</v>
      </c>
      <c r="Z1994">
        <v>0</v>
      </c>
      <c r="AA1994">
        <v>0</v>
      </c>
      <c r="AB1994" t="s">
        <v>64</v>
      </c>
      <c r="AC1994" t="s">
        <v>218</v>
      </c>
      <c r="AD1994" t="s">
        <v>217</v>
      </c>
      <c r="AE1994">
        <v>409</v>
      </c>
      <c r="AF1994" t="s">
        <v>231</v>
      </c>
      <c r="AG1994" t="s">
        <v>232</v>
      </c>
      <c r="AH1994" t="s">
        <v>221</v>
      </c>
      <c r="AI1994" t="s">
        <v>226</v>
      </c>
      <c r="AJ1994">
        <v>0</v>
      </c>
      <c r="AK1994">
        <v>0</v>
      </c>
      <c r="AL1994">
        <v>5</v>
      </c>
    </row>
    <row r="1995" spans="1:38" x14ac:dyDescent="0.3">
      <c r="A1995">
        <v>1993</v>
      </c>
      <c r="B1995">
        <v>1145</v>
      </c>
      <c r="C1995">
        <v>1145</v>
      </c>
      <c r="D1995">
        <v>131740</v>
      </c>
      <c r="E1995" t="s">
        <v>17563</v>
      </c>
      <c r="F1995" t="s">
        <v>15876</v>
      </c>
      <c r="G1995">
        <v>8411.6122294600009</v>
      </c>
      <c r="H1995">
        <v>1951837.3903699999</v>
      </c>
      <c r="I1995">
        <v>582057</v>
      </c>
      <c r="J1995">
        <v>341875</v>
      </c>
      <c r="K1995" t="s">
        <v>17563</v>
      </c>
      <c r="L1995" t="s">
        <v>16833</v>
      </c>
      <c r="M1995" t="s">
        <v>16834</v>
      </c>
      <c r="N1995" t="s">
        <v>15544</v>
      </c>
      <c r="O1995" t="s">
        <v>15545</v>
      </c>
      <c r="P1995" t="s">
        <v>15545</v>
      </c>
      <c r="Q1995">
        <v>184</v>
      </c>
      <c r="R1995">
        <v>5357</v>
      </c>
      <c r="S1995" t="s">
        <v>217</v>
      </c>
      <c r="T1995">
        <v>580682.86872400006</v>
      </c>
      <c r="U1995">
        <v>337184.54661199998</v>
      </c>
      <c r="V1995">
        <v>5</v>
      </c>
      <c r="W1995">
        <v>247.788872873</v>
      </c>
      <c r="X1995">
        <v>2</v>
      </c>
      <c r="Y1995">
        <v>0</v>
      </c>
      <c r="Z1995">
        <v>0</v>
      </c>
      <c r="AA1995">
        <v>0</v>
      </c>
      <c r="AB1995" t="s">
        <v>64</v>
      </c>
      <c r="AC1995" t="s">
        <v>218</v>
      </c>
      <c r="AD1995" t="s">
        <v>217</v>
      </c>
      <c r="AE1995">
        <v>409</v>
      </c>
      <c r="AF1995" t="s">
        <v>231</v>
      </c>
      <c r="AG1995" t="s">
        <v>232</v>
      </c>
      <c r="AH1995" t="s">
        <v>221</v>
      </c>
      <c r="AI1995" t="s">
        <v>226</v>
      </c>
      <c r="AJ1995">
        <v>0</v>
      </c>
      <c r="AK1995">
        <v>0</v>
      </c>
      <c r="AL1995">
        <v>5</v>
      </c>
    </row>
    <row r="1996" spans="1:38" x14ac:dyDescent="0.3">
      <c r="A1996">
        <v>1994</v>
      </c>
      <c r="B1996">
        <v>1146</v>
      </c>
      <c r="C1996">
        <v>1146</v>
      </c>
      <c r="D1996">
        <v>131741</v>
      </c>
      <c r="E1996" t="s">
        <v>17564</v>
      </c>
      <c r="F1996" t="s">
        <v>15876</v>
      </c>
      <c r="G1996">
        <v>5186.9679024899997</v>
      </c>
      <c r="H1996">
        <v>622348.04550000001</v>
      </c>
      <c r="I1996">
        <v>583310</v>
      </c>
      <c r="J1996">
        <v>342469</v>
      </c>
      <c r="K1996" t="s">
        <v>17564</v>
      </c>
      <c r="L1996" t="s">
        <v>16833</v>
      </c>
      <c r="M1996" t="s">
        <v>16834</v>
      </c>
      <c r="N1996" t="s">
        <v>15544</v>
      </c>
      <c r="O1996" t="s">
        <v>15545</v>
      </c>
      <c r="P1996" t="s">
        <v>15545</v>
      </c>
      <c r="Q1996">
        <v>184</v>
      </c>
      <c r="R1996">
        <v>5357</v>
      </c>
      <c r="S1996" t="s">
        <v>217</v>
      </c>
      <c r="T1996">
        <v>580682.86872400006</v>
      </c>
      <c r="U1996">
        <v>337184.54661199998</v>
      </c>
      <c r="V1996">
        <v>5</v>
      </c>
      <c r="W1996">
        <v>247.788872873</v>
      </c>
      <c r="X1996">
        <v>2</v>
      </c>
      <c r="Y1996">
        <v>0</v>
      </c>
      <c r="Z1996">
        <v>0</v>
      </c>
      <c r="AA1996">
        <v>0</v>
      </c>
      <c r="AB1996" t="s">
        <v>64</v>
      </c>
      <c r="AC1996" t="s">
        <v>218</v>
      </c>
      <c r="AD1996" t="s">
        <v>217</v>
      </c>
      <c r="AE1996">
        <v>409</v>
      </c>
      <c r="AF1996" t="s">
        <v>231</v>
      </c>
      <c r="AG1996" t="s">
        <v>232</v>
      </c>
      <c r="AH1996" t="s">
        <v>221</v>
      </c>
      <c r="AI1996" t="s">
        <v>226</v>
      </c>
      <c r="AJ1996">
        <v>0</v>
      </c>
      <c r="AK1996">
        <v>0</v>
      </c>
      <c r="AL1996">
        <v>5</v>
      </c>
    </row>
    <row r="1997" spans="1:38" x14ac:dyDescent="0.3">
      <c r="A1997">
        <v>1995</v>
      </c>
      <c r="B1997">
        <v>1147</v>
      </c>
      <c r="C1997">
        <v>1147</v>
      </c>
      <c r="D1997">
        <v>131742</v>
      </c>
      <c r="E1997" t="s">
        <v>17565</v>
      </c>
      <c r="F1997" t="s">
        <v>15876</v>
      </c>
      <c r="G1997">
        <v>25004.365400800001</v>
      </c>
      <c r="H1997">
        <v>14735342.5887</v>
      </c>
      <c r="I1997">
        <v>581404</v>
      </c>
      <c r="J1997">
        <v>340533</v>
      </c>
      <c r="K1997" t="s">
        <v>17565</v>
      </c>
      <c r="L1997" t="s">
        <v>16189</v>
      </c>
      <c r="M1997" t="s">
        <v>16190</v>
      </c>
      <c r="N1997" t="s">
        <v>15544</v>
      </c>
      <c r="O1997" t="s">
        <v>15545</v>
      </c>
      <c r="P1997" t="s">
        <v>15545</v>
      </c>
      <c r="Q1997">
        <v>184</v>
      </c>
      <c r="R1997">
        <v>5357</v>
      </c>
      <c r="S1997" t="s">
        <v>217</v>
      </c>
      <c r="T1997">
        <v>580682.86872400006</v>
      </c>
      <c r="U1997">
        <v>337184.54661199998</v>
      </c>
      <c r="V1997">
        <v>5</v>
      </c>
      <c r="W1997">
        <v>247.788872873</v>
      </c>
      <c r="X1997">
        <v>2</v>
      </c>
      <c r="Y1997">
        <v>0</v>
      </c>
      <c r="Z1997">
        <v>0</v>
      </c>
      <c r="AA1997">
        <v>0</v>
      </c>
      <c r="AB1997" t="s">
        <v>64</v>
      </c>
      <c r="AC1997" t="s">
        <v>218</v>
      </c>
      <c r="AD1997" t="s">
        <v>217</v>
      </c>
      <c r="AE1997">
        <v>409</v>
      </c>
      <c r="AF1997" t="s">
        <v>231</v>
      </c>
      <c r="AG1997" t="s">
        <v>232</v>
      </c>
      <c r="AH1997" t="s">
        <v>221</v>
      </c>
      <c r="AI1997" t="s">
        <v>226</v>
      </c>
      <c r="AJ1997">
        <v>0</v>
      </c>
      <c r="AK1997">
        <v>0</v>
      </c>
      <c r="AL1997">
        <v>5</v>
      </c>
    </row>
    <row r="1998" spans="1:38" x14ac:dyDescent="0.3">
      <c r="A1998">
        <v>1996</v>
      </c>
      <c r="B1998">
        <v>1148</v>
      </c>
      <c r="C1998">
        <v>1148</v>
      </c>
      <c r="D1998">
        <v>131743</v>
      </c>
      <c r="E1998" t="s">
        <v>17566</v>
      </c>
      <c r="F1998" t="s">
        <v>15876</v>
      </c>
      <c r="G1998">
        <v>5458.5208549400004</v>
      </c>
      <c r="H1998">
        <v>1110372.3324599999</v>
      </c>
      <c r="I1998">
        <v>583969</v>
      </c>
      <c r="J1998">
        <v>341515</v>
      </c>
      <c r="K1998" t="s">
        <v>17566</v>
      </c>
      <c r="L1998" t="s">
        <v>16833</v>
      </c>
      <c r="M1998" t="s">
        <v>16834</v>
      </c>
      <c r="N1998" t="s">
        <v>15544</v>
      </c>
      <c r="O1998" t="s">
        <v>15545</v>
      </c>
      <c r="P1998" t="s">
        <v>15545</v>
      </c>
      <c r="Q1998">
        <v>184</v>
      </c>
      <c r="R1998">
        <v>5357</v>
      </c>
      <c r="S1998" t="s">
        <v>217</v>
      </c>
      <c r="T1998">
        <v>580682.86872400006</v>
      </c>
      <c r="U1998">
        <v>337184.54661199998</v>
      </c>
      <c r="V1998">
        <v>5</v>
      </c>
      <c r="W1998">
        <v>247.788872873</v>
      </c>
      <c r="X1998">
        <v>2</v>
      </c>
      <c r="Y1998">
        <v>0</v>
      </c>
      <c r="Z1998">
        <v>0</v>
      </c>
      <c r="AA1998">
        <v>0</v>
      </c>
      <c r="AB1998" t="s">
        <v>64</v>
      </c>
      <c r="AC1998" t="s">
        <v>218</v>
      </c>
      <c r="AD1998" t="s">
        <v>217</v>
      </c>
      <c r="AE1998">
        <v>409</v>
      </c>
      <c r="AF1998" t="s">
        <v>231</v>
      </c>
      <c r="AG1998" t="s">
        <v>232</v>
      </c>
      <c r="AH1998" t="s">
        <v>221</v>
      </c>
      <c r="AI1998" t="s">
        <v>226</v>
      </c>
      <c r="AJ1998">
        <v>0</v>
      </c>
      <c r="AK1998">
        <v>0</v>
      </c>
      <c r="AL1998">
        <v>5</v>
      </c>
    </row>
    <row r="1999" spans="1:38" x14ac:dyDescent="0.3">
      <c r="A1999">
        <v>1997</v>
      </c>
      <c r="B1999">
        <v>1149</v>
      </c>
      <c r="C1999">
        <v>1149</v>
      </c>
      <c r="D1999">
        <v>131744</v>
      </c>
      <c r="E1999" t="s">
        <v>17567</v>
      </c>
      <c r="F1999" t="s">
        <v>15876</v>
      </c>
      <c r="G1999">
        <v>12923.795860300001</v>
      </c>
      <c r="H1999">
        <v>2902013.54005</v>
      </c>
      <c r="I1999">
        <v>584561</v>
      </c>
      <c r="J1999">
        <v>343855</v>
      </c>
      <c r="K1999" t="s">
        <v>17567</v>
      </c>
      <c r="L1999" t="s">
        <v>16186</v>
      </c>
      <c r="M1999" t="s">
        <v>16187</v>
      </c>
      <c r="N1999" t="s">
        <v>15544</v>
      </c>
      <c r="O1999" t="s">
        <v>15545</v>
      </c>
      <c r="P1999" t="s">
        <v>15545</v>
      </c>
      <c r="Q1999">
        <v>184</v>
      </c>
      <c r="R1999">
        <v>5357</v>
      </c>
      <c r="S1999" t="s">
        <v>217</v>
      </c>
      <c r="T1999">
        <v>580682.86872400006</v>
      </c>
      <c r="U1999">
        <v>337184.54661199998</v>
      </c>
      <c r="V1999">
        <v>5</v>
      </c>
      <c r="W1999">
        <v>247.788872873</v>
      </c>
      <c r="X1999">
        <v>2</v>
      </c>
      <c r="Y1999">
        <v>0</v>
      </c>
      <c r="Z1999">
        <v>0</v>
      </c>
      <c r="AA1999">
        <v>0</v>
      </c>
      <c r="AB1999" t="s">
        <v>64</v>
      </c>
      <c r="AC1999" t="s">
        <v>218</v>
      </c>
      <c r="AD1999" t="s">
        <v>217</v>
      </c>
      <c r="AE1999">
        <v>409</v>
      </c>
      <c r="AF1999" t="s">
        <v>231</v>
      </c>
      <c r="AG1999" t="s">
        <v>232</v>
      </c>
      <c r="AH1999" t="s">
        <v>221</v>
      </c>
      <c r="AI1999" t="s">
        <v>226</v>
      </c>
      <c r="AJ1999">
        <v>0</v>
      </c>
      <c r="AK1999">
        <v>0</v>
      </c>
      <c r="AL1999">
        <v>5</v>
      </c>
    </row>
    <row r="2000" spans="1:38" x14ac:dyDescent="0.3">
      <c r="A2000">
        <v>1998</v>
      </c>
      <c r="B2000">
        <v>1150</v>
      </c>
      <c r="C2000">
        <v>1150</v>
      </c>
      <c r="D2000">
        <v>131745</v>
      </c>
      <c r="E2000" t="s">
        <v>17568</v>
      </c>
      <c r="F2000" t="s">
        <v>15876</v>
      </c>
      <c r="G2000">
        <v>57199.283677599997</v>
      </c>
      <c r="H2000">
        <v>14801596.685699999</v>
      </c>
      <c r="I2000">
        <v>583660</v>
      </c>
      <c r="J2000">
        <v>344571</v>
      </c>
      <c r="K2000" t="s">
        <v>17568</v>
      </c>
      <c r="L2000" t="s">
        <v>16186</v>
      </c>
      <c r="M2000" t="s">
        <v>16187</v>
      </c>
      <c r="N2000" t="s">
        <v>15544</v>
      </c>
      <c r="O2000" t="s">
        <v>15545</v>
      </c>
      <c r="P2000" t="s">
        <v>15545</v>
      </c>
      <c r="Q2000">
        <v>184</v>
      </c>
      <c r="R2000">
        <v>5357</v>
      </c>
      <c r="S2000" t="s">
        <v>217</v>
      </c>
      <c r="T2000">
        <v>580682.86872400006</v>
      </c>
      <c r="U2000">
        <v>337184.54661199998</v>
      </c>
      <c r="V2000">
        <v>5</v>
      </c>
      <c r="W2000">
        <v>247.788872873</v>
      </c>
      <c r="X2000">
        <v>2</v>
      </c>
      <c r="Y2000">
        <v>0</v>
      </c>
      <c r="Z2000">
        <v>0</v>
      </c>
      <c r="AA2000">
        <v>0</v>
      </c>
      <c r="AB2000" t="s">
        <v>64</v>
      </c>
      <c r="AC2000" t="s">
        <v>218</v>
      </c>
      <c r="AD2000" t="s">
        <v>217</v>
      </c>
      <c r="AE2000">
        <v>409</v>
      </c>
      <c r="AF2000" t="s">
        <v>231</v>
      </c>
      <c r="AG2000" t="s">
        <v>232</v>
      </c>
      <c r="AH2000" t="s">
        <v>221</v>
      </c>
      <c r="AI2000" t="s">
        <v>226</v>
      </c>
      <c r="AJ2000">
        <v>0</v>
      </c>
      <c r="AK2000">
        <v>0</v>
      </c>
      <c r="AL2000">
        <v>5</v>
      </c>
    </row>
    <row r="2001" spans="1:38" x14ac:dyDescent="0.3">
      <c r="A2001">
        <v>1999</v>
      </c>
      <c r="B2001">
        <v>1151</v>
      </c>
      <c r="C2001">
        <v>1151</v>
      </c>
      <c r="D2001">
        <v>131746</v>
      </c>
      <c r="E2001" t="s">
        <v>17569</v>
      </c>
      <c r="F2001" t="s">
        <v>15876</v>
      </c>
      <c r="G2001">
        <v>14648.582200000001</v>
      </c>
      <c r="H2001">
        <v>9569421.5856400002</v>
      </c>
      <c r="I2001">
        <v>585802</v>
      </c>
      <c r="J2001">
        <v>341034</v>
      </c>
      <c r="K2001" t="s">
        <v>17569</v>
      </c>
      <c r="L2001" t="s">
        <v>16186</v>
      </c>
      <c r="M2001" t="s">
        <v>16187</v>
      </c>
      <c r="N2001" t="s">
        <v>15544</v>
      </c>
      <c r="O2001" t="s">
        <v>15545</v>
      </c>
      <c r="P2001" t="s">
        <v>15545</v>
      </c>
      <c r="Q2001">
        <v>184</v>
      </c>
      <c r="R2001">
        <v>5357</v>
      </c>
      <c r="S2001" t="s">
        <v>217</v>
      </c>
      <c r="T2001">
        <v>580682.86872400006</v>
      </c>
      <c r="U2001">
        <v>337184.54661199998</v>
      </c>
      <c r="V2001">
        <v>5</v>
      </c>
      <c r="W2001">
        <v>247.788872873</v>
      </c>
      <c r="X2001">
        <v>2</v>
      </c>
      <c r="Y2001">
        <v>0</v>
      </c>
      <c r="Z2001">
        <v>0</v>
      </c>
      <c r="AA2001">
        <v>0</v>
      </c>
      <c r="AB2001" t="s">
        <v>64</v>
      </c>
      <c r="AC2001" t="s">
        <v>218</v>
      </c>
      <c r="AD2001" t="s">
        <v>217</v>
      </c>
      <c r="AE2001">
        <v>409</v>
      </c>
      <c r="AF2001" t="s">
        <v>231</v>
      </c>
      <c r="AG2001" t="s">
        <v>232</v>
      </c>
      <c r="AH2001" t="s">
        <v>221</v>
      </c>
      <c r="AI2001" t="s">
        <v>226</v>
      </c>
      <c r="AJ2001">
        <v>0</v>
      </c>
      <c r="AK2001">
        <v>0</v>
      </c>
      <c r="AL2001">
        <v>5</v>
      </c>
    </row>
    <row r="2002" spans="1:38" x14ac:dyDescent="0.3">
      <c r="A2002">
        <v>2000</v>
      </c>
      <c r="B2002">
        <v>1152</v>
      </c>
      <c r="C2002">
        <v>1152</v>
      </c>
      <c r="D2002">
        <v>131747</v>
      </c>
      <c r="E2002" t="s">
        <v>17570</v>
      </c>
      <c r="F2002" t="s">
        <v>15876</v>
      </c>
      <c r="G2002">
        <v>19135.883330699999</v>
      </c>
      <c r="H2002">
        <v>14977060.9232</v>
      </c>
      <c r="I2002">
        <v>584207</v>
      </c>
      <c r="J2002">
        <v>337995</v>
      </c>
      <c r="K2002" t="s">
        <v>17570</v>
      </c>
      <c r="L2002" t="s">
        <v>16186</v>
      </c>
      <c r="M2002" t="s">
        <v>16187</v>
      </c>
      <c r="N2002" t="s">
        <v>15544</v>
      </c>
      <c r="O2002" t="s">
        <v>15545</v>
      </c>
      <c r="P2002" t="s">
        <v>15545</v>
      </c>
      <c r="Q2002">
        <v>184</v>
      </c>
      <c r="R2002">
        <v>5357</v>
      </c>
      <c r="S2002" t="s">
        <v>217</v>
      </c>
      <c r="T2002">
        <v>580682.86872400006</v>
      </c>
      <c r="U2002">
        <v>337184.54661199998</v>
      </c>
      <c r="V2002">
        <v>5</v>
      </c>
      <c r="W2002">
        <v>247.788872873</v>
      </c>
      <c r="X2002">
        <v>2</v>
      </c>
      <c r="Y2002">
        <v>0</v>
      </c>
      <c r="Z2002">
        <v>0</v>
      </c>
      <c r="AA2002">
        <v>0</v>
      </c>
      <c r="AB2002" t="s">
        <v>64</v>
      </c>
      <c r="AC2002" t="s">
        <v>218</v>
      </c>
      <c r="AD2002" t="s">
        <v>217</v>
      </c>
      <c r="AE2002">
        <v>409</v>
      </c>
      <c r="AF2002" t="s">
        <v>231</v>
      </c>
      <c r="AG2002" t="s">
        <v>232</v>
      </c>
      <c r="AH2002" t="s">
        <v>221</v>
      </c>
      <c r="AI2002" t="s">
        <v>226</v>
      </c>
      <c r="AJ2002">
        <v>0</v>
      </c>
      <c r="AK2002">
        <v>0</v>
      </c>
      <c r="AL2002">
        <v>5</v>
      </c>
    </row>
    <row r="2003" spans="1:38" x14ac:dyDescent="0.3">
      <c r="A2003">
        <v>2001</v>
      </c>
      <c r="B2003">
        <v>1204</v>
      </c>
      <c r="C2003">
        <v>1204</v>
      </c>
      <c r="D2003">
        <v>131799</v>
      </c>
      <c r="E2003" t="s">
        <v>17571</v>
      </c>
      <c r="F2003" t="s">
        <v>15876</v>
      </c>
      <c r="G2003">
        <v>19112.335348799999</v>
      </c>
      <c r="H2003">
        <v>7496926.7446299996</v>
      </c>
      <c r="I2003">
        <v>578090</v>
      </c>
      <c r="J2003">
        <v>332443</v>
      </c>
      <c r="K2003" t="s">
        <v>17571</v>
      </c>
      <c r="L2003" t="s">
        <v>16189</v>
      </c>
      <c r="M2003" t="s">
        <v>16190</v>
      </c>
      <c r="N2003" t="s">
        <v>15544</v>
      </c>
      <c r="O2003" t="s">
        <v>15545</v>
      </c>
      <c r="P2003" t="s">
        <v>15545</v>
      </c>
      <c r="Q2003">
        <v>184</v>
      </c>
      <c r="R2003">
        <v>5357</v>
      </c>
      <c r="S2003" t="s">
        <v>217</v>
      </c>
      <c r="T2003">
        <v>580682.86872400006</v>
      </c>
      <c r="U2003">
        <v>337184.54661199998</v>
      </c>
      <c r="V2003">
        <v>5</v>
      </c>
      <c r="W2003">
        <v>247.788872873</v>
      </c>
      <c r="X2003">
        <v>2</v>
      </c>
      <c r="Y2003">
        <v>0</v>
      </c>
      <c r="Z2003">
        <v>0</v>
      </c>
      <c r="AA2003">
        <v>0</v>
      </c>
      <c r="AB2003" t="s">
        <v>64</v>
      </c>
      <c r="AC2003" t="s">
        <v>218</v>
      </c>
      <c r="AD2003" t="s">
        <v>217</v>
      </c>
      <c r="AE2003">
        <v>409</v>
      </c>
      <c r="AF2003" t="s">
        <v>231</v>
      </c>
      <c r="AG2003" t="s">
        <v>232</v>
      </c>
      <c r="AH2003" t="s">
        <v>221</v>
      </c>
      <c r="AI2003" t="s">
        <v>226</v>
      </c>
      <c r="AJ2003">
        <v>0</v>
      </c>
      <c r="AK2003">
        <v>0</v>
      </c>
      <c r="AL2003">
        <v>5</v>
      </c>
    </row>
    <row r="2004" spans="1:38" x14ac:dyDescent="0.3">
      <c r="A2004">
        <v>2002</v>
      </c>
      <c r="B2004">
        <v>1205</v>
      </c>
      <c r="C2004">
        <v>1205</v>
      </c>
      <c r="D2004">
        <v>131800</v>
      </c>
      <c r="E2004" t="s">
        <v>17572</v>
      </c>
      <c r="F2004" t="s">
        <v>15876</v>
      </c>
      <c r="G2004">
        <v>28278.281714799999</v>
      </c>
      <c r="H2004">
        <v>17316428.287500001</v>
      </c>
      <c r="I2004">
        <v>576429</v>
      </c>
      <c r="J2004">
        <v>331615</v>
      </c>
      <c r="K2004" t="s">
        <v>17572</v>
      </c>
      <c r="L2004" t="s">
        <v>16186</v>
      </c>
      <c r="M2004" t="s">
        <v>16187</v>
      </c>
      <c r="N2004" t="s">
        <v>15544</v>
      </c>
      <c r="O2004" t="s">
        <v>15545</v>
      </c>
      <c r="P2004" t="s">
        <v>15545</v>
      </c>
      <c r="Q2004">
        <v>184</v>
      </c>
      <c r="R2004">
        <v>5357</v>
      </c>
      <c r="S2004" t="s">
        <v>217</v>
      </c>
      <c r="T2004">
        <v>580682.86872400006</v>
      </c>
      <c r="U2004">
        <v>337184.54661199998</v>
      </c>
      <c r="V2004">
        <v>5</v>
      </c>
      <c r="W2004">
        <v>247.788872873</v>
      </c>
      <c r="X2004">
        <v>2</v>
      </c>
      <c r="Y2004">
        <v>0</v>
      </c>
      <c r="Z2004">
        <v>0</v>
      </c>
      <c r="AA2004">
        <v>0</v>
      </c>
      <c r="AB2004" t="s">
        <v>64</v>
      </c>
      <c r="AC2004" t="s">
        <v>218</v>
      </c>
      <c r="AD2004" t="s">
        <v>217</v>
      </c>
      <c r="AE2004">
        <v>409</v>
      </c>
      <c r="AF2004" t="s">
        <v>231</v>
      </c>
      <c r="AG2004" t="s">
        <v>232</v>
      </c>
      <c r="AH2004" t="s">
        <v>221</v>
      </c>
      <c r="AI2004" t="s">
        <v>226</v>
      </c>
      <c r="AJ2004">
        <v>0</v>
      </c>
      <c r="AK2004">
        <v>0</v>
      </c>
      <c r="AL2004">
        <v>5</v>
      </c>
    </row>
    <row r="2005" spans="1:38" x14ac:dyDescent="0.3">
      <c r="A2005">
        <v>2003</v>
      </c>
      <c r="B2005">
        <v>1206</v>
      </c>
      <c r="C2005">
        <v>1206</v>
      </c>
      <c r="D2005">
        <v>131801</v>
      </c>
      <c r="E2005" t="s">
        <v>17573</v>
      </c>
      <c r="F2005" t="s">
        <v>15876</v>
      </c>
      <c r="G2005">
        <v>41060.4499019</v>
      </c>
      <c r="H2005">
        <v>18692338.7623</v>
      </c>
      <c r="I2005">
        <v>576731</v>
      </c>
      <c r="J2005">
        <v>338179</v>
      </c>
      <c r="K2005" t="s">
        <v>17573</v>
      </c>
      <c r="L2005" t="s">
        <v>16186</v>
      </c>
      <c r="M2005" t="s">
        <v>16187</v>
      </c>
      <c r="N2005" t="s">
        <v>15544</v>
      </c>
      <c r="O2005" t="s">
        <v>15545</v>
      </c>
      <c r="P2005" t="s">
        <v>15545</v>
      </c>
      <c r="Q2005">
        <v>184</v>
      </c>
      <c r="R2005">
        <v>5357</v>
      </c>
      <c r="S2005" t="s">
        <v>217</v>
      </c>
      <c r="T2005">
        <v>580682.86872400006</v>
      </c>
      <c r="U2005">
        <v>337184.54661199998</v>
      </c>
      <c r="V2005">
        <v>5</v>
      </c>
      <c r="W2005">
        <v>247.788872873</v>
      </c>
      <c r="X2005">
        <v>2</v>
      </c>
      <c r="Y2005">
        <v>0</v>
      </c>
      <c r="Z2005">
        <v>0</v>
      </c>
      <c r="AA2005">
        <v>0</v>
      </c>
      <c r="AB2005" t="s">
        <v>64</v>
      </c>
      <c r="AC2005" t="s">
        <v>218</v>
      </c>
      <c r="AD2005" t="s">
        <v>217</v>
      </c>
      <c r="AE2005">
        <v>409</v>
      </c>
      <c r="AF2005" t="s">
        <v>231</v>
      </c>
      <c r="AG2005" t="s">
        <v>232</v>
      </c>
      <c r="AH2005" t="s">
        <v>221</v>
      </c>
      <c r="AI2005" t="s">
        <v>226</v>
      </c>
      <c r="AJ2005">
        <v>0</v>
      </c>
      <c r="AK2005">
        <v>0</v>
      </c>
      <c r="AL2005">
        <v>5</v>
      </c>
    </row>
    <row r="2006" spans="1:38" x14ac:dyDescent="0.3">
      <c r="A2006">
        <v>2004</v>
      </c>
      <c r="B2006">
        <v>1207</v>
      </c>
      <c r="C2006">
        <v>1207</v>
      </c>
      <c r="D2006">
        <v>131802</v>
      </c>
      <c r="E2006" t="s">
        <v>17574</v>
      </c>
      <c r="F2006" t="s">
        <v>15876</v>
      </c>
      <c r="G2006">
        <v>4372.0809192099996</v>
      </c>
      <c r="H2006">
        <v>761311.65053300001</v>
      </c>
      <c r="I2006">
        <v>577433</v>
      </c>
      <c r="J2006">
        <v>337191</v>
      </c>
      <c r="K2006" t="s">
        <v>17574</v>
      </c>
      <c r="L2006" t="s">
        <v>16186</v>
      </c>
      <c r="M2006" t="s">
        <v>16187</v>
      </c>
      <c r="N2006" t="s">
        <v>15544</v>
      </c>
      <c r="O2006" t="s">
        <v>15545</v>
      </c>
      <c r="P2006" t="s">
        <v>15545</v>
      </c>
      <c r="Q2006">
        <v>184</v>
      </c>
      <c r="R2006">
        <v>5357</v>
      </c>
      <c r="S2006" t="s">
        <v>217</v>
      </c>
      <c r="T2006">
        <v>580682.86872400006</v>
      </c>
      <c r="U2006">
        <v>337184.54661199998</v>
      </c>
      <c r="V2006">
        <v>5</v>
      </c>
      <c r="W2006">
        <v>247.788872873</v>
      </c>
      <c r="X2006">
        <v>2</v>
      </c>
      <c r="Y2006">
        <v>0</v>
      </c>
      <c r="Z2006">
        <v>0</v>
      </c>
      <c r="AA2006">
        <v>0</v>
      </c>
      <c r="AB2006" t="s">
        <v>64</v>
      </c>
      <c r="AC2006" t="s">
        <v>218</v>
      </c>
      <c r="AD2006" t="s">
        <v>217</v>
      </c>
      <c r="AE2006">
        <v>409</v>
      </c>
      <c r="AF2006" t="s">
        <v>231</v>
      </c>
      <c r="AG2006" t="s">
        <v>232</v>
      </c>
      <c r="AH2006" t="s">
        <v>221</v>
      </c>
      <c r="AI2006" t="s">
        <v>226</v>
      </c>
      <c r="AJ2006">
        <v>0</v>
      </c>
      <c r="AK2006">
        <v>0</v>
      </c>
      <c r="AL2006">
        <v>5</v>
      </c>
    </row>
    <row r="2007" spans="1:38" x14ac:dyDescent="0.3">
      <c r="A2007">
        <v>2005</v>
      </c>
      <c r="B2007">
        <v>1208</v>
      </c>
      <c r="C2007">
        <v>1208</v>
      </c>
      <c r="D2007">
        <v>131803</v>
      </c>
      <c r="E2007" t="s">
        <v>17575</v>
      </c>
      <c r="F2007" t="s">
        <v>15876</v>
      </c>
      <c r="G2007">
        <v>10459.3500205</v>
      </c>
      <c r="H2007">
        <v>3244323.8478999999</v>
      </c>
      <c r="I2007">
        <v>578205</v>
      </c>
      <c r="J2007">
        <v>335368</v>
      </c>
      <c r="K2007" t="s">
        <v>17575</v>
      </c>
      <c r="L2007" t="s">
        <v>16186</v>
      </c>
      <c r="M2007" t="s">
        <v>16187</v>
      </c>
      <c r="N2007" t="s">
        <v>15544</v>
      </c>
      <c r="O2007" t="s">
        <v>15545</v>
      </c>
      <c r="P2007" t="s">
        <v>15545</v>
      </c>
      <c r="Q2007">
        <v>184</v>
      </c>
      <c r="R2007">
        <v>5357</v>
      </c>
      <c r="S2007" t="s">
        <v>217</v>
      </c>
      <c r="T2007">
        <v>580682.86872400006</v>
      </c>
      <c r="U2007">
        <v>337184.54661199998</v>
      </c>
      <c r="V2007">
        <v>5</v>
      </c>
      <c r="W2007">
        <v>247.788872873</v>
      </c>
      <c r="X2007">
        <v>2</v>
      </c>
      <c r="Y2007">
        <v>0</v>
      </c>
      <c r="Z2007">
        <v>0</v>
      </c>
      <c r="AA2007">
        <v>0</v>
      </c>
      <c r="AB2007" t="s">
        <v>64</v>
      </c>
      <c r="AC2007" t="s">
        <v>218</v>
      </c>
      <c r="AD2007" t="s">
        <v>217</v>
      </c>
      <c r="AE2007">
        <v>409</v>
      </c>
      <c r="AF2007" t="s">
        <v>231</v>
      </c>
      <c r="AG2007" t="s">
        <v>232</v>
      </c>
      <c r="AH2007" t="s">
        <v>221</v>
      </c>
      <c r="AI2007" t="s">
        <v>226</v>
      </c>
      <c r="AJ2007">
        <v>0</v>
      </c>
      <c r="AK2007">
        <v>0</v>
      </c>
      <c r="AL2007">
        <v>5</v>
      </c>
    </row>
    <row r="2008" spans="1:38" x14ac:dyDescent="0.3">
      <c r="A2008">
        <v>2006</v>
      </c>
      <c r="B2008">
        <v>1209</v>
      </c>
      <c r="C2008">
        <v>1209</v>
      </c>
      <c r="D2008">
        <v>131804</v>
      </c>
      <c r="E2008" t="s">
        <v>17576</v>
      </c>
      <c r="F2008" t="s">
        <v>15876</v>
      </c>
      <c r="G2008">
        <v>10532.1819891</v>
      </c>
      <c r="H2008">
        <v>3111947.2979799998</v>
      </c>
      <c r="I2008">
        <v>577013</v>
      </c>
      <c r="J2008">
        <v>338129</v>
      </c>
      <c r="K2008" t="s">
        <v>17576</v>
      </c>
      <c r="L2008" t="s">
        <v>15743</v>
      </c>
      <c r="M2008" t="s">
        <v>15744</v>
      </c>
      <c r="N2008" t="s">
        <v>15544</v>
      </c>
      <c r="O2008" t="s">
        <v>15545</v>
      </c>
      <c r="P2008" t="s">
        <v>15545</v>
      </c>
      <c r="Q2008">
        <v>184</v>
      </c>
      <c r="R2008">
        <v>5357</v>
      </c>
      <c r="S2008" t="s">
        <v>217</v>
      </c>
      <c r="T2008">
        <v>580682.86872400006</v>
      </c>
      <c r="U2008">
        <v>337184.54661199998</v>
      </c>
      <c r="V2008">
        <v>5</v>
      </c>
      <c r="W2008">
        <v>247.788872873</v>
      </c>
      <c r="X2008">
        <v>2</v>
      </c>
      <c r="Y2008">
        <v>0</v>
      </c>
      <c r="Z2008">
        <v>0</v>
      </c>
      <c r="AA2008">
        <v>0</v>
      </c>
      <c r="AB2008" t="s">
        <v>64</v>
      </c>
      <c r="AC2008" t="s">
        <v>218</v>
      </c>
      <c r="AD2008" t="s">
        <v>217</v>
      </c>
      <c r="AE2008">
        <v>409</v>
      </c>
      <c r="AF2008" t="s">
        <v>231</v>
      </c>
      <c r="AG2008" t="s">
        <v>232</v>
      </c>
      <c r="AH2008" t="s">
        <v>221</v>
      </c>
      <c r="AI2008" t="s">
        <v>226</v>
      </c>
      <c r="AJ2008">
        <v>0</v>
      </c>
      <c r="AK2008">
        <v>0</v>
      </c>
      <c r="AL2008">
        <v>5</v>
      </c>
    </row>
    <row r="2009" spans="1:38" x14ac:dyDescent="0.3">
      <c r="A2009">
        <v>2007</v>
      </c>
      <c r="B2009">
        <v>1210</v>
      </c>
      <c r="C2009">
        <v>1210</v>
      </c>
      <c r="D2009">
        <v>131805</v>
      </c>
      <c r="E2009" t="s">
        <v>17577</v>
      </c>
      <c r="F2009" t="s">
        <v>15876</v>
      </c>
      <c r="G2009">
        <v>28240.099347700001</v>
      </c>
      <c r="H2009">
        <v>20377270.442299999</v>
      </c>
      <c r="I2009">
        <v>580555</v>
      </c>
      <c r="J2009">
        <v>334938</v>
      </c>
      <c r="K2009" t="s">
        <v>17577</v>
      </c>
      <c r="L2009" t="s">
        <v>16186</v>
      </c>
      <c r="M2009" t="s">
        <v>16187</v>
      </c>
      <c r="N2009" t="s">
        <v>15544</v>
      </c>
      <c r="O2009" t="s">
        <v>15545</v>
      </c>
      <c r="P2009" t="s">
        <v>15545</v>
      </c>
      <c r="Q2009">
        <v>184</v>
      </c>
      <c r="R2009">
        <v>5357</v>
      </c>
      <c r="S2009" t="s">
        <v>217</v>
      </c>
      <c r="T2009">
        <v>580682.86872400006</v>
      </c>
      <c r="U2009">
        <v>337184.54661199998</v>
      </c>
      <c r="V2009">
        <v>5</v>
      </c>
      <c r="W2009">
        <v>247.788872873</v>
      </c>
      <c r="X2009">
        <v>2</v>
      </c>
      <c r="Y2009">
        <v>0</v>
      </c>
      <c r="Z2009">
        <v>0</v>
      </c>
      <c r="AA2009">
        <v>0</v>
      </c>
      <c r="AB2009" t="s">
        <v>64</v>
      </c>
      <c r="AC2009" t="s">
        <v>218</v>
      </c>
      <c r="AD2009" t="s">
        <v>217</v>
      </c>
      <c r="AE2009">
        <v>409</v>
      </c>
      <c r="AF2009" t="s">
        <v>231</v>
      </c>
      <c r="AG2009" t="s">
        <v>232</v>
      </c>
      <c r="AH2009" t="s">
        <v>221</v>
      </c>
      <c r="AI2009" t="s">
        <v>226</v>
      </c>
      <c r="AJ2009">
        <v>0</v>
      </c>
      <c r="AK2009">
        <v>0</v>
      </c>
      <c r="AL2009">
        <v>5</v>
      </c>
    </row>
    <row r="2010" spans="1:38" x14ac:dyDescent="0.3">
      <c r="A2010">
        <v>2008</v>
      </c>
      <c r="B2010">
        <v>1411</v>
      </c>
      <c r="C2010">
        <v>1411</v>
      </c>
      <c r="D2010">
        <v>132006</v>
      </c>
      <c r="E2010" t="s">
        <v>17578</v>
      </c>
      <c r="F2010" t="s">
        <v>15876</v>
      </c>
      <c r="G2010">
        <v>15563.130533400001</v>
      </c>
      <c r="H2010">
        <v>6230409.5496399999</v>
      </c>
      <c r="I2010">
        <v>584032</v>
      </c>
      <c r="J2010">
        <v>327610</v>
      </c>
      <c r="K2010" t="s">
        <v>17578</v>
      </c>
      <c r="L2010" t="s">
        <v>16186</v>
      </c>
      <c r="M2010" t="s">
        <v>16187</v>
      </c>
      <c r="N2010" t="s">
        <v>15544</v>
      </c>
      <c r="O2010" t="s">
        <v>15545</v>
      </c>
      <c r="P2010" t="s">
        <v>15545</v>
      </c>
      <c r="Q2010">
        <v>184</v>
      </c>
      <c r="R2010">
        <v>5357</v>
      </c>
      <c r="S2010" t="s">
        <v>217</v>
      </c>
      <c r="T2010">
        <v>580682.86872400006</v>
      </c>
      <c r="U2010">
        <v>337184.54661199998</v>
      </c>
      <c r="V2010">
        <v>5</v>
      </c>
      <c r="W2010">
        <v>247.788872873</v>
      </c>
      <c r="X2010">
        <v>2</v>
      </c>
      <c r="Y2010">
        <v>0</v>
      </c>
      <c r="Z2010">
        <v>0</v>
      </c>
      <c r="AA2010">
        <v>0</v>
      </c>
      <c r="AB2010" t="s">
        <v>64</v>
      </c>
      <c r="AC2010" t="s">
        <v>218</v>
      </c>
      <c r="AD2010" t="s">
        <v>217</v>
      </c>
      <c r="AE2010">
        <v>409</v>
      </c>
      <c r="AF2010" t="s">
        <v>231</v>
      </c>
      <c r="AG2010" t="s">
        <v>232</v>
      </c>
      <c r="AH2010" t="s">
        <v>221</v>
      </c>
      <c r="AI2010" t="s">
        <v>226</v>
      </c>
      <c r="AJ2010">
        <v>0</v>
      </c>
      <c r="AK2010">
        <v>0</v>
      </c>
      <c r="AL2010">
        <v>5</v>
      </c>
    </row>
    <row r="2011" spans="1:38" x14ac:dyDescent="0.3">
      <c r="A2011">
        <v>2009</v>
      </c>
      <c r="B2011">
        <v>1412</v>
      </c>
      <c r="C2011">
        <v>1412</v>
      </c>
      <c r="D2011">
        <v>132007</v>
      </c>
      <c r="E2011" t="s">
        <v>17579</v>
      </c>
      <c r="F2011" t="s">
        <v>15876</v>
      </c>
      <c r="G2011">
        <v>16692.9122647</v>
      </c>
      <c r="H2011">
        <v>11712388.0165</v>
      </c>
      <c r="I2011">
        <v>582148</v>
      </c>
      <c r="J2011">
        <v>330290</v>
      </c>
      <c r="K2011" t="s">
        <v>17579</v>
      </c>
      <c r="L2011" t="s">
        <v>16189</v>
      </c>
      <c r="M2011" t="s">
        <v>16190</v>
      </c>
      <c r="N2011" t="s">
        <v>15544</v>
      </c>
      <c r="O2011" t="s">
        <v>15545</v>
      </c>
      <c r="P2011" t="s">
        <v>15545</v>
      </c>
      <c r="Q2011">
        <v>184</v>
      </c>
      <c r="R2011">
        <v>5357</v>
      </c>
      <c r="S2011" t="s">
        <v>217</v>
      </c>
      <c r="T2011">
        <v>580682.86872400006</v>
      </c>
      <c r="U2011">
        <v>337184.54661199998</v>
      </c>
      <c r="V2011">
        <v>5</v>
      </c>
      <c r="W2011">
        <v>247.788872873</v>
      </c>
      <c r="X2011">
        <v>2</v>
      </c>
      <c r="Y2011">
        <v>0</v>
      </c>
      <c r="Z2011">
        <v>0</v>
      </c>
      <c r="AA2011">
        <v>0</v>
      </c>
      <c r="AB2011" t="s">
        <v>64</v>
      </c>
      <c r="AC2011" t="s">
        <v>218</v>
      </c>
      <c r="AD2011" t="s">
        <v>217</v>
      </c>
      <c r="AE2011">
        <v>409</v>
      </c>
      <c r="AF2011" t="s">
        <v>231</v>
      </c>
      <c r="AG2011" t="s">
        <v>232</v>
      </c>
      <c r="AH2011" t="s">
        <v>221</v>
      </c>
      <c r="AI2011" t="s">
        <v>226</v>
      </c>
      <c r="AJ2011">
        <v>0</v>
      </c>
      <c r="AK2011">
        <v>0</v>
      </c>
      <c r="AL2011">
        <v>5</v>
      </c>
    </row>
    <row r="2012" spans="1:38" x14ac:dyDescent="0.3">
      <c r="A2012">
        <v>2010</v>
      </c>
      <c r="B2012">
        <v>1414</v>
      </c>
      <c r="C2012">
        <v>1414</v>
      </c>
      <c r="D2012">
        <v>132009</v>
      </c>
      <c r="E2012" t="s">
        <v>17580</v>
      </c>
      <c r="F2012" t="s">
        <v>15876</v>
      </c>
      <c r="G2012">
        <v>30149.4115714</v>
      </c>
      <c r="H2012">
        <v>15365175.3309</v>
      </c>
      <c r="I2012">
        <v>587109</v>
      </c>
      <c r="J2012">
        <v>335416</v>
      </c>
      <c r="K2012" t="s">
        <v>17580</v>
      </c>
      <c r="L2012" t="s">
        <v>16189</v>
      </c>
      <c r="M2012" t="s">
        <v>16190</v>
      </c>
      <c r="N2012" t="s">
        <v>15544</v>
      </c>
      <c r="O2012" t="s">
        <v>15545</v>
      </c>
      <c r="P2012" t="s">
        <v>15545</v>
      </c>
      <c r="Q2012">
        <v>184</v>
      </c>
      <c r="R2012">
        <v>5357</v>
      </c>
      <c r="S2012" t="s">
        <v>217</v>
      </c>
      <c r="T2012">
        <v>580682.86872400006</v>
      </c>
      <c r="U2012">
        <v>337184.54661199998</v>
      </c>
      <c r="V2012">
        <v>5</v>
      </c>
      <c r="W2012">
        <v>247.788872873</v>
      </c>
      <c r="X2012">
        <v>2</v>
      </c>
      <c r="Y2012">
        <v>0</v>
      </c>
      <c r="Z2012">
        <v>0</v>
      </c>
      <c r="AA2012">
        <v>0</v>
      </c>
      <c r="AB2012" t="s">
        <v>64</v>
      </c>
      <c r="AC2012" t="s">
        <v>218</v>
      </c>
      <c r="AD2012" t="s">
        <v>217</v>
      </c>
      <c r="AE2012">
        <v>409</v>
      </c>
      <c r="AF2012" t="s">
        <v>231</v>
      </c>
      <c r="AG2012" t="s">
        <v>232</v>
      </c>
      <c r="AH2012" t="s">
        <v>221</v>
      </c>
      <c r="AI2012" t="s">
        <v>226</v>
      </c>
      <c r="AJ2012">
        <v>0</v>
      </c>
      <c r="AK2012">
        <v>0</v>
      </c>
      <c r="AL2012">
        <v>5</v>
      </c>
    </row>
    <row r="2013" spans="1:38" x14ac:dyDescent="0.3">
      <c r="A2013">
        <v>2011</v>
      </c>
      <c r="B2013">
        <v>1415</v>
      </c>
      <c r="C2013">
        <v>1415</v>
      </c>
      <c r="D2013">
        <v>132010</v>
      </c>
      <c r="E2013" t="s">
        <v>17581</v>
      </c>
      <c r="F2013" t="s">
        <v>15876</v>
      </c>
      <c r="G2013">
        <v>12446.5951733</v>
      </c>
      <c r="H2013">
        <v>4824560.5152500002</v>
      </c>
      <c r="I2013">
        <v>584146</v>
      </c>
      <c r="J2013">
        <v>335641</v>
      </c>
      <c r="K2013" t="s">
        <v>17581</v>
      </c>
      <c r="L2013" t="s">
        <v>16186</v>
      </c>
      <c r="M2013" t="s">
        <v>16187</v>
      </c>
      <c r="N2013" t="s">
        <v>15544</v>
      </c>
      <c r="O2013" t="s">
        <v>15545</v>
      </c>
      <c r="P2013" t="s">
        <v>15545</v>
      </c>
      <c r="Q2013">
        <v>184</v>
      </c>
      <c r="R2013">
        <v>5357</v>
      </c>
      <c r="S2013" t="s">
        <v>217</v>
      </c>
      <c r="T2013">
        <v>580682.86872400006</v>
      </c>
      <c r="U2013">
        <v>337184.54661199998</v>
      </c>
      <c r="V2013">
        <v>5</v>
      </c>
      <c r="W2013">
        <v>247.788872873</v>
      </c>
      <c r="X2013">
        <v>2</v>
      </c>
      <c r="Y2013">
        <v>0</v>
      </c>
      <c r="Z2013">
        <v>0</v>
      </c>
      <c r="AA2013">
        <v>0</v>
      </c>
      <c r="AB2013" t="s">
        <v>64</v>
      </c>
      <c r="AC2013" t="s">
        <v>218</v>
      </c>
      <c r="AD2013" t="s">
        <v>217</v>
      </c>
      <c r="AE2013">
        <v>409</v>
      </c>
      <c r="AF2013" t="s">
        <v>231</v>
      </c>
      <c r="AG2013" t="s">
        <v>232</v>
      </c>
      <c r="AH2013" t="s">
        <v>221</v>
      </c>
      <c r="AI2013" t="s">
        <v>226</v>
      </c>
      <c r="AJ2013">
        <v>0</v>
      </c>
      <c r="AK2013">
        <v>0</v>
      </c>
      <c r="AL2013">
        <v>5</v>
      </c>
    </row>
    <row r="2014" spans="1:38" x14ac:dyDescent="0.3">
      <c r="A2014">
        <v>2012</v>
      </c>
      <c r="B2014">
        <v>1416</v>
      </c>
      <c r="C2014">
        <v>1416</v>
      </c>
      <c r="D2014">
        <v>132011</v>
      </c>
      <c r="E2014" t="s">
        <v>17582</v>
      </c>
      <c r="F2014" t="s">
        <v>15876</v>
      </c>
      <c r="G2014">
        <v>7698.0355734599998</v>
      </c>
      <c r="H2014">
        <v>1608537.7376900001</v>
      </c>
      <c r="I2014">
        <v>582709</v>
      </c>
      <c r="J2014">
        <v>332376</v>
      </c>
      <c r="K2014" t="s">
        <v>17582</v>
      </c>
      <c r="L2014" t="s">
        <v>16186</v>
      </c>
      <c r="M2014" t="s">
        <v>16187</v>
      </c>
      <c r="N2014" t="s">
        <v>15544</v>
      </c>
      <c r="O2014" t="s">
        <v>15545</v>
      </c>
      <c r="P2014" t="s">
        <v>15545</v>
      </c>
      <c r="Q2014">
        <v>184</v>
      </c>
      <c r="R2014">
        <v>5357</v>
      </c>
      <c r="S2014" t="s">
        <v>217</v>
      </c>
      <c r="T2014">
        <v>580682.86872400006</v>
      </c>
      <c r="U2014">
        <v>337184.54661199998</v>
      </c>
      <c r="V2014">
        <v>5</v>
      </c>
      <c r="W2014">
        <v>247.788872873</v>
      </c>
      <c r="X2014">
        <v>2</v>
      </c>
      <c r="Y2014">
        <v>0</v>
      </c>
      <c r="Z2014">
        <v>0</v>
      </c>
      <c r="AA2014">
        <v>0</v>
      </c>
      <c r="AB2014" t="s">
        <v>64</v>
      </c>
      <c r="AC2014" t="s">
        <v>218</v>
      </c>
      <c r="AD2014" t="s">
        <v>217</v>
      </c>
      <c r="AE2014">
        <v>409</v>
      </c>
      <c r="AF2014" t="s">
        <v>231</v>
      </c>
      <c r="AG2014" t="s">
        <v>232</v>
      </c>
      <c r="AH2014" t="s">
        <v>221</v>
      </c>
      <c r="AI2014" t="s">
        <v>226</v>
      </c>
      <c r="AJ2014">
        <v>0</v>
      </c>
      <c r="AK2014">
        <v>0</v>
      </c>
      <c r="AL2014">
        <v>5</v>
      </c>
    </row>
    <row r="2015" spans="1:38" x14ac:dyDescent="0.3">
      <c r="A2015">
        <v>2013</v>
      </c>
      <c r="B2015">
        <v>1417</v>
      </c>
      <c r="C2015">
        <v>1417</v>
      </c>
      <c r="D2015">
        <v>132012</v>
      </c>
      <c r="E2015" t="s">
        <v>17583</v>
      </c>
      <c r="F2015" t="s">
        <v>15876</v>
      </c>
      <c r="G2015">
        <v>13926.6319503</v>
      </c>
      <c r="H2015">
        <v>8333352.6284400001</v>
      </c>
      <c r="I2015">
        <v>584327</v>
      </c>
      <c r="J2015">
        <v>333480</v>
      </c>
      <c r="K2015" t="s">
        <v>17583</v>
      </c>
      <c r="L2015" t="s">
        <v>16186</v>
      </c>
      <c r="M2015" t="s">
        <v>16187</v>
      </c>
      <c r="N2015" t="s">
        <v>15544</v>
      </c>
      <c r="O2015" t="s">
        <v>15545</v>
      </c>
      <c r="P2015" t="s">
        <v>15545</v>
      </c>
      <c r="Q2015">
        <v>184</v>
      </c>
      <c r="R2015">
        <v>5357</v>
      </c>
      <c r="S2015" t="s">
        <v>217</v>
      </c>
      <c r="T2015">
        <v>580682.86872400006</v>
      </c>
      <c r="U2015">
        <v>337184.54661199998</v>
      </c>
      <c r="V2015">
        <v>5</v>
      </c>
      <c r="W2015">
        <v>247.788872873</v>
      </c>
      <c r="X2015">
        <v>2</v>
      </c>
      <c r="Y2015">
        <v>0</v>
      </c>
      <c r="Z2015">
        <v>0</v>
      </c>
      <c r="AA2015">
        <v>0</v>
      </c>
      <c r="AB2015" t="s">
        <v>64</v>
      </c>
      <c r="AC2015" t="s">
        <v>218</v>
      </c>
      <c r="AD2015" t="s">
        <v>217</v>
      </c>
      <c r="AE2015">
        <v>409</v>
      </c>
      <c r="AF2015" t="s">
        <v>231</v>
      </c>
      <c r="AG2015" t="s">
        <v>232</v>
      </c>
      <c r="AH2015" t="s">
        <v>221</v>
      </c>
      <c r="AI2015" t="s">
        <v>226</v>
      </c>
      <c r="AJ2015">
        <v>0</v>
      </c>
      <c r="AK2015">
        <v>0</v>
      </c>
      <c r="AL2015">
        <v>5</v>
      </c>
    </row>
    <row r="2016" spans="1:38" x14ac:dyDescent="0.3">
      <c r="A2016">
        <v>2014</v>
      </c>
      <c r="B2016">
        <v>1418</v>
      </c>
      <c r="C2016">
        <v>1418</v>
      </c>
      <c r="D2016">
        <v>132013</v>
      </c>
      <c r="E2016" t="s">
        <v>17584</v>
      </c>
      <c r="F2016" t="s">
        <v>15876</v>
      </c>
      <c r="G2016">
        <v>21608.136957300001</v>
      </c>
      <c r="H2016">
        <v>19456598.919599999</v>
      </c>
      <c r="I2016">
        <v>580628</v>
      </c>
      <c r="J2016">
        <v>327602</v>
      </c>
      <c r="K2016" t="s">
        <v>17584</v>
      </c>
      <c r="L2016" t="s">
        <v>15747</v>
      </c>
      <c r="M2016" t="s">
        <v>15748</v>
      </c>
      <c r="N2016" t="s">
        <v>15544</v>
      </c>
      <c r="O2016" t="s">
        <v>15545</v>
      </c>
      <c r="P2016" t="s">
        <v>15545</v>
      </c>
      <c r="Q2016">
        <v>184</v>
      </c>
      <c r="R2016">
        <v>5357</v>
      </c>
      <c r="S2016" t="s">
        <v>217</v>
      </c>
      <c r="T2016">
        <v>580682.86872400006</v>
      </c>
      <c r="U2016">
        <v>337184.54661199998</v>
      </c>
      <c r="V2016">
        <v>5</v>
      </c>
      <c r="W2016">
        <v>247.788872873</v>
      </c>
      <c r="X2016">
        <v>2</v>
      </c>
      <c r="Y2016">
        <v>0</v>
      </c>
      <c r="Z2016">
        <v>0</v>
      </c>
      <c r="AA2016">
        <v>0</v>
      </c>
      <c r="AB2016" t="s">
        <v>64</v>
      </c>
      <c r="AC2016" t="s">
        <v>218</v>
      </c>
      <c r="AD2016" t="s">
        <v>217</v>
      </c>
      <c r="AE2016">
        <v>409</v>
      </c>
      <c r="AF2016" t="s">
        <v>231</v>
      </c>
      <c r="AG2016" t="s">
        <v>232</v>
      </c>
      <c r="AH2016" t="s">
        <v>221</v>
      </c>
      <c r="AI2016" t="s">
        <v>226</v>
      </c>
      <c r="AJ2016">
        <v>0</v>
      </c>
      <c r="AK2016">
        <v>0</v>
      </c>
      <c r="AL2016">
        <v>5</v>
      </c>
    </row>
    <row r="2017" spans="1:38" x14ac:dyDescent="0.3">
      <c r="A2017">
        <v>2015</v>
      </c>
      <c r="B2017">
        <v>3034</v>
      </c>
      <c r="C2017">
        <v>3034</v>
      </c>
      <c r="D2017">
        <v>165073</v>
      </c>
      <c r="E2017" t="s">
        <v>17585</v>
      </c>
      <c r="F2017" t="s">
        <v>15876</v>
      </c>
      <c r="G2017">
        <v>46228.715219999998</v>
      </c>
      <c r="H2017">
        <v>17765987.909699999</v>
      </c>
      <c r="I2017">
        <v>574839</v>
      </c>
      <c r="J2017">
        <v>342409</v>
      </c>
      <c r="K2017" t="s">
        <v>17585</v>
      </c>
      <c r="L2017" t="s">
        <v>16186</v>
      </c>
      <c r="M2017" t="s">
        <v>16187</v>
      </c>
      <c r="N2017" t="s">
        <v>15821</v>
      </c>
      <c r="O2017" t="s">
        <v>15545</v>
      </c>
      <c r="P2017" t="s">
        <v>15545</v>
      </c>
      <c r="Q2017">
        <v>184</v>
      </c>
      <c r="R2017">
        <v>5357</v>
      </c>
      <c r="S2017" t="s">
        <v>217</v>
      </c>
      <c r="T2017">
        <v>580682.86872400006</v>
      </c>
      <c r="U2017">
        <v>337184.54661199998</v>
      </c>
      <c r="V2017">
        <v>5</v>
      </c>
      <c r="W2017">
        <v>247.788872873</v>
      </c>
      <c r="X2017">
        <v>2</v>
      </c>
      <c r="Y2017">
        <v>0</v>
      </c>
      <c r="Z2017">
        <v>0</v>
      </c>
      <c r="AA2017">
        <v>0</v>
      </c>
      <c r="AB2017" t="s">
        <v>64</v>
      </c>
      <c r="AC2017" t="s">
        <v>218</v>
      </c>
      <c r="AD2017" t="s">
        <v>217</v>
      </c>
      <c r="AE2017">
        <v>409</v>
      </c>
      <c r="AF2017" t="s">
        <v>231</v>
      </c>
      <c r="AG2017" t="s">
        <v>232</v>
      </c>
      <c r="AH2017" t="s">
        <v>221</v>
      </c>
      <c r="AI2017" t="s">
        <v>226</v>
      </c>
      <c r="AJ2017">
        <v>0</v>
      </c>
      <c r="AK2017">
        <v>0</v>
      </c>
      <c r="AL2017">
        <v>5</v>
      </c>
    </row>
    <row r="2018" spans="1:38" x14ac:dyDescent="0.3">
      <c r="A2018">
        <v>2016</v>
      </c>
      <c r="B2018">
        <v>3131</v>
      </c>
      <c r="C2018">
        <v>3131</v>
      </c>
      <c r="D2018">
        <v>169285</v>
      </c>
      <c r="E2018" t="s">
        <v>17586</v>
      </c>
      <c r="F2018" t="s">
        <v>15742</v>
      </c>
      <c r="G2018">
        <v>1171.3363411099999</v>
      </c>
      <c r="H2018">
        <v>35672.072284200003</v>
      </c>
      <c r="I2018">
        <v>618954</v>
      </c>
      <c r="J2018">
        <v>305978</v>
      </c>
      <c r="K2018" t="s">
        <v>17586</v>
      </c>
      <c r="L2018" t="s">
        <v>15542</v>
      </c>
      <c r="M2018" t="s">
        <v>15543</v>
      </c>
      <c r="N2018" t="s">
        <v>15551</v>
      </c>
      <c r="O2018" t="s">
        <v>15545</v>
      </c>
      <c r="P2018" t="s">
        <v>15545</v>
      </c>
      <c r="Q2018">
        <v>185</v>
      </c>
      <c r="R2018">
        <v>3356</v>
      </c>
      <c r="S2018" t="s">
        <v>217</v>
      </c>
      <c r="T2018">
        <v>618407.03280299995</v>
      </c>
      <c r="U2018">
        <v>306078.54275399999</v>
      </c>
      <c r="V2018">
        <v>3</v>
      </c>
      <c r="W2018">
        <v>1.21243495737</v>
      </c>
      <c r="X2018">
        <v>1</v>
      </c>
      <c r="Y2018">
        <v>2</v>
      </c>
      <c r="Z2018">
        <v>0</v>
      </c>
      <c r="AA2018">
        <v>0</v>
      </c>
      <c r="AB2018" t="s">
        <v>217</v>
      </c>
      <c r="AC2018" t="s">
        <v>218</v>
      </c>
      <c r="AD2018" t="s">
        <v>217</v>
      </c>
      <c r="AE2018">
        <v>548</v>
      </c>
      <c r="AF2018" t="s">
        <v>227</v>
      </c>
      <c r="AG2018" t="s">
        <v>228</v>
      </c>
      <c r="AH2018" t="s">
        <v>221</v>
      </c>
      <c r="AI2018" t="s">
        <v>228</v>
      </c>
      <c r="AJ2018">
        <v>0</v>
      </c>
      <c r="AK2018">
        <v>0</v>
      </c>
      <c r="AL2018">
        <v>10</v>
      </c>
    </row>
    <row r="2019" spans="1:38" x14ac:dyDescent="0.3">
      <c r="A2019">
        <v>2017</v>
      </c>
      <c r="B2019">
        <v>3137</v>
      </c>
      <c r="C2019">
        <v>3137</v>
      </c>
      <c r="D2019">
        <v>169291</v>
      </c>
      <c r="E2019" t="s">
        <v>17587</v>
      </c>
      <c r="F2019" t="s">
        <v>15742</v>
      </c>
      <c r="G2019">
        <v>4618.6861141899999</v>
      </c>
      <c r="H2019">
        <v>744301.20420499996</v>
      </c>
      <c r="I2019">
        <v>618293</v>
      </c>
      <c r="J2019">
        <v>305975</v>
      </c>
      <c r="K2019" t="s">
        <v>17587</v>
      </c>
      <c r="L2019" t="s">
        <v>15542</v>
      </c>
      <c r="M2019" t="s">
        <v>15543</v>
      </c>
      <c r="N2019" t="s">
        <v>15551</v>
      </c>
      <c r="O2019" t="s">
        <v>15545</v>
      </c>
      <c r="P2019" t="s">
        <v>15545</v>
      </c>
      <c r="Q2019">
        <v>185</v>
      </c>
      <c r="R2019">
        <v>3356</v>
      </c>
      <c r="S2019" t="s">
        <v>217</v>
      </c>
      <c r="T2019">
        <v>618407.03280299995</v>
      </c>
      <c r="U2019">
        <v>306078.54275399999</v>
      </c>
      <c r="V2019">
        <v>3</v>
      </c>
      <c r="W2019">
        <v>1.21243495737</v>
      </c>
      <c r="X2019">
        <v>1</v>
      </c>
      <c r="Y2019">
        <v>2</v>
      </c>
      <c r="Z2019">
        <v>0</v>
      </c>
      <c r="AA2019">
        <v>0</v>
      </c>
      <c r="AB2019" t="s">
        <v>217</v>
      </c>
      <c r="AC2019" t="s">
        <v>218</v>
      </c>
      <c r="AD2019" t="s">
        <v>217</v>
      </c>
      <c r="AE2019">
        <v>548</v>
      </c>
      <c r="AF2019" t="s">
        <v>227</v>
      </c>
      <c r="AG2019" t="s">
        <v>228</v>
      </c>
      <c r="AH2019" t="s">
        <v>221</v>
      </c>
      <c r="AI2019" t="s">
        <v>228</v>
      </c>
      <c r="AJ2019">
        <v>0</v>
      </c>
      <c r="AK2019">
        <v>0</v>
      </c>
      <c r="AL2019">
        <v>10</v>
      </c>
    </row>
    <row r="2020" spans="1:38" x14ac:dyDescent="0.3">
      <c r="A2020">
        <v>2018</v>
      </c>
      <c r="B2020">
        <v>2643</v>
      </c>
      <c r="C2020">
        <v>2643</v>
      </c>
      <c r="D2020">
        <v>133238</v>
      </c>
      <c r="E2020" t="s">
        <v>17588</v>
      </c>
      <c r="F2020" t="s">
        <v>15742</v>
      </c>
      <c r="G2020">
        <v>11462.8823474</v>
      </c>
      <c r="H2020">
        <v>4507891.65075</v>
      </c>
      <c r="I2020">
        <v>614811</v>
      </c>
      <c r="J2020">
        <v>299009</v>
      </c>
      <c r="K2020" t="s">
        <v>17588</v>
      </c>
      <c r="L2020" t="s">
        <v>15747</v>
      </c>
      <c r="M2020" t="s">
        <v>15748</v>
      </c>
      <c r="N2020" t="s">
        <v>15544</v>
      </c>
      <c r="O2020" t="s">
        <v>15545</v>
      </c>
      <c r="P2020" t="s">
        <v>15545</v>
      </c>
      <c r="Q2020">
        <v>186</v>
      </c>
      <c r="R2020">
        <v>3355</v>
      </c>
      <c r="S2020" t="s">
        <v>217</v>
      </c>
      <c r="T2020">
        <v>615280.68223200005</v>
      </c>
      <c r="U2020">
        <v>298951.69489400001</v>
      </c>
      <c r="V2020">
        <v>3</v>
      </c>
      <c r="W2020">
        <v>6.2174398824999999</v>
      </c>
      <c r="X2020">
        <v>2</v>
      </c>
      <c r="Y2020">
        <v>0</v>
      </c>
      <c r="Z2020">
        <v>0</v>
      </c>
      <c r="AA2020">
        <v>0</v>
      </c>
      <c r="AB2020" t="s">
        <v>217</v>
      </c>
      <c r="AC2020" t="s">
        <v>218</v>
      </c>
      <c r="AD2020" t="s">
        <v>217</v>
      </c>
      <c r="AE2020">
        <v>335</v>
      </c>
      <c r="AF2020" t="s">
        <v>227</v>
      </c>
      <c r="AG2020" t="s">
        <v>228</v>
      </c>
      <c r="AH2020" t="s">
        <v>221</v>
      </c>
      <c r="AI2020" t="s">
        <v>228</v>
      </c>
      <c r="AJ2020">
        <v>0</v>
      </c>
      <c r="AK2020">
        <v>0</v>
      </c>
      <c r="AL2020">
        <v>11</v>
      </c>
    </row>
    <row r="2021" spans="1:38" x14ac:dyDescent="0.3">
      <c r="A2021">
        <v>2019</v>
      </c>
      <c r="B2021">
        <v>2644</v>
      </c>
      <c r="C2021">
        <v>2644</v>
      </c>
      <c r="D2021">
        <v>133239</v>
      </c>
      <c r="E2021" t="s">
        <v>17589</v>
      </c>
      <c r="F2021" t="s">
        <v>15742</v>
      </c>
      <c r="G2021">
        <v>10777.005520500001</v>
      </c>
      <c r="H2021">
        <v>1740761.24214</v>
      </c>
      <c r="I2021">
        <v>616491</v>
      </c>
      <c r="J2021">
        <v>298803</v>
      </c>
      <c r="K2021" t="s">
        <v>17589</v>
      </c>
      <c r="L2021" t="s">
        <v>15747</v>
      </c>
      <c r="M2021" t="s">
        <v>15748</v>
      </c>
      <c r="N2021" t="s">
        <v>15544</v>
      </c>
      <c r="O2021" t="s">
        <v>15545</v>
      </c>
      <c r="P2021" t="s">
        <v>15545</v>
      </c>
      <c r="Q2021">
        <v>186</v>
      </c>
      <c r="R2021">
        <v>3355</v>
      </c>
      <c r="S2021" t="s">
        <v>217</v>
      </c>
      <c r="T2021">
        <v>615280.68223200005</v>
      </c>
      <c r="U2021">
        <v>298951.69489400001</v>
      </c>
      <c r="V2021">
        <v>3</v>
      </c>
      <c r="W2021">
        <v>6.2174398824999999</v>
      </c>
      <c r="X2021">
        <v>2</v>
      </c>
      <c r="Y2021">
        <v>0</v>
      </c>
      <c r="Z2021">
        <v>0</v>
      </c>
      <c r="AA2021">
        <v>0</v>
      </c>
      <c r="AB2021" t="s">
        <v>217</v>
      </c>
      <c r="AC2021" t="s">
        <v>218</v>
      </c>
      <c r="AD2021" t="s">
        <v>217</v>
      </c>
      <c r="AE2021">
        <v>335</v>
      </c>
      <c r="AF2021" t="s">
        <v>227</v>
      </c>
      <c r="AG2021" t="s">
        <v>228</v>
      </c>
      <c r="AH2021" t="s">
        <v>221</v>
      </c>
      <c r="AI2021" t="s">
        <v>228</v>
      </c>
      <c r="AJ2021">
        <v>0</v>
      </c>
      <c r="AK2021">
        <v>0</v>
      </c>
      <c r="AL2021">
        <v>11</v>
      </c>
    </row>
    <row r="2022" spans="1:38" x14ac:dyDescent="0.3">
      <c r="A2022">
        <v>2020</v>
      </c>
      <c r="B2022">
        <v>2607</v>
      </c>
      <c r="C2022">
        <v>2607</v>
      </c>
      <c r="D2022">
        <v>133202</v>
      </c>
      <c r="E2022" t="s">
        <v>17590</v>
      </c>
      <c r="F2022" t="s">
        <v>15742</v>
      </c>
      <c r="G2022">
        <v>13889.4879028</v>
      </c>
      <c r="H2022">
        <v>4961996.12323</v>
      </c>
      <c r="I2022">
        <v>617831</v>
      </c>
      <c r="J2022">
        <v>302125</v>
      </c>
      <c r="K2022" t="s">
        <v>17590</v>
      </c>
      <c r="L2022" t="s">
        <v>15747</v>
      </c>
      <c r="M2022" t="s">
        <v>15748</v>
      </c>
      <c r="N2022" t="s">
        <v>15544</v>
      </c>
      <c r="O2022" t="s">
        <v>15545</v>
      </c>
      <c r="P2022" t="s">
        <v>15545</v>
      </c>
      <c r="Q2022">
        <v>187</v>
      </c>
      <c r="R2022">
        <v>3354</v>
      </c>
      <c r="S2022" t="s">
        <v>217</v>
      </c>
      <c r="T2022">
        <v>617834.17167099996</v>
      </c>
      <c r="U2022">
        <v>302127.08649800002</v>
      </c>
      <c r="V2022">
        <v>3</v>
      </c>
      <c r="W2022">
        <v>4.9462619218799997</v>
      </c>
      <c r="X2022">
        <v>1</v>
      </c>
      <c r="Y2022">
        <v>0</v>
      </c>
      <c r="Z2022">
        <v>0</v>
      </c>
      <c r="AA2022">
        <v>0</v>
      </c>
      <c r="AB2022" t="s">
        <v>217</v>
      </c>
      <c r="AC2022" t="s">
        <v>218</v>
      </c>
      <c r="AD2022" t="s">
        <v>217</v>
      </c>
      <c r="AE2022">
        <v>320</v>
      </c>
      <c r="AF2022" t="s">
        <v>227</v>
      </c>
      <c r="AG2022" t="s">
        <v>228</v>
      </c>
      <c r="AH2022" t="s">
        <v>221</v>
      </c>
      <c r="AI2022" t="s">
        <v>228</v>
      </c>
      <c r="AJ2022">
        <v>0</v>
      </c>
      <c r="AK2022">
        <v>0</v>
      </c>
      <c r="AL2022">
        <v>11</v>
      </c>
    </row>
    <row r="2023" spans="1:38" x14ac:dyDescent="0.3">
      <c r="A2023">
        <v>2021</v>
      </c>
      <c r="B2023">
        <v>2624</v>
      </c>
      <c r="C2023">
        <v>2624</v>
      </c>
      <c r="D2023">
        <v>133219</v>
      </c>
      <c r="E2023" t="s">
        <v>17591</v>
      </c>
      <c r="F2023" t="s">
        <v>15742</v>
      </c>
      <c r="G2023">
        <v>1815.1010477</v>
      </c>
      <c r="H2023">
        <v>99877.108117099997</v>
      </c>
      <c r="I2023">
        <v>618192</v>
      </c>
      <c r="J2023">
        <v>310555</v>
      </c>
      <c r="K2023" t="s">
        <v>17591</v>
      </c>
      <c r="L2023" t="s">
        <v>15542</v>
      </c>
      <c r="M2023" t="s">
        <v>15543</v>
      </c>
      <c r="N2023" t="s">
        <v>15544</v>
      </c>
      <c r="O2023" t="s">
        <v>15545</v>
      </c>
      <c r="P2023" t="s">
        <v>15545</v>
      </c>
      <c r="Q2023">
        <v>188</v>
      </c>
      <c r="R2023">
        <v>3353</v>
      </c>
      <c r="S2023" t="s">
        <v>217</v>
      </c>
      <c r="T2023">
        <v>618214.10662400001</v>
      </c>
      <c r="U2023">
        <v>310674.69520199997</v>
      </c>
      <c r="V2023">
        <v>3</v>
      </c>
      <c r="W2023">
        <v>0.13410829860000001</v>
      </c>
      <c r="X2023">
        <v>1</v>
      </c>
      <c r="Y2023">
        <v>2</v>
      </c>
      <c r="Z2023">
        <v>0</v>
      </c>
      <c r="AA2023">
        <v>0</v>
      </c>
      <c r="AB2023" t="s">
        <v>217</v>
      </c>
      <c r="AC2023" t="s">
        <v>218</v>
      </c>
      <c r="AD2023" t="s">
        <v>217</v>
      </c>
      <c r="AE2023">
        <v>538</v>
      </c>
      <c r="AF2023" t="s">
        <v>227</v>
      </c>
      <c r="AG2023" t="s">
        <v>228</v>
      </c>
      <c r="AH2023" t="s">
        <v>221</v>
      </c>
      <c r="AI2023" t="s">
        <v>228</v>
      </c>
      <c r="AJ2023">
        <v>0</v>
      </c>
      <c r="AK2023">
        <v>0</v>
      </c>
      <c r="AL2023">
        <v>10</v>
      </c>
    </row>
    <row r="2024" spans="1:38" x14ac:dyDescent="0.3">
      <c r="A2024">
        <v>2022</v>
      </c>
      <c r="B2024">
        <v>642</v>
      </c>
      <c r="C2024">
        <v>642</v>
      </c>
      <c r="D2024">
        <v>131237</v>
      </c>
      <c r="E2024" t="s">
        <v>17592</v>
      </c>
      <c r="F2024" t="s">
        <v>17057</v>
      </c>
      <c r="G2024">
        <v>2652.4165113899999</v>
      </c>
      <c r="H2024">
        <v>256827.99626399999</v>
      </c>
      <c r="I2024">
        <v>630163</v>
      </c>
      <c r="J2024">
        <v>309911</v>
      </c>
      <c r="K2024" t="s">
        <v>17592</v>
      </c>
      <c r="L2024" t="s">
        <v>15743</v>
      </c>
      <c r="M2024" t="s">
        <v>15744</v>
      </c>
      <c r="N2024" t="s">
        <v>15544</v>
      </c>
      <c r="O2024" t="s">
        <v>15545</v>
      </c>
      <c r="P2024" t="s">
        <v>15545</v>
      </c>
      <c r="Q2024">
        <v>189</v>
      </c>
      <c r="R2024">
        <v>1352</v>
      </c>
      <c r="S2024" t="s">
        <v>217</v>
      </c>
      <c r="T2024">
        <v>630560.03793200001</v>
      </c>
      <c r="U2024">
        <v>311486.13415400003</v>
      </c>
      <c r="V2024">
        <v>1</v>
      </c>
      <c r="W2024">
        <v>5.42996628642</v>
      </c>
      <c r="X2024">
        <v>1</v>
      </c>
      <c r="Y2024">
        <v>0</v>
      </c>
      <c r="Z2024">
        <v>0</v>
      </c>
      <c r="AA2024">
        <v>0</v>
      </c>
      <c r="AB2024" t="s">
        <v>217</v>
      </c>
      <c r="AC2024" t="s">
        <v>218</v>
      </c>
      <c r="AD2024" t="s">
        <v>217</v>
      </c>
      <c r="AE2024">
        <v>472</v>
      </c>
      <c r="AF2024" t="s">
        <v>298</v>
      </c>
      <c r="AG2024" t="s">
        <v>242</v>
      </c>
      <c r="AH2024" t="s">
        <v>221</v>
      </c>
      <c r="AI2024" t="s">
        <v>242</v>
      </c>
      <c r="AJ2024">
        <v>0</v>
      </c>
      <c r="AK2024">
        <v>0</v>
      </c>
      <c r="AL2024">
        <v>14</v>
      </c>
    </row>
    <row r="2025" spans="1:38" x14ac:dyDescent="0.3">
      <c r="A2025">
        <v>2023</v>
      </c>
      <c r="B2025">
        <v>643</v>
      </c>
      <c r="C2025">
        <v>643</v>
      </c>
      <c r="D2025">
        <v>131238</v>
      </c>
      <c r="E2025" t="s">
        <v>17593</v>
      </c>
      <c r="F2025" t="s">
        <v>17057</v>
      </c>
      <c r="G2025">
        <v>13035.853465800001</v>
      </c>
      <c r="H2025">
        <v>4323802.1140999999</v>
      </c>
      <c r="I2025">
        <v>630433</v>
      </c>
      <c r="J2025">
        <v>311796</v>
      </c>
      <c r="K2025" t="s">
        <v>17593</v>
      </c>
      <c r="L2025" t="s">
        <v>15743</v>
      </c>
      <c r="M2025" t="s">
        <v>15744</v>
      </c>
      <c r="N2025" t="s">
        <v>15544</v>
      </c>
      <c r="O2025" t="s">
        <v>15545</v>
      </c>
      <c r="P2025" t="s">
        <v>15545</v>
      </c>
      <c r="Q2025">
        <v>189</v>
      </c>
      <c r="R2025">
        <v>1352</v>
      </c>
      <c r="S2025" t="s">
        <v>217</v>
      </c>
      <c r="T2025">
        <v>630560.03793200001</v>
      </c>
      <c r="U2025">
        <v>311486.13415400003</v>
      </c>
      <c r="V2025">
        <v>1</v>
      </c>
      <c r="W2025">
        <v>5.42996628642</v>
      </c>
      <c r="X2025">
        <v>1</v>
      </c>
      <c r="Y2025">
        <v>0</v>
      </c>
      <c r="Z2025">
        <v>0</v>
      </c>
      <c r="AA2025">
        <v>0</v>
      </c>
      <c r="AB2025" t="s">
        <v>217</v>
      </c>
      <c r="AC2025" t="s">
        <v>218</v>
      </c>
      <c r="AD2025" t="s">
        <v>217</v>
      </c>
      <c r="AE2025">
        <v>472</v>
      </c>
      <c r="AF2025" t="s">
        <v>298</v>
      </c>
      <c r="AG2025" t="s">
        <v>242</v>
      </c>
      <c r="AH2025" t="s">
        <v>221</v>
      </c>
      <c r="AI2025" t="s">
        <v>242</v>
      </c>
      <c r="AJ2025">
        <v>0</v>
      </c>
      <c r="AK2025">
        <v>0</v>
      </c>
      <c r="AL2025">
        <v>14</v>
      </c>
    </row>
    <row r="2026" spans="1:38" x14ac:dyDescent="0.3">
      <c r="A2026">
        <v>2024</v>
      </c>
      <c r="B2026">
        <v>644</v>
      </c>
      <c r="C2026">
        <v>644</v>
      </c>
      <c r="D2026">
        <v>131239</v>
      </c>
      <c r="E2026" t="s">
        <v>17594</v>
      </c>
      <c r="F2026" t="s">
        <v>17057</v>
      </c>
      <c r="G2026">
        <v>2676.6720492700001</v>
      </c>
      <c r="H2026">
        <v>167429.63437000001</v>
      </c>
      <c r="I2026">
        <v>631402</v>
      </c>
      <c r="J2026">
        <v>312248</v>
      </c>
      <c r="K2026" t="s">
        <v>17594</v>
      </c>
      <c r="L2026" t="s">
        <v>15743</v>
      </c>
      <c r="M2026" t="s">
        <v>15744</v>
      </c>
      <c r="N2026" t="s">
        <v>15544</v>
      </c>
      <c r="O2026" t="s">
        <v>15545</v>
      </c>
      <c r="P2026" t="s">
        <v>15545</v>
      </c>
      <c r="Q2026">
        <v>189</v>
      </c>
      <c r="R2026">
        <v>1352</v>
      </c>
      <c r="S2026" t="s">
        <v>217</v>
      </c>
      <c r="T2026">
        <v>630560.03793200001</v>
      </c>
      <c r="U2026">
        <v>311486.13415400003</v>
      </c>
      <c r="V2026">
        <v>1</v>
      </c>
      <c r="W2026">
        <v>5.42996628642</v>
      </c>
      <c r="X2026">
        <v>1</v>
      </c>
      <c r="Y2026">
        <v>0</v>
      </c>
      <c r="Z2026">
        <v>0</v>
      </c>
      <c r="AA2026">
        <v>0</v>
      </c>
      <c r="AB2026" t="s">
        <v>217</v>
      </c>
      <c r="AC2026" t="s">
        <v>218</v>
      </c>
      <c r="AD2026" t="s">
        <v>217</v>
      </c>
      <c r="AE2026">
        <v>472</v>
      </c>
      <c r="AF2026" t="s">
        <v>298</v>
      </c>
      <c r="AG2026" t="s">
        <v>242</v>
      </c>
      <c r="AH2026" t="s">
        <v>221</v>
      </c>
      <c r="AI2026" t="s">
        <v>242</v>
      </c>
      <c r="AJ2026">
        <v>0</v>
      </c>
      <c r="AK2026">
        <v>0</v>
      </c>
      <c r="AL2026">
        <v>14</v>
      </c>
    </row>
    <row r="2027" spans="1:38" x14ac:dyDescent="0.3">
      <c r="A2027">
        <v>2025</v>
      </c>
      <c r="B2027">
        <v>2990</v>
      </c>
      <c r="C2027">
        <v>2990</v>
      </c>
      <c r="D2027">
        <v>165029</v>
      </c>
      <c r="E2027" t="s">
        <v>17595</v>
      </c>
      <c r="F2027" t="s">
        <v>17057</v>
      </c>
      <c r="G2027">
        <v>6281.0847823499998</v>
      </c>
      <c r="H2027">
        <v>764955.00879600004</v>
      </c>
      <c r="I2027">
        <v>630700</v>
      </c>
      <c r="J2027">
        <v>310375</v>
      </c>
      <c r="K2027" t="s">
        <v>17595</v>
      </c>
      <c r="L2027" t="s">
        <v>15743</v>
      </c>
      <c r="M2027" t="s">
        <v>15744</v>
      </c>
      <c r="N2027" t="s">
        <v>15551</v>
      </c>
      <c r="O2027" t="s">
        <v>15545</v>
      </c>
      <c r="P2027" t="s">
        <v>15545</v>
      </c>
      <c r="Q2027">
        <v>189</v>
      </c>
      <c r="R2027">
        <v>1352</v>
      </c>
      <c r="S2027" t="s">
        <v>217</v>
      </c>
      <c r="T2027">
        <v>630560.03793200001</v>
      </c>
      <c r="U2027">
        <v>311486.13415400003</v>
      </c>
      <c r="V2027">
        <v>1</v>
      </c>
      <c r="W2027">
        <v>5.42996628642</v>
      </c>
      <c r="X2027">
        <v>1</v>
      </c>
      <c r="Y2027">
        <v>0</v>
      </c>
      <c r="Z2027">
        <v>0</v>
      </c>
      <c r="AA2027">
        <v>0</v>
      </c>
      <c r="AB2027" t="s">
        <v>217</v>
      </c>
      <c r="AC2027" t="s">
        <v>218</v>
      </c>
      <c r="AD2027" t="s">
        <v>217</v>
      </c>
      <c r="AE2027">
        <v>472</v>
      </c>
      <c r="AF2027" t="s">
        <v>298</v>
      </c>
      <c r="AG2027" t="s">
        <v>242</v>
      </c>
      <c r="AH2027" t="s">
        <v>221</v>
      </c>
      <c r="AI2027" t="s">
        <v>242</v>
      </c>
      <c r="AJ2027">
        <v>0</v>
      </c>
      <c r="AK2027">
        <v>0</v>
      </c>
      <c r="AL2027">
        <v>14</v>
      </c>
    </row>
    <row r="2028" spans="1:38" x14ac:dyDescent="0.3">
      <c r="A2028">
        <v>2026</v>
      </c>
      <c r="B2028">
        <v>2992</v>
      </c>
      <c r="C2028">
        <v>2992</v>
      </c>
      <c r="D2028">
        <v>165031</v>
      </c>
      <c r="E2028" t="s">
        <v>17596</v>
      </c>
      <c r="F2028" t="s">
        <v>17057</v>
      </c>
      <c r="G2028">
        <v>2543.5212286599999</v>
      </c>
      <c r="H2028">
        <v>181701.72652600001</v>
      </c>
      <c r="I2028">
        <v>631170</v>
      </c>
      <c r="J2028">
        <v>310634</v>
      </c>
      <c r="K2028" t="s">
        <v>17596</v>
      </c>
      <c r="L2028" t="s">
        <v>15743</v>
      </c>
      <c r="M2028" t="s">
        <v>15744</v>
      </c>
      <c r="N2028" t="s">
        <v>15551</v>
      </c>
      <c r="O2028" t="s">
        <v>15545</v>
      </c>
      <c r="P2028" t="s">
        <v>15545</v>
      </c>
      <c r="Q2028">
        <v>189</v>
      </c>
      <c r="R2028">
        <v>1352</v>
      </c>
      <c r="S2028" t="s">
        <v>217</v>
      </c>
      <c r="T2028">
        <v>630560.03793200001</v>
      </c>
      <c r="U2028">
        <v>311486.13415400003</v>
      </c>
      <c r="V2028">
        <v>1</v>
      </c>
      <c r="W2028">
        <v>5.42996628642</v>
      </c>
      <c r="X2028">
        <v>1</v>
      </c>
      <c r="Y2028">
        <v>0</v>
      </c>
      <c r="Z2028">
        <v>0</v>
      </c>
      <c r="AA2028">
        <v>0</v>
      </c>
      <c r="AB2028" t="s">
        <v>217</v>
      </c>
      <c r="AC2028" t="s">
        <v>218</v>
      </c>
      <c r="AD2028" t="s">
        <v>217</v>
      </c>
      <c r="AE2028">
        <v>472</v>
      </c>
      <c r="AF2028" t="s">
        <v>298</v>
      </c>
      <c r="AG2028" t="s">
        <v>242</v>
      </c>
      <c r="AH2028" t="s">
        <v>221</v>
      </c>
      <c r="AI2028" t="s">
        <v>242</v>
      </c>
      <c r="AJ2028">
        <v>0</v>
      </c>
      <c r="AK2028">
        <v>0</v>
      </c>
      <c r="AL2028">
        <v>14</v>
      </c>
    </row>
    <row r="2029" spans="1:38" x14ac:dyDescent="0.3">
      <c r="A2029">
        <v>2027</v>
      </c>
      <c r="B2029">
        <v>2451</v>
      </c>
      <c r="C2029">
        <v>2451</v>
      </c>
      <c r="D2029">
        <v>133046</v>
      </c>
      <c r="E2029" t="s">
        <v>17597</v>
      </c>
      <c r="F2029" t="s">
        <v>15742</v>
      </c>
      <c r="G2029">
        <v>11390.9270729</v>
      </c>
      <c r="H2029">
        <v>1534218.2663199999</v>
      </c>
      <c r="I2029">
        <v>615472</v>
      </c>
      <c r="J2029">
        <v>307015</v>
      </c>
      <c r="K2029" t="s">
        <v>17597</v>
      </c>
      <c r="L2029" t="s">
        <v>15743</v>
      </c>
      <c r="M2029" t="s">
        <v>15744</v>
      </c>
      <c r="N2029" t="s">
        <v>15544</v>
      </c>
      <c r="O2029" t="s">
        <v>15545</v>
      </c>
      <c r="P2029" t="s">
        <v>15545</v>
      </c>
      <c r="Q2029">
        <v>190</v>
      </c>
      <c r="R2029">
        <v>3351</v>
      </c>
      <c r="S2029" t="s">
        <v>217</v>
      </c>
      <c r="T2029">
        <v>615879.93492899998</v>
      </c>
      <c r="U2029">
        <v>307022.24591200001</v>
      </c>
      <c r="V2029">
        <v>3</v>
      </c>
      <c r="W2029">
        <v>2.6965319438400002</v>
      </c>
      <c r="X2029">
        <v>1</v>
      </c>
      <c r="Y2029">
        <v>0</v>
      </c>
      <c r="Z2029">
        <v>0</v>
      </c>
      <c r="AA2029">
        <v>0</v>
      </c>
      <c r="AB2029" t="s">
        <v>217</v>
      </c>
      <c r="AC2029" t="s">
        <v>218</v>
      </c>
      <c r="AD2029" t="s">
        <v>217</v>
      </c>
      <c r="AE2029">
        <v>334</v>
      </c>
      <c r="AF2029" t="s">
        <v>227</v>
      </c>
      <c r="AG2029" t="s">
        <v>228</v>
      </c>
      <c r="AH2029" t="s">
        <v>221</v>
      </c>
      <c r="AI2029" t="s">
        <v>228</v>
      </c>
      <c r="AJ2029">
        <v>0</v>
      </c>
      <c r="AK2029">
        <v>0</v>
      </c>
      <c r="AL2029">
        <v>10</v>
      </c>
    </row>
    <row r="2030" spans="1:38" x14ac:dyDescent="0.3">
      <c r="A2030">
        <v>2028</v>
      </c>
      <c r="B2030">
        <v>2452</v>
      </c>
      <c r="C2030">
        <v>2452</v>
      </c>
      <c r="D2030">
        <v>133047</v>
      </c>
      <c r="E2030" t="s">
        <v>17598</v>
      </c>
      <c r="F2030" t="s">
        <v>15742</v>
      </c>
      <c r="G2030">
        <v>3463.9797060000001</v>
      </c>
      <c r="H2030">
        <v>402692.99581499997</v>
      </c>
      <c r="I2030">
        <v>615926</v>
      </c>
      <c r="J2030">
        <v>306899</v>
      </c>
      <c r="K2030" t="s">
        <v>17598</v>
      </c>
      <c r="L2030" t="s">
        <v>15743</v>
      </c>
      <c r="M2030" t="s">
        <v>15744</v>
      </c>
      <c r="N2030" t="s">
        <v>15544</v>
      </c>
      <c r="O2030" t="s">
        <v>15545</v>
      </c>
      <c r="P2030" t="s">
        <v>15545</v>
      </c>
      <c r="Q2030">
        <v>190</v>
      </c>
      <c r="R2030">
        <v>3351</v>
      </c>
      <c r="S2030" t="s">
        <v>217</v>
      </c>
      <c r="T2030">
        <v>615879.93492899998</v>
      </c>
      <c r="U2030">
        <v>307022.24591200001</v>
      </c>
      <c r="V2030">
        <v>3</v>
      </c>
      <c r="W2030">
        <v>2.6965319438400002</v>
      </c>
      <c r="X2030">
        <v>1</v>
      </c>
      <c r="Y2030">
        <v>0</v>
      </c>
      <c r="Z2030">
        <v>0</v>
      </c>
      <c r="AA2030">
        <v>0</v>
      </c>
      <c r="AB2030" t="s">
        <v>217</v>
      </c>
      <c r="AC2030" t="s">
        <v>218</v>
      </c>
      <c r="AD2030" t="s">
        <v>217</v>
      </c>
      <c r="AE2030">
        <v>334</v>
      </c>
      <c r="AF2030" t="s">
        <v>227</v>
      </c>
      <c r="AG2030" t="s">
        <v>228</v>
      </c>
      <c r="AH2030" t="s">
        <v>221</v>
      </c>
      <c r="AI2030" t="s">
        <v>228</v>
      </c>
      <c r="AJ2030">
        <v>0</v>
      </c>
      <c r="AK2030">
        <v>0</v>
      </c>
      <c r="AL2030">
        <v>10</v>
      </c>
    </row>
    <row r="2031" spans="1:38" x14ac:dyDescent="0.3">
      <c r="A2031">
        <v>2029</v>
      </c>
      <c r="B2031">
        <v>2453</v>
      </c>
      <c r="C2031">
        <v>2453</v>
      </c>
      <c r="D2031">
        <v>133048</v>
      </c>
      <c r="E2031" t="s">
        <v>17599</v>
      </c>
      <c r="F2031" t="s">
        <v>15742</v>
      </c>
      <c r="G2031">
        <v>4451.4843172499995</v>
      </c>
      <c r="H2031">
        <v>813933.40536600002</v>
      </c>
      <c r="I2031">
        <v>616675</v>
      </c>
      <c r="J2031">
        <v>307132</v>
      </c>
      <c r="K2031" t="s">
        <v>17599</v>
      </c>
      <c r="L2031" t="s">
        <v>15743</v>
      </c>
      <c r="M2031" t="s">
        <v>15744</v>
      </c>
      <c r="N2031" t="s">
        <v>15544</v>
      </c>
      <c r="O2031" t="s">
        <v>15545</v>
      </c>
      <c r="P2031" t="s">
        <v>15545</v>
      </c>
      <c r="Q2031">
        <v>190</v>
      </c>
      <c r="R2031">
        <v>3351</v>
      </c>
      <c r="S2031" t="s">
        <v>217</v>
      </c>
      <c r="T2031">
        <v>615879.93492899998</v>
      </c>
      <c r="U2031">
        <v>307022.24591200001</v>
      </c>
      <c r="V2031">
        <v>3</v>
      </c>
      <c r="W2031">
        <v>2.6965319438400002</v>
      </c>
      <c r="X2031">
        <v>1</v>
      </c>
      <c r="Y2031">
        <v>0</v>
      </c>
      <c r="Z2031">
        <v>0</v>
      </c>
      <c r="AA2031">
        <v>0</v>
      </c>
      <c r="AB2031" t="s">
        <v>217</v>
      </c>
      <c r="AC2031" t="s">
        <v>218</v>
      </c>
      <c r="AD2031" t="s">
        <v>217</v>
      </c>
      <c r="AE2031">
        <v>334</v>
      </c>
      <c r="AF2031" t="s">
        <v>227</v>
      </c>
      <c r="AG2031" t="s">
        <v>228</v>
      </c>
      <c r="AH2031" t="s">
        <v>221</v>
      </c>
      <c r="AI2031" t="s">
        <v>228</v>
      </c>
      <c r="AJ2031">
        <v>0</v>
      </c>
      <c r="AK2031">
        <v>0</v>
      </c>
      <c r="AL2031">
        <v>10</v>
      </c>
    </row>
    <row r="2032" spans="1:38" x14ac:dyDescent="0.3">
      <c r="A2032">
        <v>2030</v>
      </c>
      <c r="B2032">
        <v>598</v>
      </c>
      <c r="C2032">
        <v>598</v>
      </c>
      <c r="D2032">
        <v>131193</v>
      </c>
      <c r="E2032" t="s">
        <v>17600</v>
      </c>
      <c r="F2032" t="s">
        <v>17057</v>
      </c>
      <c r="G2032">
        <v>7230.5869305200004</v>
      </c>
      <c r="H2032">
        <v>961188.17205299996</v>
      </c>
      <c r="I2032">
        <v>618549</v>
      </c>
      <c r="J2032">
        <v>316896</v>
      </c>
      <c r="K2032" t="s">
        <v>17600</v>
      </c>
      <c r="L2032" t="s">
        <v>15756</v>
      </c>
      <c r="M2032" t="s">
        <v>15757</v>
      </c>
      <c r="N2032" t="s">
        <v>15544</v>
      </c>
      <c r="O2032" t="s">
        <v>15545</v>
      </c>
      <c r="P2032" t="s">
        <v>15545</v>
      </c>
      <c r="Q2032">
        <v>191</v>
      </c>
      <c r="R2032">
        <v>1350</v>
      </c>
      <c r="S2032" t="s">
        <v>217</v>
      </c>
      <c r="T2032">
        <v>619824.35394199996</v>
      </c>
      <c r="U2032">
        <v>316476.48409699998</v>
      </c>
      <c r="V2032">
        <v>1</v>
      </c>
      <c r="W2032">
        <v>13.823195356499999</v>
      </c>
      <c r="X2032">
        <v>1</v>
      </c>
      <c r="Y2032">
        <v>1</v>
      </c>
      <c r="Z2032">
        <v>0</v>
      </c>
      <c r="AA2032">
        <v>0</v>
      </c>
      <c r="AB2032" t="s">
        <v>114</v>
      </c>
      <c r="AC2032" t="s">
        <v>218</v>
      </c>
      <c r="AD2032" t="s">
        <v>217</v>
      </c>
      <c r="AE2032">
        <v>457</v>
      </c>
      <c r="AF2032" t="s">
        <v>298</v>
      </c>
      <c r="AG2032" t="s">
        <v>242</v>
      </c>
      <c r="AH2032" t="s">
        <v>221</v>
      </c>
      <c r="AI2032" t="s">
        <v>242</v>
      </c>
      <c r="AJ2032">
        <v>0</v>
      </c>
      <c r="AK2032">
        <v>0</v>
      </c>
      <c r="AL2032">
        <v>13</v>
      </c>
    </row>
    <row r="2033" spans="1:38" x14ac:dyDescent="0.3">
      <c r="A2033">
        <v>2031</v>
      </c>
      <c r="B2033">
        <v>2415</v>
      </c>
      <c r="C2033">
        <v>2415</v>
      </c>
      <c r="D2033">
        <v>133010</v>
      </c>
      <c r="E2033" t="s">
        <v>17601</v>
      </c>
      <c r="F2033" t="s">
        <v>15742</v>
      </c>
      <c r="G2033">
        <v>16401.167399999998</v>
      </c>
      <c r="H2033">
        <v>8037552.58115</v>
      </c>
      <c r="I2033">
        <v>631349</v>
      </c>
      <c r="J2033">
        <v>300430</v>
      </c>
      <c r="K2033" t="s">
        <v>17601</v>
      </c>
      <c r="L2033" t="s">
        <v>15747</v>
      </c>
      <c r="M2033" t="s">
        <v>15748</v>
      </c>
      <c r="N2033" t="s">
        <v>15544</v>
      </c>
      <c r="O2033" t="s">
        <v>15545</v>
      </c>
      <c r="P2033" t="s">
        <v>15545</v>
      </c>
      <c r="Q2033">
        <v>192</v>
      </c>
      <c r="R2033">
        <v>3349</v>
      </c>
      <c r="S2033" t="s">
        <v>217</v>
      </c>
      <c r="T2033">
        <v>631347.96006399998</v>
      </c>
      <c r="U2033">
        <v>300430.266978</v>
      </c>
      <c r="V2033">
        <v>3</v>
      </c>
      <c r="W2033">
        <v>8.0105016065200001</v>
      </c>
      <c r="X2033">
        <v>2</v>
      </c>
      <c r="Y2033">
        <v>0</v>
      </c>
      <c r="Z2033">
        <v>0</v>
      </c>
      <c r="AA2033">
        <v>0</v>
      </c>
      <c r="AB2033" t="s">
        <v>143</v>
      </c>
      <c r="AC2033" t="s">
        <v>218</v>
      </c>
      <c r="AD2033" t="s">
        <v>217</v>
      </c>
      <c r="AE2033">
        <v>392</v>
      </c>
      <c r="AF2033" t="s">
        <v>227</v>
      </c>
      <c r="AG2033" t="s">
        <v>228</v>
      </c>
      <c r="AH2033" t="s">
        <v>221</v>
      </c>
      <c r="AI2033" t="s">
        <v>228</v>
      </c>
      <c r="AJ2033">
        <v>0</v>
      </c>
      <c r="AK2033">
        <v>0</v>
      </c>
      <c r="AL2033">
        <v>12</v>
      </c>
    </row>
    <row r="2034" spans="1:38" x14ac:dyDescent="0.3">
      <c r="A2034">
        <v>2032</v>
      </c>
      <c r="B2034">
        <v>1983</v>
      </c>
      <c r="C2034">
        <v>1983</v>
      </c>
      <c r="D2034">
        <v>132578</v>
      </c>
      <c r="E2034" t="s">
        <v>17602</v>
      </c>
      <c r="F2034" t="s">
        <v>15541</v>
      </c>
      <c r="G2034">
        <v>3242.8585115699998</v>
      </c>
      <c r="H2034">
        <v>324665.48399400001</v>
      </c>
      <c r="I2034">
        <v>617472</v>
      </c>
      <c r="J2034">
        <v>309887</v>
      </c>
      <c r="K2034" t="s">
        <v>17602</v>
      </c>
      <c r="L2034" t="s">
        <v>15542</v>
      </c>
      <c r="M2034" t="s">
        <v>15543</v>
      </c>
      <c r="N2034" t="s">
        <v>15544</v>
      </c>
      <c r="O2034" t="s">
        <v>15545</v>
      </c>
      <c r="P2034" t="s">
        <v>15545</v>
      </c>
      <c r="Q2034">
        <v>194</v>
      </c>
      <c r="R2034">
        <v>3347</v>
      </c>
      <c r="S2034" t="s">
        <v>217</v>
      </c>
      <c r="T2034">
        <v>617349.96529800002</v>
      </c>
      <c r="U2034">
        <v>309917.33732300001</v>
      </c>
      <c r="V2034">
        <v>3</v>
      </c>
      <c r="W2034">
        <v>0.31431440851999998</v>
      </c>
      <c r="X2034">
        <v>1</v>
      </c>
      <c r="Y2034">
        <v>2</v>
      </c>
      <c r="Z2034">
        <v>0</v>
      </c>
      <c r="AA2034">
        <v>0</v>
      </c>
      <c r="AB2034" t="s">
        <v>217</v>
      </c>
      <c r="AC2034" t="s">
        <v>218</v>
      </c>
      <c r="AD2034" t="s">
        <v>217</v>
      </c>
      <c r="AE2034">
        <v>359</v>
      </c>
      <c r="AF2034" t="s">
        <v>219</v>
      </c>
      <c r="AG2034" t="s">
        <v>220</v>
      </c>
      <c r="AH2034" t="s">
        <v>221</v>
      </c>
      <c r="AI2034" t="s">
        <v>220</v>
      </c>
      <c r="AJ2034">
        <v>0</v>
      </c>
      <c r="AK2034">
        <v>0</v>
      </c>
      <c r="AL2034">
        <v>16</v>
      </c>
    </row>
    <row r="2035" spans="1:38" x14ac:dyDescent="0.3">
      <c r="A2035">
        <v>2033</v>
      </c>
      <c r="B2035">
        <v>26</v>
      </c>
      <c r="C2035">
        <v>26</v>
      </c>
      <c r="D2035">
        <v>130621</v>
      </c>
      <c r="E2035" t="s">
        <v>17603</v>
      </c>
      <c r="F2035" t="s">
        <v>15800</v>
      </c>
      <c r="G2035">
        <v>54475.2913396</v>
      </c>
      <c r="H2035">
        <v>58640279.622299999</v>
      </c>
      <c r="I2035">
        <v>585461</v>
      </c>
      <c r="J2035">
        <v>296667</v>
      </c>
      <c r="K2035" t="s">
        <v>17603</v>
      </c>
      <c r="L2035" t="s">
        <v>15747</v>
      </c>
      <c r="M2035" t="s">
        <v>15748</v>
      </c>
      <c r="N2035" t="s">
        <v>15544</v>
      </c>
      <c r="O2035" t="s">
        <v>15545</v>
      </c>
      <c r="P2035" t="s">
        <v>15545</v>
      </c>
      <c r="Q2035">
        <v>197</v>
      </c>
      <c r="R2035">
        <v>2344</v>
      </c>
      <c r="S2035" t="s">
        <v>217</v>
      </c>
      <c r="T2035">
        <v>580553.30596000003</v>
      </c>
      <c r="U2035">
        <v>298026.89694800001</v>
      </c>
      <c r="V2035">
        <v>2</v>
      </c>
      <c r="W2035">
        <v>232.631889258</v>
      </c>
      <c r="X2035">
        <v>2</v>
      </c>
      <c r="Y2035">
        <v>0</v>
      </c>
      <c r="Z2035">
        <v>0</v>
      </c>
      <c r="AA2035">
        <v>0</v>
      </c>
      <c r="AB2035" t="s">
        <v>102</v>
      </c>
      <c r="AC2035" t="s">
        <v>218</v>
      </c>
      <c r="AD2035" t="s">
        <v>217</v>
      </c>
      <c r="AE2035">
        <v>421</v>
      </c>
      <c r="AF2035" t="s">
        <v>229</v>
      </c>
      <c r="AG2035" t="s">
        <v>230</v>
      </c>
      <c r="AH2035" t="s">
        <v>221</v>
      </c>
      <c r="AI2035" t="s">
        <v>230</v>
      </c>
      <c r="AJ2035">
        <v>0</v>
      </c>
      <c r="AK2035">
        <v>0</v>
      </c>
      <c r="AL2035">
        <v>9</v>
      </c>
    </row>
    <row r="2036" spans="1:38" x14ac:dyDescent="0.3">
      <c r="A2036">
        <v>2034</v>
      </c>
      <c r="B2036">
        <v>27</v>
      </c>
      <c r="C2036">
        <v>27</v>
      </c>
      <c r="D2036">
        <v>130622</v>
      </c>
      <c r="E2036" t="s">
        <v>17604</v>
      </c>
      <c r="F2036" t="s">
        <v>15800</v>
      </c>
      <c r="G2036">
        <v>13892.8468073</v>
      </c>
      <c r="H2036">
        <v>7131169.3620600002</v>
      </c>
      <c r="I2036">
        <v>579947</v>
      </c>
      <c r="J2036">
        <v>292676</v>
      </c>
      <c r="K2036" t="s">
        <v>17604</v>
      </c>
      <c r="L2036" t="s">
        <v>15756</v>
      </c>
      <c r="M2036" t="s">
        <v>15757</v>
      </c>
      <c r="N2036" t="s">
        <v>15544</v>
      </c>
      <c r="O2036" t="s">
        <v>15545</v>
      </c>
      <c r="P2036" t="s">
        <v>15545</v>
      </c>
      <c r="Q2036">
        <v>197</v>
      </c>
      <c r="R2036">
        <v>2344</v>
      </c>
      <c r="S2036" t="s">
        <v>217</v>
      </c>
      <c r="T2036">
        <v>580553.30596000003</v>
      </c>
      <c r="U2036">
        <v>298026.89694800001</v>
      </c>
      <c r="V2036">
        <v>2</v>
      </c>
      <c r="W2036">
        <v>232.631889258</v>
      </c>
      <c r="X2036">
        <v>2</v>
      </c>
      <c r="Y2036">
        <v>0</v>
      </c>
      <c r="Z2036">
        <v>0</v>
      </c>
      <c r="AA2036">
        <v>0</v>
      </c>
      <c r="AB2036" t="s">
        <v>102</v>
      </c>
      <c r="AC2036" t="s">
        <v>218</v>
      </c>
      <c r="AD2036" t="s">
        <v>217</v>
      </c>
      <c r="AE2036">
        <v>421</v>
      </c>
      <c r="AF2036" t="s">
        <v>229</v>
      </c>
      <c r="AG2036" t="s">
        <v>230</v>
      </c>
      <c r="AH2036" t="s">
        <v>221</v>
      </c>
      <c r="AI2036" t="s">
        <v>230</v>
      </c>
      <c r="AJ2036">
        <v>0</v>
      </c>
      <c r="AK2036">
        <v>0</v>
      </c>
      <c r="AL2036">
        <v>9</v>
      </c>
    </row>
    <row r="2037" spans="1:38" x14ac:dyDescent="0.3">
      <c r="A2037">
        <v>2035</v>
      </c>
      <c r="B2037">
        <v>28</v>
      </c>
      <c r="C2037">
        <v>28</v>
      </c>
      <c r="D2037">
        <v>130623</v>
      </c>
      <c r="E2037" t="s">
        <v>17605</v>
      </c>
      <c r="F2037" t="s">
        <v>15800</v>
      </c>
      <c r="G2037">
        <v>3965.0268960600001</v>
      </c>
      <c r="H2037">
        <v>586259.89831900003</v>
      </c>
      <c r="I2037">
        <v>580695</v>
      </c>
      <c r="J2037">
        <v>294293</v>
      </c>
      <c r="K2037" t="s">
        <v>17605</v>
      </c>
      <c r="L2037" t="s">
        <v>15756</v>
      </c>
      <c r="M2037" t="s">
        <v>15757</v>
      </c>
      <c r="N2037" t="s">
        <v>15544</v>
      </c>
      <c r="O2037" t="s">
        <v>15545</v>
      </c>
      <c r="P2037" t="s">
        <v>15545</v>
      </c>
      <c r="Q2037">
        <v>197</v>
      </c>
      <c r="R2037">
        <v>2344</v>
      </c>
      <c r="S2037" t="s">
        <v>217</v>
      </c>
      <c r="T2037">
        <v>580553.30596000003</v>
      </c>
      <c r="U2037">
        <v>298026.89694800001</v>
      </c>
      <c r="V2037">
        <v>2</v>
      </c>
      <c r="W2037">
        <v>232.631889258</v>
      </c>
      <c r="X2037">
        <v>2</v>
      </c>
      <c r="Y2037">
        <v>0</v>
      </c>
      <c r="Z2037">
        <v>0</v>
      </c>
      <c r="AA2037">
        <v>0</v>
      </c>
      <c r="AB2037" t="s">
        <v>102</v>
      </c>
      <c r="AC2037" t="s">
        <v>218</v>
      </c>
      <c r="AD2037" t="s">
        <v>217</v>
      </c>
      <c r="AE2037">
        <v>421</v>
      </c>
      <c r="AF2037" t="s">
        <v>229</v>
      </c>
      <c r="AG2037" t="s">
        <v>230</v>
      </c>
      <c r="AH2037" t="s">
        <v>221</v>
      </c>
      <c r="AI2037" t="s">
        <v>230</v>
      </c>
      <c r="AJ2037">
        <v>0</v>
      </c>
      <c r="AK2037">
        <v>0</v>
      </c>
      <c r="AL2037">
        <v>9</v>
      </c>
    </row>
    <row r="2038" spans="1:38" x14ac:dyDescent="0.3">
      <c r="A2038">
        <v>2036</v>
      </c>
      <c r="B2038">
        <v>29</v>
      </c>
      <c r="C2038">
        <v>29</v>
      </c>
      <c r="D2038">
        <v>130624</v>
      </c>
      <c r="E2038" t="s">
        <v>17606</v>
      </c>
      <c r="F2038" t="s">
        <v>15800</v>
      </c>
      <c r="G2038">
        <v>3700.10767523</v>
      </c>
      <c r="H2038">
        <v>243200.929003</v>
      </c>
      <c r="I2038">
        <v>579957</v>
      </c>
      <c r="J2038">
        <v>294120</v>
      </c>
      <c r="K2038" t="s">
        <v>17606</v>
      </c>
      <c r="L2038" t="s">
        <v>15756</v>
      </c>
      <c r="M2038" t="s">
        <v>15757</v>
      </c>
      <c r="N2038" t="s">
        <v>15544</v>
      </c>
      <c r="O2038" t="s">
        <v>15545</v>
      </c>
      <c r="P2038" t="s">
        <v>15545</v>
      </c>
      <c r="Q2038">
        <v>197</v>
      </c>
      <c r="R2038">
        <v>2344</v>
      </c>
      <c r="S2038" t="s">
        <v>217</v>
      </c>
      <c r="T2038">
        <v>580553.30596000003</v>
      </c>
      <c r="U2038">
        <v>298026.89694800001</v>
      </c>
      <c r="V2038">
        <v>2</v>
      </c>
      <c r="W2038">
        <v>232.631889258</v>
      </c>
      <c r="X2038">
        <v>2</v>
      </c>
      <c r="Y2038">
        <v>0</v>
      </c>
      <c r="Z2038">
        <v>0</v>
      </c>
      <c r="AA2038">
        <v>0</v>
      </c>
      <c r="AB2038" t="s">
        <v>102</v>
      </c>
      <c r="AC2038" t="s">
        <v>218</v>
      </c>
      <c r="AD2038" t="s">
        <v>217</v>
      </c>
      <c r="AE2038">
        <v>421</v>
      </c>
      <c r="AF2038" t="s">
        <v>229</v>
      </c>
      <c r="AG2038" t="s">
        <v>230</v>
      </c>
      <c r="AH2038" t="s">
        <v>221</v>
      </c>
      <c r="AI2038" t="s">
        <v>230</v>
      </c>
      <c r="AJ2038">
        <v>0</v>
      </c>
      <c r="AK2038">
        <v>0</v>
      </c>
      <c r="AL2038">
        <v>9</v>
      </c>
    </row>
    <row r="2039" spans="1:38" x14ac:dyDescent="0.3">
      <c r="A2039">
        <v>2037</v>
      </c>
      <c r="B2039">
        <v>30</v>
      </c>
      <c r="C2039">
        <v>30</v>
      </c>
      <c r="D2039">
        <v>130625</v>
      </c>
      <c r="E2039" t="s">
        <v>17607</v>
      </c>
      <c r="F2039" t="s">
        <v>15800</v>
      </c>
      <c r="G2039">
        <v>2282.9022720100002</v>
      </c>
      <c r="H2039">
        <v>120045.53010600001</v>
      </c>
      <c r="I2039">
        <v>580099</v>
      </c>
      <c r="J2039">
        <v>293616</v>
      </c>
      <c r="K2039" t="s">
        <v>17607</v>
      </c>
      <c r="L2039" t="s">
        <v>15756</v>
      </c>
      <c r="M2039" t="s">
        <v>15757</v>
      </c>
      <c r="N2039" t="s">
        <v>15544</v>
      </c>
      <c r="O2039" t="s">
        <v>15545</v>
      </c>
      <c r="P2039" t="s">
        <v>15545</v>
      </c>
      <c r="Q2039">
        <v>197</v>
      </c>
      <c r="R2039">
        <v>2344</v>
      </c>
      <c r="S2039" t="s">
        <v>217</v>
      </c>
      <c r="T2039">
        <v>580553.30596000003</v>
      </c>
      <c r="U2039">
        <v>298026.89694800001</v>
      </c>
      <c r="V2039">
        <v>2</v>
      </c>
      <c r="W2039">
        <v>232.631889258</v>
      </c>
      <c r="X2039">
        <v>2</v>
      </c>
      <c r="Y2039">
        <v>0</v>
      </c>
      <c r="Z2039">
        <v>0</v>
      </c>
      <c r="AA2039">
        <v>0</v>
      </c>
      <c r="AB2039" t="s">
        <v>102</v>
      </c>
      <c r="AC2039" t="s">
        <v>218</v>
      </c>
      <c r="AD2039" t="s">
        <v>217</v>
      </c>
      <c r="AE2039">
        <v>421</v>
      </c>
      <c r="AF2039" t="s">
        <v>229</v>
      </c>
      <c r="AG2039" t="s">
        <v>230</v>
      </c>
      <c r="AH2039" t="s">
        <v>221</v>
      </c>
      <c r="AI2039" t="s">
        <v>230</v>
      </c>
      <c r="AJ2039">
        <v>0</v>
      </c>
      <c r="AK2039">
        <v>0</v>
      </c>
      <c r="AL2039">
        <v>9</v>
      </c>
    </row>
    <row r="2040" spans="1:38" x14ac:dyDescent="0.3">
      <c r="A2040">
        <v>2038</v>
      </c>
      <c r="B2040">
        <v>31</v>
      </c>
      <c r="C2040">
        <v>31</v>
      </c>
      <c r="D2040">
        <v>130626</v>
      </c>
      <c r="E2040" t="s">
        <v>17608</v>
      </c>
      <c r="F2040" t="s">
        <v>15800</v>
      </c>
      <c r="G2040">
        <v>2510.5372915399998</v>
      </c>
      <c r="H2040">
        <v>229932.244943</v>
      </c>
      <c r="I2040">
        <v>579597</v>
      </c>
      <c r="J2040">
        <v>293863</v>
      </c>
      <c r="K2040" t="s">
        <v>17608</v>
      </c>
      <c r="L2040" t="s">
        <v>15756</v>
      </c>
      <c r="M2040" t="s">
        <v>15757</v>
      </c>
      <c r="N2040" t="s">
        <v>15544</v>
      </c>
      <c r="O2040" t="s">
        <v>15545</v>
      </c>
      <c r="P2040" t="s">
        <v>15545</v>
      </c>
      <c r="Q2040">
        <v>197</v>
      </c>
      <c r="R2040">
        <v>2344</v>
      </c>
      <c r="S2040" t="s">
        <v>217</v>
      </c>
      <c r="T2040">
        <v>580553.30596000003</v>
      </c>
      <c r="U2040">
        <v>298026.89694800001</v>
      </c>
      <c r="V2040">
        <v>2</v>
      </c>
      <c r="W2040">
        <v>232.631889258</v>
      </c>
      <c r="X2040">
        <v>2</v>
      </c>
      <c r="Y2040">
        <v>0</v>
      </c>
      <c r="Z2040">
        <v>0</v>
      </c>
      <c r="AA2040">
        <v>0</v>
      </c>
      <c r="AB2040" t="s">
        <v>102</v>
      </c>
      <c r="AC2040" t="s">
        <v>218</v>
      </c>
      <c r="AD2040" t="s">
        <v>217</v>
      </c>
      <c r="AE2040">
        <v>421</v>
      </c>
      <c r="AF2040" t="s">
        <v>229</v>
      </c>
      <c r="AG2040" t="s">
        <v>230</v>
      </c>
      <c r="AH2040" t="s">
        <v>221</v>
      </c>
      <c r="AI2040" t="s">
        <v>230</v>
      </c>
      <c r="AJ2040">
        <v>0</v>
      </c>
      <c r="AK2040">
        <v>0</v>
      </c>
      <c r="AL2040">
        <v>9</v>
      </c>
    </row>
    <row r="2041" spans="1:38" x14ac:dyDescent="0.3">
      <c r="A2041">
        <v>2039</v>
      </c>
      <c r="B2041">
        <v>137</v>
      </c>
      <c r="C2041">
        <v>137</v>
      </c>
      <c r="D2041">
        <v>130732</v>
      </c>
      <c r="E2041" t="s">
        <v>17609</v>
      </c>
      <c r="F2041" t="s">
        <v>15800</v>
      </c>
      <c r="G2041">
        <v>21900.9901995</v>
      </c>
      <c r="H2041">
        <v>22125481.654199999</v>
      </c>
      <c r="I2041">
        <v>576127</v>
      </c>
      <c r="J2041">
        <v>306677</v>
      </c>
      <c r="K2041" t="s">
        <v>17609</v>
      </c>
      <c r="L2041" t="s">
        <v>15743</v>
      </c>
      <c r="M2041" t="s">
        <v>15744</v>
      </c>
      <c r="N2041" t="s">
        <v>15544</v>
      </c>
      <c r="O2041" t="s">
        <v>15545</v>
      </c>
      <c r="P2041" t="s">
        <v>15545</v>
      </c>
      <c r="Q2041">
        <v>197</v>
      </c>
      <c r="R2041">
        <v>2344</v>
      </c>
      <c r="S2041" t="s">
        <v>217</v>
      </c>
      <c r="T2041">
        <v>580553.30596000003</v>
      </c>
      <c r="U2041">
        <v>298026.89694800001</v>
      </c>
      <c r="V2041">
        <v>2</v>
      </c>
      <c r="W2041">
        <v>232.631889258</v>
      </c>
      <c r="X2041">
        <v>2</v>
      </c>
      <c r="Y2041">
        <v>0</v>
      </c>
      <c r="Z2041">
        <v>0</v>
      </c>
      <c r="AA2041">
        <v>0</v>
      </c>
      <c r="AB2041" t="s">
        <v>102</v>
      </c>
      <c r="AC2041" t="s">
        <v>218</v>
      </c>
      <c r="AD2041" t="s">
        <v>217</v>
      </c>
      <c r="AE2041">
        <v>421</v>
      </c>
      <c r="AF2041" t="s">
        <v>229</v>
      </c>
      <c r="AG2041" t="s">
        <v>230</v>
      </c>
      <c r="AH2041" t="s">
        <v>221</v>
      </c>
      <c r="AI2041" t="s">
        <v>230</v>
      </c>
      <c r="AJ2041">
        <v>0</v>
      </c>
      <c r="AK2041">
        <v>0</v>
      </c>
      <c r="AL2041">
        <v>9</v>
      </c>
    </row>
    <row r="2042" spans="1:38" x14ac:dyDescent="0.3">
      <c r="A2042">
        <v>2040</v>
      </c>
      <c r="B2042">
        <v>138</v>
      </c>
      <c r="C2042">
        <v>138</v>
      </c>
      <c r="D2042">
        <v>130733</v>
      </c>
      <c r="E2042" t="s">
        <v>17610</v>
      </c>
      <c r="F2042" t="s">
        <v>15800</v>
      </c>
      <c r="G2042">
        <v>19447.028736100001</v>
      </c>
      <c r="H2042">
        <v>12953809.265699999</v>
      </c>
      <c r="I2042">
        <v>577188</v>
      </c>
      <c r="J2042">
        <v>299221</v>
      </c>
      <c r="K2042" t="s">
        <v>17610</v>
      </c>
      <c r="L2042" t="s">
        <v>15743</v>
      </c>
      <c r="M2042" t="s">
        <v>15744</v>
      </c>
      <c r="N2042" t="s">
        <v>15544</v>
      </c>
      <c r="O2042" t="s">
        <v>15545</v>
      </c>
      <c r="P2042" t="s">
        <v>15545</v>
      </c>
      <c r="Q2042">
        <v>197</v>
      </c>
      <c r="R2042">
        <v>2344</v>
      </c>
      <c r="S2042" t="s">
        <v>217</v>
      </c>
      <c r="T2042">
        <v>580553.30596000003</v>
      </c>
      <c r="U2042">
        <v>298026.89694800001</v>
      </c>
      <c r="V2042">
        <v>2</v>
      </c>
      <c r="W2042">
        <v>232.631889258</v>
      </c>
      <c r="X2042">
        <v>2</v>
      </c>
      <c r="Y2042">
        <v>0</v>
      </c>
      <c r="Z2042">
        <v>0</v>
      </c>
      <c r="AA2042">
        <v>0</v>
      </c>
      <c r="AB2042" t="s">
        <v>102</v>
      </c>
      <c r="AC2042" t="s">
        <v>218</v>
      </c>
      <c r="AD2042" t="s">
        <v>217</v>
      </c>
      <c r="AE2042">
        <v>421</v>
      </c>
      <c r="AF2042" t="s">
        <v>229</v>
      </c>
      <c r="AG2042" t="s">
        <v>230</v>
      </c>
      <c r="AH2042" t="s">
        <v>221</v>
      </c>
      <c r="AI2042" t="s">
        <v>230</v>
      </c>
      <c r="AJ2042">
        <v>0</v>
      </c>
      <c r="AK2042">
        <v>0</v>
      </c>
      <c r="AL2042">
        <v>9</v>
      </c>
    </row>
    <row r="2043" spans="1:38" x14ac:dyDescent="0.3">
      <c r="A2043">
        <v>2041</v>
      </c>
      <c r="B2043">
        <v>139</v>
      </c>
      <c r="C2043">
        <v>139</v>
      </c>
      <c r="D2043">
        <v>130734</v>
      </c>
      <c r="E2043" t="s">
        <v>17611</v>
      </c>
      <c r="F2043" t="s">
        <v>15800</v>
      </c>
      <c r="G2043">
        <v>16687.8951757</v>
      </c>
      <c r="H2043">
        <v>11289208.2004</v>
      </c>
      <c r="I2043">
        <v>577552</v>
      </c>
      <c r="J2043">
        <v>301692</v>
      </c>
      <c r="K2043" t="s">
        <v>17611</v>
      </c>
      <c r="L2043" t="s">
        <v>15743</v>
      </c>
      <c r="M2043" t="s">
        <v>15744</v>
      </c>
      <c r="N2043" t="s">
        <v>15544</v>
      </c>
      <c r="O2043" t="s">
        <v>15545</v>
      </c>
      <c r="P2043" t="s">
        <v>15545</v>
      </c>
      <c r="Q2043">
        <v>197</v>
      </c>
      <c r="R2043">
        <v>2344</v>
      </c>
      <c r="S2043" t="s">
        <v>217</v>
      </c>
      <c r="T2043">
        <v>580553.30596000003</v>
      </c>
      <c r="U2043">
        <v>298026.89694800001</v>
      </c>
      <c r="V2043">
        <v>2</v>
      </c>
      <c r="W2043">
        <v>232.631889258</v>
      </c>
      <c r="X2043">
        <v>2</v>
      </c>
      <c r="Y2043">
        <v>0</v>
      </c>
      <c r="Z2043">
        <v>0</v>
      </c>
      <c r="AA2043">
        <v>0</v>
      </c>
      <c r="AB2043" t="s">
        <v>102</v>
      </c>
      <c r="AC2043" t="s">
        <v>218</v>
      </c>
      <c r="AD2043" t="s">
        <v>217</v>
      </c>
      <c r="AE2043">
        <v>421</v>
      </c>
      <c r="AF2043" t="s">
        <v>229</v>
      </c>
      <c r="AG2043" t="s">
        <v>230</v>
      </c>
      <c r="AH2043" t="s">
        <v>221</v>
      </c>
      <c r="AI2043" t="s">
        <v>230</v>
      </c>
      <c r="AJ2043">
        <v>0</v>
      </c>
      <c r="AK2043">
        <v>0</v>
      </c>
      <c r="AL2043">
        <v>9</v>
      </c>
    </row>
    <row r="2044" spans="1:38" x14ac:dyDescent="0.3">
      <c r="A2044">
        <v>2042</v>
      </c>
      <c r="B2044">
        <v>140</v>
      </c>
      <c r="C2044">
        <v>140</v>
      </c>
      <c r="D2044">
        <v>130735</v>
      </c>
      <c r="E2044" t="s">
        <v>17612</v>
      </c>
      <c r="F2044" t="s">
        <v>15800</v>
      </c>
      <c r="G2044">
        <v>18796.409448400002</v>
      </c>
      <c r="H2044">
        <v>13233221.0667</v>
      </c>
      <c r="I2044">
        <v>574255</v>
      </c>
      <c r="J2044">
        <v>301867</v>
      </c>
      <c r="K2044" t="s">
        <v>17612</v>
      </c>
      <c r="L2044" t="s">
        <v>15743</v>
      </c>
      <c r="M2044" t="s">
        <v>15744</v>
      </c>
      <c r="N2044" t="s">
        <v>15544</v>
      </c>
      <c r="O2044" t="s">
        <v>15545</v>
      </c>
      <c r="P2044" t="s">
        <v>15545</v>
      </c>
      <c r="Q2044">
        <v>197</v>
      </c>
      <c r="R2044">
        <v>2344</v>
      </c>
      <c r="S2044" t="s">
        <v>217</v>
      </c>
      <c r="T2044">
        <v>580553.30596000003</v>
      </c>
      <c r="U2044">
        <v>298026.89694800001</v>
      </c>
      <c r="V2044">
        <v>2</v>
      </c>
      <c r="W2044">
        <v>232.631889258</v>
      </c>
      <c r="X2044">
        <v>2</v>
      </c>
      <c r="Y2044">
        <v>0</v>
      </c>
      <c r="Z2044">
        <v>0</v>
      </c>
      <c r="AA2044">
        <v>0</v>
      </c>
      <c r="AB2044" t="s">
        <v>102</v>
      </c>
      <c r="AC2044" t="s">
        <v>218</v>
      </c>
      <c r="AD2044" t="s">
        <v>217</v>
      </c>
      <c r="AE2044">
        <v>421</v>
      </c>
      <c r="AF2044" t="s">
        <v>229</v>
      </c>
      <c r="AG2044" t="s">
        <v>230</v>
      </c>
      <c r="AH2044" t="s">
        <v>221</v>
      </c>
      <c r="AI2044" t="s">
        <v>230</v>
      </c>
      <c r="AJ2044">
        <v>0</v>
      </c>
      <c r="AK2044">
        <v>0</v>
      </c>
      <c r="AL2044">
        <v>9</v>
      </c>
    </row>
    <row r="2045" spans="1:38" x14ac:dyDescent="0.3">
      <c r="A2045">
        <v>2043</v>
      </c>
      <c r="B2045">
        <v>380</v>
      </c>
      <c r="C2045">
        <v>380</v>
      </c>
      <c r="D2045">
        <v>130975</v>
      </c>
      <c r="E2045" t="s">
        <v>17613</v>
      </c>
      <c r="F2045" t="s">
        <v>15800</v>
      </c>
      <c r="G2045">
        <v>23756.4074726</v>
      </c>
      <c r="H2045">
        <v>24746816.7357</v>
      </c>
      <c r="I2045">
        <v>583211</v>
      </c>
      <c r="J2045">
        <v>290848</v>
      </c>
      <c r="K2045" t="s">
        <v>17613</v>
      </c>
      <c r="L2045" t="s">
        <v>15747</v>
      </c>
      <c r="M2045" t="s">
        <v>15748</v>
      </c>
      <c r="N2045" t="s">
        <v>15544</v>
      </c>
      <c r="O2045" t="s">
        <v>15545</v>
      </c>
      <c r="P2045" t="s">
        <v>15545</v>
      </c>
      <c r="Q2045">
        <v>197</v>
      </c>
      <c r="R2045">
        <v>2344</v>
      </c>
      <c r="S2045" t="s">
        <v>217</v>
      </c>
      <c r="T2045">
        <v>580553.30596000003</v>
      </c>
      <c r="U2045">
        <v>298026.89694800001</v>
      </c>
      <c r="V2045">
        <v>2</v>
      </c>
      <c r="W2045">
        <v>232.631889258</v>
      </c>
      <c r="X2045">
        <v>2</v>
      </c>
      <c r="Y2045">
        <v>0</v>
      </c>
      <c r="Z2045">
        <v>0</v>
      </c>
      <c r="AA2045">
        <v>0</v>
      </c>
      <c r="AB2045" t="s">
        <v>102</v>
      </c>
      <c r="AC2045" t="s">
        <v>218</v>
      </c>
      <c r="AD2045" t="s">
        <v>217</v>
      </c>
      <c r="AE2045">
        <v>421</v>
      </c>
      <c r="AF2045" t="s">
        <v>229</v>
      </c>
      <c r="AG2045" t="s">
        <v>230</v>
      </c>
      <c r="AH2045" t="s">
        <v>221</v>
      </c>
      <c r="AI2045" t="s">
        <v>230</v>
      </c>
      <c r="AJ2045">
        <v>0</v>
      </c>
      <c r="AK2045">
        <v>0</v>
      </c>
      <c r="AL2045">
        <v>9</v>
      </c>
    </row>
    <row r="2046" spans="1:38" x14ac:dyDescent="0.3">
      <c r="A2046">
        <v>2044</v>
      </c>
      <c r="B2046">
        <v>381</v>
      </c>
      <c r="C2046">
        <v>381</v>
      </c>
      <c r="D2046">
        <v>130976</v>
      </c>
      <c r="E2046" t="s">
        <v>17614</v>
      </c>
      <c r="F2046" t="s">
        <v>15800</v>
      </c>
      <c r="G2046">
        <v>11712.2094557</v>
      </c>
      <c r="H2046">
        <v>4185112.53743</v>
      </c>
      <c r="I2046">
        <v>578689</v>
      </c>
      <c r="J2046">
        <v>287803</v>
      </c>
      <c r="K2046" t="s">
        <v>17614</v>
      </c>
      <c r="L2046" t="s">
        <v>15756</v>
      </c>
      <c r="M2046" t="s">
        <v>15757</v>
      </c>
      <c r="N2046" t="s">
        <v>15544</v>
      </c>
      <c r="O2046" t="s">
        <v>15545</v>
      </c>
      <c r="P2046" t="s">
        <v>15545</v>
      </c>
      <c r="Q2046">
        <v>197</v>
      </c>
      <c r="R2046">
        <v>2344</v>
      </c>
      <c r="S2046" t="s">
        <v>217</v>
      </c>
      <c r="T2046">
        <v>580553.30596000003</v>
      </c>
      <c r="U2046">
        <v>298026.89694800001</v>
      </c>
      <c r="V2046">
        <v>2</v>
      </c>
      <c r="W2046">
        <v>232.631889258</v>
      </c>
      <c r="X2046">
        <v>2</v>
      </c>
      <c r="Y2046">
        <v>0</v>
      </c>
      <c r="Z2046">
        <v>0</v>
      </c>
      <c r="AA2046">
        <v>0</v>
      </c>
      <c r="AB2046" t="s">
        <v>102</v>
      </c>
      <c r="AC2046" t="s">
        <v>218</v>
      </c>
      <c r="AD2046" t="s">
        <v>217</v>
      </c>
      <c r="AE2046">
        <v>421</v>
      </c>
      <c r="AF2046" t="s">
        <v>229</v>
      </c>
      <c r="AG2046" t="s">
        <v>230</v>
      </c>
      <c r="AH2046" t="s">
        <v>221</v>
      </c>
      <c r="AI2046" t="s">
        <v>230</v>
      </c>
      <c r="AJ2046">
        <v>0</v>
      </c>
      <c r="AK2046">
        <v>0</v>
      </c>
      <c r="AL2046">
        <v>9</v>
      </c>
    </row>
    <row r="2047" spans="1:38" x14ac:dyDescent="0.3">
      <c r="A2047">
        <v>2045</v>
      </c>
      <c r="B2047">
        <v>382</v>
      </c>
      <c r="C2047">
        <v>382</v>
      </c>
      <c r="D2047">
        <v>130977</v>
      </c>
      <c r="E2047" t="s">
        <v>17615</v>
      </c>
      <c r="F2047" t="s">
        <v>15800</v>
      </c>
      <c r="G2047">
        <v>18343.068941599999</v>
      </c>
      <c r="H2047">
        <v>15599132.908</v>
      </c>
      <c r="I2047">
        <v>579023</v>
      </c>
      <c r="J2047">
        <v>290139</v>
      </c>
      <c r="K2047" t="s">
        <v>17615</v>
      </c>
      <c r="L2047" t="s">
        <v>15756</v>
      </c>
      <c r="M2047" t="s">
        <v>15757</v>
      </c>
      <c r="N2047" t="s">
        <v>15544</v>
      </c>
      <c r="O2047" t="s">
        <v>15545</v>
      </c>
      <c r="P2047" t="s">
        <v>15545</v>
      </c>
      <c r="Q2047">
        <v>197</v>
      </c>
      <c r="R2047">
        <v>2344</v>
      </c>
      <c r="S2047" t="s">
        <v>217</v>
      </c>
      <c r="T2047">
        <v>580553.30596000003</v>
      </c>
      <c r="U2047">
        <v>298026.89694800001</v>
      </c>
      <c r="V2047">
        <v>2</v>
      </c>
      <c r="W2047">
        <v>232.631889258</v>
      </c>
      <c r="X2047">
        <v>2</v>
      </c>
      <c r="Y2047">
        <v>0</v>
      </c>
      <c r="Z2047">
        <v>0</v>
      </c>
      <c r="AA2047">
        <v>0</v>
      </c>
      <c r="AB2047" t="s">
        <v>102</v>
      </c>
      <c r="AC2047" t="s">
        <v>218</v>
      </c>
      <c r="AD2047" t="s">
        <v>217</v>
      </c>
      <c r="AE2047">
        <v>421</v>
      </c>
      <c r="AF2047" t="s">
        <v>229</v>
      </c>
      <c r="AG2047" t="s">
        <v>230</v>
      </c>
      <c r="AH2047" t="s">
        <v>221</v>
      </c>
      <c r="AI2047" t="s">
        <v>230</v>
      </c>
      <c r="AJ2047">
        <v>0</v>
      </c>
      <c r="AK2047">
        <v>0</v>
      </c>
      <c r="AL2047">
        <v>9</v>
      </c>
    </row>
    <row r="2048" spans="1:38" x14ac:dyDescent="0.3">
      <c r="A2048">
        <v>2046</v>
      </c>
      <c r="B2048">
        <v>383</v>
      </c>
      <c r="C2048">
        <v>383</v>
      </c>
      <c r="D2048">
        <v>130978</v>
      </c>
      <c r="E2048" t="s">
        <v>17616</v>
      </c>
      <c r="F2048" t="s">
        <v>15800</v>
      </c>
      <c r="G2048">
        <v>1653.5955664600001</v>
      </c>
      <c r="H2048">
        <v>101724.816072</v>
      </c>
      <c r="I2048">
        <v>577407</v>
      </c>
      <c r="J2048">
        <v>289182</v>
      </c>
      <c r="K2048" t="s">
        <v>17616</v>
      </c>
      <c r="L2048" t="s">
        <v>15756</v>
      </c>
      <c r="M2048" t="s">
        <v>15757</v>
      </c>
      <c r="N2048" t="s">
        <v>15544</v>
      </c>
      <c r="O2048" t="s">
        <v>15545</v>
      </c>
      <c r="P2048" t="s">
        <v>15545</v>
      </c>
      <c r="Q2048">
        <v>197</v>
      </c>
      <c r="R2048">
        <v>2344</v>
      </c>
      <c r="S2048" t="s">
        <v>217</v>
      </c>
      <c r="T2048">
        <v>580553.30596000003</v>
      </c>
      <c r="U2048">
        <v>298026.89694800001</v>
      </c>
      <c r="V2048">
        <v>2</v>
      </c>
      <c r="W2048">
        <v>232.631889258</v>
      </c>
      <c r="X2048">
        <v>2</v>
      </c>
      <c r="Y2048">
        <v>0</v>
      </c>
      <c r="Z2048">
        <v>0</v>
      </c>
      <c r="AA2048">
        <v>0</v>
      </c>
      <c r="AB2048" t="s">
        <v>102</v>
      </c>
      <c r="AC2048" t="s">
        <v>218</v>
      </c>
      <c r="AD2048" t="s">
        <v>217</v>
      </c>
      <c r="AE2048">
        <v>421</v>
      </c>
      <c r="AF2048" t="s">
        <v>229</v>
      </c>
      <c r="AG2048" t="s">
        <v>230</v>
      </c>
      <c r="AH2048" t="s">
        <v>221</v>
      </c>
      <c r="AI2048" t="s">
        <v>230</v>
      </c>
      <c r="AJ2048">
        <v>0</v>
      </c>
      <c r="AK2048">
        <v>0</v>
      </c>
      <c r="AL2048">
        <v>9</v>
      </c>
    </row>
    <row r="2049" spans="1:38" x14ac:dyDescent="0.3">
      <c r="A2049">
        <v>2047</v>
      </c>
      <c r="B2049">
        <v>384</v>
      </c>
      <c r="C2049">
        <v>384</v>
      </c>
      <c r="D2049">
        <v>130979</v>
      </c>
      <c r="E2049" t="s">
        <v>17617</v>
      </c>
      <c r="F2049" t="s">
        <v>15800</v>
      </c>
      <c r="G2049">
        <v>2116.4818292599998</v>
      </c>
      <c r="H2049">
        <v>98881.020258799996</v>
      </c>
      <c r="I2049">
        <v>577424</v>
      </c>
      <c r="J2049">
        <v>288986</v>
      </c>
      <c r="K2049" t="s">
        <v>17617</v>
      </c>
      <c r="L2049" t="s">
        <v>15756</v>
      </c>
      <c r="M2049" t="s">
        <v>15757</v>
      </c>
      <c r="N2049" t="s">
        <v>15544</v>
      </c>
      <c r="O2049" t="s">
        <v>15545</v>
      </c>
      <c r="P2049" t="s">
        <v>15545</v>
      </c>
      <c r="Q2049">
        <v>197</v>
      </c>
      <c r="R2049">
        <v>2344</v>
      </c>
      <c r="S2049" t="s">
        <v>217</v>
      </c>
      <c r="T2049">
        <v>580553.30596000003</v>
      </c>
      <c r="U2049">
        <v>298026.89694800001</v>
      </c>
      <c r="V2049">
        <v>2</v>
      </c>
      <c r="W2049">
        <v>232.631889258</v>
      </c>
      <c r="X2049">
        <v>2</v>
      </c>
      <c r="Y2049">
        <v>0</v>
      </c>
      <c r="Z2049">
        <v>0</v>
      </c>
      <c r="AA2049">
        <v>0</v>
      </c>
      <c r="AB2049" t="s">
        <v>102</v>
      </c>
      <c r="AC2049" t="s">
        <v>218</v>
      </c>
      <c r="AD2049" t="s">
        <v>217</v>
      </c>
      <c r="AE2049">
        <v>421</v>
      </c>
      <c r="AF2049" t="s">
        <v>229</v>
      </c>
      <c r="AG2049" t="s">
        <v>230</v>
      </c>
      <c r="AH2049" t="s">
        <v>221</v>
      </c>
      <c r="AI2049" t="s">
        <v>230</v>
      </c>
      <c r="AJ2049">
        <v>0</v>
      </c>
      <c r="AK2049">
        <v>0</v>
      </c>
      <c r="AL2049">
        <v>9</v>
      </c>
    </row>
    <row r="2050" spans="1:38" x14ac:dyDescent="0.3">
      <c r="A2050">
        <v>2048</v>
      </c>
      <c r="B2050">
        <v>385</v>
      </c>
      <c r="C2050">
        <v>385</v>
      </c>
      <c r="D2050">
        <v>130980</v>
      </c>
      <c r="E2050" t="s">
        <v>17618</v>
      </c>
      <c r="F2050" t="s">
        <v>15800</v>
      </c>
      <c r="G2050">
        <v>1984.44038099</v>
      </c>
      <c r="H2050">
        <v>123122.45933</v>
      </c>
      <c r="I2050">
        <v>577535</v>
      </c>
      <c r="J2050">
        <v>288610</v>
      </c>
      <c r="K2050" t="s">
        <v>17618</v>
      </c>
      <c r="L2050" t="s">
        <v>15756</v>
      </c>
      <c r="M2050" t="s">
        <v>15757</v>
      </c>
      <c r="N2050" t="s">
        <v>15544</v>
      </c>
      <c r="O2050" t="s">
        <v>15545</v>
      </c>
      <c r="P2050" t="s">
        <v>15545</v>
      </c>
      <c r="Q2050">
        <v>197</v>
      </c>
      <c r="R2050">
        <v>2344</v>
      </c>
      <c r="S2050" t="s">
        <v>217</v>
      </c>
      <c r="T2050">
        <v>580553.30596000003</v>
      </c>
      <c r="U2050">
        <v>298026.89694800001</v>
      </c>
      <c r="V2050">
        <v>2</v>
      </c>
      <c r="W2050">
        <v>232.631889258</v>
      </c>
      <c r="X2050">
        <v>2</v>
      </c>
      <c r="Y2050">
        <v>0</v>
      </c>
      <c r="Z2050">
        <v>0</v>
      </c>
      <c r="AA2050">
        <v>0</v>
      </c>
      <c r="AB2050" t="s">
        <v>102</v>
      </c>
      <c r="AC2050" t="s">
        <v>218</v>
      </c>
      <c r="AD2050" t="s">
        <v>217</v>
      </c>
      <c r="AE2050">
        <v>421</v>
      </c>
      <c r="AF2050" t="s">
        <v>229</v>
      </c>
      <c r="AG2050" t="s">
        <v>230</v>
      </c>
      <c r="AH2050" t="s">
        <v>221</v>
      </c>
      <c r="AI2050" t="s">
        <v>230</v>
      </c>
      <c r="AJ2050">
        <v>0</v>
      </c>
      <c r="AK2050">
        <v>0</v>
      </c>
      <c r="AL2050">
        <v>9</v>
      </c>
    </row>
    <row r="2051" spans="1:38" x14ac:dyDescent="0.3">
      <c r="A2051">
        <v>2049</v>
      </c>
      <c r="B2051">
        <v>386</v>
      </c>
      <c r="C2051">
        <v>386</v>
      </c>
      <c r="D2051">
        <v>130981</v>
      </c>
      <c r="E2051" t="s">
        <v>17619</v>
      </c>
      <c r="F2051" t="s">
        <v>15800</v>
      </c>
      <c r="G2051">
        <v>10904.2273253</v>
      </c>
      <c r="H2051">
        <v>5035782.2070800001</v>
      </c>
      <c r="I2051">
        <v>576537</v>
      </c>
      <c r="J2051">
        <v>288393</v>
      </c>
      <c r="K2051" t="s">
        <v>17619</v>
      </c>
      <c r="L2051" t="s">
        <v>15743</v>
      </c>
      <c r="M2051" t="s">
        <v>15744</v>
      </c>
      <c r="N2051" t="s">
        <v>15544</v>
      </c>
      <c r="O2051" t="s">
        <v>15545</v>
      </c>
      <c r="P2051" t="s">
        <v>15545</v>
      </c>
      <c r="Q2051">
        <v>197</v>
      </c>
      <c r="R2051">
        <v>2344</v>
      </c>
      <c r="S2051" t="s">
        <v>217</v>
      </c>
      <c r="T2051">
        <v>580553.30596000003</v>
      </c>
      <c r="U2051">
        <v>298026.89694800001</v>
      </c>
      <c r="V2051">
        <v>2</v>
      </c>
      <c r="W2051">
        <v>232.631889258</v>
      </c>
      <c r="X2051">
        <v>2</v>
      </c>
      <c r="Y2051">
        <v>0</v>
      </c>
      <c r="Z2051">
        <v>0</v>
      </c>
      <c r="AA2051">
        <v>0</v>
      </c>
      <c r="AB2051" t="s">
        <v>102</v>
      </c>
      <c r="AC2051" t="s">
        <v>218</v>
      </c>
      <c r="AD2051" t="s">
        <v>217</v>
      </c>
      <c r="AE2051">
        <v>421</v>
      </c>
      <c r="AF2051" t="s">
        <v>229</v>
      </c>
      <c r="AG2051" t="s">
        <v>230</v>
      </c>
      <c r="AH2051" t="s">
        <v>221</v>
      </c>
      <c r="AI2051" t="s">
        <v>230</v>
      </c>
      <c r="AJ2051">
        <v>0</v>
      </c>
      <c r="AK2051">
        <v>0</v>
      </c>
      <c r="AL2051">
        <v>9</v>
      </c>
    </row>
    <row r="2052" spans="1:38" x14ac:dyDescent="0.3">
      <c r="A2052">
        <v>2050</v>
      </c>
      <c r="B2052">
        <v>3069</v>
      </c>
      <c r="C2052">
        <v>3069</v>
      </c>
      <c r="D2052">
        <v>165108</v>
      </c>
      <c r="E2052" t="s">
        <v>17620</v>
      </c>
      <c r="F2052" t="s">
        <v>15800</v>
      </c>
      <c r="G2052">
        <v>30769.2124988</v>
      </c>
      <c r="H2052">
        <v>21717404.570700001</v>
      </c>
      <c r="I2052">
        <v>586230</v>
      </c>
      <c r="J2052">
        <v>300478</v>
      </c>
      <c r="K2052" t="s">
        <v>17620</v>
      </c>
      <c r="L2052" t="s">
        <v>15743</v>
      </c>
      <c r="M2052" t="s">
        <v>15744</v>
      </c>
      <c r="N2052" t="s">
        <v>15821</v>
      </c>
      <c r="O2052" t="s">
        <v>15545</v>
      </c>
      <c r="P2052" t="s">
        <v>15545</v>
      </c>
      <c r="Q2052">
        <v>197</v>
      </c>
      <c r="R2052">
        <v>2344</v>
      </c>
      <c r="S2052" t="s">
        <v>217</v>
      </c>
      <c r="T2052">
        <v>580553.30596000003</v>
      </c>
      <c r="U2052">
        <v>298026.89694800001</v>
      </c>
      <c r="V2052">
        <v>2</v>
      </c>
      <c r="W2052">
        <v>232.631889258</v>
      </c>
      <c r="X2052">
        <v>2</v>
      </c>
      <c r="Y2052">
        <v>0</v>
      </c>
      <c r="Z2052">
        <v>0</v>
      </c>
      <c r="AA2052">
        <v>0</v>
      </c>
      <c r="AB2052" t="s">
        <v>102</v>
      </c>
      <c r="AC2052" t="s">
        <v>218</v>
      </c>
      <c r="AD2052" t="s">
        <v>217</v>
      </c>
      <c r="AE2052">
        <v>421</v>
      </c>
      <c r="AF2052" t="s">
        <v>229</v>
      </c>
      <c r="AG2052" t="s">
        <v>230</v>
      </c>
      <c r="AH2052" t="s">
        <v>221</v>
      </c>
      <c r="AI2052" t="s">
        <v>230</v>
      </c>
      <c r="AJ2052">
        <v>0</v>
      </c>
      <c r="AK2052">
        <v>0</v>
      </c>
      <c r="AL2052">
        <v>9</v>
      </c>
    </row>
    <row r="2053" spans="1:38" x14ac:dyDescent="0.3">
      <c r="A2053">
        <v>2051</v>
      </c>
      <c r="B2053">
        <v>3071</v>
      </c>
      <c r="C2053">
        <v>3071</v>
      </c>
      <c r="D2053">
        <v>165110</v>
      </c>
      <c r="E2053" t="s">
        <v>17621</v>
      </c>
      <c r="F2053" t="s">
        <v>15800</v>
      </c>
      <c r="G2053">
        <v>29999.0596329</v>
      </c>
      <c r="H2053">
        <v>30645474.519400001</v>
      </c>
      <c r="I2053">
        <v>579998</v>
      </c>
      <c r="J2053">
        <v>296007</v>
      </c>
      <c r="K2053" t="s">
        <v>17621</v>
      </c>
      <c r="L2053" t="s">
        <v>15747</v>
      </c>
      <c r="M2053" t="s">
        <v>15748</v>
      </c>
      <c r="N2053" t="s">
        <v>15821</v>
      </c>
      <c r="O2053" t="s">
        <v>15545</v>
      </c>
      <c r="P2053" t="s">
        <v>15545</v>
      </c>
      <c r="Q2053">
        <v>197</v>
      </c>
      <c r="R2053">
        <v>2344</v>
      </c>
      <c r="S2053" t="s">
        <v>217</v>
      </c>
      <c r="T2053">
        <v>580553.30596000003</v>
      </c>
      <c r="U2053">
        <v>298026.89694800001</v>
      </c>
      <c r="V2053">
        <v>2</v>
      </c>
      <c r="W2053">
        <v>232.631889258</v>
      </c>
      <c r="X2053">
        <v>2</v>
      </c>
      <c r="Y2053">
        <v>0</v>
      </c>
      <c r="Z2053">
        <v>0</v>
      </c>
      <c r="AA2053">
        <v>0</v>
      </c>
      <c r="AB2053" t="s">
        <v>102</v>
      </c>
      <c r="AC2053" t="s">
        <v>218</v>
      </c>
      <c r="AD2053" t="s">
        <v>217</v>
      </c>
      <c r="AE2053">
        <v>421</v>
      </c>
      <c r="AF2053" t="s">
        <v>229</v>
      </c>
      <c r="AG2053" t="s">
        <v>230</v>
      </c>
      <c r="AH2053" t="s">
        <v>221</v>
      </c>
      <c r="AI2053" t="s">
        <v>230</v>
      </c>
      <c r="AJ2053">
        <v>0</v>
      </c>
      <c r="AK2053">
        <v>0</v>
      </c>
      <c r="AL2053">
        <v>9</v>
      </c>
    </row>
    <row r="2054" spans="1:38" x14ac:dyDescent="0.3">
      <c r="A2054">
        <v>2052</v>
      </c>
      <c r="B2054">
        <v>3072</v>
      </c>
      <c r="C2054">
        <v>3072</v>
      </c>
      <c r="D2054">
        <v>165111</v>
      </c>
      <c r="E2054" t="s">
        <v>17622</v>
      </c>
      <c r="F2054" t="s">
        <v>15800</v>
      </c>
      <c r="G2054">
        <v>30711.356302299999</v>
      </c>
      <c r="H2054">
        <v>25538425.9342</v>
      </c>
      <c r="I2054">
        <v>581563</v>
      </c>
      <c r="J2054">
        <v>304409</v>
      </c>
      <c r="K2054" t="s">
        <v>17622</v>
      </c>
      <c r="L2054" t="s">
        <v>15743</v>
      </c>
      <c r="M2054" t="s">
        <v>15744</v>
      </c>
      <c r="N2054" t="s">
        <v>15821</v>
      </c>
      <c r="O2054" t="s">
        <v>15545</v>
      </c>
      <c r="P2054" t="s">
        <v>15545</v>
      </c>
      <c r="Q2054">
        <v>197</v>
      </c>
      <c r="R2054">
        <v>2344</v>
      </c>
      <c r="S2054" t="s">
        <v>217</v>
      </c>
      <c r="T2054">
        <v>580553.30596000003</v>
      </c>
      <c r="U2054">
        <v>298026.89694800001</v>
      </c>
      <c r="V2054">
        <v>2</v>
      </c>
      <c r="W2054">
        <v>232.631889258</v>
      </c>
      <c r="X2054">
        <v>2</v>
      </c>
      <c r="Y2054">
        <v>0</v>
      </c>
      <c r="Z2054">
        <v>0</v>
      </c>
      <c r="AA2054">
        <v>0</v>
      </c>
      <c r="AB2054" t="s">
        <v>102</v>
      </c>
      <c r="AC2054" t="s">
        <v>218</v>
      </c>
      <c r="AD2054" t="s">
        <v>217</v>
      </c>
      <c r="AE2054">
        <v>421</v>
      </c>
      <c r="AF2054" t="s">
        <v>229</v>
      </c>
      <c r="AG2054" t="s">
        <v>230</v>
      </c>
      <c r="AH2054" t="s">
        <v>221</v>
      </c>
      <c r="AI2054" t="s">
        <v>230</v>
      </c>
      <c r="AJ2054">
        <v>0</v>
      </c>
      <c r="AK2054">
        <v>0</v>
      </c>
      <c r="AL2054">
        <v>9</v>
      </c>
    </row>
    <row r="2055" spans="1:38" x14ac:dyDescent="0.3">
      <c r="A2055">
        <v>2053</v>
      </c>
      <c r="B2055">
        <v>1897</v>
      </c>
      <c r="C2055">
        <v>1897</v>
      </c>
      <c r="D2055">
        <v>132492</v>
      </c>
      <c r="E2055" t="s">
        <v>17623</v>
      </c>
      <c r="F2055" t="s">
        <v>16175</v>
      </c>
      <c r="G2055">
        <v>21413.450933700002</v>
      </c>
      <c r="H2055">
        <v>15542806.901900001</v>
      </c>
      <c r="I2055">
        <v>588666</v>
      </c>
      <c r="J2055">
        <v>329134</v>
      </c>
      <c r="K2055" t="s">
        <v>17623</v>
      </c>
      <c r="L2055" t="s">
        <v>16189</v>
      </c>
      <c r="M2055" t="s">
        <v>16190</v>
      </c>
      <c r="N2055" t="s">
        <v>15544</v>
      </c>
      <c r="O2055" t="s">
        <v>15545</v>
      </c>
      <c r="P2055" t="s">
        <v>15545</v>
      </c>
      <c r="Q2055">
        <v>198</v>
      </c>
      <c r="R2055">
        <v>5343</v>
      </c>
      <c r="S2055" t="s">
        <v>217</v>
      </c>
      <c r="T2055">
        <v>590805.93976500002</v>
      </c>
      <c r="U2055">
        <v>331490.90186699998</v>
      </c>
      <c r="V2055">
        <v>5</v>
      </c>
      <c r="W2055">
        <v>140.39490099099999</v>
      </c>
      <c r="X2055">
        <v>2</v>
      </c>
      <c r="Y2055">
        <v>0</v>
      </c>
      <c r="Z2055">
        <v>0</v>
      </c>
      <c r="AA2055">
        <v>0</v>
      </c>
      <c r="AB2055" t="s">
        <v>173</v>
      </c>
      <c r="AC2055" t="s">
        <v>218</v>
      </c>
      <c r="AD2055" t="s">
        <v>217</v>
      </c>
      <c r="AE2055">
        <v>402</v>
      </c>
      <c r="AF2055" t="s">
        <v>231</v>
      </c>
      <c r="AG2055" t="s">
        <v>235</v>
      </c>
      <c r="AH2055" t="s">
        <v>221</v>
      </c>
      <c r="AI2055" t="s">
        <v>226</v>
      </c>
      <c r="AJ2055">
        <v>0</v>
      </c>
      <c r="AK2055">
        <v>0</v>
      </c>
      <c r="AL2055">
        <v>6</v>
      </c>
    </row>
    <row r="2056" spans="1:38" x14ac:dyDescent="0.3">
      <c r="A2056">
        <v>2054</v>
      </c>
      <c r="B2056">
        <v>1898</v>
      </c>
      <c r="C2056">
        <v>1898</v>
      </c>
      <c r="D2056">
        <v>132493</v>
      </c>
      <c r="E2056" t="s">
        <v>17624</v>
      </c>
      <c r="F2056" t="s">
        <v>16175</v>
      </c>
      <c r="G2056">
        <v>15237.589795399999</v>
      </c>
      <c r="H2056">
        <v>6832756.9182599997</v>
      </c>
      <c r="I2056">
        <v>585612</v>
      </c>
      <c r="J2056">
        <v>326367</v>
      </c>
      <c r="K2056" t="s">
        <v>17624</v>
      </c>
      <c r="L2056" t="s">
        <v>16186</v>
      </c>
      <c r="M2056" t="s">
        <v>16187</v>
      </c>
      <c r="N2056" t="s">
        <v>15544</v>
      </c>
      <c r="O2056" t="s">
        <v>15545</v>
      </c>
      <c r="P2056" t="s">
        <v>15545</v>
      </c>
      <c r="Q2056">
        <v>198</v>
      </c>
      <c r="R2056">
        <v>5343</v>
      </c>
      <c r="S2056" t="s">
        <v>217</v>
      </c>
      <c r="T2056">
        <v>590805.93976500002</v>
      </c>
      <c r="U2056">
        <v>331490.90186699998</v>
      </c>
      <c r="V2056">
        <v>5</v>
      </c>
      <c r="W2056">
        <v>140.39490099099999</v>
      </c>
      <c r="X2056">
        <v>2</v>
      </c>
      <c r="Y2056">
        <v>0</v>
      </c>
      <c r="Z2056">
        <v>0</v>
      </c>
      <c r="AA2056">
        <v>0</v>
      </c>
      <c r="AB2056" t="s">
        <v>173</v>
      </c>
      <c r="AC2056" t="s">
        <v>218</v>
      </c>
      <c r="AD2056" t="s">
        <v>217</v>
      </c>
      <c r="AE2056">
        <v>402</v>
      </c>
      <c r="AF2056" t="s">
        <v>231</v>
      </c>
      <c r="AG2056" t="s">
        <v>235</v>
      </c>
      <c r="AH2056" t="s">
        <v>221</v>
      </c>
      <c r="AI2056" t="s">
        <v>226</v>
      </c>
      <c r="AJ2056">
        <v>0</v>
      </c>
      <c r="AK2056">
        <v>0</v>
      </c>
      <c r="AL2056">
        <v>6</v>
      </c>
    </row>
    <row r="2057" spans="1:38" x14ac:dyDescent="0.3">
      <c r="A2057">
        <v>2055</v>
      </c>
      <c r="B2057">
        <v>1899</v>
      </c>
      <c r="C2057">
        <v>1899</v>
      </c>
      <c r="D2057">
        <v>132494</v>
      </c>
      <c r="E2057" t="s">
        <v>17625</v>
      </c>
      <c r="F2057" t="s">
        <v>16175</v>
      </c>
      <c r="G2057">
        <v>5571.54887547</v>
      </c>
      <c r="H2057">
        <v>1570070.8943</v>
      </c>
      <c r="I2057">
        <v>590543</v>
      </c>
      <c r="J2057">
        <v>329062</v>
      </c>
      <c r="K2057" t="s">
        <v>17625</v>
      </c>
      <c r="L2057" t="s">
        <v>16186</v>
      </c>
      <c r="M2057" t="s">
        <v>16187</v>
      </c>
      <c r="N2057" t="s">
        <v>15544</v>
      </c>
      <c r="O2057" t="s">
        <v>15545</v>
      </c>
      <c r="P2057" t="s">
        <v>15545</v>
      </c>
      <c r="Q2057">
        <v>198</v>
      </c>
      <c r="R2057">
        <v>5343</v>
      </c>
      <c r="S2057" t="s">
        <v>217</v>
      </c>
      <c r="T2057">
        <v>590805.93976500002</v>
      </c>
      <c r="U2057">
        <v>331490.90186699998</v>
      </c>
      <c r="V2057">
        <v>5</v>
      </c>
      <c r="W2057">
        <v>140.39490099099999</v>
      </c>
      <c r="X2057">
        <v>2</v>
      </c>
      <c r="Y2057">
        <v>0</v>
      </c>
      <c r="Z2057">
        <v>0</v>
      </c>
      <c r="AA2057">
        <v>0</v>
      </c>
      <c r="AB2057" t="s">
        <v>173</v>
      </c>
      <c r="AC2057" t="s">
        <v>218</v>
      </c>
      <c r="AD2057" t="s">
        <v>217</v>
      </c>
      <c r="AE2057">
        <v>402</v>
      </c>
      <c r="AF2057" t="s">
        <v>231</v>
      </c>
      <c r="AG2057" t="s">
        <v>235</v>
      </c>
      <c r="AH2057" t="s">
        <v>221</v>
      </c>
      <c r="AI2057" t="s">
        <v>226</v>
      </c>
      <c r="AJ2057">
        <v>0</v>
      </c>
      <c r="AK2057">
        <v>0</v>
      </c>
      <c r="AL2057">
        <v>6</v>
      </c>
    </row>
    <row r="2058" spans="1:38" x14ac:dyDescent="0.3">
      <c r="A2058">
        <v>2056</v>
      </c>
      <c r="B2058">
        <v>1900</v>
      </c>
      <c r="C2058">
        <v>1900</v>
      </c>
      <c r="D2058">
        <v>132495</v>
      </c>
      <c r="E2058" t="s">
        <v>17626</v>
      </c>
      <c r="F2058" t="s">
        <v>16175</v>
      </c>
      <c r="G2058">
        <v>3738.96284294</v>
      </c>
      <c r="H2058">
        <v>598024.35519499995</v>
      </c>
      <c r="I2058">
        <v>591370</v>
      </c>
      <c r="J2058">
        <v>329002</v>
      </c>
      <c r="K2058" t="s">
        <v>17626</v>
      </c>
      <c r="L2058" t="s">
        <v>16189</v>
      </c>
      <c r="M2058" t="s">
        <v>16190</v>
      </c>
      <c r="N2058" t="s">
        <v>15544</v>
      </c>
      <c r="O2058" t="s">
        <v>15545</v>
      </c>
      <c r="P2058" t="s">
        <v>15545</v>
      </c>
      <c r="Q2058">
        <v>198</v>
      </c>
      <c r="R2058">
        <v>5343</v>
      </c>
      <c r="S2058" t="s">
        <v>217</v>
      </c>
      <c r="T2058">
        <v>590805.93976500002</v>
      </c>
      <c r="U2058">
        <v>331490.90186699998</v>
      </c>
      <c r="V2058">
        <v>5</v>
      </c>
      <c r="W2058">
        <v>140.39490099099999</v>
      </c>
      <c r="X2058">
        <v>2</v>
      </c>
      <c r="Y2058">
        <v>0</v>
      </c>
      <c r="Z2058">
        <v>0</v>
      </c>
      <c r="AA2058">
        <v>0</v>
      </c>
      <c r="AB2058" t="s">
        <v>173</v>
      </c>
      <c r="AC2058" t="s">
        <v>218</v>
      </c>
      <c r="AD2058" t="s">
        <v>217</v>
      </c>
      <c r="AE2058">
        <v>402</v>
      </c>
      <c r="AF2058" t="s">
        <v>231</v>
      </c>
      <c r="AG2058" t="s">
        <v>235</v>
      </c>
      <c r="AH2058" t="s">
        <v>221</v>
      </c>
      <c r="AI2058" t="s">
        <v>226</v>
      </c>
      <c r="AJ2058">
        <v>0</v>
      </c>
      <c r="AK2058">
        <v>0</v>
      </c>
      <c r="AL2058">
        <v>6</v>
      </c>
    </row>
    <row r="2059" spans="1:38" x14ac:dyDescent="0.3">
      <c r="A2059">
        <v>2057</v>
      </c>
      <c r="B2059">
        <v>1901</v>
      </c>
      <c r="C2059">
        <v>1901</v>
      </c>
      <c r="D2059">
        <v>132496</v>
      </c>
      <c r="E2059" t="s">
        <v>17627</v>
      </c>
      <c r="F2059" t="s">
        <v>16175</v>
      </c>
      <c r="G2059">
        <v>13811.0298614</v>
      </c>
      <c r="H2059">
        <v>5931245.8553600004</v>
      </c>
      <c r="I2059">
        <v>592813</v>
      </c>
      <c r="J2059">
        <v>327834</v>
      </c>
      <c r="K2059" t="s">
        <v>17627</v>
      </c>
      <c r="L2059" t="s">
        <v>16186</v>
      </c>
      <c r="M2059" t="s">
        <v>16187</v>
      </c>
      <c r="N2059" t="s">
        <v>15544</v>
      </c>
      <c r="O2059" t="s">
        <v>15545</v>
      </c>
      <c r="P2059" t="s">
        <v>15545</v>
      </c>
      <c r="Q2059">
        <v>198</v>
      </c>
      <c r="R2059">
        <v>5343</v>
      </c>
      <c r="S2059" t="s">
        <v>217</v>
      </c>
      <c r="T2059">
        <v>590805.93976500002</v>
      </c>
      <c r="U2059">
        <v>331490.90186699998</v>
      </c>
      <c r="V2059">
        <v>5</v>
      </c>
      <c r="W2059">
        <v>140.39490099099999</v>
      </c>
      <c r="X2059">
        <v>2</v>
      </c>
      <c r="Y2059">
        <v>0</v>
      </c>
      <c r="Z2059">
        <v>0</v>
      </c>
      <c r="AA2059">
        <v>0</v>
      </c>
      <c r="AB2059" t="s">
        <v>173</v>
      </c>
      <c r="AC2059" t="s">
        <v>218</v>
      </c>
      <c r="AD2059" t="s">
        <v>217</v>
      </c>
      <c r="AE2059">
        <v>402</v>
      </c>
      <c r="AF2059" t="s">
        <v>231</v>
      </c>
      <c r="AG2059" t="s">
        <v>235</v>
      </c>
      <c r="AH2059" t="s">
        <v>221</v>
      </c>
      <c r="AI2059" t="s">
        <v>226</v>
      </c>
      <c r="AJ2059">
        <v>0</v>
      </c>
      <c r="AK2059">
        <v>0</v>
      </c>
      <c r="AL2059">
        <v>6</v>
      </c>
    </row>
    <row r="2060" spans="1:38" x14ac:dyDescent="0.3">
      <c r="A2060">
        <v>2058</v>
      </c>
      <c r="B2060">
        <v>1902</v>
      </c>
      <c r="C2060">
        <v>1902</v>
      </c>
      <c r="D2060">
        <v>132497</v>
      </c>
      <c r="E2060" t="s">
        <v>17628</v>
      </c>
      <c r="F2060" t="s">
        <v>16175</v>
      </c>
      <c r="G2060">
        <v>24784.939018199999</v>
      </c>
      <c r="H2060">
        <v>16731571.404899999</v>
      </c>
      <c r="I2060">
        <v>587350</v>
      </c>
      <c r="J2060">
        <v>324918</v>
      </c>
      <c r="K2060" t="s">
        <v>17628</v>
      </c>
      <c r="L2060" t="s">
        <v>16186</v>
      </c>
      <c r="M2060" t="s">
        <v>16187</v>
      </c>
      <c r="N2060" t="s">
        <v>15544</v>
      </c>
      <c r="O2060" t="s">
        <v>15545</v>
      </c>
      <c r="P2060" t="s">
        <v>15545</v>
      </c>
      <c r="Q2060">
        <v>198</v>
      </c>
      <c r="R2060">
        <v>5343</v>
      </c>
      <c r="S2060" t="s">
        <v>217</v>
      </c>
      <c r="T2060">
        <v>590805.93976500002</v>
      </c>
      <c r="U2060">
        <v>331490.90186699998</v>
      </c>
      <c r="V2060">
        <v>5</v>
      </c>
      <c r="W2060">
        <v>140.39490099099999</v>
      </c>
      <c r="X2060">
        <v>2</v>
      </c>
      <c r="Y2060">
        <v>0</v>
      </c>
      <c r="Z2060">
        <v>0</v>
      </c>
      <c r="AA2060">
        <v>0</v>
      </c>
      <c r="AB2060" t="s">
        <v>173</v>
      </c>
      <c r="AC2060" t="s">
        <v>218</v>
      </c>
      <c r="AD2060" t="s">
        <v>217</v>
      </c>
      <c r="AE2060">
        <v>402</v>
      </c>
      <c r="AF2060" t="s">
        <v>231</v>
      </c>
      <c r="AG2060" t="s">
        <v>235</v>
      </c>
      <c r="AH2060" t="s">
        <v>221</v>
      </c>
      <c r="AI2060" t="s">
        <v>226</v>
      </c>
      <c r="AJ2060">
        <v>0</v>
      </c>
      <c r="AK2060">
        <v>0</v>
      </c>
      <c r="AL2060">
        <v>6</v>
      </c>
    </row>
    <row r="2061" spans="1:38" x14ac:dyDescent="0.3">
      <c r="A2061">
        <v>2059</v>
      </c>
      <c r="B2061">
        <v>1903</v>
      </c>
      <c r="C2061">
        <v>1903</v>
      </c>
      <c r="D2061">
        <v>132498</v>
      </c>
      <c r="E2061" t="s">
        <v>17629</v>
      </c>
      <c r="F2061" t="s">
        <v>16175</v>
      </c>
      <c r="G2061">
        <v>1691.3419064100001</v>
      </c>
      <c r="H2061">
        <v>108194.51548</v>
      </c>
      <c r="I2061">
        <v>584554</v>
      </c>
      <c r="J2061">
        <v>331922</v>
      </c>
      <c r="K2061" t="s">
        <v>17629</v>
      </c>
      <c r="L2061" t="s">
        <v>16186</v>
      </c>
      <c r="M2061" t="s">
        <v>16187</v>
      </c>
      <c r="N2061" t="s">
        <v>15544</v>
      </c>
      <c r="O2061" t="s">
        <v>15545</v>
      </c>
      <c r="P2061" t="s">
        <v>15545</v>
      </c>
      <c r="Q2061">
        <v>198</v>
      </c>
      <c r="R2061">
        <v>5343</v>
      </c>
      <c r="S2061" t="s">
        <v>217</v>
      </c>
      <c r="T2061">
        <v>590805.93976500002</v>
      </c>
      <c r="U2061">
        <v>331490.90186699998</v>
      </c>
      <c r="V2061">
        <v>5</v>
      </c>
      <c r="W2061">
        <v>140.39490099099999</v>
      </c>
      <c r="X2061">
        <v>2</v>
      </c>
      <c r="Y2061">
        <v>0</v>
      </c>
      <c r="Z2061">
        <v>0</v>
      </c>
      <c r="AA2061">
        <v>0</v>
      </c>
      <c r="AB2061" t="s">
        <v>173</v>
      </c>
      <c r="AC2061" t="s">
        <v>218</v>
      </c>
      <c r="AD2061" t="s">
        <v>217</v>
      </c>
      <c r="AE2061">
        <v>402</v>
      </c>
      <c r="AF2061" t="s">
        <v>231</v>
      </c>
      <c r="AG2061" t="s">
        <v>235</v>
      </c>
      <c r="AH2061" t="s">
        <v>221</v>
      </c>
      <c r="AI2061" t="s">
        <v>226</v>
      </c>
      <c r="AJ2061">
        <v>0</v>
      </c>
      <c r="AK2061">
        <v>0</v>
      </c>
      <c r="AL2061">
        <v>6</v>
      </c>
    </row>
    <row r="2062" spans="1:38" x14ac:dyDescent="0.3">
      <c r="A2062">
        <v>2060</v>
      </c>
      <c r="B2062">
        <v>1904</v>
      </c>
      <c r="C2062">
        <v>1904</v>
      </c>
      <c r="D2062">
        <v>132499</v>
      </c>
      <c r="E2062" t="s">
        <v>17630</v>
      </c>
      <c r="F2062" t="s">
        <v>16175</v>
      </c>
      <c r="G2062">
        <v>16860.768065699998</v>
      </c>
      <c r="H2062">
        <v>11022222.341700001</v>
      </c>
      <c r="I2062">
        <v>585616</v>
      </c>
      <c r="J2062">
        <v>330120</v>
      </c>
      <c r="K2062" t="s">
        <v>17630</v>
      </c>
      <c r="L2062" t="s">
        <v>16186</v>
      </c>
      <c r="M2062" t="s">
        <v>16187</v>
      </c>
      <c r="N2062" t="s">
        <v>15544</v>
      </c>
      <c r="O2062" t="s">
        <v>15545</v>
      </c>
      <c r="P2062" t="s">
        <v>15545</v>
      </c>
      <c r="Q2062">
        <v>198</v>
      </c>
      <c r="R2062">
        <v>5343</v>
      </c>
      <c r="S2062" t="s">
        <v>217</v>
      </c>
      <c r="T2062">
        <v>590805.93976500002</v>
      </c>
      <c r="U2062">
        <v>331490.90186699998</v>
      </c>
      <c r="V2062">
        <v>5</v>
      </c>
      <c r="W2062">
        <v>140.39490099099999</v>
      </c>
      <c r="X2062">
        <v>2</v>
      </c>
      <c r="Y2062">
        <v>0</v>
      </c>
      <c r="Z2062">
        <v>0</v>
      </c>
      <c r="AA2062">
        <v>0</v>
      </c>
      <c r="AB2062" t="s">
        <v>173</v>
      </c>
      <c r="AC2062" t="s">
        <v>218</v>
      </c>
      <c r="AD2062" t="s">
        <v>217</v>
      </c>
      <c r="AE2062">
        <v>402</v>
      </c>
      <c r="AF2062" t="s">
        <v>231</v>
      </c>
      <c r="AG2062" t="s">
        <v>235</v>
      </c>
      <c r="AH2062" t="s">
        <v>221</v>
      </c>
      <c r="AI2062" t="s">
        <v>226</v>
      </c>
      <c r="AJ2062">
        <v>0</v>
      </c>
      <c r="AK2062">
        <v>0</v>
      </c>
      <c r="AL2062">
        <v>6</v>
      </c>
    </row>
    <row r="2063" spans="1:38" x14ac:dyDescent="0.3">
      <c r="A2063">
        <v>2061</v>
      </c>
      <c r="B2063">
        <v>1905</v>
      </c>
      <c r="C2063">
        <v>1905</v>
      </c>
      <c r="D2063">
        <v>132500</v>
      </c>
      <c r="E2063" t="s">
        <v>17631</v>
      </c>
      <c r="F2063" t="s">
        <v>16175</v>
      </c>
      <c r="G2063">
        <v>1927.8615184</v>
      </c>
      <c r="H2063">
        <v>174682.343827</v>
      </c>
      <c r="I2063">
        <v>584289</v>
      </c>
      <c r="J2063">
        <v>332221</v>
      </c>
      <c r="K2063" t="s">
        <v>17631</v>
      </c>
      <c r="L2063" t="s">
        <v>16186</v>
      </c>
      <c r="M2063" t="s">
        <v>16187</v>
      </c>
      <c r="N2063" t="s">
        <v>15544</v>
      </c>
      <c r="O2063" t="s">
        <v>15545</v>
      </c>
      <c r="P2063" t="s">
        <v>15545</v>
      </c>
      <c r="Q2063">
        <v>198</v>
      </c>
      <c r="R2063">
        <v>5343</v>
      </c>
      <c r="S2063" t="s">
        <v>217</v>
      </c>
      <c r="T2063">
        <v>590805.93976500002</v>
      </c>
      <c r="U2063">
        <v>331490.90186699998</v>
      </c>
      <c r="V2063">
        <v>5</v>
      </c>
      <c r="W2063">
        <v>140.39490099099999</v>
      </c>
      <c r="X2063">
        <v>2</v>
      </c>
      <c r="Y2063">
        <v>0</v>
      </c>
      <c r="Z2063">
        <v>0</v>
      </c>
      <c r="AA2063">
        <v>0</v>
      </c>
      <c r="AB2063" t="s">
        <v>173</v>
      </c>
      <c r="AC2063" t="s">
        <v>218</v>
      </c>
      <c r="AD2063" t="s">
        <v>217</v>
      </c>
      <c r="AE2063">
        <v>402</v>
      </c>
      <c r="AF2063" t="s">
        <v>231</v>
      </c>
      <c r="AG2063" t="s">
        <v>235</v>
      </c>
      <c r="AH2063" t="s">
        <v>221</v>
      </c>
      <c r="AI2063" t="s">
        <v>226</v>
      </c>
      <c r="AJ2063">
        <v>0</v>
      </c>
      <c r="AK2063">
        <v>0</v>
      </c>
      <c r="AL2063">
        <v>6</v>
      </c>
    </row>
    <row r="2064" spans="1:38" x14ac:dyDescent="0.3">
      <c r="A2064">
        <v>2062</v>
      </c>
      <c r="B2064">
        <v>1906</v>
      </c>
      <c r="C2064">
        <v>1906</v>
      </c>
      <c r="D2064">
        <v>132501</v>
      </c>
      <c r="E2064" t="s">
        <v>17632</v>
      </c>
      <c r="F2064" t="s">
        <v>16175</v>
      </c>
      <c r="G2064">
        <v>1711.3863672</v>
      </c>
      <c r="H2064">
        <v>74410.613735199993</v>
      </c>
      <c r="I2064">
        <v>584362</v>
      </c>
      <c r="J2064">
        <v>332013</v>
      </c>
      <c r="K2064" t="s">
        <v>17632</v>
      </c>
      <c r="L2064" t="s">
        <v>16186</v>
      </c>
      <c r="M2064" t="s">
        <v>16187</v>
      </c>
      <c r="N2064" t="s">
        <v>15544</v>
      </c>
      <c r="O2064" t="s">
        <v>15545</v>
      </c>
      <c r="P2064" t="s">
        <v>15545</v>
      </c>
      <c r="Q2064">
        <v>198</v>
      </c>
      <c r="R2064">
        <v>5343</v>
      </c>
      <c r="S2064" t="s">
        <v>217</v>
      </c>
      <c r="T2064">
        <v>590805.93976500002</v>
      </c>
      <c r="U2064">
        <v>331490.90186699998</v>
      </c>
      <c r="V2064">
        <v>5</v>
      </c>
      <c r="W2064">
        <v>140.39490099099999</v>
      </c>
      <c r="X2064">
        <v>2</v>
      </c>
      <c r="Y2064">
        <v>0</v>
      </c>
      <c r="Z2064">
        <v>0</v>
      </c>
      <c r="AA2064">
        <v>0</v>
      </c>
      <c r="AB2064" t="s">
        <v>173</v>
      </c>
      <c r="AC2064" t="s">
        <v>218</v>
      </c>
      <c r="AD2064" t="s">
        <v>217</v>
      </c>
      <c r="AE2064">
        <v>402</v>
      </c>
      <c r="AF2064" t="s">
        <v>231</v>
      </c>
      <c r="AG2064" t="s">
        <v>235</v>
      </c>
      <c r="AH2064" t="s">
        <v>221</v>
      </c>
      <c r="AI2064" t="s">
        <v>226</v>
      </c>
      <c r="AJ2064">
        <v>0</v>
      </c>
      <c r="AK2064">
        <v>0</v>
      </c>
      <c r="AL2064">
        <v>6</v>
      </c>
    </row>
    <row r="2065" spans="1:38" x14ac:dyDescent="0.3">
      <c r="A2065">
        <v>2063</v>
      </c>
      <c r="B2065">
        <v>1915</v>
      </c>
      <c r="C2065">
        <v>1915</v>
      </c>
      <c r="D2065">
        <v>132510</v>
      </c>
      <c r="E2065" t="s">
        <v>17633</v>
      </c>
      <c r="F2065" t="s">
        <v>16175</v>
      </c>
      <c r="G2065">
        <v>21315.024802100001</v>
      </c>
      <c r="H2065">
        <v>19402997.3957</v>
      </c>
      <c r="I2065">
        <v>591016</v>
      </c>
      <c r="J2065">
        <v>334470</v>
      </c>
      <c r="K2065" t="s">
        <v>17633</v>
      </c>
      <c r="L2065" t="s">
        <v>16189</v>
      </c>
      <c r="M2065" t="s">
        <v>16190</v>
      </c>
      <c r="N2065" t="s">
        <v>15544</v>
      </c>
      <c r="O2065" t="s">
        <v>15545</v>
      </c>
      <c r="P2065" t="s">
        <v>15545</v>
      </c>
      <c r="Q2065">
        <v>198</v>
      </c>
      <c r="R2065">
        <v>5343</v>
      </c>
      <c r="S2065" t="s">
        <v>217</v>
      </c>
      <c r="T2065">
        <v>590805.93976500002</v>
      </c>
      <c r="U2065">
        <v>331490.90186699998</v>
      </c>
      <c r="V2065">
        <v>5</v>
      </c>
      <c r="W2065">
        <v>140.39490099099999</v>
      </c>
      <c r="X2065">
        <v>2</v>
      </c>
      <c r="Y2065">
        <v>0</v>
      </c>
      <c r="Z2065">
        <v>0</v>
      </c>
      <c r="AA2065">
        <v>0</v>
      </c>
      <c r="AB2065" t="s">
        <v>173</v>
      </c>
      <c r="AC2065" t="s">
        <v>218</v>
      </c>
      <c r="AD2065" t="s">
        <v>217</v>
      </c>
      <c r="AE2065">
        <v>402</v>
      </c>
      <c r="AF2065" t="s">
        <v>231</v>
      </c>
      <c r="AG2065" t="s">
        <v>235</v>
      </c>
      <c r="AH2065" t="s">
        <v>221</v>
      </c>
      <c r="AI2065" t="s">
        <v>226</v>
      </c>
      <c r="AJ2065">
        <v>0</v>
      </c>
      <c r="AK2065">
        <v>0</v>
      </c>
      <c r="AL2065">
        <v>6</v>
      </c>
    </row>
    <row r="2066" spans="1:38" x14ac:dyDescent="0.3">
      <c r="A2066">
        <v>2064</v>
      </c>
      <c r="B2066">
        <v>1916</v>
      </c>
      <c r="C2066">
        <v>1916</v>
      </c>
      <c r="D2066">
        <v>132511</v>
      </c>
      <c r="E2066" t="s">
        <v>17634</v>
      </c>
      <c r="F2066" t="s">
        <v>16175</v>
      </c>
      <c r="G2066">
        <v>14611.7321149</v>
      </c>
      <c r="H2066">
        <v>6849739.6035200004</v>
      </c>
      <c r="I2066">
        <v>594594</v>
      </c>
      <c r="J2066">
        <v>334191</v>
      </c>
      <c r="K2066" t="s">
        <v>17634</v>
      </c>
      <c r="L2066" t="s">
        <v>16186</v>
      </c>
      <c r="M2066" t="s">
        <v>16187</v>
      </c>
      <c r="N2066" t="s">
        <v>15544</v>
      </c>
      <c r="O2066" t="s">
        <v>15545</v>
      </c>
      <c r="P2066" t="s">
        <v>15545</v>
      </c>
      <c r="Q2066">
        <v>198</v>
      </c>
      <c r="R2066">
        <v>5343</v>
      </c>
      <c r="S2066" t="s">
        <v>217</v>
      </c>
      <c r="T2066">
        <v>590805.93976500002</v>
      </c>
      <c r="U2066">
        <v>331490.90186699998</v>
      </c>
      <c r="V2066">
        <v>5</v>
      </c>
      <c r="W2066">
        <v>140.39490099099999</v>
      </c>
      <c r="X2066">
        <v>2</v>
      </c>
      <c r="Y2066">
        <v>0</v>
      </c>
      <c r="Z2066">
        <v>0</v>
      </c>
      <c r="AA2066">
        <v>0</v>
      </c>
      <c r="AB2066" t="s">
        <v>173</v>
      </c>
      <c r="AC2066" t="s">
        <v>218</v>
      </c>
      <c r="AD2066" t="s">
        <v>217</v>
      </c>
      <c r="AE2066">
        <v>402</v>
      </c>
      <c r="AF2066" t="s">
        <v>231</v>
      </c>
      <c r="AG2066" t="s">
        <v>235</v>
      </c>
      <c r="AH2066" t="s">
        <v>221</v>
      </c>
      <c r="AI2066" t="s">
        <v>226</v>
      </c>
      <c r="AJ2066">
        <v>0</v>
      </c>
      <c r="AK2066">
        <v>0</v>
      </c>
      <c r="AL2066">
        <v>6</v>
      </c>
    </row>
    <row r="2067" spans="1:38" x14ac:dyDescent="0.3">
      <c r="A2067">
        <v>2065</v>
      </c>
      <c r="B2067">
        <v>1917</v>
      </c>
      <c r="C2067">
        <v>1917</v>
      </c>
      <c r="D2067">
        <v>132512</v>
      </c>
      <c r="E2067" t="s">
        <v>17635</v>
      </c>
      <c r="F2067" t="s">
        <v>16175</v>
      </c>
      <c r="G2067">
        <v>3295.21110619</v>
      </c>
      <c r="H2067">
        <v>376813.25217200001</v>
      </c>
      <c r="I2067">
        <v>591073</v>
      </c>
      <c r="J2067">
        <v>330038</v>
      </c>
      <c r="K2067" t="s">
        <v>17635</v>
      </c>
      <c r="L2067" t="s">
        <v>16833</v>
      </c>
      <c r="M2067" t="s">
        <v>16834</v>
      </c>
      <c r="N2067" t="s">
        <v>15544</v>
      </c>
      <c r="O2067" t="s">
        <v>15545</v>
      </c>
      <c r="P2067" t="s">
        <v>15545</v>
      </c>
      <c r="Q2067">
        <v>198</v>
      </c>
      <c r="R2067">
        <v>5343</v>
      </c>
      <c r="S2067" t="s">
        <v>217</v>
      </c>
      <c r="T2067">
        <v>590805.93976500002</v>
      </c>
      <c r="U2067">
        <v>331490.90186699998</v>
      </c>
      <c r="V2067">
        <v>5</v>
      </c>
      <c r="W2067">
        <v>140.39490099099999</v>
      </c>
      <c r="X2067">
        <v>2</v>
      </c>
      <c r="Y2067">
        <v>0</v>
      </c>
      <c r="Z2067">
        <v>0</v>
      </c>
      <c r="AA2067">
        <v>0</v>
      </c>
      <c r="AB2067" t="s">
        <v>173</v>
      </c>
      <c r="AC2067" t="s">
        <v>218</v>
      </c>
      <c r="AD2067" t="s">
        <v>217</v>
      </c>
      <c r="AE2067">
        <v>402</v>
      </c>
      <c r="AF2067" t="s">
        <v>231</v>
      </c>
      <c r="AG2067" t="s">
        <v>235</v>
      </c>
      <c r="AH2067" t="s">
        <v>221</v>
      </c>
      <c r="AI2067" t="s">
        <v>226</v>
      </c>
      <c r="AJ2067">
        <v>0</v>
      </c>
      <c r="AK2067">
        <v>0</v>
      </c>
      <c r="AL2067">
        <v>6</v>
      </c>
    </row>
    <row r="2068" spans="1:38" x14ac:dyDescent="0.3">
      <c r="A2068">
        <v>2066</v>
      </c>
      <c r="B2068">
        <v>1918</v>
      </c>
      <c r="C2068">
        <v>1918</v>
      </c>
      <c r="D2068">
        <v>132513</v>
      </c>
      <c r="E2068" t="s">
        <v>17636</v>
      </c>
      <c r="F2068" t="s">
        <v>16175</v>
      </c>
      <c r="G2068">
        <v>9918.6406074299994</v>
      </c>
      <c r="H2068">
        <v>3650731.89047</v>
      </c>
      <c r="I2068">
        <v>590227</v>
      </c>
      <c r="J2068">
        <v>330742</v>
      </c>
      <c r="K2068" t="s">
        <v>17636</v>
      </c>
      <c r="L2068" t="s">
        <v>16186</v>
      </c>
      <c r="M2068" t="s">
        <v>16187</v>
      </c>
      <c r="N2068" t="s">
        <v>15544</v>
      </c>
      <c r="O2068" t="s">
        <v>15545</v>
      </c>
      <c r="P2068" t="s">
        <v>15545</v>
      </c>
      <c r="Q2068">
        <v>198</v>
      </c>
      <c r="R2068">
        <v>5343</v>
      </c>
      <c r="S2068" t="s">
        <v>217</v>
      </c>
      <c r="T2068">
        <v>590805.93976500002</v>
      </c>
      <c r="U2068">
        <v>331490.90186699998</v>
      </c>
      <c r="V2068">
        <v>5</v>
      </c>
      <c r="W2068">
        <v>140.39490099099999</v>
      </c>
      <c r="X2068">
        <v>2</v>
      </c>
      <c r="Y2068">
        <v>0</v>
      </c>
      <c r="Z2068">
        <v>0</v>
      </c>
      <c r="AA2068">
        <v>0</v>
      </c>
      <c r="AB2068" t="s">
        <v>173</v>
      </c>
      <c r="AC2068" t="s">
        <v>218</v>
      </c>
      <c r="AD2068" t="s">
        <v>217</v>
      </c>
      <c r="AE2068">
        <v>402</v>
      </c>
      <c r="AF2068" t="s">
        <v>231</v>
      </c>
      <c r="AG2068" t="s">
        <v>235</v>
      </c>
      <c r="AH2068" t="s">
        <v>221</v>
      </c>
      <c r="AI2068" t="s">
        <v>226</v>
      </c>
      <c r="AJ2068">
        <v>0</v>
      </c>
      <c r="AK2068">
        <v>0</v>
      </c>
      <c r="AL2068">
        <v>6</v>
      </c>
    </row>
    <row r="2069" spans="1:38" x14ac:dyDescent="0.3">
      <c r="A2069">
        <v>2067</v>
      </c>
      <c r="B2069">
        <v>1919</v>
      </c>
      <c r="C2069">
        <v>1919</v>
      </c>
      <c r="D2069">
        <v>132514</v>
      </c>
      <c r="E2069" t="s">
        <v>17637</v>
      </c>
      <c r="F2069" t="s">
        <v>16175</v>
      </c>
      <c r="G2069">
        <v>10999.8688059</v>
      </c>
      <c r="H2069">
        <v>4488042.0714499997</v>
      </c>
      <c r="I2069">
        <v>589224</v>
      </c>
      <c r="J2069">
        <v>332032</v>
      </c>
      <c r="K2069" t="s">
        <v>17637</v>
      </c>
      <c r="L2069" t="s">
        <v>16189</v>
      </c>
      <c r="M2069" t="s">
        <v>16190</v>
      </c>
      <c r="N2069" t="s">
        <v>15544</v>
      </c>
      <c r="O2069" t="s">
        <v>15545</v>
      </c>
      <c r="P2069" t="s">
        <v>15545</v>
      </c>
      <c r="Q2069">
        <v>198</v>
      </c>
      <c r="R2069">
        <v>5343</v>
      </c>
      <c r="S2069" t="s">
        <v>217</v>
      </c>
      <c r="T2069">
        <v>590805.93976500002</v>
      </c>
      <c r="U2069">
        <v>331490.90186699998</v>
      </c>
      <c r="V2069">
        <v>5</v>
      </c>
      <c r="W2069">
        <v>140.39490099099999</v>
      </c>
      <c r="X2069">
        <v>2</v>
      </c>
      <c r="Y2069">
        <v>0</v>
      </c>
      <c r="Z2069">
        <v>0</v>
      </c>
      <c r="AA2069">
        <v>0</v>
      </c>
      <c r="AB2069" t="s">
        <v>173</v>
      </c>
      <c r="AC2069" t="s">
        <v>218</v>
      </c>
      <c r="AD2069" t="s">
        <v>217</v>
      </c>
      <c r="AE2069">
        <v>402</v>
      </c>
      <c r="AF2069" t="s">
        <v>231</v>
      </c>
      <c r="AG2069" t="s">
        <v>235</v>
      </c>
      <c r="AH2069" t="s">
        <v>221</v>
      </c>
      <c r="AI2069" t="s">
        <v>226</v>
      </c>
      <c r="AJ2069">
        <v>0</v>
      </c>
      <c r="AK2069">
        <v>0</v>
      </c>
      <c r="AL2069">
        <v>6</v>
      </c>
    </row>
    <row r="2070" spans="1:38" x14ac:dyDescent="0.3">
      <c r="A2070">
        <v>2068</v>
      </c>
      <c r="B2070">
        <v>1920</v>
      </c>
      <c r="C2070">
        <v>1920</v>
      </c>
      <c r="D2070">
        <v>132515</v>
      </c>
      <c r="E2070" t="s">
        <v>17638</v>
      </c>
      <c r="F2070" t="s">
        <v>16175</v>
      </c>
      <c r="G2070">
        <v>13061.616491000001</v>
      </c>
      <c r="H2070">
        <v>3632799.1357700001</v>
      </c>
      <c r="I2070">
        <v>593165</v>
      </c>
      <c r="J2070">
        <v>336491</v>
      </c>
      <c r="K2070" t="s">
        <v>17638</v>
      </c>
      <c r="L2070" t="s">
        <v>16186</v>
      </c>
      <c r="M2070" t="s">
        <v>16187</v>
      </c>
      <c r="N2070" t="s">
        <v>15544</v>
      </c>
      <c r="O2070" t="s">
        <v>15545</v>
      </c>
      <c r="P2070" t="s">
        <v>15545</v>
      </c>
      <c r="Q2070">
        <v>198</v>
      </c>
      <c r="R2070">
        <v>5343</v>
      </c>
      <c r="S2070" t="s">
        <v>217</v>
      </c>
      <c r="T2070">
        <v>590805.93976500002</v>
      </c>
      <c r="U2070">
        <v>331490.90186699998</v>
      </c>
      <c r="V2070">
        <v>5</v>
      </c>
      <c r="W2070">
        <v>140.39490099099999</v>
      </c>
      <c r="X2070">
        <v>2</v>
      </c>
      <c r="Y2070">
        <v>0</v>
      </c>
      <c r="Z2070">
        <v>0</v>
      </c>
      <c r="AA2070">
        <v>0</v>
      </c>
      <c r="AB2070" t="s">
        <v>173</v>
      </c>
      <c r="AC2070" t="s">
        <v>218</v>
      </c>
      <c r="AD2070" t="s">
        <v>217</v>
      </c>
      <c r="AE2070">
        <v>402</v>
      </c>
      <c r="AF2070" t="s">
        <v>231</v>
      </c>
      <c r="AG2070" t="s">
        <v>235</v>
      </c>
      <c r="AH2070" t="s">
        <v>221</v>
      </c>
      <c r="AI2070" t="s">
        <v>226</v>
      </c>
      <c r="AJ2070">
        <v>0</v>
      </c>
      <c r="AK2070">
        <v>0</v>
      </c>
      <c r="AL2070">
        <v>6</v>
      </c>
    </row>
    <row r="2071" spans="1:38" x14ac:dyDescent="0.3">
      <c r="A2071">
        <v>2069</v>
      </c>
      <c r="B2071">
        <v>1921</v>
      </c>
      <c r="C2071">
        <v>1921</v>
      </c>
      <c r="D2071">
        <v>132516</v>
      </c>
      <c r="E2071" t="s">
        <v>17639</v>
      </c>
      <c r="F2071" t="s">
        <v>16175</v>
      </c>
      <c r="G2071">
        <v>26666.1133357</v>
      </c>
      <c r="H2071">
        <v>14885112.9933</v>
      </c>
      <c r="I2071">
        <v>592306</v>
      </c>
      <c r="J2071">
        <v>337705</v>
      </c>
      <c r="K2071" t="s">
        <v>17639</v>
      </c>
      <c r="L2071" t="s">
        <v>16186</v>
      </c>
      <c r="M2071" t="s">
        <v>16187</v>
      </c>
      <c r="N2071" t="s">
        <v>15544</v>
      </c>
      <c r="O2071" t="s">
        <v>15545</v>
      </c>
      <c r="P2071" t="s">
        <v>15545</v>
      </c>
      <c r="Q2071">
        <v>198</v>
      </c>
      <c r="R2071">
        <v>5343</v>
      </c>
      <c r="S2071" t="s">
        <v>217</v>
      </c>
      <c r="T2071">
        <v>590805.93976500002</v>
      </c>
      <c r="U2071">
        <v>331490.90186699998</v>
      </c>
      <c r="V2071">
        <v>5</v>
      </c>
      <c r="W2071">
        <v>140.39490099099999</v>
      </c>
      <c r="X2071">
        <v>2</v>
      </c>
      <c r="Y2071">
        <v>0</v>
      </c>
      <c r="Z2071">
        <v>0</v>
      </c>
      <c r="AA2071">
        <v>0</v>
      </c>
      <c r="AB2071" t="s">
        <v>173</v>
      </c>
      <c r="AC2071" t="s">
        <v>218</v>
      </c>
      <c r="AD2071" t="s">
        <v>217</v>
      </c>
      <c r="AE2071">
        <v>402</v>
      </c>
      <c r="AF2071" t="s">
        <v>231</v>
      </c>
      <c r="AG2071" t="s">
        <v>235</v>
      </c>
      <c r="AH2071" t="s">
        <v>221</v>
      </c>
      <c r="AI2071" t="s">
        <v>226</v>
      </c>
      <c r="AJ2071">
        <v>0</v>
      </c>
      <c r="AK2071">
        <v>0</v>
      </c>
      <c r="AL2071">
        <v>6</v>
      </c>
    </row>
    <row r="2072" spans="1:38" x14ac:dyDescent="0.3">
      <c r="A2072">
        <v>2070</v>
      </c>
      <c r="B2072">
        <v>1922</v>
      </c>
      <c r="C2072">
        <v>1922</v>
      </c>
      <c r="D2072">
        <v>132517</v>
      </c>
      <c r="E2072" t="s">
        <v>17640</v>
      </c>
      <c r="F2072" t="s">
        <v>16175</v>
      </c>
      <c r="G2072">
        <v>3476.81707469</v>
      </c>
      <c r="H2072">
        <v>478303.75471900002</v>
      </c>
      <c r="I2072">
        <v>593488</v>
      </c>
      <c r="J2072">
        <v>337462</v>
      </c>
      <c r="K2072" t="s">
        <v>17640</v>
      </c>
      <c r="L2072" t="s">
        <v>16186</v>
      </c>
      <c r="M2072" t="s">
        <v>16187</v>
      </c>
      <c r="N2072" t="s">
        <v>15544</v>
      </c>
      <c r="O2072" t="s">
        <v>15545</v>
      </c>
      <c r="P2072" t="s">
        <v>15545</v>
      </c>
      <c r="Q2072">
        <v>198</v>
      </c>
      <c r="R2072">
        <v>5343</v>
      </c>
      <c r="S2072" t="s">
        <v>217</v>
      </c>
      <c r="T2072">
        <v>590805.93976500002</v>
      </c>
      <c r="U2072">
        <v>331490.90186699998</v>
      </c>
      <c r="V2072">
        <v>5</v>
      </c>
      <c r="W2072">
        <v>140.39490099099999</v>
      </c>
      <c r="X2072">
        <v>2</v>
      </c>
      <c r="Y2072">
        <v>0</v>
      </c>
      <c r="Z2072">
        <v>0</v>
      </c>
      <c r="AA2072">
        <v>0</v>
      </c>
      <c r="AB2072" t="s">
        <v>173</v>
      </c>
      <c r="AC2072" t="s">
        <v>218</v>
      </c>
      <c r="AD2072" t="s">
        <v>217</v>
      </c>
      <c r="AE2072">
        <v>402</v>
      </c>
      <c r="AF2072" t="s">
        <v>231</v>
      </c>
      <c r="AG2072" t="s">
        <v>235</v>
      </c>
      <c r="AH2072" t="s">
        <v>221</v>
      </c>
      <c r="AI2072" t="s">
        <v>226</v>
      </c>
      <c r="AJ2072">
        <v>0</v>
      </c>
      <c r="AK2072">
        <v>0</v>
      </c>
      <c r="AL2072">
        <v>6</v>
      </c>
    </row>
    <row r="2073" spans="1:38" x14ac:dyDescent="0.3">
      <c r="A2073">
        <v>2071</v>
      </c>
      <c r="B2073">
        <v>1923</v>
      </c>
      <c r="C2073">
        <v>1923</v>
      </c>
      <c r="D2073">
        <v>132518</v>
      </c>
      <c r="E2073" t="s">
        <v>17641</v>
      </c>
      <c r="F2073" t="s">
        <v>16175</v>
      </c>
      <c r="G2073">
        <v>17743.5916688</v>
      </c>
      <c r="H2073">
        <v>11891585.756100001</v>
      </c>
      <c r="I2073">
        <v>592730</v>
      </c>
      <c r="J2073">
        <v>339783</v>
      </c>
      <c r="K2073" t="s">
        <v>17641</v>
      </c>
      <c r="L2073" t="s">
        <v>16186</v>
      </c>
      <c r="M2073" t="s">
        <v>16187</v>
      </c>
      <c r="N2073" t="s">
        <v>15544</v>
      </c>
      <c r="O2073" t="s">
        <v>15545</v>
      </c>
      <c r="P2073" t="s">
        <v>15545</v>
      </c>
      <c r="Q2073">
        <v>198</v>
      </c>
      <c r="R2073">
        <v>5343</v>
      </c>
      <c r="S2073" t="s">
        <v>217</v>
      </c>
      <c r="T2073">
        <v>590805.93976500002</v>
      </c>
      <c r="U2073">
        <v>331490.90186699998</v>
      </c>
      <c r="V2073">
        <v>5</v>
      </c>
      <c r="W2073">
        <v>140.39490099099999</v>
      </c>
      <c r="X2073">
        <v>2</v>
      </c>
      <c r="Y2073">
        <v>0</v>
      </c>
      <c r="Z2073">
        <v>0</v>
      </c>
      <c r="AA2073">
        <v>0</v>
      </c>
      <c r="AB2073" t="s">
        <v>173</v>
      </c>
      <c r="AC2073" t="s">
        <v>218</v>
      </c>
      <c r="AD2073" t="s">
        <v>217</v>
      </c>
      <c r="AE2073">
        <v>402</v>
      </c>
      <c r="AF2073" t="s">
        <v>231</v>
      </c>
      <c r="AG2073" t="s">
        <v>235</v>
      </c>
      <c r="AH2073" t="s">
        <v>221</v>
      </c>
      <c r="AI2073" t="s">
        <v>226</v>
      </c>
      <c r="AJ2073">
        <v>0</v>
      </c>
      <c r="AK2073">
        <v>0</v>
      </c>
      <c r="AL2073">
        <v>6</v>
      </c>
    </row>
    <row r="2074" spans="1:38" x14ac:dyDescent="0.3">
      <c r="A2074">
        <v>2072</v>
      </c>
      <c r="B2074">
        <v>1950</v>
      </c>
      <c r="C2074">
        <v>1950</v>
      </c>
      <c r="D2074">
        <v>132545</v>
      </c>
      <c r="E2074" t="s">
        <v>17642</v>
      </c>
      <c r="F2074" t="s">
        <v>16175</v>
      </c>
      <c r="G2074">
        <v>9617.0468160700002</v>
      </c>
      <c r="H2074">
        <v>2983674.2761900001</v>
      </c>
      <c r="I2074">
        <v>595196</v>
      </c>
      <c r="J2074">
        <v>326918</v>
      </c>
      <c r="K2074" t="s">
        <v>17642</v>
      </c>
      <c r="L2074" t="s">
        <v>15743</v>
      </c>
      <c r="M2074" t="s">
        <v>15744</v>
      </c>
      <c r="N2074" t="s">
        <v>15544</v>
      </c>
      <c r="O2074" t="s">
        <v>15545</v>
      </c>
      <c r="P2074" t="s">
        <v>15545</v>
      </c>
      <c r="Q2074">
        <v>198</v>
      </c>
      <c r="R2074">
        <v>5343</v>
      </c>
      <c r="S2074" t="s">
        <v>217</v>
      </c>
      <c r="T2074">
        <v>590805.93976500002</v>
      </c>
      <c r="U2074">
        <v>331490.90186699998</v>
      </c>
      <c r="V2074">
        <v>5</v>
      </c>
      <c r="W2074">
        <v>140.39490099099999</v>
      </c>
      <c r="X2074">
        <v>2</v>
      </c>
      <c r="Y2074">
        <v>0</v>
      </c>
      <c r="Z2074">
        <v>0</v>
      </c>
      <c r="AA2074">
        <v>0</v>
      </c>
      <c r="AB2074" t="s">
        <v>173</v>
      </c>
      <c r="AC2074" t="s">
        <v>218</v>
      </c>
      <c r="AD2074" t="s">
        <v>217</v>
      </c>
      <c r="AE2074">
        <v>402</v>
      </c>
      <c r="AF2074" t="s">
        <v>231</v>
      </c>
      <c r="AG2074" t="s">
        <v>235</v>
      </c>
      <c r="AH2074" t="s">
        <v>221</v>
      </c>
      <c r="AI2074" t="s">
        <v>226</v>
      </c>
      <c r="AJ2074">
        <v>0</v>
      </c>
      <c r="AK2074">
        <v>0</v>
      </c>
      <c r="AL2074">
        <v>6</v>
      </c>
    </row>
    <row r="2075" spans="1:38" x14ac:dyDescent="0.3">
      <c r="A2075">
        <v>2073</v>
      </c>
      <c r="B2075">
        <v>1951</v>
      </c>
      <c r="C2075">
        <v>1951</v>
      </c>
      <c r="D2075">
        <v>132546</v>
      </c>
      <c r="E2075" t="s">
        <v>17643</v>
      </c>
      <c r="F2075" t="s">
        <v>16175</v>
      </c>
      <c r="G2075">
        <v>20085.6717905</v>
      </c>
      <c r="H2075">
        <v>7067300.4544399995</v>
      </c>
      <c r="I2075">
        <v>595830</v>
      </c>
      <c r="J2075">
        <v>328050</v>
      </c>
      <c r="K2075" t="s">
        <v>17643</v>
      </c>
      <c r="L2075" t="s">
        <v>15743</v>
      </c>
      <c r="M2075" t="s">
        <v>15744</v>
      </c>
      <c r="N2075" t="s">
        <v>15544</v>
      </c>
      <c r="O2075" t="s">
        <v>15545</v>
      </c>
      <c r="P2075" t="s">
        <v>15545</v>
      </c>
      <c r="Q2075">
        <v>198</v>
      </c>
      <c r="R2075">
        <v>5343</v>
      </c>
      <c r="S2075" t="s">
        <v>217</v>
      </c>
      <c r="T2075">
        <v>590805.93976500002</v>
      </c>
      <c r="U2075">
        <v>331490.90186699998</v>
      </c>
      <c r="V2075">
        <v>5</v>
      </c>
      <c r="W2075">
        <v>140.39490099099999</v>
      </c>
      <c r="X2075">
        <v>2</v>
      </c>
      <c r="Y2075">
        <v>0</v>
      </c>
      <c r="Z2075">
        <v>0</v>
      </c>
      <c r="AA2075">
        <v>0</v>
      </c>
      <c r="AB2075" t="s">
        <v>173</v>
      </c>
      <c r="AC2075" t="s">
        <v>218</v>
      </c>
      <c r="AD2075" t="s">
        <v>217</v>
      </c>
      <c r="AE2075">
        <v>402</v>
      </c>
      <c r="AF2075" t="s">
        <v>231</v>
      </c>
      <c r="AG2075" t="s">
        <v>235</v>
      </c>
      <c r="AH2075" t="s">
        <v>221</v>
      </c>
      <c r="AI2075" t="s">
        <v>226</v>
      </c>
      <c r="AJ2075">
        <v>0</v>
      </c>
      <c r="AK2075">
        <v>0</v>
      </c>
      <c r="AL2075">
        <v>6</v>
      </c>
    </row>
    <row r="2076" spans="1:38" x14ac:dyDescent="0.3">
      <c r="A2076">
        <v>2074</v>
      </c>
      <c r="B2076">
        <v>1952</v>
      </c>
      <c r="C2076">
        <v>1952</v>
      </c>
      <c r="D2076">
        <v>132547</v>
      </c>
      <c r="E2076" t="s">
        <v>17644</v>
      </c>
      <c r="F2076" t="s">
        <v>16175</v>
      </c>
      <c r="G2076">
        <v>14357.8713444</v>
      </c>
      <c r="H2076">
        <v>6667494.7857999997</v>
      </c>
      <c r="I2076">
        <v>598315</v>
      </c>
      <c r="J2076">
        <v>327650</v>
      </c>
      <c r="K2076" t="s">
        <v>17644</v>
      </c>
      <c r="L2076" t="s">
        <v>15747</v>
      </c>
      <c r="M2076" t="s">
        <v>15748</v>
      </c>
      <c r="N2076" t="s">
        <v>15544</v>
      </c>
      <c r="O2076" t="s">
        <v>15545</v>
      </c>
      <c r="P2076" t="s">
        <v>15545</v>
      </c>
      <c r="Q2076">
        <v>198</v>
      </c>
      <c r="R2076">
        <v>5343</v>
      </c>
      <c r="S2076" t="s">
        <v>217</v>
      </c>
      <c r="T2076">
        <v>590805.93976500002</v>
      </c>
      <c r="U2076">
        <v>331490.90186699998</v>
      </c>
      <c r="V2076">
        <v>5</v>
      </c>
      <c r="W2076">
        <v>140.39490099099999</v>
      </c>
      <c r="X2076">
        <v>2</v>
      </c>
      <c r="Y2076">
        <v>0</v>
      </c>
      <c r="Z2076">
        <v>0</v>
      </c>
      <c r="AA2076">
        <v>0</v>
      </c>
      <c r="AB2076" t="s">
        <v>173</v>
      </c>
      <c r="AC2076" t="s">
        <v>218</v>
      </c>
      <c r="AD2076" t="s">
        <v>217</v>
      </c>
      <c r="AE2076">
        <v>402</v>
      </c>
      <c r="AF2076" t="s">
        <v>231</v>
      </c>
      <c r="AG2076" t="s">
        <v>235</v>
      </c>
      <c r="AH2076" t="s">
        <v>221</v>
      </c>
      <c r="AI2076" t="s">
        <v>226</v>
      </c>
      <c r="AJ2076">
        <v>0</v>
      </c>
      <c r="AK2076">
        <v>0</v>
      </c>
      <c r="AL2076">
        <v>6</v>
      </c>
    </row>
    <row r="2077" spans="1:38" x14ac:dyDescent="0.3">
      <c r="A2077">
        <v>2075</v>
      </c>
      <c r="B2077">
        <v>1963</v>
      </c>
      <c r="C2077">
        <v>1963</v>
      </c>
      <c r="D2077">
        <v>132558</v>
      </c>
      <c r="E2077" t="s">
        <v>17645</v>
      </c>
      <c r="F2077" t="s">
        <v>15541</v>
      </c>
      <c r="G2077">
        <v>1928.91821058</v>
      </c>
      <c r="H2077">
        <v>110254.784329</v>
      </c>
      <c r="I2077">
        <v>617502</v>
      </c>
      <c r="J2077">
        <v>309559</v>
      </c>
      <c r="K2077" t="s">
        <v>17645</v>
      </c>
      <c r="L2077" t="s">
        <v>15542</v>
      </c>
      <c r="M2077" t="s">
        <v>15543</v>
      </c>
      <c r="N2077" t="s">
        <v>15544</v>
      </c>
      <c r="O2077" t="s">
        <v>15545</v>
      </c>
      <c r="P2077" t="s">
        <v>15545</v>
      </c>
      <c r="Q2077">
        <v>199</v>
      </c>
      <c r="R2077">
        <v>3342</v>
      </c>
      <c r="S2077" t="s">
        <v>217</v>
      </c>
      <c r="T2077">
        <v>617992.45568899997</v>
      </c>
      <c r="U2077">
        <v>309387.87142400001</v>
      </c>
      <c r="V2077">
        <v>3</v>
      </c>
      <c r="W2077">
        <v>1.6336933600100001</v>
      </c>
      <c r="X2077">
        <v>1</v>
      </c>
      <c r="Y2077">
        <v>2</v>
      </c>
      <c r="Z2077">
        <v>0</v>
      </c>
      <c r="AA2077">
        <v>0</v>
      </c>
      <c r="AB2077" t="s">
        <v>15</v>
      </c>
      <c r="AC2077" t="s">
        <v>218</v>
      </c>
      <c r="AD2077" t="s">
        <v>217</v>
      </c>
      <c r="AE2077">
        <v>350</v>
      </c>
      <c r="AF2077" t="s">
        <v>219</v>
      </c>
      <c r="AG2077" t="s">
        <v>220</v>
      </c>
      <c r="AH2077" t="s">
        <v>221</v>
      </c>
      <c r="AI2077" t="s">
        <v>220</v>
      </c>
      <c r="AJ2077">
        <v>0</v>
      </c>
      <c r="AK2077">
        <v>0</v>
      </c>
      <c r="AL2077">
        <v>16</v>
      </c>
    </row>
    <row r="2078" spans="1:38" x14ac:dyDescent="0.3">
      <c r="A2078">
        <v>2076</v>
      </c>
      <c r="B2078">
        <v>1964</v>
      </c>
      <c r="C2078">
        <v>1964</v>
      </c>
      <c r="D2078">
        <v>132559</v>
      </c>
      <c r="E2078" t="s">
        <v>17646</v>
      </c>
      <c r="F2078" t="s">
        <v>15541</v>
      </c>
      <c r="G2078">
        <v>1591.7377710000001</v>
      </c>
      <c r="H2078">
        <v>129399.38340399999</v>
      </c>
      <c r="I2078">
        <v>617104</v>
      </c>
      <c r="J2078">
        <v>309741</v>
      </c>
      <c r="K2078" t="s">
        <v>17646</v>
      </c>
      <c r="L2078" t="s">
        <v>15542</v>
      </c>
      <c r="M2078" t="s">
        <v>15543</v>
      </c>
      <c r="N2078" t="s">
        <v>15544</v>
      </c>
      <c r="O2078" t="s">
        <v>15545</v>
      </c>
      <c r="P2078" t="s">
        <v>15545</v>
      </c>
      <c r="Q2078">
        <v>199</v>
      </c>
      <c r="R2078">
        <v>3342</v>
      </c>
      <c r="S2078" t="s">
        <v>217</v>
      </c>
      <c r="T2078">
        <v>617992.45568899997</v>
      </c>
      <c r="U2078">
        <v>309387.87142400001</v>
      </c>
      <c r="V2078">
        <v>3</v>
      </c>
      <c r="W2078">
        <v>1.6336933600100001</v>
      </c>
      <c r="X2078">
        <v>1</v>
      </c>
      <c r="Y2078">
        <v>2</v>
      </c>
      <c r="Z2078">
        <v>0</v>
      </c>
      <c r="AA2078">
        <v>0</v>
      </c>
      <c r="AB2078" t="s">
        <v>15</v>
      </c>
      <c r="AC2078" t="s">
        <v>218</v>
      </c>
      <c r="AD2078" t="s">
        <v>217</v>
      </c>
      <c r="AE2078">
        <v>350</v>
      </c>
      <c r="AF2078" t="s">
        <v>219</v>
      </c>
      <c r="AG2078" t="s">
        <v>220</v>
      </c>
      <c r="AH2078" t="s">
        <v>221</v>
      </c>
      <c r="AI2078" t="s">
        <v>220</v>
      </c>
      <c r="AJ2078">
        <v>0</v>
      </c>
      <c r="AK2078">
        <v>0</v>
      </c>
      <c r="AL2078">
        <v>16</v>
      </c>
    </row>
    <row r="2079" spans="1:38" x14ac:dyDescent="0.3">
      <c r="A2079">
        <v>2077</v>
      </c>
      <c r="B2079">
        <v>1965</v>
      </c>
      <c r="C2079">
        <v>1965</v>
      </c>
      <c r="D2079">
        <v>132560</v>
      </c>
      <c r="E2079" t="s">
        <v>17647</v>
      </c>
      <c r="F2079" t="s">
        <v>15541</v>
      </c>
      <c r="G2079">
        <v>869.51013828400005</v>
      </c>
      <c r="H2079">
        <v>33982.933722499998</v>
      </c>
      <c r="I2079">
        <v>618675</v>
      </c>
      <c r="J2079">
        <v>309444</v>
      </c>
      <c r="K2079" t="s">
        <v>17647</v>
      </c>
      <c r="L2079" t="s">
        <v>15542</v>
      </c>
      <c r="M2079" t="s">
        <v>15543</v>
      </c>
      <c r="N2079" t="s">
        <v>15544</v>
      </c>
      <c r="O2079" t="s">
        <v>15545</v>
      </c>
      <c r="P2079" t="s">
        <v>15545</v>
      </c>
      <c r="Q2079">
        <v>199</v>
      </c>
      <c r="R2079">
        <v>3342</v>
      </c>
      <c r="S2079" t="s">
        <v>217</v>
      </c>
      <c r="T2079">
        <v>617992.45568899997</v>
      </c>
      <c r="U2079">
        <v>309387.87142400001</v>
      </c>
      <c r="V2079">
        <v>3</v>
      </c>
      <c r="W2079">
        <v>1.6336933600100001</v>
      </c>
      <c r="X2079">
        <v>1</v>
      </c>
      <c r="Y2079">
        <v>2</v>
      </c>
      <c r="Z2079">
        <v>0</v>
      </c>
      <c r="AA2079">
        <v>0</v>
      </c>
      <c r="AB2079" t="s">
        <v>15</v>
      </c>
      <c r="AC2079" t="s">
        <v>218</v>
      </c>
      <c r="AD2079" t="s">
        <v>217</v>
      </c>
      <c r="AE2079">
        <v>350</v>
      </c>
      <c r="AF2079" t="s">
        <v>219</v>
      </c>
      <c r="AG2079" t="s">
        <v>220</v>
      </c>
      <c r="AH2079" t="s">
        <v>221</v>
      </c>
      <c r="AI2079" t="s">
        <v>220</v>
      </c>
      <c r="AJ2079">
        <v>0</v>
      </c>
      <c r="AK2079">
        <v>0</v>
      </c>
      <c r="AL2079">
        <v>16</v>
      </c>
    </row>
    <row r="2080" spans="1:38" x14ac:dyDescent="0.3">
      <c r="A2080">
        <v>2078</v>
      </c>
      <c r="B2080">
        <v>1966</v>
      </c>
      <c r="C2080">
        <v>1966</v>
      </c>
      <c r="D2080">
        <v>132561</v>
      </c>
      <c r="E2080" t="s">
        <v>17648</v>
      </c>
      <c r="F2080" t="s">
        <v>15541</v>
      </c>
      <c r="G2080">
        <v>1225.25252574</v>
      </c>
      <c r="H2080">
        <v>39894.512209799999</v>
      </c>
      <c r="I2080">
        <v>618006</v>
      </c>
      <c r="J2080">
        <v>309247</v>
      </c>
      <c r="K2080" t="s">
        <v>17648</v>
      </c>
      <c r="L2080" t="s">
        <v>15542</v>
      </c>
      <c r="M2080" t="s">
        <v>15543</v>
      </c>
      <c r="N2080" t="s">
        <v>15544</v>
      </c>
      <c r="O2080" t="s">
        <v>15545</v>
      </c>
      <c r="P2080" t="s">
        <v>15545</v>
      </c>
      <c r="Q2080">
        <v>199</v>
      </c>
      <c r="R2080">
        <v>3342</v>
      </c>
      <c r="S2080" t="s">
        <v>217</v>
      </c>
      <c r="T2080">
        <v>617992.45568899997</v>
      </c>
      <c r="U2080">
        <v>309387.87142400001</v>
      </c>
      <c r="V2080">
        <v>3</v>
      </c>
      <c r="W2080">
        <v>1.6336933600100001</v>
      </c>
      <c r="X2080">
        <v>1</v>
      </c>
      <c r="Y2080">
        <v>2</v>
      </c>
      <c r="Z2080">
        <v>0</v>
      </c>
      <c r="AA2080">
        <v>0</v>
      </c>
      <c r="AB2080" t="s">
        <v>15</v>
      </c>
      <c r="AC2080" t="s">
        <v>218</v>
      </c>
      <c r="AD2080" t="s">
        <v>217</v>
      </c>
      <c r="AE2080">
        <v>350</v>
      </c>
      <c r="AF2080" t="s">
        <v>219</v>
      </c>
      <c r="AG2080" t="s">
        <v>220</v>
      </c>
      <c r="AH2080" t="s">
        <v>221</v>
      </c>
      <c r="AI2080" t="s">
        <v>220</v>
      </c>
      <c r="AJ2080">
        <v>0</v>
      </c>
      <c r="AK2080">
        <v>0</v>
      </c>
      <c r="AL2080">
        <v>16</v>
      </c>
    </row>
    <row r="2081" spans="1:38" x14ac:dyDescent="0.3">
      <c r="A2081">
        <v>2079</v>
      </c>
      <c r="B2081">
        <v>1974</v>
      </c>
      <c r="C2081">
        <v>1974</v>
      </c>
      <c r="D2081">
        <v>132569</v>
      </c>
      <c r="E2081" t="s">
        <v>17649</v>
      </c>
      <c r="F2081" t="s">
        <v>15541</v>
      </c>
      <c r="G2081">
        <v>2730.4927512499999</v>
      </c>
      <c r="H2081">
        <v>177833.35013599999</v>
      </c>
      <c r="I2081">
        <v>618149</v>
      </c>
      <c r="J2081">
        <v>309809</v>
      </c>
      <c r="K2081" t="s">
        <v>17649</v>
      </c>
      <c r="L2081" t="s">
        <v>15542</v>
      </c>
      <c r="M2081" t="s">
        <v>15543</v>
      </c>
      <c r="N2081" t="s">
        <v>15544</v>
      </c>
      <c r="O2081" t="s">
        <v>15545</v>
      </c>
      <c r="P2081" t="s">
        <v>15545</v>
      </c>
      <c r="Q2081">
        <v>199</v>
      </c>
      <c r="R2081">
        <v>3342</v>
      </c>
      <c r="S2081" t="s">
        <v>217</v>
      </c>
      <c r="T2081">
        <v>617992.45568899997</v>
      </c>
      <c r="U2081">
        <v>309387.87142400001</v>
      </c>
      <c r="V2081">
        <v>3</v>
      </c>
      <c r="W2081">
        <v>1.6336933600100001</v>
      </c>
      <c r="X2081">
        <v>1</v>
      </c>
      <c r="Y2081">
        <v>2</v>
      </c>
      <c r="Z2081">
        <v>0</v>
      </c>
      <c r="AA2081">
        <v>0</v>
      </c>
      <c r="AB2081" t="s">
        <v>15</v>
      </c>
      <c r="AC2081" t="s">
        <v>218</v>
      </c>
      <c r="AD2081" t="s">
        <v>217</v>
      </c>
      <c r="AE2081">
        <v>350</v>
      </c>
      <c r="AF2081" t="s">
        <v>219</v>
      </c>
      <c r="AG2081" t="s">
        <v>220</v>
      </c>
      <c r="AH2081" t="s">
        <v>221</v>
      </c>
      <c r="AI2081" t="s">
        <v>220</v>
      </c>
      <c r="AJ2081">
        <v>0</v>
      </c>
      <c r="AK2081">
        <v>0</v>
      </c>
      <c r="AL2081">
        <v>16</v>
      </c>
    </row>
    <row r="2082" spans="1:38" x14ac:dyDescent="0.3">
      <c r="A2082">
        <v>2080</v>
      </c>
      <c r="B2082">
        <v>1975</v>
      </c>
      <c r="C2082">
        <v>1975</v>
      </c>
      <c r="D2082">
        <v>132570</v>
      </c>
      <c r="E2082" t="s">
        <v>17650</v>
      </c>
      <c r="F2082" t="s">
        <v>15541</v>
      </c>
      <c r="G2082">
        <v>1200.7397919299999</v>
      </c>
      <c r="H2082">
        <v>55486.609425000002</v>
      </c>
      <c r="I2082">
        <v>618533</v>
      </c>
      <c r="J2082">
        <v>309650</v>
      </c>
      <c r="K2082" t="s">
        <v>17650</v>
      </c>
      <c r="L2082" t="s">
        <v>15542</v>
      </c>
      <c r="M2082" t="s">
        <v>15543</v>
      </c>
      <c r="N2082" t="s">
        <v>15544</v>
      </c>
      <c r="O2082" t="s">
        <v>15545</v>
      </c>
      <c r="P2082" t="s">
        <v>15545</v>
      </c>
      <c r="Q2082">
        <v>199</v>
      </c>
      <c r="R2082">
        <v>3342</v>
      </c>
      <c r="S2082" t="s">
        <v>217</v>
      </c>
      <c r="T2082">
        <v>617992.45568899997</v>
      </c>
      <c r="U2082">
        <v>309387.87142400001</v>
      </c>
      <c r="V2082">
        <v>3</v>
      </c>
      <c r="W2082">
        <v>1.6336933600100001</v>
      </c>
      <c r="X2082">
        <v>1</v>
      </c>
      <c r="Y2082">
        <v>2</v>
      </c>
      <c r="Z2082">
        <v>0</v>
      </c>
      <c r="AA2082">
        <v>0</v>
      </c>
      <c r="AB2082" t="s">
        <v>15</v>
      </c>
      <c r="AC2082" t="s">
        <v>218</v>
      </c>
      <c r="AD2082" t="s">
        <v>217</v>
      </c>
      <c r="AE2082">
        <v>350</v>
      </c>
      <c r="AF2082" t="s">
        <v>219</v>
      </c>
      <c r="AG2082" t="s">
        <v>220</v>
      </c>
      <c r="AH2082" t="s">
        <v>221</v>
      </c>
      <c r="AI2082" t="s">
        <v>220</v>
      </c>
      <c r="AJ2082">
        <v>0</v>
      </c>
      <c r="AK2082">
        <v>0</v>
      </c>
      <c r="AL2082">
        <v>16</v>
      </c>
    </row>
    <row r="2083" spans="1:38" x14ac:dyDescent="0.3">
      <c r="A2083">
        <v>2081</v>
      </c>
      <c r="B2083">
        <v>1976</v>
      </c>
      <c r="C2083">
        <v>1976</v>
      </c>
      <c r="D2083">
        <v>132571</v>
      </c>
      <c r="E2083" t="s">
        <v>17651</v>
      </c>
      <c r="F2083" t="s">
        <v>15541</v>
      </c>
      <c r="G2083">
        <v>861.44260158899999</v>
      </c>
      <c r="H2083">
        <v>26227.046641500001</v>
      </c>
      <c r="I2083">
        <v>618335</v>
      </c>
      <c r="J2083">
        <v>309678</v>
      </c>
      <c r="K2083" t="s">
        <v>17651</v>
      </c>
      <c r="L2083" t="s">
        <v>15542</v>
      </c>
      <c r="M2083" t="s">
        <v>15543</v>
      </c>
      <c r="N2083" t="s">
        <v>15544</v>
      </c>
      <c r="O2083" t="s">
        <v>15545</v>
      </c>
      <c r="P2083" t="s">
        <v>15545</v>
      </c>
      <c r="Q2083">
        <v>199</v>
      </c>
      <c r="R2083">
        <v>3342</v>
      </c>
      <c r="S2083" t="s">
        <v>217</v>
      </c>
      <c r="T2083">
        <v>617992.45568899997</v>
      </c>
      <c r="U2083">
        <v>309387.87142400001</v>
      </c>
      <c r="V2083">
        <v>3</v>
      </c>
      <c r="W2083">
        <v>1.6336933600100001</v>
      </c>
      <c r="X2083">
        <v>1</v>
      </c>
      <c r="Y2083">
        <v>2</v>
      </c>
      <c r="Z2083">
        <v>0</v>
      </c>
      <c r="AA2083">
        <v>0</v>
      </c>
      <c r="AB2083" t="s">
        <v>15</v>
      </c>
      <c r="AC2083" t="s">
        <v>218</v>
      </c>
      <c r="AD2083" t="s">
        <v>217</v>
      </c>
      <c r="AE2083">
        <v>350</v>
      </c>
      <c r="AF2083" t="s">
        <v>219</v>
      </c>
      <c r="AG2083" t="s">
        <v>220</v>
      </c>
      <c r="AH2083" t="s">
        <v>221</v>
      </c>
      <c r="AI2083" t="s">
        <v>220</v>
      </c>
      <c r="AJ2083">
        <v>0</v>
      </c>
      <c r="AK2083">
        <v>0</v>
      </c>
      <c r="AL2083">
        <v>16</v>
      </c>
    </row>
    <row r="2084" spans="1:38" x14ac:dyDescent="0.3">
      <c r="A2084">
        <v>2082</v>
      </c>
      <c r="B2084">
        <v>1977</v>
      </c>
      <c r="C2084">
        <v>1977</v>
      </c>
      <c r="D2084">
        <v>132572</v>
      </c>
      <c r="E2084" t="s">
        <v>17652</v>
      </c>
      <c r="F2084" t="s">
        <v>15541</v>
      </c>
      <c r="G2084">
        <v>1065.37060195</v>
      </c>
      <c r="H2084">
        <v>53195.757465000002</v>
      </c>
      <c r="I2084">
        <v>618811</v>
      </c>
      <c r="J2084">
        <v>309694</v>
      </c>
      <c r="K2084" t="s">
        <v>17652</v>
      </c>
      <c r="L2084" t="s">
        <v>15542</v>
      </c>
      <c r="M2084" t="s">
        <v>15543</v>
      </c>
      <c r="N2084" t="s">
        <v>15544</v>
      </c>
      <c r="O2084" t="s">
        <v>15545</v>
      </c>
      <c r="P2084" t="s">
        <v>15545</v>
      </c>
      <c r="Q2084">
        <v>199</v>
      </c>
      <c r="R2084">
        <v>3342</v>
      </c>
      <c r="S2084" t="s">
        <v>217</v>
      </c>
      <c r="T2084">
        <v>617992.45568899997</v>
      </c>
      <c r="U2084">
        <v>309387.87142400001</v>
      </c>
      <c r="V2084">
        <v>3</v>
      </c>
      <c r="W2084">
        <v>1.6336933600100001</v>
      </c>
      <c r="X2084">
        <v>1</v>
      </c>
      <c r="Y2084">
        <v>2</v>
      </c>
      <c r="Z2084">
        <v>0</v>
      </c>
      <c r="AA2084">
        <v>0</v>
      </c>
      <c r="AB2084" t="s">
        <v>15</v>
      </c>
      <c r="AC2084" t="s">
        <v>218</v>
      </c>
      <c r="AD2084" t="s">
        <v>217</v>
      </c>
      <c r="AE2084">
        <v>350</v>
      </c>
      <c r="AF2084" t="s">
        <v>219</v>
      </c>
      <c r="AG2084" t="s">
        <v>220</v>
      </c>
      <c r="AH2084" t="s">
        <v>221</v>
      </c>
      <c r="AI2084" t="s">
        <v>220</v>
      </c>
      <c r="AJ2084">
        <v>0</v>
      </c>
      <c r="AK2084">
        <v>0</v>
      </c>
      <c r="AL2084">
        <v>16</v>
      </c>
    </row>
    <row r="2085" spans="1:38" x14ac:dyDescent="0.3">
      <c r="A2085">
        <v>2083</v>
      </c>
      <c r="B2085">
        <v>1978</v>
      </c>
      <c r="C2085">
        <v>1978</v>
      </c>
      <c r="D2085">
        <v>132573</v>
      </c>
      <c r="E2085" t="s">
        <v>17653</v>
      </c>
      <c r="F2085" t="s">
        <v>15541</v>
      </c>
      <c r="G2085">
        <v>961.713928743</v>
      </c>
      <c r="H2085">
        <v>31096.531664400001</v>
      </c>
      <c r="I2085">
        <v>618175</v>
      </c>
      <c r="J2085">
        <v>309678</v>
      </c>
      <c r="K2085" t="s">
        <v>17653</v>
      </c>
      <c r="L2085" t="s">
        <v>15542</v>
      </c>
      <c r="M2085" t="s">
        <v>15543</v>
      </c>
      <c r="N2085" t="s">
        <v>15544</v>
      </c>
      <c r="O2085" t="s">
        <v>15545</v>
      </c>
      <c r="P2085" t="s">
        <v>15545</v>
      </c>
      <c r="Q2085">
        <v>199</v>
      </c>
      <c r="R2085">
        <v>3342</v>
      </c>
      <c r="S2085" t="s">
        <v>217</v>
      </c>
      <c r="T2085">
        <v>617992.45568899997</v>
      </c>
      <c r="U2085">
        <v>309387.87142400001</v>
      </c>
      <c r="V2085">
        <v>3</v>
      </c>
      <c r="W2085">
        <v>1.6336933600100001</v>
      </c>
      <c r="X2085">
        <v>1</v>
      </c>
      <c r="Y2085">
        <v>2</v>
      </c>
      <c r="Z2085">
        <v>0</v>
      </c>
      <c r="AA2085">
        <v>0</v>
      </c>
      <c r="AB2085" t="s">
        <v>15</v>
      </c>
      <c r="AC2085" t="s">
        <v>218</v>
      </c>
      <c r="AD2085" t="s">
        <v>217</v>
      </c>
      <c r="AE2085">
        <v>350</v>
      </c>
      <c r="AF2085" t="s">
        <v>219</v>
      </c>
      <c r="AG2085" t="s">
        <v>220</v>
      </c>
      <c r="AH2085" t="s">
        <v>221</v>
      </c>
      <c r="AI2085" t="s">
        <v>220</v>
      </c>
      <c r="AJ2085">
        <v>0</v>
      </c>
      <c r="AK2085">
        <v>0</v>
      </c>
      <c r="AL2085">
        <v>16</v>
      </c>
    </row>
    <row r="2086" spans="1:38" x14ac:dyDescent="0.3">
      <c r="A2086">
        <v>2084</v>
      </c>
      <c r="B2086">
        <v>1979</v>
      </c>
      <c r="C2086">
        <v>1979</v>
      </c>
      <c r="D2086">
        <v>132574</v>
      </c>
      <c r="E2086" t="s">
        <v>17654</v>
      </c>
      <c r="F2086" t="s">
        <v>15541</v>
      </c>
      <c r="G2086">
        <v>1327.54867167</v>
      </c>
      <c r="H2086">
        <v>39613.815277499998</v>
      </c>
      <c r="I2086">
        <v>618170</v>
      </c>
      <c r="J2086">
        <v>309530</v>
      </c>
      <c r="K2086" t="s">
        <v>17654</v>
      </c>
      <c r="L2086" t="s">
        <v>15542</v>
      </c>
      <c r="M2086" t="s">
        <v>15543</v>
      </c>
      <c r="N2086" t="s">
        <v>15544</v>
      </c>
      <c r="O2086" t="s">
        <v>15545</v>
      </c>
      <c r="P2086" t="s">
        <v>15545</v>
      </c>
      <c r="Q2086">
        <v>199</v>
      </c>
      <c r="R2086">
        <v>3342</v>
      </c>
      <c r="S2086" t="s">
        <v>217</v>
      </c>
      <c r="T2086">
        <v>617992.45568899997</v>
      </c>
      <c r="U2086">
        <v>309387.87142400001</v>
      </c>
      <c r="V2086">
        <v>3</v>
      </c>
      <c r="W2086">
        <v>1.6336933600100001</v>
      </c>
      <c r="X2086">
        <v>1</v>
      </c>
      <c r="Y2086">
        <v>2</v>
      </c>
      <c r="Z2086">
        <v>0</v>
      </c>
      <c r="AA2086">
        <v>0</v>
      </c>
      <c r="AB2086" t="s">
        <v>15</v>
      </c>
      <c r="AC2086" t="s">
        <v>218</v>
      </c>
      <c r="AD2086" t="s">
        <v>217</v>
      </c>
      <c r="AE2086">
        <v>350</v>
      </c>
      <c r="AF2086" t="s">
        <v>219</v>
      </c>
      <c r="AG2086" t="s">
        <v>220</v>
      </c>
      <c r="AH2086" t="s">
        <v>221</v>
      </c>
      <c r="AI2086" t="s">
        <v>220</v>
      </c>
      <c r="AJ2086">
        <v>0</v>
      </c>
      <c r="AK2086">
        <v>0</v>
      </c>
      <c r="AL2086">
        <v>16</v>
      </c>
    </row>
    <row r="2087" spans="1:38" x14ac:dyDescent="0.3">
      <c r="A2087">
        <v>2085</v>
      </c>
      <c r="B2087">
        <v>1980</v>
      </c>
      <c r="C2087">
        <v>1980</v>
      </c>
      <c r="D2087">
        <v>132575</v>
      </c>
      <c r="E2087" t="s">
        <v>17655</v>
      </c>
      <c r="F2087" t="s">
        <v>15541</v>
      </c>
      <c r="G2087">
        <v>1221.9708528900001</v>
      </c>
      <c r="H2087">
        <v>50636.508128000001</v>
      </c>
      <c r="I2087">
        <v>617851</v>
      </c>
      <c r="J2087">
        <v>309527</v>
      </c>
      <c r="K2087" t="s">
        <v>17655</v>
      </c>
      <c r="L2087" t="s">
        <v>15542</v>
      </c>
      <c r="M2087" t="s">
        <v>15543</v>
      </c>
      <c r="N2087" t="s">
        <v>15544</v>
      </c>
      <c r="O2087" t="s">
        <v>15545</v>
      </c>
      <c r="P2087" t="s">
        <v>15545</v>
      </c>
      <c r="Q2087">
        <v>199</v>
      </c>
      <c r="R2087">
        <v>3342</v>
      </c>
      <c r="S2087" t="s">
        <v>217</v>
      </c>
      <c r="T2087">
        <v>617992.45568899997</v>
      </c>
      <c r="U2087">
        <v>309387.87142400001</v>
      </c>
      <c r="V2087">
        <v>3</v>
      </c>
      <c r="W2087">
        <v>1.6336933600100001</v>
      </c>
      <c r="X2087">
        <v>1</v>
      </c>
      <c r="Y2087">
        <v>2</v>
      </c>
      <c r="Z2087">
        <v>0</v>
      </c>
      <c r="AA2087">
        <v>0</v>
      </c>
      <c r="AB2087" t="s">
        <v>15</v>
      </c>
      <c r="AC2087" t="s">
        <v>218</v>
      </c>
      <c r="AD2087" t="s">
        <v>217</v>
      </c>
      <c r="AE2087">
        <v>350</v>
      </c>
      <c r="AF2087" t="s">
        <v>219</v>
      </c>
      <c r="AG2087" t="s">
        <v>220</v>
      </c>
      <c r="AH2087" t="s">
        <v>221</v>
      </c>
      <c r="AI2087" t="s">
        <v>220</v>
      </c>
      <c r="AJ2087">
        <v>0</v>
      </c>
      <c r="AK2087">
        <v>0</v>
      </c>
      <c r="AL2087">
        <v>16</v>
      </c>
    </row>
    <row r="2088" spans="1:38" x14ac:dyDescent="0.3">
      <c r="A2088">
        <v>2086</v>
      </c>
      <c r="B2088">
        <v>1982</v>
      </c>
      <c r="C2088">
        <v>1982</v>
      </c>
      <c r="D2088">
        <v>132577</v>
      </c>
      <c r="E2088" t="s">
        <v>17656</v>
      </c>
      <c r="F2088" t="s">
        <v>15541</v>
      </c>
      <c r="G2088">
        <v>983.77742508799997</v>
      </c>
      <c r="H2088">
        <v>41071.991636699997</v>
      </c>
      <c r="I2088">
        <v>618788</v>
      </c>
      <c r="J2088">
        <v>309540</v>
      </c>
      <c r="K2088" t="s">
        <v>17656</v>
      </c>
      <c r="L2088" t="s">
        <v>15542</v>
      </c>
      <c r="M2088" t="s">
        <v>15543</v>
      </c>
      <c r="N2088" t="s">
        <v>15544</v>
      </c>
      <c r="O2088" t="s">
        <v>15545</v>
      </c>
      <c r="P2088" t="s">
        <v>15545</v>
      </c>
      <c r="Q2088">
        <v>199</v>
      </c>
      <c r="R2088">
        <v>3342</v>
      </c>
      <c r="S2088" t="s">
        <v>217</v>
      </c>
      <c r="T2088">
        <v>617992.45568899997</v>
      </c>
      <c r="U2088">
        <v>309387.87142400001</v>
      </c>
      <c r="V2088">
        <v>3</v>
      </c>
      <c r="W2088">
        <v>1.6336933600100001</v>
      </c>
      <c r="X2088">
        <v>1</v>
      </c>
      <c r="Y2088">
        <v>2</v>
      </c>
      <c r="Z2088">
        <v>0</v>
      </c>
      <c r="AA2088">
        <v>0</v>
      </c>
      <c r="AB2088" t="s">
        <v>15</v>
      </c>
      <c r="AC2088" t="s">
        <v>218</v>
      </c>
      <c r="AD2088" t="s">
        <v>217</v>
      </c>
      <c r="AE2088">
        <v>350</v>
      </c>
      <c r="AF2088" t="s">
        <v>219</v>
      </c>
      <c r="AG2088" t="s">
        <v>220</v>
      </c>
      <c r="AH2088" t="s">
        <v>221</v>
      </c>
      <c r="AI2088" t="s">
        <v>220</v>
      </c>
      <c r="AJ2088">
        <v>0</v>
      </c>
      <c r="AK2088">
        <v>0</v>
      </c>
      <c r="AL2088">
        <v>16</v>
      </c>
    </row>
    <row r="2089" spans="1:38" x14ac:dyDescent="0.3">
      <c r="A2089">
        <v>2087</v>
      </c>
      <c r="B2089">
        <v>1984</v>
      </c>
      <c r="C2089">
        <v>1984</v>
      </c>
      <c r="D2089">
        <v>132579</v>
      </c>
      <c r="E2089" t="s">
        <v>17657</v>
      </c>
      <c r="F2089" t="s">
        <v>15541</v>
      </c>
      <c r="G2089">
        <v>944.02729762199999</v>
      </c>
      <c r="H2089">
        <v>37099.765230800003</v>
      </c>
      <c r="I2089">
        <v>618293</v>
      </c>
      <c r="J2089">
        <v>309399</v>
      </c>
      <c r="K2089" t="s">
        <v>17657</v>
      </c>
      <c r="L2089" t="s">
        <v>15542</v>
      </c>
      <c r="M2089" t="s">
        <v>15543</v>
      </c>
      <c r="N2089" t="s">
        <v>15544</v>
      </c>
      <c r="O2089" t="s">
        <v>15545</v>
      </c>
      <c r="P2089" t="s">
        <v>15545</v>
      </c>
      <c r="Q2089">
        <v>199</v>
      </c>
      <c r="R2089">
        <v>3342</v>
      </c>
      <c r="S2089" t="s">
        <v>217</v>
      </c>
      <c r="T2089">
        <v>617992.45568899997</v>
      </c>
      <c r="U2089">
        <v>309387.87142400001</v>
      </c>
      <c r="V2089">
        <v>3</v>
      </c>
      <c r="W2089">
        <v>1.6336933600100001</v>
      </c>
      <c r="X2089">
        <v>1</v>
      </c>
      <c r="Y2089">
        <v>2</v>
      </c>
      <c r="Z2089">
        <v>0</v>
      </c>
      <c r="AA2089">
        <v>0</v>
      </c>
      <c r="AB2089" t="s">
        <v>15</v>
      </c>
      <c r="AC2089" t="s">
        <v>218</v>
      </c>
      <c r="AD2089" t="s">
        <v>217</v>
      </c>
      <c r="AE2089">
        <v>350</v>
      </c>
      <c r="AF2089" t="s">
        <v>219</v>
      </c>
      <c r="AG2089" t="s">
        <v>220</v>
      </c>
      <c r="AH2089" t="s">
        <v>221</v>
      </c>
      <c r="AI2089" t="s">
        <v>220</v>
      </c>
      <c r="AJ2089">
        <v>0</v>
      </c>
      <c r="AK2089">
        <v>0</v>
      </c>
      <c r="AL2089">
        <v>16</v>
      </c>
    </row>
    <row r="2090" spans="1:38" x14ac:dyDescent="0.3">
      <c r="A2090">
        <v>2088</v>
      </c>
      <c r="B2090">
        <v>1986</v>
      </c>
      <c r="C2090">
        <v>1986</v>
      </c>
      <c r="D2090">
        <v>132581</v>
      </c>
      <c r="E2090" t="s">
        <v>17658</v>
      </c>
      <c r="F2090" t="s">
        <v>15541</v>
      </c>
      <c r="G2090">
        <v>1883.30425384</v>
      </c>
      <c r="H2090">
        <v>87678.193909599999</v>
      </c>
      <c r="I2090">
        <v>617202</v>
      </c>
      <c r="J2090">
        <v>309429</v>
      </c>
      <c r="K2090" t="s">
        <v>17658</v>
      </c>
      <c r="L2090" t="s">
        <v>15542</v>
      </c>
      <c r="M2090" t="s">
        <v>15543</v>
      </c>
      <c r="N2090" t="s">
        <v>15544</v>
      </c>
      <c r="O2090" t="s">
        <v>15545</v>
      </c>
      <c r="P2090" t="s">
        <v>15545</v>
      </c>
      <c r="Q2090">
        <v>199</v>
      </c>
      <c r="R2090">
        <v>3342</v>
      </c>
      <c r="S2090" t="s">
        <v>217</v>
      </c>
      <c r="T2090">
        <v>617992.45568899997</v>
      </c>
      <c r="U2090">
        <v>309387.87142400001</v>
      </c>
      <c r="V2090">
        <v>3</v>
      </c>
      <c r="W2090">
        <v>1.6336933600100001</v>
      </c>
      <c r="X2090">
        <v>1</v>
      </c>
      <c r="Y2090">
        <v>2</v>
      </c>
      <c r="Z2090">
        <v>0</v>
      </c>
      <c r="AA2090">
        <v>0</v>
      </c>
      <c r="AB2090" t="s">
        <v>15</v>
      </c>
      <c r="AC2090" t="s">
        <v>218</v>
      </c>
      <c r="AD2090" t="s">
        <v>217</v>
      </c>
      <c r="AE2090">
        <v>350</v>
      </c>
      <c r="AF2090" t="s">
        <v>219</v>
      </c>
      <c r="AG2090" t="s">
        <v>220</v>
      </c>
      <c r="AH2090" t="s">
        <v>221</v>
      </c>
      <c r="AI2090" t="s">
        <v>220</v>
      </c>
      <c r="AJ2090">
        <v>0</v>
      </c>
      <c r="AK2090">
        <v>0</v>
      </c>
      <c r="AL2090">
        <v>16</v>
      </c>
    </row>
    <row r="2091" spans="1:38" x14ac:dyDescent="0.3">
      <c r="A2091">
        <v>2089</v>
      </c>
      <c r="B2091">
        <v>1988</v>
      </c>
      <c r="C2091">
        <v>1988</v>
      </c>
      <c r="D2091">
        <v>132583</v>
      </c>
      <c r="E2091" t="s">
        <v>17659</v>
      </c>
      <c r="F2091" t="s">
        <v>15541</v>
      </c>
      <c r="G2091">
        <v>1029.6178191900001</v>
      </c>
      <c r="H2091">
        <v>35334.229487800003</v>
      </c>
      <c r="I2091">
        <v>618491</v>
      </c>
      <c r="J2091">
        <v>309441</v>
      </c>
      <c r="K2091" t="s">
        <v>17659</v>
      </c>
      <c r="L2091" t="s">
        <v>15542</v>
      </c>
      <c r="M2091" t="s">
        <v>15543</v>
      </c>
      <c r="N2091" t="s">
        <v>15544</v>
      </c>
      <c r="O2091" t="s">
        <v>15545</v>
      </c>
      <c r="P2091" t="s">
        <v>15545</v>
      </c>
      <c r="Q2091">
        <v>199</v>
      </c>
      <c r="R2091">
        <v>3342</v>
      </c>
      <c r="S2091" t="s">
        <v>217</v>
      </c>
      <c r="T2091">
        <v>617992.45568899997</v>
      </c>
      <c r="U2091">
        <v>309387.87142400001</v>
      </c>
      <c r="V2091">
        <v>3</v>
      </c>
      <c r="W2091">
        <v>1.6336933600100001</v>
      </c>
      <c r="X2091">
        <v>1</v>
      </c>
      <c r="Y2091">
        <v>2</v>
      </c>
      <c r="Z2091">
        <v>0</v>
      </c>
      <c r="AA2091">
        <v>0</v>
      </c>
      <c r="AB2091" t="s">
        <v>15</v>
      </c>
      <c r="AC2091" t="s">
        <v>218</v>
      </c>
      <c r="AD2091" t="s">
        <v>217</v>
      </c>
      <c r="AE2091">
        <v>350</v>
      </c>
      <c r="AF2091" t="s">
        <v>219</v>
      </c>
      <c r="AG2091" t="s">
        <v>220</v>
      </c>
      <c r="AH2091" t="s">
        <v>221</v>
      </c>
      <c r="AI2091" t="s">
        <v>220</v>
      </c>
      <c r="AJ2091">
        <v>0</v>
      </c>
      <c r="AK2091">
        <v>0</v>
      </c>
      <c r="AL2091">
        <v>16</v>
      </c>
    </row>
    <row r="2092" spans="1:38" x14ac:dyDescent="0.3">
      <c r="A2092">
        <v>2090</v>
      </c>
      <c r="B2092">
        <v>1989</v>
      </c>
      <c r="C2092">
        <v>1989</v>
      </c>
      <c r="D2092">
        <v>132584</v>
      </c>
      <c r="E2092" t="s">
        <v>17660</v>
      </c>
      <c r="F2092" t="s">
        <v>15541</v>
      </c>
      <c r="G2092">
        <v>1875.4024586</v>
      </c>
      <c r="H2092">
        <v>103614.43883899999</v>
      </c>
      <c r="I2092">
        <v>617572</v>
      </c>
      <c r="J2092">
        <v>309294</v>
      </c>
      <c r="K2092" t="s">
        <v>17660</v>
      </c>
      <c r="L2092" t="s">
        <v>15542</v>
      </c>
      <c r="M2092" t="s">
        <v>15543</v>
      </c>
      <c r="N2092" t="s">
        <v>15544</v>
      </c>
      <c r="O2092" t="s">
        <v>15545</v>
      </c>
      <c r="P2092" t="s">
        <v>15545</v>
      </c>
      <c r="Q2092">
        <v>199</v>
      </c>
      <c r="R2092">
        <v>3342</v>
      </c>
      <c r="S2092" t="s">
        <v>217</v>
      </c>
      <c r="T2092">
        <v>617992.45568899997</v>
      </c>
      <c r="U2092">
        <v>309387.87142400001</v>
      </c>
      <c r="V2092">
        <v>3</v>
      </c>
      <c r="W2092">
        <v>1.6336933600100001</v>
      </c>
      <c r="X2092">
        <v>1</v>
      </c>
      <c r="Y2092">
        <v>2</v>
      </c>
      <c r="Z2092">
        <v>0</v>
      </c>
      <c r="AA2092">
        <v>0</v>
      </c>
      <c r="AB2092" t="s">
        <v>15</v>
      </c>
      <c r="AC2092" t="s">
        <v>218</v>
      </c>
      <c r="AD2092" t="s">
        <v>217</v>
      </c>
      <c r="AE2092">
        <v>350</v>
      </c>
      <c r="AF2092" t="s">
        <v>219</v>
      </c>
      <c r="AG2092" t="s">
        <v>220</v>
      </c>
      <c r="AH2092" t="s">
        <v>221</v>
      </c>
      <c r="AI2092" t="s">
        <v>220</v>
      </c>
      <c r="AJ2092">
        <v>0</v>
      </c>
      <c r="AK2092">
        <v>0</v>
      </c>
      <c r="AL2092">
        <v>16</v>
      </c>
    </row>
    <row r="2093" spans="1:38" x14ac:dyDescent="0.3">
      <c r="A2093">
        <v>2091</v>
      </c>
      <c r="B2093">
        <v>1990</v>
      </c>
      <c r="C2093">
        <v>1990</v>
      </c>
      <c r="D2093">
        <v>132585</v>
      </c>
      <c r="E2093" t="s">
        <v>17661</v>
      </c>
      <c r="F2093" t="s">
        <v>15541</v>
      </c>
      <c r="G2093">
        <v>1388.0303567999999</v>
      </c>
      <c r="H2093">
        <v>55840.469634900001</v>
      </c>
      <c r="I2093">
        <v>617952</v>
      </c>
      <c r="J2093">
        <v>309361</v>
      </c>
      <c r="K2093" t="s">
        <v>17661</v>
      </c>
      <c r="L2093" t="s">
        <v>15542</v>
      </c>
      <c r="M2093" t="s">
        <v>15543</v>
      </c>
      <c r="N2093" t="s">
        <v>15544</v>
      </c>
      <c r="O2093" t="s">
        <v>15545</v>
      </c>
      <c r="P2093" t="s">
        <v>15545</v>
      </c>
      <c r="Q2093">
        <v>199</v>
      </c>
      <c r="R2093">
        <v>3342</v>
      </c>
      <c r="S2093" t="s">
        <v>217</v>
      </c>
      <c r="T2093">
        <v>617992.45568899997</v>
      </c>
      <c r="U2093">
        <v>309387.87142400001</v>
      </c>
      <c r="V2093">
        <v>3</v>
      </c>
      <c r="W2093">
        <v>1.6336933600100001</v>
      </c>
      <c r="X2093">
        <v>1</v>
      </c>
      <c r="Y2093">
        <v>2</v>
      </c>
      <c r="Z2093">
        <v>0</v>
      </c>
      <c r="AA2093">
        <v>0</v>
      </c>
      <c r="AB2093" t="s">
        <v>15</v>
      </c>
      <c r="AC2093" t="s">
        <v>218</v>
      </c>
      <c r="AD2093" t="s">
        <v>217</v>
      </c>
      <c r="AE2093">
        <v>350</v>
      </c>
      <c r="AF2093" t="s">
        <v>219</v>
      </c>
      <c r="AG2093" t="s">
        <v>220</v>
      </c>
      <c r="AH2093" t="s">
        <v>221</v>
      </c>
      <c r="AI2093" t="s">
        <v>220</v>
      </c>
      <c r="AJ2093">
        <v>0</v>
      </c>
      <c r="AK2093">
        <v>0</v>
      </c>
      <c r="AL2093">
        <v>16</v>
      </c>
    </row>
    <row r="2094" spans="1:38" x14ac:dyDescent="0.3">
      <c r="A2094">
        <v>2092</v>
      </c>
      <c r="B2094">
        <v>3082</v>
      </c>
      <c r="C2094">
        <v>3082</v>
      </c>
      <c r="D2094">
        <v>168592</v>
      </c>
      <c r="E2094" t="s">
        <v>17662</v>
      </c>
      <c r="F2094" t="s">
        <v>15541</v>
      </c>
      <c r="G2094">
        <v>1289.1339950199999</v>
      </c>
      <c r="H2094">
        <v>54558.499624399999</v>
      </c>
      <c r="I2094">
        <v>617735</v>
      </c>
      <c r="J2094">
        <v>308872</v>
      </c>
      <c r="K2094" t="s">
        <v>17662</v>
      </c>
      <c r="L2094" t="s">
        <v>15542</v>
      </c>
      <c r="M2094" t="s">
        <v>15543</v>
      </c>
      <c r="N2094" t="s">
        <v>15551</v>
      </c>
      <c r="O2094" t="s">
        <v>15545</v>
      </c>
      <c r="P2094" t="s">
        <v>15545</v>
      </c>
      <c r="Q2094">
        <v>199</v>
      </c>
      <c r="R2094">
        <v>3342</v>
      </c>
      <c r="S2094" t="s">
        <v>217</v>
      </c>
      <c r="T2094">
        <v>617992.45568899997</v>
      </c>
      <c r="U2094">
        <v>309387.87142400001</v>
      </c>
      <c r="V2094">
        <v>3</v>
      </c>
      <c r="W2094">
        <v>1.6336933600100001</v>
      </c>
      <c r="X2094">
        <v>1</v>
      </c>
      <c r="Y2094">
        <v>2</v>
      </c>
      <c r="Z2094">
        <v>0</v>
      </c>
      <c r="AA2094">
        <v>0</v>
      </c>
      <c r="AB2094" t="s">
        <v>15</v>
      </c>
      <c r="AC2094" t="s">
        <v>218</v>
      </c>
      <c r="AD2094" t="s">
        <v>217</v>
      </c>
      <c r="AE2094">
        <v>350</v>
      </c>
      <c r="AF2094" t="s">
        <v>219</v>
      </c>
      <c r="AG2094" t="s">
        <v>220</v>
      </c>
      <c r="AH2094" t="s">
        <v>221</v>
      </c>
      <c r="AI2094" t="s">
        <v>220</v>
      </c>
      <c r="AJ2094">
        <v>0</v>
      </c>
      <c r="AK2094">
        <v>0</v>
      </c>
      <c r="AL2094">
        <v>16</v>
      </c>
    </row>
    <row r="2095" spans="1:38" x14ac:dyDescent="0.3">
      <c r="A2095">
        <v>2093</v>
      </c>
      <c r="B2095">
        <v>3083</v>
      </c>
      <c r="C2095">
        <v>3083</v>
      </c>
      <c r="D2095">
        <v>168593</v>
      </c>
      <c r="E2095" t="s">
        <v>17663</v>
      </c>
      <c r="F2095" t="s">
        <v>15541</v>
      </c>
      <c r="G2095">
        <v>4255.5298256200003</v>
      </c>
      <c r="H2095">
        <v>390752.75430999999</v>
      </c>
      <c r="I2095">
        <v>618092</v>
      </c>
      <c r="J2095">
        <v>309052</v>
      </c>
      <c r="K2095" t="s">
        <v>17663</v>
      </c>
      <c r="L2095" t="s">
        <v>15542</v>
      </c>
      <c r="M2095" t="s">
        <v>15543</v>
      </c>
      <c r="N2095" t="s">
        <v>15551</v>
      </c>
      <c r="O2095" t="s">
        <v>15545</v>
      </c>
      <c r="P2095" t="s">
        <v>15545</v>
      </c>
      <c r="Q2095">
        <v>199</v>
      </c>
      <c r="R2095">
        <v>3342</v>
      </c>
      <c r="S2095" t="s">
        <v>217</v>
      </c>
      <c r="T2095">
        <v>617992.45568899997</v>
      </c>
      <c r="U2095">
        <v>309387.87142400001</v>
      </c>
      <c r="V2095">
        <v>3</v>
      </c>
      <c r="W2095">
        <v>1.6336933600100001</v>
      </c>
      <c r="X2095">
        <v>1</v>
      </c>
      <c r="Y2095">
        <v>2</v>
      </c>
      <c r="Z2095">
        <v>0</v>
      </c>
      <c r="AA2095">
        <v>0</v>
      </c>
      <c r="AB2095" t="s">
        <v>15</v>
      </c>
      <c r="AC2095" t="s">
        <v>218</v>
      </c>
      <c r="AD2095" t="s">
        <v>217</v>
      </c>
      <c r="AE2095">
        <v>350</v>
      </c>
      <c r="AF2095" t="s">
        <v>219</v>
      </c>
      <c r="AG2095" t="s">
        <v>220</v>
      </c>
      <c r="AH2095" t="s">
        <v>221</v>
      </c>
      <c r="AI2095" t="s">
        <v>220</v>
      </c>
      <c r="AJ2095">
        <v>0</v>
      </c>
      <c r="AK2095">
        <v>0</v>
      </c>
      <c r="AL2095">
        <v>16</v>
      </c>
    </row>
    <row r="2096" spans="1:38" x14ac:dyDescent="0.3">
      <c r="A2096">
        <v>2094</v>
      </c>
      <c r="B2096">
        <v>2519</v>
      </c>
      <c r="C2096">
        <v>2519</v>
      </c>
      <c r="D2096">
        <v>133114</v>
      </c>
      <c r="E2096" t="s">
        <v>17664</v>
      </c>
      <c r="F2096" t="s">
        <v>15742</v>
      </c>
      <c r="G2096">
        <v>18386.074088699999</v>
      </c>
      <c r="H2096">
        <v>10255457.720799999</v>
      </c>
      <c r="I2096">
        <v>613505</v>
      </c>
      <c r="J2096">
        <v>306445</v>
      </c>
      <c r="K2096" t="s">
        <v>17664</v>
      </c>
      <c r="L2096" t="s">
        <v>15747</v>
      </c>
      <c r="M2096" t="s">
        <v>15748</v>
      </c>
      <c r="N2096" t="s">
        <v>15544</v>
      </c>
      <c r="O2096" t="s">
        <v>15545</v>
      </c>
      <c r="P2096" t="s">
        <v>15545</v>
      </c>
      <c r="Q2096">
        <v>200</v>
      </c>
      <c r="R2096">
        <v>3341</v>
      </c>
      <c r="S2096" t="s">
        <v>217</v>
      </c>
      <c r="T2096">
        <v>613518.39832899999</v>
      </c>
      <c r="U2096">
        <v>306475.68739400001</v>
      </c>
      <c r="V2096">
        <v>3</v>
      </c>
      <c r="W2096">
        <v>10.2978325866</v>
      </c>
      <c r="X2096">
        <v>1</v>
      </c>
      <c r="Y2096">
        <v>0</v>
      </c>
      <c r="Z2096">
        <v>0</v>
      </c>
      <c r="AA2096">
        <v>0</v>
      </c>
      <c r="AB2096" t="s">
        <v>217</v>
      </c>
      <c r="AC2096" t="s">
        <v>218</v>
      </c>
      <c r="AD2096" t="s">
        <v>217</v>
      </c>
      <c r="AE2096">
        <v>312</v>
      </c>
      <c r="AF2096" t="s">
        <v>227</v>
      </c>
      <c r="AG2096" t="s">
        <v>228</v>
      </c>
      <c r="AH2096" t="s">
        <v>221</v>
      </c>
      <c r="AI2096" t="s">
        <v>228</v>
      </c>
      <c r="AJ2096">
        <v>0</v>
      </c>
      <c r="AK2096">
        <v>0</v>
      </c>
      <c r="AL2096">
        <v>10</v>
      </c>
    </row>
    <row r="2097" spans="1:38" x14ac:dyDescent="0.3">
      <c r="A2097">
        <v>2095</v>
      </c>
      <c r="B2097">
        <v>2690</v>
      </c>
      <c r="C2097">
        <v>2690</v>
      </c>
      <c r="D2097">
        <v>133285</v>
      </c>
      <c r="E2097" t="s">
        <v>17665</v>
      </c>
      <c r="F2097" t="s">
        <v>15742</v>
      </c>
      <c r="G2097">
        <v>2056.9351154400001</v>
      </c>
      <c r="H2097">
        <v>147958.187492</v>
      </c>
      <c r="I2097">
        <v>631199</v>
      </c>
      <c r="J2097">
        <v>304055</v>
      </c>
      <c r="K2097" t="s">
        <v>17665</v>
      </c>
      <c r="L2097" t="s">
        <v>15743</v>
      </c>
      <c r="M2097" t="s">
        <v>15744</v>
      </c>
      <c r="N2097" t="s">
        <v>15544</v>
      </c>
      <c r="O2097" t="s">
        <v>15545</v>
      </c>
      <c r="P2097" t="s">
        <v>15545</v>
      </c>
      <c r="Q2097">
        <v>201</v>
      </c>
      <c r="R2097">
        <v>3340</v>
      </c>
      <c r="S2097" t="s">
        <v>217</v>
      </c>
      <c r="T2097">
        <v>632100.61598500004</v>
      </c>
      <c r="U2097">
        <v>304578.590532</v>
      </c>
      <c r="V2097">
        <v>3</v>
      </c>
      <c r="W2097">
        <v>5.4778117349600004</v>
      </c>
      <c r="X2097">
        <v>1</v>
      </c>
      <c r="Y2097">
        <v>0</v>
      </c>
      <c r="Z2097">
        <v>0</v>
      </c>
      <c r="AA2097">
        <v>0</v>
      </c>
      <c r="AB2097" t="s">
        <v>217</v>
      </c>
      <c r="AC2097" t="s">
        <v>218</v>
      </c>
      <c r="AD2097" t="s">
        <v>217</v>
      </c>
      <c r="AE2097">
        <v>352</v>
      </c>
      <c r="AF2097" t="s">
        <v>227</v>
      </c>
      <c r="AG2097" t="s">
        <v>228</v>
      </c>
      <c r="AH2097" t="s">
        <v>221</v>
      </c>
      <c r="AI2097" t="s">
        <v>228</v>
      </c>
      <c r="AJ2097">
        <v>0</v>
      </c>
      <c r="AK2097">
        <v>0</v>
      </c>
      <c r="AL2097">
        <v>12</v>
      </c>
    </row>
    <row r="2098" spans="1:38" x14ac:dyDescent="0.3">
      <c r="A2098">
        <v>2096</v>
      </c>
      <c r="B2098">
        <v>2691</v>
      </c>
      <c r="C2098">
        <v>2691</v>
      </c>
      <c r="D2098">
        <v>133286</v>
      </c>
      <c r="E2098" t="s">
        <v>17666</v>
      </c>
      <c r="F2098" t="s">
        <v>15742</v>
      </c>
      <c r="G2098">
        <v>8758.8323348699996</v>
      </c>
      <c r="H2098">
        <v>3272253.53889</v>
      </c>
      <c r="I2098">
        <v>632833</v>
      </c>
      <c r="J2098">
        <v>304791</v>
      </c>
      <c r="K2098" t="s">
        <v>17666</v>
      </c>
      <c r="L2098" t="s">
        <v>15743</v>
      </c>
      <c r="M2098" t="s">
        <v>15744</v>
      </c>
      <c r="N2098" t="s">
        <v>15544</v>
      </c>
      <c r="O2098" t="s">
        <v>15545</v>
      </c>
      <c r="P2098" t="s">
        <v>15545</v>
      </c>
      <c r="Q2098">
        <v>201</v>
      </c>
      <c r="R2098">
        <v>3340</v>
      </c>
      <c r="S2098" t="s">
        <v>217</v>
      </c>
      <c r="T2098">
        <v>632100.61598500004</v>
      </c>
      <c r="U2098">
        <v>304578.590532</v>
      </c>
      <c r="V2098">
        <v>3</v>
      </c>
      <c r="W2098">
        <v>5.4778117349600004</v>
      </c>
      <c r="X2098">
        <v>1</v>
      </c>
      <c r="Y2098">
        <v>0</v>
      </c>
      <c r="Z2098">
        <v>0</v>
      </c>
      <c r="AA2098">
        <v>0</v>
      </c>
      <c r="AB2098" t="s">
        <v>217</v>
      </c>
      <c r="AC2098" t="s">
        <v>218</v>
      </c>
      <c r="AD2098" t="s">
        <v>217</v>
      </c>
      <c r="AE2098">
        <v>352</v>
      </c>
      <c r="AF2098" t="s">
        <v>227</v>
      </c>
      <c r="AG2098" t="s">
        <v>228</v>
      </c>
      <c r="AH2098" t="s">
        <v>221</v>
      </c>
      <c r="AI2098" t="s">
        <v>228</v>
      </c>
      <c r="AJ2098">
        <v>0</v>
      </c>
      <c r="AK2098">
        <v>0</v>
      </c>
      <c r="AL2098">
        <v>12</v>
      </c>
    </row>
    <row r="2099" spans="1:38" x14ac:dyDescent="0.3">
      <c r="A2099">
        <v>2097</v>
      </c>
      <c r="B2099">
        <v>2692</v>
      </c>
      <c r="C2099">
        <v>2692</v>
      </c>
      <c r="D2099">
        <v>133287</v>
      </c>
      <c r="E2099" t="s">
        <v>17667</v>
      </c>
      <c r="F2099" t="s">
        <v>15742</v>
      </c>
      <c r="G2099">
        <v>8278.2462421599994</v>
      </c>
      <c r="H2099">
        <v>2086827.84326</v>
      </c>
      <c r="I2099">
        <v>631018</v>
      </c>
      <c r="J2099">
        <v>304283</v>
      </c>
      <c r="K2099" t="s">
        <v>17667</v>
      </c>
      <c r="L2099" t="s">
        <v>15743</v>
      </c>
      <c r="M2099" t="s">
        <v>15744</v>
      </c>
      <c r="N2099" t="s">
        <v>15544</v>
      </c>
      <c r="O2099" t="s">
        <v>15545</v>
      </c>
      <c r="P2099" t="s">
        <v>15545</v>
      </c>
      <c r="Q2099">
        <v>201</v>
      </c>
      <c r="R2099">
        <v>3340</v>
      </c>
      <c r="S2099" t="s">
        <v>217</v>
      </c>
      <c r="T2099">
        <v>632100.61598500004</v>
      </c>
      <c r="U2099">
        <v>304578.590532</v>
      </c>
      <c r="V2099">
        <v>3</v>
      </c>
      <c r="W2099">
        <v>5.4778117349600004</v>
      </c>
      <c r="X2099">
        <v>1</v>
      </c>
      <c r="Y2099">
        <v>0</v>
      </c>
      <c r="Z2099">
        <v>0</v>
      </c>
      <c r="AA2099">
        <v>0</v>
      </c>
      <c r="AB2099" t="s">
        <v>217</v>
      </c>
      <c r="AC2099" t="s">
        <v>218</v>
      </c>
      <c r="AD2099" t="s">
        <v>217</v>
      </c>
      <c r="AE2099">
        <v>352</v>
      </c>
      <c r="AF2099" t="s">
        <v>227</v>
      </c>
      <c r="AG2099" t="s">
        <v>228</v>
      </c>
      <c r="AH2099" t="s">
        <v>221</v>
      </c>
      <c r="AI2099" t="s">
        <v>228</v>
      </c>
      <c r="AJ2099">
        <v>0</v>
      </c>
      <c r="AK2099">
        <v>0</v>
      </c>
      <c r="AL2099">
        <v>12</v>
      </c>
    </row>
    <row r="2100" spans="1:38" x14ac:dyDescent="0.3">
      <c r="A2100">
        <v>2098</v>
      </c>
      <c r="B2100">
        <v>413</v>
      </c>
      <c r="C2100">
        <v>413</v>
      </c>
      <c r="D2100">
        <v>131008</v>
      </c>
      <c r="E2100" t="s">
        <v>17668</v>
      </c>
      <c r="F2100" t="s">
        <v>17057</v>
      </c>
      <c r="G2100">
        <v>1479.6831217500001</v>
      </c>
      <c r="H2100">
        <v>78886.558045800004</v>
      </c>
      <c r="I2100">
        <v>619751</v>
      </c>
      <c r="J2100">
        <v>326356</v>
      </c>
      <c r="K2100" t="s">
        <v>17668</v>
      </c>
      <c r="L2100" t="s">
        <v>15756</v>
      </c>
      <c r="M2100" t="s">
        <v>15757</v>
      </c>
      <c r="N2100" t="s">
        <v>15544</v>
      </c>
      <c r="O2100" t="s">
        <v>15545</v>
      </c>
      <c r="P2100" t="s">
        <v>15545</v>
      </c>
      <c r="Q2100">
        <v>202</v>
      </c>
      <c r="R2100">
        <v>1339</v>
      </c>
      <c r="S2100" t="s">
        <v>217</v>
      </c>
      <c r="T2100">
        <v>617487.08420299995</v>
      </c>
      <c r="U2100">
        <v>327556.01385300001</v>
      </c>
      <c r="V2100">
        <v>1</v>
      </c>
      <c r="W2100">
        <v>36.570488270600002</v>
      </c>
      <c r="X2100">
        <v>2</v>
      </c>
      <c r="Y2100">
        <v>0</v>
      </c>
      <c r="Z2100">
        <v>0</v>
      </c>
      <c r="AA2100">
        <v>0</v>
      </c>
      <c r="AB2100" t="s">
        <v>110</v>
      </c>
      <c r="AC2100" t="s">
        <v>218</v>
      </c>
      <c r="AD2100" t="s">
        <v>217</v>
      </c>
      <c r="AE2100">
        <v>366</v>
      </c>
      <c r="AF2100" t="s">
        <v>298</v>
      </c>
      <c r="AG2100" t="s">
        <v>242</v>
      </c>
      <c r="AH2100" t="s">
        <v>221</v>
      </c>
      <c r="AI2100" t="s">
        <v>242</v>
      </c>
      <c r="AJ2100">
        <v>0</v>
      </c>
      <c r="AK2100">
        <v>0</v>
      </c>
      <c r="AL2100">
        <v>13</v>
      </c>
    </row>
    <row r="2101" spans="1:38" x14ac:dyDescent="0.3">
      <c r="A2101">
        <v>2099</v>
      </c>
      <c r="B2101">
        <v>414</v>
      </c>
      <c r="C2101">
        <v>414</v>
      </c>
      <c r="D2101">
        <v>131009</v>
      </c>
      <c r="E2101" t="s">
        <v>17669</v>
      </c>
      <c r="F2101" t="s">
        <v>17057</v>
      </c>
      <c r="G2101">
        <v>1462.5478828299999</v>
      </c>
      <c r="H2101">
        <v>61217.855484</v>
      </c>
      <c r="I2101">
        <v>619443</v>
      </c>
      <c r="J2101">
        <v>325929</v>
      </c>
      <c r="K2101" t="s">
        <v>17669</v>
      </c>
      <c r="L2101" t="s">
        <v>15756</v>
      </c>
      <c r="M2101" t="s">
        <v>15757</v>
      </c>
      <c r="N2101" t="s">
        <v>15544</v>
      </c>
      <c r="O2101" t="s">
        <v>15545</v>
      </c>
      <c r="P2101" t="s">
        <v>15545</v>
      </c>
      <c r="Q2101">
        <v>202</v>
      </c>
      <c r="R2101">
        <v>1339</v>
      </c>
      <c r="S2101" t="s">
        <v>217</v>
      </c>
      <c r="T2101">
        <v>617487.08420299995</v>
      </c>
      <c r="U2101">
        <v>327556.01385300001</v>
      </c>
      <c r="V2101">
        <v>1</v>
      </c>
      <c r="W2101">
        <v>36.570488270600002</v>
      </c>
      <c r="X2101">
        <v>2</v>
      </c>
      <c r="Y2101">
        <v>0</v>
      </c>
      <c r="Z2101">
        <v>0</v>
      </c>
      <c r="AA2101">
        <v>0</v>
      </c>
      <c r="AB2101" t="s">
        <v>110</v>
      </c>
      <c r="AC2101" t="s">
        <v>218</v>
      </c>
      <c r="AD2101" t="s">
        <v>217</v>
      </c>
      <c r="AE2101">
        <v>366</v>
      </c>
      <c r="AF2101" t="s">
        <v>298</v>
      </c>
      <c r="AG2101" t="s">
        <v>242</v>
      </c>
      <c r="AH2101" t="s">
        <v>221</v>
      </c>
      <c r="AI2101" t="s">
        <v>242</v>
      </c>
      <c r="AJ2101">
        <v>0</v>
      </c>
      <c r="AK2101">
        <v>0</v>
      </c>
      <c r="AL2101">
        <v>13</v>
      </c>
    </row>
    <row r="2102" spans="1:38" x14ac:dyDescent="0.3">
      <c r="A2102">
        <v>2100</v>
      </c>
      <c r="B2102">
        <v>415</v>
      </c>
      <c r="C2102">
        <v>415</v>
      </c>
      <c r="D2102">
        <v>131010</v>
      </c>
      <c r="E2102" t="s">
        <v>17670</v>
      </c>
      <c r="F2102" t="s">
        <v>17057</v>
      </c>
      <c r="G2102">
        <v>9515.6432650200004</v>
      </c>
      <c r="H2102">
        <v>4204251.4994299999</v>
      </c>
      <c r="I2102">
        <v>617663</v>
      </c>
      <c r="J2102">
        <v>325891</v>
      </c>
      <c r="K2102" t="s">
        <v>17670</v>
      </c>
      <c r="L2102" t="s">
        <v>15756</v>
      </c>
      <c r="M2102" t="s">
        <v>15757</v>
      </c>
      <c r="N2102" t="s">
        <v>15544</v>
      </c>
      <c r="O2102" t="s">
        <v>15545</v>
      </c>
      <c r="P2102" t="s">
        <v>15545</v>
      </c>
      <c r="Q2102">
        <v>202</v>
      </c>
      <c r="R2102">
        <v>1339</v>
      </c>
      <c r="S2102" t="s">
        <v>217</v>
      </c>
      <c r="T2102">
        <v>617487.08420299995</v>
      </c>
      <c r="U2102">
        <v>327556.01385300001</v>
      </c>
      <c r="V2102">
        <v>1</v>
      </c>
      <c r="W2102">
        <v>36.570488270600002</v>
      </c>
      <c r="X2102">
        <v>2</v>
      </c>
      <c r="Y2102">
        <v>0</v>
      </c>
      <c r="Z2102">
        <v>0</v>
      </c>
      <c r="AA2102">
        <v>0</v>
      </c>
      <c r="AB2102" t="s">
        <v>110</v>
      </c>
      <c r="AC2102" t="s">
        <v>218</v>
      </c>
      <c r="AD2102" t="s">
        <v>217</v>
      </c>
      <c r="AE2102">
        <v>366</v>
      </c>
      <c r="AF2102" t="s">
        <v>298</v>
      </c>
      <c r="AG2102" t="s">
        <v>242</v>
      </c>
      <c r="AH2102" t="s">
        <v>221</v>
      </c>
      <c r="AI2102" t="s">
        <v>242</v>
      </c>
      <c r="AJ2102">
        <v>0</v>
      </c>
      <c r="AK2102">
        <v>0</v>
      </c>
      <c r="AL2102">
        <v>13</v>
      </c>
    </row>
    <row r="2103" spans="1:38" x14ac:dyDescent="0.3">
      <c r="A2103">
        <v>2101</v>
      </c>
      <c r="B2103">
        <v>416</v>
      </c>
      <c r="C2103">
        <v>416</v>
      </c>
      <c r="D2103">
        <v>131011</v>
      </c>
      <c r="E2103" t="s">
        <v>17671</v>
      </c>
      <c r="F2103" t="s">
        <v>17057</v>
      </c>
      <c r="G2103">
        <v>1369.0206455099999</v>
      </c>
      <c r="H2103">
        <v>97495.634050199995</v>
      </c>
      <c r="I2103">
        <v>619093</v>
      </c>
      <c r="J2103">
        <v>326154</v>
      </c>
      <c r="K2103" t="s">
        <v>17671</v>
      </c>
      <c r="L2103" t="s">
        <v>15756</v>
      </c>
      <c r="M2103" t="s">
        <v>15757</v>
      </c>
      <c r="N2103" t="s">
        <v>15544</v>
      </c>
      <c r="O2103" t="s">
        <v>15545</v>
      </c>
      <c r="P2103" t="s">
        <v>15545</v>
      </c>
      <c r="Q2103">
        <v>202</v>
      </c>
      <c r="R2103">
        <v>1339</v>
      </c>
      <c r="S2103" t="s">
        <v>217</v>
      </c>
      <c r="T2103">
        <v>617487.08420299995</v>
      </c>
      <c r="U2103">
        <v>327556.01385300001</v>
      </c>
      <c r="V2103">
        <v>1</v>
      </c>
      <c r="W2103">
        <v>36.570488270600002</v>
      </c>
      <c r="X2103">
        <v>2</v>
      </c>
      <c r="Y2103">
        <v>0</v>
      </c>
      <c r="Z2103">
        <v>0</v>
      </c>
      <c r="AA2103">
        <v>0</v>
      </c>
      <c r="AB2103" t="s">
        <v>110</v>
      </c>
      <c r="AC2103" t="s">
        <v>218</v>
      </c>
      <c r="AD2103" t="s">
        <v>217</v>
      </c>
      <c r="AE2103">
        <v>366</v>
      </c>
      <c r="AF2103" t="s">
        <v>298</v>
      </c>
      <c r="AG2103" t="s">
        <v>242</v>
      </c>
      <c r="AH2103" t="s">
        <v>221</v>
      </c>
      <c r="AI2103" t="s">
        <v>242</v>
      </c>
      <c r="AJ2103">
        <v>0</v>
      </c>
      <c r="AK2103">
        <v>0</v>
      </c>
      <c r="AL2103">
        <v>13</v>
      </c>
    </row>
    <row r="2104" spans="1:38" x14ac:dyDescent="0.3">
      <c r="A2104">
        <v>2102</v>
      </c>
      <c r="B2104">
        <v>417</v>
      </c>
      <c r="C2104">
        <v>417</v>
      </c>
      <c r="D2104">
        <v>131012</v>
      </c>
      <c r="E2104" t="s">
        <v>17672</v>
      </c>
      <c r="F2104" t="s">
        <v>17057</v>
      </c>
      <c r="G2104">
        <v>22507.1443783</v>
      </c>
      <c r="H2104">
        <v>7217391.0839299997</v>
      </c>
      <c r="I2104">
        <v>620260</v>
      </c>
      <c r="J2104">
        <v>325982</v>
      </c>
      <c r="K2104" t="s">
        <v>17672</v>
      </c>
      <c r="L2104" t="s">
        <v>15756</v>
      </c>
      <c r="M2104" t="s">
        <v>15757</v>
      </c>
      <c r="N2104" t="s">
        <v>15544</v>
      </c>
      <c r="O2104" t="s">
        <v>15545</v>
      </c>
      <c r="P2104" t="s">
        <v>15545</v>
      </c>
      <c r="Q2104">
        <v>202</v>
      </c>
      <c r="R2104">
        <v>1339</v>
      </c>
      <c r="S2104" t="s">
        <v>217</v>
      </c>
      <c r="T2104">
        <v>617487.08420299995</v>
      </c>
      <c r="U2104">
        <v>327556.01385300001</v>
      </c>
      <c r="V2104">
        <v>1</v>
      </c>
      <c r="W2104">
        <v>36.570488270600002</v>
      </c>
      <c r="X2104">
        <v>2</v>
      </c>
      <c r="Y2104">
        <v>0</v>
      </c>
      <c r="Z2104">
        <v>0</v>
      </c>
      <c r="AA2104">
        <v>0</v>
      </c>
      <c r="AB2104" t="s">
        <v>110</v>
      </c>
      <c r="AC2104" t="s">
        <v>218</v>
      </c>
      <c r="AD2104" t="s">
        <v>217</v>
      </c>
      <c r="AE2104">
        <v>366</v>
      </c>
      <c r="AF2104" t="s">
        <v>298</v>
      </c>
      <c r="AG2104" t="s">
        <v>242</v>
      </c>
      <c r="AH2104" t="s">
        <v>221</v>
      </c>
      <c r="AI2104" t="s">
        <v>242</v>
      </c>
      <c r="AJ2104">
        <v>0</v>
      </c>
      <c r="AK2104">
        <v>0</v>
      </c>
      <c r="AL2104">
        <v>13</v>
      </c>
    </row>
    <row r="2105" spans="1:38" x14ac:dyDescent="0.3">
      <c r="A2105">
        <v>2103</v>
      </c>
      <c r="B2105">
        <v>418</v>
      </c>
      <c r="C2105">
        <v>418</v>
      </c>
      <c r="D2105">
        <v>131013</v>
      </c>
      <c r="E2105" t="s">
        <v>17673</v>
      </c>
      <c r="F2105" t="s">
        <v>17057</v>
      </c>
      <c r="G2105">
        <v>1124.45552905</v>
      </c>
      <c r="H2105">
        <v>63107.297742000002</v>
      </c>
      <c r="I2105">
        <v>619282</v>
      </c>
      <c r="J2105">
        <v>325881</v>
      </c>
      <c r="K2105" t="s">
        <v>17673</v>
      </c>
      <c r="L2105" t="s">
        <v>15756</v>
      </c>
      <c r="M2105" t="s">
        <v>15757</v>
      </c>
      <c r="N2105" t="s">
        <v>15544</v>
      </c>
      <c r="O2105" t="s">
        <v>15545</v>
      </c>
      <c r="P2105" t="s">
        <v>15545</v>
      </c>
      <c r="Q2105">
        <v>202</v>
      </c>
      <c r="R2105">
        <v>1339</v>
      </c>
      <c r="S2105" t="s">
        <v>217</v>
      </c>
      <c r="T2105">
        <v>617487.08420299995</v>
      </c>
      <c r="U2105">
        <v>327556.01385300001</v>
      </c>
      <c r="V2105">
        <v>1</v>
      </c>
      <c r="W2105">
        <v>36.570488270600002</v>
      </c>
      <c r="X2105">
        <v>2</v>
      </c>
      <c r="Y2105">
        <v>0</v>
      </c>
      <c r="Z2105">
        <v>0</v>
      </c>
      <c r="AA2105">
        <v>0</v>
      </c>
      <c r="AB2105" t="s">
        <v>110</v>
      </c>
      <c r="AC2105" t="s">
        <v>218</v>
      </c>
      <c r="AD2105" t="s">
        <v>217</v>
      </c>
      <c r="AE2105">
        <v>366</v>
      </c>
      <c r="AF2105" t="s">
        <v>298</v>
      </c>
      <c r="AG2105" t="s">
        <v>242</v>
      </c>
      <c r="AH2105" t="s">
        <v>221</v>
      </c>
      <c r="AI2105" t="s">
        <v>242</v>
      </c>
      <c r="AJ2105">
        <v>0</v>
      </c>
      <c r="AK2105">
        <v>0</v>
      </c>
      <c r="AL2105">
        <v>13</v>
      </c>
    </row>
    <row r="2106" spans="1:38" x14ac:dyDescent="0.3">
      <c r="A2106">
        <v>2104</v>
      </c>
      <c r="B2106">
        <v>419</v>
      </c>
      <c r="C2106">
        <v>419</v>
      </c>
      <c r="D2106">
        <v>131014</v>
      </c>
      <c r="E2106" t="s">
        <v>17674</v>
      </c>
      <c r="F2106" t="s">
        <v>17057</v>
      </c>
      <c r="G2106">
        <v>2084.0506600799999</v>
      </c>
      <c r="H2106">
        <v>159344.410397</v>
      </c>
      <c r="I2106">
        <v>619671</v>
      </c>
      <c r="J2106">
        <v>326017</v>
      </c>
      <c r="K2106" t="s">
        <v>17674</v>
      </c>
      <c r="L2106" t="s">
        <v>15756</v>
      </c>
      <c r="M2106" t="s">
        <v>15757</v>
      </c>
      <c r="N2106" t="s">
        <v>15544</v>
      </c>
      <c r="O2106" t="s">
        <v>15545</v>
      </c>
      <c r="P2106" t="s">
        <v>15545</v>
      </c>
      <c r="Q2106">
        <v>202</v>
      </c>
      <c r="R2106">
        <v>1339</v>
      </c>
      <c r="S2106" t="s">
        <v>217</v>
      </c>
      <c r="T2106">
        <v>617487.08420299995</v>
      </c>
      <c r="U2106">
        <v>327556.01385300001</v>
      </c>
      <c r="V2106">
        <v>1</v>
      </c>
      <c r="W2106">
        <v>36.570488270600002</v>
      </c>
      <c r="X2106">
        <v>2</v>
      </c>
      <c r="Y2106">
        <v>0</v>
      </c>
      <c r="Z2106">
        <v>0</v>
      </c>
      <c r="AA2106">
        <v>0</v>
      </c>
      <c r="AB2106" t="s">
        <v>110</v>
      </c>
      <c r="AC2106" t="s">
        <v>218</v>
      </c>
      <c r="AD2106" t="s">
        <v>217</v>
      </c>
      <c r="AE2106">
        <v>366</v>
      </c>
      <c r="AF2106" t="s">
        <v>298</v>
      </c>
      <c r="AG2106" t="s">
        <v>242</v>
      </c>
      <c r="AH2106" t="s">
        <v>221</v>
      </c>
      <c r="AI2106" t="s">
        <v>242</v>
      </c>
      <c r="AJ2106">
        <v>0</v>
      </c>
      <c r="AK2106">
        <v>0</v>
      </c>
      <c r="AL2106">
        <v>13</v>
      </c>
    </row>
    <row r="2107" spans="1:38" x14ac:dyDescent="0.3">
      <c r="A2107">
        <v>2105</v>
      </c>
      <c r="B2107">
        <v>420</v>
      </c>
      <c r="C2107">
        <v>420</v>
      </c>
      <c r="D2107">
        <v>131015</v>
      </c>
      <c r="E2107" t="s">
        <v>17675</v>
      </c>
      <c r="F2107" t="s">
        <v>17057</v>
      </c>
      <c r="G2107">
        <v>3888.10151146</v>
      </c>
      <c r="H2107">
        <v>435655.57793099998</v>
      </c>
      <c r="I2107">
        <v>619287</v>
      </c>
      <c r="J2107">
        <v>327546</v>
      </c>
      <c r="K2107" t="s">
        <v>17675</v>
      </c>
      <c r="L2107" t="s">
        <v>15756</v>
      </c>
      <c r="M2107" t="s">
        <v>15757</v>
      </c>
      <c r="N2107" t="s">
        <v>15544</v>
      </c>
      <c r="O2107" t="s">
        <v>15545</v>
      </c>
      <c r="P2107" t="s">
        <v>15545</v>
      </c>
      <c r="Q2107">
        <v>202</v>
      </c>
      <c r="R2107">
        <v>1339</v>
      </c>
      <c r="S2107" t="s">
        <v>217</v>
      </c>
      <c r="T2107">
        <v>617487.08420299995</v>
      </c>
      <c r="U2107">
        <v>327556.01385300001</v>
      </c>
      <c r="V2107">
        <v>1</v>
      </c>
      <c r="W2107">
        <v>36.570488270600002</v>
      </c>
      <c r="X2107">
        <v>2</v>
      </c>
      <c r="Y2107">
        <v>0</v>
      </c>
      <c r="Z2107">
        <v>0</v>
      </c>
      <c r="AA2107">
        <v>0</v>
      </c>
      <c r="AB2107" t="s">
        <v>110</v>
      </c>
      <c r="AC2107" t="s">
        <v>218</v>
      </c>
      <c r="AD2107" t="s">
        <v>217</v>
      </c>
      <c r="AE2107">
        <v>366</v>
      </c>
      <c r="AF2107" t="s">
        <v>298</v>
      </c>
      <c r="AG2107" t="s">
        <v>242</v>
      </c>
      <c r="AH2107" t="s">
        <v>221</v>
      </c>
      <c r="AI2107" t="s">
        <v>242</v>
      </c>
      <c r="AJ2107">
        <v>0</v>
      </c>
      <c r="AK2107">
        <v>0</v>
      </c>
      <c r="AL2107">
        <v>13</v>
      </c>
    </row>
    <row r="2108" spans="1:38" x14ac:dyDescent="0.3">
      <c r="A2108">
        <v>2106</v>
      </c>
      <c r="B2108">
        <v>421</v>
      </c>
      <c r="C2108">
        <v>421</v>
      </c>
      <c r="D2108">
        <v>131016</v>
      </c>
      <c r="E2108" t="s">
        <v>17676</v>
      </c>
      <c r="F2108" t="s">
        <v>17057</v>
      </c>
      <c r="G2108">
        <v>1454.7433950699999</v>
      </c>
      <c r="H2108">
        <v>93714.576812800005</v>
      </c>
      <c r="I2108">
        <v>619597</v>
      </c>
      <c r="J2108">
        <v>327422</v>
      </c>
      <c r="K2108" t="s">
        <v>17676</v>
      </c>
      <c r="L2108" t="s">
        <v>15756</v>
      </c>
      <c r="M2108" t="s">
        <v>15757</v>
      </c>
      <c r="N2108" t="s">
        <v>15544</v>
      </c>
      <c r="O2108" t="s">
        <v>15545</v>
      </c>
      <c r="P2108" t="s">
        <v>15545</v>
      </c>
      <c r="Q2108">
        <v>202</v>
      </c>
      <c r="R2108">
        <v>1339</v>
      </c>
      <c r="S2108" t="s">
        <v>217</v>
      </c>
      <c r="T2108">
        <v>617487.08420299995</v>
      </c>
      <c r="U2108">
        <v>327556.01385300001</v>
      </c>
      <c r="V2108">
        <v>1</v>
      </c>
      <c r="W2108">
        <v>36.570488270600002</v>
      </c>
      <c r="X2108">
        <v>2</v>
      </c>
      <c r="Y2108">
        <v>0</v>
      </c>
      <c r="Z2108">
        <v>0</v>
      </c>
      <c r="AA2108">
        <v>0</v>
      </c>
      <c r="AB2108" t="s">
        <v>110</v>
      </c>
      <c r="AC2108" t="s">
        <v>218</v>
      </c>
      <c r="AD2108" t="s">
        <v>217</v>
      </c>
      <c r="AE2108">
        <v>366</v>
      </c>
      <c r="AF2108" t="s">
        <v>298</v>
      </c>
      <c r="AG2108" t="s">
        <v>242</v>
      </c>
      <c r="AH2108" t="s">
        <v>221</v>
      </c>
      <c r="AI2108" t="s">
        <v>242</v>
      </c>
      <c r="AJ2108">
        <v>0</v>
      </c>
      <c r="AK2108">
        <v>0</v>
      </c>
      <c r="AL2108">
        <v>13</v>
      </c>
    </row>
    <row r="2109" spans="1:38" x14ac:dyDescent="0.3">
      <c r="A2109">
        <v>2107</v>
      </c>
      <c r="B2109">
        <v>422</v>
      </c>
      <c r="C2109">
        <v>422</v>
      </c>
      <c r="D2109">
        <v>131017</v>
      </c>
      <c r="E2109" t="s">
        <v>17677</v>
      </c>
      <c r="F2109" t="s">
        <v>17057</v>
      </c>
      <c r="G2109">
        <v>8554.2916488299998</v>
      </c>
      <c r="H2109">
        <v>2347861.4552199999</v>
      </c>
      <c r="I2109">
        <v>620230</v>
      </c>
      <c r="J2109">
        <v>328137</v>
      </c>
      <c r="K2109" t="s">
        <v>17677</v>
      </c>
      <c r="L2109" t="s">
        <v>15756</v>
      </c>
      <c r="M2109" t="s">
        <v>15757</v>
      </c>
      <c r="N2109" t="s">
        <v>15544</v>
      </c>
      <c r="O2109" t="s">
        <v>15545</v>
      </c>
      <c r="P2109" t="s">
        <v>15545</v>
      </c>
      <c r="Q2109">
        <v>202</v>
      </c>
      <c r="R2109">
        <v>1339</v>
      </c>
      <c r="S2109" t="s">
        <v>217</v>
      </c>
      <c r="T2109">
        <v>617487.08420299995</v>
      </c>
      <c r="U2109">
        <v>327556.01385300001</v>
      </c>
      <c r="V2109">
        <v>1</v>
      </c>
      <c r="W2109">
        <v>36.570488270600002</v>
      </c>
      <c r="X2109">
        <v>2</v>
      </c>
      <c r="Y2109">
        <v>0</v>
      </c>
      <c r="Z2109">
        <v>0</v>
      </c>
      <c r="AA2109">
        <v>0</v>
      </c>
      <c r="AB2109" t="s">
        <v>110</v>
      </c>
      <c r="AC2109" t="s">
        <v>218</v>
      </c>
      <c r="AD2109" t="s">
        <v>217</v>
      </c>
      <c r="AE2109">
        <v>366</v>
      </c>
      <c r="AF2109" t="s">
        <v>298</v>
      </c>
      <c r="AG2109" t="s">
        <v>242</v>
      </c>
      <c r="AH2109" t="s">
        <v>221</v>
      </c>
      <c r="AI2109" t="s">
        <v>242</v>
      </c>
      <c r="AJ2109">
        <v>0</v>
      </c>
      <c r="AK2109">
        <v>0</v>
      </c>
      <c r="AL2109">
        <v>13</v>
      </c>
    </row>
    <row r="2110" spans="1:38" x14ac:dyDescent="0.3">
      <c r="A2110">
        <v>2108</v>
      </c>
      <c r="B2110">
        <v>423</v>
      </c>
      <c r="C2110">
        <v>423</v>
      </c>
      <c r="D2110">
        <v>131018</v>
      </c>
      <c r="E2110" t="s">
        <v>17678</v>
      </c>
      <c r="F2110" t="s">
        <v>17057</v>
      </c>
      <c r="G2110">
        <v>2382.4403671</v>
      </c>
      <c r="H2110">
        <v>111293.44502899999</v>
      </c>
      <c r="I2110">
        <v>619681</v>
      </c>
      <c r="J2110">
        <v>326856</v>
      </c>
      <c r="K2110" t="s">
        <v>17678</v>
      </c>
      <c r="L2110" t="s">
        <v>15756</v>
      </c>
      <c r="M2110" t="s">
        <v>15757</v>
      </c>
      <c r="N2110" t="s">
        <v>15544</v>
      </c>
      <c r="O2110" t="s">
        <v>15545</v>
      </c>
      <c r="P2110" t="s">
        <v>15545</v>
      </c>
      <c r="Q2110">
        <v>202</v>
      </c>
      <c r="R2110">
        <v>1339</v>
      </c>
      <c r="S2110" t="s">
        <v>217</v>
      </c>
      <c r="T2110">
        <v>617487.08420299995</v>
      </c>
      <c r="U2110">
        <v>327556.01385300001</v>
      </c>
      <c r="V2110">
        <v>1</v>
      </c>
      <c r="W2110">
        <v>36.570488270600002</v>
      </c>
      <c r="X2110">
        <v>2</v>
      </c>
      <c r="Y2110">
        <v>0</v>
      </c>
      <c r="Z2110">
        <v>0</v>
      </c>
      <c r="AA2110">
        <v>0</v>
      </c>
      <c r="AB2110" t="s">
        <v>110</v>
      </c>
      <c r="AC2110" t="s">
        <v>218</v>
      </c>
      <c r="AD2110" t="s">
        <v>217</v>
      </c>
      <c r="AE2110">
        <v>366</v>
      </c>
      <c r="AF2110" t="s">
        <v>298</v>
      </c>
      <c r="AG2110" t="s">
        <v>242</v>
      </c>
      <c r="AH2110" t="s">
        <v>221</v>
      </c>
      <c r="AI2110" t="s">
        <v>242</v>
      </c>
      <c r="AJ2110">
        <v>0</v>
      </c>
      <c r="AK2110">
        <v>0</v>
      </c>
      <c r="AL2110">
        <v>13</v>
      </c>
    </row>
    <row r="2111" spans="1:38" x14ac:dyDescent="0.3">
      <c r="A2111">
        <v>2109</v>
      </c>
      <c r="B2111">
        <v>424</v>
      </c>
      <c r="C2111">
        <v>424</v>
      </c>
      <c r="D2111">
        <v>131019</v>
      </c>
      <c r="E2111" t="s">
        <v>17679</v>
      </c>
      <c r="F2111" t="s">
        <v>17057</v>
      </c>
      <c r="G2111">
        <v>2467.9352952899999</v>
      </c>
      <c r="H2111">
        <v>114018.16725100001</v>
      </c>
      <c r="I2111">
        <v>619509</v>
      </c>
      <c r="J2111">
        <v>326369</v>
      </c>
      <c r="K2111" t="s">
        <v>17679</v>
      </c>
      <c r="L2111" t="s">
        <v>15756</v>
      </c>
      <c r="M2111" t="s">
        <v>15757</v>
      </c>
      <c r="N2111" t="s">
        <v>15544</v>
      </c>
      <c r="O2111" t="s">
        <v>15545</v>
      </c>
      <c r="P2111" t="s">
        <v>15545</v>
      </c>
      <c r="Q2111">
        <v>202</v>
      </c>
      <c r="R2111">
        <v>1339</v>
      </c>
      <c r="S2111" t="s">
        <v>217</v>
      </c>
      <c r="T2111">
        <v>617487.08420299995</v>
      </c>
      <c r="U2111">
        <v>327556.01385300001</v>
      </c>
      <c r="V2111">
        <v>1</v>
      </c>
      <c r="W2111">
        <v>36.570488270600002</v>
      </c>
      <c r="X2111">
        <v>2</v>
      </c>
      <c r="Y2111">
        <v>0</v>
      </c>
      <c r="Z2111">
        <v>0</v>
      </c>
      <c r="AA2111">
        <v>0</v>
      </c>
      <c r="AB2111" t="s">
        <v>110</v>
      </c>
      <c r="AC2111" t="s">
        <v>218</v>
      </c>
      <c r="AD2111" t="s">
        <v>217</v>
      </c>
      <c r="AE2111">
        <v>366</v>
      </c>
      <c r="AF2111" t="s">
        <v>298</v>
      </c>
      <c r="AG2111" t="s">
        <v>242</v>
      </c>
      <c r="AH2111" t="s">
        <v>221</v>
      </c>
      <c r="AI2111" t="s">
        <v>242</v>
      </c>
      <c r="AJ2111">
        <v>0</v>
      </c>
      <c r="AK2111">
        <v>0</v>
      </c>
      <c r="AL2111">
        <v>13</v>
      </c>
    </row>
    <row r="2112" spans="1:38" x14ac:dyDescent="0.3">
      <c r="A2112">
        <v>2110</v>
      </c>
      <c r="B2112">
        <v>425</v>
      </c>
      <c r="C2112">
        <v>425</v>
      </c>
      <c r="D2112">
        <v>131020</v>
      </c>
      <c r="E2112" t="s">
        <v>17680</v>
      </c>
      <c r="F2112" t="s">
        <v>17057</v>
      </c>
      <c r="G2112">
        <v>1288.94518965</v>
      </c>
      <c r="H2112">
        <v>51228.660621000003</v>
      </c>
      <c r="I2112">
        <v>619563</v>
      </c>
      <c r="J2112">
        <v>327054</v>
      </c>
      <c r="K2112" t="s">
        <v>17680</v>
      </c>
      <c r="L2112" t="s">
        <v>15756</v>
      </c>
      <c r="M2112" t="s">
        <v>15757</v>
      </c>
      <c r="N2112" t="s">
        <v>15544</v>
      </c>
      <c r="O2112" t="s">
        <v>15545</v>
      </c>
      <c r="P2112" t="s">
        <v>15545</v>
      </c>
      <c r="Q2112">
        <v>202</v>
      </c>
      <c r="R2112">
        <v>1339</v>
      </c>
      <c r="S2112" t="s">
        <v>217</v>
      </c>
      <c r="T2112">
        <v>617487.08420299995</v>
      </c>
      <c r="U2112">
        <v>327556.01385300001</v>
      </c>
      <c r="V2112">
        <v>1</v>
      </c>
      <c r="W2112">
        <v>36.570488270600002</v>
      </c>
      <c r="X2112">
        <v>2</v>
      </c>
      <c r="Y2112">
        <v>0</v>
      </c>
      <c r="Z2112">
        <v>0</v>
      </c>
      <c r="AA2112">
        <v>0</v>
      </c>
      <c r="AB2112" t="s">
        <v>110</v>
      </c>
      <c r="AC2112" t="s">
        <v>218</v>
      </c>
      <c r="AD2112" t="s">
        <v>217</v>
      </c>
      <c r="AE2112">
        <v>366</v>
      </c>
      <c r="AF2112" t="s">
        <v>298</v>
      </c>
      <c r="AG2112" t="s">
        <v>242</v>
      </c>
      <c r="AH2112" t="s">
        <v>221</v>
      </c>
      <c r="AI2112" t="s">
        <v>242</v>
      </c>
      <c r="AJ2112">
        <v>0</v>
      </c>
      <c r="AK2112">
        <v>0</v>
      </c>
      <c r="AL2112">
        <v>13</v>
      </c>
    </row>
    <row r="2113" spans="1:38" x14ac:dyDescent="0.3">
      <c r="A2113">
        <v>2111</v>
      </c>
      <c r="B2113">
        <v>426</v>
      </c>
      <c r="C2113">
        <v>426</v>
      </c>
      <c r="D2113">
        <v>131021</v>
      </c>
      <c r="E2113" t="s">
        <v>17681</v>
      </c>
      <c r="F2113" t="s">
        <v>17057</v>
      </c>
      <c r="G2113">
        <v>4213.7382091700001</v>
      </c>
      <c r="H2113">
        <v>354988.27150199999</v>
      </c>
      <c r="I2113">
        <v>618928</v>
      </c>
      <c r="J2113">
        <v>327443</v>
      </c>
      <c r="K2113" t="s">
        <v>17681</v>
      </c>
      <c r="L2113" t="s">
        <v>15756</v>
      </c>
      <c r="M2113" t="s">
        <v>15757</v>
      </c>
      <c r="N2113" t="s">
        <v>15544</v>
      </c>
      <c r="O2113" t="s">
        <v>15545</v>
      </c>
      <c r="P2113" t="s">
        <v>15545</v>
      </c>
      <c r="Q2113">
        <v>202</v>
      </c>
      <c r="R2113">
        <v>1339</v>
      </c>
      <c r="S2113" t="s">
        <v>217</v>
      </c>
      <c r="T2113">
        <v>617487.08420299995</v>
      </c>
      <c r="U2113">
        <v>327556.01385300001</v>
      </c>
      <c r="V2113">
        <v>1</v>
      </c>
      <c r="W2113">
        <v>36.570488270600002</v>
      </c>
      <c r="X2113">
        <v>2</v>
      </c>
      <c r="Y2113">
        <v>0</v>
      </c>
      <c r="Z2113">
        <v>0</v>
      </c>
      <c r="AA2113">
        <v>0</v>
      </c>
      <c r="AB2113" t="s">
        <v>110</v>
      </c>
      <c r="AC2113" t="s">
        <v>218</v>
      </c>
      <c r="AD2113" t="s">
        <v>217</v>
      </c>
      <c r="AE2113">
        <v>366</v>
      </c>
      <c r="AF2113" t="s">
        <v>298</v>
      </c>
      <c r="AG2113" t="s">
        <v>242</v>
      </c>
      <c r="AH2113" t="s">
        <v>221</v>
      </c>
      <c r="AI2113" t="s">
        <v>242</v>
      </c>
      <c r="AJ2113">
        <v>0</v>
      </c>
      <c r="AK2113">
        <v>0</v>
      </c>
      <c r="AL2113">
        <v>13</v>
      </c>
    </row>
    <row r="2114" spans="1:38" x14ac:dyDescent="0.3">
      <c r="A2114">
        <v>2112</v>
      </c>
      <c r="B2114">
        <v>427</v>
      </c>
      <c r="C2114">
        <v>427</v>
      </c>
      <c r="D2114">
        <v>131022</v>
      </c>
      <c r="E2114" t="s">
        <v>17682</v>
      </c>
      <c r="F2114" t="s">
        <v>17057</v>
      </c>
      <c r="G2114">
        <v>1508.1296189300001</v>
      </c>
      <c r="H2114">
        <v>89086.015600600003</v>
      </c>
      <c r="I2114">
        <v>618772</v>
      </c>
      <c r="J2114">
        <v>326935</v>
      </c>
      <c r="K2114" t="s">
        <v>17682</v>
      </c>
      <c r="L2114" t="s">
        <v>15756</v>
      </c>
      <c r="M2114" t="s">
        <v>15757</v>
      </c>
      <c r="N2114" t="s">
        <v>15544</v>
      </c>
      <c r="O2114" t="s">
        <v>15545</v>
      </c>
      <c r="P2114" t="s">
        <v>15545</v>
      </c>
      <c r="Q2114">
        <v>202</v>
      </c>
      <c r="R2114">
        <v>1339</v>
      </c>
      <c r="S2114" t="s">
        <v>217</v>
      </c>
      <c r="T2114">
        <v>617487.08420299995</v>
      </c>
      <c r="U2114">
        <v>327556.01385300001</v>
      </c>
      <c r="V2114">
        <v>1</v>
      </c>
      <c r="W2114">
        <v>36.570488270600002</v>
      </c>
      <c r="X2114">
        <v>2</v>
      </c>
      <c r="Y2114">
        <v>0</v>
      </c>
      <c r="Z2114">
        <v>0</v>
      </c>
      <c r="AA2114">
        <v>0</v>
      </c>
      <c r="AB2114" t="s">
        <v>110</v>
      </c>
      <c r="AC2114" t="s">
        <v>218</v>
      </c>
      <c r="AD2114" t="s">
        <v>217</v>
      </c>
      <c r="AE2114">
        <v>366</v>
      </c>
      <c r="AF2114" t="s">
        <v>298</v>
      </c>
      <c r="AG2114" t="s">
        <v>242</v>
      </c>
      <c r="AH2114" t="s">
        <v>221</v>
      </c>
      <c r="AI2114" t="s">
        <v>242</v>
      </c>
      <c r="AJ2114">
        <v>0</v>
      </c>
      <c r="AK2114">
        <v>0</v>
      </c>
      <c r="AL2114">
        <v>13</v>
      </c>
    </row>
    <row r="2115" spans="1:38" x14ac:dyDescent="0.3">
      <c r="A2115">
        <v>2113</v>
      </c>
      <c r="B2115">
        <v>428</v>
      </c>
      <c r="C2115">
        <v>428</v>
      </c>
      <c r="D2115">
        <v>131023</v>
      </c>
      <c r="E2115" t="s">
        <v>17683</v>
      </c>
      <c r="F2115" t="s">
        <v>17057</v>
      </c>
      <c r="G2115">
        <v>1916.9736157899999</v>
      </c>
      <c r="H2115">
        <v>65659.869879000005</v>
      </c>
      <c r="I2115">
        <v>619323</v>
      </c>
      <c r="J2115">
        <v>326909</v>
      </c>
      <c r="K2115" t="s">
        <v>17683</v>
      </c>
      <c r="L2115" t="s">
        <v>15756</v>
      </c>
      <c r="M2115" t="s">
        <v>15757</v>
      </c>
      <c r="N2115" t="s">
        <v>15544</v>
      </c>
      <c r="O2115" t="s">
        <v>15545</v>
      </c>
      <c r="P2115" t="s">
        <v>15545</v>
      </c>
      <c r="Q2115">
        <v>202</v>
      </c>
      <c r="R2115">
        <v>1339</v>
      </c>
      <c r="S2115" t="s">
        <v>217</v>
      </c>
      <c r="T2115">
        <v>617487.08420299995</v>
      </c>
      <c r="U2115">
        <v>327556.01385300001</v>
      </c>
      <c r="V2115">
        <v>1</v>
      </c>
      <c r="W2115">
        <v>36.570488270600002</v>
      </c>
      <c r="X2115">
        <v>2</v>
      </c>
      <c r="Y2115">
        <v>0</v>
      </c>
      <c r="Z2115">
        <v>0</v>
      </c>
      <c r="AA2115">
        <v>0</v>
      </c>
      <c r="AB2115" t="s">
        <v>110</v>
      </c>
      <c r="AC2115" t="s">
        <v>218</v>
      </c>
      <c r="AD2115" t="s">
        <v>217</v>
      </c>
      <c r="AE2115">
        <v>366</v>
      </c>
      <c r="AF2115" t="s">
        <v>298</v>
      </c>
      <c r="AG2115" t="s">
        <v>242</v>
      </c>
      <c r="AH2115" t="s">
        <v>221</v>
      </c>
      <c r="AI2115" t="s">
        <v>242</v>
      </c>
      <c r="AJ2115">
        <v>0</v>
      </c>
      <c r="AK2115">
        <v>0</v>
      </c>
      <c r="AL2115">
        <v>13</v>
      </c>
    </row>
    <row r="2116" spans="1:38" x14ac:dyDescent="0.3">
      <c r="A2116">
        <v>2114</v>
      </c>
      <c r="B2116">
        <v>429</v>
      </c>
      <c r="C2116">
        <v>429</v>
      </c>
      <c r="D2116">
        <v>131024</v>
      </c>
      <c r="E2116" t="s">
        <v>17684</v>
      </c>
      <c r="F2116" t="s">
        <v>17057</v>
      </c>
      <c r="G2116">
        <v>8105.8378557100004</v>
      </c>
      <c r="H2116">
        <v>1659936.0605200001</v>
      </c>
      <c r="I2116">
        <v>617784</v>
      </c>
      <c r="J2116">
        <v>327066</v>
      </c>
      <c r="K2116" t="s">
        <v>17684</v>
      </c>
      <c r="L2116" t="s">
        <v>15756</v>
      </c>
      <c r="M2116" t="s">
        <v>15757</v>
      </c>
      <c r="N2116" t="s">
        <v>15544</v>
      </c>
      <c r="O2116" t="s">
        <v>15545</v>
      </c>
      <c r="P2116" t="s">
        <v>15545</v>
      </c>
      <c r="Q2116">
        <v>202</v>
      </c>
      <c r="R2116">
        <v>1339</v>
      </c>
      <c r="S2116" t="s">
        <v>217</v>
      </c>
      <c r="T2116">
        <v>617487.08420299995</v>
      </c>
      <c r="U2116">
        <v>327556.01385300001</v>
      </c>
      <c r="V2116">
        <v>1</v>
      </c>
      <c r="W2116">
        <v>36.570488270600002</v>
      </c>
      <c r="X2116">
        <v>2</v>
      </c>
      <c r="Y2116">
        <v>0</v>
      </c>
      <c r="Z2116">
        <v>0</v>
      </c>
      <c r="AA2116">
        <v>0</v>
      </c>
      <c r="AB2116" t="s">
        <v>110</v>
      </c>
      <c r="AC2116" t="s">
        <v>218</v>
      </c>
      <c r="AD2116" t="s">
        <v>217</v>
      </c>
      <c r="AE2116">
        <v>366</v>
      </c>
      <c r="AF2116" t="s">
        <v>298</v>
      </c>
      <c r="AG2116" t="s">
        <v>242</v>
      </c>
      <c r="AH2116" t="s">
        <v>221</v>
      </c>
      <c r="AI2116" t="s">
        <v>242</v>
      </c>
      <c r="AJ2116">
        <v>0</v>
      </c>
      <c r="AK2116">
        <v>0</v>
      </c>
      <c r="AL2116">
        <v>13</v>
      </c>
    </row>
    <row r="2117" spans="1:38" x14ac:dyDescent="0.3">
      <c r="A2117">
        <v>2115</v>
      </c>
      <c r="B2117">
        <v>430</v>
      </c>
      <c r="C2117">
        <v>430</v>
      </c>
      <c r="D2117">
        <v>131025</v>
      </c>
      <c r="E2117" t="s">
        <v>17685</v>
      </c>
      <c r="F2117" t="s">
        <v>17057</v>
      </c>
      <c r="G2117">
        <v>1544.2340031700001</v>
      </c>
      <c r="H2117">
        <v>66132.495064699993</v>
      </c>
      <c r="I2117">
        <v>619662</v>
      </c>
      <c r="J2117">
        <v>326654</v>
      </c>
      <c r="K2117" t="s">
        <v>17685</v>
      </c>
      <c r="L2117" t="s">
        <v>15756</v>
      </c>
      <c r="M2117" t="s">
        <v>15757</v>
      </c>
      <c r="N2117" t="s">
        <v>15544</v>
      </c>
      <c r="O2117" t="s">
        <v>15545</v>
      </c>
      <c r="P2117" t="s">
        <v>15545</v>
      </c>
      <c r="Q2117">
        <v>202</v>
      </c>
      <c r="R2117">
        <v>1339</v>
      </c>
      <c r="S2117" t="s">
        <v>217</v>
      </c>
      <c r="T2117">
        <v>617487.08420299995</v>
      </c>
      <c r="U2117">
        <v>327556.01385300001</v>
      </c>
      <c r="V2117">
        <v>1</v>
      </c>
      <c r="W2117">
        <v>36.570488270600002</v>
      </c>
      <c r="X2117">
        <v>2</v>
      </c>
      <c r="Y2117">
        <v>0</v>
      </c>
      <c r="Z2117">
        <v>0</v>
      </c>
      <c r="AA2117">
        <v>0</v>
      </c>
      <c r="AB2117" t="s">
        <v>110</v>
      </c>
      <c r="AC2117" t="s">
        <v>218</v>
      </c>
      <c r="AD2117" t="s">
        <v>217</v>
      </c>
      <c r="AE2117">
        <v>366</v>
      </c>
      <c r="AF2117" t="s">
        <v>298</v>
      </c>
      <c r="AG2117" t="s">
        <v>242</v>
      </c>
      <c r="AH2117" t="s">
        <v>221</v>
      </c>
      <c r="AI2117" t="s">
        <v>242</v>
      </c>
      <c r="AJ2117">
        <v>0</v>
      </c>
      <c r="AK2117">
        <v>0</v>
      </c>
      <c r="AL2117">
        <v>13</v>
      </c>
    </row>
    <row r="2118" spans="1:38" x14ac:dyDescent="0.3">
      <c r="A2118">
        <v>2116</v>
      </c>
      <c r="B2118">
        <v>431</v>
      </c>
      <c r="C2118">
        <v>431</v>
      </c>
      <c r="D2118">
        <v>131026</v>
      </c>
      <c r="E2118" t="s">
        <v>17686</v>
      </c>
      <c r="F2118" t="s">
        <v>17057</v>
      </c>
      <c r="G2118">
        <v>1471.9514817199999</v>
      </c>
      <c r="H2118">
        <v>117749.53730700001</v>
      </c>
      <c r="I2118">
        <v>619008</v>
      </c>
      <c r="J2118">
        <v>326532</v>
      </c>
      <c r="K2118" t="s">
        <v>17686</v>
      </c>
      <c r="L2118" t="s">
        <v>15756</v>
      </c>
      <c r="M2118" t="s">
        <v>15757</v>
      </c>
      <c r="N2118" t="s">
        <v>15544</v>
      </c>
      <c r="O2118" t="s">
        <v>15545</v>
      </c>
      <c r="P2118" t="s">
        <v>15545</v>
      </c>
      <c r="Q2118">
        <v>202</v>
      </c>
      <c r="R2118">
        <v>1339</v>
      </c>
      <c r="S2118" t="s">
        <v>217</v>
      </c>
      <c r="T2118">
        <v>617487.08420299995</v>
      </c>
      <c r="U2118">
        <v>327556.01385300001</v>
      </c>
      <c r="V2118">
        <v>1</v>
      </c>
      <c r="W2118">
        <v>36.570488270600002</v>
      </c>
      <c r="X2118">
        <v>2</v>
      </c>
      <c r="Y2118">
        <v>0</v>
      </c>
      <c r="Z2118">
        <v>0</v>
      </c>
      <c r="AA2118">
        <v>0</v>
      </c>
      <c r="AB2118" t="s">
        <v>110</v>
      </c>
      <c r="AC2118" t="s">
        <v>218</v>
      </c>
      <c r="AD2118" t="s">
        <v>217</v>
      </c>
      <c r="AE2118">
        <v>366</v>
      </c>
      <c r="AF2118" t="s">
        <v>298</v>
      </c>
      <c r="AG2118" t="s">
        <v>242</v>
      </c>
      <c r="AH2118" t="s">
        <v>221</v>
      </c>
      <c r="AI2118" t="s">
        <v>242</v>
      </c>
      <c r="AJ2118">
        <v>0</v>
      </c>
      <c r="AK2118">
        <v>0</v>
      </c>
      <c r="AL2118">
        <v>13</v>
      </c>
    </row>
    <row r="2119" spans="1:38" x14ac:dyDescent="0.3">
      <c r="A2119">
        <v>2117</v>
      </c>
      <c r="B2119">
        <v>432</v>
      </c>
      <c r="C2119">
        <v>432</v>
      </c>
      <c r="D2119">
        <v>131027</v>
      </c>
      <c r="E2119" t="s">
        <v>17687</v>
      </c>
      <c r="F2119" t="s">
        <v>17057</v>
      </c>
      <c r="G2119">
        <v>2720.9147598200002</v>
      </c>
      <c r="H2119">
        <v>148415.69046099999</v>
      </c>
      <c r="I2119">
        <v>619283</v>
      </c>
      <c r="J2119">
        <v>326510</v>
      </c>
      <c r="K2119" t="s">
        <v>17687</v>
      </c>
      <c r="L2119" t="s">
        <v>15756</v>
      </c>
      <c r="M2119" t="s">
        <v>15757</v>
      </c>
      <c r="N2119" t="s">
        <v>15544</v>
      </c>
      <c r="O2119" t="s">
        <v>15545</v>
      </c>
      <c r="P2119" t="s">
        <v>15545</v>
      </c>
      <c r="Q2119">
        <v>202</v>
      </c>
      <c r="R2119">
        <v>1339</v>
      </c>
      <c r="S2119" t="s">
        <v>217</v>
      </c>
      <c r="T2119">
        <v>617487.08420299995</v>
      </c>
      <c r="U2119">
        <v>327556.01385300001</v>
      </c>
      <c r="V2119">
        <v>1</v>
      </c>
      <c r="W2119">
        <v>36.570488270600002</v>
      </c>
      <c r="X2119">
        <v>2</v>
      </c>
      <c r="Y2119">
        <v>0</v>
      </c>
      <c r="Z2119">
        <v>0</v>
      </c>
      <c r="AA2119">
        <v>0</v>
      </c>
      <c r="AB2119" t="s">
        <v>110</v>
      </c>
      <c r="AC2119" t="s">
        <v>218</v>
      </c>
      <c r="AD2119" t="s">
        <v>217</v>
      </c>
      <c r="AE2119">
        <v>366</v>
      </c>
      <c r="AF2119" t="s">
        <v>298</v>
      </c>
      <c r="AG2119" t="s">
        <v>242</v>
      </c>
      <c r="AH2119" t="s">
        <v>221</v>
      </c>
      <c r="AI2119" t="s">
        <v>242</v>
      </c>
      <c r="AJ2119">
        <v>0</v>
      </c>
      <c r="AK2119">
        <v>0</v>
      </c>
      <c r="AL2119">
        <v>13</v>
      </c>
    </row>
    <row r="2120" spans="1:38" x14ac:dyDescent="0.3">
      <c r="A2120">
        <v>2118</v>
      </c>
      <c r="B2120">
        <v>433</v>
      </c>
      <c r="C2120">
        <v>433</v>
      </c>
      <c r="D2120">
        <v>131028</v>
      </c>
      <c r="E2120" t="s">
        <v>17688</v>
      </c>
      <c r="F2120" t="s">
        <v>17057</v>
      </c>
      <c r="G2120">
        <v>14590.849366500001</v>
      </c>
      <c r="H2120">
        <v>8607649.4237500001</v>
      </c>
      <c r="I2120">
        <v>617636</v>
      </c>
      <c r="J2120">
        <v>328828</v>
      </c>
      <c r="K2120" t="s">
        <v>17688</v>
      </c>
      <c r="L2120" t="s">
        <v>15747</v>
      </c>
      <c r="M2120" t="s">
        <v>15748</v>
      </c>
      <c r="N2120" t="s">
        <v>15544</v>
      </c>
      <c r="O2120" t="s">
        <v>15545</v>
      </c>
      <c r="P2120" t="s">
        <v>15545</v>
      </c>
      <c r="Q2120">
        <v>202</v>
      </c>
      <c r="R2120">
        <v>1339</v>
      </c>
      <c r="S2120" t="s">
        <v>217</v>
      </c>
      <c r="T2120">
        <v>617487.08420299995</v>
      </c>
      <c r="U2120">
        <v>327556.01385300001</v>
      </c>
      <c r="V2120">
        <v>1</v>
      </c>
      <c r="W2120">
        <v>36.570488270600002</v>
      </c>
      <c r="X2120">
        <v>2</v>
      </c>
      <c r="Y2120">
        <v>0</v>
      </c>
      <c r="Z2120">
        <v>0</v>
      </c>
      <c r="AA2120">
        <v>0</v>
      </c>
      <c r="AB2120" t="s">
        <v>110</v>
      </c>
      <c r="AC2120" t="s">
        <v>218</v>
      </c>
      <c r="AD2120" t="s">
        <v>217</v>
      </c>
      <c r="AE2120">
        <v>366</v>
      </c>
      <c r="AF2120" t="s">
        <v>298</v>
      </c>
      <c r="AG2120" t="s">
        <v>242</v>
      </c>
      <c r="AH2120" t="s">
        <v>221</v>
      </c>
      <c r="AI2120" t="s">
        <v>242</v>
      </c>
      <c r="AJ2120">
        <v>0</v>
      </c>
      <c r="AK2120">
        <v>0</v>
      </c>
      <c r="AL2120">
        <v>13</v>
      </c>
    </row>
    <row r="2121" spans="1:38" x14ac:dyDescent="0.3">
      <c r="A2121">
        <v>2119</v>
      </c>
      <c r="B2121">
        <v>438</v>
      </c>
      <c r="C2121">
        <v>438</v>
      </c>
      <c r="D2121">
        <v>131033</v>
      </c>
      <c r="E2121" t="s">
        <v>17689</v>
      </c>
      <c r="F2121" t="s">
        <v>17057</v>
      </c>
      <c r="G2121">
        <v>15813.696865600001</v>
      </c>
      <c r="H2121">
        <v>10568953.2413</v>
      </c>
      <c r="I2121">
        <v>614389</v>
      </c>
      <c r="J2121">
        <v>328337</v>
      </c>
      <c r="K2121" t="s">
        <v>17689</v>
      </c>
      <c r="L2121" t="s">
        <v>15747</v>
      </c>
      <c r="M2121" t="s">
        <v>15748</v>
      </c>
      <c r="N2121" t="s">
        <v>15544</v>
      </c>
      <c r="O2121" t="s">
        <v>15545</v>
      </c>
      <c r="P2121" t="s">
        <v>15545</v>
      </c>
      <c r="Q2121">
        <v>202</v>
      </c>
      <c r="R2121">
        <v>1339</v>
      </c>
      <c r="S2121" t="s">
        <v>217</v>
      </c>
      <c r="T2121">
        <v>617487.08420299995</v>
      </c>
      <c r="U2121">
        <v>327556.01385300001</v>
      </c>
      <c r="V2121">
        <v>1</v>
      </c>
      <c r="W2121">
        <v>36.570488270600002</v>
      </c>
      <c r="X2121">
        <v>2</v>
      </c>
      <c r="Y2121">
        <v>0</v>
      </c>
      <c r="Z2121">
        <v>0</v>
      </c>
      <c r="AA2121">
        <v>0</v>
      </c>
      <c r="AB2121" t="s">
        <v>110</v>
      </c>
      <c r="AC2121" t="s">
        <v>218</v>
      </c>
      <c r="AD2121" t="s">
        <v>217</v>
      </c>
      <c r="AE2121">
        <v>366</v>
      </c>
      <c r="AF2121" t="s">
        <v>298</v>
      </c>
      <c r="AG2121" t="s">
        <v>242</v>
      </c>
      <c r="AH2121" t="s">
        <v>221</v>
      </c>
      <c r="AI2121" t="s">
        <v>242</v>
      </c>
      <c r="AJ2121">
        <v>0</v>
      </c>
      <c r="AK2121">
        <v>0</v>
      </c>
      <c r="AL2121">
        <v>13</v>
      </c>
    </row>
    <row r="2122" spans="1:38" x14ac:dyDescent="0.3">
      <c r="A2122">
        <v>2120</v>
      </c>
      <c r="B2122">
        <v>2621</v>
      </c>
      <c r="C2122">
        <v>2621</v>
      </c>
      <c r="D2122">
        <v>133216</v>
      </c>
      <c r="E2122" t="s">
        <v>17690</v>
      </c>
      <c r="F2122" t="s">
        <v>15742</v>
      </c>
      <c r="G2122">
        <v>1824.9931708199999</v>
      </c>
      <c r="H2122">
        <v>105258.43431900001</v>
      </c>
      <c r="I2122">
        <v>618690</v>
      </c>
      <c r="J2122">
        <v>310599</v>
      </c>
      <c r="K2122" t="s">
        <v>17690</v>
      </c>
      <c r="L2122" t="s">
        <v>15542</v>
      </c>
      <c r="M2122" t="s">
        <v>15543</v>
      </c>
      <c r="N2122" t="s">
        <v>15544</v>
      </c>
      <c r="O2122" t="s">
        <v>15545</v>
      </c>
      <c r="P2122" t="s">
        <v>15545</v>
      </c>
      <c r="Q2122">
        <v>204</v>
      </c>
      <c r="R2122">
        <v>3336</v>
      </c>
      <c r="S2122" t="s">
        <v>217</v>
      </c>
      <c r="T2122">
        <v>618591.50094499998</v>
      </c>
      <c r="U2122">
        <v>310813.94635500002</v>
      </c>
      <c r="V2122">
        <v>3</v>
      </c>
      <c r="W2122">
        <v>0.43719379148999998</v>
      </c>
      <c r="X2122">
        <v>1</v>
      </c>
      <c r="Y2122">
        <v>2</v>
      </c>
      <c r="Z2122">
        <v>0</v>
      </c>
      <c r="AA2122">
        <v>0</v>
      </c>
      <c r="AB2122" t="s">
        <v>217</v>
      </c>
      <c r="AC2122" t="s">
        <v>218</v>
      </c>
      <c r="AD2122" t="s">
        <v>217</v>
      </c>
      <c r="AE2122">
        <v>537</v>
      </c>
      <c r="AF2122" t="s">
        <v>227</v>
      </c>
      <c r="AG2122" t="s">
        <v>228</v>
      </c>
      <c r="AH2122" t="s">
        <v>221</v>
      </c>
      <c r="AI2122" t="s">
        <v>228</v>
      </c>
      <c r="AJ2122">
        <v>0</v>
      </c>
      <c r="AK2122">
        <v>0</v>
      </c>
      <c r="AL2122">
        <v>10</v>
      </c>
    </row>
    <row r="2123" spans="1:38" x14ac:dyDescent="0.3">
      <c r="A2123">
        <v>2121</v>
      </c>
      <c r="B2123">
        <v>2634</v>
      </c>
      <c r="C2123">
        <v>2634</v>
      </c>
      <c r="D2123">
        <v>133229</v>
      </c>
      <c r="E2123" t="s">
        <v>17691</v>
      </c>
      <c r="F2123" t="s">
        <v>15742</v>
      </c>
      <c r="G2123">
        <v>2749.95115218</v>
      </c>
      <c r="H2123">
        <v>175151.39338699999</v>
      </c>
      <c r="I2123">
        <v>618660</v>
      </c>
      <c r="J2123">
        <v>311011</v>
      </c>
      <c r="K2123" t="s">
        <v>17691</v>
      </c>
      <c r="L2123" t="s">
        <v>15542</v>
      </c>
      <c r="M2123" t="s">
        <v>15543</v>
      </c>
      <c r="N2123" t="s">
        <v>15544</v>
      </c>
      <c r="O2123" t="s">
        <v>15545</v>
      </c>
      <c r="P2123" t="s">
        <v>15545</v>
      </c>
      <c r="Q2123">
        <v>204</v>
      </c>
      <c r="R2123">
        <v>3336</v>
      </c>
      <c r="S2123" t="s">
        <v>217</v>
      </c>
      <c r="T2123">
        <v>618591.50094499998</v>
      </c>
      <c r="U2123">
        <v>310813.94635500002</v>
      </c>
      <c r="V2123">
        <v>3</v>
      </c>
      <c r="W2123">
        <v>0.43719379148999998</v>
      </c>
      <c r="X2123">
        <v>1</v>
      </c>
      <c r="Y2123">
        <v>2</v>
      </c>
      <c r="Z2123">
        <v>0</v>
      </c>
      <c r="AA2123">
        <v>0</v>
      </c>
      <c r="AB2123" t="s">
        <v>217</v>
      </c>
      <c r="AC2123" t="s">
        <v>218</v>
      </c>
      <c r="AD2123" t="s">
        <v>217</v>
      </c>
      <c r="AE2123">
        <v>537</v>
      </c>
      <c r="AF2123" t="s">
        <v>227</v>
      </c>
      <c r="AG2123" t="s">
        <v>228</v>
      </c>
      <c r="AH2123" t="s">
        <v>221</v>
      </c>
      <c r="AI2123" t="s">
        <v>228</v>
      </c>
      <c r="AJ2123">
        <v>0</v>
      </c>
      <c r="AK2123">
        <v>0</v>
      </c>
      <c r="AL2123">
        <v>10</v>
      </c>
    </row>
    <row r="2124" spans="1:38" x14ac:dyDescent="0.3">
      <c r="A2124">
        <v>2122</v>
      </c>
      <c r="B2124">
        <v>2635</v>
      </c>
      <c r="C2124">
        <v>2635</v>
      </c>
      <c r="D2124">
        <v>133230</v>
      </c>
      <c r="E2124" t="s">
        <v>17692</v>
      </c>
      <c r="F2124" t="s">
        <v>15742</v>
      </c>
      <c r="G2124">
        <v>2131.1069138900002</v>
      </c>
      <c r="H2124">
        <v>95800.1822827</v>
      </c>
      <c r="I2124">
        <v>618316</v>
      </c>
      <c r="J2124">
        <v>310879</v>
      </c>
      <c r="K2124" t="s">
        <v>17692</v>
      </c>
      <c r="L2124" t="s">
        <v>15542</v>
      </c>
      <c r="M2124" t="s">
        <v>15543</v>
      </c>
      <c r="N2124" t="s">
        <v>15544</v>
      </c>
      <c r="O2124" t="s">
        <v>15545</v>
      </c>
      <c r="P2124" t="s">
        <v>15545</v>
      </c>
      <c r="Q2124">
        <v>204</v>
      </c>
      <c r="R2124">
        <v>3336</v>
      </c>
      <c r="S2124" t="s">
        <v>217</v>
      </c>
      <c r="T2124">
        <v>618591.50094499998</v>
      </c>
      <c r="U2124">
        <v>310813.94635500002</v>
      </c>
      <c r="V2124">
        <v>3</v>
      </c>
      <c r="W2124">
        <v>0.43719379148999998</v>
      </c>
      <c r="X2124">
        <v>1</v>
      </c>
      <c r="Y2124">
        <v>2</v>
      </c>
      <c r="Z2124">
        <v>0</v>
      </c>
      <c r="AA2124">
        <v>0</v>
      </c>
      <c r="AB2124" t="s">
        <v>217</v>
      </c>
      <c r="AC2124" t="s">
        <v>218</v>
      </c>
      <c r="AD2124" t="s">
        <v>217</v>
      </c>
      <c r="AE2124">
        <v>537</v>
      </c>
      <c r="AF2124" t="s">
        <v>227</v>
      </c>
      <c r="AG2124" t="s">
        <v>228</v>
      </c>
      <c r="AH2124" t="s">
        <v>221</v>
      </c>
      <c r="AI2124" t="s">
        <v>228</v>
      </c>
      <c r="AJ2124">
        <v>0</v>
      </c>
      <c r="AK2124">
        <v>0</v>
      </c>
      <c r="AL2124">
        <v>10</v>
      </c>
    </row>
    <row r="2125" spans="1:38" x14ac:dyDescent="0.3">
      <c r="A2125">
        <v>2123</v>
      </c>
      <c r="B2125">
        <v>2636</v>
      </c>
      <c r="C2125">
        <v>2636</v>
      </c>
      <c r="D2125">
        <v>133231</v>
      </c>
      <c r="E2125" t="s">
        <v>17693</v>
      </c>
      <c r="F2125" t="s">
        <v>15742</v>
      </c>
      <c r="G2125">
        <v>1488.54775485</v>
      </c>
      <c r="H2125">
        <v>83025.507269599999</v>
      </c>
      <c r="I2125">
        <v>618503</v>
      </c>
      <c r="J2125">
        <v>310705</v>
      </c>
      <c r="K2125" t="s">
        <v>17693</v>
      </c>
      <c r="L2125" t="s">
        <v>15542</v>
      </c>
      <c r="M2125" t="s">
        <v>15543</v>
      </c>
      <c r="N2125" t="s">
        <v>15544</v>
      </c>
      <c r="O2125" t="s">
        <v>15545</v>
      </c>
      <c r="P2125" t="s">
        <v>15545</v>
      </c>
      <c r="Q2125">
        <v>204</v>
      </c>
      <c r="R2125">
        <v>3336</v>
      </c>
      <c r="S2125" t="s">
        <v>217</v>
      </c>
      <c r="T2125">
        <v>618591.50094499998</v>
      </c>
      <c r="U2125">
        <v>310813.94635500002</v>
      </c>
      <c r="V2125">
        <v>3</v>
      </c>
      <c r="W2125">
        <v>0.43719379148999998</v>
      </c>
      <c r="X2125">
        <v>1</v>
      </c>
      <c r="Y2125">
        <v>2</v>
      </c>
      <c r="Z2125">
        <v>0</v>
      </c>
      <c r="AA2125">
        <v>0</v>
      </c>
      <c r="AB2125" t="s">
        <v>217</v>
      </c>
      <c r="AC2125" t="s">
        <v>218</v>
      </c>
      <c r="AD2125" t="s">
        <v>217</v>
      </c>
      <c r="AE2125">
        <v>537</v>
      </c>
      <c r="AF2125" t="s">
        <v>227</v>
      </c>
      <c r="AG2125" t="s">
        <v>228</v>
      </c>
      <c r="AH2125" t="s">
        <v>221</v>
      </c>
      <c r="AI2125" t="s">
        <v>228</v>
      </c>
      <c r="AJ2125">
        <v>0</v>
      </c>
      <c r="AK2125">
        <v>0</v>
      </c>
      <c r="AL2125">
        <v>10</v>
      </c>
    </row>
    <row r="2126" spans="1:38" x14ac:dyDescent="0.3">
      <c r="A2126">
        <v>2124</v>
      </c>
      <c r="B2126">
        <v>2444</v>
      </c>
      <c r="C2126">
        <v>2444</v>
      </c>
      <c r="D2126">
        <v>133039</v>
      </c>
      <c r="E2126" t="s">
        <v>17694</v>
      </c>
      <c r="F2126" t="s">
        <v>15742</v>
      </c>
      <c r="G2126">
        <v>5652.6820925700003</v>
      </c>
      <c r="H2126">
        <v>927714.69655700005</v>
      </c>
      <c r="I2126">
        <v>618884</v>
      </c>
      <c r="J2126">
        <v>305301</v>
      </c>
      <c r="K2126" t="s">
        <v>17694</v>
      </c>
      <c r="L2126" t="s">
        <v>15542</v>
      </c>
      <c r="M2126" t="s">
        <v>15543</v>
      </c>
      <c r="N2126" t="s">
        <v>15544</v>
      </c>
      <c r="O2126" t="s">
        <v>15545</v>
      </c>
      <c r="P2126" t="s">
        <v>15545</v>
      </c>
      <c r="Q2126">
        <v>205</v>
      </c>
      <c r="R2126">
        <v>3335</v>
      </c>
      <c r="S2126" t="s">
        <v>217</v>
      </c>
      <c r="T2126">
        <v>619076.01163299999</v>
      </c>
      <c r="U2126">
        <v>305216.49649400002</v>
      </c>
      <c r="V2126">
        <v>3</v>
      </c>
      <c r="W2126">
        <v>1.10525431407</v>
      </c>
      <c r="X2126">
        <v>1</v>
      </c>
      <c r="Y2126">
        <v>2</v>
      </c>
      <c r="Z2126">
        <v>0</v>
      </c>
      <c r="AA2126">
        <v>0</v>
      </c>
      <c r="AB2126" t="s">
        <v>217</v>
      </c>
      <c r="AC2126" t="s">
        <v>218</v>
      </c>
      <c r="AD2126" t="s">
        <v>217</v>
      </c>
      <c r="AE2126">
        <v>477</v>
      </c>
      <c r="AF2126" t="s">
        <v>227</v>
      </c>
      <c r="AG2126" t="s">
        <v>228</v>
      </c>
      <c r="AH2126" t="s">
        <v>221</v>
      </c>
      <c r="AI2126" t="s">
        <v>228</v>
      </c>
      <c r="AJ2126">
        <v>0</v>
      </c>
      <c r="AK2126">
        <v>0</v>
      </c>
      <c r="AL2126">
        <v>10</v>
      </c>
    </row>
    <row r="2127" spans="1:38" x14ac:dyDescent="0.3">
      <c r="A2127">
        <v>2125</v>
      </c>
      <c r="B2127">
        <v>2445</v>
      </c>
      <c r="C2127">
        <v>2445</v>
      </c>
      <c r="D2127">
        <v>133040</v>
      </c>
      <c r="E2127" t="s">
        <v>17695</v>
      </c>
      <c r="F2127" t="s">
        <v>15742</v>
      </c>
      <c r="G2127">
        <v>1778.25951811</v>
      </c>
      <c r="H2127">
        <v>141936.45727099999</v>
      </c>
      <c r="I2127">
        <v>619475</v>
      </c>
      <c r="J2127">
        <v>305397</v>
      </c>
      <c r="K2127" t="s">
        <v>17695</v>
      </c>
      <c r="L2127" t="s">
        <v>15542</v>
      </c>
      <c r="M2127" t="s">
        <v>15543</v>
      </c>
      <c r="N2127" t="s">
        <v>15544</v>
      </c>
      <c r="O2127" t="s">
        <v>15545</v>
      </c>
      <c r="P2127" t="s">
        <v>15545</v>
      </c>
      <c r="Q2127">
        <v>205</v>
      </c>
      <c r="R2127">
        <v>3335</v>
      </c>
      <c r="S2127" t="s">
        <v>217</v>
      </c>
      <c r="T2127">
        <v>619076.01163299999</v>
      </c>
      <c r="U2127">
        <v>305216.49649400002</v>
      </c>
      <c r="V2127">
        <v>3</v>
      </c>
      <c r="W2127">
        <v>1.10525431407</v>
      </c>
      <c r="X2127">
        <v>1</v>
      </c>
      <c r="Y2127">
        <v>2</v>
      </c>
      <c r="Z2127">
        <v>0</v>
      </c>
      <c r="AA2127">
        <v>0</v>
      </c>
      <c r="AB2127" t="s">
        <v>217</v>
      </c>
      <c r="AC2127" t="s">
        <v>218</v>
      </c>
      <c r="AD2127" t="s">
        <v>217</v>
      </c>
      <c r="AE2127">
        <v>477</v>
      </c>
      <c r="AF2127" t="s">
        <v>227</v>
      </c>
      <c r="AG2127" t="s">
        <v>228</v>
      </c>
      <c r="AH2127" t="s">
        <v>221</v>
      </c>
      <c r="AI2127" t="s">
        <v>228</v>
      </c>
      <c r="AJ2127">
        <v>0</v>
      </c>
      <c r="AK2127">
        <v>0</v>
      </c>
      <c r="AL2127">
        <v>10</v>
      </c>
    </row>
    <row r="2128" spans="1:38" x14ac:dyDescent="0.3">
      <c r="A2128">
        <v>2126</v>
      </c>
      <c r="B2128">
        <v>2446</v>
      </c>
      <c r="C2128">
        <v>2446</v>
      </c>
      <c r="D2128">
        <v>133041</v>
      </c>
      <c r="E2128" t="s">
        <v>17696</v>
      </c>
      <c r="F2128" t="s">
        <v>15742</v>
      </c>
      <c r="G2128">
        <v>2806.0589295300001</v>
      </c>
      <c r="H2128">
        <v>215616.29224099999</v>
      </c>
      <c r="I2128">
        <v>619672</v>
      </c>
      <c r="J2128">
        <v>305149</v>
      </c>
      <c r="K2128" t="s">
        <v>17696</v>
      </c>
      <c r="L2128" t="s">
        <v>15542</v>
      </c>
      <c r="M2128" t="s">
        <v>15543</v>
      </c>
      <c r="N2128" t="s">
        <v>15544</v>
      </c>
      <c r="O2128" t="s">
        <v>15545</v>
      </c>
      <c r="P2128" t="s">
        <v>15545</v>
      </c>
      <c r="Q2128">
        <v>205</v>
      </c>
      <c r="R2128">
        <v>3335</v>
      </c>
      <c r="S2128" t="s">
        <v>217</v>
      </c>
      <c r="T2128">
        <v>619076.01163299999</v>
      </c>
      <c r="U2128">
        <v>305216.49649400002</v>
      </c>
      <c r="V2128">
        <v>3</v>
      </c>
      <c r="W2128">
        <v>1.10525431407</v>
      </c>
      <c r="X2128">
        <v>1</v>
      </c>
      <c r="Y2128">
        <v>2</v>
      </c>
      <c r="Z2128">
        <v>0</v>
      </c>
      <c r="AA2128">
        <v>0</v>
      </c>
      <c r="AB2128" t="s">
        <v>217</v>
      </c>
      <c r="AC2128" t="s">
        <v>218</v>
      </c>
      <c r="AD2128" t="s">
        <v>217</v>
      </c>
      <c r="AE2128">
        <v>477</v>
      </c>
      <c r="AF2128" t="s">
        <v>227</v>
      </c>
      <c r="AG2128" t="s">
        <v>228</v>
      </c>
      <c r="AH2128" t="s">
        <v>221</v>
      </c>
      <c r="AI2128" t="s">
        <v>228</v>
      </c>
      <c r="AJ2128">
        <v>0</v>
      </c>
      <c r="AK2128">
        <v>0</v>
      </c>
      <c r="AL2128">
        <v>10</v>
      </c>
    </row>
    <row r="2129" spans="1:38" x14ac:dyDescent="0.3">
      <c r="A2129">
        <v>2127</v>
      </c>
      <c r="B2129">
        <v>590</v>
      </c>
      <c r="C2129">
        <v>590</v>
      </c>
      <c r="D2129">
        <v>131185</v>
      </c>
      <c r="E2129" t="s">
        <v>17697</v>
      </c>
      <c r="F2129" t="s">
        <v>17057</v>
      </c>
      <c r="G2129">
        <v>7463.2048470099999</v>
      </c>
      <c r="H2129">
        <v>1283478.94141</v>
      </c>
      <c r="I2129">
        <v>616752</v>
      </c>
      <c r="J2129">
        <v>318461</v>
      </c>
      <c r="K2129" t="s">
        <v>17697</v>
      </c>
      <c r="L2129" t="s">
        <v>15743</v>
      </c>
      <c r="M2129" t="s">
        <v>15744</v>
      </c>
      <c r="N2129" t="s">
        <v>15544</v>
      </c>
      <c r="O2129" t="s">
        <v>15545</v>
      </c>
      <c r="P2129" t="s">
        <v>15545</v>
      </c>
      <c r="Q2129">
        <v>206</v>
      </c>
      <c r="R2129">
        <v>1334</v>
      </c>
      <c r="S2129" t="s">
        <v>217</v>
      </c>
      <c r="T2129">
        <v>616570.29881199996</v>
      </c>
      <c r="U2129">
        <v>318010.74577699997</v>
      </c>
      <c r="V2129">
        <v>1</v>
      </c>
      <c r="W2129">
        <v>2.5919165880200001</v>
      </c>
      <c r="X2129">
        <v>1</v>
      </c>
      <c r="Y2129">
        <v>0</v>
      </c>
      <c r="Z2129">
        <v>0</v>
      </c>
      <c r="AA2129">
        <v>0</v>
      </c>
      <c r="AB2129" t="s">
        <v>217</v>
      </c>
      <c r="AC2129" t="s">
        <v>218</v>
      </c>
      <c r="AD2129" t="s">
        <v>217</v>
      </c>
      <c r="AE2129">
        <v>455</v>
      </c>
      <c r="AF2129" t="s">
        <v>298</v>
      </c>
      <c r="AG2129" t="s">
        <v>242</v>
      </c>
      <c r="AH2129" t="s">
        <v>221</v>
      </c>
      <c r="AI2129" t="s">
        <v>242</v>
      </c>
      <c r="AJ2129">
        <v>0</v>
      </c>
      <c r="AK2129">
        <v>0</v>
      </c>
      <c r="AL2129">
        <v>13</v>
      </c>
    </row>
    <row r="2130" spans="1:38" x14ac:dyDescent="0.3">
      <c r="A2130">
        <v>2128</v>
      </c>
      <c r="B2130">
        <v>591</v>
      </c>
      <c r="C2130">
        <v>591</v>
      </c>
      <c r="D2130">
        <v>131186</v>
      </c>
      <c r="E2130" t="s">
        <v>17698</v>
      </c>
      <c r="F2130" t="s">
        <v>17057</v>
      </c>
      <c r="G2130">
        <v>21012.768925699998</v>
      </c>
      <c r="H2130">
        <v>6211423.3492200002</v>
      </c>
      <c r="I2130">
        <v>616921</v>
      </c>
      <c r="J2130">
        <v>317863</v>
      </c>
      <c r="K2130" t="s">
        <v>17698</v>
      </c>
      <c r="L2130" t="s">
        <v>15747</v>
      </c>
      <c r="M2130" t="s">
        <v>15748</v>
      </c>
      <c r="N2130" t="s">
        <v>15544</v>
      </c>
      <c r="O2130" t="s">
        <v>15545</v>
      </c>
      <c r="P2130" t="s">
        <v>15545</v>
      </c>
      <c r="Q2130">
        <v>206</v>
      </c>
      <c r="R2130">
        <v>1334</v>
      </c>
      <c r="S2130" t="s">
        <v>217</v>
      </c>
      <c r="T2130">
        <v>616570.29881199996</v>
      </c>
      <c r="U2130">
        <v>318010.74577699997</v>
      </c>
      <c r="V2130">
        <v>1</v>
      </c>
      <c r="W2130">
        <v>2.5919165880200001</v>
      </c>
      <c r="X2130">
        <v>1</v>
      </c>
      <c r="Y2130">
        <v>0</v>
      </c>
      <c r="Z2130">
        <v>0</v>
      </c>
      <c r="AA2130">
        <v>0</v>
      </c>
      <c r="AB2130" t="s">
        <v>217</v>
      </c>
      <c r="AC2130" t="s">
        <v>218</v>
      </c>
      <c r="AD2130" t="s">
        <v>217</v>
      </c>
      <c r="AE2130">
        <v>455</v>
      </c>
      <c r="AF2130" t="s">
        <v>298</v>
      </c>
      <c r="AG2130" t="s">
        <v>242</v>
      </c>
      <c r="AH2130" t="s">
        <v>221</v>
      </c>
      <c r="AI2130" t="s">
        <v>242</v>
      </c>
      <c r="AJ2130">
        <v>0</v>
      </c>
      <c r="AK2130">
        <v>0</v>
      </c>
      <c r="AL2130">
        <v>13</v>
      </c>
    </row>
    <row r="2131" spans="1:38" x14ac:dyDescent="0.3">
      <c r="A2131">
        <v>2129</v>
      </c>
      <c r="B2131">
        <v>592</v>
      </c>
      <c r="C2131">
        <v>592</v>
      </c>
      <c r="D2131">
        <v>131187</v>
      </c>
      <c r="E2131" t="s">
        <v>17699</v>
      </c>
      <c r="F2131" t="s">
        <v>17057</v>
      </c>
      <c r="G2131">
        <v>7292.5766075900001</v>
      </c>
      <c r="H2131">
        <v>1228631.18725</v>
      </c>
      <c r="I2131">
        <v>616395</v>
      </c>
      <c r="J2131">
        <v>317548</v>
      </c>
      <c r="K2131" t="s">
        <v>17699</v>
      </c>
      <c r="L2131" t="s">
        <v>15743</v>
      </c>
      <c r="M2131" t="s">
        <v>15744</v>
      </c>
      <c r="N2131" t="s">
        <v>15544</v>
      </c>
      <c r="O2131" t="s">
        <v>15545</v>
      </c>
      <c r="P2131" t="s">
        <v>15545</v>
      </c>
      <c r="Q2131">
        <v>206</v>
      </c>
      <c r="R2131">
        <v>1334</v>
      </c>
      <c r="S2131" t="s">
        <v>217</v>
      </c>
      <c r="T2131">
        <v>616570.29881199996</v>
      </c>
      <c r="U2131">
        <v>318010.74577699997</v>
      </c>
      <c r="V2131">
        <v>1</v>
      </c>
      <c r="W2131">
        <v>2.5919165880200001</v>
      </c>
      <c r="X2131">
        <v>1</v>
      </c>
      <c r="Y2131">
        <v>0</v>
      </c>
      <c r="Z2131">
        <v>0</v>
      </c>
      <c r="AA2131">
        <v>0</v>
      </c>
      <c r="AB2131" t="s">
        <v>217</v>
      </c>
      <c r="AC2131" t="s">
        <v>218</v>
      </c>
      <c r="AD2131" t="s">
        <v>217</v>
      </c>
      <c r="AE2131">
        <v>455</v>
      </c>
      <c r="AF2131" t="s">
        <v>298</v>
      </c>
      <c r="AG2131" t="s">
        <v>242</v>
      </c>
      <c r="AH2131" t="s">
        <v>221</v>
      </c>
      <c r="AI2131" t="s">
        <v>242</v>
      </c>
      <c r="AJ2131">
        <v>0</v>
      </c>
      <c r="AK2131">
        <v>0</v>
      </c>
      <c r="AL2131">
        <v>13</v>
      </c>
    </row>
    <row r="2132" spans="1:38" x14ac:dyDescent="0.3">
      <c r="A2132">
        <v>2130</v>
      </c>
      <c r="B2132">
        <v>835</v>
      </c>
      <c r="C2132">
        <v>835</v>
      </c>
      <c r="D2132">
        <v>131430</v>
      </c>
      <c r="E2132" t="s">
        <v>17700</v>
      </c>
      <c r="F2132" t="s">
        <v>16372</v>
      </c>
      <c r="G2132">
        <v>2439.0157816599999</v>
      </c>
      <c r="H2132">
        <v>225513.139589</v>
      </c>
      <c r="I2132">
        <v>650753</v>
      </c>
      <c r="J2132">
        <v>303209</v>
      </c>
      <c r="K2132" t="s">
        <v>17700</v>
      </c>
      <c r="L2132" t="s">
        <v>15542</v>
      </c>
      <c r="M2132" t="s">
        <v>15543</v>
      </c>
      <c r="N2132" t="s">
        <v>15544</v>
      </c>
      <c r="O2132" t="s">
        <v>15545</v>
      </c>
      <c r="P2132" t="s">
        <v>15545</v>
      </c>
      <c r="Q2132">
        <v>207</v>
      </c>
      <c r="R2132">
        <v>5333</v>
      </c>
      <c r="S2132" t="s">
        <v>217</v>
      </c>
      <c r="T2132">
        <v>651444.78709200001</v>
      </c>
      <c r="U2132">
        <v>301698.34807800001</v>
      </c>
      <c r="V2132">
        <v>5</v>
      </c>
      <c r="W2132">
        <v>9.9702364361200004</v>
      </c>
      <c r="X2132">
        <v>2</v>
      </c>
      <c r="Y2132">
        <v>0</v>
      </c>
      <c r="Z2132">
        <v>0</v>
      </c>
      <c r="AA2132">
        <v>0</v>
      </c>
      <c r="AB2132" t="s">
        <v>57</v>
      </c>
      <c r="AC2132" t="s">
        <v>218</v>
      </c>
      <c r="AD2132" t="s">
        <v>217</v>
      </c>
      <c r="AE2132">
        <v>424</v>
      </c>
      <c r="AF2132" t="s">
        <v>231</v>
      </c>
      <c r="AG2132" t="s">
        <v>236</v>
      </c>
      <c r="AH2132" t="s">
        <v>221</v>
      </c>
      <c r="AI2132" t="s">
        <v>226</v>
      </c>
      <c r="AJ2132">
        <v>0</v>
      </c>
      <c r="AK2132">
        <v>0</v>
      </c>
      <c r="AL2132">
        <v>7</v>
      </c>
    </row>
    <row r="2133" spans="1:38" x14ac:dyDescent="0.3">
      <c r="A2133">
        <v>2131</v>
      </c>
      <c r="B2133">
        <v>836</v>
      </c>
      <c r="C2133">
        <v>836</v>
      </c>
      <c r="D2133">
        <v>131431</v>
      </c>
      <c r="E2133" t="s">
        <v>17701</v>
      </c>
      <c r="F2133" t="s">
        <v>16372</v>
      </c>
      <c r="G2133">
        <v>11443.262005</v>
      </c>
      <c r="H2133">
        <v>3065128.5466</v>
      </c>
      <c r="I2133">
        <v>650459</v>
      </c>
      <c r="J2133">
        <v>302639</v>
      </c>
      <c r="K2133" t="s">
        <v>17701</v>
      </c>
      <c r="L2133" t="s">
        <v>15542</v>
      </c>
      <c r="M2133" t="s">
        <v>15543</v>
      </c>
      <c r="N2133" t="s">
        <v>15544</v>
      </c>
      <c r="O2133" t="s">
        <v>15545</v>
      </c>
      <c r="P2133" t="s">
        <v>15545</v>
      </c>
      <c r="Q2133">
        <v>207</v>
      </c>
      <c r="R2133">
        <v>5333</v>
      </c>
      <c r="S2133" t="s">
        <v>217</v>
      </c>
      <c r="T2133">
        <v>651444.78709200001</v>
      </c>
      <c r="U2133">
        <v>301698.34807800001</v>
      </c>
      <c r="V2133">
        <v>5</v>
      </c>
      <c r="W2133">
        <v>9.9702364361200004</v>
      </c>
      <c r="X2133">
        <v>2</v>
      </c>
      <c r="Y2133">
        <v>0</v>
      </c>
      <c r="Z2133">
        <v>0</v>
      </c>
      <c r="AA2133">
        <v>0</v>
      </c>
      <c r="AB2133" t="s">
        <v>57</v>
      </c>
      <c r="AC2133" t="s">
        <v>218</v>
      </c>
      <c r="AD2133" t="s">
        <v>217</v>
      </c>
      <c r="AE2133">
        <v>424</v>
      </c>
      <c r="AF2133" t="s">
        <v>231</v>
      </c>
      <c r="AG2133" t="s">
        <v>236</v>
      </c>
      <c r="AH2133" t="s">
        <v>221</v>
      </c>
      <c r="AI2133" t="s">
        <v>226</v>
      </c>
      <c r="AJ2133">
        <v>0</v>
      </c>
      <c r="AK2133">
        <v>0</v>
      </c>
      <c r="AL2133">
        <v>7</v>
      </c>
    </row>
    <row r="2134" spans="1:38" x14ac:dyDescent="0.3">
      <c r="A2134">
        <v>2132</v>
      </c>
      <c r="B2134">
        <v>837</v>
      </c>
      <c r="C2134">
        <v>837</v>
      </c>
      <c r="D2134">
        <v>131432</v>
      </c>
      <c r="E2134" t="s">
        <v>17702</v>
      </c>
      <c r="F2134" t="s">
        <v>16372</v>
      </c>
      <c r="G2134">
        <v>1607.03882649</v>
      </c>
      <c r="H2134">
        <v>94056.767931299997</v>
      </c>
      <c r="I2134">
        <v>651337</v>
      </c>
      <c r="J2134">
        <v>304347</v>
      </c>
      <c r="K2134" t="s">
        <v>17702</v>
      </c>
      <c r="L2134" t="s">
        <v>15542</v>
      </c>
      <c r="M2134" t="s">
        <v>15543</v>
      </c>
      <c r="N2134" t="s">
        <v>15544</v>
      </c>
      <c r="O2134" t="s">
        <v>15545</v>
      </c>
      <c r="P2134" t="s">
        <v>15545</v>
      </c>
      <c r="Q2134">
        <v>207</v>
      </c>
      <c r="R2134">
        <v>5333</v>
      </c>
      <c r="S2134" t="s">
        <v>217</v>
      </c>
      <c r="T2134">
        <v>651444.78709200001</v>
      </c>
      <c r="U2134">
        <v>301698.34807800001</v>
      </c>
      <c r="V2134">
        <v>5</v>
      </c>
      <c r="W2134">
        <v>9.9702364361200004</v>
      </c>
      <c r="X2134">
        <v>2</v>
      </c>
      <c r="Y2134">
        <v>0</v>
      </c>
      <c r="Z2134">
        <v>0</v>
      </c>
      <c r="AA2134">
        <v>0</v>
      </c>
      <c r="AB2134" t="s">
        <v>57</v>
      </c>
      <c r="AC2134" t="s">
        <v>218</v>
      </c>
      <c r="AD2134" t="s">
        <v>217</v>
      </c>
      <c r="AE2134">
        <v>424</v>
      </c>
      <c r="AF2134" t="s">
        <v>231</v>
      </c>
      <c r="AG2134" t="s">
        <v>236</v>
      </c>
      <c r="AH2134" t="s">
        <v>221</v>
      </c>
      <c r="AI2134" t="s">
        <v>226</v>
      </c>
      <c r="AJ2134">
        <v>0</v>
      </c>
      <c r="AK2134">
        <v>0</v>
      </c>
      <c r="AL2134">
        <v>7</v>
      </c>
    </row>
    <row r="2135" spans="1:38" x14ac:dyDescent="0.3">
      <c r="A2135">
        <v>2133</v>
      </c>
      <c r="B2135">
        <v>838</v>
      </c>
      <c r="C2135">
        <v>838</v>
      </c>
      <c r="D2135">
        <v>131433</v>
      </c>
      <c r="E2135" t="s">
        <v>17703</v>
      </c>
      <c r="F2135" t="s">
        <v>16372</v>
      </c>
      <c r="G2135">
        <v>3802.0860429200002</v>
      </c>
      <c r="H2135">
        <v>465823.89908499998</v>
      </c>
      <c r="I2135">
        <v>649765</v>
      </c>
      <c r="J2135">
        <v>304095</v>
      </c>
      <c r="K2135" t="s">
        <v>17703</v>
      </c>
      <c r="L2135" t="s">
        <v>15542</v>
      </c>
      <c r="M2135" t="s">
        <v>15543</v>
      </c>
      <c r="N2135" t="s">
        <v>15544</v>
      </c>
      <c r="O2135" t="s">
        <v>15545</v>
      </c>
      <c r="P2135" t="s">
        <v>15545</v>
      </c>
      <c r="Q2135">
        <v>207</v>
      </c>
      <c r="R2135">
        <v>5333</v>
      </c>
      <c r="S2135" t="s">
        <v>217</v>
      </c>
      <c r="T2135">
        <v>651444.78709200001</v>
      </c>
      <c r="U2135">
        <v>301698.34807800001</v>
      </c>
      <c r="V2135">
        <v>5</v>
      </c>
      <c r="W2135">
        <v>9.9702364361200004</v>
      </c>
      <c r="X2135">
        <v>2</v>
      </c>
      <c r="Y2135">
        <v>0</v>
      </c>
      <c r="Z2135">
        <v>0</v>
      </c>
      <c r="AA2135">
        <v>0</v>
      </c>
      <c r="AB2135" t="s">
        <v>57</v>
      </c>
      <c r="AC2135" t="s">
        <v>218</v>
      </c>
      <c r="AD2135" t="s">
        <v>217</v>
      </c>
      <c r="AE2135">
        <v>424</v>
      </c>
      <c r="AF2135" t="s">
        <v>231</v>
      </c>
      <c r="AG2135" t="s">
        <v>236</v>
      </c>
      <c r="AH2135" t="s">
        <v>221</v>
      </c>
      <c r="AI2135" t="s">
        <v>226</v>
      </c>
      <c r="AJ2135">
        <v>0</v>
      </c>
      <c r="AK2135">
        <v>0</v>
      </c>
      <c r="AL2135">
        <v>7</v>
      </c>
    </row>
    <row r="2136" spans="1:38" x14ac:dyDescent="0.3">
      <c r="A2136">
        <v>2134</v>
      </c>
      <c r="B2136">
        <v>839</v>
      </c>
      <c r="C2136">
        <v>839</v>
      </c>
      <c r="D2136">
        <v>131434</v>
      </c>
      <c r="E2136" t="s">
        <v>17704</v>
      </c>
      <c r="F2136" t="s">
        <v>16372</v>
      </c>
      <c r="G2136">
        <v>1337.51413282</v>
      </c>
      <c r="H2136">
        <v>67535.050512100002</v>
      </c>
      <c r="I2136">
        <v>651244</v>
      </c>
      <c r="J2136">
        <v>304011</v>
      </c>
      <c r="K2136" t="s">
        <v>17704</v>
      </c>
      <c r="L2136" t="s">
        <v>15542</v>
      </c>
      <c r="M2136" t="s">
        <v>15543</v>
      </c>
      <c r="N2136" t="s">
        <v>15544</v>
      </c>
      <c r="O2136" t="s">
        <v>15545</v>
      </c>
      <c r="P2136" t="s">
        <v>15545</v>
      </c>
      <c r="Q2136">
        <v>207</v>
      </c>
      <c r="R2136">
        <v>5333</v>
      </c>
      <c r="S2136" t="s">
        <v>217</v>
      </c>
      <c r="T2136">
        <v>651444.78709200001</v>
      </c>
      <c r="U2136">
        <v>301698.34807800001</v>
      </c>
      <c r="V2136">
        <v>5</v>
      </c>
      <c r="W2136">
        <v>9.9702364361200004</v>
      </c>
      <c r="X2136">
        <v>2</v>
      </c>
      <c r="Y2136">
        <v>0</v>
      </c>
      <c r="Z2136">
        <v>0</v>
      </c>
      <c r="AA2136">
        <v>0</v>
      </c>
      <c r="AB2136" t="s">
        <v>57</v>
      </c>
      <c r="AC2136" t="s">
        <v>218</v>
      </c>
      <c r="AD2136" t="s">
        <v>217</v>
      </c>
      <c r="AE2136">
        <v>424</v>
      </c>
      <c r="AF2136" t="s">
        <v>231</v>
      </c>
      <c r="AG2136" t="s">
        <v>236</v>
      </c>
      <c r="AH2136" t="s">
        <v>221</v>
      </c>
      <c r="AI2136" t="s">
        <v>226</v>
      </c>
      <c r="AJ2136">
        <v>0</v>
      </c>
      <c r="AK2136">
        <v>0</v>
      </c>
      <c r="AL2136">
        <v>7</v>
      </c>
    </row>
    <row r="2137" spans="1:38" x14ac:dyDescent="0.3">
      <c r="A2137">
        <v>2135</v>
      </c>
      <c r="B2137">
        <v>840</v>
      </c>
      <c r="C2137">
        <v>840</v>
      </c>
      <c r="D2137">
        <v>131435</v>
      </c>
      <c r="E2137" t="s">
        <v>17705</v>
      </c>
      <c r="F2137" t="s">
        <v>16372</v>
      </c>
      <c r="G2137">
        <v>1997.57395458</v>
      </c>
      <c r="H2137">
        <v>60361.855716999999</v>
      </c>
      <c r="I2137">
        <v>651046</v>
      </c>
      <c r="J2137">
        <v>304094</v>
      </c>
      <c r="K2137" t="s">
        <v>17705</v>
      </c>
      <c r="L2137" t="s">
        <v>15542</v>
      </c>
      <c r="M2137" t="s">
        <v>15543</v>
      </c>
      <c r="N2137" t="s">
        <v>15544</v>
      </c>
      <c r="O2137" t="s">
        <v>15545</v>
      </c>
      <c r="P2137" t="s">
        <v>15545</v>
      </c>
      <c r="Q2137">
        <v>207</v>
      </c>
      <c r="R2137">
        <v>5333</v>
      </c>
      <c r="S2137" t="s">
        <v>217</v>
      </c>
      <c r="T2137">
        <v>651444.78709200001</v>
      </c>
      <c r="U2137">
        <v>301698.34807800001</v>
      </c>
      <c r="V2137">
        <v>5</v>
      </c>
      <c r="W2137">
        <v>9.9702364361200004</v>
      </c>
      <c r="X2137">
        <v>2</v>
      </c>
      <c r="Y2137">
        <v>0</v>
      </c>
      <c r="Z2137">
        <v>0</v>
      </c>
      <c r="AA2137">
        <v>0</v>
      </c>
      <c r="AB2137" t="s">
        <v>57</v>
      </c>
      <c r="AC2137" t="s">
        <v>218</v>
      </c>
      <c r="AD2137" t="s">
        <v>217</v>
      </c>
      <c r="AE2137">
        <v>424</v>
      </c>
      <c r="AF2137" t="s">
        <v>231</v>
      </c>
      <c r="AG2137" t="s">
        <v>236</v>
      </c>
      <c r="AH2137" t="s">
        <v>221</v>
      </c>
      <c r="AI2137" t="s">
        <v>226</v>
      </c>
      <c r="AJ2137">
        <v>0</v>
      </c>
      <c r="AK2137">
        <v>0</v>
      </c>
      <c r="AL2137">
        <v>7</v>
      </c>
    </row>
    <row r="2138" spans="1:38" x14ac:dyDescent="0.3">
      <c r="A2138">
        <v>2136</v>
      </c>
      <c r="B2138">
        <v>841</v>
      </c>
      <c r="C2138">
        <v>841</v>
      </c>
      <c r="D2138">
        <v>131436</v>
      </c>
      <c r="E2138" t="s">
        <v>17706</v>
      </c>
      <c r="F2138" t="s">
        <v>16372</v>
      </c>
      <c r="G2138">
        <v>2073.6751067</v>
      </c>
      <c r="H2138">
        <v>61977.090399699999</v>
      </c>
      <c r="I2138">
        <v>650924</v>
      </c>
      <c r="J2138">
        <v>304024</v>
      </c>
      <c r="K2138" t="s">
        <v>17706</v>
      </c>
      <c r="L2138" t="s">
        <v>15542</v>
      </c>
      <c r="M2138" t="s">
        <v>15543</v>
      </c>
      <c r="N2138" t="s">
        <v>15544</v>
      </c>
      <c r="O2138" t="s">
        <v>15545</v>
      </c>
      <c r="P2138" t="s">
        <v>15545</v>
      </c>
      <c r="Q2138">
        <v>207</v>
      </c>
      <c r="R2138">
        <v>5333</v>
      </c>
      <c r="S2138" t="s">
        <v>217</v>
      </c>
      <c r="T2138">
        <v>651444.78709200001</v>
      </c>
      <c r="U2138">
        <v>301698.34807800001</v>
      </c>
      <c r="V2138">
        <v>5</v>
      </c>
      <c r="W2138">
        <v>9.9702364361200004</v>
      </c>
      <c r="X2138">
        <v>2</v>
      </c>
      <c r="Y2138">
        <v>0</v>
      </c>
      <c r="Z2138">
        <v>0</v>
      </c>
      <c r="AA2138">
        <v>0</v>
      </c>
      <c r="AB2138" t="s">
        <v>57</v>
      </c>
      <c r="AC2138" t="s">
        <v>218</v>
      </c>
      <c r="AD2138" t="s">
        <v>217</v>
      </c>
      <c r="AE2138">
        <v>424</v>
      </c>
      <c r="AF2138" t="s">
        <v>231</v>
      </c>
      <c r="AG2138" t="s">
        <v>236</v>
      </c>
      <c r="AH2138" t="s">
        <v>221</v>
      </c>
      <c r="AI2138" t="s">
        <v>226</v>
      </c>
      <c r="AJ2138">
        <v>0</v>
      </c>
      <c r="AK2138">
        <v>0</v>
      </c>
      <c r="AL2138">
        <v>7</v>
      </c>
    </row>
    <row r="2139" spans="1:38" x14ac:dyDescent="0.3">
      <c r="A2139">
        <v>2137</v>
      </c>
      <c r="B2139">
        <v>842</v>
      </c>
      <c r="C2139">
        <v>842</v>
      </c>
      <c r="D2139">
        <v>131437</v>
      </c>
      <c r="E2139" t="s">
        <v>17707</v>
      </c>
      <c r="F2139" t="s">
        <v>16372</v>
      </c>
      <c r="G2139">
        <v>1667.75943351</v>
      </c>
      <c r="H2139">
        <v>74134.417327599993</v>
      </c>
      <c r="I2139">
        <v>650666</v>
      </c>
      <c r="J2139">
        <v>303968</v>
      </c>
      <c r="K2139" t="s">
        <v>17707</v>
      </c>
      <c r="L2139" t="s">
        <v>15542</v>
      </c>
      <c r="M2139" t="s">
        <v>15543</v>
      </c>
      <c r="N2139" t="s">
        <v>15544</v>
      </c>
      <c r="O2139" t="s">
        <v>15545</v>
      </c>
      <c r="P2139" t="s">
        <v>15545</v>
      </c>
      <c r="Q2139">
        <v>207</v>
      </c>
      <c r="R2139">
        <v>5333</v>
      </c>
      <c r="S2139" t="s">
        <v>217</v>
      </c>
      <c r="T2139">
        <v>651444.78709200001</v>
      </c>
      <c r="U2139">
        <v>301698.34807800001</v>
      </c>
      <c r="V2139">
        <v>5</v>
      </c>
      <c r="W2139">
        <v>9.9702364361200004</v>
      </c>
      <c r="X2139">
        <v>2</v>
      </c>
      <c r="Y2139">
        <v>0</v>
      </c>
      <c r="Z2139">
        <v>0</v>
      </c>
      <c r="AA2139">
        <v>0</v>
      </c>
      <c r="AB2139" t="s">
        <v>57</v>
      </c>
      <c r="AC2139" t="s">
        <v>218</v>
      </c>
      <c r="AD2139" t="s">
        <v>217</v>
      </c>
      <c r="AE2139">
        <v>424</v>
      </c>
      <c r="AF2139" t="s">
        <v>231</v>
      </c>
      <c r="AG2139" t="s">
        <v>236</v>
      </c>
      <c r="AH2139" t="s">
        <v>221</v>
      </c>
      <c r="AI2139" t="s">
        <v>226</v>
      </c>
      <c r="AJ2139">
        <v>0</v>
      </c>
      <c r="AK2139">
        <v>0</v>
      </c>
      <c r="AL2139">
        <v>7</v>
      </c>
    </row>
    <row r="2140" spans="1:38" x14ac:dyDescent="0.3">
      <c r="A2140">
        <v>2138</v>
      </c>
      <c r="B2140">
        <v>843</v>
      </c>
      <c r="C2140">
        <v>843</v>
      </c>
      <c r="D2140">
        <v>131438</v>
      </c>
      <c r="E2140" t="s">
        <v>17708</v>
      </c>
      <c r="F2140" t="s">
        <v>16372</v>
      </c>
      <c r="G2140">
        <v>1782.4545260699999</v>
      </c>
      <c r="H2140">
        <v>79894.745473799994</v>
      </c>
      <c r="I2140">
        <v>650354</v>
      </c>
      <c r="J2140">
        <v>303786</v>
      </c>
      <c r="K2140" t="s">
        <v>17708</v>
      </c>
      <c r="L2140" t="s">
        <v>15542</v>
      </c>
      <c r="M2140" t="s">
        <v>15543</v>
      </c>
      <c r="N2140" t="s">
        <v>15544</v>
      </c>
      <c r="O2140" t="s">
        <v>15545</v>
      </c>
      <c r="P2140" t="s">
        <v>15545</v>
      </c>
      <c r="Q2140">
        <v>207</v>
      </c>
      <c r="R2140">
        <v>5333</v>
      </c>
      <c r="S2140" t="s">
        <v>217</v>
      </c>
      <c r="T2140">
        <v>651444.78709200001</v>
      </c>
      <c r="U2140">
        <v>301698.34807800001</v>
      </c>
      <c r="V2140">
        <v>5</v>
      </c>
      <c r="W2140">
        <v>9.9702364361200004</v>
      </c>
      <c r="X2140">
        <v>2</v>
      </c>
      <c r="Y2140">
        <v>0</v>
      </c>
      <c r="Z2140">
        <v>0</v>
      </c>
      <c r="AA2140">
        <v>0</v>
      </c>
      <c r="AB2140" t="s">
        <v>57</v>
      </c>
      <c r="AC2140" t="s">
        <v>218</v>
      </c>
      <c r="AD2140" t="s">
        <v>217</v>
      </c>
      <c r="AE2140">
        <v>424</v>
      </c>
      <c r="AF2140" t="s">
        <v>231</v>
      </c>
      <c r="AG2140" t="s">
        <v>236</v>
      </c>
      <c r="AH2140" t="s">
        <v>221</v>
      </c>
      <c r="AI2140" t="s">
        <v>226</v>
      </c>
      <c r="AJ2140">
        <v>0</v>
      </c>
      <c r="AK2140">
        <v>0</v>
      </c>
      <c r="AL2140">
        <v>7</v>
      </c>
    </row>
    <row r="2141" spans="1:38" x14ac:dyDescent="0.3">
      <c r="A2141">
        <v>2139</v>
      </c>
      <c r="B2141">
        <v>844</v>
      </c>
      <c r="C2141">
        <v>844</v>
      </c>
      <c r="D2141">
        <v>131439</v>
      </c>
      <c r="E2141" t="s">
        <v>17709</v>
      </c>
      <c r="F2141" t="s">
        <v>16372</v>
      </c>
      <c r="G2141">
        <v>1651.7641004899999</v>
      </c>
      <c r="H2141">
        <v>92838.130018600001</v>
      </c>
      <c r="I2141">
        <v>650589</v>
      </c>
      <c r="J2141">
        <v>303722</v>
      </c>
      <c r="K2141" t="s">
        <v>17709</v>
      </c>
      <c r="L2141" t="s">
        <v>15542</v>
      </c>
      <c r="M2141" t="s">
        <v>15543</v>
      </c>
      <c r="N2141" t="s">
        <v>15544</v>
      </c>
      <c r="O2141" t="s">
        <v>15545</v>
      </c>
      <c r="P2141" t="s">
        <v>15545</v>
      </c>
      <c r="Q2141">
        <v>207</v>
      </c>
      <c r="R2141">
        <v>5333</v>
      </c>
      <c r="S2141" t="s">
        <v>217</v>
      </c>
      <c r="T2141">
        <v>651444.78709200001</v>
      </c>
      <c r="U2141">
        <v>301698.34807800001</v>
      </c>
      <c r="V2141">
        <v>5</v>
      </c>
      <c r="W2141">
        <v>9.9702364361200004</v>
      </c>
      <c r="X2141">
        <v>2</v>
      </c>
      <c r="Y2141">
        <v>0</v>
      </c>
      <c r="Z2141">
        <v>0</v>
      </c>
      <c r="AA2141">
        <v>0</v>
      </c>
      <c r="AB2141" t="s">
        <v>57</v>
      </c>
      <c r="AC2141" t="s">
        <v>218</v>
      </c>
      <c r="AD2141" t="s">
        <v>217</v>
      </c>
      <c r="AE2141">
        <v>424</v>
      </c>
      <c r="AF2141" t="s">
        <v>231</v>
      </c>
      <c r="AG2141" t="s">
        <v>236</v>
      </c>
      <c r="AH2141" t="s">
        <v>221</v>
      </c>
      <c r="AI2141" t="s">
        <v>226</v>
      </c>
      <c r="AJ2141">
        <v>0</v>
      </c>
      <c r="AK2141">
        <v>0</v>
      </c>
      <c r="AL2141">
        <v>7</v>
      </c>
    </row>
    <row r="2142" spans="1:38" x14ac:dyDescent="0.3">
      <c r="A2142">
        <v>2140</v>
      </c>
      <c r="B2142">
        <v>845</v>
      </c>
      <c r="C2142">
        <v>845</v>
      </c>
      <c r="D2142">
        <v>131440</v>
      </c>
      <c r="E2142" t="s">
        <v>17710</v>
      </c>
      <c r="F2142" t="s">
        <v>16372</v>
      </c>
      <c r="G2142">
        <v>1658.6621048699999</v>
      </c>
      <c r="H2142">
        <v>48801.316632000002</v>
      </c>
      <c r="I2142">
        <v>651008</v>
      </c>
      <c r="J2142">
        <v>303782</v>
      </c>
      <c r="K2142" t="s">
        <v>17710</v>
      </c>
      <c r="L2142" t="s">
        <v>15542</v>
      </c>
      <c r="M2142" t="s">
        <v>15543</v>
      </c>
      <c r="N2142" t="s">
        <v>15544</v>
      </c>
      <c r="O2142" t="s">
        <v>15545</v>
      </c>
      <c r="P2142" t="s">
        <v>15545</v>
      </c>
      <c r="Q2142">
        <v>207</v>
      </c>
      <c r="R2142">
        <v>5333</v>
      </c>
      <c r="S2142" t="s">
        <v>217</v>
      </c>
      <c r="T2142">
        <v>651444.78709200001</v>
      </c>
      <c r="U2142">
        <v>301698.34807800001</v>
      </c>
      <c r="V2142">
        <v>5</v>
      </c>
      <c r="W2142">
        <v>9.9702364361200004</v>
      </c>
      <c r="X2142">
        <v>2</v>
      </c>
      <c r="Y2142">
        <v>0</v>
      </c>
      <c r="Z2142">
        <v>0</v>
      </c>
      <c r="AA2142">
        <v>0</v>
      </c>
      <c r="AB2142" t="s">
        <v>57</v>
      </c>
      <c r="AC2142" t="s">
        <v>218</v>
      </c>
      <c r="AD2142" t="s">
        <v>217</v>
      </c>
      <c r="AE2142">
        <v>424</v>
      </c>
      <c r="AF2142" t="s">
        <v>231</v>
      </c>
      <c r="AG2142" t="s">
        <v>236</v>
      </c>
      <c r="AH2142" t="s">
        <v>221</v>
      </c>
      <c r="AI2142" t="s">
        <v>226</v>
      </c>
      <c r="AJ2142">
        <v>0</v>
      </c>
      <c r="AK2142">
        <v>0</v>
      </c>
      <c r="AL2142">
        <v>7</v>
      </c>
    </row>
    <row r="2143" spans="1:38" x14ac:dyDescent="0.3">
      <c r="A2143">
        <v>2141</v>
      </c>
      <c r="B2143">
        <v>846</v>
      </c>
      <c r="C2143">
        <v>846</v>
      </c>
      <c r="D2143">
        <v>131441</v>
      </c>
      <c r="E2143" t="s">
        <v>17711</v>
      </c>
      <c r="F2143" t="s">
        <v>16372</v>
      </c>
      <c r="G2143">
        <v>1598.39396554</v>
      </c>
      <c r="H2143">
        <v>87799.301728399994</v>
      </c>
      <c r="I2143">
        <v>651193</v>
      </c>
      <c r="J2143">
        <v>303680</v>
      </c>
      <c r="K2143" t="s">
        <v>17711</v>
      </c>
      <c r="L2143" t="s">
        <v>15542</v>
      </c>
      <c r="M2143" t="s">
        <v>15543</v>
      </c>
      <c r="N2143" t="s">
        <v>15544</v>
      </c>
      <c r="O2143" t="s">
        <v>15545</v>
      </c>
      <c r="P2143" t="s">
        <v>15545</v>
      </c>
      <c r="Q2143">
        <v>207</v>
      </c>
      <c r="R2143">
        <v>5333</v>
      </c>
      <c r="S2143" t="s">
        <v>217</v>
      </c>
      <c r="T2143">
        <v>651444.78709200001</v>
      </c>
      <c r="U2143">
        <v>301698.34807800001</v>
      </c>
      <c r="V2143">
        <v>5</v>
      </c>
      <c r="W2143">
        <v>9.9702364361200004</v>
      </c>
      <c r="X2143">
        <v>2</v>
      </c>
      <c r="Y2143">
        <v>0</v>
      </c>
      <c r="Z2143">
        <v>0</v>
      </c>
      <c r="AA2143">
        <v>0</v>
      </c>
      <c r="AB2143" t="s">
        <v>57</v>
      </c>
      <c r="AC2143" t="s">
        <v>218</v>
      </c>
      <c r="AD2143" t="s">
        <v>217</v>
      </c>
      <c r="AE2143">
        <v>424</v>
      </c>
      <c r="AF2143" t="s">
        <v>231</v>
      </c>
      <c r="AG2143" t="s">
        <v>236</v>
      </c>
      <c r="AH2143" t="s">
        <v>221</v>
      </c>
      <c r="AI2143" t="s">
        <v>226</v>
      </c>
      <c r="AJ2143">
        <v>0</v>
      </c>
      <c r="AK2143">
        <v>0</v>
      </c>
      <c r="AL2143">
        <v>7</v>
      </c>
    </row>
    <row r="2144" spans="1:38" x14ac:dyDescent="0.3">
      <c r="A2144">
        <v>2142</v>
      </c>
      <c r="B2144">
        <v>847</v>
      </c>
      <c r="C2144">
        <v>847</v>
      </c>
      <c r="D2144">
        <v>131442</v>
      </c>
      <c r="E2144" t="s">
        <v>17712</v>
      </c>
      <c r="F2144" t="s">
        <v>16372</v>
      </c>
      <c r="G2144">
        <v>2634.3944594</v>
      </c>
      <c r="H2144">
        <v>171832.23015399999</v>
      </c>
      <c r="I2144">
        <v>651086</v>
      </c>
      <c r="J2144">
        <v>303437</v>
      </c>
      <c r="K2144" t="s">
        <v>17712</v>
      </c>
      <c r="L2144" t="s">
        <v>15542</v>
      </c>
      <c r="M2144" t="s">
        <v>15543</v>
      </c>
      <c r="N2144" t="s">
        <v>15544</v>
      </c>
      <c r="O2144" t="s">
        <v>15545</v>
      </c>
      <c r="P2144" t="s">
        <v>15545</v>
      </c>
      <c r="Q2144">
        <v>207</v>
      </c>
      <c r="R2144">
        <v>5333</v>
      </c>
      <c r="S2144" t="s">
        <v>217</v>
      </c>
      <c r="T2144">
        <v>651444.78709200001</v>
      </c>
      <c r="U2144">
        <v>301698.34807800001</v>
      </c>
      <c r="V2144">
        <v>5</v>
      </c>
      <c r="W2144">
        <v>9.9702364361200004</v>
      </c>
      <c r="X2144">
        <v>2</v>
      </c>
      <c r="Y2144">
        <v>0</v>
      </c>
      <c r="Z2144">
        <v>0</v>
      </c>
      <c r="AA2144">
        <v>0</v>
      </c>
      <c r="AB2144" t="s">
        <v>57</v>
      </c>
      <c r="AC2144" t="s">
        <v>218</v>
      </c>
      <c r="AD2144" t="s">
        <v>217</v>
      </c>
      <c r="AE2144">
        <v>424</v>
      </c>
      <c r="AF2144" t="s">
        <v>231</v>
      </c>
      <c r="AG2144" t="s">
        <v>236</v>
      </c>
      <c r="AH2144" t="s">
        <v>221</v>
      </c>
      <c r="AI2144" t="s">
        <v>226</v>
      </c>
      <c r="AJ2144">
        <v>0</v>
      </c>
      <c r="AK2144">
        <v>0</v>
      </c>
      <c r="AL2144">
        <v>7</v>
      </c>
    </row>
    <row r="2145" spans="1:38" x14ac:dyDescent="0.3">
      <c r="A2145">
        <v>2143</v>
      </c>
      <c r="B2145">
        <v>848</v>
      </c>
      <c r="C2145">
        <v>848</v>
      </c>
      <c r="D2145">
        <v>131443</v>
      </c>
      <c r="E2145" t="s">
        <v>17713</v>
      </c>
      <c r="F2145" t="s">
        <v>16372</v>
      </c>
      <c r="G2145">
        <v>2022.04769852</v>
      </c>
      <c r="H2145">
        <v>88123.423131400006</v>
      </c>
      <c r="I2145">
        <v>650549</v>
      </c>
      <c r="J2145">
        <v>303485</v>
      </c>
      <c r="K2145" t="s">
        <v>17713</v>
      </c>
      <c r="L2145" t="s">
        <v>15542</v>
      </c>
      <c r="M2145" t="s">
        <v>15543</v>
      </c>
      <c r="N2145" t="s">
        <v>15544</v>
      </c>
      <c r="O2145" t="s">
        <v>15545</v>
      </c>
      <c r="P2145" t="s">
        <v>15545</v>
      </c>
      <c r="Q2145">
        <v>207</v>
      </c>
      <c r="R2145">
        <v>5333</v>
      </c>
      <c r="S2145" t="s">
        <v>217</v>
      </c>
      <c r="T2145">
        <v>651444.78709200001</v>
      </c>
      <c r="U2145">
        <v>301698.34807800001</v>
      </c>
      <c r="V2145">
        <v>5</v>
      </c>
      <c r="W2145">
        <v>9.9702364361200004</v>
      </c>
      <c r="X2145">
        <v>2</v>
      </c>
      <c r="Y2145">
        <v>0</v>
      </c>
      <c r="Z2145">
        <v>0</v>
      </c>
      <c r="AA2145">
        <v>0</v>
      </c>
      <c r="AB2145" t="s">
        <v>57</v>
      </c>
      <c r="AC2145" t="s">
        <v>218</v>
      </c>
      <c r="AD2145" t="s">
        <v>217</v>
      </c>
      <c r="AE2145">
        <v>424</v>
      </c>
      <c r="AF2145" t="s">
        <v>231</v>
      </c>
      <c r="AG2145" t="s">
        <v>236</v>
      </c>
      <c r="AH2145" t="s">
        <v>221</v>
      </c>
      <c r="AI2145" t="s">
        <v>226</v>
      </c>
      <c r="AJ2145">
        <v>0</v>
      </c>
      <c r="AK2145">
        <v>0</v>
      </c>
      <c r="AL2145">
        <v>7</v>
      </c>
    </row>
    <row r="2146" spans="1:38" x14ac:dyDescent="0.3">
      <c r="A2146">
        <v>2144</v>
      </c>
      <c r="B2146">
        <v>849</v>
      </c>
      <c r="C2146">
        <v>849</v>
      </c>
      <c r="D2146">
        <v>131444</v>
      </c>
      <c r="E2146" t="s">
        <v>17714</v>
      </c>
      <c r="F2146" t="s">
        <v>16372</v>
      </c>
      <c r="G2146">
        <v>2721.6381751099998</v>
      </c>
      <c r="H2146">
        <v>190424.42618800001</v>
      </c>
      <c r="I2146">
        <v>653168</v>
      </c>
      <c r="J2146">
        <v>299549</v>
      </c>
      <c r="K2146" t="s">
        <v>17714</v>
      </c>
      <c r="L2146" t="s">
        <v>15756</v>
      </c>
      <c r="M2146" t="s">
        <v>15757</v>
      </c>
      <c r="N2146" t="s">
        <v>15544</v>
      </c>
      <c r="O2146" t="s">
        <v>15545</v>
      </c>
      <c r="P2146" t="s">
        <v>15545</v>
      </c>
      <c r="Q2146">
        <v>207</v>
      </c>
      <c r="R2146">
        <v>5333</v>
      </c>
      <c r="S2146" t="s">
        <v>217</v>
      </c>
      <c r="T2146">
        <v>651444.78709200001</v>
      </c>
      <c r="U2146">
        <v>301698.34807800001</v>
      </c>
      <c r="V2146">
        <v>5</v>
      </c>
      <c r="W2146">
        <v>9.9702364361200004</v>
      </c>
      <c r="X2146">
        <v>2</v>
      </c>
      <c r="Y2146">
        <v>0</v>
      </c>
      <c r="Z2146">
        <v>0</v>
      </c>
      <c r="AA2146">
        <v>0</v>
      </c>
      <c r="AB2146" t="s">
        <v>57</v>
      </c>
      <c r="AC2146" t="s">
        <v>218</v>
      </c>
      <c r="AD2146" t="s">
        <v>217</v>
      </c>
      <c r="AE2146">
        <v>424</v>
      </c>
      <c r="AF2146" t="s">
        <v>231</v>
      </c>
      <c r="AG2146" t="s">
        <v>236</v>
      </c>
      <c r="AH2146" t="s">
        <v>221</v>
      </c>
      <c r="AI2146" t="s">
        <v>226</v>
      </c>
      <c r="AJ2146">
        <v>0</v>
      </c>
      <c r="AK2146">
        <v>0</v>
      </c>
      <c r="AL2146">
        <v>7</v>
      </c>
    </row>
    <row r="2147" spans="1:38" x14ac:dyDescent="0.3">
      <c r="A2147">
        <v>2145</v>
      </c>
      <c r="B2147">
        <v>850</v>
      </c>
      <c r="C2147">
        <v>850</v>
      </c>
      <c r="D2147">
        <v>131445</v>
      </c>
      <c r="E2147" t="s">
        <v>17715</v>
      </c>
      <c r="F2147" t="s">
        <v>16372</v>
      </c>
      <c r="G2147">
        <v>1404.55817637</v>
      </c>
      <c r="H2147">
        <v>60196.007765000002</v>
      </c>
      <c r="I2147">
        <v>652572</v>
      </c>
      <c r="J2147">
        <v>300150</v>
      </c>
      <c r="K2147" t="s">
        <v>17715</v>
      </c>
      <c r="L2147" t="s">
        <v>15756</v>
      </c>
      <c r="M2147" t="s">
        <v>15757</v>
      </c>
      <c r="N2147" t="s">
        <v>15544</v>
      </c>
      <c r="O2147" t="s">
        <v>15545</v>
      </c>
      <c r="P2147" t="s">
        <v>15545</v>
      </c>
      <c r="Q2147">
        <v>207</v>
      </c>
      <c r="R2147">
        <v>5333</v>
      </c>
      <c r="S2147" t="s">
        <v>217</v>
      </c>
      <c r="T2147">
        <v>651444.78709200001</v>
      </c>
      <c r="U2147">
        <v>301698.34807800001</v>
      </c>
      <c r="V2147">
        <v>5</v>
      </c>
      <c r="W2147">
        <v>9.9702364361200004</v>
      </c>
      <c r="X2147">
        <v>2</v>
      </c>
      <c r="Y2147">
        <v>0</v>
      </c>
      <c r="Z2147">
        <v>0</v>
      </c>
      <c r="AA2147">
        <v>0</v>
      </c>
      <c r="AB2147" t="s">
        <v>57</v>
      </c>
      <c r="AC2147" t="s">
        <v>218</v>
      </c>
      <c r="AD2147" t="s">
        <v>217</v>
      </c>
      <c r="AE2147">
        <v>424</v>
      </c>
      <c r="AF2147" t="s">
        <v>231</v>
      </c>
      <c r="AG2147" t="s">
        <v>236</v>
      </c>
      <c r="AH2147" t="s">
        <v>221</v>
      </c>
      <c r="AI2147" t="s">
        <v>226</v>
      </c>
      <c r="AJ2147">
        <v>0</v>
      </c>
      <c r="AK2147">
        <v>0</v>
      </c>
      <c r="AL2147">
        <v>7</v>
      </c>
    </row>
    <row r="2148" spans="1:38" x14ac:dyDescent="0.3">
      <c r="A2148">
        <v>2146</v>
      </c>
      <c r="B2148">
        <v>851</v>
      </c>
      <c r="C2148">
        <v>851</v>
      </c>
      <c r="D2148">
        <v>131446</v>
      </c>
      <c r="E2148" t="s">
        <v>17716</v>
      </c>
      <c r="F2148" t="s">
        <v>16372</v>
      </c>
      <c r="G2148">
        <v>898.66853414000002</v>
      </c>
      <c r="H2148">
        <v>38778.357232399998</v>
      </c>
      <c r="I2148">
        <v>653149</v>
      </c>
      <c r="J2148">
        <v>299906</v>
      </c>
      <c r="K2148" t="s">
        <v>17716</v>
      </c>
      <c r="L2148" t="s">
        <v>15756</v>
      </c>
      <c r="M2148" t="s">
        <v>15757</v>
      </c>
      <c r="N2148" t="s">
        <v>15544</v>
      </c>
      <c r="O2148" t="s">
        <v>15545</v>
      </c>
      <c r="P2148" t="s">
        <v>15545</v>
      </c>
      <c r="Q2148">
        <v>207</v>
      </c>
      <c r="R2148">
        <v>5333</v>
      </c>
      <c r="S2148" t="s">
        <v>217</v>
      </c>
      <c r="T2148">
        <v>651444.78709200001</v>
      </c>
      <c r="U2148">
        <v>301698.34807800001</v>
      </c>
      <c r="V2148">
        <v>5</v>
      </c>
      <c r="W2148">
        <v>9.9702364361200004</v>
      </c>
      <c r="X2148">
        <v>2</v>
      </c>
      <c r="Y2148">
        <v>0</v>
      </c>
      <c r="Z2148">
        <v>0</v>
      </c>
      <c r="AA2148">
        <v>0</v>
      </c>
      <c r="AB2148" t="s">
        <v>57</v>
      </c>
      <c r="AC2148" t="s">
        <v>218</v>
      </c>
      <c r="AD2148" t="s">
        <v>217</v>
      </c>
      <c r="AE2148">
        <v>424</v>
      </c>
      <c r="AF2148" t="s">
        <v>231</v>
      </c>
      <c r="AG2148" t="s">
        <v>236</v>
      </c>
      <c r="AH2148" t="s">
        <v>221</v>
      </c>
      <c r="AI2148" t="s">
        <v>226</v>
      </c>
      <c r="AJ2148">
        <v>0</v>
      </c>
      <c r="AK2148">
        <v>0</v>
      </c>
      <c r="AL2148">
        <v>7</v>
      </c>
    </row>
    <row r="2149" spans="1:38" x14ac:dyDescent="0.3">
      <c r="A2149">
        <v>2147</v>
      </c>
      <c r="B2149">
        <v>852</v>
      </c>
      <c r="C2149">
        <v>852</v>
      </c>
      <c r="D2149">
        <v>131447</v>
      </c>
      <c r="E2149" t="s">
        <v>17717</v>
      </c>
      <c r="F2149" t="s">
        <v>16372</v>
      </c>
      <c r="G2149">
        <v>1105.0586018199999</v>
      </c>
      <c r="H2149">
        <v>48643.885191900001</v>
      </c>
      <c r="I2149">
        <v>652735</v>
      </c>
      <c r="J2149">
        <v>300363</v>
      </c>
      <c r="K2149" t="s">
        <v>17717</v>
      </c>
      <c r="L2149" t="s">
        <v>15756</v>
      </c>
      <c r="M2149" t="s">
        <v>15757</v>
      </c>
      <c r="N2149" t="s">
        <v>15544</v>
      </c>
      <c r="O2149" t="s">
        <v>15545</v>
      </c>
      <c r="P2149" t="s">
        <v>15545</v>
      </c>
      <c r="Q2149">
        <v>207</v>
      </c>
      <c r="R2149">
        <v>5333</v>
      </c>
      <c r="S2149" t="s">
        <v>217</v>
      </c>
      <c r="T2149">
        <v>651444.78709200001</v>
      </c>
      <c r="U2149">
        <v>301698.34807800001</v>
      </c>
      <c r="V2149">
        <v>5</v>
      </c>
      <c r="W2149">
        <v>9.9702364361200004</v>
      </c>
      <c r="X2149">
        <v>2</v>
      </c>
      <c r="Y2149">
        <v>0</v>
      </c>
      <c r="Z2149">
        <v>0</v>
      </c>
      <c r="AA2149">
        <v>0</v>
      </c>
      <c r="AB2149" t="s">
        <v>57</v>
      </c>
      <c r="AC2149" t="s">
        <v>218</v>
      </c>
      <c r="AD2149" t="s">
        <v>217</v>
      </c>
      <c r="AE2149">
        <v>424</v>
      </c>
      <c r="AF2149" t="s">
        <v>231</v>
      </c>
      <c r="AG2149" t="s">
        <v>236</v>
      </c>
      <c r="AH2149" t="s">
        <v>221</v>
      </c>
      <c r="AI2149" t="s">
        <v>226</v>
      </c>
      <c r="AJ2149">
        <v>0</v>
      </c>
      <c r="AK2149">
        <v>0</v>
      </c>
      <c r="AL2149">
        <v>7</v>
      </c>
    </row>
    <row r="2150" spans="1:38" x14ac:dyDescent="0.3">
      <c r="A2150">
        <v>2148</v>
      </c>
      <c r="B2150">
        <v>853</v>
      </c>
      <c r="C2150">
        <v>853</v>
      </c>
      <c r="D2150">
        <v>131448</v>
      </c>
      <c r="E2150" t="s">
        <v>17718</v>
      </c>
      <c r="F2150" t="s">
        <v>16372</v>
      </c>
      <c r="G2150">
        <v>1336.5845597299999</v>
      </c>
      <c r="H2150">
        <v>58525.871913000003</v>
      </c>
      <c r="I2150">
        <v>652947</v>
      </c>
      <c r="J2150">
        <v>300158</v>
      </c>
      <c r="K2150" t="s">
        <v>17718</v>
      </c>
      <c r="L2150" t="s">
        <v>15756</v>
      </c>
      <c r="M2150" t="s">
        <v>15757</v>
      </c>
      <c r="N2150" t="s">
        <v>15544</v>
      </c>
      <c r="O2150" t="s">
        <v>15545</v>
      </c>
      <c r="P2150" t="s">
        <v>15545</v>
      </c>
      <c r="Q2150">
        <v>207</v>
      </c>
      <c r="R2150">
        <v>5333</v>
      </c>
      <c r="S2150" t="s">
        <v>217</v>
      </c>
      <c r="T2150">
        <v>651444.78709200001</v>
      </c>
      <c r="U2150">
        <v>301698.34807800001</v>
      </c>
      <c r="V2150">
        <v>5</v>
      </c>
      <c r="W2150">
        <v>9.9702364361200004</v>
      </c>
      <c r="X2150">
        <v>2</v>
      </c>
      <c r="Y2150">
        <v>0</v>
      </c>
      <c r="Z2150">
        <v>0</v>
      </c>
      <c r="AA2150">
        <v>0</v>
      </c>
      <c r="AB2150" t="s">
        <v>57</v>
      </c>
      <c r="AC2150" t="s">
        <v>218</v>
      </c>
      <c r="AD2150" t="s">
        <v>217</v>
      </c>
      <c r="AE2150">
        <v>424</v>
      </c>
      <c r="AF2150" t="s">
        <v>231</v>
      </c>
      <c r="AG2150" t="s">
        <v>236</v>
      </c>
      <c r="AH2150" t="s">
        <v>221</v>
      </c>
      <c r="AI2150" t="s">
        <v>226</v>
      </c>
      <c r="AJ2150">
        <v>0</v>
      </c>
      <c r="AK2150">
        <v>0</v>
      </c>
      <c r="AL2150">
        <v>7</v>
      </c>
    </row>
    <row r="2151" spans="1:38" x14ac:dyDescent="0.3">
      <c r="A2151">
        <v>2149</v>
      </c>
      <c r="B2151">
        <v>854</v>
      </c>
      <c r="C2151">
        <v>854</v>
      </c>
      <c r="D2151">
        <v>131449</v>
      </c>
      <c r="E2151" t="s">
        <v>17719</v>
      </c>
      <c r="F2151" t="s">
        <v>16372</v>
      </c>
      <c r="G2151">
        <v>11637.750160699999</v>
      </c>
      <c r="H2151">
        <v>3505694.06061</v>
      </c>
      <c r="I2151">
        <v>651855</v>
      </c>
      <c r="J2151">
        <v>300720</v>
      </c>
      <c r="K2151" t="s">
        <v>17719</v>
      </c>
      <c r="L2151" t="s">
        <v>15756</v>
      </c>
      <c r="M2151" t="s">
        <v>15757</v>
      </c>
      <c r="N2151" t="s">
        <v>15544</v>
      </c>
      <c r="O2151" t="s">
        <v>15545</v>
      </c>
      <c r="P2151" t="s">
        <v>15545</v>
      </c>
      <c r="Q2151">
        <v>207</v>
      </c>
      <c r="R2151">
        <v>5333</v>
      </c>
      <c r="S2151" t="s">
        <v>217</v>
      </c>
      <c r="T2151">
        <v>651444.78709200001</v>
      </c>
      <c r="U2151">
        <v>301698.34807800001</v>
      </c>
      <c r="V2151">
        <v>5</v>
      </c>
      <c r="W2151">
        <v>9.9702364361200004</v>
      </c>
      <c r="X2151">
        <v>2</v>
      </c>
      <c r="Y2151">
        <v>0</v>
      </c>
      <c r="Z2151">
        <v>0</v>
      </c>
      <c r="AA2151">
        <v>0</v>
      </c>
      <c r="AB2151" t="s">
        <v>57</v>
      </c>
      <c r="AC2151" t="s">
        <v>218</v>
      </c>
      <c r="AD2151" t="s">
        <v>217</v>
      </c>
      <c r="AE2151">
        <v>424</v>
      </c>
      <c r="AF2151" t="s">
        <v>231</v>
      </c>
      <c r="AG2151" t="s">
        <v>236</v>
      </c>
      <c r="AH2151" t="s">
        <v>221</v>
      </c>
      <c r="AI2151" t="s">
        <v>226</v>
      </c>
      <c r="AJ2151">
        <v>0</v>
      </c>
      <c r="AK2151">
        <v>0</v>
      </c>
      <c r="AL2151">
        <v>7</v>
      </c>
    </row>
    <row r="2152" spans="1:38" x14ac:dyDescent="0.3">
      <c r="A2152">
        <v>2150</v>
      </c>
      <c r="B2152">
        <v>855</v>
      </c>
      <c r="C2152">
        <v>855</v>
      </c>
      <c r="D2152">
        <v>131450</v>
      </c>
      <c r="E2152" t="s">
        <v>17720</v>
      </c>
      <c r="F2152" t="s">
        <v>16372</v>
      </c>
      <c r="G2152">
        <v>7813.3874709800002</v>
      </c>
      <c r="H2152">
        <v>936233.82229399995</v>
      </c>
      <c r="I2152">
        <v>653246</v>
      </c>
      <c r="J2152">
        <v>300521</v>
      </c>
      <c r="K2152" t="s">
        <v>17720</v>
      </c>
      <c r="L2152" t="s">
        <v>15756</v>
      </c>
      <c r="M2152" t="s">
        <v>15757</v>
      </c>
      <c r="N2152" t="s">
        <v>15544</v>
      </c>
      <c r="O2152" t="s">
        <v>15545</v>
      </c>
      <c r="P2152" t="s">
        <v>15545</v>
      </c>
      <c r="Q2152">
        <v>207</v>
      </c>
      <c r="R2152">
        <v>5333</v>
      </c>
      <c r="S2152" t="s">
        <v>217</v>
      </c>
      <c r="T2152">
        <v>651444.78709200001</v>
      </c>
      <c r="U2152">
        <v>301698.34807800001</v>
      </c>
      <c r="V2152">
        <v>5</v>
      </c>
      <c r="W2152">
        <v>9.9702364361200004</v>
      </c>
      <c r="X2152">
        <v>2</v>
      </c>
      <c r="Y2152">
        <v>0</v>
      </c>
      <c r="Z2152">
        <v>0</v>
      </c>
      <c r="AA2152">
        <v>0</v>
      </c>
      <c r="AB2152" t="s">
        <v>57</v>
      </c>
      <c r="AC2152" t="s">
        <v>218</v>
      </c>
      <c r="AD2152" t="s">
        <v>217</v>
      </c>
      <c r="AE2152">
        <v>424</v>
      </c>
      <c r="AF2152" t="s">
        <v>231</v>
      </c>
      <c r="AG2152" t="s">
        <v>236</v>
      </c>
      <c r="AH2152" t="s">
        <v>221</v>
      </c>
      <c r="AI2152" t="s">
        <v>226</v>
      </c>
      <c r="AJ2152">
        <v>0</v>
      </c>
      <c r="AK2152">
        <v>0</v>
      </c>
      <c r="AL2152">
        <v>7</v>
      </c>
    </row>
    <row r="2153" spans="1:38" x14ac:dyDescent="0.3">
      <c r="A2153">
        <v>2151</v>
      </c>
      <c r="B2153">
        <v>980</v>
      </c>
      <c r="C2153">
        <v>980</v>
      </c>
      <c r="D2153">
        <v>131575</v>
      </c>
      <c r="E2153" t="s">
        <v>17721</v>
      </c>
      <c r="F2153" t="s">
        <v>16372</v>
      </c>
      <c r="G2153">
        <v>4547.0188867300003</v>
      </c>
      <c r="H2153">
        <v>284174.78874799999</v>
      </c>
      <c r="I2153">
        <v>652552</v>
      </c>
      <c r="J2153">
        <v>301689</v>
      </c>
      <c r="K2153" t="s">
        <v>17721</v>
      </c>
      <c r="L2153" t="s">
        <v>15542</v>
      </c>
      <c r="M2153" t="s">
        <v>15543</v>
      </c>
      <c r="N2153" t="s">
        <v>15544</v>
      </c>
      <c r="O2153" t="s">
        <v>15545</v>
      </c>
      <c r="P2153" t="s">
        <v>15545</v>
      </c>
      <c r="Q2153">
        <v>207</v>
      </c>
      <c r="R2153">
        <v>5333</v>
      </c>
      <c r="S2153" t="s">
        <v>217</v>
      </c>
      <c r="T2153">
        <v>651444.78709200001</v>
      </c>
      <c r="U2153">
        <v>301698.34807800001</v>
      </c>
      <c r="V2153">
        <v>5</v>
      </c>
      <c r="W2153">
        <v>9.9702364361200004</v>
      </c>
      <c r="X2153">
        <v>2</v>
      </c>
      <c r="Y2153">
        <v>0</v>
      </c>
      <c r="Z2153">
        <v>0</v>
      </c>
      <c r="AA2153">
        <v>0</v>
      </c>
      <c r="AB2153" t="s">
        <v>57</v>
      </c>
      <c r="AC2153" t="s">
        <v>218</v>
      </c>
      <c r="AD2153" t="s">
        <v>217</v>
      </c>
      <c r="AE2153">
        <v>424</v>
      </c>
      <c r="AF2153" t="s">
        <v>231</v>
      </c>
      <c r="AG2153" t="s">
        <v>236</v>
      </c>
      <c r="AH2153" t="s">
        <v>221</v>
      </c>
      <c r="AI2153" t="s">
        <v>226</v>
      </c>
      <c r="AJ2153">
        <v>0</v>
      </c>
      <c r="AK2153">
        <v>0</v>
      </c>
      <c r="AL2153">
        <v>7</v>
      </c>
    </row>
    <row r="2154" spans="1:38" x14ac:dyDescent="0.3">
      <c r="A2154">
        <v>2152</v>
      </c>
      <c r="B2154">
        <v>2996</v>
      </c>
      <c r="C2154">
        <v>2996</v>
      </c>
      <c r="D2154">
        <v>165035</v>
      </c>
      <c r="E2154" t="s">
        <v>17722</v>
      </c>
      <c r="F2154" t="s">
        <v>16372</v>
      </c>
      <c r="G2154">
        <v>2113.08827617</v>
      </c>
      <c r="H2154">
        <v>82501.689936900002</v>
      </c>
      <c r="I2154">
        <v>652574</v>
      </c>
      <c r="J2154">
        <v>300024</v>
      </c>
      <c r="K2154" t="s">
        <v>17722</v>
      </c>
      <c r="L2154" t="s">
        <v>15756</v>
      </c>
      <c r="M2154" t="s">
        <v>15757</v>
      </c>
      <c r="N2154" t="s">
        <v>15551</v>
      </c>
      <c r="O2154" t="s">
        <v>15545</v>
      </c>
      <c r="P2154" t="s">
        <v>15545</v>
      </c>
      <c r="Q2154">
        <v>207</v>
      </c>
      <c r="R2154">
        <v>5333</v>
      </c>
      <c r="S2154" t="s">
        <v>217</v>
      </c>
      <c r="T2154">
        <v>651444.78709200001</v>
      </c>
      <c r="U2154">
        <v>301698.34807800001</v>
      </c>
      <c r="V2154">
        <v>5</v>
      </c>
      <c r="W2154">
        <v>9.9702364361200004</v>
      </c>
      <c r="X2154">
        <v>2</v>
      </c>
      <c r="Y2154">
        <v>0</v>
      </c>
      <c r="Z2154">
        <v>0</v>
      </c>
      <c r="AA2154">
        <v>0</v>
      </c>
      <c r="AB2154" t="s">
        <v>57</v>
      </c>
      <c r="AC2154" t="s">
        <v>218</v>
      </c>
      <c r="AD2154" t="s">
        <v>217</v>
      </c>
      <c r="AE2154">
        <v>424</v>
      </c>
      <c r="AF2154" t="s">
        <v>231</v>
      </c>
      <c r="AG2154" t="s">
        <v>236</v>
      </c>
      <c r="AH2154" t="s">
        <v>221</v>
      </c>
      <c r="AI2154" t="s">
        <v>226</v>
      </c>
      <c r="AJ2154">
        <v>0</v>
      </c>
      <c r="AK2154">
        <v>0</v>
      </c>
      <c r="AL2154">
        <v>7</v>
      </c>
    </row>
    <row r="2155" spans="1:38" x14ac:dyDescent="0.3">
      <c r="A2155">
        <v>2153</v>
      </c>
      <c r="B2155">
        <v>2997</v>
      </c>
      <c r="C2155">
        <v>2997</v>
      </c>
      <c r="D2155">
        <v>165036</v>
      </c>
      <c r="E2155" t="s">
        <v>17723</v>
      </c>
      <c r="F2155" t="s">
        <v>16372</v>
      </c>
      <c r="G2155">
        <v>1348.28839066</v>
      </c>
      <c r="H2155">
        <v>70656.521456100003</v>
      </c>
      <c r="I2155">
        <v>652641</v>
      </c>
      <c r="J2155">
        <v>299790</v>
      </c>
      <c r="K2155" t="s">
        <v>17723</v>
      </c>
      <c r="L2155" t="s">
        <v>15756</v>
      </c>
      <c r="M2155" t="s">
        <v>15757</v>
      </c>
      <c r="N2155" t="s">
        <v>15551</v>
      </c>
      <c r="O2155" t="s">
        <v>15545</v>
      </c>
      <c r="P2155" t="s">
        <v>15545</v>
      </c>
      <c r="Q2155">
        <v>207</v>
      </c>
      <c r="R2155">
        <v>5333</v>
      </c>
      <c r="S2155" t="s">
        <v>217</v>
      </c>
      <c r="T2155">
        <v>651444.78709200001</v>
      </c>
      <c r="U2155">
        <v>301698.34807800001</v>
      </c>
      <c r="V2155">
        <v>5</v>
      </c>
      <c r="W2155">
        <v>9.9702364361200004</v>
      </c>
      <c r="X2155">
        <v>2</v>
      </c>
      <c r="Y2155">
        <v>0</v>
      </c>
      <c r="Z2155">
        <v>0</v>
      </c>
      <c r="AA2155">
        <v>0</v>
      </c>
      <c r="AB2155" t="s">
        <v>57</v>
      </c>
      <c r="AC2155" t="s">
        <v>218</v>
      </c>
      <c r="AD2155" t="s">
        <v>217</v>
      </c>
      <c r="AE2155">
        <v>424</v>
      </c>
      <c r="AF2155" t="s">
        <v>231</v>
      </c>
      <c r="AG2155" t="s">
        <v>236</v>
      </c>
      <c r="AH2155" t="s">
        <v>221</v>
      </c>
      <c r="AI2155" t="s">
        <v>226</v>
      </c>
      <c r="AJ2155">
        <v>0</v>
      </c>
      <c r="AK2155">
        <v>0</v>
      </c>
      <c r="AL2155">
        <v>7</v>
      </c>
    </row>
    <row r="2156" spans="1:38" x14ac:dyDescent="0.3">
      <c r="A2156">
        <v>2154</v>
      </c>
      <c r="B2156">
        <v>2998</v>
      </c>
      <c r="C2156">
        <v>2998</v>
      </c>
      <c r="D2156">
        <v>165037</v>
      </c>
      <c r="E2156" t="s">
        <v>17724</v>
      </c>
      <c r="F2156" t="s">
        <v>16372</v>
      </c>
      <c r="G2156">
        <v>3176.4991655700001</v>
      </c>
      <c r="H2156">
        <v>307200.39577399998</v>
      </c>
      <c r="I2156">
        <v>652903</v>
      </c>
      <c r="J2156">
        <v>299449</v>
      </c>
      <c r="K2156" t="s">
        <v>17724</v>
      </c>
      <c r="L2156" t="s">
        <v>15756</v>
      </c>
      <c r="M2156" t="s">
        <v>15757</v>
      </c>
      <c r="N2156" t="s">
        <v>15551</v>
      </c>
      <c r="O2156" t="s">
        <v>15545</v>
      </c>
      <c r="P2156" t="s">
        <v>15545</v>
      </c>
      <c r="Q2156">
        <v>207</v>
      </c>
      <c r="R2156">
        <v>5333</v>
      </c>
      <c r="S2156" t="s">
        <v>217</v>
      </c>
      <c r="T2156">
        <v>651444.78709200001</v>
      </c>
      <c r="U2156">
        <v>301698.34807800001</v>
      </c>
      <c r="V2156">
        <v>5</v>
      </c>
      <c r="W2156">
        <v>9.9702364361200004</v>
      </c>
      <c r="X2156">
        <v>2</v>
      </c>
      <c r="Y2156">
        <v>0</v>
      </c>
      <c r="Z2156">
        <v>0</v>
      </c>
      <c r="AA2156">
        <v>0</v>
      </c>
      <c r="AB2156" t="s">
        <v>57</v>
      </c>
      <c r="AC2156" t="s">
        <v>218</v>
      </c>
      <c r="AD2156" t="s">
        <v>217</v>
      </c>
      <c r="AE2156">
        <v>424</v>
      </c>
      <c r="AF2156" t="s">
        <v>231</v>
      </c>
      <c r="AG2156" t="s">
        <v>236</v>
      </c>
      <c r="AH2156" t="s">
        <v>221</v>
      </c>
      <c r="AI2156" t="s">
        <v>226</v>
      </c>
      <c r="AJ2156">
        <v>0</v>
      </c>
      <c r="AK2156">
        <v>0</v>
      </c>
      <c r="AL2156">
        <v>7</v>
      </c>
    </row>
    <row r="2157" spans="1:38" x14ac:dyDescent="0.3">
      <c r="A2157">
        <v>2155</v>
      </c>
      <c r="B2157">
        <v>739</v>
      </c>
      <c r="C2157">
        <v>739</v>
      </c>
      <c r="D2157">
        <v>131334</v>
      </c>
      <c r="E2157" t="s">
        <v>17725</v>
      </c>
      <c r="F2157" t="s">
        <v>17057</v>
      </c>
      <c r="G2157">
        <v>2758.0639620400002</v>
      </c>
      <c r="H2157">
        <v>224647.186686</v>
      </c>
      <c r="I2157">
        <v>615821</v>
      </c>
      <c r="J2157">
        <v>313928</v>
      </c>
      <c r="K2157" t="s">
        <v>17725</v>
      </c>
      <c r="L2157" t="s">
        <v>15542</v>
      </c>
      <c r="M2157" t="s">
        <v>15543</v>
      </c>
      <c r="N2157" t="s">
        <v>15544</v>
      </c>
      <c r="O2157" t="s">
        <v>15545</v>
      </c>
      <c r="P2157" t="s">
        <v>15545</v>
      </c>
      <c r="Q2157">
        <v>208</v>
      </c>
      <c r="R2157">
        <v>1332</v>
      </c>
      <c r="S2157" t="s">
        <v>217</v>
      </c>
      <c r="T2157">
        <v>615199.897413</v>
      </c>
      <c r="U2157">
        <v>313555.57526100002</v>
      </c>
      <c r="V2157">
        <v>1</v>
      </c>
      <c r="W2157">
        <v>3.8042069086299999</v>
      </c>
      <c r="X2157">
        <v>1</v>
      </c>
      <c r="Y2157">
        <v>1</v>
      </c>
      <c r="Z2157">
        <v>0</v>
      </c>
      <c r="AA2157">
        <v>0</v>
      </c>
      <c r="AB2157" t="s">
        <v>126</v>
      </c>
      <c r="AC2157" t="s">
        <v>218</v>
      </c>
      <c r="AD2157" t="s">
        <v>217</v>
      </c>
      <c r="AE2157">
        <v>345</v>
      </c>
      <c r="AF2157" t="s">
        <v>298</v>
      </c>
      <c r="AG2157" t="s">
        <v>242</v>
      </c>
      <c r="AH2157" t="s">
        <v>221</v>
      </c>
      <c r="AI2157" t="s">
        <v>242</v>
      </c>
      <c r="AJ2157">
        <v>0</v>
      </c>
      <c r="AK2157">
        <v>0</v>
      </c>
      <c r="AL2157">
        <v>13</v>
      </c>
    </row>
    <row r="2158" spans="1:38" x14ac:dyDescent="0.3">
      <c r="A2158">
        <v>2156</v>
      </c>
      <c r="B2158">
        <v>740</v>
      </c>
      <c r="C2158">
        <v>740</v>
      </c>
      <c r="D2158">
        <v>131335</v>
      </c>
      <c r="E2158" t="s">
        <v>17726</v>
      </c>
      <c r="F2158" t="s">
        <v>17057</v>
      </c>
      <c r="G2158">
        <v>2261.45768451</v>
      </c>
      <c r="H2158">
        <v>204213.84465000001</v>
      </c>
      <c r="I2158">
        <v>616358</v>
      </c>
      <c r="J2158">
        <v>313769</v>
      </c>
      <c r="K2158" t="s">
        <v>17726</v>
      </c>
      <c r="L2158" t="s">
        <v>15542</v>
      </c>
      <c r="M2158" t="s">
        <v>15543</v>
      </c>
      <c r="N2158" t="s">
        <v>15544</v>
      </c>
      <c r="O2158" t="s">
        <v>15545</v>
      </c>
      <c r="P2158" t="s">
        <v>15545</v>
      </c>
      <c r="Q2158">
        <v>208</v>
      </c>
      <c r="R2158">
        <v>1332</v>
      </c>
      <c r="S2158" t="s">
        <v>217</v>
      </c>
      <c r="T2158">
        <v>615199.897413</v>
      </c>
      <c r="U2158">
        <v>313555.57526100002</v>
      </c>
      <c r="V2158">
        <v>1</v>
      </c>
      <c r="W2158">
        <v>3.8042069086299999</v>
      </c>
      <c r="X2158">
        <v>1</v>
      </c>
      <c r="Y2158">
        <v>1</v>
      </c>
      <c r="Z2158">
        <v>0</v>
      </c>
      <c r="AA2158">
        <v>0</v>
      </c>
      <c r="AB2158" t="s">
        <v>126</v>
      </c>
      <c r="AC2158" t="s">
        <v>218</v>
      </c>
      <c r="AD2158" t="s">
        <v>217</v>
      </c>
      <c r="AE2158">
        <v>345</v>
      </c>
      <c r="AF2158" t="s">
        <v>298</v>
      </c>
      <c r="AG2158" t="s">
        <v>242</v>
      </c>
      <c r="AH2158" t="s">
        <v>221</v>
      </c>
      <c r="AI2158" t="s">
        <v>242</v>
      </c>
      <c r="AJ2158">
        <v>0</v>
      </c>
      <c r="AK2158">
        <v>0</v>
      </c>
      <c r="AL2158">
        <v>13</v>
      </c>
    </row>
    <row r="2159" spans="1:38" x14ac:dyDescent="0.3">
      <c r="A2159">
        <v>2157</v>
      </c>
      <c r="B2159">
        <v>744</v>
      </c>
      <c r="C2159">
        <v>744</v>
      </c>
      <c r="D2159">
        <v>131339</v>
      </c>
      <c r="E2159" t="s">
        <v>17727</v>
      </c>
      <c r="F2159" t="s">
        <v>17057</v>
      </c>
      <c r="G2159">
        <v>6207.5819681399998</v>
      </c>
      <c r="H2159">
        <v>1070756.0354800001</v>
      </c>
      <c r="I2159">
        <v>616965</v>
      </c>
      <c r="J2159">
        <v>312941</v>
      </c>
      <c r="K2159" t="s">
        <v>17727</v>
      </c>
      <c r="L2159" t="s">
        <v>15542</v>
      </c>
      <c r="M2159" t="s">
        <v>15543</v>
      </c>
      <c r="N2159" t="s">
        <v>15544</v>
      </c>
      <c r="O2159" t="s">
        <v>15545</v>
      </c>
      <c r="P2159" t="s">
        <v>15545</v>
      </c>
      <c r="Q2159">
        <v>208</v>
      </c>
      <c r="R2159">
        <v>1332</v>
      </c>
      <c r="S2159" t="s">
        <v>217</v>
      </c>
      <c r="T2159">
        <v>615199.897413</v>
      </c>
      <c r="U2159">
        <v>313555.57526100002</v>
      </c>
      <c r="V2159">
        <v>1</v>
      </c>
      <c r="W2159">
        <v>3.8042069086299999</v>
      </c>
      <c r="X2159">
        <v>1</v>
      </c>
      <c r="Y2159">
        <v>1</v>
      </c>
      <c r="Z2159">
        <v>0</v>
      </c>
      <c r="AA2159">
        <v>0</v>
      </c>
      <c r="AB2159" t="s">
        <v>126</v>
      </c>
      <c r="AC2159" t="s">
        <v>218</v>
      </c>
      <c r="AD2159" t="s">
        <v>217</v>
      </c>
      <c r="AE2159">
        <v>345</v>
      </c>
      <c r="AF2159" t="s">
        <v>298</v>
      </c>
      <c r="AG2159" t="s">
        <v>242</v>
      </c>
      <c r="AH2159" t="s">
        <v>221</v>
      </c>
      <c r="AI2159" t="s">
        <v>242</v>
      </c>
      <c r="AJ2159">
        <v>0</v>
      </c>
      <c r="AK2159">
        <v>0</v>
      </c>
      <c r="AL2159">
        <v>13</v>
      </c>
    </row>
    <row r="2160" spans="1:38" x14ac:dyDescent="0.3">
      <c r="A2160">
        <v>2158</v>
      </c>
      <c r="B2160">
        <v>748</v>
      </c>
      <c r="C2160">
        <v>748</v>
      </c>
      <c r="D2160">
        <v>131343</v>
      </c>
      <c r="E2160" t="s">
        <v>17728</v>
      </c>
      <c r="F2160" t="s">
        <v>17057</v>
      </c>
      <c r="G2160">
        <v>8962.8728313800002</v>
      </c>
      <c r="H2160">
        <v>3015498.0002199998</v>
      </c>
      <c r="I2160">
        <v>614839</v>
      </c>
      <c r="J2160">
        <v>313715</v>
      </c>
      <c r="K2160" t="s">
        <v>17728</v>
      </c>
      <c r="L2160" t="s">
        <v>15542</v>
      </c>
      <c r="M2160" t="s">
        <v>15543</v>
      </c>
      <c r="N2160" t="s">
        <v>15544</v>
      </c>
      <c r="O2160" t="s">
        <v>15545</v>
      </c>
      <c r="P2160" t="s">
        <v>15545</v>
      </c>
      <c r="Q2160">
        <v>208</v>
      </c>
      <c r="R2160">
        <v>1332</v>
      </c>
      <c r="S2160" t="s">
        <v>217</v>
      </c>
      <c r="T2160">
        <v>615199.897413</v>
      </c>
      <c r="U2160">
        <v>313555.57526100002</v>
      </c>
      <c r="V2160">
        <v>1</v>
      </c>
      <c r="W2160">
        <v>3.8042069086299999</v>
      </c>
      <c r="X2160">
        <v>1</v>
      </c>
      <c r="Y2160">
        <v>1</v>
      </c>
      <c r="Z2160">
        <v>0</v>
      </c>
      <c r="AA2160">
        <v>0</v>
      </c>
      <c r="AB2160" t="s">
        <v>126</v>
      </c>
      <c r="AC2160" t="s">
        <v>218</v>
      </c>
      <c r="AD2160" t="s">
        <v>217</v>
      </c>
      <c r="AE2160">
        <v>345</v>
      </c>
      <c r="AF2160" t="s">
        <v>298</v>
      </c>
      <c r="AG2160" t="s">
        <v>242</v>
      </c>
      <c r="AH2160" t="s">
        <v>221</v>
      </c>
      <c r="AI2160" t="s">
        <v>242</v>
      </c>
      <c r="AJ2160">
        <v>0</v>
      </c>
      <c r="AK2160">
        <v>0</v>
      </c>
      <c r="AL2160">
        <v>13</v>
      </c>
    </row>
    <row r="2161" spans="1:38" x14ac:dyDescent="0.3">
      <c r="A2161">
        <v>2159</v>
      </c>
      <c r="B2161">
        <v>809</v>
      </c>
      <c r="C2161">
        <v>809</v>
      </c>
      <c r="D2161">
        <v>131404</v>
      </c>
      <c r="E2161" t="s">
        <v>17729</v>
      </c>
      <c r="F2161" t="s">
        <v>17057</v>
      </c>
      <c r="G2161">
        <v>2526.87391265</v>
      </c>
      <c r="H2161">
        <v>210766.086863</v>
      </c>
      <c r="I2161">
        <v>630179</v>
      </c>
      <c r="J2161">
        <v>317912</v>
      </c>
      <c r="K2161" t="s">
        <v>17729</v>
      </c>
      <c r="L2161" t="s">
        <v>15747</v>
      </c>
      <c r="M2161" t="s">
        <v>15748</v>
      </c>
      <c r="N2161" t="s">
        <v>15544</v>
      </c>
      <c r="O2161" t="s">
        <v>15545</v>
      </c>
      <c r="P2161" t="s">
        <v>15545</v>
      </c>
      <c r="Q2161">
        <v>210</v>
      </c>
      <c r="R2161">
        <v>1330</v>
      </c>
      <c r="S2161" t="s">
        <v>217</v>
      </c>
      <c r="T2161">
        <v>630158.06190299999</v>
      </c>
      <c r="U2161">
        <v>317433.73885199998</v>
      </c>
      <c r="V2161">
        <v>1</v>
      </c>
      <c r="W2161">
        <v>2.3079717022900001</v>
      </c>
      <c r="X2161">
        <v>1</v>
      </c>
      <c r="Y2161">
        <v>0</v>
      </c>
      <c r="Z2161">
        <v>0</v>
      </c>
      <c r="AA2161">
        <v>0</v>
      </c>
      <c r="AB2161" t="s">
        <v>217</v>
      </c>
      <c r="AC2161" t="s">
        <v>218</v>
      </c>
      <c r="AD2161" t="s">
        <v>217</v>
      </c>
      <c r="AE2161">
        <v>369</v>
      </c>
      <c r="AF2161" t="s">
        <v>298</v>
      </c>
      <c r="AG2161" t="s">
        <v>242</v>
      </c>
      <c r="AH2161" t="s">
        <v>221</v>
      </c>
      <c r="AI2161" t="s">
        <v>242</v>
      </c>
      <c r="AJ2161">
        <v>0</v>
      </c>
      <c r="AK2161">
        <v>0</v>
      </c>
      <c r="AL2161">
        <v>14</v>
      </c>
    </row>
    <row r="2162" spans="1:38" x14ac:dyDescent="0.3">
      <c r="A2162">
        <v>2160</v>
      </c>
      <c r="B2162">
        <v>810</v>
      </c>
      <c r="C2162">
        <v>810</v>
      </c>
      <c r="D2162">
        <v>131405</v>
      </c>
      <c r="E2162" t="s">
        <v>17730</v>
      </c>
      <c r="F2162" t="s">
        <v>17057</v>
      </c>
      <c r="G2162">
        <v>4546.5049678100004</v>
      </c>
      <c r="H2162">
        <v>756767.32163000002</v>
      </c>
      <c r="I2162">
        <v>630854</v>
      </c>
      <c r="J2162">
        <v>317218</v>
      </c>
      <c r="K2162" t="s">
        <v>17730</v>
      </c>
      <c r="L2162" t="s">
        <v>15747</v>
      </c>
      <c r="M2162" t="s">
        <v>15748</v>
      </c>
      <c r="N2162" t="s">
        <v>15544</v>
      </c>
      <c r="O2162" t="s">
        <v>15545</v>
      </c>
      <c r="P2162" t="s">
        <v>15545</v>
      </c>
      <c r="Q2162">
        <v>210</v>
      </c>
      <c r="R2162">
        <v>1330</v>
      </c>
      <c r="S2162" t="s">
        <v>217</v>
      </c>
      <c r="T2162">
        <v>630158.06190299999</v>
      </c>
      <c r="U2162">
        <v>317433.73885199998</v>
      </c>
      <c r="V2162">
        <v>1</v>
      </c>
      <c r="W2162">
        <v>2.3079717022900001</v>
      </c>
      <c r="X2162">
        <v>1</v>
      </c>
      <c r="Y2162">
        <v>0</v>
      </c>
      <c r="Z2162">
        <v>0</v>
      </c>
      <c r="AA2162">
        <v>0</v>
      </c>
      <c r="AB2162" t="s">
        <v>217</v>
      </c>
      <c r="AC2162" t="s">
        <v>218</v>
      </c>
      <c r="AD2162" t="s">
        <v>217</v>
      </c>
      <c r="AE2162">
        <v>369</v>
      </c>
      <c r="AF2162" t="s">
        <v>298</v>
      </c>
      <c r="AG2162" t="s">
        <v>242</v>
      </c>
      <c r="AH2162" t="s">
        <v>221</v>
      </c>
      <c r="AI2162" t="s">
        <v>242</v>
      </c>
      <c r="AJ2162">
        <v>0</v>
      </c>
      <c r="AK2162">
        <v>0</v>
      </c>
      <c r="AL2162">
        <v>14</v>
      </c>
    </row>
    <row r="2163" spans="1:38" x14ac:dyDescent="0.3">
      <c r="A2163">
        <v>2161</v>
      </c>
      <c r="B2163">
        <v>811</v>
      </c>
      <c r="C2163">
        <v>811</v>
      </c>
      <c r="D2163">
        <v>131406</v>
      </c>
      <c r="E2163" t="s">
        <v>17731</v>
      </c>
      <c r="F2163" t="s">
        <v>17057</v>
      </c>
      <c r="G2163">
        <v>2627.1049094599998</v>
      </c>
      <c r="H2163">
        <v>153566.44019600001</v>
      </c>
      <c r="I2163">
        <v>630135</v>
      </c>
      <c r="J2163">
        <v>317255</v>
      </c>
      <c r="K2163" t="s">
        <v>17731</v>
      </c>
      <c r="L2163" t="s">
        <v>15756</v>
      </c>
      <c r="M2163" t="s">
        <v>15757</v>
      </c>
      <c r="N2163" t="s">
        <v>15544</v>
      </c>
      <c r="O2163" t="s">
        <v>15545</v>
      </c>
      <c r="P2163" t="s">
        <v>15545</v>
      </c>
      <c r="Q2163">
        <v>210</v>
      </c>
      <c r="R2163">
        <v>1330</v>
      </c>
      <c r="S2163" t="s">
        <v>217</v>
      </c>
      <c r="T2163">
        <v>630158.06190299999</v>
      </c>
      <c r="U2163">
        <v>317433.73885199998</v>
      </c>
      <c r="V2163">
        <v>1</v>
      </c>
      <c r="W2163">
        <v>2.3079717022900001</v>
      </c>
      <c r="X2163">
        <v>1</v>
      </c>
      <c r="Y2163">
        <v>0</v>
      </c>
      <c r="Z2163">
        <v>0</v>
      </c>
      <c r="AA2163">
        <v>0</v>
      </c>
      <c r="AB2163" t="s">
        <v>217</v>
      </c>
      <c r="AC2163" t="s">
        <v>218</v>
      </c>
      <c r="AD2163" t="s">
        <v>217</v>
      </c>
      <c r="AE2163">
        <v>369</v>
      </c>
      <c r="AF2163" t="s">
        <v>298</v>
      </c>
      <c r="AG2163" t="s">
        <v>242</v>
      </c>
      <c r="AH2163" t="s">
        <v>221</v>
      </c>
      <c r="AI2163" t="s">
        <v>242</v>
      </c>
      <c r="AJ2163">
        <v>0</v>
      </c>
      <c r="AK2163">
        <v>0</v>
      </c>
      <c r="AL2163">
        <v>14</v>
      </c>
    </row>
    <row r="2164" spans="1:38" x14ac:dyDescent="0.3">
      <c r="A2164">
        <v>2162</v>
      </c>
      <c r="B2164">
        <v>812</v>
      </c>
      <c r="C2164">
        <v>812</v>
      </c>
      <c r="D2164">
        <v>131407</v>
      </c>
      <c r="E2164" t="s">
        <v>17732</v>
      </c>
      <c r="F2164" t="s">
        <v>17057</v>
      </c>
      <c r="G2164">
        <v>5969.1386420999997</v>
      </c>
      <c r="H2164">
        <v>883576.17451799999</v>
      </c>
      <c r="I2164">
        <v>629661</v>
      </c>
      <c r="J2164">
        <v>317699</v>
      </c>
      <c r="K2164" t="s">
        <v>17732</v>
      </c>
      <c r="L2164" t="s">
        <v>15756</v>
      </c>
      <c r="M2164" t="s">
        <v>15757</v>
      </c>
      <c r="N2164" t="s">
        <v>15544</v>
      </c>
      <c r="O2164" t="s">
        <v>15545</v>
      </c>
      <c r="P2164" t="s">
        <v>15545</v>
      </c>
      <c r="Q2164">
        <v>210</v>
      </c>
      <c r="R2164">
        <v>1330</v>
      </c>
      <c r="S2164" t="s">
        <v>217</v>
      </c>
      <c r="T2164">
        <v>630158.06190299999</v>
      </c>
      <c r="U2164">
        <v>317433.73885199998</v>
      </c>
      <c r="V2164">
        <v>1</v>
      </c>
      <c r="W2164">
        <v>2.3079717022900001</v>
      </c>
      <c r="X2164">
        <v>1</v>
      </c>
      <c r="Y2164">
        <v>0</v>
      </c>
      <c r="Z2164">
        <v>0</v>
      </c>
      <c r="AA2164">
        <v>0</v>
      </c>
      <c r="AB2164" t="s">
        <v>217</v>
      </c>
      <c r="AC2164" t="s">
        <v>218</v>
      </c>
      <c r="AD2164" t="s">
        <v>217</v>
      </c>
      <c r="AE2164">
        <v>369</v>
      </c>
      <c r="AF2164" t="s">
        <v>298</v>
      </c>
      <c r="AG2164" t="s">
        <v>242</v>
      </c>
      <c r="AH2164" t="s">
        <v>221</v>
      </c>
      <c r="AI2164" t="s">
        <v>242</v>
      </c>
      <c r="AJ2164">
        <v>0</v>
      </c>
      <c r="AK2164">
        <v>0</v>
      </c>
      <c r="AL2164">
        <v>14</v>
      </c>
    </row>
    <row r="2165" spans="1:38" x14ac:dyDescent="0.3">
      <c r="A2165">
        <v>2163</v>
      </c>
      <c r="B2165">
        <v>813</v>
      </c>
      <c r="C2165">
        <v>813</v>
      </c>
      <c r="D2165">
        <v>131408</v>
      </c>
      <c r="E2165" t="s">
        <v>17733</v>
      </c>
      <c r="F2165" t="s">
        <v>17057</v>
      </c>
      <c r="G2165">
        <v>1606.14076987</v>
      </c>
      <c r="H2165">
        <v>112490.60259900001</v>
      </c>
      <c r="I2165">
        <v>629915</v>
      </c>
      <c r="J2165">
        <v>317280</v>
      </c>
      <c r="K2165" t="s">
        <v>17733</v>
      </c>
      <c r="L2165" t="s">
        <v>15756</v>
      </c>
      <c r="M2165" t="s">
        <v>15757</v>
      </c>
      <c r="N2165" t="s">
        <v>15544</v>
      </c>
      <c r="O2165" t="s">
        <v>15545</v>
      </c>
      <c r="P2165" t="s">
        <v>15545</v>
      </c>
      <c r="Q2165">
        <v>210</v>
      </c>
      <c r="R2165">
        <v>1330</v>
      </c>
      <c r="S2165" t="s">
        <v>217</v>
      </c>
      <c r="T2165">
        <v>630158.06190299999</v>
      </c>
      <c r="U2165">
        <v>317433.73885199998</v>
      </c>
      <c r="V2165">
        <v>1</v>
      </c>
      <c r="W2165">
        <v>2.3079717022900001</v>
      </c>
      <c r="X2165">
        <v>1</v>
      </c>
      <c r="Y2165">
        <v>0</v>
      </c>
      <c r="Z2165">
        <v>0</v>
      </c>
      <c r="AA2165">
        <v>0</v>
      </c>
      <c r="AB2165" t="s">
        <v>217</v>
      </c>
      <c r="AC2165" t="s">
        <v>218</v>
      </c>
      <c r="AD2165" t="s">
        <v>217</v>
      </c>
      <c r="AE2165">
        <v>369</v>
      </c>
      <c r="AF2165" t="s">
        <v>298</v>
      </c>
      <c r="AG2165" t="s">
        <v>242</v>
      </c>
      <c r="AH2165" t="s">
        <v>221</v>
      </c>
      <c r="AI2165" t="s">
        <v>242</v>
      </c>
      <c r="AJ2165">
        <v>0</v>
      </c>
      <c r="AK2165">
        <v>0</v>
      </c>
      <c r="AL2165">
        <v>14</v>
      </c>
    </row>
    <row r="2166" spans="1:38" x14ac:dyDescent="0.3">
      <c r="A2166">
        <v>2164</v>
      </c>
      <c r="B2166">
        <v>814</v>
      </c>
      <c r="C2166">
        <v>814</v>
      </c>
      <c r="D2166">
        <v>131409</v>
      </c>
      <c r="E2166" t="s">
        <v>17734</v>
      </c>
      <c r="F2166" t="s">
        <v>17057</v>
      </c>
      <c r="G2166">
        <v>2034.19112124</v>
      </c>
      <c r="H2166">
        <v>188873.07591300001</v>
      </c>
      <c r="I2166">
        <v>629763</v>
      </c>
      <c r="J2166">
        <v>316763</v>
      </c>
      <c r="K2166" t="s">
        <v>17734</v>
      </c>
      <c r="L2166" t="s">
        <v>15756</v>
      </c>
      <c r="M2166" t="s">
        <v>15757</v>
      </c>
      <c r="N2166" t="s">
        <v>15544</v>
      </c>
      <c r="O2166" t="s">
        <v>15545</v>
      </c>
      <c r="P2166" t="s">
        <v>15545</v>
      </c>
      <c r="Q2166">
        <v>210</v>
      </c>
      <c r="R2166">
        <v>1330</v>
      </c>
      <c r="S2166" t="s">
        <v>217</v>
      </c>
      <c r="T2166">
        <v>630158.06190299999</v>
      </c>
      <c r="U2166">
        <v>317433.73885199998</v>
      </c>
      <c r="V2166">
        <v>1</v>
      </c>
      <c r="W2166">
        <v>2.3079717022900001</v>
      </c>
      <c r="X2166">
        <v>1</v>
      </c>
      <c r="Y2166">
        <v>0</v>
      </c>
      <c r="Z2166">
        <v>0</v>
      </c>
      <c r="AA2166">
        <v>0</v>
      </c>
      <c r="AB2166" t="s">
        <v>217</v>
      </c>
      <c r="AC2166" t="s">
        <v>218</v>
      </c>
      <c r="AD2166" t="s">
        <v>217</v>
      </c>
      <c r="AE2166">
        <v>369</v>
      </c>
      <c r="AF2166" t="s">
        <v>298</v>
      </c>
      <c r="AG2166" t="s">
        <v>242</v>
      </c>
      <c r="AH2166" t="s">
        <v>221</v>
      </c>
      <c r="AI2166" t="s">
        <v>242</v>
      </c>
      <c r="AJ2166">
        <v>0</v>
      </c>
      <c r="AK2166">
        <v>0</v>
      </c>
      <c r="AL2166">
        <v>14</v>
      </c>
    </row>
    <row r="2167" spans="1:38" x14ac:dyDescent="0.3">
      <c r="A2167">
        <v>2165</v>
      </c>
      <c r="B2167">
        <v>446</v>
      </c>
      <c r="C2167">
        <v>446</v>
      </c>
      <c r="D2167">
        <v>131041</v>
      </c>
      <c r="E2167" t="s">
        <v>17735</v>
      </c>
      <c r="F2167" t="s">
        <v>17057</v>
      </c>
      <c r="G2167">
        <v>2362.9768333900001</v>
      </c>
      <c r="H2167">
        <v>244382.752599</v>
      </c>
      <c r="I2167">
        <v>633348</v>
      </c>
      <c r="J2167">
        <v>311586</v>
      </c>
      <c r="K2167" t="s">
        <v>17735</v>
      </c>
      <c r="L2167" t="s">
        <v>15743</v>
      </c>
      <c r="M2167" t="s">
        <v>15744</v>
      </c>
      <c r="N2167" t="s">
        <v>15544</v>
      </c>
      <c r="O2167" t="s">
        <v>15545</v>
      </c>
      <c r="P2167" t="s">
        <v>15545</v>
      </c>
      <c r="Q2167">
        <v>211</v>
      </c>
      <c r="R2167">
        <v>1329</v>
      </c>
      <c r="S2167" t="s">
        <v>217</v>
      </c>
      <c r="T2167">
        <v>632679.57192200003</v>
      </c>
      <c r="U2167">
        <v>311249.64294500003</v>
      </c>
      <c r="V2167">
        <v>1</v>
      </c>
      <c r="W2167">
        <v>5.6104669199800004</v>
      </c>
      <c r="X2167">
        <v>1</v>
      </c>
      <c r="Y2167">
        <v>0</v>
      </c>
      <c r="Z2167">
        <v>0</v>
      </c>
      <c r="AA2167">
        <v>0</v>
      </c>
      <c r="AB2167" t="s">
        <v>217</v>
      </c>
      <c r="AC2167" t="s">
        <v>218</v>
      </c>
      <c r="AD2167" t="s">
        <v>217</v>
      </c>
      <c r="AE2167">
        <v>362</v>
      </c>
      <c r="AF2167" t="s">
        <v>298</v>
      </c>
      <c r="AG2167" t="s">
        <v>242</v>
      </c>
      <c r="AH2167" t="s">
        <v>221</v>
      </c>
      <c r="AI2167" t="s">
        <v>242</v>
      </c>
      <c r="AJ2167">
        <v>0</v>
      </c>
      <c r="AK2167">
        <v>0</v>
      </c>
      <c r="AL2167">
        <v>14</v>
      </c>
    </row>
    <row r="2168" spans="1:38" x14ac:dyDescent="0.3">
      <c r="A2168">
        <v>2166</v>
      </c>
      <c r="B2168">
        <v>447</v>
      </c>
      <c r="C2168">
        <v>447</v>
      </c>
      <c r="D2168">
        <v>131042</v>
      </c>
      <c r="E2168" t="s">
        <v>17736</v>
      </c>
      <c r="F2168" t="s">
        <v>17057</v>
      </c>
      <c r="G2168">
        <v>8692.3308757300001</v>
      </c>
      <c r="H2168">
        <v>1925951.72639</v>
      </c>
      <c r="I2168">
        <v>632394</v>
      </c>
      <c r="J2168">
        <v>312123</v>
      </c>
      <c r="K2168" t="s">
        <v>17736</v>
      </c>
      <c r="L2168" t="s">
        <v>15743</v>
      </c>
      <c r="M2168" t="s">
        <v>15744</v>
      </c>
      <c r="N2168" t="s">
        <v>15544</v>
      </c>
      <c r="O2168" t="s">
        <v>15545</v>
      </c>
      <c r="P2168" t="s">
        <v>15545</v>
      </c>
      <c r="Q2168">
        <v>211</v>
      </c>
      <c r="R2168">
        <v>1329</v>
      </c>
      <c r="S2168" t="s">
        <v>217</v>
      </c>
      <c r="T2168">
        <v>632679.57192200003</v>
      </c>
      <c r="U2168">
        <v>311249.64294500003</v>
      </c>
      <c r="V2168">
        <v>1</v>
      </c>
      <c r="W2168">
        <v>5.6104669199800004</v>
      </c>
      <c r="X2168">
        <v>1</v>
      </c>
      <c r="Y2168">
        <v>0</v>
      </c>
      <c r="Z2168">
        <v>0</v>
      </c>
      <c r="AA2168">
        <v>0</v>
      </c>
      <c r="AB2168" t="s">
        <v>217</v>
      </c>
      <c r="AC2168" t="s">
        <v>218</v>
      </c>
      <c r="AD2168" t="s">
        <v>217</v>
      </c>
      <c r="AE2168">
        <v>362</v>
      </c>
      <c r="AF2168" t="s">
        <v>298</v>
      </c>
      <c r="AG2168" t="s">
        <v>242</v>
      </c>
      <c r="AH2168" t="s">
        <v>221</v>
      </c>
      <c r="AI2168" t="s">
        <v>242</v>
      </c>
      <c r="AJ2168">
        <v>0</v>
      </c>
      <c r="AK2168">
        <v>0</v>
      </c>
      <c r="AL2168">
        <v>14</v>
      </c>
    </row>
    <row r="2169" spans="1:38" x14ac:dyDescent="0.3">
      <c r="A2169">
        <v>2167</v>
      </c>
      <c r="B2169">
        <v>448</v>
      </c>
      <c r="C2169">
        <v>448</v>
      </c>
      <c r="D2169">
        <v>131043</v>
      </c>
      <c r="E2169" t="s">
        <v>17737</v>
      </c>
      <c r="F2169" t="s">
        <v>17057</v>
      </c>
      <c r="G2169">
        <v>4980.90531801</v>
      </c>
      <c r="H2169">
        <v>400385.05488200003</v>
      </c>
      <c r="I2169">
        <v>632871</v>
      </c>
      <c r="J2169">
        <v>311401</v>
      </c>
      <c r="K2169" t="s">
        <v>17737</v>
      </c>
      <c r="L2169" t="s">
        <v>15743</v>
      </c>
      <c r="M2169" t="s">
        <v>15744</v>
      </c>
      <c r="N2169" t="s">
        <v>15544</v>
      </c>
      <c r="O2169" t="s">
        <v>15545</v>
      </c>
      <c r="P2169" t="s">
        <v>15545</v>
      </c>
      <c r="Q2169">
        <v>211</v>
      </c>
      <c r="R2169">
        <v>1329</v>
      </c>
      <c r="S2169" t="s">
        <v>217</v>
      </c>
      <c r="T2169">
        <v>632679.57192200003</v>
      </c>
      <c r="U2169">
        <v>311249.64294500003</v>
      </c>
      <c r="V2169">
        <v>1</v>
      </c>
      <c r="W2169">
        <v>5.6104669199800004</v>
      </c>
      <c r="X2169">
        <v>1</v>
      </c>
      <c r="Y2169">
        <v>0</v>
      </c>
      <c r="Z2169">
        <v>0</v>
      </c>
      <c r="AA2169">
        <v>0</v>
      </c>
      <c r="AB2169" t="s">
        <v>217</v>
      </c>
      <c r="AC2169" t="s">
        <v>218</v>
      </c>
      <c r="AD2169" t="s">
        <v>217</v>
      </c>
      <c r="AE2169">
        <v>362</v>
      </c>
      <c r="AF2169" t="s">
        <v>298</v>
      </c>
      <c r="AG2169" t="s">
        <v>242</v>
      </c>
      <c r="AH2169" t="s">
        <v>221</v>
      </c>
      <c r="AI2169" t="s">
        <v>242</v>
      </c>
      <c r="AJ2169">
        <v>0</v>
      </c>
      <c r="AK2169">
        <v>0</v>
      </c>
      <c r="AL2169">
        <v>14</v>
      </c>
    </row>
    <row r="2170" spans="1:38" x14ac:dyDescent="0.3">
      <c r="A2170">
        <v>2168</v>
      </c>
      <c r="B2170">
        <v>449</v>
      </c>
      <c r="C2170">
        <v>449</v>
      </c>
      <c r="D2170">
        <v>131044</v>
      </c>
      <c r="E2170" t="s">
        <v>17738</v>
      </c>
      <c r="F2170" t="s">
        <v>17057</v>
      </c>
      <c r="G2170">
        <v>4363.6330643299998</v>
      </c>
      <c r="H2170">
        <v>508064.40470100002</v>
      </c>
      <c r="I2170">
        <v>632241</v>
      </c>
      <c r="J2170">
        <v>311283</v>
      </c>
      <c r="K2170" t="s">
        <v>17738</v>
      </c>
      <c r="L2170" t="s">
        <v>15743</v>
      </c>
      <c r="M2170" t="s">
        <v>15744</v>
      </c>
      <c r="N2170" t="s">
        <v>15544</v>
      </c>
      <c r="O2170" t="s">
        <v>15545</v>
      </c>
      <c r="P2170" t="s">
        <v>15545</v>
      </c>
      <c r="Q2170">
        <v>211</v>
      </c>
      <c r="R2170">
        <v>1329</v>
      </c>
      <c r="S2170" t="s">
        <v>217</v>
      </c>
      <c r="T2170">
        <v>632679.57192200003</v>
      </c>
      <c r="U2170">
        <v>311249.64294500003</v>
      </c>
      <c r="V2170">
        <v>1</v>
      </c>
      <c r="W2170">
        <v>5.6104669199800004</v>
      </c>
      <c r="X2170">
        <v>1</v>
      </c>
      <c r="Y2170">
        <v>0</v>
      </c>
      <c r="Z2170">
        <v>0</v>
      </c>
      <c r="AA2170">
        <v>0</v>
      </c>
      <c r="AB2170" t="s">
        <v>217</v>
      </c>
      <c r="AC2170" t="s">
        <v>218</v>
      </c>
      <c r="AD2170" t="s">
        <v>217</v>
      </c>
      <c r="AE2170">
        <v>362</v>
      </c>
      <c r="AF2170" t="s">
        <v>298</v>
      </c>
      <c r="AG2170" t="s">
        <v>242</v>
      </c>
      <c r="AH2170" t="s">
        <v>221</v>
      </c>
      <c r="AI2170" t="s">
        <v>242</v>
      </c>
      <c r="AJ2170">
        <v>0</v>
      </c>
      <c r="AK2170">
        <v>0</v>
      </c>
      <c r="AL2170">
        <v>14</v>
      </c>
    </row>
    <row r="2171" spans="1:38" x14ac:dyDescent="0.3">
      <c r="A2171">
        <v>2169</v>
      </c>
      <c r="B2171">
        <v>2606</v>
      </c>
      <c r="C2171">
        <v>2606</v>
      </c>
      <c r="D2171">
        <v>133201</v>
      </c>
      <c r="E2171" t="s">
        <v>17739</v>
      </c>
      <c r="F2171" t="s">
        <v>15742</v>
      </c>
      <c r="G2171">
        <v>17696.319519299999</v>
      </c>
      <c r="H2171">
        <v>9840455.3338500001</v>
      </c>
      <c r="I2171">
        <v>617208</v>
      </c>
      <c r="J2171">
        <v>300035</v>
      </c>
      <c r="K2171" t="s">
        <v>17739</v>
      </c>
      <c r="L2171" t="s">
        <v>15747</v>
      </c>
      <c r="M2171" t="s">
        <v>15748</v>
      </c>
      <c r="N2171" t="s">
        <v>15544</v>
      </c>
      <c r="O2171" t="s">
        <v>15545</v>
      </c>
      <c r="P2171" t="s">
        <v>15545</v>
      </c>
      <c r="Q2171">
        <v>212</v>
      </c>
      <c r="R2171">
        <v>3328</v>
      </c>
      <c r="S2171" t="s">
        <v>217</v>
      </c>
      <c r="T2171">
        <v>617206.37487099995</v>
      </c>
      <c r="U2171">
        <v>300035.82414300001</v>
      </c>
      <c r="V2171">
        <v>3</v>
      </c>
      <c r="W2171">
        <v>9.8021051977799996</v>
      </c>
      <c r="X2171">
        <v>2</v>
      </c>
      <c r="Y2171">
        <v>0</v>
      </c>
      <c r="Z2171">
        <v>0</v>
      </c>
      <c r="AA2171">
        <v>0</v>
      </c>
      <c r="AB2171" t="s">
        <v>217</v>
      </c>
      <c r="AC2171" t="s">
        <v>218</v>
      </c>
      <c r="AD2171" t="s">
        <v>217</v>
      </c>
      <c r="AE2171">
        <v>319</v>
      </c>
      <c r="AF2171" t="s">
        <v>227</v>
      </c>
      <c r="AG2171" t="s">
        <v>228</v>
      </c>
      <c r="AH2171" t="s">
        <v>221</v>
      </c>
      <c r="AI2171" t="s">
        <v>228</v>
      </c>
      <c r="AJ2171">
        <v>0</v>
      </c>
      <c r="AK2171">
        <v>0</v>
      </c>
      <c r="AL2171">
        <v>11</v>
      </c>
    </row>
    <row r="2172" spans="1:38" x14ac:dyDescent="0.3">
      <c r="A2172">
        <v>2170</v>
      </c>
      <c r="B2172">
        <v>541</v>
      </c>
      <c r="C2172">
        <v>541</v>
      </c>
      <c r="D2172">
        <v>131136</v>
      </c>
      <c r="E2172" t="s">
        <v>17740</v>
      </c>
      <c r="F2172" t="s">
        <v>17057</v>
      </c>
      <c r="G2172">
        <v>15363.1074121</v>
      </c>
      <c r="H2172">
        <v>11224776.0889</v>
      </c>
      <c r="I2172">
        <v>610611</v>
      </c>
      <c r="J2172">
        <v>315879</v>
      </c>
      <c r="K2172" t="s">
        <v>17740</v>
      </c>
      <c r="L2172" t="s">
        <v>15747</v>
      </c>
      <c r="M2172" t="s">
        <v>15748</v>
      </c>
      <c r="N2172" t="s">
        <v>15544</v>
      </c>
      <c r="O2172" t="s">
        <v>15545</v>
      </c>
      <c r="P2172" t="s">
        <v>15545</v>
      </c>
      <c r="Q2172">
        <v>213</v>
      </c>
      <c r="R2172">
        <v>1327</v>
      </c>
      <c r="S2172" t="s">
        <v>217</v>
      </c>
      <c r="T2172">
        <v>610607.49177900003</v>
      </c>
      <c r="U2172">
        <v>315878.87553299998</v>
      </c>
      <c r="V2172">
        <v>1</v>
      </c>
      <c r="W2172">
        <v>11.2126494817</v>
      </c>
      <c r="X2172">
        <v>1</v>
      </c>
      <c r="Y2172">
        <v>1</v>
      </c>
      <c r="Z2172">
        <v>0</v>
      </c>
      <c r="AA2172">
        <v>0</v>
      </c>
      <c r="AB2172" t="s">
        <v>217</v>
      </c>
      <c r="AC2172" t="s">
        <v>218</v>
      </c>
      <c r="AD2172" t="s">
        <v>299</v>
      </c>
      <c r="AE2172">
        <v>307</v>
      </c>
      <c r="AF2172" t="s">
        <v>298</v>
      </c>
      <c r="AG2172" t="s">
        <v>242</v>
      </c>
      <c r="AH2172" t="s">
        <v>221</v>
      </c>
      <c r="AI2172" t="s">
        <v>242</v>
      </c>
      <c r="AJ2172">
        <v>0</v>
      </c>
      <c r="AK2172">
        <v>0</v>
      </c>
      <c r="AL2172">
        <v>13</v>
      </c>
    </row>
    <row r="2173" spans="1:38" x14ac:dyDescent="0.3">
      <c r="A2173">
        <v>2171</v>
      </c>
      <c r="B2173">
        <v>856</v>
      </c>
      <c r="C2173">
        <v>856</v>
      </c>
      <c r="D2173">
        <v>131451</v>
      </c>
      <c r="E2173" t="s">
        <v>17741</v>
      </c>
      <c r="F2173" t="s">
        <v>16372</v>
      </c>
      <c r="G2173">
        <v>2756.8843890600001</v>
      </c>
      <c r="H2173">
        <v>262819.59138599999</v>
      </c>
      <c r="I2173">
        <v>652197</v>
      </c>
      <c r="J2173">
        <v>313147</v>
      </c>
      <c r="K2173" t="s">
        <v>17741</v>
      </c>
      <c r="L2173" t="s">
        <v>15756</v>
      </c>
      <c r="M2173" t="s">
        <v>15757</v>
      </c>
      <c r="N2173" t="s">
        <v>15544</v>
      </c>
      <c r="O2173" t="s">
        <v>17742</v>
      </c>
      <c r="P2173" t="s">
        <v>15739</v>
      </c>
      <c r="Q2173">
        <v>214</v>
      </c>
      <c r="R2173">
        <v>5326</v>
      </c>
      <c r="S2173" t="s">
        <v>217</v>
      </c>
      <c r="T2173">
        <v>651276.71677299996</v>
      </c>
      <c r="U2173">
        <v>311766.36273400002</v>
      </c>
      <c r="V2173">
        <v>5</v>
      </c>
      <c r="W2173">
        <v>10.9254214493</v>
      </c>
      <c r="X2173">
        <v>2</v>
      </c>
      <c r="Y2173">
        <v>0</v>
      </c>
      <c r="Z2173">
        <v>0</v>
      </c>
      <c r="AA2173">
        <v>0</v>
      </c>
      <c r="AB2173" t="s">
        <v>49</v>
      </c>
      <c r="AC2173" t="s">
        <v>218</v>
      </c>
      <c r="AD2173" t="s">
        <v>217</v>
      </c>
      <c r="AE2173">
        <v>389</v>
      </c>
      <c r="AF2173" t="s">
        <v>231</v>
      </c>
      <c r="AG2173" t="s">
        <v>236</v>
      </c>
      <c r="AH2173" t="s">
        <v>221</v>
      </c>
      <c r="AI2173" t="s">
        <v>226</v>
      </c>
      <c r="AJ2173">
        <v>0</v>
      </c>
      <c r="AK2173">
        <v>0</v>
      </c>
      <c r="AL2173">
        <v>7</v>
      </c>
    </row>
    <row r="2174" spans="1:38" x14ac:dyDescent="0.3">
      <c r="A2174">
        <v>2172</v>
      </c>
      <c r="B2174">
        <v>857</v>
      </c>
      <c r="C2174">
        <v>857</v>
      </c>
      <c r="D2174">
        <v>131452</v>
      </c>
      <c r="E2174" t="s">
        <v>17743</v>
      </c>
      <c r="F2174" t="s">
        <v>16372</v>
      </c>
      <c r="G2174">
        <v>1493.05288576</v>
      </c>
      <c r="H2174">
        <v>51198.967099900001</v>
      </c>
      <c r="I2174">
        <v>651378</v>
      </c>
      <c r="J2174">
        <v>312467</v>
      </c>
      <c r="K2174" t="s">
        <v>17743</v>
      </c>
      <c r="L2174" t="s">
        <v>15756</v>
      </c>
      <c r="M2174" t="s">
        <v>15757</v>
      </c>
      <c r="N2174" t="s">
        <v>15544</v>
      </c>
      <c r="O2174" t="s">
        <v>17742</v>
      </c>
      <c r="P2174" t="s">
        <v>15739</v>
      </c>
      <c r="Q2174">
        <v>214</v>
      </c>
      <c r="R2174">
        <v>5326</v>
      </c>
      <c r="S2174" t="s">
        <v>217</v>
      </c>
      <c r="T2174">
        <v>651276.71677299996</v>
      </c>
      <c r="U2174">
        <v>311766.36273400002</v>
      </c>
      <c r="V2174">
        <v>5</v>
      </c>
      <c r="W2174">
        <v>10.9254214493</v>
      </c>
      <c r="X2174">
        <v>2</v>
      </c>
      <c r="Y2174">
        <v>0</v>
      </c>
      <c r="Z2174">
        <v>0</v>
      </c>
      <c r="AA2174">
        <v>0</v>
      </c>
      <c r="AB2174" t="s">
        <v>49</v>
      </c>
      <c r="AC2174" t="s">
        <v>218</v>
      </c>
      <c r="AD2174" t="s">
        <v>217</v>
      </c>
      <c r="AE2174">
        <v>389</v>
      </c>
      <c r="AF2174" t="s">
        <v>231</v>
      </c>
      <c r="AG2174" t="s">
        <v>236</v>
      </c>
      <c r="AH2174" t="s">
        <v>221</v>
      </c>
      <c r="AI2174" t="s">
        <v>226</v>
      </c>
      <c r="AJ2174">
        <v>0</v>
      </c>
      <c r="AK2174">
        <v>0</v>
      </c>
      <c r="AL2174">
        <v>7</v>
      </c>
    </row>
    <row r="2175" spans="1:38" x14ac:dyDescent="0.3">
      <c r="A2175">
        <v>2173</v>
      </c>
      <c r="B2175">
        <v>858</v>
      </c>
      <c r="C2175">
        <v>858</v>
      </c>
      <c r="D2175">
        <v>131453</v>
      </c>
      <c r="E2175" t="s">
        <v>17744</v>
      </c>
      <c r="F2175" t="s">
        <v>16372</v>
      </c>
      <c r="G2175">
        <v>1471.20694712</v>
      </c>
      <c r="H2175">
        <v>86352.205368700001</v>
      </c>
      <c r="I2175">
        <v>651501</v>
      </c>
      <c r="J2175">
        <v>313155</v>
      </c>
      <c r="K2175" t="s">
        <v>17744</v>
      </c>
      <c r="L2175" t="s">
        <v>15756</v>
      </c>
      <c r="M2175" t="s">
        <v>15757</v>
      </c>
      <c r="N2175" t="s">
        <v>15544</v>
      </c>
      <c r="O2175" t="s">
        <v>17742</v>
      </c>
      <c r="P2175" t="s">
        <v>15739</v>
      </c>
      <c r="Q2175">
        <v>214</v>
      </c>
      <c r="R2175">
        <v>5326</v>
      </c>
      <c r="S2175" t="s">
        <v>217</v>
      </c>
      <c r="T2175">
        <v>651276.71677299996</v>
      </c>
      <c r="U2175">
        <v>311766.36273400002</v>
      </c>
      <c r="V2175">
        <v>5</v>
      </c>
      <c r="W2175">
        <v>10.9254214493</v>
      </c>
      <c r="X2175">
        <v>2</v>
      </c>
      <c r="Y2175">
        <v>0</v>
      </c>
      <c r="Z2175">
        <v>0</v>
      </c>
      <c r="AA2175">
        <v>0</v>
      </c>
      <c r="AB2175" t="s">
        <v>49</v>
      </c>
      <c r="AC2175" t="s">
        <v>218</v>
      </c>
      <c r="AD2175" t="s">
        <v>217</v>
      </c>
      <c r="AE2175">
        <v>389</v>
      </c>
      <c r="AF2175" t="s">
        <v>231</v>
      </c>
      <c r="AG2175" t="s">
        <v>236</v>
      </c>
      <c r="AH2175" t="s">
        <v>221</v>
      </c>
      <c r="AI2175" t="s">
        <v>226</v>
      </c>
      <c r="AJ2175">
        <v>0</v>
      </c>
      <c r="AK2175">
        <v>0</v>
      </c>
      <c r="AL2175">
        <v>7</v>
      </c>
    </row>
    <row r="2176" spans="1:38" x14ac:dyDescent="0.3">
      <c r="A2176">
        <v>2174</v>
      </c>
      <c r="B2176">
        <v>859</v>
      </c>
      <c r="C2176">
        <v>859</v>
      </c>
      <c r="D2176">
        <v>131454</v>
      </c>
      <c r="E2176" t="s">
        <v>17745</v>
      </c>
      <c r="F2176" t="s">
        <v>16372</v>
      </c>
      <c r="G2176">
        <v>1415.1777304</v>
      </c>
      <c r="H2176">
        <v>69659.2735159</v>
      </c>
      <c r="I2176">
        <v>651796</v>
      </c>
      <c r="J2176">
        <v>313484</v>
      </c>
      <c r="K2176" t="s">
        <v>17745</v>
      </c>
      <c r="L2176" t="s">
        <v>15756</v>
      </c>
      <c r="M2176" t="s">
        <v>15757</v>
      </c>
      <c r="N2176" t="s">
        <v>15544</v>
      </c>
      <c r="O2176" t="s">
        <v>17742</v>
      </c>
      <c r="P2176" t="s">
        <v>15739</v>
      </c>
      <c r="Q2176">
        <v>214</v>
      </c>
      <c r="R2176">
        <v>5326</v>
      </c>
      <c r="S2176" t="s">
        <v>217</v>
      </c>
      <c r="T2176">
        <v>651276.71677299996</v>
      </c>
      <c r="U2176">
        <v>311766.36273400002</v>
      </c>
      <c r="V2176">
        <v>5</v>
      </c>
      <c r="W2176">
        <v>10.9254214493</v>
      </c>
      <c r="X2176">
        <v>2</v>
      </c>
      <c r="Y2176">
        <v>0</v>
      </c>
      <c r="Z2176">
        <v>0</v>
      </c>
      <c r="AA2176">
        <v>0</v>
      </c>
      <c r="AB2176" t="s">
        <v>49</v>
      </c>
      <c r="AC2176" t="s">
        <v>218</v>
      </c>
      <c r="AD2176" t="s">
        <v>217</v>
      </c>
      <c r="AE2176">
        <v>389</v>
      </c>
      <c r="AF2176" t="s">
        <v>231</v>
      </c>
      <c r="AG2176" t="s">
        <v>236</v>
      </c>
      <c r="AH2176" t="s">
        <v>221</v>
      </c>
      <c r="AI2176" t="s">
        <v>226</v>
      </c>
      <c r="AJ2176">
        <v>0</v>
      </c>
      <c r="AK2176">
        <v>0</v>
      </c>
      <c r="AL2176">
        <v>7</v>
      </c>
    </row>
    <row r="2177" spans="1:38" x14ac:dyDescent="0.3">
      <c r="A2177">
        <v>2175</v>
      </c>
      <c r="B2177">
        <v>860</v>
      </c>
      <c r="C2177">
        <v>860</v>
      </c>
      <c r="D2177">
        <v>131455</v>
      </c>
      <c r="E2177" t="s">
        <v>17746</v>
      </c>
      <c r="F2177" t="s">
        <v>16372</v>
      </c>
      <c r="G2177">
        <v>2287.6463741299999</v>
      </c>
      <c r="H2177">
        <v>112810.694435</v>
      </c>
      <c r="I2177">
        <v>651879</v>
      </c>
      <c r="J2177">
        <v>313241</v>
      </c>
      <c r="K2177" t="s">
        <v>17746</v>
      </c>
      <c r="L2177" t="s">
        <v>15756</v>
      </c>
      <c r="M2177" t="s">
        <v>15757</v>
      </c>
      <c r="N2177" t="s">
        <v>15544</v>
      </c>
      <c r="O2177" t="s">
        <v>17742</v>
      </c>
      <c r="P2177" t="s">
        <v>15739</v>
      </c>
      <c r="Q2177">
        <v>214</v>
      </c>
      <c r="R2177">
        <v>5326</v>
      </c>
      <c r="S2177" t="s">
        <v>217</v>
      </c>
      <c r="T2177">
        <v>651276.71677299996</v>
      </c>
      <c r="U2177">
        <v>311766.36273400002</v>
      </c>
      <c r="V2177">
        <v>5</v>
      </c>
      <c r="W2177">
        <v>10.9254214493</v>
      </c>
      <c r="X2177">
        <v>2</v>
      </c>
      <c r="Y2177">
        <v>0</v>
      </c>
      <c r="Z2177">
        <v>0</v>
      </c>
      <c r="AA2177">
        <v>0</v>
      </c>
      <c r="AB2177" t="s">
        <v>49</v>
      </c>
      <c r="AC2177" t="s">
        <v>218</v>
      </c>
      <c r="AD2177" t="s">
        <v>217</v>
      </c>
      <c r="AE2177">
        <v>389</v>
      </c>
      <c r="AF2177" t="s">
        <v>231</v>
      </c>
      <c r="AG2177" t="s">
        <v>236</v>
      </c>
      <c r="AH2177" t="s">
        <v>221</v>
      </c>
      <c r="AI2177" t="s">
        <v>226</v>
      </c>
      <c r="AJ2177">
        <v>0</v>
      </c>
      <c r="AK2177">
        <v>0</v>
      </c>
      <c r="AL2177">
        <v>7</v>
      </c>
    </row>
    <row r="2178" spans="1:38" x14ac:dyDescent="0.3">
      <c r="A2178">
        <v>2176</v>
      </c>
      <c r="B2178">
        <v>861</v>
      </c>
      <c r="C2178">
        <v>861</v>
      </c>
      <c r="D2178">
        <v>131456</v>
      </c>
      <c r="E2178" t="s">
        <v>17747</v>
      </c>
      <c r="F2178" t="s">
        <v>16372</v>
      </c>
      <c r="G2178">
        <v>1503.8730149800001</v>
      </c>
      <c r="H2178">
        <v>54957.743616400003</v>
      </c>
      <c r="I2178">
        <v>651316</v>
      </c>
      <c r="J2178">
        <v>312955</v>
      </c>
      <c r="K2178" t="s">
        <v>17747</v>
      </c>
      <c r="L2178" t="s">
        <v>15756</v>
      </c>
      <c r="M2178" t="s">
        <v>15757</v>
      </c>
      <c r="N2178" t="s">
        <v>15544</v>
      </c>
      <c r="O2178" t="s">
        <v>17742</v>
      </c>
      <c r="P2178" t="s">
        <v>15739</v>
      </c>
      <c r="Q2178">
        <v>214</v>
      </c>
      <c r="R2178">
        <v>5326</v>
      </c>
      <c r="S2178" t="s">
        <v>217</v>
      </c>
      <c r="T2178">
        <v>651276.71677299996</v>
      </c>
      <c r="U2178">
        <v>311766.36273400002</v>
      </c>
      <c r="V2178">
        <v>5</v>
      </c>
      <c r="W2178">
        <v>10.9254214493</v>
      </c>
      <c r="X2178">
        <v>2</v>
      </c>
      <c r="Y2178">
        <v>0</v>
      </c>
      <c r="Z2178">
        <v>0</v>
      </c>
      <c r="AA2178">
        <v>0</v>
      </c>
      <c r="AB2178" t="s">
        <v>49</v>
      </c>
      <c r="AC2178" t="s">
        <v>218</v>
      </c>
      <c r="AD2178" t="s">
        <v>217</v>
      </c>
      <c r="AE2178">
        <v>389</v>
      </c>
      <c r="AF2178" t="s">
        <v>231</v>
      </c>
      <c r="AG2178" t="s">
        <v>236</v>
      </c>
      <c r="AH2178" t="s">
        <v>221</v>
      </c>
      <c r="AI2178" t="s">
        <v>226</v>
      </c>
      <c r="AJ2178">
        <v>0</v>
      </c>
      <c r="AK2178">
        <v>0</v>
      </c>
      <c r="AL2178">
        <v>7</v>
      </c>
    </row>
    <row r="2179" spans="1:38" x14ac:dyDescent="0.3">
      <c r="A2179">
        <v>2177</v>
      </c>
      <c r="B2179">
        <v>862</v>
      </c>
      <c r="C2179">
        <v>862</v>
      </c>
      <c r="D2179">
        <v>131457</v>
      </c>
      <c r="E2179" t="s">
        <v>17748</v>
      </c>
      <c r="F2179" t="s">
        <v>16372</v>
      </c>
      <c r="G2179">
        <v>1850.8434055600001</v>
      </c>
      <c r="H2179">
        <v>96151.836130800002</v>
      </c>
      <c r="I2179">
        <v>651584</v>
      </c>
      <c r="J2179">
        <v>312942</v>
      </c>
      <c r="K2179" t="s">
        <v>17748</v>
      </c>
      <c r="L2179" t="s">
        <v>15756</v>
      </c>
      <c r="M2179" t="s">
        <v>15757</v>
      </c>
      <c r="N2179" t="s">
        <v>15544</v>
      </c>
      <c r="O2179" t="s">
        <v>17742</v>
      </c>
      <c r="P2179" t="s">
        <v>15739</v>
      </c>
      <c r="Q2179">
        <v>214</v>
      </c>
      <c r="R2179">
        <v>5326</v>
      </c>
      <c r="S2179" t="s">
        <v>217</v>
      </c>
      <c r="T2179">
        <v>651276.71677299996</v>
      </c>
      <c r="U2179">
        <v>311766.36273400002</v>
      </c>
      <c r="V2179">
        <v>5</v>
      </c>
      <c r="W2179">
        <v>10.9254214493</v>
      </c>
      <c r="X2179">
        <v>2</v>
      </c>
      <c r="Y2179">
        <v>0</v>
      </c>
      <c r="Z2179">
        <v>0</v>
      </c>
      <c r="AA2179">
        <v>0</v>
      </c>
      <c r="AB2179" t="s">
        <v>49</v>
      </c>
      <c r="AC2179" t="s">
        <v>218</v>
      </c>
      <c r="AD2179" t="s">
        <v>217</v>
      </c>
      <c r="AE2179">
        <v>389</v>
      </c>
      <c r="AF2179" t="s">
        <v>231</v>
      </c>
      <c r="AG2179" t="s">
        <v>236</v>
      </c>
      <c r="AH2179" t="s">
        <v>221</v>
      </c>
      <c r="AI2179" t="s">
        <v>226</v>
      </c>
      <c r="AJ2179">
        <v>0</v>
      </c>
      <c r="AK2179">
        <v>0</v>
      </c>
      <c r="AL2179">
        <v>7</v>
      </c>
    </row>
    <row r="2180" spans="1:38" x14ac:dyDescent="0.3">
      <c r="A2180">
        <v>2178</v>
      </c>
      <c r="B2180">
        <v>863</v>
      </c>
      <c r="C2180">
        <v>863</v>
      </c>
      <c r="D2180">
        <v>131458</v>
      </c>
      <c r="E2180" t="s">
        <v>17749</v>
      </c>
      <c r="F2180" t="s">
        <v>16372</v>
      </c>
      <c r="G2180">
        <v>1126.53553622</v>
      </c>
      <c r="H2180">
        <v>37022.2854869</v>
      </c>
      <c r="I2180">
        <v>651974</v>
      </c>
      <c r="J2180">
        <v>312951</v>
      </c>
      <c r="K2180" t="s">
        <v>17749</v>
      </c>
      <c r="L2180" t="s">
        <v>15756</v>
      </c>
      <c r="M2180" t="s">
        <v>15757</v>
      </c>
      <c r="N2180" t="s">
        <v>15544</v>
      </c>
      <c r="O2180" t="s">
        <v>17742</v>
      </c>
      <c r="P2180" t="s">
        <v>15739</v>
      </c>
      <c r="Q2180">
        <v>214</v>
      </c>
      <c r="R2180">
        <v>5326</v>
      </c>
      <c r="S2180" t="s">
        <v>217</v>
      </c>
      <c r="T2180">
        <v>651276.71677299996</v>
      </c>
      <c r="U2180">
        <v>311766.36273400002</v>
      </c>
      <c r="V2180">
        <v>5</v>
      </c>
      <c r="W2180">
        <v>10.9254214493</v>
      </c>
      <c r="X2180">
        <v>2</v>
      </c>
      <c r="Y2180">
        <v>0</v>
      </c>
      <c r="Z2180">
        <v>0</v>
      </c>
      <c r="AA2180">
        <v>0</v>
      </c>
      <c r="AB2180" t="s">
        <v>49</v>
      </c>
      <c r="AC2180" t="s">
        <v>218</v>
      </c>
      <c r="AD2180" t="s">
        <v>217</v>
      </c>
      <c r="AE2180">
        <v>389</v>
      </c>
      <c r="AF2180" t="s">
        <v>231</v>
      </c>
      <c r="AG2180" t="s">
        <v>236</v>
      </c>
      <c r="AH2180" t="s">
        <v>221</v>
      </c>
      <c r="AI2180" t="s">
        <v>226</v>
      </c>
      <c r="AJ2180">
        <v>0</v>
      </c>
      <c r="AK2180">
        <v>0</v>
      </c>
      <c r="AL2180">
        <v>7</v>
      </c>
    </row>
    <row r="2181" spans="1:38" x14ac:dyDescent="0.3">
      <c r="A2181">
        <v>2179</v>
      </c>
      <c r="B2181">
        <v>864</v>
      </c>
      <c r="C2181">
        <v>864</v>
      </c>
      <c r="D2181">
        <v>131459</v>
      </c>
      <c r="E2181" t="s">
        <v>17750</v>
      </c>
      <c r="F2181" t="s">
        <v>16372</v>
      </c>
      <c r="G2181">
        <v>1760.2721965000001</v>
      </c>
      <c r="H2181">
        <v>84271.7126345</v>
      </c>
      <c r="I2181">
        <v>651674</v>
      </c>
      <c r="J2181">
        <v>312737</v>
      </c>
      <c r="K2181" t="s">
        <v>17750</v>
      </c>
      <c r="L2181" t="s">
        <v>15756</v>
      </c>
      <c r="M2181" t="s">
        <v>15757</v>
      </c>
      <c r="N2181" t="s">
        <v>15544</v>
      </c>
      <c r="O2181" t="s">
        <v>17742</v>
      </c>
      <c r="P2181" t="s">
        <v>15739</v>
      </c>
      <c r="Q2181">
        <v>214</v>
      </c>
      <c r="R2181">
        <v>5326</v>
      </c>
      <c r="S2181" t="s">
        <v>217</v>
      </c>
      <c r="T2181">
        <v>651276.71677299996</v>
      </c>
      <c r="U2181">
        <v>311766.36273400002</v>
      </c>
      <c r="V2181">
        <v>5</v>
      </c>
      <c r="W2181">
        <v>10.9254214493</v>
      </c>
      <c r="X2181">
        <v>2</v>
      </c>
      <c r="Y2181">
        <v>0</v>
      </c>
      <c r="Z2181">
        <v>0</v>
      </c>
      <c r="AA2181">
        <v>0</v>
      </c>
      <c r="AB2181" t="s">
        <v>49</v>
      </c>
      <c r="AC2181" t="s">
        <v>218</v>
      </c>
      <c r="AD2181" t="s">
        <v>217</v>
      </c>
      <c r="AE2181">
        <v>389</v>
      </c>
      <c r="AF2181" t="s">
        <v>231</v>
      </c>
      <c r="AG2181" t="s">
        <v>236</v>
      </c>
      <c r="AH2181" t="s">
        <v>221</v>
      </c>
      <c r="AI2181" t="s">
        <v>226</v>
      </c>
      <c r="AJ2181">
        <v>0</v>
      </c>
      <c r="AK2181">
        <v>0</v>
      </c>
      <c r="AL2181">
        <v>7</v>
      </c>
    </row>
    <row r="2182" spans="1:38" x14ac:dyDescent="0.3">
      <c r="A2182">
        <v>2180</v>
      </c>
      <c r="B2182">
        <v>865</v>
      </c>
      <c r="C2182">
        <v>865</v>
      </c>
      <c r="D2182">
        <v>131460</v>
      </c>
      <c r="E2182" t="s">
        <v>17751</v>
      </c>
      <c r="F2182" t="s">
        <v>16372</v>
      </c>
      <c r="G2182">
        <v>1099.23827824</v>
      </c>
      <c r="H2182">
        <v>37075.511010599999</v>
      </c>
      <c r="I2182">
        <v>651317</v>
      </c>
      <c r="J2182">
        <v>312668</v>
      </c>
      <c r="K2182" t="s">
        <v>17751</v>
      </c>
      <c r="L2182" t="s">
        <v>15756</v>
      </c>
      <c r="M2182" t="s">
        <v>15757</v>
      </c>
      <c r="N2182" t="s">
        <v>15544</v>
      </c>
      <c r="O2182" t="s">
        <v>17742</v>
      </c>
      <c r="P2182" t="s">
        <v>15739</v>
      </c>
      <c r="Q2182">
        <v>214</v>
      </c>
      <c r="R2182">
        <v>5326</v>
      </c>
      <c r="S2182" t="s">
        <v>217</v>
      </c>
      <c r="T2182">
        <v>651276.71677299996</v>
      </c>
      <c r="U2182">
        <v>311766.36273400002</v>
      </c>
      <c r="V2182">
        <v>5</v>
      </c>
      <c r="W2182">
        <v>10.9254214493</v>
      </c>
      <c r="X2182">
        <v>2</v>
      </c>
      <c r="Y2182">
        <v>0</v>
      </c>
      <c r="Z2182">
        <v>0</v>
      </c>
      <c r="AA2182">
        <v>0</v>
      </c>
      <c r="AB2182" t="s">
        <v>49</v>
      </c>
      <c r="AC2182" t="s">
        <v>218</v>
      </c>
      <c r="AD2182" t="s">
        <v>217</v>
      </c>
      <c r="AE2182">
        <v>389</v>
      </c>
      <c r="AF2182" t="s">
        <v>231</v>
      </c>
      <c r="AG2182" t="s">
        <v>236</v>
      </c>
      <c r="AH2182" t="s">
        <v>221</v>
      </c>
      <c r="AI2182" t="s">
        <v>226</v>
      </c>
      <c r="AJ2182">
        <v>0</v>
      </c>
      <c r="AK2182">
        <v>0</v>
      </c>
      <c r="AL2182">
        <v>7</v>
      </c>
    </row>
    <row r="2183" spans="1:38" x14ac:dyDescent="0.3">
      <c r="A2183">
        <v>2181</v>
      </c>
      <c r="B2183">
        <v>866</v>
      </c>
      <c r="C2183">
        <v>866</v>
      </c>
      <c r="D2183">
        <v>131461</v>
      </c>
      <c r="E2183" t="s">
        <v>17752</v>
      </c>
      <c r="F2183" t="s">
        <v>16372</v>
      </c>
      <c r="G2183">
        <v>2124.39246628</v>
      </c>
      <c r="H2183">
        <v>116696.78034300001</v>
      </c>
      <c r="I2183">
        <v>651660</v>
      </c>
      <c r="J2183">
        <v>312501</v>
      </c>
      <c r="K2183" t="s">
        <v>17752</v>
      </c>
      <c r="L2183" t="s">
        <v>15756</v>
      </c>
      <c r="M2183" t="s">
        <v>15757</v>
      </c>
      <c r="N2183" t="s">
        <v>15544</v>
      </c>
      <c r="O2183" t="s">
        <v>17742</v>
      </c>
      <c r="P2183" t="s">
        <v>15739</v>
      </c>
      <c r="Q2183">
        <v>214</v>
      </c>
      <c r="R2183">
        <v>5326</v>
      </c>
      <c r="S2183" t="s">
        <v>217</v>
      </c>
      <c r="T2183">
        <v>651276.71677299996</v>
      </c>
      <c r="U2183">
        <v>311766.36273400002</v>
      </c>
      <c r="V2183">
        <v>5</v>
      </c>
      <c r="W2183">
        <v>10.9254214493</v>
      </c>
      <c r="X2183">
        <v>2</v>
      </c>
      <c r="Y2183">
        <v>0</v>
      </c>
      <c r="Z2183">
        <v>0</v>
      </c>
      <c r="AA2183">
        <v>0</v>
      </c>
      <c r="AB2183" t="s">
        <v>49</v>
      </c>
      <c r="AC2183" t="s">
        <v>218</v>
      </c>
      <c r="AD2183" t="s">
        <v>217</v>
      </c>
      <c r="AE2183">
        <v>389</v>
      </c>
      <c r="AF2183" t="s">
        <v>231</v>
      </c>
      <c r="AG2183" t="s">
        <v>236</v>
      </c>
      <c r="AH2183" t="s">
        <v>221</v>
      </c>
      <c r="AI2183" t="s">
        <v>226</v>
      </c>
      <c r="AJ2183">
        <v>0</v>
      </c>
      <c r="AK2183">
        <v>0</v>
      </c>
      <c r="AL2183">
        <v>7</v>
      </c>
    </row>
    <row r="2184" spans="1:38" x14ac:dyDescent="0.3">
      <c r="A2184">
        <v>2182</v>
      </c>
      <c r="B2184">
        <v>867</v>
      </c>
      <c r="C2184">
        <v>867</v>
      </c>
      <c r="D2184">
        <v>131462</v>
      </c>
      <c r="E2184" t="s">
        <v>17753</v>
      </c>
      <c r="F2184" t="s">
        <v>16372</v>
      </c>
      <c r="G2184">
        <v>1469.06295159</v>
      </c>
      <c r="H2184">
        <v>99172.916944900004</v>
      </c>
      <c r="I2184">
        <v>651840</v>
      </c>
      <c r="J2184">
        <v>312393</v>
      </c>
      <c r="K2184" t="s">
        <v>17753</v>
      </c>
      <c r="L2184" t="s">
        <v>15756</v>
      </c>
      <c r="M2184" t="s">
        <v>15757</v>
      </c>
      <c r="N2184" t="s">
        <v>15544</v>
      </c>
      <c r="O2184" t="s">
        <v>17742</v>
      </c>
      <c r="P2184" t="s">
        <v>15739</v>
      </c>
      <c r="Q2184">
        <v>214</v>
      </c>
      <c r="R2184">
        <v>5326</v>
      </c>
      <c r="S2184" t="s">
        <v>217</v>
      </c>
      <c r="T2184">
        <v>651276.71677299996</v>
      </c>
      <c r="U2184">
        <v>311766.36273400002</v>
      </c>
      <c r="V2184">
        <v>5</v>
      </c>
      <c r="W2184">
        <v>10.9254214493</v>
      </c>
      <c r="X2184">
        <v>2</v>
      </c>
      <c r="Y2184">
        <v>0</v>
      </c>
      <c r="Z2184">
        <v>0</v>
      </c>
      <c r="AA2184">
        <v>0</v>
      </c>
      <c r="AB2184" t="s">
        <v>49</v>
      </c>
      <c r="AC2184" t="s">
        <v>218</v>
      </c>
      <c r="AD2184" t="s">
        <v>217</v>
      </c>
      <c r="AE2184">
        <v>389</v>
      </c>
      <c r="AF2184" t="s">
        <v>231</v>
      </c>
      <c r="AG2184" t="s">
        <v>236</v>
      </c>
      <c r="AH2184" t="s">
        <v>221</v>
      </c>
      <c r="AI2184" t="s">
        <v>226</v>
      </c>
      <c r="AJ2184">
        <v>0</v>
      </c>
      <c r="AK2184">
        <v>0</v>
      </c>
      <c r="AL2184">
        <v>7</v>
      </c>
    </row>
    <row r="2185" spans="1:38" x14ac:dyDescent="0.3">
      <c r="A2185">
        <v>2183</v>
      </c>
      <c r="B2185">
        <v>868</v>
      </c>
      <c r="C2185">
        <v>868</v>
      </c>
      <c r="D2185">
        <v>131463</v>
      </c>
      <c r="E2185" t="s">
        <v>17754</v>
      </c>
      <c r="F2185" t="s">
        <v>16372</v>
      </c>
      <c r="G2185">
        <v>1273.55482792</v>
      </c>
      <c r="H2185">
        <v>88487.127718300006</v>
      </c>
      <c r="I2185">
        <v>652111</v>
      </c>
      <c r="J2185">
        <v>313682</v>
      </c>
      <c r="K2185" t="s">
        <v>17754</v>
      </c>
      <c r="L2185" t="s">
        <v>15756</v>
      </c>
      <c r="M2185" t="s">
        <v>15757</v>
      </c>
      <c r="N2185" t="s">
        <v>15544</v>
      </c>
      <c r="O2185" t="s">
        <v>17742</v>
      </c>
      <c r="P2185" t="s">
        <v>15739</v>
      </c>
      <c r="Q2185">
        <v>214</v>
      </c>
      <c r="R2185">
        <v>5326</v>
      </c>
      <c r="S2185" t="s">
        <v>217</v>
      </c>
      <c r="T2185">
        <v>651276.71677299996</v>
      </c>
      <c r="U2185">
        <v>311766.36273400002</v>
      </c>
      <c r="V2185">
        <v>5</v>
      </c>
      <c r="W2185">
        <v>10.9254214493</v>
      </c>
      <c r="X2185">
        <v>2</v>
      </c>
      <c r="Y2185">
        <v>0</v>
      </c>
      <c r="Z2185">
        <v>0</v>
      </c>
      <c r="AA2185">
        <v>0</v>
      </c>
      <c r="AB2185" t="s">
        <v>49</v>
      </c>
      <c r="AC2185" t="s">
        <v>218</v>
      </c>
      <c r="AD2185" t="s">
        <v>217</v>
      </c>
      <c r="AE2185">
        <v>389</v>
      </c>
      <c r="AF2185" t="s">
        <v>231</v>
      </c>
      <c r="AG2185" t="s">
        <v>236</v>
      </c>
      <c r="AH2185" t="s">
        <v>221</v>
      </c>
      <c r="AI2185" t="s">
        <v>226</v>
      </c>
      <c r="AJ2185">
        <v>0</v>
      </c>
      <c r="AK2185">
        <v>0</v>
      </c>
      <c r="AL2185">
        <v>7</v>
      </c>
    </row>
    <row r="2186" spans="1:38" x14ac:dyDescent="0.3">
      <c r="A2186">
        <v>2184</v>
      </c>
      <c r="B2186">
        <v>869</v>
      </c>
      <c r="C2186">
        <v>869</v>
      </c>
      <c r="D2186">
        <v>131464</v>
      </c>
      <c r="E2186" t="s">
        <v>17755</v>
      </c>
      <c r="F2186" t="s">
        <v>16372</v>
      </c>
      <c r="G2186">
        <v>1313.4249250400001</v>
      </c>
      <c r="H2186">
        <v>73440.640343599996</v>
      </c>
      <c r="I2186">
        <v>651766</v>
      </c>
      <c r="J2186">
        <v>313698</v>
      </c>
      <c r="K2186" t="s">
        <v>17755</v>
      </c>
      <c r="L2186" t="s">
        <v>15756</v>
      </c>
      <c r="M2186" t="s">
        <v>15757</v>
      </c>
      <c r="N2186" t="s">
        <v>15544</v>
      </c>
      <c r="O2186" t="s">
        <v>17742</v>
      </c>
      <c r="P2186" t="s">
        <v>15739</v>
      </c>
      <c r="Q2186">
        <v>214</v>
      </c>
      <c r="R2186">
        <v>5326</v>
      </c>
      <c r="S2186" t="s">
        <v>217</v>
      </c>
      <c r="T2186">
        <v>651276.71677299996</v>
      </c>
      <c r="U2186">
        <v>311766.36273400002</v>
      </c>
      <c r="V2186">
        <v>5</v>
      </c>
      <c r="W2186">
        <v>10.9254214493</v>
      </c>
      <c r="X2186">
        <v>2</v>
      </c>
      <c r="Y2186">
        <v>0</v>
      </c>
      <c r="Z2186">
        <v>0</v>
      </c>
      <c r="AA2186">
        <v>0</v>
      </c>
      <c r="AB2186" t="s">
        <v>49</v>
      </c>
      <c r="AC2186" t="s">
        <v>218</v>
      </c>
      <c r="AD2186" t="s">
        <v>217</v>
      </c>
      <c r="AE2186">
        <v>389</v>
      </c>
      <c r="AF2186" t="s">
        <v>231</v>
      </c>
      <c r="AG2186" t="s">
        <v>236</v>
      </c>
      <c r="AH2186" t="s">
        <v>221</v>
      </c>
      <c r="AI2186" t="s">
        <v>226</v>
      </c>
      <c r="AJ2186">
        <v>0</v>
      </c>
      <c r="AK2186">
        <v>0</v>
      </c>
      <c r="AL2186">
        <v>7</v>
      </c>
    </row>
    <row r="2187" spans="1:38" x14ac:dyDescent="0.3">
      <c r="A2187">
        <v>2185</v>
      </c>
      <c r="B2187">
        <v>870</v>
      </c>
      <c r="C2187">
        <v>870</v>
      </c>
      <c r="D2187">
        <v>131465</v>
      </c>
      <c r="E2187" t="s">
        <v>17756</v>
      </c>
      <c r="F2187" t="s">
        <v>16372</v>
      </c>
      <c r="G2187">
        <v>1369.0840715100001</v>
      </c>
      <c r="H2187">
        <v>90350.940046000003</v>
      </c>
      <c r="I2187">
        <v>651379</v>
      </c>
      <c r="J2187">
        <v>313560</v>
      </c>
      <c r="K2187" t="s">
        <v>17756</v>
      </c>
      <c r="L2187" t="s">
        <v>15756</v>
      </c>
      <c r="M2187" t="s">
        <v>15757</v>
      </c>
      <c r="N2187" t="s">
        <v>15544</v>
      </c>
      <c r="O2187" t="s">
        <v>17742</v>
      </c>
      <c r="P2187" t="s">
        <v>15739</v>
      </c>
      <c r="Q2187">
        <v>214</v>
      </c>
      <c r="R2187">
        <v>5326</v>
      </c>
      <c r="S2187" t="s">
        <v>217</v>
      </c>
      <c r="T2187">
        <v>651276.71677299996</v>
      </c>
      <c r="U2187">
        <v>311766.36273400002</v>
      </c>
      <c r="V2187">
        <v>5</v>
      </c>
      <c r="W2187">
        <v>10.9254214493</v>
      </c>
      <c r="X2187">
        <v>2</v>
      </c>
      <c r="Y2187">
        <v>0</v>
      </c>
      <c r="Z2187">
        <v>0</v>
      </c>
      <c r="AA2187">
        <v>0</v>
      </c>
      <c r="AB2187" t="s">
        <v>49</v>
      </c>
      <c r="AC2187" t="s">
        <v>218</v>
      </c>
      <c r="AD2187" t="s">
        <v>217</v>
      </c>
      <c r="AE2187">
        <v>389</v>
      </c>
      <c r="AF2187" t="s">
        <v>231</v>
      </c>
      <c r="AG2187" t="s">
        <v>236</v>
      </c>
      <c r="AH2187" t="s">
        <v>221</v>
      </c>
      <c r="AI2187" t="s">
        <v>226</v>
      </c>
      <c r="AJ2187">
        <v>0</v>
      </c>
      <c r="AK2187">
        <v>0</v>
      </c>
      <c r="AL2187">
        <v>7</v>
      </c>
    </row>
    <row r="2188" spans="1:38" x14ac:dyDescent="0.3">
      <c r="A2188">
        <v>2186</v>
      </c>
      <c r="B2188">
        <v>871</v>
      </c>
      <c r="C2188">
        <v>871</v>
      </c>
      <c r="D2188">
        <v>131466</v>
      </c>
      <c r="E2188" t="s">
        <v>17757</v>
      </c>
      <c r="F2188" t="s">
        <v>16372</v>
      </c>
      <c r="G2188">
        <v>1657.3673102</v>
      </c>
      <c r="H2188">
        <v>113940.87877900001</v>
      </c>
      <c r="I2188">
        <v>651435</v>
      </c>
      <c r="J2188">
        <v>313352</v>
      </c>
      <c r="K2188" t="s">
        <v>17757</v>
      </c>
      <c r="L2188" t="s">
        <v>15756</v>
      </c>
      <c r="M2188" t="s">
        <v>15757</v>
      </c>
      <c r="N2188" t="s">
        <v>15544</v>
      </c>
      <c r="O2188" t="s">
        <v>17742</v>
      </c>
      <c r="P2188" t="s">
        <v>15739</v>
      </c>
      <c r="Q2188">
        <v>214</v>
      </c>
      <c r="R2188">
        <v>5326</v>
      </c>
      <c r="S2188" t="s">
        <v>217</v>
      </c>
      <c r="T2188">
        <v>651276.71677299996</v>
      </c>
      <c r="U2188">
        <v>311766.36273400002</v>
      </c>
      <c r="V2188">
        <v>5</v>
      </c>
      <c r="W2188">
        <v>10.9254214493</v>
      </c>
      <c r="X2188">
        <v>2</v>
      </c>
      <c r="Y2188">
        <v>0</v>
      </c>
      <c r="Z2188">
        <v>0</v>
      </c>
      <c r="AA2188">
        <v>0</v>
      </c>
      <c r="AB2188" t="s">
        <v>49</v>
      </c>
      <c r="AC2188" t="s">
        <v>218</v>
      </c>
      <c r="AD2188" t="s">
        <v>217</v>
      </c>
      <c r="AE2188">
        <v>389</v>
      </c>
      <c r="AF2188" t="s">
        <v>231</v>
      </c>
      <c r="AG2188" t="s">
        <v>236</v>
      </c>
      <c r="AH2188" t="s">
        <v>221</v>
      </c>
      <c r="AI2188" t="s">
        <v>226</v>
      </c>
      <c r="AJ2188">
        <v>0</v>
      </c>
      <c r="AK2188">
        <v>0</v>
      </c>
      <c r="AL2188">
        <v>7</v>
      </c>
    </row>
    <row r="2189" spans="1:38" x14ac:dyDescent="0.3">
      <c r="A2189">
        <v>2187</v>
      </c>
      <c r="B2189">
        <v>872</v>
      </c>
      <c r="C2189">
        <v>872</v>
      </c>
      <c r="D2189">
        <v>131467</v>
      </c>
      <c r="E2189" t="s">
        <v>17758</v>
      </c>
      <c r="F2189" t="s">
        <v>16372</v>
      </c>
      <c r="G2189">
        <v>1373.99173963</v>
      </c>
      <c r="H2189">
        <v>69156.717646000005</v>
      </c>
      <c r="I2189">
        <v>652727</v>
      </c>
      <c r="J2189">
        <v>312021</v>
      </c>
      <c r="K2189" t="s">
        <v>17758</v>
      </c>
      <c r="L2189" t="s">
        <v>15756</v>
      </c>
      <c r="M2189" t="s">
        <v>15757</v>
      </c>
      <c r="N2189" t="s">
        <v>15544</v>
      </c>
      <c r="O2189" t="s">
        <v>17742</v>
      </c>
      <c r="P2189" t="s">
        <v>15739</v>
      </c>
      <c r="Q2189">
        <v>214</v>
      </c>
      <c r="R2189">
        <v>5326</v>
      </c>
      <c r="S2189" t="s">
        <v>217</v>
      </c>
      <c r="T2189">
        <v>651276.71677299996</v>
      </c>
      <c r="U2189">
        <v>311766.36273400002</v>
      </c>
      <c r="V2189">
        <v>5</v>
      </c>
      <c r="W2189">
        <v>10.9254214493</v>
      </c>
      <c r="X2189">
        <v>2</v>
      </c>
      <c r="Y2189">
        <v>0</v>
      </c>
      <c r="Z2189">
        <v>0</v>
      </c>
      <c r="AA2189">
        <v>0</v>
      </c>
      <c r="AB2189" t="s">
        <v>49</v>
      </c>
      <c r="AC2189" t="s">
        <v>218</v>
      </c>
      <c r="AD2189" t="s">
        <v>217</v>
      </c>
      <c r="AE2189">
        <v>389</v>
      </c>
      <c r="AF2189" t="s">
        <v>231</v>
      </c>
      <c r="AG2189" t="s">
        <v>236</v>
      </c>
      <c r="AH2189" t="s">
        <v>221</v>
      </c>
      <c r="AI2189" t="s">
        <v>226</v>
      </c>
      <c r="AJ2189">
        <v>0</v>
      </c>
      <c r="AK2189">
        <v>0</v>
      </c>
      <c r="AL2189">
        <v>7</v>
      </c>
    </row>
    <row r="2190" spans="1:38" x14ac:dyDescent="0.3">
      <c r="A2190">
        <v>2188</v>
      </c>
      <c r="B2190">
        <v>873</v>
      </c>
      <c r="C2190">
        <v>873</v>
      </c>
      <c r="D2190">
        <v>131468</v>
      </c>
      <c r="E2190" t="s">
        <v>17759</v>
      </c>
      <c r="F2190" t="s">
        <v>16372</v>
      </c>
      <c r="G2190">
        <v>2357.89705628</v>
      </c>
      <c r="H2190">
        <v>241498.16933999999</v>
      </c>
      <c r="I2190">
        <v>652182</v>
      </c>
      <c r="J2190">
        <v>311443</v>
      </c>
      <c r="K2190" t="s">
        <v>17759</v>
      </c>
      <c r="L2190" t="s">
        <v>15756</v>
      </c>
      <c r="M2190" t="s">
        <v>15757</v>
      </c>
      <c r="N2190" t="s">
        <v>15544</v>
      </c>
      <c r="O2190" t="s">
        <v>17742</v>
      </c>
      <c r="P2190" t="s">
        <v>15739</v>
      </c>
      <c r="Q2190">
        <v>214</v>
      </c>
      <c r="R2190">
        <v>5326</v>
      </c>
      <c r="S2190" t="s">
        <v>217</v>
      </c>
      <c r="T2190">
        <v>651276.71677299996</v>
      </c>
      <c r="U2190">
        <v>311766.36273400002</v>
      </c>
      <c r="V2190">
        <v>5</v>
      </c>
      <c r="W2190">
        <v>10.9254214493</v>
      </c>
      <c r="X2190">
        <v>2</v>
      </c>
      <c r="Y2190">
        <v>0</v>
      </c>
      <c r="Z2190">
        <v>0</v>
      </c>
      <c r="AA2190">
        <v>0</v>
      </c>
      <c r="AB2190" t="s">
        <v>49</v>
      </c>
      <c r="AC2190" t="s">
        <v>218</v>
      </c>
      <c r="AD2190" t="s">
        <v>217</v>
      </c>
      <c r="AE2190">
        <v>389</v>
      </c>
      <c r="AF2190" t="s">
        <v>231</v>
      </c>
      <c r="AG2190" t="s">
        <v>236</v>
      </c>
      <c r="AH2190" t="s">
        <v>221</v>
      </c>
      <c r="AI2190" t="s">
        <v>226</v>
      </c>
      <c r="AJ2190">
        <v>0</v>
      </c>
      <c r="AK2190">
        <v>0</v>
      </c>
      <c r="AL2190">
        <v>7</v>
      </c>
    </row>
    <row r="2191" spans="1:38" x14ac:dyDescent="0.3">
      <c r="A2191">
        <v>2189</v>
      </c>
      <c r="B2191">
        <v>874</v>
      </c>
      <c r="C2191">
        <v>874</v>
      </c>
      <c r="D2191">
        <v>131469</v>
      </c>
      <c r="E2191" t="s">
        <v>17760</v>
      </c>
      <c r="F2191" t="s">
        <v>16372</v>
      </c>
      <c r="G2191">
        <v>4461.55366125</v>
      </c>
      <c r="H2191">
        <v>931017.70519100002</v>
      </c>
      <c r="I2191">
        <v>652758</v>
      </c>
      <c r="J2191">
        <v>311142</v>
      </c>
      <c r="K2191" t="s">
        <v>17760</v>
      </c>
      <c r="L2191" t="s">
        <v>15756</v>
      </c>
      <c r="M2191" t="s">
        <v>15757</v>
      </c>
      <c r="N2191" t="s">
        <v>15544</v>
      </c>
      <c r="O2191" t="s">
        <v>17742</v>
      </c>
      <c r="P2191" t="s">
        <v>15739</v>
      </c>
      <c r="Q2191">
        <v>214</v>
      </c>
      <c r="R2191">
        <v>5326</v>
      </c>
      <c r="S2191" t="s">
        <v>217</v>
      </c>
      <c r="T2191">
        <v>651276.71677299996</v>
      </c>
      <c r="U2191">
        <v>311766.36273400002</v>
      </c>
      <c r="V2191">
        <v>5</v>
      </c>
      <c r="W2191">
        <v>10.9254214493</v>
      </c>
      <c r="X2191">
        <v>2</v>
      </c>
      <c r="Y2191">
        <v>0</v>
      </c>
      <c r="Z2191">
        <v>0</v>
      </c>
      <c r="AA2191">
        <v>0</v>
      </c>
      <c r="AB2191" t="s">
        <v>49</v>
      </c>
      <c r="AC2191" t="s">
        <v>218</v>
      </c>
      <c r="AD2191" t="s">
        <v>217</v>
      </c>
      <c r="AE2191">
        <v>389</v>
      </c>
      <c r="AF2191" t="s">
        <v>231</v>
      </c>
      <c r="AG2191" t="s">
        <v>236</v>
      </c>
      <c r="AH2191" t="s">
        <v>221</v>
      </c>
      <c r="AI2191" t="s">
        <v>226</v>
      </c>
      <c r="AJ2191">
        <v>0</v>
      </c>
      <c r="AK2191">
        <v>0</v>
      </c>
      <c r="AL2191">
        <v>7</v>
      </c>
    </row>
    <row r="2192" spans="1:38" x14ac:dyDescent="0.3">
      <c r="A2192">
        <v>2190</v>
      </c>
      <c r="B2192">
        <v>875</v>
      </c>
      <c r="C2192">
        <v>875</v>
      </c>
      <c r="D2192">
        <v>131470</v>
      </c>
      <c r="E2192" t="s">
        <v>17761</v>
      </c>
      <c r="F2192" t="s">
        <v>16372</v>
      </c>
      <c r="G2192">
        <v>1749.6784900299999</v>
      </c>
      <c r="H2192">
        <v>113851.59573099999</v>
      </c>
      <c r="I2192">
        <v>652345</v>
      </c>
      <c r="J2192">
        <v>312649</v>
      </c>
      <c r="K2192" t="s">
        <v>17761</v>
      </c>
      <c r="L2192" t="s">
        <v>15756</v>
      </c>
      <c r="M2192" t="s">
        <v>15757</v>
      </c>
      <c r="N2192" t="s">
        <v>15544</v>
      </c>
      <c r="O2192" t="s">
        <v>17742</v>
      </c>
      <c r="P2192" t="s">
        <v>15739</v>
      </c>
      <c r="Q2192">
        <v>214</v>
      </c>
      <c r="R2192">
        <v>5326</v>
      </c>
      <c r="S2192" t="s">
        <v>217</v>
      </c>
      <c r="T2192">
        <v>651276.71677299996</v>
      </c>
      <c r="U2192">
        <v>311766.36273400002</v>
      </c>
      <c r="V2192">
        <v>5</v>
      </c>
      <c r="W2192">
        <v>10.9254214493</v>
      </c>
      <c r="X2192">
        <v>2</v>
      </c>
      <c r="Y2192">
        <v>0</v>
      </c>
      <c r="Z2192">
        <v>0</v>
      </c>
      <c r="AA2192">
        <v>0</v>
      </c>
      <c r="AB2192" t="s">
        <v>49</v>
      </c>
      <c r="AC2192" t="s">
        <v>218</v>
      </c>
      <c r="AD2192" t="s">
        <v>217</v>
      </c>
      <c r="AE2192">
        <v>389</v>
      </c>
      <c r="AF2192" t="s">
        <v>231</v>
      </c>
      <c r="AG2192" t="s">
        <v>236</v>
      </c>
      <c r="AH2192" t="s">
        <v>221</v>
      </c>
      <c r="AI2192" t="s">
        <v>226</v>
      </c>
      <c r="AJ2192">
        <v>0</v>
      </c>
      <c r="AK2192">
        <v>0</v>
      </c>
      <c r="AL2192">
        <v>7</v>
      </c>
    </row>
    <row r="2193" spans="1:38" x14ac:dyDescent="0.3">
      <c r="A2193">
        <v>2191</v>
      </c>
      <c r="B2193">
        <v>876</v>
      </c>
      <c r="C2193">
        <v>876</v>
      </c>
      <c r="D2193">
        <v>131471</v>
      </c>
      <c r="E2193" t="s">
        <v>17762</v>
      </c>
      <c r="F2193" t="s">
        <v>16372</v>
      </c>
      <c r="G2193">
        <v>1403.70952246</v>
      </c>
      <c r="H2193">
        <v>78594.348788999996</v>
      </c>
      <c r="I2193">
        <v>652109</v>
      </c>
      <c r="J2193">
        <v>312739</v>
      </c>
      <c r="K2193" t="s">
        <v>17762</v>
      </c>
      <c r="L2193" t="s">
        <v>15756</v>
      </c>
      <c r="M2193" t="s">
        <v>15757</v>
      </c>
      <c r="N2193" t="s">
        <v>15544</v>
      </c>
      <c r="O2193" t="s">
        <v>17742</v>
      </c>
      <c r="P2193" t="s">
        <v>15739</v>
      </c>
      <c r="Q2193">
        <v>214</v>
      </c>
      <c r="R2193">
        <v>5326</v>
      </c>
      <c r="S2193" t="s">
        <v>217</v>
      </c>
      <c r="T2193">
        <v>651276.71677299996</v>
      </c>
      <c r="U2193">
        <v>311766.36273400002</v>
      </c>
      <c r="V2193">
        <v>5</v>
      </c>
      <c r="W2193">
        <v>10.9254214493</v>
      </c>
      <c r="X2193">
        <v>2</v>
      </c>
      <c r="Y2193">
        <v>0</v>
      </c>
      <c r="Z2193">
        <v>0</v>
      </c>
      <c r="AA2193">
        <v>0</v>
      </c>
      <c r="AB2193" t="s">
        <v>49</v>
      </c>
      <c r="AC2193" t="s">
        <v>218</v>
      </c>
      <c r="AD2193" t="s">
        <v>217</v>
      </c>
      <c r="AE2193">
        <v>389</v>
      </c>
      <c r="AF2193" t="s">
        <v>231</v>
      </c>
      <c r="AG2193" t="s">
        <v>236</v>
      </c>
      <c r="AH2193" t="s">
        <v>221</v>
      </c>
      <c r="AI2193" t="s">
        <v>226</v>
      </c>
      <c r="AJ2193">
        <v>0</v>
      </c>
      <c r="AK2193">
        <v>0</v>
      </c>
      <c r="AL2193">
        <v>7</v>
      </c>
    </row>
    <row r="2194" spans="1:38" x14ac:dyDescent="0.3">
      <c r="A2194">
        <v>2192</v>
      </c>
      <c r="B2194">
        <v>877</v>
      </c>
      <c r="C2194">
        <v>877</v>
      </c>
      <c r="D2194">
        <v>131472</v>
      </c>
      <c r="E2194" t="s">
        <v>17763</v>
      </c>
      <c r="F2194" t="s">
        <v>16372</v>
      </c>
      <c r="G2194">
        <v>1318.4539695799999</v>
      </c>
      <c r="H2194">
        <v>71223.406500199999</v>
      </c>
      <c r="I2194">
        <v>652115</v>
      </c>
      <c r="J2194">
        <v>312427</v>
      </c>
      <c r="K2194" t="s">
        <v>17763</v>
      </c>
      <c r="L2194" t="s">
        <v>15756</v>
      </c>
      <c r="M2194" t="s">
        <v>15757</v>
      </c>
      <c r="N2194" t="s">
        <v>15544</v>
      </c>
      <c r="O2194" t="s">
        <v>17742</v>
      </c>
      <c r="P2194" t="s">
        <v>15739</v>
      </c>
      <c r="Q2194">
        <v>214</v>
      </c>
      <c r="R2194">
        <v>5326</v>
      </c>
      <c r="S2194" t="s">
        <v>217</v>
      </c>
      <c r="T2194">
        <v>651276.71677299996</v>
      </c>
      <c r="U2194">
        <v>311766.36273400002</v>
      </c>
      <c r="V2194">
        <v>5</v>
      </c>
      <c r="W2194">
        <v>10.9254214493</v>
      </c>
      <c r="X2194">
        <v>2</v>
      </c>
      <c r="Y2194">
        <v>0</v>
      </c>
      <c r="Z2194">
        <v>0</v>
      </c>
      <c r="AA2194">
        <v>0</v>
      </c>
      <c r="AB2194" t="s">
        <v>49</v>
      </c>
      <c r="AC2194" t="s">
        <v>218</v>
      </c>
      <c r="AD2194" t="s">
        <v>217</v>
      </c>
      <c r="AE2194">
        <v>389</v>
      </c>
      <c r="AF2194" t="s">
        <v>231</v>
      </c>
      <c r="AG2194" t="s">
        <v>236</v>
      </c>
      <c r="AH2194" t="s">
        <v>221</v>
      </c>
      <c r="AI2194" t="s">
        <v>226</v>
      </c>
      <c r="AJ2194">
        <v>0</v>
      </c>
      <c r="AK2194">
        <v>0</v>
      </c>
      <c r="AL2194">
        <v>7</v>
      </c>
    </row>
    <row r="2195" spans="1:38" x14ac:dyDescent="0.3">
      <c r="A2195">
        <v>2193</v>
      </c>
      <c r="B2195">
        <v>878</v>
      </c>
      <c r="C2195">
        <v>878</v>
      </c>
      <c r="D2195">
        <v>131473</v>
      </c>
      <c r="E2195" t="s">
        <v>17764</v>
      </c>
      <c r="F2195" t="s">
        <v>16372</v>
      </c>
      <c r="G2195">
        <v>1524.6169215499999</v>
      </c>
      <c r="H2195">
        <v>75287.547307400004</v>
      </c>
      <c r="I2195">
        <v>652444</v>
      </c>
      <c r="J2195">
        <v>312379</v>
      </c>
      <c r="K2195" t="s">
        <v>17764</v>
      </c>
      <c r="L2195" t="s">
        <v>15756</v>
      </c>
      <c r="M2195" t="s">
        <v>15757</v>
      </c>
      <c r="N2195" t="s">
        <v>15544</v>
      </c>
      <c r="O2195" t="s">
        <v>17742</v>
      </c>
      <c r="P2195" t="s">
        <v>15739</v>
      </c>
      <c r="Q2195">
        <v>214</v>
      </c>
      <c r="R2195">
        <v>5326</v>
      </c>
      <c r="S2195" t="s">
        <v>217</v>
      </c>
      <c r="T2195">
        <v>651276.71677299996</v>
      </c>
      <c r="U2195">
        <v>311766.36273400002</v>
      </c>
      <c r="V2195">
        <v>5</v>
      </c>
      <c r="W2195">
        <v>10.9254214493</v>
      </c>
      <c r="X2195">
        <v>2</v>
      </c>
      <c r="Y2195">
        <v>0</v>
      </c>
      <c r="Z2195">
        <v>0</v>
      </c>
      <c r="AA2195">
        <v>0</v>
      </c>
      <c r="AB2195" t="s">
        <v>49</v>
      </c>
      <c r="AC2195" t="s">
        <v>218</v>
      </c>
      <c r="AD2195" t="s">
        <v>217</v>
      </c>
      <c r="AE2195">
        <v>389</v>
      </c>
      <c r="AF2195" t="s">
        <v>231</v>
      </c>
      <c r="AG2195" t="s">
        <v>236</v>
      </c>
      <c r="AH2195" t="s">
        <v>221</v>
      </c>
      <c r="AI2195" t="s">
        <v>226</v>
      </c>
      <c r="AJ2195">
        <v>0</v>
      </c>
      <c r="AK2195">
        <v>0</v>
      </c>
      <c r="AL2195">
        <v>7</v>
      </c>
    </row>
    <row r="2196" spans="1:38" x14ac:dyDescent="0.3">
      <c r="A2196">
        <v>2194</v>
      </c>
      <c r="B2196">
        <v>879</v>
      </c>
      <c r="C2196">
        <v>879</v>
      </c>
      <c r="D2196">
        <v>131474</v>
      </c>
      <c r="E2196" t="s">
        <v>17765</v>
      </c>
      <c r="F2196" t="s">
        <v>16372</v>
      </c>
      <c r="G2196">
        <v>2385.6330429599998</v>
      </c>
      <c r="H2196">
        <v>112845.26901</v>
      </c>
      <c r="I2196">
        <v>652600</v>
      </c>
      <c r="J2196">
        <v>312288</v>
      </c>
      <c r="K2196" t="s">
        <v>17765</v>
      </c>
      <c r="L2196" t="s">
        <v>15756</v>
      </c>
      <c r="M2196" t="s">
        <v>15757</v>
      </c>
      <c r="N2196" t="s">
        <v>15544</v>
      </c>
      <c r="O2196" t="s">
        <v>17742</v>
      </c>
      <c r="P2196" t="s">
        <v>15739</v>
      </c>
      <c r="Q2196">
        <v>214</v>
      </c>
      <c r="R2196">
        <v>5326</v>
      </c>
      <c r="S2196" t="s">
        <v>217</v>
      </c>
      <c r="T2196">
        <v>651276.71677299996</v>
      </c>
      <c r="U2196">
        <v>311766.36273400002</v>
      </c>
      <c r="V2196">
        <v>5</v>
      </c>
      <c r="W2196">
        <v>10.9254214493</v>
      </c>
      <c r="X2196">
        <v>2</v>
      </c>
      <c r="Y2196">
        <v>0</v>
      </c>
      <c r="Z2196">
        <v>0</v>
      </c>
      <c r="AA2196">
        <v>0</v>
      </c>
      <c r="AB2196" t="s">
        <v>49</v>
      </c>
      <c r="AC2196" t="s">
        <v>218</v>
      </c>
      <c r="AD2196" t="s">
        <v>217</v>
      </c>
      <c r="AE2196">
        <v>389</v>
      </c>
      <c r="AF2196" t="s">
        <v>231</v>
      </c>
      <c r="AG2196" t="s">
        <v>236</v>
      </c>
      <c r="AH2196" t="s">
        <v>221</v>
      </c>
      <c r="AI2196" t="s">
        <v>226</v>
      </c>
      <c r="AJ2196">
        <v>0</v>
      </c>
      <c r="AK2196">
        <v>0</v>
      </c>
      <c r="AL2196">
        <v>7</v>
      </c>
    </row>
    <row r="2197" spans="1:38" x14ac:dyDescent="0.3">
      <c r="A2197">
        <v>2195</v>
      </c>
      <c r="B2197">
        <v>880</v>
      </c>
      <c r="C2197">
        <v>880</v>
      </c>
      <c r="D2197">
        <v>131475</v>
      </c>
      <c r="E2197" t="s">
        <v>17766</v>
      </c>
      <c r="F2197" t="s">
        <v>16372</v>
      </c>
      <c r="G2197">
        <v>1511.7540983700001</v>
      </c>
      <c r="H2197">
        <v>99233.858407199994</v>
      </c>
      <c r="I2197">
        <v>651482</v>
      </c>
      <c r="J2197">
        <v>312090</v>
      </c>
      <c r="K2197" t="s">
        <v>17766</v>
      </c>
      <c r="L2197" t="s">
        <v>15756</v>
      </c>
      <c r="M2197" t="s">
        <v>15757</v>
      </c>
      <c r="N2197" t="s">
        <v>15544</v>
      </c>
      <c r="O2197" t="s">
        <v>17742</v>
      </c>
      <c r="P2197" t="s">
        <v>15739</v>
      </c>
      <c r="Q2197">
        <v>214</v>
      </c>
      <c r="R2197">
        <v>5326</v>
      </c>
      <c r="S2197" t="s">
        <v>217</v>
      </c>
      <c r="T2197">
        <v>651276.71677299996</v>
      </c>
      <c r="U2197">
        <v>311766.36273400002</v>
      </c>
      <c r="V2197">
        <v>5</v>
      </c>
      <c r="W2197">
        <v>10.9254214493</v>
      </c>
      <c r="X2197">
        <v>2</v>
      </c>
      <c r="Y2197">
        <v>0</v>
      </c>
      <c r="Z2197">
        <v>0</v>
      </c>
      <c r="AA2197">
        <v>0</v>
      </c>
      <c r="AB2197" t="s">
        <v>49</v>
      </c>
      <c r="AC2197" t="s">
        <v>218</v>
      </c>
      <c r="AD2197" t="s">
        <v>217</v>
      </c>
      <c r="AE2197">
        <v>389</v>
      </c>
      <c r="AF2197" t="s">
        <v>231</v>
      </c>
      <c r="AG2197" t="s">
        <v>236</v>
      </c>
      <c r="AH2197" t="s">
        <v>221</v>
      </c>
      <c r="AI2197" t="s">
        <v>226</v>
      </c>
      <c r="AJ2197">
        <v>0</v>
      </c>
      <c r="AK2197">
        <v>0</v>
      </c>
      <c r="AL2197">
        <v>7</v>
      </c>
    </row>
    <row r="2198" spans="1:38" x14ac:dyDescent="0.3">
      <c r="A2198">
        <v>2196</v>
      </c>
      <c r="B2198">
        <v>881</v>
      </c>
      <c r="C2198">
        <v>881</v>
      </c>
      <c r="D2198">
        <v>131476</v>
      </c>
      <c r="E2198" t="s">
        <v>17767</v>
      </c>
      <c r="F2198" t="s">
        <v>16372</v>
      </c>
      <c r="G2198">
        <v>1277.27064223</v>
      </c>
      <c r="H2198">
        <v>75124.350510000004</v>
      </c>
      <c r="I2198">
        <v>651731</v>
      </c>
      <c r="J2198">
        <v>312100</v>
      </c>
      <c r="K2198" t="s">
        <v>17767</v>
      </c>
      <c r="L2198" t="s">
        <v>15756</v>
      </c>
      <c r="M2198" t="s">
        <v>15757</v>
      </c>
      <c r="N2198" t="s">
        <v>15544</v>
      </c>
      <c r="O2198" t="s">
        <v>17742</v>
      </c>
      <c r="P2198" t="s">
        <v>15739</v>
      </c>
      <c r="Q2198">
        <v>214</v>
      </c>
      <c r="R2198">
        <v>5326</v>
      </c>
      <c r="S2198" t="s">
        <v>217</v>
      </c>
      <c r="T2198">
        <v>651276.71677299996</v>
      </c>
      <c r="U2198">
        <v>311766.36273400002</v>
      </c>
      <c r="V2198">
        <v>5</v>
      </c>
      <c r="W2198">
        <v>10.9254214493</v>
      </c>
      <c r="X2198">
        <v>2</v>
      </c>
      <c r="Y2198">
        <v>0</v>
      </c>
      <c r="Z2198">
        <v>0</v>
      </c>
      <c r="AA2198">
        <v>0</v>
      </c>
      <c r="AB2198" t="s">
        <v>49</v>
      </c>
      <c r="AC2198" t="s">
        <v>218</v>
      </c>
      <c r="AD2198" t="s">
        <v>217</v>
      </c>
      <c r="AE2198">
        <v>389</v>
      </c>
      <c r="AF2198" t="s">
        <v>231</v>
      </c>
      <c r="AG2198" t="s">
        <v>236</v>
      </c>
      <c r="AH2198" t="s">
        <v>221</v>
      </c>
      <c r="AI2198" t="s">
        <v>226</v>
      </c>
      <c r="AJ2198">
        <v>0</v>
      </c>
      <c r="AK2198">
        <v>0</v>
      </c>
      <c r="AL2198">
        <v>7</v>
      </c>
    </row>
    <row r="2199" spans="1:38" x14ac:dyDescent="0.3">
      <c r="A2199">
        <v>2197</v>
      </c>
      <c r="B2199">
        <v>882</v>
      </c>
      <c r="C2199">
        <v>882</v>
      </c>
      <c r="D2199">
        <v>131477</v>
      </c>
      <c r="E2199" t="s">
        <v>17768</v>
      </c>
      <c r="F2199" t="s">
        <v>16372</v>
      </c>
      <c r="G2199">
        <v>1905.05431118</v>
      </c>
      <c r="H2199">
        <v>120327.63387000001</v>
      </c>
      <c r="I2199">
        <v>652059</v>
      </c>
      <c r="J2199">
        <v>312115</v>
      </c>
      <c r="K2199" t="s">
        <v>17768</v>
      </c>
      <c r="L2199" t="s">
        <v>15756</v>
      </c>
      <c r="M2199" t="s">
        <v>15757</v>
      </c>
      <c r="N2199" t="s">
        <v>15544</v>
      </c>
      <c r="O2199" t="s">
        <v>17742</v>
      </c>
      <c r="P2199" t="s">
        <v>15739</v>
      </c>
      <c r="Q2199">
        <v>214</v>
      </c>
      <c r="R2199">
        <v>5326</v>
      </c>
      <c r="S2199" t="s">
        <v>217</v>
      </c>
      <c r="T2199">
        <v>651276.71677299996</v>
      </c>
      <c r="U2199">
        <v>311766.36273400002</v>
      </c>
      <c r="V2199">
        <v>5</v>
      </c>
      <c r="W2199">
        <v>10.9254214493</v>
      </c>
      <c r="X2199">
        <v>2</v>
      </c>
      <c r="Y2199">
        <v>0</v>
      </c>
      <c r="Z2199">
        <v>0</v>
      </c>
      <c r="AA2199">
        <v>0</v>
      </c>
      <c r="AB2199" t="s">
        <v>49</v>
      </c>
      <c r="AC2199" t="s">
        <v>218</v>
      </c>
      <c r="AD2199" t="s">
        <v>217</v>
      </c>
      <c r="AE2199">
        <v>389</v>
      </c>
      <c r="AF2199" t="s">
        <v>231</v>
      </c>
      <c r="AG2199" t="s">
        <v>236</v>
      </c>
      <c r="AH2199" t="s">
        <v>221</v>
      </c>
      <c r="AI2199" t="s">
        <v>226</v>
      </c>
      <c r="AJ2199">
        <v>0</v>
      </c>
      <c r="AK2199">
        <v>0</v>
      </c>
      <c r="AL2199">
        <v>7</v>
      </c>
    </row>
    <row r="2200" spans="1:38" x14ac:dyDescent="0.3">
      <c r="A2200">
        <v>2198</v>
      </c>
      <c r="B2200">
        <v>883</v>
      </c>
      <c r="C2200">
        <v>883</v>
      </c>
      <c r="D2200">
        <v>131478</v>
      </c>
      <c r="E2200" t="s">
        <v>17769</v>
      </c>
      <c r="F2200" t="s">
        <v>16372</v>
      </c>
      <c r="G2200">
        <v>1794.8734462800001</v>
      </c>
      <c r="H2200">
        <v>158589.94857499999</v>
      </c>
      <c r="I2200">
        <v>651711</v>
      </c>
      <c r="J2200">
        <v>311720</v>
      </c>
      <c r="K2200" t="s">
        <v>17769</v>
      </c>
      <c r="L2200" t="s">
        <v>15756</v>
      </c>
      <c r="M2200" t="s">
        <v>15757</v>
      </c>
      <c r="N2200" t="s">
        <v>15544</v>
      </c>
      <c r="O2200" t="s">
        <v>17742</v>
      </c>
      <c r="P2200" t="s">
        <v>15739</v>
      </c>
      <c r="Q2200">
        <v>214</v>
      </c>
      <c r="R2200">
        <v>5326</v>
      </c>
      <c r="S2200" t="s">
        <v>217</v>
      </c>
      <c r="T2200">
        <v>651276.71677299996</v>
      </c>
      <c r="U2200">
        <v>311766.36273400002</v>
      </c>
      <c r="V2200">
        <v>5</v>
      </c>
      <c r="W2200">
        <v>10.9254214493</v>
      </c>
      <c r="X2200">
        <v>2</v>
      </c>
      <c r="Y2200">
        <v>0</v>
      </c>
      <c r="Z2200">
        <v>0</v>
      </c>
      <c r="AA2200">
        <v>0</v>
      </c>
      <c r="AB2200" t="s">
        <v>49</v>
      </c>
      <c r="AC2200" t="s">
        <v>218</v>
      </c>
      <c r="AD2200" t="s">
        <v>217</v>
      </c>
      <c r="AE2200">
        <v>389</v>
      </c>
      <c r="AF2200" t="s">
        <v>231</v>
      </c>
      <c r="AG2200" t="s">
        <v>236</v>
      </c>
      <c r="AH2200" t="s">
        <v>221</v>
      </c>
      <c r="AI2200" t="s">
        <v>226</v>
      </c>
      <c r="AJ2200">
        <v>0</v>
      </c>
      <c r="AK2200">
        <v>0</v>
      </c>
      <c r="AL2200">
        <v>7</v>
      </c>
    </row>
    <row r="2201" spans="1:38" x14ac:dyDescent="0.3">
      <c r="A2201">
        <v>2199</v>
      </c>
      <c r="B2201">
        <v>884</v>
      </c>
      <c r="C2201">
        <v>884</v>
      </c>
      <c r="D2201">
        <v>131479</v>
      </c>
      <c r="E2201" t="s">
        <v>17770</v>
      </c>
      <c r="F2201" t="s">
        <v>16372</v>
      </c>
      <c r="G2201">
        <v>1606.17378106</v>
      </c>
      <c r="H2201">
        <v>51376.178970499997</v>
      </c>
      <c r="I2201">
        <v>652376</v>
      </c>
      <c r="J2201">
        <v>312096</v>
      </c>
      <c r="K2201" t="s">
        <v>17770</v>
      </c>
      <c r="L2201" t="s">
        <v>15756</v>
      </c>
      <c r="M2201" t="s">
        <v>15757</v>
      </c>
      <c r="N2201" t="s">
        <v>15544</v>
      </c>
      <c r="O2201" t="s">
        <v>17742</v>
      </c>
      <c r="P2201" t="s">
        <v>15739</v>
      </c>
      <c r="Q2201">
        <v>214</v>
      </c>
      <c r="R2201">
        <v>5326</v>
      </c>
      <c r="S2201" t="s">
        <v>217</v>
      </c>
      <c r="T2201">
        <v>651276.71677299996</v>
      </c>
      <c r="U2201">
        <v>311766.36273400002</v>
      </c>
      <c r="V2201">
        <v>5</v>
      </c>
      <c r="W2201">
        <v>10.9254214493</v>
      </c>
      <c r="X2201">
        <v>2</v>
      </c>
      <c r="Y2201">
        <v>0</v>
      </c>
      <c r="Z2201">
        <v>0</v>
      </c>
      <c r="AA2201">
        <v>0</v>
      </c>
      <c r="AB2201" t="s">
        <v>49</v>
      </c>
      <c r="AC2201" t="s">
        <v>218</v>
      </c>
      <c r="AD2201" t="s">
        <v>217</v>
      </c>
      <c r="AE2201">
        <v>389</v>
      </c>
      <c r="AF2201" t="s">
        <v>231</v>
      </c>
      <c r="AG2201" t="s">
        <v>236</v>
      </c>
      <c r="AH2201" t="s">
        <v>221</v>
      </c>
      <c r="AI2201" t="s">
        <v>226</v>
      </c>
      <c r="AJ2201">
        <v>0</v>
      </c>
      <c r="AK2201">
        <v>0</v>
      </c>
      <c r="AL2201">
        <v>7</v>
      </c>
    </row>
    <row r="2202" spans="1:38" x14ac:dyDescent="0.3">
      <c r="A2202">
        <v>2200</v>
      </c>
      <c r="B2202">
        <v>885</v>
      </c>
      <c r="C2202">
        <v>885</v>
      </c>
      <c r="D2202">
        <v>131480</v>
      </c>
      <c r="E2202" t="s">
        <v>17771</v>
      </c>
      <c r="F2202" t="s">
        <v>16372</v>
      </c>
      <c r="G2202">
        <v>2057.86969387</v>
      </c>
      <c r="H2202">
        <v>133008.07870000001</v>
      </c>
      <c r="I2202">
        <v>652073</v>
      </c>
      <c r="J2202">
        <v>311815</v>
      </c>
      <c r="K2202" t="s">
        <v>17771</v>
      </c>
      <c r="L2202" t="s">
        <v>15756</v>
      </c>
      <c r="M2202" t="s">
        <v>15757</v>
      </c>
      <c r="N2202" t="s">
        <v>15544</v>
      </c>
      <c r="O2202" t="s">
        <v>17742</v>
      </c>
      <c r="P2202" t="s">
        <v>15739</v>
      </c>
      <c r="Q2202">
        <v>214</v>
      </c>
      <c r="R2202">
        <v>5326</v>
      </c>
      <c r="S2202" t="s">
        <v>217</v>
      </c>
      <c r="T2202">
        <v>651276.71677299996</v>
      </c>
      <c r="U2202">
        <v>311766.36273400002</v>
      </c>
      <c r="V2202">
        <v>5</v>
      </c>
      <c r="W2202">
        <v>10.9254214493</v>
      </c>
      <c r="X2202">
        <v>2</v>
      </c>
      <c r="Y2202">
        <v>0</v>
      </c>
      <c r="Z2202">
        <v>0</v>
      </c>
      <c r="AA2202">
        <v>0</v>
      </c>
      <c r="AB2202" t="s">
        <v>49</v>
      </c>
      <c r="AC2202" t="s">
        <v>218</v>
      </c>
      <c r="AD2202" t="s">
        <v>217</v>
      </c>
      <c r="AE2202">
        <v>389</v>
      </c>
      <c r="AF2202" t="s">
        <v>231</v>
      </c>
      <c r="AG2202" t="s">
        <v>236</v>
      </c>
      <c r="AH2202" t="s">
        <v>221</v>
      </c>
      <c r="AI2202" t="s">
        <v>226</v>
      </c>
      <c r="AJ2202">
        <v>0</v>
      </c>
      <c r="AK2202">
        <v>0</v>
      </c>
      <c r="AL2202">
        <v>7</v>
      </c>
    </row>
    <row r="2203" spans="1:38" x14ac:dyDescent="0.3">
      <c r="A2203">
        <v>2201</v>
      </c>
      <c r="B2203">
        <v>886</v>
      </c>
      <c r="C2203">
        <v>886</v>
      </c>
      <c r="D2203">
        <v>131481</v>
      </c>
      <c r="E2203" t="s">
        <v>17772</v>
      </c>
      <c r="F2203" t="s">
        <v>16372</v>
      </c>
      <c r="G2203">
        <v>790.71424571</v>
      </c>
      <c r="H2203">
        <v>26787.434450500001</v>
      </c>
      <c r="I2203">
        <v>652514</v>
      </c>
      <c r="J2203">
        <v>311926</v>
      </c>
      <c r="K2203" t="s">
        <v>17772</v>
      </c>
      <c r="L2203" t="s">
        <v>15756</v>
      </c>
      <c r="M2203" t="s">
        <v>15757</v>
      </c>
      <c r="N2203" t="s">
        <v>15544</v>
      </c>
      <c r="O2203" t="s">
        <v>17742</v>
      </c>
      <c r="P2203" t="s">
        <v>15739</v>
      </c>
      <c r="Q2203">
        <v>214</v>
      </c>
      <c r="R2203">
        <v>5326</v>
      </c>
      <c r="S2203" t="s">
        <v>217</v>
      </c>
      <c r="T2203">
        <v>651276.71677299996</v>
      </c>
      <c r="U2203">
        <v>311766.36273400002</v>
      </c>
      <c r="V2203">
        <v>5</v>
      </c>
      <c r="W2203">
        <v>10.9254214493</v>
      </c>
      <c r="X2203">
        <v>2</v>
      </c>
      <c r="Y2203">
        <v>0</v>
      </c>
      <c r="Z2203">
        <v>0</v>
      </c>
      <c r="AA2203">
        <v>0</v>
      </c>
      <c r="AB2203" t="s">
        <v>49</v>
      </c>
      <c r="AC2203" t="s">
        <v>218</v>
      </c>
      <c r="AD2203" t="s">
        <v>217</v>
      </c>
      <c r="AE2203">
        <v>389</v>
      </c>
      <c r="AF2203" t="s">
        <v>231</v>
      </c>
      <c r="AG2203" t="s">
        <v>236</v>
      </c>
      <c r="AH2203" t="s">
        <v>221</v>
      </c>
      <c r="AI2203" t="s">
        <v>226</v>
      </c>
      <c r="AJ2203">
        <v>0</v>
      </c>
      <c r="AK2203">
        <v>0</v>
      </c>
      <c r="AL2203">
        <v>7</v>
      </c>
    </row>
    <row r="2204" spans="1:38" x14ac:dyDescent="0.3">
      <c r="A2204">
        <v>2202</v>
      </c>
      <c r="B2204">
        <v>887</v>
      </c>
      <c r="C2204">
        <v>887</v>
      </c>
      <c r="D2204">
        <v>131482</v>
      </c>
      <c r="E2204" t="s">
        <v>17773</v>
      </c>
      <c r="F2204" t="s">
        <v>16372</v>
      </c>
      <c r="G2204">
        <v>1884.1680908799999</v>
      </c>
      <c r="H2204">
        <v>62693.013212099999</v>
      </c>
      <c r="I2204">
        <v>652399</v>
      </c>
      <c r="J2204">
        <v>311811</v>
      </c>
      <c r="K2204" t="s">
        <v>17773</v>
      </c>
      <c r="L2204" t="s">
        <v>15756</v>
      </c>
      <c r="M2204" t="s">
        <v>15757</v>
      </c>
      <c r="N2204" t="s">
        <v>15544</v>
      </c>
      <c r="O2204" t="s">
        <v>17742</v>
      </c>
      <c r="P2204" t="s">
        <v>15739</v>
      </c>
      <c r="Q2204">
        <v>214</v>
      </c>
      <c r="R2204">
        <v>5326</v>
      </c>
      <c r="S2204" t="s">
        <v>217</v>
      </c>
      <c r="T2204">
        <v>651276.71677299996</v>
      </c>
      <c r="U2204">
        <v>311766.36273400002</v>
      </c>
      <c r="V2204">
        <v>5</v>
      </c>
      <c r="W2204">
        <v>10.9254214493</v>
      </c>
      <c r="X2204">
        <v>2</v>
      </c>
      <c r="Y2204">
        <v>0</v>
      </c>
      <c r="Z2204">
        <v>0</v>
      </c>
      <c r="AA2204">
        <v>0</v>
      </c>
      <c r="AB2204" t="s">
        <v>49</v>
      </c>
      <c r="AC2204" t="s">
        <v>218</v>
      </c>
      <c r="AD2204" t="s">
        <v>217</v>
      </c>
      <c r="AE2204">
        <v>389</v>
      </c>
      <c r="AF2204" t="s">
        <v>231</v>
      </c>
      <c r="AG2204" t="s">
        <v>236</v>
      </c>
      <c r="AH2204" t="s">
        <v>221</v>
      </c>
      <c r="AI2204" t="s">
        <v>226</v>
      </c>
      <c r="AJ2204">
        <v>0</v>
      </c>
      <c r="AK2204">
        <v>0</v>
      </c>
      <c r="AL2204">
        <v>7</v>
      </c>
    </row>
    <row r="2205" spans="1:38" x14ac:dyDescent="0.3">
      <c r="A2205">
        <v>2203</v>
      </c>
      <c r="B2205">
        <v>888</v>
      </c>
      <c r="C2205">
        <v>888</v>
      </c>
      <c r="D2205">
        <v>131483</v>
      </c>
      <c r="E2205" t="s">
        <v>17774</v>
      </c>
      <c r="F2205" t="s">
        <v>16372</v>
      </c>
      <c r="G2205">
        <v>13700.864349699999</v>
      </c>
      <c r="H2205">
        <v>6822206.7726299996</v>
      </c>
      <c r="I2205">
        <v>650741</v>
      </c>
      <c r="J2205">
        <v>311499</v>
      </c>
      <c r="K2205" t="s">
        <v>17774</v>
      </c>
      <c r="L2205" t="s">
        <v>15743</v>
      </c>
      <c r="M2205" t="s">
        <v>15744</v>
      </c>
      <c r="N2205" t="s">
        <v>15544</v>
      </c>
      <c r="O2205" t="s">
        <v>15545</v>
      </c>
      <c r="P2205" t="s">
        <v>15545</v>
      </c>
      <c r="Q2205">
        <v>214</v>
      </c>
      <c r="R2205">
        <v>5326</v>
      </c>
      <c r="S2205" t="s">
        <v>217</v>
      </c>
      <c r="T2205">
        <v>651276.71677299996</v>
      </c>
      <c r="U2205">
        <v>311766.36273400002</v>
      </c>
      <c r="V2205">
        <v>5</v>
      </c>
      <c r="W2205">
        <v>10.9254214493</v>
      </c>
      <c r="X2205">
        <v>2</v>
      </c>
      <c r="Y2205">
        <v>0</v>
      </c>
      <c r="Z2205">
        <v>0</v>
      </c>
      <c r="AA2205">
        <v>0</v>
      </c>
      <c r="AB2205" t="s">
        <v>49</v>
      </c>
      <c r="AC2205" t="s">
        <v>218</v>
      </c>
      <c r="AD2205" t="s">
        <v>217</v>
      </c>
      <c r="AE2205">
        <v>389</v>
      </c>
      <c r="AF2205" t="s">
        <v>231</v>
      </c>
      <c r="AG2205" t="s">
        <v>236</v>
      </c>
      <c r="AH2205" t="s">
        <v>221</v>
      </c>
      <c r="AI2205" t="s">
        <v>226</v>
      </c>
      <c r="AJ2205">
        <v>0</v>
      </c>
      <c r="AK2205">
        <v>0</v>
      </c>
      <c r="AL2205">
        <v>7</v>
      </c>
    </row>
    <row r="2206" spans="1:38" x14ac:dyDescent="0.3">
      <c r="A2206">
        <v>2204</v>
      </c>
      <c r="B2206">
        <v>2447</v>
      </c>
      <c r="C2206">
        <v>2447</v>
      </c>
      <c r="D2206">
        <v>133042</v>
      </c>
      <c r="E2206" t="s">
        <v>17775</v>
      </c>
      <c r="F2206" t="s">
        <v>15742</v>
      </c>
      <c r="G2206">
        <v>12285.674330100001</v>
      </c>
      <c r="H2206">
        <v>3765065.55755</v>
      </c>
      <c r="I2206">
        <v>617691</v>
      </c>
      <c r="J2206">
        <v>307475</v>
      </c>
      <c r="K2206" t="s">
        <v>17775</v>
      </c>
      <c r="L2206" t="s">
        <v>15542</v>
      </c>
      <c r="M2206" t="s">
        <v>15543</v>
      </c>
      <c r="N2206" t="s">
        <v>15544</v>
      </c>
      <c r="O2206" t="s">
        <v>15691</v>
      </c>
      <c r="P2206" t="s">
        <v>15692</v>
      </c>
      <c r="Q2206">
        <v>216</v>
      </c>
      <c r="R2206">
        <v>3324</v>
      </c>
      <c r="S2206" t="s">
        <v>217</v>
      </c>
      <c r="T2206">
        <v>618028.61083000002</v>
      </c>
      <c r="U2206">
        <v>307561.18224599998</v>
      </c>
      <c r="V2206">
        <v>3</v>
      </c>
      <c r="W2206">
        <v>0.29240257639</v>
      </c>
      <c r="X2206">
        <v>1</v>
      </c>
      <c r="Y2206">
        <v>2</v>
      </c>
      <c r="Z2206">
        <v>0</v>
      </c>
      <c r="AA2206">
        <v>0</v>
      </c>
      <c r="AB2206" t="s">
        <v>217</v>
      </c>
      <c r="AC2206" t="s">
        <v>218</v>
      </c>
      <c r="AD2206" t="s">
        <v>217</v>
      </c>
      <c r="AE2206">
        <v>546</v>
      </c>
      <c r="AF2206" t="s">
        <v>227</v>
      </c>
      <c r="AG2206" t="s">
        <v>228</v>
      </c>
      <c r="AH2206" t="s">
        <v>221</v>
      </c>
      <c r="AI2206" t="s">
        <v>228</v>
      </c>
      <c r="AJ2206">
        <v>0</v>
      </c>
      <c r="AK2206">
        <v>0</v>
      </c>
      <c r="AL2206">
        <v>10</v>
      </c>
    </row>
    <row r="2207" spans="1:38" x14ac:dyDescent="0.3">
      <c r="A2207">
        <v>2205</v>
      </c>
      <c r="B2207">
        <v>2626</v>
      </c>
      <c r="C2207">
        <v>2626</v>
      </c>
      <c r="D2207">
        <v>133221</v>
      </c>
      <c r="E2207" t="s">
        <v>17776</v>
      </c>
      <c r="F2207" t="s">
        <v>15742</v>
      </c>
      <c r="G2207">
        <v>1618.8110185999999</v>
      </c>
      <c r="H2207">
        <v>98759.601730399998</v>
      </c>
      <c r="I2207">
        <v>617881</v>
      </c>
      <c r="J2207">
        <v>310430</v>
      </c>
      <c r="K2207" t="s">
        <v>17776</v>
      </c>
      <c r="L2207" t="s">
        <v>15542</v>
      </c>
      <c r="M2207" t="s">
        <v>15543</v>
      </c>
      <c r="N2207" t="s">
        <v>15544</v>
      </c>
      <c r="O2207" t="s">
        <v>15545</v>
      </c>
      <c r="P2207" t="s">
        <v>15545</v>
      </c>
      <c r="Q2207">
        <v>217</v>
      </c>
      <c r="R2207">
        <v>3323</v>
      </c>
      <c r="S2207" t="s">
        <v>217</v>
      </c>
      <c r="T2207">
        <v>618304.15405600006</v>
      </c>
      <c r="U2207">
        <v>310168.06282699999</v>
      </c>
      <c r="V2207">
        <v>3</v>
      </c>
      <c r="W2207">
        <v>0.63033080076000003</v>
      </c>
      <c r="X2207">
        <v>1</v>
      </c>
      <c r="Y2207">
        <v>2</v>
      </c>
      <c r="Z2207">
        <v>0</v>
      </c>
      <c r="AA2207">
        <v>0</v>
      </c>
      <c r="AB2207" t="s">
        <v>217</v>
      </c>
      <c r="AC2207" t="s">
        <v>218</v>
      </c>
      <c r="AD2207" t="s">
        <v>217</v>
      </c>
      <c r="AE2207">
        <v>536</v>
      </c>
      <c r="AF2207" t="s">
        <v>227</v>
      </c>
      <c r="AG2207" t="s">
        <v>228</v>
      </c>
      <c r="AH2207" t="s">
        <v>221</v>
      </c>
      <c r="AI2207" t="s">
        <v>228</v>
      </c>
      <c r="AJ2207">
        <v>0</v>
      </c>
      <c r="AK2207">
        <v>0</v>
      </c>
      <c r="AL2207">
        <v>10</v>
      </c>
    </row>
    <row r="2208" spans="1:38" x14ac:dyDescent="0.3">
      <c r="A2208">
        <v>2206</v>
      </c>
      <c r="B2208">
        <v>2628</v>
      </c>
      <c r="C2208">
        <v>2628</v>
      </c>
      <c r="D2208">
        <v>133223</v>
      </c>
      <c r="E2208" t="s">
        <v>17777</v>
      </c>
      <c r="F2208" t="s">
        <v>15742</v>
      </c>
      <c r="G2208">
        <v>1850.29803539</v>
      </c>
      <c r="H2208">
        <v>95948.357392499995</v>
      </c>
      <c r="I2208">
        <v>618512</v>
      </c>
      <c r="J2208">
        <v>310314</v>
      </c>
      <c r="K2208" t="s">
        <v>17777</v>
      </c>
      <c r="L2208" t="s">
        <v>15542</v>
      </c>
      <c r="M2208" t="s">
        <v>15543</v>
      </c>
      <c r="N2208" t="s">
        <v>15544</v>
      </c>
      <c r="O2208" t="s">
        <v>15545</v>
      </c>
      <c r="P2208" t="s">
        <v>15545</v>
      </c>
      <c r="Q2208">
        <v>217</v>
      </c>
      <c r="R2208">
        <v>3323</v>
      </c>
      <c r="S2208" t="s">
        <v>217</v>
      </c>
      <c r="T2208">
        <v>618304.15405600006</v>
      </c>
      <c r="U2208">
        <v>310168.06282699999</v>
      </c>
      <c r="V2208">
        <v>3</v>
      </c>
      <c r="W2208">
        <v>0.63033080076000003</v>
      </c>
      <c r="X2208">
        <v>1</v>
      </c>
      <c r="Y2208">
        <v>2</v>
      </c>
      <c r="Z2208">
        <v>0</v>
      </c>
      <c r="AA2208">
        <v>0</v>
      </c>
      <c r="AB2208" t="s">
        <v>217</v>
      </c>
      <c r="AC2208" t="s">
        <v>218</v>
      </c>
      <c r="AD2208" t="s">
        <v>217</v>
      </c>
      <c r="AE2208">
        <v>536</v>
      </c>
      <c r="AF2208" t="s">
        <v>227</v>
      </c>
      <c r="AG2208" t="s">
        <v>228</v>
      </c>
      <c r="AH2208" t="s">
        <v>221</v>
      </c>
      <c r="AI2208" t="s">
        <v>228</v>
      </c>
      <c r="AJ2208">
        <v>0</v>
      </c>
      <c r="AK2208">
        <v>0</v>
      </c>
      <c r="AL2208">
        <v>10</v>
      </c>
    </row>
    <row r="2209" spans="1:38" x14ac:dyDescent="0.3">
      <c r="A2209">
        <v>2207</v>
      </c>
      <c r="B2209">
        <v>2629</v>
      </c>
      <c r="C2209">
        <v>2629</v>
      </c>
      <c r="D2209">
        <v>133224</v>
      </c>
      <c r="E2209" t="s">
        <v>17778</v>
      </c>
      <c r="F2209" t="s">
        <v>15742</v>
      </c>
      <c r="G2209">
        <v>2221.3406516099999</v>
      </c>
      <c r="H2209">
        <v>92202.618965500005</v>
      </c>
      <c r="I2209">
        <v>618613</v>
      </c>
      <c r="J2209">
        <v>310002</v>
      </c>
      <c r="K2209" t="s">
        <v>17778</v>
      </c>
      <c r="L2209" t="s">
        <v>15542</v>
      </c>
      <c r="M2209" t="s">
        <v>15543</v>
      </c>
      <c r="N2209" t="s">
        <v>15544</v>
      </c>
      <c r="O2209" t="s">
        <v>15545</v>
      </c>
      <c r="P2209" t="s">
        <v>15545</v>
      </c>
      <c r="Q2209">
        <v>217</v>
      </c>
      <c r="R2209">
        <v>3323</v>
      </c>
      <c r="S2209" t="s">
        <v>217</v>
      </c>
      <c r="T2209">
        <v>618304.15405600006</v>
      </c>
      <c r="U2209">
        <v>310168.06282699999</v>
      </c>
      <c r="V2209">
        <v>3</v>
      </c>
      <c r="W2209">
        <v>0.63033080076000003</v>
      </c>
      <c r="X2209">
        <v>1</v>
      </c>
      <c r="Y2209">
        <v>2</v>
      </c>
      <c r="Z2209">
        <v>0</v>
      </c>
      <c r="AA2209">
        <v>0</v>
      </c>
      <c r="AB2209" t="s">
        <v>217</v>
      </c>
      <c r="AC2209" t="s">
        <v>218</v>
      </c>
      <c r="AD2209" t="s">
        <v>217</v>
      </c>
      <c r="AE2209">
        <v>536</v>
      </c>
      <c r="AF2209" t="s">
        <v>227</v>
      </c>
      <c r="AG2209" t="s">
        <v>228</v>
      </c>
      <c r="AH2209" t="s">
        <v>221</v>
      </c>
      <c r="AI2209" t="s">
        <v>228</v>
      </c>
      <c r="AJ2209">
        <v>0</v>
      </c>
      <c r="AK2209">
        <v>0</v>
      </c>
      <c r="AL2209">
        <v>10</v>
      </c>
    </row>
    <row r="2210" spans="1:38" x14ac:dyDescent="0.3">
      <c r="A2210">
        <v>2208</v>
      </c>
      <c r="B2210">
        <v>2630</v>
      </c>
      <c r="C2210">
        <v>2630</v>
      </c>
      <c r="D2210">
        <v>133225</v>
      </c>
      <c r="E2210" t="s">
        <v>17779</v>
      </c>
      <c r="F2210" t="s">
        <v>15742</v>
      </c>
      <c r="G2210">
        <v>1112.00519379</v>
      </c>
      <c r="H2210">
        <v>35336.410847699997</v>
      </c>
      <c r="I2210">
        <v>617709</v>
      </c>
      <c r="J2210">
        <v>310182</v>
      </c>
      <c r="K2210" t="s">
        <v>17779</v>
      </c>
      <c r="L2210" t="s">
        <v>15542</v>
      </c>
      <c r="M2210" t="s">
        <v>15543</v>
      </c>
      <c r="N2210" t="s">
        <v>15544</v>
      </c>
      <c r="O2210" t="s">
        <v>15545</v>
      </c>
      <c r="P2210" t="s">
        <v>15545</v>
      </c>
      <c r="Q2210">
        <v>217</v>
      </c>
      <c r="R2210">
        <v>3323</v>
      </c>
      <c r="S2210" t="s">
        <v>217</v>
      </c>
      <c r="T2210">
        <v>618304.15405600006</v>
      </c>
      <c r="U2210">
        <v>310168.06282699999</v>
      </c>
      <c r="V2210">
        <v>3</v>
      </c>
      <c r="W2210">
        <v>0.63033080076000003</v>
      </c>
      <c r="X2210">
        <v>1</v>
      </c>
      <c r="Y2210">
        <v>2</v>
      </c>
      <c r="Z2210">
        <v>0</v>
      </c>
      <c r="AA2210">
        <v>0</v>
      </c>
      <c r="AB2210" t="s">
        <v>217</v>
      </c>
      <c r="AC2210" t="s">
        <v>218</v>
      </c>
      <c r="AD2210" t="s">
        <v>217</v>
      </c>
      <c r="AE2210">
        <v>536</v>
      </c>
      <c r="AF2210" t="s">
        <v>227</v>
      </c>
      <c r="AG2210" t="s">
        <v>228</v>
      </c>
      <c r="AH2210" t="s">
        <v>221</v>
      </c>
      <c r="AI2210" t="s">
        <v>228</v>
      </c>
      <c r="AJ2210">
        <v>0</v>
      </c>
      <c r="AK2210">
        <v>0</v>
      </c>
      <c r="AL2210">
        <v>10</v>
      </c>
    </row>
    <row r="2211" spans="1:38" x14ac:dyDescent="0.3">
      <c r="A2211">
        <v>2209</v>
      </c>
      <c r="B2211">
        <v>2631</v>
      </c>
      <c r="C2211">
        <v>2631</v>
      </c>
      <c r="D2211">
        <v>133226</v>
      </c>
      <c r="E2211" t="s">
        <v>17780</v>
      </c>
      <c r="F2211" t="s">
        <v>15742</v>
      </c>
      <c r="G2211">
        <v>1438.7024828399999</v>
      </c>
      <c r="H2211">
        <v>88483.914251599999</v>
      </c>
      <c r="I2211">
        <v>618836</v>
      </c>
      <c r="J2211">
        <v>310022</v>
      </c>
      <c r="K2211" t="s">
        <v>17780</v>
      </c>
      <c r="L2211" t="s">
        <v>15542</v>
      </c>
      <c r="M2211" t="s">
        <v>15543</v>
      </c>
      <c r="N2211" t="s">
        <v>15544</v>
      </c>
      <c r="O2211" t="s">
        <v>15545</v>
      </c>
      <c r="P2211" t="s">
        <v>15545</v>
      </c>
      <c r="Q2211">
        <v>217</v>
      </c>
      <c r="R2211">
        <v>3323</v>
      </c>
      <c r="S2211" t="s">
        <v>217</v>
      </c>
      <c r="T2211">
        <v>618304.15405600006</v>
      </c>
      <c r="U2211">
        <v>310168.06282699999</v>
      </c>
      <c r="V2211">
        <v>3</v>
      </c>
      <c r="W2211">
        <v>0.63033080076000003</v>
      </c>
      <c r="X2211">
        <v>1</v>
      </c>
      <c r="Y2211">
        <v>2</v>
      </c>
      <c r="Z2211">
        <v>0</v>
      </c>
      <c r="AA2211">
        <v>0</v>
      </c>
      <c r="AB2211" t="s">
        <v>217</v>
      </c>
      <c r="AC2211" t="s">
        <v>218</v>
      </c>
      <c r="AD2211" t="s">
        <v>217</v>
      </c>
      <c r="AE2211">
        <v>536</v>
      </c>
      <c r="AF2211" t="s">
        <v>227</v>
      </c>
      <c r="AG2211" t="s">
        <v>228</v>
      </c>
      <c r="AH2211" t="s">
        <v>221</v>
      </c>
      <c r="AI2211" t="s">
        <v>228</v>
      </c>
      <c r="AJ2211">
        <v>0</v>
      </c>
      <c r="AK2211">
        <v>0</v>
      </c>
      <c r="AL2211">
        <v>10</v>
      </c>
    </row>
    <row r="2212" spans="1:38" x14ac:dyDescent="0.3">
      <c r="A2212">
        <v>2210</v>
      </c>
      <c r="B2212">
        <v>2632</v>
      </c>
      <c r="C2212">
        <v>2632</v>
      </c>
      <c r="D2212">
        <v>133227</v>
      </c>
      <c r="E2212" t="s">
        <v>17781</v>
      </c>
      <c r="F2212" t="s">
        <v>15742</v>
      </c>
      <c r="G2212">
        <v>2120.1888543499999</v>
      </c>
      <c r="H2212">
        <v>122221.788995</v>
      </c>
      <c r="I2212">
        <v>618300</v>
      </c>
      <c r="J2212">
        <v>310093</v>
      </c>
      <c r="K2212" t="s">
        <v>17781</v>
      </c>
      <c r="L2212" t="s">
        <v>15542</v>
      </c>
      <c r="M2212" t="s">
        <v>15543</v>
      </c>
      <c r="N2212" t="s">
        <v>15544</v>
      </c>
      <c r="O2212" t="s">
        <v>15545</v>
      </c>
      <c r="P2212" t="s">
        <v>15545</v>
      </c>
      <c r="Q2212">
        <v>217</v>
      </c>
      <c r="R2212">
        <v>3323</v>
      </c>
      <c r="S2212" t="s">
        <v>217</v>
      </c>
      <c r="T2212">
        <v>618304.15405600006</v>
      </c>
      <c r="U2212">
        <v>310168.06282699999</v>
      </c>
      <c r="V2212">
        <v>3</v>
      </c>
      <c r="W2212">
        <v>0.63033080076000003</v>
      </c>
      <c r="X2212">
        <v>1</v>
      </c>
      <c r="Y2212">
        <v>2</v>
      </c>
      <c r="Z2212">
        <v>0</v>
      </c>
      <c r="AA2212">
        <v>0</v>
      </c>
      <c r="AB2212" t="s">
        <v>217</v>
      </c>
      <c r="AC2212" t="s">
        <v>218</v>
      </c>
      <c r="AD2212" t="s">
        <v>217</v>
      </c>
      <c r="AE2212">
        <v>536</v>
      </c>
      <c r="AF2212" t="s">
        <v>227</v>
      </c>
      <c r="AG2212" t="s">
        <v>228</v>
      </c>
      <c r="AH2212" t="s">
        <v>221</v>
      </c>
      <c r="AI2212" t="s">
        <v>228</v>
      </c>
      <c r="AJ2212">
        <v>0</v>
      </c>
      <c r="AK2212">
        <v>0</v>
      </c>
      <c r="AL2212">
        <v>10</v>
      </c>
    </row>
    <row r="2213" spans="1:38" x14ac:dyDescent="0.3">
      <c r="A2213">
        <v>2211</v>
      </c>
      <c r="B2213">
        <v>2633</v>
      </c>
      <c r="C2213">
        <v>2633</v>
      </c>
      <c r="D2213">
        <v>133228</v>
      </c>
      <c r="E2213" t="s">
        <v>17782</v>
      </c>
      <c r="F2213" t="s">
        <v>15742</v>
      </c>
      <c r="G2213">
        <v>1947.92999461</v>
      </c>
      <c r="H2213">
        <v>110743.140235</v>
      </c>
      <c r="I2213">
        <v>617962</v>
      </c>
      <c r="J2213">
        <v>310164</v>
      </c>
      <c r="K2213" t="s">
        <v>17782</v>
      </c>
      <c r="L2213" t="s">
        <v>15542</v>
      </c>
      <c r="M2213" t="s">
        <v>15543</v>
      </c>
      <c r="N2213" t="s">
        <v>15544</v>
      </c>
      <c r="O2213" t="s">
        <v>15545</v>
      </c>
      <c r="P2213" t="s">
        <v>15545</v>
      </c>
      <c r="Q2213">
        <v>217</v>
      </c>
      <c r="R2213">
        <v>3323</v>
      </c>
      <c r="S2213" t="s">
        <v>217</v>
      </c>
      <c r="T2213">
        <v>618304.15405600006</v>
      </c>
      <c r="U2213">
        <v>310168.06282699999</v>
      </c>
      <c r="V2213">
        <v>3</v>
      </c>
      <c r="W2213">
        <v>0.63033080076000003</v>
      </c>
      <c r="X2213">
        <v>1</v>
      </c>
      <c r="Y2213">
        <v>2</v>
      </c>
      <c r="Z2213">
        <v>0</v>
      </c>
      <c r="AA2213">
        <v>0</v>
      </c>
      <c r="AB2213" t="s">
        <v>217</v>
      </c>
      <c r="AC2213" t="s">
        <v>218</v>
      </c>
      <c r="AD2213" t="s">
        <v>217</v>
      </c>
      <c r="AE2213">
        <v>536</v>
      </c>
      <c r="AF2213" t="s">
        <v>227</v>
      </c>
      <c r="AG2213" t="s">
        <v>228</v>
      </c>
      <c r="AH2213" t="s">
        <v>221</v>
      </c>
      <c r="AI2213" t="s">
        <v>228</v>
      </c>
      <c r="AJ2213">
        <v>0</v>
      </c>
      <c r="AK2213">
        <v>0</v>
      </c>
      <c r="AL2213">
        <v>10</v>
      </c>
    </row>
    <row r="2214" spans="1:38" x14ac:dyDescent="0.3">
      <c r="A2214">
        <v>2212</v>
      </c>
      <c r="B2214">
        <v>1967</v>
      </c>
      <c r="C2214">
        <v>1967</v>
      </c>
      <c r="D2214">
        <v>132562</v>
      </c>
      <c r="E2214" t="s">
        <v>17783</v>
      </c>
      <c r="F2214" t="s">
        <v>15541</v>
      </c>
      <c r="G2214">
        <v>1497.3747887500001</v>
      </c>
      <c r="H2214">
        <v>99735.053836499996</v>
      </c>
      <c r="I2214">
        <v>618830</v>
      </c>
      <c r="J2214">
        <v>309171</v>
      </c>
      <c r="K2214" t="s">
        <v>17783</v>
      </c>
      <c r="L2214" t="s">
        <v>15542</v>
      </c>
      <c r="M2214" t="s">
        <v>15543</v>
      </c>
      <c r="N2214" t="s">
        <v>15544</v>
      </c>
      <c r="O2214" t="s">
        <v>15545</v>
      </c>
      <c r="P2214" t="s">
        <v>15545</v>
      </c>
      <c r="Q2214">
        <v>218</v>
      </c>
      <c r="R2214">
        <v>4322</v>
      </c>
      <c r="S2214" t="s">
        <v>217</v>
      </c>
      <c r="T2214">
        <v>618792.46290699998</v>
      </c>
      <c r="U2214">
        <v>308917.925498</v>
      </c>
      <c r="V2214">
        <v>4</v>
      </c>
      <c r="W2214">
        <v>0.35380521324000003</v>
      </c>
      <c r="X2214">
        <v>1</v>
      </c>
      <c r="Y2214">
        <v>2</v>
      </c>
      <c r="Z2214">
        <v>0</v>
      </c>
      <c r="AA2214">
        <v>0</v>
      </c>
      <c r="AB2214" t="s">
        <v>217</v>
      </c>
      <c r="AC2214" t="s">
        <v>218</v>
      </c>
      <c r="AD2214" t="s">
        <v>217</v>
      </c>
      <c r="AE2214">
        <v>502</v>
      </c>
      <c r="AF2214" t="s">
        <v>219</v>
      </c>
      <c r="AG2214" t="s">
        <v>220</v>
      </c>
      <c r="AH2214" t="s">
        <v>221</v>
      </c>
      <c r="AI2214" t="s">
        <v>220</v>
      </c>
      <c r="AJ2214">
        <v>0</v>
      </c>
      <c r="AK2214">
        <v>0</v>
      </c>
      <c r="AL2214">
        <v>16</v>
      </c>
    </row>
    <row r="2215" spans="1:38" x14ac:dyDescent="0.3">
      <c r="A2215">
        <v>2213</v>
      </c>
      <c r="B2215">
        <v>1969</v>
      </c>
      <c r="C2215">
        <v>1969</v>
      </c>
      <c r="D2215">
        <v>132564</v>
      </c>
      <c r="E2215" t="s">
        <v>17784</v>
      </c>
      <c r="F2215" t="s">
        <v>15541</v>
      </c>
      <c r="G2215">
        <v>1698.5397474900001</v>
      </c>
      <c r="H2215">
        <v>51714.673675099999</v>
      </c>
      <c r="I2215">
        <v>618955</v>
      </c>
      <c r="J2215">
        <v>308966</v>
      </c>
      <c r="K2215" t="s">
        <v>17784</v>
      </c>
      <c r="L2215" t="s">
        <v>15542</v>
      </c>
      <c r="M2215" t="s">
        <v>15543</v>
      </c>
      <c r="N2215" t="s">
        <v>15544</v>
      </c>
      <c r="O2215" t="s">
        <v>15545</v>
      </c>
      <c r="P2215" t="s">
        <v>15545</v>
      </c>
      <c r="Q2215">
        <v>218</v>
      </c>
      <c r="R2215">
        <v>4322</v>
      </c>
      <c r="S2215" t="s">
        <v>217</v>
      </c>
      <c r="T2215">
        <v>618792.46290699998</v>
      </c>
      <c r="U2215">
        <v>308917.925498</v>
      </c>
      <c r="V2215">
        <v>4</v>
      </c>
      <c r="W2215">
        <v>0.35380521324000003</v>
      </c>
      <c r="X2215">
        <v>1</v>
      </c>
      <c r="Y2215">
        <v>2</v>
      </c>
      <c r="Z2215">
        <v>0</v>
      </c>
      <c r="AA2215">
        <v>0</v>
      </c>
      <c r="AB2215" t="s">
        <v>217</v>
      </c>
      <c r="AC2215" t="s">
        <v>218</v>
      </c>
      <c r="AD2215" t="s">
        <v>217</v>
      </c>
      <c r="AE2215">
        <v>502</v>
      </c>
      <c r="AF2215" t="s">
        <v>219</v>
      </c>
      <c r="AG2215" t="s">
        <v>220</v>
      </c>
      <c r="AH2215" t="s">
        <v>221</v>
      </c>
      <c r="AI2215" t="s">
        <v>220</v>
      </c>
      <c r="AJ2215">
        <v>0</v>
      </c>
      <c r="AK2215">
        <v>0</v>
      </c>
      <c r="AL2215">
        <v>16</v>
      </c>
    </row>
    <row r="2216" spans="1:38" x14ac:dyDescent="0.3">
      <c r="A2216">
        <v>2214</v>
      </c>
      <c r="B2216">
        <v>1970</v>
      </c>
      <c r="C2216">
        <v>1970</v>
      </c>
      <c r="D2216">
        <v>132565</v>
      </c>
      <c r="E2216" t="s">
        <v>17785</v>
      </c>
      <c r="F2216" t="s">
        <v>15541</v>
      </c>
      <c r="G2216">
        <v>1968.1158354700001</v>
      </c>
      <c r="H2216">
        <v>160939.74263699999</v>
      </c>
      <c r="I2216">
        <v>618512</v>
      </c>
      <c r="J2216">
        <v>308928</v>
      </c>
      <c r="K2216" t="s">
        <v>17785</v>
      </c>
      <c r="L2216" t="s">
        <v>15542</v>
      </c>
      <c r="M2216" t="s">
        <v>15543</v>
      </c>
      <c r="N2216" t="s">
        <v>15544</v>
      </c>
      <c r="O2216" t="s">
        <v>15545</v>
      </c>
      <c r="P2216" t="s">
        <v>15545</v>
      </c>
      <c r="Q2216">
        <v>218</v>
      </c>
      <c r="R2216">
        <v>4322</v>
      </c>
      <c r="S2216" t="s">
        <v>217</v>
      </c>
      <c r="T2216">
        <v>618792.46290699998</v>
      </c>
      <c r="U2216">
        <v>308917.925498</v>
      </c>
      <c r="V2216">
        <v>4</v>
      </c>
      <c r="W2216">
        <v>0.35380521324000003</v>
      </c>
      <c r="X2216">
        <v>1</v>
      </c>
      <c r="Y2216">
        <v>2</v>
      </c>
      <c r="Z2216">
        <v>0</v>
      </c>
      <c r="AA2216">
        <v>0</v>
      </c>
      <c r="AB2216" t="s">
        <v>217</v>
      </c>
      <c r="AC2216" t="s">
        <v>218</v>
      </c>
      <c r="AD2216" t="s">
        <v>217</v>
      </c>
      <c r="AE2216">
        <v>502</v>
      </c>
      <c r="AF2216" t="s">
        <v>219</v>
      </c>
      <c r="AG2216" t="s">
        <v>220</v>
      </c>
      <c r="AH2216" t="s">
        <v>221</v>
      </c>
      <c r="AI2216" t="s">
        <v>220</v>
      </c>
      <c r="AJ2216">
        <v>0</v>
      </c>
      <c r="AK2216">
        <v>0</v>
      </c>
      <c r="AL2216">
        <v>16</v>
      </c>
    </row>
    <row r="2217" spans="1:38" x14ac:dyDescent="0.3">
      <c r="A2217">
        <v>2215</v>
      </c>
      <c r="B2217">
        <v>1972</v>
      </c>
      <c r="C2217">
        <v>1972</v>
      </c>
      <c r="D2217">
        <v>132567</v>
      </c>
      <c r="E2217" t="s">
        <v>17786</v>
      </c>
      <c r="F2217" t="s">
        <v>15541</v>
      </c>
      <c r="G2217">
        <v>1867.36690765</v>
      </c>
      <c r="H2217">
        <v>110699.586476</v>
      </c>
      <c r="I2217">
        <v>618779</v>
      </c>
      <c r="J2217">
        <v>308709</v>
      </c>
      <c r="K2217" t="s">
        <v>17786</v>
      </c>
      <c r="L2217" t="s">
        <v>15542</v>
      </c>
      <c r="M2217" t="s">
        <v>15543</v>
      </c>
      <c r="N2217" t="s">
        <v>15544</v>
      </c>
      <c r="O2217" t="s">
        <v>15545</v>
      </c>
      <c r="P2217" t="s">
        <v>15545</v>
      </c>
      <c r="Q2217">
        <v>218</v>
      </c>
      <c r="R2217">
        <v>4322</v>
      </c>
      <c r="S2217" t="s">
        <v>217</v>
      </c>
      <c r="T2217">
        <v>618792.46290699998</v>
      </c>
      <c r="U2217">
        <v>308917.925498</v>
      </c>
      <c r="V2217">
        <v>4</v>
      </c>
      <c r="W2217">
        <v>0.35380521324000003</v>
      </c>
      <c r="X2217">
        <v>1</v>
      </c>
      <c r="Y2217">
        <v>2</v>
      </c>
      <c r="Z2217">
        <v>0</v>
      </c>
      <c r="AA2217">
        <v>0</v>
      </c>
      <c r="AB2217" t="s">
        <v>217</v>
      </c>
      <c r="AC2217" t="s">
        <v>218</v>
      </c>
      <c r="AD2217" t="s">
        <v>217</v>
      </c>
      <c r="AE2217">
        <v>502</v>
      </c>
      <c r="AF2217" t="s">
        <v>219</v>
      </c>
      <c r="AG2217" t="s">
        <v>220</v>
      </c>
      <c r="AH2217" t="s">
        <v>221</v>
      </c>
      <c r="AI2217" t="s">
        <v>220</v>
      </c>
      <c r="AJ2217">
        <v>0</v>
      </c>
      <c r="AK2217">
        <v>0</v>
      </c>
      <c r="AL2217">
        <v>16</v>
      </c>
    </row>
    <row r="2218" spans="1:38" x14ac:dyDescent="0.3">
      <c r="A2218">
        <v>2216</v>
      </c>
      <c r="B2218">
        <v>717</v>
      </c>
      <c r="C2218">
        <v>717</v>
      </c>
      <c r="D2218">
        <v>131312</v>
      </c>
      <c r="E2218" t="s">
        <v>17787</v>
      </c>
      <c r="F2218" t="s">
        <v>17057</v>
      </c>
      <c r="G2218">
        <v>3553.1101714000001</v>
      </c>
      <c r="H2218">
        <v>214725.19973600001</v>
      </c>
      <c r="I2218">
        <v>616865</v>
      </c>
      <c r="J2218">
        <v>314824</v>
      </c>
      <c r="K2218" t="s">
        <v>17787</v>
      </c>
      <c r="L2218" t="s">
        <v>15542</v>
      </c>
      <c r="M2218" t="s">
        <v>15543</v>
      </c>
      <c r="N2218" t="s">
        <v>15544</v>
      </c>
      <c r="O2218" t="s">
        <v>15545</v>
      </c>
      <c r="P2218" t="s">
        <v>15545</v>
      </c>
      <c r="Q2218">
        <v>219</v>
      </c>
      <c r="R2218">
        <v>1321</v>
      </c>
      <c r="S2218" t="s">
        <v>217</v>
      </c>
      <c r="T2218">
        <v>616613.58954900003</v>
      </c>
      <c r="U2218">
        <v>314662.37996300001</v>
      </c>
      <c r="V2218">
        <v>1</v>
      </c>
      <c r="W2218">
        <v>0.84267425988</v>
      </c>
      <c r="X2218">
        <v>1</v>
      </c>
      <c r="Y2218">
        <v>1</v>
      </c>
      <c r="Z2218">
        <v>0</v>
      </c>
      <c r="AA2218">
        <v>0</v>
      </c>
      <c r="AB2218" t="s">
        <v>217</v>
      </c>
      <c r="AC2218" t="s">
        <v>218</v>
      </c>
      <c r="AD2218" t="s">
        <v>217</v>
      </c>
      <c r="AE2218">
        <v>459</v>
      </c>
      <c r="AF2218" t="s">
        <v>298</v>
      </c>
      <c r="AG2218" t="s">
        <v>242</v>
      </c>
      <c r="AH2218" t="s">
        <v>221</v>
      </c>
      <c r="AI2218" t="s">
        <v>242</v>
      </c>
      <c r="AJ2218">
        <v>0</v>
      </c>
      <c r="AK2218">
        <v>0</v>
      </c>
      <c r="AL2218">
        <v>13</v>
      </c>
    </row>
    <row r="2219" spans="1:38" x14ac:dyDescent="0.3">
      <c r="A2219">
        <v>2217</v>
      </c>
      <c r="B2219">
        <v>718</v>
      </c>
      <c r="C2219">
        <v>718</v>
      </c>
      <c r="D2219">
        <v>131313</v>
      </c>
      <c r="E2219" t="s">
        <v>17788</v>
      </c>
      <c r="F2219" t="s">
        <v>17057</v>
      </c>
      <c r="G2219">
        <v>3348.8916513999998</v>
      </c>
      <c r="H2219">
        <v>172303.297127</v>
      </c>
      <c r="I2219">
        <v>616509</v>
      </c>
      <c r="J2219">
        <v>314531</v>
      </c>
      <c r="K2219" t="s">
        <v>17788</v>
      </c>
      <c r="L2219" t="s">
        <v>15542</v>
      </c>
      <c r="M2219" t="s">
        <v>15543</v>
      </c>
      <c r="N2219" t="s">
        <v>15544</v>
      </c>
      <c r="O2219" t="s">
        <v>15545</v>
      </c>
      <c r="P2219" t="s">
        <v>15545</v>
      </c>
      <c r="Q2219">
        <v>219</v>
      </c>
      <c r="R2219">
        <v>1321</v>
      </c>
      <c r="S2219" t="s">
        <v>217</v>
      </c>
      <c r="T2219">
        <v>616613.58954900003</v>
      </c>
      <c r="U2219">
        <v>314662.37996300001</v>
      </c>
      <c r="V2219">
        <v>1</v>
      </c>
      <c r="W2219">
        <v>0.84267425988</v>
      </c>
      <c r="X2219">
        <v>1</v>
      </c>
      <c r="Y2219">
        <v>1</v>
      </c>
      <c r="Z2219">
        <v>0</v>
      </c>
      <c r="AA2219">
        <v>0</v>
      </c>
      <c r="AB2219" t="s">
        <v>217</v>
      </c>
      <c r="AC2219" t="s">
        <v>218</v>
      </c>
      <c r="AD2219" t="s">
        <v>217</v>
      </c>
      <c r="AE2219">
        <v>459</v>
      </c>
      <c r="AF2219" t="s">
        <v>298</v>
      </c>
      <c r="AG2219" t="s">
        <v>242</v>
      </c>
      <c r="AH2219" t="s">
        <v>221</v>
      </c>
      <c r="AI2219" t="s">
        <v>242</v>
      </c>
      <c r="AJ2219">
        <v>0</v>
      </c>
      <c r="AK2219">
        <v>0</v>
      </c>
      <c r="AL2219">
        <v>13</v>
      </c>
    </row>
    <row r="2220" spans="1:38" x14ac:dyDescent="0.3">
      <c r="A2220">
        <v>2218</v>
      </c>
      <c r="B2220">
        <v>719</v>
      </c>
      <c r="C2220">
        <v>719</v>
      </c>
      <c r="D2220">
        <v>131314</v>
      </c>
      <c r="E2220" t="s">
        <v>17789</v>
      </c>
      <c r="F2220" t="s">
        <v>17057</v>
      </c>
      <c r="G2220">
        <v>1804.1348104799999</v>
      </c>
      <c r="H2220">
        <v>82976.265546099996</v>
      </c>
      <c r="I2220">
        <v>617078</v>
      </c>
      <c r="J2220">
        <v>314380</v>
      </c>
      <c r="K2220" t="s">
        <v>17789</v>
      </c>
      <c r="L2220" t="s">
        <v>15542</v>
      </c>
      <c r="M2220" t="s">
        <v>15543</v>
      </c>
      <c r="N2220" t="s">
        <v>15544</v>
      </c>
      <c r="O2220" t="s">
        <v>15545</v>
      </c>
      <c r="P2220" t="s">
        <v>15545</v>
      </c>
      <c r="Q2220">
        <v>219</v>
      </c>
      <c r="R2220">
        <v>1321</v>
      </c>
      <c r="S2220" t="s">
        <v>217</v>
      </c>
      <c r="T2220">
        <v>616613.58954900003</v>
      </c>
      <c r="U2220">
        <v>314662.37996300001</v>
      </c>
      <c r="V2220">
        <v>1</v>
      </c>
      <c r="W2220">
        <v>0.84267425988</v>
      </c>
      <c r="X2220">
        <v>1</v>
      </c>
      <c r="Y2220">
        <v>1</v>
      </c>
      <c r="Z2220">
        <v>0</v>
      </c>
      <c r="AA2220">
        <v>0</v>
      </c>
      <c r="AB2220" t="s">
        <v>217</v>
      </c>
      <c r="AC2220" t="s">
        <v>218</v>
      </c>
      <c r="AD2220" t="s">
        <v>217</v>
      </c>
      <c r="AE2220">
        <v>459</v>
      </c>
      <c r="AF2220" t="s">
        <v>298</v>
      </c>
      <c r="AG2220" t="s">
        <v>242</v>
      </c>
      <c r="AH2220" t="s">
        <v>221</v>
      </c>
      <c r="AI2220" t="s">
        <v>242</v>
      </c>
      <c r="AJ2220">
        <v>0</v>
      </c>
      <c r="AK2220">
        <v>0</v>
      </c>
      <c r="AL2220">
        <v>13</v>
      </c>
    </row>
    <row r="2221" spans="1:38" x14ac:dyDescent="0.3">
      <c r="A2221">
        <v>2219</v>
      </c>
      <c r="B2221">
        <v>722</v>
      </c>
      <c r="C2221">
        <v>722</v>
      </c>
      <c r="D2221">
        <v>131317</v>
      </c>
      <c r="E2221" t="s">
        <v>17790</v>
      </c>
      <c r="F2221" t="s">
        <v>17057</v>
      </c>
      <c r="G2221">
        <v>1993.2250167300001</v>
      </c>
      <c r="H2221">
        <v>79054.635079200001</v>
      </c>
      <c r="I2221">
        <v>616101</v>
      </c>
      <c r="J2221">
        <v>314986</v>
      </c>
      <c r="K2221" t="s">
        <v>17790</v>
      </c>
      <c r="L2221" t="s">
        <v>15542</v>
      </c>
      <c r="M2221" t="s">
        <v>15543</v>
      </c>
      <c r="N2221" t="s">
        <v>15544</v>
      </c>
      <c r="O2221" t="s">
        <v>15545</v>
      </c>
      <c r="P2221" t="s">
        <v>15545</v>
      </c>
      <c r="Q2221">
        <v>219</v>
      </c>
      <c r="R2221">
        <v>1321</v>
      </c>
      <c r="S2221" t="s">
        <v>217</v>
      </c>
      <c r="T2221">
        <v>616613.58954900003</v>
      </c>
      <c r="U2221">
        <v>314662.37996300001</v>
      </c>
      <c r="V2221">
        <v>1</v>
      </c>
      <c r="W2221">
        <v>0.84267425988</v>
      </c>
      <c r="X2221">
        <v>1</v>
      </c>
      <c r="Y2221">
        <v>1</v>
      </c>
      <c r="Z2221">
        <v>0</v>
      </c>
      <c r="AA2221">
        <v>0</v>
      </c>
      <c r="AB2221" t="s">
        <v>217</v>
      </c>
      <c r="AC2221" t="s">
        <v>218</v>
      </c>
      <c r="AD2221" t="s">
        <v>217</v>
      </c>
      <c r="AE2221">
        <v>459</v>
      </c>
      <c r="AF2221" t="s">
        <v>298</v>
      </c>
      <c r="AG2221" t="s">
        <v>242</v>
      </c>
      <c r="AH2221" t="s">
        <v>221</v>
      </c>
      <c r="AI2221" t="s">
        <v>242</v>
      </c>
      <c r="AJ2221">
        <v>0</v>
      </c>
      <c r="AK2221">
        <v>0</v>
      </c>
      <c r="AL2221">
        <v>13</v>
      </c>
    </row>
    <row r="2222" spans="1:38" x14ac:dyDescent="0.3">
      <c r="A2222">
        <v>2220</v>
      </c>
      <c r="B2222">
        <v>723</v>
      </c>
      <c r="C2222">
        <v>723</v>
      </c>
      <c r="D2222">
        <v>131318</v>
      </c>
      <c r="E2222" t="s">
        <v>17791</v>
      </c>
      <c r="F2222" t="s">
        <v>17057</v>
      </c>
      <c r="G2222">
        <v>1130.2492941400001</v>
      </c>
      <c r="H2222">
        <v>29984.507937999999</v>
      </c>
      <c r="I2222">
        <v>616538</v>
      </c>
      <c r="J2222">
        <v>314750</v>
      </c>
      <c r="K2222" t="s">
        <v>17791</v>
      </c>
      <c r="L2222" t="s">
        <v>15542</v>
      </c>
      <c r="M2222" t="s">
        <v>15543</v>
      </c>
      <c r="N2222" t="s">
        <v>15544</v>
      </c>
      <c r="O2222" t="s">
        <v>15545</v>
      </c>
      <c r="P2222" t="s">
        <v>15545</v>
      </c>
      <c r="Q2222">
        <v>219</v>
      </c>
      <c r="R2222">
        <v>1321</v>
      </c>
      <c r="S2222" t="s">
        <v>217</v>
      </c>
      <c r="T2222">
        <v>616613.58954900003</v>
      </c>
      <c r="U2222">
        <v>314662.37996300001</v>
      </c>
      <c r="V2222">
        <v>1</v>
      </c>
      <c r="W2222">
        <v>0.84267425988</v>
      </c>
      <c r="X2222">
        <v>1</v>
      </c>
      <c r="Y2222">
        <v>1</v>
      </c>
      <c r="Z2222">
        <v>0</v>
      </c>
      <c r="AA2222">
        <v>0</v>
      </c>
      <c r="AB2222" t="s">
        <v>217</v>
      </c>
      <c r="AC2222" t="s">
        <v>218</v>
      </c>
      <c r="AD2222" t="s">
        <v>217</v>
      </c>
      <c r="AE2222">
        <v>459</v>
      </c>
      <c r="AF2222" t="s">
        <v>298</v>
      </c>
      <c r="AG2222" t="s">
        <v>242</v>
      </c>
      <c r="AH2222" t="s">
        <v>221</v>
      </c>
      <c r="AI2222" t="s">
        <v>242</v>
      </c>
      <c r="AJ2222">
        <v>0</v>
      </c>
      <c r="AK2222">
        <v>0</v>
      </c>
      <c r="AL2222">
        <v>13</v>
      </c>
    </row>
    <row r="2223" spans="1:38" x14ac:dyDescent="0.3">
      <c r="A2223">
        <v>2221</v>
      </c>
      <c r="B2223">
        <v>724</v>
      </c>
      <c r="C2223">
        <v>724</v>
      </c>
      <c r="D2223">
        <v>131319</v>
      </c>
      <c r="E2223" t="s">
        <v>17792</v>
      </c>
      <c r="F2223" t="s">
        <v>17057</v>
      </c>
      <c r="G2223">
        <v>1104.1904432399999</v>
      </c>
      <c r="H2223">
        <v>48604.346361000004</v>
      </c>
      <c r="I2223">
        <v>616115</v>
      </c>
      <c r="J2223">
        <v>314853</v>
      </c>
      <c r="K2223" t="s">
        <v>17792</v>
      </c>
      <c r="L2223" t="s">
        <v>15542</v>
      </c>
      <c r="M2223" t="s">
        <v>15543</v>
      </c>
      <c r="N2223" t="s">
        <v>15544</v>
      </c>
      <c r="O2223" t="s">
        <v>15545</v>
      </c>
      <c r="P2223" t="s">
        <v>15545</v>
      </c>
      <c r="Q2223">
        <v>219</v>
      </c>
      <c r="R2223">
        <v>1321</v>
      </c>
      <c r="S2223" t="s">
        <v>217</v>
      </c>
      <c r="T2223">
        <v>616613.58954900003</v>
      </c>
      <c r="U2223">
        <v>314662.37996300001</v>
      </c>
      <c r="V2223">
        <v>1</v>
      </c>
      <c r="W2223">
        <v>0.84267425988</v>
      </c>
      <c r="X2223">
        <v>1</v>
      </c>
      <c r="Y2223">
        <v>1</v>
      </c>
      <c r="Z2223">
        <v>0</v>
      </c>
      <c r="AA2223">
        <v>0</v>
      </c>
      <c r="AB2223" t="s">
        <v>217</v>
      </c>
      <c r="AC2223" t="s">
        <v>218</v>
      </c>
      <c r="AD2223" t="s">
        <v>217</v>
      </c>
      <c r="AE2223">
        <v>459</v>
      </c>
      <c r="AF2223" t="s">
        <v>298</v>
      </c>
      <c r="AG2223" t="s">
        <v>242</v>
      </c>
      <c r="AH2223" t="s">
        <v>221</v>
      </c>
      <c r="AI2223" t="s">
        <v>242</v>
      </c>
      <c r="AJ2223">
        <v>0</v>
      </c>
      <c r="AK2223">
        <v>0</v>
      </c>
      <c r="AL2223">
        <v>13</v>
      </c>
    </row>
    <row r="2224" spans="1:38" x14ac:dyDescent="0.3">
      <c r="A2224">
        <v>2222</v>
      </c>
      <c r="B2224">
        <v>725</v>
      </c>
      <c r="C2224">
        <v>725</v>
      </c>
      <c r="D2224">
        <v>131320</v>
      </c>
      <c r="E2224" t="s">
        <v>17793</v>
      </c>
      <c r="F2224" t="s">
        <v>17057</v>
      </c>
      <c r="G2224">
        <v>1304.1437613099999</v>
      </c>
      <c r="H2224">
        <v>49864.752188999999</v>
      </c>
      <c r="I2224">
        <v>616639</v>
      </c>
      <c r="J2224">
        <v>314651</v>
      </c>
      <c r="K2224" t="s">
        <v>17793</v>
      </c>
      <c r="L2224" t="s">
        <v>15542</v>
      </c>
      <c r="M2224" t="s">
        <v>15543</v>
      </c>
      <c r="N2224" t="s">
        <v>15544</v>
      </c>
      <c r="O2224" t="s">
        <v>15545</v>
      </c>
      <c r="P2224" t="s">
        <v>15545</v>
      </c>
      <c r="Q2224">
        <v>219</v>
      </c>
      <c r="R2224">
        <v>1321</v>
      </c>
      <c r="S2224" t="s">
        <v>217</v>
      </c>
      <c r="T2224">
        <v>616613.58954900003</v>
      </c>
      <c r="U2224">
        <v>314662.37996300001</v>
      </c>
      <c r="V2224">
        <v>1</v>
      </c>
      <c r="W2224">
        <v>0.84267425988</v>
      </c>
      <c r="X2224">
        <v>1</v>
      </c>
      <c r="Y2224">
        <v>1</v>
      </c>
      <c r="Z2224">
        <v>0</v>
      </c>
      <c r="AA2224">
        <v>0</v>
      </c>
      <c r="AB2224" t="s">
        <v>217</v>
      </c>
      <c r="AC2224" t="s">
        <v>218</v>
      </c>
      <c r="AD2224" t="s">
        <v>217</v>
      </c>
      <c r="AE2224">
        <v>459</v>
      </c>
      <c r="AF2224" t="s">
        <v>298</v>
      </c>
      <c r="AG2224" t="s">
        <v>242</v>
      </c>
      <c r="AH2224" t="s">
        <v>221</v>
      </c>
      <c r="AI2224" t="s">
        <v>242</v>
      </c>
      <c r="AJ2224">
        <v>0</v>
      </c>
      <c r="AK2224">
        <v>0</v>
      </c>
      <c r="AL2224">
        <v>13</v>
      </c>
    </row>
    <row r="2225" spans="1:38" x14ac:dyDescent="0.3">
      <c r="A2225">
        <v>2223</v>
      </c>
      <c r="B2225">
        <v>726</v>
      </c>
      <c r="C2225">
        <v>726</v>
      </c>
      <c r="D2225">
        <v>131321</v>
      </c>
      <c r="E2225" t="s">
        <v>17794</v>
      </c>
      <c r="F2225" t="s">
        <v>17057</v>
      </c>
      <c r="G2225">
        <v>1151.6846197100001</v>
      </c>
      <c r="H2225">
        <v>51016.547927500003</v>
      </c>
      <c r="I2225">
        <v>616844</v>
      </c>
      <c r="J2225">
        <v>314442</v>
      </c>
      <c r="K2225" t="s">
        <v>17794</v>
      </c>
      <c r="L2225" t="s">
        <v>15542</v>
      </c>
      <c r="M2225" t="s">
        <v>15543</v>
      </c>
      <c r="N2225" t="s">
        <v>15544</v>
      </c>
      <c r="O2225" t="s">
        <v>15545</v>
      </c>
      <c r="P2225" t="s">
        <v>15545</v>
      </c>
      <c r="Q2225">
        <v>219</v>
      </c>
      <c r="R2225">
        <v>1321</v>
      </c>
      <c r="S2225" t="s">
        <v>217</v>
      </c>
      <c r="T2225">
        <v>616613.58954900003</v>
      </c>
      <c r="U2225">
        <v>314662.37996300001</v>
      </c>
      <c r="V2225">
        <v>1</v>
      </c>
      <c r="W2225">
        <v>0.84267425988</v>
      </c>
      <c r="X2225">
        <v>1</v>
      </c>
      <c r="Y2225">
        <v>1</v>
      </c>
      <c r="Z2225">
        <v>0</v>
      </c>
      <c r="AA2225">
        <v>0</v>
      </c>
      <c r="AB2225" t="s">
        <v>217</v>
      </c>
      <c r="AC2225" t="s">
        <v>218</v>
      </c>
      <c r="AD2225" t="s">
        <v>217</v>
      </c>
      <c r="AE2225">
        <v>459</v>
      </c>
      <c r="AF2225" t="s">
        <v>298</v>
      </c>
      <c r="AG2225" t="s">
        <v>242</v>
      </c>
      <c r="AH2225" t="s">
        <v>221</v>
      </c>
      <c r="AI2225" t="s">
        <v>242</v>
      </c>
      <c r="AJ2225">
        <v>0</v>
      </c>
      <c r="AK2225">
        <v>0</v>
      </c>
      <c r="AL2225">
        <v>13</v>
      </c>
    </row>
    <row r="2226" spans="1:38" x14ac:dyDescent="0.3">
      <c r="A2226">
        <v>2224</v>
      </c>
      <c r="B2226">
        <v>727</v>
      </c>
      <c r="C2226">
        <v>727</v>
      </c>
      <c r="D2226">
        <v>131322</v>
      </c>
      <c r="E2226" t="s">
        <v>17795</v>
      </c>
      <c r="F2226" t="s">
        <v>17057</v>
      </c>
      <c r="G2226">
        <v>1098.6955521299999</v>
      </c>
      <c r="H2226">
        <v>32248.934377199999</v>
      </c>
      <c r="I2226">
        <v>616811</v>
      </c>
      <c r="J2226">
        <v>314635</v>
      </c>
      <c r="K2226" t="s">
        <v>17795</v>
      </c>
      <c r="L2226" t="s">
        <v>15542</v>
      </c>
      <c r="M2226" t="s">
        <v>15543</v>
      </c>
      <c r="N2226" t="s">
        <v>15544</v>
      </c>
      <c r="O2226" t="s">
        <v>15545</v>
      </c>
      <c r="P2226" t="s">
        <v>15545</v>
      </c>
      <c r="Q2226">
        <v>219</v>
      </c>
      <c r="R2226">
        <v>1321</v>
      </c>
      <c r="S2226" t="s">
        <v>217</v>
      </c>
      <c r="T2226">
        <v>616613.58954900003</v>
      </c>
      <c r="U2226">
        <v>314662.37996300001</v>
      </c>
      <c r="V2226">
        <v>1</v>
      </c>
      <c r="W2226">
        <v>0.84267425988</v>
      </c>
      <c r="X2226">
        <v>1</v>
      </c>
      <c r="Y2226">
        <v>1</v>
      </c>
      <c r="Z2226">
        <v>0</v>
      </c>
      <c r="AA2226">
        <v>0</v>
      </c>
      <c r="AB2226" t="s">
        <v>217</v>
      </c>
      <c r="AC2226" t="s">
        <v>218</v>
      </c>
      <c r="AD2226" t="s">
        <v>217</v>
      </c>
      <c r="AE2226">
        <v>459</v>
      </c>
      <c r="AF2226" t="s">
        <v>298</v>
      </c>
      <c r="AG2226" t="s">
        <v>242</v>
      </c>
      <c r="AH2226" t="s">
        <v>221</v>
      </c>
      <c r="AI2226" t="s">
        <v>242</v>
      </c>
      <c r="AJ2226">
        <v>0</v>
      </c>
      <c r="AK2226">
        <v>0</v>
      </c>
      <c r="AL2226">
        <v>13</v>
      </c>
    </row>
    <row r="2227" spans="1:38" x14ac:dyDescent="0.3">
      <c r="A2227">
        <v>2225</v>
      </c>
      <c r="B2227">
        <v>728</v>
      </c>
      <c r="C2227">
        <v>728</v>
      </c>
      <c r="D2227">
        <v>131323</v>
      </c>
      <c r="E2227" t="s">
        <v>17796</v>
      </c>
      <c r="F2227" t="s">
        <v>17057</v>
      </c>
      <c r="G2227">
        <v>848.33502107799995</v>
      </c>
      <c r="H2227">
        <v>23566.7255831</v>
      </c>
      <c r="I2227">
        <v>616956</v>
      </c>
      <c r="J2227">
        <v>314533</v>
      </c>
      <c r="K2227" t="s">
        <v>17796</v>
      </c>
      <c r="L2227" t="s">
        <v>15542</v>
      </c>
      <c r="M2227" t="s">
        <v>15543</v>
      </c>
      <c r="N2227" t="s">
        <v>15544</v>
      </c>
      <c r="O2227" t="s">
        <v>15545</v>
      </c>
      <c r="P2227" t="s">
        <v>15545</v>
      </c>
      <c r="Q2227">
        <v>219</v>
      </c>
      <c r="R2227">
        <v>1321</v>
      </c>
      <c r="S2227" t="s">
        <v>217</v>
      </c>
      <c r="T2227">
        <v>616613.58954900003</v>
      </c>
      <c r="U2227">
        <v>314662.37996300001</v>
      </c>
      <c r="V2227">
        <v>1</v>
      </c>
      <c r="W2227">
        <v>0.84267425988</v>
      </c>
      <c r="X2227">
        <v>1</v>
      </c>
      <c r="Y2227">
        <v>1</v>
      </c>
      <c r="Z2227">
        <v>0</v>
      </c>
      <c r="AA2227">
        <v>0</v>
      </c>
      <c r="AB2227" t="s">
        <v>217</v>
      </c>
      <c r="AC2227" t="s">
        <v>218</v>
      </c>
      <c r="AD2227" t="s">
        <v>217</v>
      </c>
      <c r="AE2227">
        <v>459</v>
      </c>
      <c r="AF2227" t="s">
        <v>298</v>
      </c>
      <c r="AG2227" t="s">
        <v>242</v>
      </c>
      <c r="AH2227" t="s">
        <v>221</v>
      </c>
      <c r="AI2227" t="s">
        <v>242</v>
      </c>
      <c r="AJ2227">
        <v>0</v>
      </c>
      <c r="AK2227">
        <v>0</v>
      </c>
      <c r="AL2227">
        <v>13</v>
      </c>
    </row>
    <row r="2228" spans="1:38" x14ac:dyDescent="0.3">
      <c r="A2228">
        <v>2226</v>
      </c>
      <c r="B2228">
        <v>730</v>
      </c>
      <c r="C2228">
        <v>730</v>
      </c>
      <c r="D2228">
        <v>131325</v>
      </c>
      <c r="E2228" t="s">
        <v>17797</v>
      </c>
      <c r="F2228" t="s">
        <v>17057</v>
      </c>
      <c r="G2228">
        <v>1885.5352783599999</v>
      </c>
      <c r="H2228">
        <v>101911.145448</v>
      </c>
      <c r="I2228">
        <v>617317</v>
      </c>
      <c r="J2228">
        <v>314062</v>
      </c>
      <c r="K2228" t="s">
        <v>17797</v>
      </c>
      <c r="L2228" t="s">
        <v>15542</v>
      </c>
      <c r="M2228" t="s">
        <v>15543</v>
      </c>
      <c r="N2228" t="s">
        <v>15544</v>
      </c>
      <c r="O2228" t="s">
        <v>15545</v>
      </c>
      <c r="P2228" t="s">
        <v>15545</v>
      </c>
      <c r="Q2228">
        <v>219</v>
      </c>
      <c r="R2228">
        <v>1321</v>
      </c>
      <c r="S2228" t="s">
        <v>217</v>
      </c>
      <c r="T2228">
        <v>616613.58954900003</v>
      </c>
      <c r="U2228">
        <v>314662.37996300001</v>
      </c>
      <c r="V2228">
        <v>1</v>
      </c>
      <c r="W2228">
        <v>0.84267425988</v>
      </c>
      <c r="X2228">
        <v>1</v>
      </c>
      <c r="Y2228">
        <v>1</v>
      </c>
      <c r="Z2228">
        <v>0</v>
      </c>
      <c r="AA2228">
        <v>0</v>
      </c>
      <c r="AB2228" t="s">
        <v>217</v>
      </c>
      <c r="AC2228" t="s">
        <v>218</v>
      </c>
      <c r="AD2228" t="s">
        <v>217</v>
      </c>
      <c r="AE2228">
        <v>459</v>
      </c>
      <c r="AF2228" t="s">
        <v>298</v>
      </c>
      <c r="AG2228" t="s">
        <v>242</v>
      </c>
      <c r="AH2228" t="s">
        <v>221</v>
      </c>
      <c r="AI2228" t="s">
        <v>242</v>
      </c>
      <c r="AJ2228">
        <v>0</v>
      </c>
      <c r="AK2228">
        <v>0</v>
      </c>
      <c r="AL2228">
        <v>13</v>
      </c>
    </row>
    <row r="2229" spans="1:38" x14ac:dyDescent="0.3">
      <c r="A2229">
        <v>2227</v>
      </c>
      <c r="B2229">
        <v>733</v>
      </c>
      <c r="C2229">
        <v>733</v>
      </c>
      <c r="D2229">
        <v>131328</v>
      </c>
      <c r="E2229" t="s">
        <v>17798</v>
      </c>
      <c r="F2229" t="s">
        <v>17057</v>
      </c>
      <c r="G2229">
        <v>626.86202563899997</v>
      </c>
      <c r="H2229">
        <v>23290.9473101</v>
      </c>
      <c r="I2229">
        <v>616470</v>
      </c>
      <c r="J2229">
        <v>314863</v>
      </c>
      <c r="K2229" t="s">
        <v>17798</v>
      </c>
      <c r="L2229" t="s">
        <v>15542</v>
      </c>
      <c r="M2229" t="s">
        <v>15543</v>
      </c>
      <c r="N2229" t="s">
        <v>15544</v>
      </c>
      <c r="O2229" t="s">
        <v>15545</v>
      </c>
      <c r="P2229" t="s">
        <v>15545</v>
      </c>
      <c r="Q2229">
        <v>219</v>
      </c>
      <c r="R2229">
        <v>1321</v>
      </c>
      <c r="S2229" t="s">
        <v>217</v>
      </c>
      <c r="T2229">
        <v>616613.58954900003</v>
      </c>
      <c r="U2229">
        <v>314662.37996300001</v>
      </c>
      <c r="V2229">
        <v>1</v>
      </c>
      <c r="W2229">
        <v>0.84267425988</v>
      </c>
      <c r="X2229">
        <v>1</v>
      </c>
      <c r="Y2229">
        <v>1</v>
      </c>
      <c r="Z2229">
        <v>0</v>
      </c>
      <c r="AA2229">
        <v>0</v>
      </c>
      <c r="AB2229" t="s">
        <v>217</v>
      </c>
      <c r="AC2229" t="s">
        <v>218</v>
      </c>
      <c r="AD2229" t="s">
        <v>217</v>
      </c>
      <c r="AE2229">
        <v>459</v>
      </c>
      <c r="AF2229" t="s">
        <v>298</v>
      </c>
      <c r="AG2229" t="s">
        <v>242</v>
      </c>
      <c r="AH2229" t="s">
        <v>221</v>
      </c>
      <c r="AI2229" t="s">
        <v>242</v>
      </c>
      <c r="AJ2229">
        <v>0</v>
      </c>
      <c r="AK2229">
        <v>0</v>
      </c>
      <c r="AL2229">
        <v>13</v>
      </c>
    </row>
    <row r="2230" spans="1:38" x14ac:dyDescent="0.3">
      <c r="A2230">
        <v>2228</v>
      </c>
      <c r="B2230">
        <v>2448</v>
      </c>
      <c r="C2230">
        <v>2448</v>
      </c>
      <c r="D2230">
        <v>133043</v>
      </c>
      <c r="E2230" t="s">
        <v>17799</v>
      </c>
      <c r="F2230" t="s">
        <v>15742</v>
      </c>
      <c r="G2230">
        <v>2601.16006019</v>
      </c>
      <c r="H2230">
        <v>291543.93057199998</v>
      </c>
      <c r="I2230">
        <v>619446</v>
      </c>
      <c r="J2230">
        <v>306068</v>
      </c>
      <c r="K2230" t="s">
        <v>17799</v>
      </c>
      <c r="L2230" t="s">
        <v>15542</v>
      </c>
      <c r="M2230" t="s">
        <v>15543</v>
      </c>
      <c r="N2230" t="s">
        <v>15544</v>
      </c>
      <c r="O2230" t="s">
        <v>15545</v>
      </c>
      <c r="P2230" t="s">
        <v>15545</v>
      </c>
      <c r="Q2230">
        <v>221</v>
      </c>
      <c r="R2230">
        <v>3319</v>
      </c>
      <c r="S2230" t="s">
        <v>217</v>
      </c>
      <c r="T2230">
        <v>619210.965814</v>
      </c>
      <c r="U2230">
        <v>306513.88280199998</v>
      </c>
      <c r="V2230">
        <v>3</v>
      </c>
      <c r="W2230">
        <v>1.19226844909</v>
      </c>
      <c r="X2230">
        <v>1</v>
      </c>
      <c r="Y2230">
        <v>2</v>
      </c>
      <c r="Z2230">
        <v>0</v>
      </c>
      <c r="AA2230">
        <v>0</v>
      </c>
      <c r="AB2230" t="s">
        <v>217</v>
      </c>
      <c r="AC2230" t="s">
        <v>218</v>
      </c>
      <c r="AD2230" t="s">
        <v>217</v>
      </c>
      <c r="AE2230">
        <v>445</v>
      </c>
      <c r="AF2230" t="s">
        <v>227</v>
      </c>
      <c r="AG2230" t="s">
        <v>228</v>
      </c>
      <c r="AH2230" t="s">
        <v>221</v>
      </c>
      <c r="AI2230" t="s">
        <v>228</v>
      </c>
      <c r="AJ2230">
        <v>0</v>
      </c>
      <c r="AK2230">
        <v>0</v>
      </c>
      <c r="AL2230">
        <v>10</v>
      </c>
    </row>
    <row r="2231" spans="1:38" x14ac:dyDescent="0.3">
      <c r="A2231">
        <v>2229</v>
      </c>
      <c r="B2231">
        <v>3132</v>
      </c>
      <c r="C2231">
        <v>3132</v>
      </c>
      <c r="D2231">
        <v>169286</v>
      </c>
      <c r="E2231" t="s">
        <v>17800</v>
      </c>
      <c r="F2231" t="s">
        <v>15742</v>
      </c>
      <c r="G2231">
        <v>7590.5587796399996</v>
      </c>
      <c r="H2231">
        <v>1251895.9718500001</v>
      </c>
      <c r="I2231">
        <v>618926</v>
      </c>
      <c r="J2231">
        <v>307002</v>
      </c>
      <c r="K2231" t="s">
        <v>17800</v>
      </c>
      <c r="L2231" t="s">
        <v>15542</v>
      </c>
      <c r="M2231" t="s">
        <v>15543</v>
      </c>
      <c r="N2231" t="s">
        <v>15551</v>
      </c>
      <c r="O2231" t="s">
        <v>15545</v>
      </c>
      <c r="P2231" t="s">
        <v>15545</v>
      </c>
      <c r="Q2231">
        <v>221</v>
      </c>
      <c r="R2231">
        <v>3319</v>
      </c>
      <c r="S2231" t="s">
        <v>217</v>
      </c>
      <c r="T2231">
        <v>619210.965814</v>
      </c>
      <c r="U2231">
        <v>306513.88280199998</v>
      </c>
      <c r="V2231">
        <v>3</v>
      </c>
      <c r="W2231">
        <v>1.19226844909</v>
      </c>
      <c r="X2231">
        <v>1</v>
      </c>
      <c r="Y2231">
        <v>2</v>
      </c>
      <c r="Z2231">
        <v>0</v>
      </c>
      <c r="AA2231">
        <v>0</v>
      </c>
      <c r="AB2231" t="s">
        <v>217</v>
      </c>
      <c r="AC2231" t="s">
        <v>218</v>
      </c>
      <c r="AD2231" t="s">
        <v>217</v>
      </c>
      <c r="AE2231">
        <v>445</v>
      </c>
      <c r="AF2231" t="s">
        <v>227</v>
      </c>
      <c r="AG2231" t="s">
        <v>228</v>
      </c>
      <c r="AH2231" t="s">
        <v>221</v>
      </c>
      <c r="AI2231" t="s">
        <v>228</v>
      </c>
      <c r="AJ2231">
        <v>0</v>
      </c>
      <c r="AK2231">
        <v>0</v>
      </c>
      <c r="AL2231">
        <v>10</v>
      </c>
    </row>
    <row r="2232" spans="1:38" x14ac:dyDescent="0.3">
      <c r="A2232">
        <v>2230</v>
      </c>
      <c r="B2232">
        <v>2656</v>
      </c>
      <c r="C2232">
        <v>2656</v>
      </c>
      <c r="D2232">
        <v>133251</v>
      </c>
      <c r="E2232" t="s">
        <v>17801</v>
      </c>
      <c r="F2232" t="s">
        <v>15742</v>
      </c>
      <c r="G2232">
        <v>5174.9489345800002</v>
      </c>
      <c r="H2232">
        <v>968950.02231300005</v>
      </c>
      <c r="I2232">
        <v>618046</v>
      </c>
      <c r="J2232">
        <v>312540</v>
      </c>
      <c r="K2232" t="s">
        <v>17801</v>
      </c>
      <c r="L2232" t="s">
        <v>15542</v>
      </c>
      <c r="M2232" t="s">
        <v>15543</v>
      </c>
      <c r="N2232" t="s">
        <v>15544</v>
      </c>
      <c r="O2232" t="s">
        <v>15545</v>
      </c>
      <c r="P2232" t="s">
        <v>15545</v>
      </c>
      <c r="Q2232">
        <v>222</v>
      </c>
      <c r="R2232">
        <v>3318</v>
      </c>
      <c r="S2232" t="s">
        <v>217</v>
      </c>
      <c r="T2232">
        <v>617871.13245399995</v>
      </c>
      <c r="U2232">
        <v>311950.23154100002</v>
      </c>
      <c r="V2232">
        <v>3</v>
      </c>
      <c r="W2232">
        <v>2.8579893480499998</v>
      </c>
      <c r="X2232">
        <v>1</v>
      </c>
      <c r="Y2232">
        <v>1</v>
      </c>
      <c r="Z2232">
        <v>0</v>
      </c>
      <c r="AA2232">
        <v>0</v>
      </c>
      <c r="AB2232" t="s">
        <v>31</v>
      </c>
      <c r="AC2232" t="s">
        <v>218</v>
      </c>
      <c r="AD2232" t="s">
        <v>217</v>
      </c>
      <c r="AE2232">
        <v>442</v>
      </c>
      <c r="AF2232" t="s">
        <v>227</v>
      </c>
      <c r="AG2232" t="s">
        <v>228</v>
      </c>
      <c r="AH2232" t="s">
        <v>221</v>
      </c>
      <c r="AI2232" t="s">
        <v>228</v>
      </c>
      <c r="AJ2232">
        <v>0</v>
      </c>
      <c r="AK2232">
        <v>0</v>
      </c>
      <c r="AL2232">
        <v>10</v>
      </c>
    </row>
    <row r="2233" spans="1:38" x14ac:dyDescent="0.3">
      <c r="A2233">
        <v>2231</v>
      </c>
      <c r="B2233">
        <v>2658</v>
      </c>
      <c r="C2233">
        <v>2658</v>
      </c>
      <c r="D2233">
        <v>133253</v>
      </c>
      <c r="E2233" t="s">
        <v>17802</v>
      </c>
      <c r="F2233" t="s">
        <v>15742</v>
      </c>
      <c r="G2233">
        <v>3535.3025135500002</v>
      </c>
      <c r="H2233">
        <v>376307.724751</v>
      </c>
      <c r="I2233">
        <v>616867</v>
      </c>
      <c r="J2233">
        <v>311487</v>
      </c>
      <c r="K2233" t="s">
        <v>17802</v>
      </c>
      <c r="L2233" t="s">
        <v>15542</v>
      </c>
      <c r="M2233" t="s">
        <v>15543</v>
      </c>
      <c r="N2233" t="s">
        <v>15544</v>
      </c>
      <c r="O2233" t="s">
        <v>15545</v>
      </c>
      <c r="P2233" t="s">
        <v>15545</v>
      </c>
      <c r="Q2233">
        <v>222</v>
      </c>
      <c r="R2233">
        <v>3318</v>
      </c>
      <c r="S2233" t="s">
        <v>217</v>
      </c>
      <c r="T2233">
        <v>617871.13245399995</v>
      </c>
      <c r="U2233">
        <v>311950.23154100002</v>
      </c>
      <c r="V2233">
        <v>3</v>
      </c>
      <c r="W2233">
        <v>2.8579893480499998</v>
      </c>
      <c r="X2233">
        <v>1</v>
      </c>
      <c r="Y2233">
        <v>1</v>
      </c>
      <c r="Z2233">
        <v>0</v>
      </c>
      <c r="AA2233">
        <v>0</v>
      </c>
      <c r="AB2233" t="s">
        <v>31</v>
      </c>
      <c r="AC2233" t="s">
        <v>218</v>
      </c>
      <c r="AD2233" t="s">
        <v>217</v>
      </c>
      <c r="AE2233">
        <v>442</v>
      </c>
      <c r="AF2233" t="s">
        <v>227</v>
      </c>
      <c r="AG2233" t="s">
        <v>228</v>
      </c>
      <c r="AH2233" t="s">
        <v>221</v>
      </c>
      <c r="AI2233" t="s">
        <v>228</v>
      </c>
      <c r="AJ2233">
        <v>0</v>
      </c>
      <c r="AK2233">
        <v>0</v>
      </c>
      <c r="AL2233">
        <v>10</v>
      </c>
    </row>
    <row r="2234" spans="1:38" x14ac:dyDescent="0.3">
      <c r="A2234">
        <v>2232</v>
      </c>
      <c r="B2234">
        <v>2669</v>
      </c>
      <c r="C2234">
        <v>2669</v>
      </c>
      <c r="D2234">
        <v>133264</v>
      </c>
      <c r="E2234" t="s">
        <v>17803</v>
      </c>
      <c r="F2234" t="s">
        <v>15742</v>
      </c>
      <c r="G2234">
        <v>3849.7252125700002</v>
      </c>
      <c r="H2234">
        <v>393665.23696499999</v>
      </c>
      <c r="I2234">
        <v>617350</v>
      </c>
      <c r="J2234">
        <v>311536</v>
      </c>
      <c r="K2234" t="s">
        <v>17803</v>
      </c>
      <c r="L2234" t="s">
        <v>15542</v>
      </c>
      <c r="M2234" t="s">
        <v>15543</v>
      </c>
      <c r="N2234" t="s">
        <v>15544</v>
      </c>
      <c r="O2234" t="s">
        <v>15545</v>
      </c>
      <c r="P2234" t="s">
        <v>15545</v>
      </c>
      <c r="Q2234">
        <v>222</v>
      </c>
      <c r="R2234">
        <v>3318</v>
      </c>
      <c r="S2234" t="s">
        <v>217</v>
      </c>
      <c r="T2234">
        <v>617871.13245399995</v>
      </c>
      <c r="U2234">
        <v>311950.23154100002</v>
      </c>
      <c r="V2234">
        <v>3</v>
      </c>
      <c r="W2234">
        <v>2.8579893480499998</v>
      </c>
      <c r="X2234">
        <v>1</v>
      </c>
      <c r="Y2234">
        <v>1</v>
      </c>
      <c r="Z2234">
        <v>0</v>
      </c>
      <c r="AA2234">
        <v>0</v>
      </c>
      <c r="AB2234" t="s">
        <v>31</v>
      </c>
      <c r="AC2234" t="s">
        <v>218</v>
      </c>
      <c r="AD2234" t="s">
        <v>217</v>
      </c>
      <c r="AE2234">
        <v>442</v>
      </c>
      <c r="AF2234" t="s">
        <v>227</v>
      </c>
      <c r="AG2234" t="s">
        <v>228</v>
      </c>
      <c r="AH2234" t="s">
        <v>221</v>
      </c>
      <c r="AI2234" t="s">
        <v>228</v>
      </c>
      <c r="AJ2234">
        <v>0</v>
      </c>
      <c r="AK2234">
        <v>0</v>
      </c>
      <c r="AL2234">
        <v>10</v>
      </c>
    </row>
    <row r="2235" spans="1:38" x14ac:dyDescent="0.3">
      <c r="A2235">
        <v>2233</v>
      </c>
      <c r="B2235">
        <v>2670</v>
      </c>
      <c r="C2235">
        <v>2670</v>
      </c>
      <c r="D2235">
        <v>133265</v>
      </c>
      <c r="E2235" t="s">
        <v>17804</v>
      </c>
      <c r="F2235" t="s">
        <v>15742</v>
      </c>
      <c r="G2235">
        <v>2894.0556743900001</v>
      </c>
      <c r="H2235">
        <v>211751.36585199999</v>
      </c>
      <c r="I2235">
        <v>617673</v>
      </c>
      <c r="J2235">
        <v>311899</v>
      </c>
      <c r="K2235" t="s">
        <v>17804</v>
      </c>
      <c r="L2235" t="s">
        <v>15542</v>
      </c>
      <c r="M2235" t="s">
        <v>15543</v>
      </c>
      <c r="N2235" t="s">
        <v>15544</v>
      </c>
      <c r="O2235" t="s">
        <v>15545</v>
      </c>
      <c r="P2235" t="s">
        <v>15545</v>
      </c>
      <c r="Q2235">
        <v>222</v>
      </c>
      <c r="R2235">
        <v>3318</v>
      </c>
      <c r="S2235" t="s">
        <v>217</v>
      </c>
      <c r="T2235">
        <v>617871.13245399995</v>
      </c>
      <c r="U2235">
        <v>311950.23154100002</v>
      </c>
      <c r="V2235">
        <v>3</v>
      </c>
      <c r="W2235">
        <v>2.8579893480499998</v>
      </c>
      <c r="X2235">
        <v>1</v>
      </c>
      <c r="Y2235">
        <v>1</v>
      </c>
      <c r="Z2235">
        <v>0</v>
      </c>
      <c r="AA2235">
        <v>0</v>
      </c>
      <c r="AB2235" t="s">
        <v>31</v>
      </c>
      <c r="AC2235" t="s">
        <v>218</v>
      </c>
      <c r="AD2235" t="s">
        <v>217</v>
      </c>
      <c r="AE2235">
        <v>442</v>
      </c>
      <c r="AF2235" t="s">
        <v>227</v>
      </c>
      <c r="AG2235" t="s">
        <v>228</v>
      </c>
      <c r="AH2235" t="s">
        <v>221</v>
      </c>
      <c r="AI2235" t="s">
        <v>228</v>
      </c>
      <c r="AJ2235">
        <v>0</v>
      </c>
      <c r="AK2235">
        <v>0</v>
      </c>
      <c r="AL2235">
        <v>10</v>
      </c>
    </row>
    <row r="2236" spans="1:38" x14ac:dyDescent="0.3">
      <c r="A2236">
        <v>2234</v>
      </c>
      <c r="B2236">
        <v>2450</v>
      </c>
      <c r="C2236">
        <v>2450</v>
      </c>
      <c r="D2236">
        <v>133045</v>
      </c>
      <c r="E2236" t="s">
        <v>17805</v>
      </c>
      <c r="F2236" t="s">
        <v>15742</v>
      </c>
      <c r="G2236">
        <v>6248.4278096500002</v>
      </c>
      <c r="H2236">
        <v>1629392.69995</v>
      </c>
      <c r="I2236">
        <v>621432</v>
      </c>
      <c r="J2236">
        <v>304519</v>
      </c>
      <c r="K2236" t="s">
        <v>17805</v>
      </c>
      <c r="L2236" t="s">
        <v>15743</v>
      </c>
      <c r="M2236" t="s">
        <v>15744</v>
      </c>
      <c r="N2236" t="s">
        <v>15544</v>
      </c>
      <c r="O2236" t="s">
        <v>15545</v>
      </c>
      <c r="P2236" t="s">
        <v>15545</v>
      </c>
      <c r="Q2236">
        <v>223</v>
      </c>
      <c r="R2236">
        <v>3317</v>
      </c>
      <c r="S2236" t="s">
        <v>217</v>
      </c>
      <c r="T2236">
        <v>620883.12806100002</v>
      </c>
      <c r="U2236">
        <v>304556.30656900001</v>
      </c>
      <c r="V2236">
        <v>3</v>
      </c>
      <c r="W2236">
        <v>3.0370087301000002</v>
      </c>
      <c r="X2236">
        <v>1</v>
      </c>
      <c r="Y2236">
        <v>1</v>
      </c>
      <c r="Z2236">
        <v>0</v>
      </c>
      <c r="AA2236">
        <v>0</v>
      </c>
      <c r="AB2236" t="s">
        <v>217</v>
      </c>
      <c r="AC2236" t="s">
        <v>218</v>
      </c>
      <c r="AD2236" t="s">
        <v>217</v>
      </c>
      <c r="AE2236">
        <v>438</v>
      </c>
      <c r="AF2236" t="s">
        <v>227</v>
      </c>
      <c r="AG2236" t="s">
        <v>228</v>
      </c>
      <c r="AH2236" t="s">
        <v>221</v>
      </c>
      <c r="AI2236" t="s">
        <v>228</v>
      </c>
      <c r="AJ2236">
        <v>0</v>
      </c>
      <c r="AK2236">
        <v>0</v>
      </c>
      <c r="AL2236">
        <v>10</v>
      </c>
    </row>
    <row r="2237" spans="1:38" x14ac:dyDescent="0.3">
      <c r="A2237">
        <v>2235</v>
      </c>
      <c r="B2237">
        <v>439</v>
      </c>
      <c r="C2237">
        <v>439</v>
      </c>
      <c r="D2237">
        <v>131034</v>
      </c>
      <c r="E2237" t="s">
        <v>17806</v>
      </c>
      <c r="F2237" t="s">
        <v>17057</v>
      </c>
      <c r="G2237">
        <v>16092.7000166</v>
      </c>
      <c r="H2237">
        <v>4086933.5759999999</v>
      </c>
      <c r="I2237">
        <v>633571</v>
      </c>
      <c r="J2237">
        <v>310275</v>
      </c>
      <c r="K2237" t="s">
        <v>17806</v>
      </c>
      <c r="L2237" t="s">
        <v>15747</v>
      </c>
      <c r="M2237" t="s">
        <v>15748</v>
      </c>
      <c r="N2237" t="s">
        <v>15544</v>
      </c>
      <c r="O2237" t="s">
        <v>15545</v>
      </c>
      <c r="P2237" t="s">
        <v>15545</v>
      </c>
      <c r="Q2237">
        <v>225</v>
      </c>
      <c r="R2237">
        <v>1315</v>
      </c>
      <c r="S2237" t="s">
        <v>217</v>
      </c>
      <c r="T2237">
        <v>633523.86752700002</v>
      </c>
      <c r="U2237">
        <v>309624.00236799999</v>
      </c>
      <c r="V2237">
        <v>1</v>
      </c>
      <c r="W2237">
        <v>2.2449383545799999</v>
      </c>
      <c r="X2237">
        <v>1</v>
      </c>
      <c r="Y2237">
        <v>0</v>
      </c>
      <c r="Z2237">
        <v>0</v>
      </c>
      <c r="AA2237">
        <v>0</v>
      </c>
      <c r="AB2237" t="s">
        <v>217</v>
      </c>
      <c r="AC2237" t="s">
        <v>218</v>
      </c>
      <c r="AD2237" t="s">
        <v>217</v>
      </c>
      <c r="AE2237">
        <v>411</v>
      </c>
      <c r="AF2237" t="s">
        <v>298</v>
      </c>
      <c r="AG2237" t="s">
        <v>242</v>
      </c>
      <c r="AH2237" t="s">
        <v>221</v>
      </c>
      <c r="AI2237" t="s">
        <v>242</v>
      </c>
      <c r="AJ2237">
        <v>0</v>
      </c>
      <c r="AK2237">
        <v>0</v>
      </c>
      <c r="AL2237">
        <v>14</v>
      </c>
    </row>
    <row r="2238" spans="1:38" x14ac:dyDescent="0.3">
      <c r="A2238">
        <v>2236</v>
      </c>
      <c r="B2238">
        <v>440</v>
      </c>
      <c r="C2238">
        <v>440</v>
      </c>
      <c r="D2238">
        <v>131035</v>
      </c>
      <c r="E2238" t="s">
        <v>17807</v>
      </c>
      <c r="F2238" t="s">
        <v>17057</v>
      </c>
      <c r="G2238">
        <v>4306.5574678800003</v>
      </c>
      <c r="H2238">
        <v>779240.61595899996</v>
      </c>
      <c r="I2238">
        <v>634094</v>
      </c>
      <c r="J2238">
        <v>309938</v>
      </c>
      <c r="K2238" t="s">
        <v>17807</v>
      </c>
      <c r="L2238" t="s">
        <v>15756</v>
      </c>
      <c r="M2238" t="s">
        <v>15757</v>
      </c>
      <c r="N2238" t="s">
        <v>15544</v>
      </c>
      <c r="O2238" t="s">
        <v>15545</v>
      </c>
      <c r="P2238" t="s">
        <v>15545</v>
      </c>
      <c r="Q2238">
        <v>225</v>
      </c>
      <c r="R2238">
        <v>1315</v>
      </c>
      <c r="S2238" t="s">
        <v>217</v>
      </c>
      <c r="T2238">
        <v>633523.86752700002</v>
      </c>
      <c r="U2238">
        <v>309624.00236799999</v>
      </c>
      <c r="V2238">
        <v>1</v>
      </c>
      <c r="W2238">
        <v>2.2449383545799999</v>
      </c>
      <c r="X2238">
        <v>1</v>
      </c>
      <c r="Y2238">
        <v>0</v>
      </c>
      <c r="Z2238">
        <v>0</v>
      </c>
      <c r="AA2238">
        <v>0</v>
      </c>
      <c r="AB2238" t="s">
        <v>217</v>
      </c>
      <c r="AC2238" t="s">
        <v>218</v>
      </c>
      <c r="AD2238" t="s">
        <v>217</v>
      </c>
      <c r="AE2238">
        <v>411</v>
      </c>
      <c r="AF2238" t="s">
        <v>298</v>
      </c>
      <c r="AG2238" t="s">
        <v>242</v>
      </c>
      <c r="AH2238" t="s">
        <v>221</v>
      </c>
      <c r="AI2238" t="s">
        <v>242</v>
      </c>
      <c r="AJ2238">
        <v>0</v>
      </c>
      <c r="AK2238">
        <v>0</v>
      </c>
      <c r="AL2238">
        <v>14</v>
      </c>
    </row>
    <row r="2239" spans="1:38" x14ac:dyDescent="0.3">
      <c r="A2239">
        <v>2237</v>
      </c>
      <c r="B2239">
        <v>441</v>
      </c>
      <c r="C2239">
        <v>441</v>
      </c>
      <c r="D2239">
        <v>131036</v>
      </c>
      <c r="E2239" t="s">
        <v>17808</v>
      </c>
      <c r="F2239" t="s">
        <v>17057</v>
      </c>
      <c r="G2239">
        <v>1597.39804209</v>
      </c>
      <c r="H2239">
        <v>122638.119473</v>
      </c>
      <c r="I2239">
        <v>633231</v>
      </c>
      <c r="J2239">
        <v>309911</v>
      </c>
      <c r="K2239" t="s">
        <v>17808</v>
      </c>
      <c r="L2239" t="s">
        <v>15756</v>
      </c>
      <c r="M2239" t="s">
        <v>15757</v>
      </c>
      <c r="N2239" t="s">
        <v>15544</v>
      </c>
      <c r="O2239" t="s">
        <v>15545</v>
      </c>
      <c r="P2239" t="s">
        <v>15545</v>
      </c>
      <c r="Q2239">
        <v>225</v>
      </c>
      <c r="R2239">
        <v>1315</v>
      </c>
      <c r="S2239" t="s">
        <v>217</v>
      </c>
      <c r="T2239">
        <v>633523.86752700002</v>
      </c>
      <c r="U2239">
        <v>309624.00236799999</v>
      </c>
      <c r="V2239">
        <v>1</v>
      </c>
      <c r="W2239">
        <v>2.2449383545799999</v>
      </c>
      <c r="X2239">
        <v>1</v>
      </c>
      <c r="Y2239">
        <v>0</v>
      </c>
      <c r="Z2239">
        <v>0</v>
      </c>
      <c r="AA2239">
        <v>0</v>
      </c>
      <c r="AB2239" t="s">
        <v>217</v>
      </c>
      <c r="AC2239" t="s">
        <v>218</v>
      </c>
      <c r="AD2239" t="s">
        <v>217</v>
      </c>
      <c r="AE2239">
        <v>411</v>
      </c>
      <c r="AF2239" t="s">
        <v>298</v>
      </c>
      <c r="AG2239" t="s">
        <v>242</v>
      </c>
      <c r="AH2239" t="s">
        <v>221</v>
      </c>
      <c r="AI2239" t="s">
        <v>242</v>
      </c>
      <c r="AJ2239">
        <v>0</v>
      </c>
      <c r="AK2239">
        <v>0</v>
      </c>
      <c r="AL2239">
        <v>14</v>
      </c>
    </row>
    <row r="2240" spans="1:38" x14ac:dyDescent="0.3">
      <c r="A2240">
        <v>2238</v>
      </c>
      <c r="B2240">
        <v>442</v>
      </c>
      <c r="C2240">
        <v>442</v>
      </c>
      <c r="D2240">
        <v>131037</v>
      </c>
      <c r="E2240" t="s">
        <v>17809</v>
      </c>
      <c r="F2240" t="s">
        <v>17057</v>
      </c>
      <c r="G2240">
        <v>2872.2263564999998</v>
      </c>
      <c r="H2240">
        <v>276084.95797300001</v>
      </c>
      <c r="I2240">
        <v>633556</v>
      </c>
      <c r="J2240">
        <v>310020</v>
      </c>
      <c r="K2240" t="s">
        <v>17809</v>
      </c>
      <c r="L2240" t="s">
        <v>15756</v>
      </c>
      <c r="M2240" t="s">
        <v>15757</v>
      </c>
      <c r="N2240" t="s">
        <v>15544</v>
      </c>
      <c r="O2240" t="s">
        <v>15545</v>
      </c>
      <c r="P2240" t="s">
        <v>15545</v>
      </c>
      <c r="Q2240">
        <v>225</v>
      </c>
      <c r="R2240">
        <v>1315</v>
      </c>
      <c r="S2240" t="s">
        <v>217</v>
      </c>
      <c r="T2240">
        <v>633523.86752700002</v>
      </c>
      <c r="U2240">
        <v>309624.00236799999</v>
      </c>
      <c r="V2240">
        <v>1</v>
      </c>
      <c r="W2240">
        <v>2.2449383545799999</v>
      </c>
      <c r="X2240">
        <v>1</v>
      </c>
      <c r="Y2240">
        <v>0</v>
      </c>
      <c r="Z2240">
        <v>0</v>
      </c>
      <c r="AA2240">
        <v>0</v>
      </c>
      <c r="AB2240" t="s">
        <v>217</v>
      </c>
      <c r="AC2240" t="s">
        <v>218</v>
      </c>
      <c r="AD2240" t="s">
        <v>217</v>
      </c>
      <c r="AE2240">
        <v>411</v>
      </c>
      <c r="AF2240" t="s">
        <v>298</v>
      </c>
      <c r="AG2240" t="s">
        <v>242</v>
      </c>
      <c r="AH2240" t="s">
        <v>221</v>
      </c>
      <c r="AI2240" t="s">
        <v>242</v>
      </c>
      <c r="AJ2240">
        <v>0</v>
      </c>
      <c r="AK2240">
        <v>0</v>
      </c>
      <c r="AL2240">
        <v>14</v>
      </c>
    </row>
    <row r="2241" spans="1:38" x14ac:dyDescent="0.3">
      <c r="A2241">
        <v>2239</v>
      </c>
      <c r="B2241">
        <v>443</v>
      </c>
      <c r="C2241">
        <v>443</v>
      </c>
      <c r="D2241">
        <v>131038</v>
      </c>
      <c r="E2241" t="s">
        <v>17810</v>
      </c>
      <c r="F2241" t="s">
        <v>17057</v>
      </c>
      <c r="G2241">
        <v>4633.4526116899997</v>
      </c>
      <c r="H2241">
        <v>478613.18585900002</v>
      </c>
      <c r="I2241">
        <v>633351</v>
      </c>
      <c r="J2241">
        <v>309130</v>
      </c>
      <c r="K2241" t="s">
        <v>17810</v>
      </c>
      <c r="L2241" t="s">
        <v>15756</v>
      </c>
      <c r="M2241" t="s">
        <v>15757</v>
      </c>
      <c r="N2241" t="s">
        <v>15544</v>
      </c>
      <c r="O2241" t="s">
        <v>15545</v>
      </c>
      <c r="P2241" t="s">
        <v>15545</v>
      </c>
      <c r="Q2241">
        <v>225</v>
      </c>
      <c r="R2241">
        <v>1315</v>
      </c>
      <c r="S2241" t="s">
        <v>217</v>
      </c>
      <c r="T2241">
        <v>633523.86752700002</v>
      </c>
      <c r="U2241">
        <v>309624.00236799999</v>
      </c>
      <c r="V2241">
        <v>1</v>
      </c>
      <c r="W2241">
        <v>2.2449383545799999</v>
      </c>
      <c r="X2241">
        <v>1</v>
      </c>
      <c r="Y2241">
        <v>0</v>
      </c>
      <c r="Z2241">
        <v>0</v>
      </c>
      <c r="AA2241">
        <v>0</v>
      </c>
      <c r="AB2241" t="s">
        <v>217</v>
      </c>
      <c r="AC2241" t="s">
        <v>218</v>
      </c>
      <c r="AD2241" t="s">
        <v>217</v>
      </c>
      <c r="AE2241">
        <v>411</v>
      </c>
      <c r="AF2241" t="s">
        <v>298</v>
      </c>
      <c r="AG2241" t="s">
        <v>242</v>
      </c>
      <c r="AH2241" t="s">
        <v>221</v>
      </c>
      <c r="AI2241" t="s">
        <v>242</v>
      </c>
      <c r="AJ2241">
        <v>0</v>
      </c>
      <c r="AK2241">
        <v>0</v>
      </c>
      <c r="AL2241">
        <v>14</v>
      </c>
    </row>
    <row r="2242" spans="1:38" x14ac:dyDescent="0.3">
      <c r="A2242">
        <v>2240</v>
      </c>
      <c r="B2242">
        <v>444</v>
      </c>
      <c r="C2242">
        <v>444</v>
      </c>
      <c r="D2242">
        <v>131039</v>
      </c>
      <c r="E2242" t="s">
        <v>17811</v>
      </c>
      <c r="F2242" t="s">
        <v>17057</v>
      </c>
      <c r="G2242">
        <v>1153.1699392800001</v>
      </c>
      <c r="H2242">
        <v>60567.215182499996</v>
      </c>
      <c r="I2242">
        <v>633724</v>
      </c>
      <c r="J2242">
        <v>309479</v>
      </c>
      <c r="K2242" t="s">
        <v>17811</v>
      </c>
      <c r="L2242" t="s">
        <v>15743</v>
      </c>
      <c r="M2242" t="s">
        <v>15744</v>
      </c>
      <c r="N2242" t="s">
        <v>15544</v>
      </c>
      <c r="O2242" t="s">
        <v>15545</v>
      </c>
      <c r="P2242" t="s">
        <v>15545</v>
      </c>
      <c r="Q2242">
        <v>225</v>
      </c>
      <c r="R2242">
        <v>1315</v>
      </c>
      <c r="S2242" t="s">
        <v>217</v>
      </c>
      <c r="T2242">
        <v>633523.86752700002</v>
      </c>
      <c r="U2242">
        <v>309624.00236799999</v>
      </c>
      <c r="V2242">
        <v>1</v>
      </c>
      <c r="W2242">
        <v>2.2449383545799999</v>
      </c>
      <c r="X2242">
        <v>1</v>
      </c>
      <c r="Y2242">
        <v>0</v>
      </c>
      <c r="Z2242">
        <v>0</v>
      </c>
      <c r="AA2242">
        <v>0</v>
      </c>
      <c r="AB2242" t="s">
        <v>217</v>
      </c>
      <c r="AC2242" t="s">
        <v>218</v>
      </c>
      <c r="AD2242" t="s">
        <v>217</v>
      </c>
      <c r="AE2242">
        <v>411</v>
      </c>
      <c r="AF2242" t="s">
        <v>298</v>
      </c>
      <c r="AG2242" t="s">
        <v>242</v>
      </c>
      <c r="AH2242" t="s">
        <v>221</v>
      </c>
      <c r="AI2242" t="s">
        <v>242</v>
      </c>
      <c r="AJ2242">
        <v>0</v>
      </c>
      <c r="AK2242">
        <v>0</v>
      </c>
      <c r="AL2242">
        <v>14</v>
      </c>
    </row>
    <row r="2243" spans="1:38" x14ac:dyDescent="0.3">
      <c r="A2243">
        <v>2241</v>
      </c>
      <c r="B2243">
        <v>445</v>
      </c>
      <c r="C2243">
        <v>445</v>
      </c>
      <c r="D2243">
        <v>131040</v>
      </c>
      <c r="E2243" t="s">
        <v>17812</v>
      </c>
      <c r="F2243" t="s">
        <v>17057</v>
      </c>
      <c r="G2243">
        <v>3983.6444009500001</v>
      </c>
      <c r="H2243">
        <v>518428.02120000002</v>
      </c>
      <c r="I2243">
        <v>632887</v>
      </c>
      <c r="J2243">
        <v>309344</v>
      </c>
      <c r="K2243" t="s">
        <v>17812</v>
      </c>
      <c r="L2243" t="s">
        <v>15756</v>
      </c>
      <c r="M2243" t="s">
        <v>15757</v>
      </c>
      <c r="N2243" t="s">
        <v>15544</v>
      </c>
      <c r="O2243" t="s">
        <v>15545</v>
      </c>
      <c r="P2243" t="s">
        <v>15545</v>
      </c>
      <c r="Q2243">
        <v>225</v>
      </c>
      <c r="R2243">
        <v>1315</v>
      </c>
      <c r="S2243" t="s">
        <v>217</v>
      </c>
      <c r="T2243">
        <v>633523.86752700002</v>
      </c>
      <c r="U2243">
        <v>309624.00236799999</v>
      </c>
      <c r="V2243">
        <v>1</v>
      </c>
      <c r="W2243">
        <v>2.2449383545799999</v>
      </c>
      <c r="X2243">
        <v>1</v>
      </c>
      <c r="Y2243">
        <v>0</v>
      </c>
      <c r="Z2243">
        <v>0</v>
      </c>
      <c r="AA2243">
        <v>0</v>
      </c>
      <c r="AB2243" t="s">
        <v>217</v>
      </c>
      <c r="AC2243" t="s">
        <v>218</v>
      </c>
      <c r="AD2243" t="s">
        <v>217</v>
      </c>
      <c r="AE2243">
        <v>411</v>
      </c>
      <c r="AF2243" t="s">
        <v>298</v>
      </c>
      <c r="AG2243" t="s">
        <v>242</v>
      </c>
      <c r="AH2243" t="s">
        <v>221</v>
      </c>
      <c r="AI2243" t="s">
        <v>242</v>
      </c>
      <c r="AJ2243">
        <v>0</v>
      </c>
      <c r="AK2243">
        <v>0</v>
      </c>
      <c r="AL2243">
        <v>14</v>
      </c>
    </row>
    <row r="2244" spans="1:38" x14ac:dyDescent="0.3">
      <c r="A2244">
        <v>2242</v>
      </c>
      <c r="B2244">
        <v>1413</v>
      </c>
      <c r="C2244">
        <v>1413</v>
      </c>
      <c r="D2244">
        <v>132008</v>
      </c>
      <c r="E2244" t="s">
        <v>17813</v>
      </c>
      <c r="F2244" t="s">
        <v>15876</v>
      </c>
      <c r="G2244">
        <v>17050.0367339</v>
      </c>
      <c r="H2244">
        <v>9298921.1106899995</v>
      </c>
      <c r="I2244">
        <v>578439</v>
      </c>
      <c r="J2244">
        <v>326321</v>
      </c>
      <c r="K2244" t="s">
        <v>17813</v>
      </c>
      <c r="L2244" t="s">
        <v>15743</v>
      </c>
      <c r="M2244" t="s">
        <v>15744</v>
      </c>
      <c r="N2244" t="s">
        <v>15544</v>
      </c>
      <c r="O2244" t="s">
        <v>15545</v>
      </c>
      <c r="P2244" t="s">
        <v>15545</v>
      </c>
      <c r="Q2244">
        <v>226</v>
      </c>
      <c r="R2244">
        <v>5314</v>
      </c>
      <c r="S2244" t="s">
        <v>217</v>
      </c>
      <c r="T2244">
        <v>578440.03670399997</v>
      </c>
      <c r="U2244">
        <v>326320.55467500002</v>
      </c>
      <c r="V2244">
        <v>5</v>
      </c>
      <c r="W2244">
        <v>9.2472857515700007</v>
      </c>
      <c r="X2244">
        <v>2</v>
      </c>
      <c r="Y2244">
        <v>0</v>
      </c>
      <c r="Z2244">
        <v>0</v>
      </c>
      <c r="AA2244">
        <v>0</v>
      </c>
      <c r="AB2244" t="s">
        <v>72</v>
      </c>
      <c r="AC2244" t="s">
        <v>218</v>
      </c>
      <c r="AD2244" t="s">
        <v>217</v>
      </c>
      <c r="AE2244">
        <v>401</v>
      </c>
      <c r="AF2244" t="s">
        <v>231</v>
      </c>
      <c r="AG2244" t="s">
        <v>232</v>
      </c>
      <c r="AH2244" t="s">
        <v>221</v>
      </c>
      <c r="AI2244" t="s">
        <v>226</v>
      </c>
      <c r="AJ2244">
        <v>0</v>
      </c>
      <c r="AK2244">
        <v>0</v>
      </c>
      <c r="AL2244">
        <v>5</v>
      </c>
    </row>
    <row r="2245" spans="1:38" x14ac:dyDescent="0.3">
      <c r="A2245">
        <v>2243</v>
      </c>
      <c r="B2245">
        <v>204</v>
      </c>
      <c r="C2245">
        <v>204</v>
      </c>
      <c r="D2245">
        <v>130799</v>
      </c>
      <c r="E2245" t="s">
        <v>17814</v>
      </c>
      <c r="F2245" t="s">
        <v>15800</v>
      </c>
      <c r="G2245">
        <v>1886.09670882</v>
      </c>
      <c r="H2245">
        <v>71832.574402900005</v>
      </c>
      <c r="I2245">
        <v>581903</v>
      </c>
      <c r="J2245">
        <v>309295</v>
      </c>
      <c r="K2245" t="s">
        <v>17814</v>
      </c>
      <c r="L2245" t="s">
        <v>15756</v>
      </c>
      <c r="M2245" t="s">
        <v>15757</v>
      </c>
      <c r="N2245" t="s">
        <v>15544</v>
      </c>
      <c r="O2245" t="s">
        <v>15545</v>
      </c>
      <c r="P2245" t="s">
        <v>15545</v>
      </c>
      <c r="Q2245">
        <v>227</v>
      </c>
      <c r="R2245">
        <v>2313</v>
      </c>
      <c r="S2245" t="s">
        <v>217</v>
      </c>
      <c r="T2245">
        <v>581175.49613400002</v>
      </c>
      <c r="U2245">
        <v>308736.36721400003</v>
      </c>
      <c r="V2245">
        <v>2</v>
      </c>
      <c r="W2245">
        <v>29.412040125699999</v>
      </c>
      <c r="X2245">
        <v>2</v>
      </c>
      <c r="Y2245">
        <v>0</v>
      </c>
      <c r="Z2245">
        <v>0</v>
      </c>
      <c r="AA2245">
        <v>0</v>
      </c>
      <c r="AB2245" t="s">
        <v>217</v>
      </c>
      <c r="AC2245" t="s">
        <v>218</v>
      </c>
      <c r="AD2245" t="s">
        <v>217</v>
      </c>
      <c r="AE2245">
        <v>397</v>
      </c>
      <c r="AF2245" t="s">
        <v>229</v>
      </c>
      <c r="AG2245" t="s">
        <v>230</v>
      </c>
      <c r="AH2245" t="s">
        <v>221</v>
      </c>
      <c r="AI2245" t="s">
        <v>230</v>
      </c>
      <c r="AJ2245">
        <v>0</v>
      </c>
      <c r="AK2245">
        <v>0</v>
      </c>
      <c r="AL2245">
        <v>8</v>
      </c>
    </row>
    <row r="2246" spans="1:38" x14ac:dyDescent="0.3">
      <c r="A2246">
        <v>2244</v>
      </c>
      <c r="B2246">
        <v>205</v>
      </c>
      <c r="C2246">
        <v>205</v>
      </c>
      <c r="D2246">
        <v>130800</v>
      </c>
      <c r="E2246" t="s">
        <v>17815</v>
      </c>
      <c r="F2246" t="s">
        <v>15800</v>
      </c>
      <c r="G2246">
        <v>2102.7771189</v>
      </c>
      <c r="H2246">
        <v>140235.01360000001</v>
      </c>
      <c r="I2246">
        <v>581524</v>
      </c>
      <c r="J2246">
        <v>308932</v>
      </c>
      <c r="K2246" t="s">
        <v>17815</v>
      </c>
      <c r="L2246" t="s">
        <v>15756</v>
      </c>
      <c r="M2246" t="s">
        <v>15757</v>
      </c>
      <c r="N2246" t="s">
        <v>15544</v>
      </c>
      <c r="O2246" t="s">
        <v>15545</v>
      </c>
      <c r="P2246" t="s">
        <v>15545</v>
      </c>
      <c r="Q2246">
        <v>227</v>
      </c>
      <c r="R2246">
        <v>2313</v>
      </c>
      <c r="S2246" t="s">
        <v>217</v>
      </c>
      <c r="T2246">
        <v>581175.49613400002</v>
      </c>
      <c r="U2246">
        <v>308736.36721400003</v>
      </c>
      <c r="V2246">
        <v>2</v>
      </c>
      <c r="W2246">
        <v>29.412040125699999</v>
      </c>
      <c r="X2246">
        <v>2</v>
      </c>
      <c r="Y2246">
        <v>0</v>
      </c>
      <c r="Z2246">
        <v>0</v>
      </c>
      <c r="AA2246">
        <v>0</v>
      </c>
      <c r="AB2246" t="s">
        <v>217</v>
      </c>
      <c r="AC2246" t="s">
        <v>218</v>
      </c>
      <c r="AD2246" t="s">
        <v>217</v>
      </c>
      <c r="AE2246">
        <v>397</v>
      </c>
      <c r="AF2246" t="s">
        <v>229</v>
      </c>
      <c r="AG2246" t="s">
        <v>230</v>
      </c>
      <c r="AH2246" t="s">
        <v>221</v>
      </c>
      <c r="AI2246" t="s">
        <v>230</v>
      </c>
      <c r="AJ2246">
        <v>0</v>
      </c>
      <c r="AK2246">
        <v>0</v>
      </c>
      <c r="AL2246">
        <v>8</v>
      </c>
    </row>
    <row r="2247" spans="1:38" x14ac:dyDescent="0.3">
      <c r="A2247">
        <v>2245</v>
      </c>
      <c r="B2247">
        <v>206</v>
      </c>
      <c r="C2247">
        <v>206</v>
      </c>
      <c r="D2247">
        <v>130801</v>
      </c>
      <c r="E2247" t="s">
        <v>17816</v>
      </c>
      <c r="F2247" t="s">
        <v>15800</v>
      </c>
      <c r="G2247">
        <v>5069.3230721899999</v>
      </c>
      <c r="H2247">
        <v>672825.821291</v>
      </c>
      <c r="I2247">
        <v>580957</v>
      </c>
      <c r="J2247">
        <v>309283</v>
      </c>
      <c r="K2247" t="s">
        <v>17816</v>
      </c>
      <c r="L2247" t="s">
        <v>15756</v>
      </c>
      <c r="M2247" t="s">
        <v>15757</v>
      </c>
      <c r="N2247" t="s">
        <v>15544</v>
      </c>
      <c r="O2247" t="s">
        <v>15545</v>
      </c>
      <c r="P2247" t="s">
        <v>15545</v>
      </c>
      <c r="Q2247">
        <v>227</v>
      </c>
      <c r="R2247">
        <v>2313</v>
      </c>
      <c r="S2247" t="s">
        <v>217</v>
      </c>
      <c r="T2247">
        <v>581175.49613400002</v>
      </c>
      <c r="U2247">
        <v>308736.36721400003</v>
      </c>
      <c r="V2247">
        <v>2</v>
      </c>
      <c r="W2247">
        <v>29.412040125699999</v>
      </c>
      <c r="X2247">
        <v>2</v>
      </c>
      <c r="Y2247">
        <v>0</v>
      </c>
      <c r="Z2247">
        <v>0</v>
      </c>
      <c r="AA2247">
        <v>0</v>
      </c>
      <c r="AB2247" t="s">
        <v>217</v>
      </c>
      <c r="AC2247" t="s">
        <v>218</v>
      </c>
      <c r="AD2247" t="s">
        <v>217</v>
      </c>
      <c r="AE2247">
        <v>397</v>
      </c>
      <c r="AF2247" t="s">
        <v>229</v>
      </c>
      <c r="AG2247" t="s">
        <v>230</v>
      </c>
      <c r="AH2247" t="s">
        <v>221</v>
      </c>
      <c r="AI2247" t="s">
        <v>230</v>
      </c>
      <c r="AJ2247">
        <v>0</v>
      </c>
      <c r="AK2247">
        <v>0</v>
      </c>
      <c r="AL2247">
        <v>8</v>
      </c>
    </row>
    <row r="2248" spans="1:38" x14ac:dyDescent="0.3">
      <c r="A2248">
        <v>2246</v>
      </c>
      <c r="B2248">
        <v>207</v>
      </c>
      <c r="C2248">
        <v>207</v>
      </c>
      <c r="D2248">
        <v>130802</v>
      </c>
      <c r="E2248" t="s">
        <v>17817</v>
      </c>
      <c r="F2248" t="s">
        <v>15800</v>
      </c>
      <c r="G2248">
        <v>1700.31428916</v>
      </c>
      <c r="H2248">
        <v>60802.948720400003</v>
      </c>
      <c r="I2248">
        <v>581845</v>
      </c>
      <c r="J2248">
        <v>308639</v>
      </c>
      <c r="K2248" t="s">
        <v>17817</v>
      </c>
      <c r="L2248" t="s">
        <v>15756</v>
      </c>
      <c r="M2248" t="s">
        <v>15757</v>
      </c>
      <c r="N2248" t="s">
        <v>15544</v>
      </c>
      <c r="O2248" t="s">
        <v>15545</v>
      </c>
      <c r="P2248" t="s">
        <v>15545</v>
      </c>
      <c r="Q2248">
        <v>227</v>
      </c>
      <c r="R2248">
        <v>2313</v>
      </c>
      <c r="S2248" t="s">
        <v>217</v>
      </c>
      <c r="T2248">
        <v>581175.49613400002</v>
      </c>
      <c r="U2248">
        <v>308736.36721400003</v>
      </c>
      <c r="V2248">
        <v>2</v>
      </c>
      <c r="W2248">
        <v>29.412040125699999</v>
      </c>
      <c r="X2248">
        <v>2</v>
      </c>
      <c r="Y2248">
        <v>0</v>
      </c>
      <c r="Z2248">
        <v>0</v>
      </c>
      <c r="AA2248">
        <v>0</v>
      </c>
      <c r="AB2248" t="s">
        <v>217</v>
      </c>
      <c r="AC2248" t="s">
        <v>218</v>
      </c>
      <c r="AD2248" t="s">
        <v>217</v>
      </c>
      <c r="AE2248">
        <v>397</v>
      </c>
      <c r="AF2248" t="s">
        <v>229</v>
      </c>
      <c r="AG2248" t="s">
        <v>230</v>
      </c>
      <c r="AH2248" t="s">
        <v>221</v>
      </c>
      <c r="AI2248" t="s">
        <v>230</v>
      </c>
      <c r="AJ2248">
        <v>0</v>
      </c>
      <c r="AK2248">
        <v>0</v>
      </c>
      <c r="AL2248">
        <v>8</v>
      </c>
    </row>
    <row r="2249" spans="1:38" x14ac:dyDescent="0.3">
      <c r="A2249">
        <v>2247</v>
      </c>
      <c r="B2249">
        <v>208</v>
      </c>
      <c r="C2249">
        <v>208</v>
      </c>
      <c r="D2249">
        <v>130803</v>
      </c>
      <c r="E2249" t="s">
        <v>17818</v>
      </c>
      <c r="F2249" t="s">
        <v>15800</v>
      </c>
      <c r="G2249">
        <v>2767.0130953399998</v>
      </c>
      <c r="H2249">
        <v>101665.35601800001</v>
      </c>
      <c r="I2249">
        <v>582551</v>
      </c>
      <c r="J2249">
        <v>308364</v>
      </c>
      <c r="K2249" t="s">
        <v>17818</v>
      </c>
      <c r="L2249" t="s">
        <v>15756</v>
      </c>
      <c r="M2249" t="s">
        <v>15757</v>
      </c>
      <c r="N2249" t="s">
        <v>15544</v>
      </c>
      <c r="O2249" t="s">
        <v>15545</v>
      </c>
      <c r="P2249" t="s">
        <v>15545</v>
      </c>
      <c r="Q2249">
        <v>227</v>
      </c>
      <c r="R2249">
        <v>2313</v>
      </c>
      <c r="S2249" t="s">
        <v>217</v>
      </c>
      <c r="T2249">
        <v>581175.49613400002</v>
      </c>
      <c r="U2249">
        <v>308736.36721400003</v>
      </c>
      <c r="V2249">
        <v>2</v>
      </c>
      <c r="W2249">
        <v>29.412040125699999</v>
      </c>
      <c r="X2249">
        <v>2</v>
      </c>
      <c r="Y2249">
        <v>0</v>
      </c>
      <c r="Z2249">
        <v>0</v>
      </c>
      <c r="AA2249">
        <v>0</v>
      </c>
      <c r="AB2249" t="s">
        <v>217</v>
      </c>
      <c r="AC2249" t="s">
        <v>218</v>
      </c>
      <c r="AD2249" t="s">
        <v>217</v>
      </c>
      <c r="AE2249">
        <v>397</v>
      </c>
      <c r="AF2249" t="s">
        <v>229</v>
      </c>
      <c r="AG2249" t="s">
        <v>230</v>
      </c>
      <c r="AH2249" t="s">
        <v>221</v>
      </c>
      <c r="AI2249" t="s">
        <v>230</v>
      </c>
      <c r="AJ2249">
        <v>0</v>
      </c>
      <c r="AK2249">
        <v>0</v>
      </c>
      <c r="AL2249">
        <v>8</v>
      </c>
    </row>
    <row r="2250" spans="1:38" x14ac:dyDescent="0.3">
      <c r="A2250">
        <v>2248</v>
      </c>
      <c r="B2250">
        <v>209</v>
      </c>
      <c r="C2250">
        <v>209</v>
      </c>
      <c r="D2250">
        <v>130804</v>
      </c>
      <c r="E2250" t="s">
        <v>17819</v>
      </c>
      <c r="F2250" t="s">
        <v>15800</v>
      </c>
      <c r="G2250">
        <v>3851.3632311400002</v>
      </c>
      <c r="H2250">
        <v>715880.83786099998</v>
      </c>
      <c r="I2250">
        <v>581914</v>
      </c>
      <c r="J2250">
        <v>309802</v>
      </c>
      <c r="K2250" t="s">
        <v>17819</v>
      </c>
      <c r="L2250" t="s">
        <v>15756</v>
      </c>
      <c r="M2250" t="s">
        <v>15757</v>
      </c>
      <c r="N2250" t="s">
        <v>15544</v>
      </c>
      <c r="O2250" t="s">
        <v>15545</v>
      </c>
      <c r="P2250" t="s">
        <v>15545</v>
      </c>
      <c r="Q2250">
        <v>227</v>
      </c>
      <c r="R2250">
        <v>2313</v>
      </c>
      <c r="S2250" t="s">
        <v>217</v>
      </c>
      <c r="T2250">
        <v>581175.49613400002</v>
      </c>
      <c r="U2250">
        <v>308736.36721400003</v>
      </c>
      <c r="V2250">
        <v>2</v>
      </c>
      <c r="W2250">
        <v>29.412040125699999</v>
      </c>
      <c r="X2250">
        <v>2</v>
      </c>
      <c r="Y2250">
        <v>0</v>
      </c>
      <c r="Z2250">
        <v>0</v>
      </c>
      <c r="AA2250">
        <v>0</v>
      </c>
      <c r="AB2250" t="s">
        <v>217</v>
      </c>
      <c r="AC2250" t="s">
        <v>218</v>
      </c>
      <c r="AD2250" t="s">
        <v>217</v>
      </c>
      <c r="AE2250">
        <v>397</v>
      </c>
      <c r="AF2250" t="s">
        <v>229</v>
      </c>
      <c r="AG2250" t="s">
        <v>230</v>
      </c>
      <c r="AH2250" t="s">
        <v>221</v>
      </c>
      <c r="AI2250" t="s">
        <v>230</v>
      </c>
      <c r="AJ2250">
        <v>0</v>
      </c>
      <c r="AK2250">
        <v>0</v>
      </c>
      <c r="AL2250">
        <v>8</v>
      </c>
    </row>
    <row r="2251" spans="1:38" x14ac:dyDescent="0.3">
      <c r="A2251">
        <v>2249</v>
      </c>
      <c r="B2251">
        <v>210</v>
      </c>
      <c r="C2251">
        <v>210</v>
      </c>
      <c r="D2251">
        <v>130805</v>
      </c>
      <c r="E2251" t="s">
        <v>17820</v>
      </c>
      <c r="F2251" t="s">
        <v>15800</v>
      </c>
      <c r="G2251">
        <v>2171.10590559</v>
      </c>
      <c r="H2251">
        <v>114420.229809</v>
      </c>
      <c r="I2251">
        <v>581943</v>
      </c>
      <c r="J2251">
        <v>309018</v>
      </c>
      <c r="K2251" t="s">
        <v>17820</v>
      </c>
      <c r="L2251" t="s">
        <v>15756</v>
      </c>
      <c r="M2251" t="s">
        <v>15757</v>
      </c>
      <c r="N2251" t="s">
        <v>15544</v>
      </c>
      <c r="O2251" t="s">
        <v>15545</v>
      </c>
      <c r="P2251" t="s">
        <v>15545</v>
      </c>
      <c r="Q2251">
        <v>227</v>
      </c>
      <c r="R2251">
        <v>2313</v>
      </c>
      <c r="S2251" t="s">
        <v>217</v>
      </c>
      <c r="T2251">
        <v>581175.49613400002</v>
      </c>
      <c r="U2251">
        <v>308736.36721400003</v>
      </c>
      <c r="V2251">
        <v>2</v>
      </c>
      <c r="W2251">
        <v>29.412040125699999</v>
      </c>
      <c r="X2251">
        <v>2</v>
      </c>
      <c r="Y2251">
        <v>0</v>
      </c>
      <c r="Z2251">
        <v>0</v>
      </c>
      <c r="AA2251">
        <v>0</v>
      </c>
      <c r="AB2251" t="s">
        <v>217</v>
      </c>
      <c r="AC2251" t="s">
        <v>218</v>
      </c>
      <c r="AD2251" t="s">
        <v>217</v>
      </c>
      <c r="AE2251">
        <v>397</v>
      </c>
      <c r="AF2251" t="s">
        <v>229</v>
      </c>
      <c r="AG2251" t="s">
        <v>230</v>
      </c>
      <c r="AH2251" t="s">
        <v>221</v>
      </c>
      <c r="AI2251" t="s">
        <v>230</v>
      </c>
      <c r="AJ2251">
        <v>0</v>
      </c>
      <c r="AK2251">
        <v>0</v>
      </c>
      <c r="AL2251">
        <v>8</v>
      </c>
    </row>
    <row r="2252" spans="1:38" x14ac:dyDescent="0.3">
      <c r="A2252">
        <v>2250</v>
      </c>
      <c r="B2252">
        <v>211</v>
      </c>
      <c r="C2252">
        <v>211</v>
      </c>
      <c r="D2252">
        <v>130806</v>
      </c>
      <c r="E2252" t="s">
        <v>17821</v>
      </c>
      <c r="F2252" t="s">
        <v>15800</v>
      </c>
      <c r="G2252">
        <v>6237.2688693299997</v>
      </c>
      <c r="H2252">
        <v>1154064.87635</v>
      </c>
      <c r="I2252">
        <v>583176</v>
      </c>
      <c r="J2252">
        <v>308984</v>
      </c>
      <c r="K2252" t="s">
        <v>17821</v>
      </c>
      <c r="L2252" t="s">
        <v>15756</v>
      </c>
      <c r="M2252" t="s">
        <v>15757</v>
      </c>
      <c r="N2252" t="s">
        <v>15544</v>
      </c>
      <c r="O2252" t="s">
        <v>15545</v>
      </c>
      <c r="P2252" t="s">
        <v>15545</v>
      </c>
      <c r="Q2252">
        <v>227</v>
      </c>
      <c r="R2252">
        <v>2313</v>
      </c>
      <c r="S2252" t="s">
        <v>217</v>
      </c>
      <c r="T2252">
        <v>581175.49613400002</v>
      </c>
      <c r="U2252">
        <v>308736.36721400003</v>
      </c>
      <c r="V2252">
        <v>2</v>
      </c>
      <c r="W2252">
        <v>29.412040125699999</v>
      </c>
      <c r="X2252">
        <v>2</v>
      </c>
      <c r="Y2252">
        <v>0</v>
      </c>
      <c r="Z2252">
        <v>0</v>
      </c>
      <c r="AA2252">
        <v>0</v>
      </c>
      <c r="AB2252" t="s">
        <v>217</v>
      </c>
      <c r="AC2252" t="s">
        <v>218</v>
      </c>
      <c r="AD2252" t="s">
        <v>217</v>
      </c>
      <c r="AE2252">
        <v>397</v>
      </c>
      <c r="AF2252" t="s">
        <v>229</v>
      </c>
      <c r="AG2252" t="s">
        <v>230</v>
      </c>
      <c r="AH2252" t="s">
        <v>221</v>
      </c>
      <c r="AI2252" t="s">
        <v>230</v>
      </c>
      <c r="AJ2252">
        <v>0</v>
      </c>
      <c r="AK2252">
        <v>0</v>
      </c>
      <c r="AL2252">
        <v>8</v>
      </c>
    </row>
    <row r="2253" spans="1:38" x14ac:dyDescent="0.3">
      <c r="A2253">
        <v>2251</v>
      </c>
      <c r="B2253">
        <v>212</v>
      </c>
      <c r="C2253">
        <v>212</v>
      </c>
      <c r="D2253">
        <v>130807</v>
      </c>
      <c r="E2253" t="s">
        <v>17822</v>
      </c>
      <c r="F2253" t="s">
        <v>15800</v>
      </c>
      <c r="G2253">
        <v>2817.8528946000001</v>
      </c>
      <c r="H2253">
        <v>275143.169452</v>
      </c>
      <c r="I2253">
        <v>581407</v>
      </c>
      <c r="J2253">
        <v>308580</v>
      </c>
      <c r="K2253" t="s">
        <v>17822</v>
      </c>
      <c r="L2253" t="s">
        <v>15756</v>
      </c>
      <c r="M2253" t="s">
        <v>15757</v>
      </c>
      <c r="N2253" t="s">
        <v>15544</v>
      </c>
      <c r="O2253" t="s">
        <v>15545</v>
      </c>
      <c r="P2253" t="s">
        <v>15545</v>
      </c>
      <c r="Q2253">
        <v>227</v>
      </c>
      <c r="R2253">
        <v>2313</v>
      </c>
      <c r="S2253" t="s">
        <v>217</v>
      </c>
      <c r="T2253">
        <v>581175.49613400002</v>
      </c>
      <c r="U2253">
        <v>308736.36721400003</v>
      </c>
      <c r="V2253">
        <v>2</v>
      </c>
      <c r="W2253">
        <v>29.412040125699999</v>
      </c>
      <c r="X2253">
        <v>2</v>
      </c>
      <c r="Y2253">
        <v>0</v>
      </c>
      <c r="Z2253">
        <v>0</v>
      </c>
      <c r="AA2253">
        <v>0</v>
      </c>
      <c r="AB2253" t="s">
        <v>217</v>
      </c>
      <c r="AC2253" t="s">
        <v>218</v>
      </c>
      <c r="AD2253" t="s">
        <v>217</v>
      </c>
      <c r="AE2253">
        <v>397</v>
      </c>
      <c r="AF2253" t="s">
        <v>229</v>
      </c>
      <c r="AG2253" t="s">
        <v>230</v>
      </c>
      <c r="AH2253" t="s">
        <v>221</v>
      </c>
      <c r="AI2253" t="s">
        <v>230</v>
      </c>
      <c r="AJ2253">
        <v>0</v>
      </c>
      <c r="AK2253">
        <v>0</v>
      </c>
      <c r="AL2253">
        <v>8</v>
      </c>
    </row>
    <row r="2254" spans="1:38" x14ac:dyDescent="0.3">
      <c r="A2254">
        <v>2252</v>
      </c>
      <c r="B2254">
        <v>213</v>
      </c>
      <c r="C2254">
        <v>213</v>
      </c>
      <c r="D2254">
        <v>130808</v>
      </c>
      <c r="E2254" t="s">
        <v>17823</v>
      </c>
      <c r="F2254" t="s">
        <v>15800</v>
      </c>
      <c r="G2254">
        <v>37841.844018299998</v>
      </c>
      <c r="H2254">
        <v>21878155.344599999</v>
      </c>
      <c r="I2254">
        <v>580643</v>
      </c>
      <c r="J2254">
        <v>308788</v>
      </c>
      <c r="K2254" t="s">
        <v>17823</v>
      </c>
      <c r="L2254" t="s">
        <v>15747</v>
      </c>
      <c r="M2254" t="s">
        <v>15748</v>
      </c>
      <c r="N2254" t="s">
        <v>15544</v>
      </c>
      <c r="O2254" t="s">
        <v>15545</v>
      </c>
      <c r="P2254" t="s">
        <v>15545</v>
      </c>
      <c r="Q2254">
        <v>227</v>
      </c>
      <c r="R2254">
        <v>2313</v>
      </c>
      <c r="S2254" t="s">
        <v>217</v>
      </c>
      <c r="T2254">
        <v>581175.49613400002</v>
      </c>
      <c r="U2254">
        <v>308736.36721400003</v>
      </c>
      <c r="V2254">
        <v>2</v>
      </c>
      <c r="W2254">
        <v>29.412040125699999</v>
      </c>
      <c r="X2254">
        <v>2</v>
      </c>
      <c r="Y2254">
        <v>0</v>
      </c>
      <c r="Z2254">
        <v>0</v>
      </c>
      <c r="AA2254">
        <v>0</v>
      </c>
      <c r="AB2254" t="s">
        <v>217</v>
      </c>
      <c r="AC2254" t="s">
        <v>218</v>
      </c>
      <c r="AD2254" t="s">
        <v>217</v>
      </c>
      <c r="AE2254">
        <v>397</v>
      </c>
      <c r="AF2254" t="s">
        <v>229</v>
      </c>
      <c r="AG2254" t="s">
        <v>230</v>
      </c>
      <c r="AH2254" t="s">
        <v>221</v>
      </c>
      <c r="AI2254" t="s">
        <v>230</v>
      </c>
      <c r="AJ2254">
        <v>0</v>
      </c>
      <c r="AK2254">
        <v>0</v>
      </c>
      <c r="AL2254">
        <v>8</v>
      </c>
    </row>
    <row r="2255" spans="1:38" x14ac:dyDescent="0.3">
      <c r="A2255">
        <v>2253</v>
      </c>
      <c r="B2255">
        <v>214</v>
      </c>
      <c r="C2255">
        <v>214</v>
      </c>
      <c r="D2255">
        <v>130809</v>
      </c>
      <c r="E2255" t="s">
        <v>17824</v>
      </c>
      <c r="F2255" t="s">
        <v>15800</v>
      </c>
      <c r="G2255">
        <v>2759.94819375</v>
      </c>
      <c r="H2255">
        <v>153345.51774099999</v>
      </c>
      <c r="I2255">
        <v>582255</v>
      </c>
      <c r="J2255">
        <v>308710</v>
      </c>
      <c r="K2255" t="s">
        <v>17824</v>
      </c>
      <c r="L2255" t="s">
        <v>15756</v>
      </c>
      <c r="M2255" t="s">
        <v>15757</v>
      </c>
      <c r="N2255" t="s">
        <v>15544</v>
      </c>
      <c r="O2255" t="s">
        <v>15545</v>
      </c>
      <c r="P2255" t="s">
        <v>15545</v>
      </c>
      <c r="Q2255">
        <v>227</v>
      </c>
      <c r="R2255">
        <v>2313</v>
      </c>
      <c r="S2255" t="s">
        <v>217</v>
      </c>
      <c r="T2255">
        <v>581175.49613400002</v>
      </c>
      <c r="U2255">
        <v>308736.36721400003</v>
      </c>
      <c r="V2255">
        <v>2</v>
      </c>
      <c r="W2255">
        <v>29.412040125699999</v>
      </c>
      <c r="X2255">
        <v>2</v>
      </c>
      <c r="Y2255">
        <v>0</v>
      </c>
      <c r="Z2255">
        <v>0</v>
      </c>
      <c r="AA2255">
        <v>0</v>
      </c>
      <c r="AB2255" t="s">
        <v>217</v>
      </c>
      <c r="AC2255" t="s">
        <v>218</v>
      </c>
      <c r="AD2255" t="s">
        <v>217</v>
      </c>
      <c r="AE2255">
        <v>397</v>
      </c>
      <c r="AF2255" t="s">
        <v>229</v>
      </c>
      <c r="AG2255" t="s">
        <v>230</v>
      </c>
      <c r="AH2255" t="s">
        <v>221</v>
      </c>
      <c r="AI2255" t="s">
        <v>230</v>
      </c>
      <c r="AJ2255">
        <v>0</v>
      </c>
      <c r="AK2255">
        <v>0</v>
      </c>
      <c r="AL2255">
        <v>8</v>
      </c>
    </row>
    <row r="2256" spans="1:38" x14ac:dyDescent="0.3">
      <c r="A2256">
        <v>2254</v>
      </c>
      <c r="B2256">
        <v>215</v>
      </c>
      <c r="C2256">
        <v>215</v>
      </c>
      <c r="D2256">
        <v>130810</v>
      </c>
      <c r="E2256" t="s">
        <v>17825</v>
      </c>
      <c r="F2256" t="s">
        <v>15800</v>
      </c>
      <c r="G2256">
        <v>1938.3358989599999</v>
      </c>
      <c r="H2256">
        <v>94382.983336699996</v>
      </c>
      <c r="I2256">
        <v>581950</v>
      </c>
      <c r="J2256">
        <v>308481</v>
      </c>
      <c r="K2256" t="s">
        <v>17825</v>
      </c>
      <c r="L2256" t="s">
        <v>15756</v>
      </c>
      <c r="M2256" t="s">
        <v>15757</v>
      </c>
      <c r="N2256" t="s">
        <v>15544</v>
      </c>
      <c r="O2256" t="s">
        <v>15545</v>
      </c>
      <c r="P2256" t="s">
        <v>15545</v>
      </c>
      <c r="Q2256">
        <v>227</v>
      </c>
      <c r="R2256">
        <v>2313</v>
      </c>
      <c r="S2256" t="s">
        <v>217</v>
      </c>
      <c r="T2256">
        <v>581175.49613400002</v>
      </c>
      <c r="U2256">
        <v>308736.36721400003</v>
      </c>
      <c r="V2256">
        <v>2</v>
      </c>
      <c r="W2256">
        <v>29.412040125699999</v>
      </c>
      <c r="X2256">
        <v>2</v>
      </c>
      <c r="Y2256">
        <v>0</v>
      </c>
      <c r="Z2256">
        <v>0</v>
      </c>
      <c r="AA2256">
        <v>0</v>
      </c>
      <c r="AB2256" t="s">
        <v>217</v>
      </c>
      <c r="AC2256" t="s">
        <v>218</v>
      </c>
      <c r="AD2256" t="s">
        <v>217</v>
      </c>
      <c r="AE2256">
        <v>397</v>
      </c>
      <c r="AF2256" t="s">
        <v>229</v>
      </c>
      <c r="AG2256" t="s">
        <v>230</v>
      </c>
      <c r="AH2256" t="s">
        <v>221</v>
      </c>
      <c r="AI2256" t="s">
        <v>230</v>
      </c>
      <c r="AJ2256">
        <v>0</v>
      </c>
      <c r="AK2256">
        <v>0</v>
      </c>
      <c r="AL2256">
        <v>8</v>
      </c>
    </row>
    <row r="2257" spans="1:38" x14ac:dyDescent="0.3">
      <c r="A2257">
        <v>2255</v>
      </c>
      <c r="B2257">
        <v>216</v>
      </c>
      <c r="C2257">
        <v>216</v>
      </c>
      <c r="D2257">
        <v>130811</v>
      </c>
      <c r="E2257" t="s">
        <v>17826</v>
      </c>
      <c r="F2257" t="s">
        <v>15800</v>
      </c>
      <c r="G2257">
        <v>11439.335081900001</v>
      </c>
      <c r="H2257">
        <v>2656691.8057800001</v>
      </c>
      <c r="I2257">
        <v>584002</v>
      </c>
      <c r="J2257">
        <v>308133</v>
      </c>
      <c r="K2257" t="s">
        <v>17826</v>
      </c>
      <c r="L2257" t="s">
        <v>15756</v>
      </c>
      <c r="M2257" t="s">
        <v>15757</v>
      </c>
      <c r="N2257" t="s">
        <v>15544</v>
      </c>
      <c r="O2257" t="s">
        <v>15545</v>
      </c>
      <c r="P2257" t="s">
        <v>15545</v>
      </c>
      <c r="Q2257">
        <v>227</v>
      </c>
      <c r="R2257">
        <v>2313</v>
      </c>
      <c r="S2257" t="s">
        <v>217</v>
      </c>
      <c r="T2257">
        <v>581175.49613400002</v>
      </c>
      <c r="U2257">
        <v>308736.36721400003</v>
      </c>
      <c r="V2257">
        <v>2</v>
      </c>
      <c r="W2257">
        <v>29.412040125699999</v>
      </c>
      <c r="X2257">
        <v>2</v>
      </c>
      <c r="Y2257">
        <v>0</v>
      </c>
      <c r="Z2257">
        <v>0</v>
      </c>
      <c r="AA2257">
        <v>0</v>
      </c>
      <c r="AB2257" t="s">
        <v>217</v>
      </c>
      <c r="AC2257" t="s">
        <v>218</v>
      </c>
      <c r="AD2257" t="s">
        <v>217</v>
      </c>
      <c r="AE2257">
        <v>397</v>
      </c>
      <c r="AF2257" t="s">
        <v>229</v>
      </c>
      <c r="AG2257" t="s">
        <v>230</v>
      </c>
      <c r="AH2257" t="s">
        <v>221</v>
      </c>
      <c r="AI2257" t="s">
        <v>230</v>
      </c>
      <c r="AJ2257">
        <v>0</v>
      </c>
      <c r="AK2257">
        <v>0</v>
      </c>
      <c r="AL2257">
        <v>8</v>
      </c>
    </row>
    <row r="2258" spans="1:38" x14ac:dyDescent="0.3">
      <c r="A2258">
        <v>2256</v>
      </c>
      <c r="B2258">
        <v>217</v>
      </c>
      <c r="C2258">
        <v>217</v>
      </c>
      <c r="D2258">
        <v>130812</v>
      </c>
      <c r="E2258" t="s">
        <v>17827</v>
      </c>
      <c r="F2258" t="s">
        <v>15800</v>
      </c>
      <c r="G2258">
        <v>2548.3855117200001</v>
      </c>
      <c r="H2258">
        <v>111670.03520699999</v>
      </c>
      <c r="I2258">
        <v>582146</v>
      </c>
      <c r="J2258">
        <v>308339</v>
      </c>
      <c r="K2258" t="s">
        <v>17827</v>
      </c>
      <c r="L2258" t="s">
        <v>15756</v>
      </c>
      <c r="M2258" t="s">
        <v>15757</v>
      </c>
      <c r="N2258" t="s">
        <v>15544</v>
      </c>
      <c r="O2258" t="s">
        <v>15545</v>
      </c>
      <c r="P2258" t="s">
        <v>15545</v>
      </c>
      <c r="Q2258">
        <v>227</v>
      </c>
      <c r="R2258">
        <v>2313</v>
      </c>
      <c r="S2258" t="s">
        <v>217</v>
      </c>
      <c r="T2258">
        <v>581175.49613400002</v>
      </c>
      <c r="U2258">
        <v>308736.36721400003</v>
      </c>
      <c r="V2258">
        <v>2</v>
      </c>
      <c r="W2258">
        <v>29.412040125699999</v>
      </c>
      <c r="X2258">
        <v>2</v>
      </c>
      <c r="Y2258">
        <v>0</v>
      </c>
      <c r="Z2258">
        <v>0</v>
      </c>
      <c r="AA2258">
        <v>0</v>
      </c>
      <c r="AB2258" t="s">
        <v>217</v>
      </c>
      <c r="AC2258" t="s">
        <v>218</v>
      </c>
      <c r="AD2258" t="s">
        <v>217</v>
      </c>
      <c r="AE2258">
        <v>397</v>
      </c>
      <c r="AF2258" t="s">
        <v>229</v>
      </c>
      <c r="AG2258" t="s">
        <v>230</v>
      </c>
      <c r="AH2258" t="s">
        <v>221</v>
      </c>
      <c r="AI2258" t="s">
        <v>230</v>
      </c>
      <c r="AJ2258">
        <v>0</v>
      </c>
      <c r="AK2258">
        <v>0</v>
      </c>
      <c r="AL2258">
        <v>8</v>
      </c>
    </row>
    <row r="2259" spans="1:38" x14ac:dyDescent="0.3">
      <c r="A2259">
        <v>2257</v>
      </c>
      <c r="B2259">
        <v>218</v>
      </c>
      <c r="C2259">
        <v>218</v>
      </c>
      <c r="D2259">
        <v>130813</v>
      </c>
      <c r="E2259" t="s">
        <v>17828</v>
      </c>
      <c r="F2259" t="s">
        <v>15800</v>
      </c>
      <c r="G2259">
        <v>1487.29052166</v>
      </c>
      <c r="H2259">
        <v>66417.290153299997</v>
      </c>
      <c r="I2259">
        <v>581901</v>
      </c>
      <c r="J2259">
        <v>308045</v>
      </c>
      <c r="K2259" t="s">
        <v>17828</v>
      </c>
      <c r="L2259" t="s">
        <v>15756</v>
      </c>
      <c r="M2259" t="s">
        <v>15757</v>
      </c>
      <c r="N2259" t="s">
        <v>15544</v>
      </c>
      <c r="O2259" t="s">
        <v>15545</v>
      </c>
      <c r="P2259" t="s">
        <v>15545</v>
      </c>
      <c r="Q2259">
        <v>227</v>
      </c>
      <c r="R2259">
        <v>2313</v>
      </c>
      <c r="S2259" t="s">
        <v>217</v>
      </c>
      <c r="T2259">
        <v>581175.49613400002</v>
      </c>
      <c r="U2259">
        <v>308736.36721400003</v>
      </c>
      <c r="V2259">
        <v>2</v>
      </c>
      <c r="W2259">
        <v>29.412040125699999</v>
      </c>
      <c r="X2259">
        <v>2</v>
      </c>
      <c r="Y2259">
        <v>0</v>
      </c>
      <c r="Z2259">
        <v>0</v>
      </c>
      <c r="AA2259">
        <v>0</v>
      </c>
      <c r="AB2259" t="s">
        <v>217</v>
      </c>
      <c r="AC2259" t="s">
        <v>218</v>
      </c>
      <c r="AD2259" t="s">
        <v>217</v>
      </c>
      <c r="AE2259">
        <v>397</v>
      </c>
      <c r="AF2259" t="s">
        <v>229</v>
      </c>
      <c r="AG2259" t="s">
        <v>230</v>
      </c>
      <c r="AH2259" t="s">
        <v>221</v>
      </c>
      <c r="AI2259" t="s">
        <v>230</v>
      </c>
      <c r="AJ2259">
        <v>0</v>
      </c>
      <c r="AK2259">
        <v>0</v>
      </c>
      <c r="AL2259">
        <v>8</v>
      </c>
    </row>
    <row r="2260" spans="1:38" x14ac:dyDescent="0.3">
      <c r="A2260">
        <v>2258</v>
      </c>
      <c r="B2260">
        <v>219</v>
      </c>
      <c r="C2260">
        <v>219</v>
      </c>
      <c r="D2260">
        <v>130814</v>
      </c>
      <c r="E2260" t="s">
        <v>17829</v>
      </c>
      <c r="F2260" t="s">
        <v>15800</v>
      </c>
      <c r="G2260">
        <v>2226.8289302500002</v>
      </c>
      <c r="H2260">
        <v>117171.37708200001</v>
      </c>
      <c r="I2260">
        <v>581798</v>
      </c>
      <c r="J2260">
        <v>308236</v>
      </c>
      <c r="K2260" t="s">
        <v>17829</v>
      </c>
      <c r="L2260" t="s">
        <v>15756</v>
      </c>
      <c r="M2260" t="s">
        <v>15757</v>
      </c>
      <c r="N2260" t="s">
        <v>15544</v>
      </c>
      <c r="O2260" t="s">
        <v>15545</v>
      </c>
      <c r="P2260" t="s">
        <v>15545</v>
      </c>
      <c r="Q2260">
        <v>227</v>
      </c>
      <c r="R2260">
        <v>2313</v>
      </c>
      <c r="S2260" t="s">
        <v>217</v>
      </c>
      <c r="T2260">
        <v>581175.49613400002</v>
      </c>
      <c r="U2260">
        <v>308736.36721400003</v>
      </c>
      <c r="V2260">
        <v>2</v>
      </c>
      <c r="W2260">
        <v>29.412040125699999</v>
      </c>
      <c r="X2260">
        <v>2</v>
      </c>
      <c r="Y2260">
        <v>0</v>
      </c>
      <c r="Z2260">
        <v>0</v>
      </c>
      <c r="AA2260">
        <v>0</v>
      </c>
      <c r="AB2260" t="s">
        <v>217</v>
      </c>
      <c r="AC2260" t="s">
        <v>218</v>
      </c>
      <c r="AD2260" t="s">
        <v>217</v>
      </c>
      <c r="AE2260">
        <v>397</v>
      </c>
      <c r="AF2260" t="s">
        <v>229</v>
      </c>
      <c r="AG2260" t="s">
        <v>230</v>
      </c>
      <c r="AH2260" t="s">
        <v>221</v>
      </c>
      <c r="AI2260" t="s">
        <v>230</v>
      </c>
      <c r="AJ2260">
        <v>0</v>
      </c>
      <c r="AK2260">
        <v>0</v>
      </c>
      <c r="AL2260">
        <v>8</v>
      </c>
    </row>
    <row r="2261" spans="1:38" x14ac:dyDescent="0.3">
      <c r="A2261">
        <v>2259</v>
      </c>
      <c r="B2261">
        <v>220</v>
      </c>
      <c r="C2261">
        <v>220</v>
      </c>
      <c r="D2261">
        <v>130815</v>
      </c>
      <c r="E2261" t="s">
        <v>17830</v>
      </c>
      <c r="F2261" t="s">
        <v>15800</v>
      </c>
      <c r="G2261">
        <v>1250.2056386199999</v>
      </c>
      <c r="H2261">
        <v>35381.385150399998</v>
      </c>
      <c r="I2261">
        <v>582490</v>
      </c>
      <c r="J2261">
        <v>308157</v>
      </c>
      <c r="K2261" t="s">
        <v>17830</v>
      </c>
      <c r="L2261" t="s">
        <v>15756</v>
      </c>
      <c r="M2261" t="s">
        <v>15757</v>
      </c>
      <c r="N2261" t="s">
        <v>15544</v>
      </c>
      <c r="O2261" t="s">
        <v>15545</v>
      </c>
      <c r="P2261" t="s">
        <v>15545</v>
      </c>
      <c r="Q2261">
        <v>227</v>
      </c>
      <c r="R2261">
        <v>2313</v>
      </c>
      <c r="S2261" t="s">
        <v>217</v>
      </c>
      <c r="T2261">
        <v>581175.49613400002</v>
      </c>
      <c r="U2261">
        <v>308736.36721400003</v>
      </c>
      <c r="V2261">
        <v>2</v>
      </c>
      <c r="W2261">
        <v>29.412040125699999</v>
      </c>
      <c r="X2261">
        <v>2</v>
      </c>
      <c r="Y2261">
        <v>0</v>
      </c>
      <c r="Z2261">
        <v>0</v>
      </c>
      <c r="AA2261">
        <v>0</v>
      </c>
      <c r="AB2261" t="s">
        <v>217</v>
      </c>
      <c r="AC2261" t="s">
        <v>218</v>
      </c>
      <c r="AD2261" t="s">
        <v>217</v>
      </c>
      <c r="AE2261">
        <v>397</v>
      </c>
      <c r="AF2261" t="s">
        <v>229</v>
      </c>
      <c r="AG2261" t="s">
        <v>230</v>
      </c>
      <c r="AH2261" t="s">
        <v>221</v>
      </c>
      <c r="AI2261" t="s">
        <v>230</v>
      </c>
      <c r="AJ2261">
        <v>0</v>
      </c>
      <c r="AK2261">
        <v>0</v>
      </c>
      <c r="AL2261">
        <v>8</v>
      </c>
    </row>
    <row r="2262" spans="1:38" x14ac:dyDescent="0.3">
      <c r="A2262">
        <v>2260</v>
      </c>
      <c r="B2262">
        <v>221</v>
      </c>
      <c r="C2262">
        <v>221</v>
      </c>
      <c r="D2262">
        <v>130816</v>
      </c>
      <c r="E2262" t="s">
        <v>17831</v>
      </c>
      <c r="F2262" t="s">
        <v>15800</v>
      </c>
      <c r="G2262">
        <v>1503.7098347399999</v>
      </c>
      <c r="H2262">
        <v>92586.974448099994</v>
      </c>
      <c r="I2262">
        <v>582326</v>
      </c>
      <c r="J2262">
        <v>308191</v>
      </c>
      <c r="K2262" t="s">
        <v>17831</v>
      </c>
      <c r="L2262" t="s">
        <v>15756</v>
      </c>
      <c r="M2262" t="s">
        <v>15757</v>
      </c>
      <c r="N2262" t="s">
        <v>15544</v>
      </c>
      <c r="O2262" t="s">
        <v>15545</v>
      </c>
      <c r="P2262" t="s">
        <v>15545</v>
      </c>
      <c r="Q2262">
        <v>227</v>
      </c>
      <c r="R2262">
        <v>2313</v>
      </c>
      <c r="S2262" t="s">
        <v>217</v>
      </c>
      <c r="T2262">
        <v>581175.49613400002</v>
      </c>
      <c r="U2262">
        <v>308736.36721400003</v>
      </c>
      <c r="V2262">
        <v>2</v>
      </c>
      <c r="W2262">
        <v>29.412040125699999</v>
      </c>
      <c r="X2262">
        <v>2</v>
      </c>
      <c r="Y2262">
        <v>0</v>
      </c>
      <c r="Z2262">
        <v>0</v>
      </c>
      <c r="AA2262">
        <v>0</v>
      </c>
      <c r="AB2262" t="s">
        <v>217</v>
      </c>
      <c r="AC2262" t="s">
        <v>218</v>
      </c>
      <c r="AD2262" t="s">
        <v>217</v>
      </c>
      <c r="AE2262">
        <v>397</v>
      </c>
      <c r="AF2262" t="s">
        <v>229</v>
      </c>
      <c r="AG2262" t="s">
        <v>230</v>
      </c>
      <c r="AH2262" t="s">
        <v>221</v>
      </c>
      <c r="AI2262" t="s">
        <v>230</v>
      </c>
      <c r="AJ2262">
        <v>0</v>
      </c>
      <c r="AK2262">
        <v>0</v>
      </c>
      <c r="AL2262">
        <v>8</v>
      </c>
    </row>
    <row r="2263" spans="1:38" x14ac:dyDescent="0.3">
      <c r="A2263">
        <v>2261</v>
      </c>
      <c r="B2263">
        <v>222</v>
      </c>
      <c r="C2263">
        <v>222</v>
      </c>
      <c r="D2263">
        <v>130817</v>
      </c>
      <c r="E2263" t="s">
        <v>17832</v>
      </c>
      <c r="F2263" t="s">
        <v>15800</v>
      </c>
      <c r="G2263">
        <v>1725.78127821</v>
      </c>
      <c r="H2263">
        <v>110267.01599099999</v>
      </c>
      <c r="I2263">
        <v>582317</v>
      </c>
      <c r="J2263">
        <v>307807</v>
      </c>
      <c r="K2263" t="s">
        <v>17832</v>
      </c>
      <c r="L2263" t="s">
        <v>15756</v>
      </c>
      <c r="M2263" t="s">
        <v>15757</v>
      </c>
      <c r="N2263" t="s">
        <v>15544</v>
      </c>
      <c r="O2263" t="s">
        <v>15545</v>
      </c>
      <c r="P2263" t="s">
        <v>15545</v>
      </c>
      <c r="Q2263">
        <v>227</v>
      </c>
      <c r="R2263">
        <v>2313</v>
      </c>
      <c r="S2263" t="s">
        <v>217</v>
      </c>
      <c r="T2263">
        <v>581175.49613400002</v>
      </c>
      <c r="U2263">
        <v>308736.36721400003</v>
      </c>
      <c r="V2263">
        <v>2</v>
      </c>
      <c r="W2263">
        <v>29.412040125699999</v>
      </c>
      <c r="X2263">
        <v>2</v>
      </c>
      <c r="Y2263">
        <v>0</v>
      </c>
      <c r="Z2263">
        <v>0</v>
      </c>
      <c r="AA2263">
        <v>0</v>
      </c>
      <c r="AB2263" t="s">
        <v>217</v>
      </c>
      <c r="AC2263" t="s">
        <v>218</v>
      </c>
      <c r="AD2263" t="s">
        <v>217</v>
      </c>
      <c r="AE2263">
        <v>397</v>
      </c>
      <c r="AF2263" t="s">
        <v>229</v>
      </c>
      <c r="AG2263" t="s">
        <v>230</v>
      </c>
      <c r="AH2263" t="s">
        <v>221</v>
      </c>
      <c r="AI2263" t="s">
        <v>230</v>
      </c>
      <c r="AJ2263">
        <v>0</v>
      </c>
      <c r="AK2263">
        <v>0</v>
      </c>
      <c r="AL2263">
        <v>8</v>
      </c>
    </row>
    <row r="2264" spans="1:38" x14ac:dyDescent="0.3">
      <c r="A2264">
        <v>2262</v>
      </c>
      <c r="B2264">
        <v>223</v>
      </c>
      <c r="C2264">
        <v>223</v>
      </c>
      <c r="D2264">
        <v>130818</v>
      </c>
      <c r="E2264" t="s">
        <v>17833</v>
      </c>
      <c r="F2264" t="s">
        <v>15800</v>
      </c>
      <c r="G2264">
        <v>1578.86132264</v>
      </c>
      <c r="H2264">
        <v>96704.956806400005</v>
      </c>
      <c r="I2264">
        <v>581775</v>
      </c>
      <c r="J2264">
        <v>307790</v>
      </c>
      <c r="K2264" t="s">
        <v>17833</v>
      </c>
      <c r="L2264" t="s">
        <v>15756</v>
      </c>
      <c r="M2264" t="s">
        <v>15757</v>
      </c>
      <c r="N2264" t="s">
        <v>15544</v>
      </c>
      <c r="O2264" t="s">
        <v>15545</v>
      </c>
      <c r="P2264" t="s">
        <v>15545</v>
      </c>
      <c r="Q2264">
        <v>227</v>
      </c>
      <c r="R2264">
        <v>2313</v>
      </c>
      <c r="S2264" t="s">
        <v>217</v>
      </c>
      <c r="T2264">
        <v>581175.49613400002</v>
      </c>
      <c r="U2264">
        <v>308736.36721400003</v>
      </c>
      <c r="V2264">
        <v>2</v>
      </c>
      <c r="W2264">
        <v>29.412040125699999</v>
      </c>
      <c r="X2264">
        <v>2</v>
      </c>
      <c r="Y2264">
        <v>0</v>
      </c>
      <c r="Z2264">
        <v>0</v>
      </c>
      <c r="AA2264">
        <v>0</v>
      </c>
      <c r="AB2264" t="s">
        <v>217</v>
      </c>
      <c r="AC2264" t="s">
        <v>218</v>
      </c>
      <c r="AD2264" t="s">
        <v>217</v>
      </c>
      <c r="AE2264">
        <v>397</v>
      </c>
      <c r="AF2264" t="s">
        <v>229</v>
      </c>
      <c r="AG2264" t="s">
        <v>230</v>
      </c>
      <c r="AH2264" t="s">
        <v>221</v>
      </c>
      <c r="AI2264" t="s">
        <v>230</v>
      </c>
      <c r="AJ2264">
        <v>0</v>
      </c>
      <c r="AK2264">
        <v>0</v>
      </c>
      <c r="AL2264">
        <v>8</v>
      </c>
    </row>
    <row r="2265" spans="1:38" x14ac:dyDescent="0.3">
      <c r="A2265">
        <v>2263</v>
      </c>
      <c r="B2265">
        <v>224</v>
      </c>
      <c r="C2265">
        <v>224</v>
      </c>
      <c r="D2265">
        <v>130819</v>
      </c>
      <c r="E2265" t="s">
        <v>17834</v>
      </c>
      <c r="F2265" t="s">
        <v>15800</v>
      </c>
      <c r="G2265">
        <v>4327.1107203499996</v>
      </c>
      <c r="H2265">
        <v>164916.48841699999</v>
      </c>
      <c r="I2265">
        <v>582019</v>
      </c>
      <c r="J2265">
        <v>307558</v>
      </c>
      <c r="K2265" t="s">
        <v>17834</v>
      </c>
      <c r="L2265" t="s">
        <v>15756</v>
      </c>
      <c r="M2265" t="s">
        <v>15757</v>
      </c>
      <c r="N2265" t="s">
        <v>15544</v>
      </c>
      <c r="O2265" t="s">
        <v>15545</v>
      </c>
      <c r="P2265" t="s">
        <v>15545</v>
      </c>
      <c r="Q2265">
        <v>227</v>
      </c>
      <c r="R2265">
        <v>2313</v>
      </c>
      <c r="S2265" t="s">
        <v>217</v>
      </c>
      <c r="T2265">
        <v>581175.49613400002</v>
      </c>
      <c r="U2265">
        <v>308736.36721400003</v>
      </c>
      <c r="V2265">
        <v>2</v>
      </c>
      <c r="W2265">
        <v>29.412040125699999</v>
      </c>
      <c r="X2265">
        <v>2</v>
      </c>
      <c r="Y2265">
        <v>0</v>
      </c>
      <c r="Z2265">
        <v>0</v>
      </c>
      <c r="AA2265">
        <v>0</v>
      </c>
      <c r="AB2265" t="s">
        <v>217</v>
      </c>
      <c r="AC2265" t="s">
        <v>218</v>
      </c>
      <c r="AD2265" t="s">
        <v>217</v>
      </c>
      <c r="AE2265">
        <v>397</v>
      </c>
      <c r="AF2265" t="s">
        <v>229</v>
      </c>
      <c r="AG2265" t="s">
        <v>230</v>
      </c>
      <c r="AH2265" t="s">
        <v>221</v>
      </c>
      <c r="AI2265" t="s">
        <v>230</v>
      </c>
      <c r="AJ2265">
        <v>0</v>
      </c>
      <c r="AK2265">
        <v>0</v>
      </c>
      <c r="AL2265">
        <v>8</v>
      </c>
    </row>
    <row r="2266" spans="1:38" x14ac:dyDescent="0.3">
      <c r="A2266">
        <v>2264</v>
      </c>
      <c r="B2266">
        <v>225</v>
      </c>
      <c r="C2266">
        <v>225</v>
      </c>
      <c r="D2266">
        <v>130820</v>
      </c>
      <c r="E2266" t="s">
        <v>17835</v>
      </c>
      <c r="F2266" t="s">
        <v>15800</v>
      </c>
      <c r="G2266">
        <v>3097.99117755</v>
      </c>
      <c r="H2266">
        <v>372868.27381799999</v>
      </c>
      <c r="I2266">
        <v>581701</v>
      </c>
      <c r="J2266">
        <v>307295</v>
      </c>
      <c r="K2266" t="s">
        <v>17835</v>
      </c>
      <c r="L2266" t="s">
        <v>15756</v>
      </c>
      <c r="M2266" t="s">
        <v>15757</v>
      </c>
      <c r="N2266" t="s">
        <v>15544</v>
      </c>
      <c r="O2266" t="s">
        <v>15545</v>
      </c>
      <c r="P2266" t="s">
        <v>15545</v>
      </c>
      <c r="Q2266">
        <v>227</v>
      </c>
      <c r="R2266">
        <v>2313</v>
      </c>
      <c r="S2266" t="s">
        <v>217</v>
      </c>
      <c r="T2266">
        <v>581175.49613400002</v>
      </c>
      <c r="U2266">
        <v>308736.36721400003</v>
      </c>
      <c r="V2266">
        <v>2</v>
      </c>
      <c r="W2266">
        <v>29.412040125699999</v>
      </c>
      <c r="X2266">
        <v>2</v>
      </c>
      <c r="Y2266">
        <v>0</v>
      </c>
      <c r="Z2266">
        <v>0</v>
      </c>
      <c r="AA2266">
        <v>0</v>
      </c>
      <c r="AB2266" t="s">
        <v>217</v>
      </c>
      <c r="AC2266" t="s">
        <v>218</v>
      </c>
      <c r="AD2266" t="s">
        <v>217</v>
      </c>
      <c r="AE2266">
        <v>397</v>
      </c>
      <c r="AF2266" t="s">
        <v>229</v>
      </c>
      <c r="AG2266" t="s">
        <v>230</v>
      </c>
      <c r="AH2266" t="s">
        <v>221</v>
      </c>
      <c r="AI2266" t="s">
        <v>230</v>
      </c>
      <c r="AJ2266">
        <v>0</v>
      </c>
      <c r="AK2266">
        <v>0</v>
      </c>
      <c r="AL2266">
        <v>8</v>
      </c>
    </row>
    <row r="2267" spans="1:38" x14ac:dyDescent="0.3">
      <c r="A2267">
        <v>2265</v>
      </c>
      <c r="B2267">
        <v>226</v>
      </c>
      <c r="C2267">
        <v>226</v>
      </c>
      <c r="D2267">
        <v>130821</v>
      </c>
      <c r="E2267" t="s">
        <v>17836</v>
      </c>
      <c r="F2267" t="s">
        <v>15800</v>
      </c>
      <c r="G2267">
        <v>1057.10924785</v>
      </c>
      <c r="H2267">
        <v>70000.055888000003</v>
      </c>
      <c r="I2267">
        <v>582403</v>
      </c>
      <c r="J2267">
        <v>309497</v>
      </c>
      <c r="K2267" t="s">
        <v>17836</v>
      </c>
      <c r="L2267" t="s">
        <v>15756</v>
      </c>
      <c r="M2267" t="s">
        <v>15757</v>
      </c>
      <c r="N2267" t="s">
        <v>15544</v>
      </c>
      <c r="O2267" t="s">
        <v>15545</v>
      </c>
      <c r="P2267" t="s">
        <v>15545</v>
      </c>
      <c r="Q2267">
        <v>227</v>
      </c>
      <c r="R2267">
        <v>2313</v>
      </c>
      <c r="S2267" t="s">
        <v>217</v>
      </c>
      <c r="T2267">
        <v>581175.49613400002</v>
      </c>
      <c r="U2267">
        <v>308736.36721400003</v>
      </c>
      <c r="V2267">
        <v>2</v>
      </c>
      <c r="W2267">
        <v>29.412040125699999</v>
      </c>
      <c r="X2267">
        <v>2</v>
      </c>
      <c r="Y2267">
        <v>0</v>
      </c>
      <c r="Z2267">
        <v>0</v>
      </c>
      <c r="AA2267">
        <v>0</v>
      </c>
      <c r="AB2267" t="s">
        <v>217</v>
      </c>
      <c r="AC2267" t="s">
        <v>218</v>
      </c>
      <c r="AD2267" t="s">
        <v>217</v>
      </c>
      <c r="AE2267">
        <v>397</v>
      </c>
      <c r="AF2267" t="s">
        <v>229</v>
      </c>
      <c r="AG2267" t="s">
        <v>230</v>
      </c>
      <c r="AH2267" t="s">
        <v>221</v>
      </c>
      <c r="AI2267" t="s">
        <v>230</v>
      </c>
      <c r="AJ2267">
        <v>0</v>
      </c>
      <c r="AK2267">
        <v>0</v>
      </c>
      <c r="AL2267">
        <v>8</v>
      </c>
    </row>
    <row r="2268" spans="1:38" x14ac:dyDescent="0.3">
      <c r="A2268">
        <v>2266</v>
      </c>
      <c r="B2268">
        <v>227</v>
      </c>
      <c r="C2268">
        <v>227</v>
      </c>
      <c r="D2268">
        <v>130822</v>
      </c>
      <c r="E2268" t="s">
        <v>17837</v>
      </c>
      <c r="F2268" t="s">
        <v>15800</v>
      </c>
      <c r="G2268">
        <v>1537.02010761</v>
      </c>
      <c r="H2268">
        <v>83303.051555700004</v>
      </c>
      <c r="I2268">
        <v>581778</v>
      </c>
      <c r="J2268">
        <v>309371</v>
      </c>
      <c r="K2268" t="s">
        <v>17837</v>
      </c>
      <c r="L2268" t="s">
        <v>15756</v>
      </c>
      <c r="M2268" t="s">
        <v>15757</v>
      </c>
      <c r="N2268" t="s">
        <v>15544</v>
      </c>
      <c r="O2268" t="s">
        <v>15545</v>
      </c>
      <c r="P2268" t="s">
        <v>15545</v>
      </c>
      <c r="Q2268">
        <v>227</v>
      </c>
      <c r="R2268">
        <v>2313</v>
      </c>
      <c r="S2268" t="s">
        <v>217</v>
      </c>
      <c r="T2268">
        <v>581175.49613400002</v>
      </c>
      <c r="U2268">
        <v>308736.36721400003</v>
      </c>
      <c r="V2268">
        <v>2</v>
      </c>
      <c r="W2268">
        <v>29.412040125699999</v>
      </c>
      <c r="X2268">
        <v>2</v>
      </c>
      <c r="Y2268">
        <v>0</v>
      </c>
      <c r="Z2268">
        <v>0</v>
      </c>
      <c r="AA2268">
        <v>0</v>
      </c>
      <c r="AB2268" t="s">
        <v>217</v>
      </c>
      <c r="AC2268" t="s">
        <v>218</v>
      </c>
      <c r="AD2268" t="s">
        <v>217</v>
      </c>
      <c r="AE2268">
        <v>397</v>
      </c>
      <c r="AF2268" t="s">
        <v>229</v>
      </c>
      <c r="AG2268" t="s">
        <v>230</v>
      </c>
      <c r="AH2268" t="s">
        <v>221</v>
      </c>
      <c r="AI2268" t="s">
        <v>230</v>
      </c>
      <c r="AJ2268">
        <v>0</v>
      </c>
      <c r="AK2268">
        <v>0</v>
      </c>
      <c r="AL2268">
        <v>8</v>
      </c>
    </row>
    <row r="2269" spans="1:38" x14ac:dyDescent="0.3">
      <c r="A2269">
        <v>2267</v>
      </c>
      <c r="B2269">
        <v>228</v>
      </c>
      <c r="C2269">
        <v>228</v>
      </c>
      <c r="D2269">
        <v>130823</v>
      </c>
      <c r="E2269" t="s">
        <v>17838</v>
      </c>
      <c r="F2269" t="s">
        <v>15800</v>
      </c>
      <c r="G2269">
        <v>2049.7295145899998</v>
      </c>
      <c r="H2269">
        <v>144919.422189</v>
      </c>
      <c r="I2269">
        <v>582211</v>
      </c>
      <c r="J2269">
        <v>309248</v>
      </c>
      <c r="K2269" t="s">
        <v>17838</v>
      </c>
      <c r="L2269" t="s">
        <v>15756</v>
      </c>
      <c r="M2269" t="s">
        <v>15757</v>
      </c>
      <c r="N2269" t="s">
        <v>15544</v>
      </c>
      <c r="O2269" t="s">
        <v>15545</v>
      </c>
      <c r="P2269" t="s">
        <v>15545</v>
      </c>
      <c r="Q2269">
        <v>227</v>
      </c>
      <c r="R2269">
        <v>2313</v>
      </c>
      <c r="S2269" t="s">
        <v>217</v>
      </c>
      <c r="T2269">
        <v>581175.49613400002</v>
      </c>
      <c r="U2269">
        <v>308736.36721400003</v>
      </c>
      <c r="V2269">
        <v>2</v>
      </c>
      <c r="W2269">
        <v>29.412040125699999</v>
      </c>
      <c r="X2269">
        <v>2</v>
      </c>
      <c r="Y2269">
        <v>0</v>
      </c>
      <c r="Z2269">
        <v>0</v>
      </c>
      <c r="AA2269">
        <v>0</v>
      </c>
      <c r="AB2269" t="s">
        <v>217</v>
      </c>
      <c r="AC2269" t="s">
        <v>218</v>
      </c>
      <c r="AD2269" t="s">
        <v>217</v>
      </c>
      <c r="AE2269">
        <v>397</v>
      </c>
      <c r="AF2269" t="s">
        <v>229</v>
      </c>
      <c r="AG2269" t="s">
        <v>230</v>
      </c>
      <c r="AH2269" t="s">
        <v>221</v>
      </c>
      <c r="AI2269" t="s">
        <v>230</v>
      </c>
      <c r="AJ2269">
        <v>0</v>
      </c>
      <c r="AK2269">
        <v>0</v>
      </c>
      <c r="AL2269">
        <v>8</v>
      </c>
    </row>
    <row r="2270" spans="1:38" x14ac:dyDescent="0.3">
      <c r="A2270">
        <v>2268</v>
      </c>
      <c r="B2270">
        <v>99</v>
      </c>
      <c r="C2270">
        <v>99</v>
      </c>
      <c r="D2270">
        <v>130694</v>
      </c>
      <c r="E2270" t="s">
        <v>17839</v>
      </c>
      <c r="F2270" t="s">
        <v>15800</v>
      </c>
      <c r="G2270">
        <v>25255.4291041</v>
      </c>
      <c r="H2270">
        <v>15463844.2489</v>
      </c>
      <c r="I2270">
        <v>593231</v>
      </c>
      <c r="J2270">
        <v>309060</v>
      </c>
      <c r="K2270" t="s">
        <v>17839</v>
      </c>
      <c r="L2270" t="s">
        <v>15747</v>
      </c>
      <c r="M2270" t="s">
        <v>15748</v>
      </c>
      <c r="N2270" t="s">
        <v>15544</v>
      </c>
      <c r="O2270" t="s">
        <v>15545</v>
      </c>
      <c r="P2270" t="s">
        <v>15545</v>
      </c>
      <c r="Q2270">
        <v>228</v>
      </c>
      <c r="R2270">
        <v>2312</v>
      </c>
      <c r="S2270" t="s">
        <v>217</v>
      </c>
      <c r="T2270">
        <v>589936.86603799998</v>
      </c>
      <c r="U2270">
        <v>305978.17106000002</v>
      </c>
      <c r="V2270">
        <v>2</v>
      </c>
      <c r="W2270">
        <v>65.906897603600001</v>
      </c>
      <c r="X2270">
        <v>2</v>
      </c>
      <c r="Y2270">
        <v>0</v>
      </c>
      <c r="Z2270">
        <v>0</v>
      </c>
      <c r="AA2270">
        <v>0</v>
      </c>
      <c r="AB2270" t="s">
        <v>99</v>
      </c>
      <c r="AC2270" t="s">
        <v>218</v>
      </c>
      <c r="AD2270" t="s">
        <v>217</v>
      </c>
      <c r="AE2270">
        <v>396</v>
      </c>
      <c r="AF2270" t="s">
        <v>229</v>
      </c>
      <c r="AG2270" t="s">
        <v>230</v>
      </c>
      <c r="AH2270" t="s">
        <v>221</v>
      </c>
      <c r="AI2270" t="s">
        <v>230</v>
      </c>
      <c r="AJ2270">
        <v>0</v>
      </c>
      <c r="AK2270">
        <v>0</v>
      </c>
      <c r="AL2270">
        <v>9</v>
      </c>
    </row>
    <row r="2271" spans="1:38" x14ac:dyDescent="0.3">
      <c r="A2271">
        <v>2269</v>
      </c>
      <c r="B2271">
        <v>100</v>
      </c>
      <c r="C2271">
        <v>100</v>
      </c>
      <c r="D2271">
        <v>130695</v>
      </c>
      <c r="E2271" t="s">
        <v>17840</v>
      </c>
      <c r="F2271" t="s">
        <v>15800</v>
      </c>
      <c r="G2271">
        <v>5292.0167279699999</v>
      </c>
      <c r="H2271">
        <v>1083492.62145</v>
      </c>
      <c r="I2271">
        <v>592019</v>
      </c>
      <c r="J2271">
        <v>308663</v>
      </c>
      <c r="K2271" t="s">
        <v>17840</v>
      </c>
      <c r="L2271" t="s">
        <v>15743</v>
      </c>
      <c r="M2271" t="s">
        <v>15744</v>
      </c>
      <c r="N2271" t="s">
        <v>15544</v>
      </c>
      <c r="O2271" t="s">
        <v>15545</v>
      </c>
      <c r="P2271" t="s">
        <v>15545</v>
      </c>
      <c r="Q2271">
        <v>228</v>
      </c>
      <c r="R2271">
        <v>2312</v>
      </c>
      <c r="S2271" t="s">
        <v>217</v>
      </c>
      <c r="T2271">
        <v>589936.86603799998</v>
      </c>
      <c r="U2271">
        <v>305978.17106000002</v>
      </c>
      <c r="V2271">
        <v>2</v>
      </c>
      <c r="W2271">
        <v>65.906897603600001</v>
      </c>
      <c r="X2271">
        <v>2</v>
      </c>
      <c r="Y2271">
        <v>0</v>
      </c>
      <c r="Z2271">
        <v>0</v>
      </c>
      <c r="AA2271">
        <v>0</v>
      </c>
      <c r="AB2271" t="s">
        <v>99</v>
      </c>
      <c r="AC2271" t="s">
        <v>218</v>
      </c>
      <c r="AD2271" t="s">
        <v>217</v>
      </c>
      <c r="AE2271">
        <v>396</v>
      </c>
      <c r="AF2271" t="s">
        <v>229</v>
      </c>
      <c r="AG2271" t="s">
        <v>230</v>
      </c>
      <c r="AH2271" t="s">
        <v>221</v>
      </c>
      <c r="AI2271" t="s">
        <v>230</v>
      </c>
      <c r="AJ2271">
        <v>0</v>
      </c>
      <c r="AK2271">
        <v>0</v>
      </c>
      <c r="AL2271">
        <v>9</v>
      </c>
    </row>
    <row r="2272" spans="1:38" x14ac:dyDescent="0.3">
      <c r="A2272">
        <v>2270</v>
      </c>
      <c r="B2272">
        <v>101</v>
      </c>
      <c r="C2272">
        <v>101</v>
      </c>
      <c r="D2272">
        <v>130696</v>
      </c>
      <c r="E2272" t="s">
        <v>17841</v>
      </c>
      <c r="F2272" t="s">
        <v>15800</v>
      </c>
      <c r="G2272">
        <v>17137.835910400001</v>
      </c>
      <c r="H2272">
        <v>8001549.9807799999</v>
      </c>
      <c r="I2272">
        <v>592073</v>
      </c>
      <c r="J2272">
        <v>305152</v>
      </c>
      <c r="K2272" t="s">
        <v>17841</v>
      </c>
      <c r="L2272" t="s">
        <v>15743</v>
      </c>
      <c r="M2272" t="s">
        <v>15744</v>
      </c>
      <c r="N2272" t="s">
        <v>15544</v>
      </c>
      <c r="O2272" t="s">
        <v>15545</v>
      </c>
      <c r="P2272" t="s">
        <v>15545</v>
      </c>
      <c r="Q2272">
        <v>228</v>
      </c>
      <c r="R2272">
        <v>2312</v>
      </c>
      <c r="S2272" t="s">
        <v>217</v>
      </c>
      <c r="T2272">
        <v>589936.86603799998</v>
      </c>
      <c r="U2272">
        <v>305978.17106000002</v>
      </c>
      <c r="V2272">
        <v>2</v>
      </c>
      <c r="W2272">
        <v>65.906897603600001</v>
      </c>
      <c r="X2272">
        <v>2</v>
      </c>
      <c r="Y2272">
        <v>0</v>
      </c>
      <c r="Z2272">
        <v>0</v>
      </c>
      <c r="AA2272">
        <v>0</v>
      </c>
      <c r="AB2272" t="s">
        <v>99</v>
      </c>
      <c r="AC2272" t="s">
        <v>218</v>
      </c>
      <c r="AD2272" t="s">
        <v>217</v>
      </c>
      <c r="AE2272">
        <v>396</v>
      </c>
      <c r="AF2272" t="s">
        <v>229</v>
      </c>
      <c r="AG2272" t="s">
        <v>230</v>
      </c>
      <c r="AH2272" t="s">
        <v>221</v>
      </c>
      <c r="AI2272" t="s">
        <v>230</v>
      </c>
      <c r="AJ2272">
        <v>0</v>
      </c>
      <c r="AK2272">
        <v>0</v>
      </c>
      <c r="AL2272">
        <v>9</v>
      </c>
    </row>
    <row r="2273" spans="1:38" x14ac:dyDescent="0.3">
      <c r="A2273">
        <v>2271</v>
      </c>
      <c r="B2273">
        <v>102</v>
      </c>
      <c r="C2273">
        <v>102</v>
      </c>
      <c r="D2273">
        <v>130697</v>
      </c>
      <c r="E2273" t="s">
        <v>17842</v>
      </c>
      <c r="F2273" t="s">
        <v>15800</v>
      </c>
      <c r="G2273">
        <v>13233.936386199999</v>
      </c>
      <c r="H2273">
        <v>4827870.4330700003</v>
      </c>
      <c r="I2273">
        <v>588719</v>
      </c>
      <c r="J2273">
        <v>301490</v>
      </c>
      <c r="K2273" t="s">
        <v>17842</v>
      </c>
      <c r="L2273" t="s">
        <v>15743</v>
      </c>
      <c r="M2273" t="s">
        <v>15744</v>
      </c>
      <c r="N2273" t="s">
        <v>15544</v>
      </c>
      <c r="O2273" t="s">
        <v>15545</v>
      </c>
      <c r="P2273" t="s">
        <v>15545</v>
      </c>
      <c r="Q2273">
        <v>228</v>
      </c>
      <c r="R2273">
        <v>2312</v>
      </c>
      <c r="S2273" t="s">
        <v>217</v>
      </c>
      <c r="T2273">
        <v>589936.86603799998</v>
      </c>
      <c r="U2273">
        <v>305978.17106000002</v>
      </c>
      <c r="V2273">
        <v>2</v>
      </c>
      <c r="W2273">
        <v>65.906897603600001</v>
      </c>
      <c r="X2273">
        <v>2</v>
      </c>
      <c r="Y2273">
        <v>0</v>
      </c>
      <c r="Z2273">
        <v>0</v>
      </c>
      <c r="AA2273">
        <v>0</v>
      </c>
      <c r="AB2273" t="s">
        <v>99</v>
      </c>
      <c r="AC2273" t="s">
        <v>218</v>
      </c>
      <c r="AD2273" t="s">
        <v>217</v>
      </c>
      <c r="AE2273">
        <v>396</v>
      </c>
      <c r="AF2273" t="s">
        <v>229</v>
      </c>
      <c r="AG2273" t="s">
        <v>230</v>
      </c>
      <c r="AH2273" t="s">
        <v>221</v>
      </c>
      <c r="AI2273" t="s">
        <v>230</v>
      </c>
      <c r="AJ2273">
        <v>0</v>
      </c>
      <c r="AK2273">
        <v>0</v>
      </c>
      <c r="AL2273">
        <v>9</v>
      </c>
    </row>
    <row r="2274" spans="1:38" x14ac:dyDescent="0.3">
      <c r="A2274">
        <v>2272</v>
      </c>
      <c r="B2274">
        <v>103</v>
      </c>
      <c r="C2274">
        <v>103</v>
      </c>
      <c r="D2274">
        <v>130698</v>
      </c>
      <c r="E2274" t="s">
        <v>17843</v>
      </c>
      <c r="F2274" t="s">
        <v>15800</v>
      </c>
      <c r="G2274">
        <v>6813.44430311</v>
      </c>
      <c r="H2274">
        <v>1283775.13857</v>
      </c>
      <c r="I2274">
        <v>590027</v>
      </c>
      <c r="J2274">
        <v>301127</v>
      </c>
      <c r="K2274" t="s">
        <v>17843</v>
      </c>
      <c r="L2274" t="s">
        <v>15743</v>
      </c>
      <c r="M2274" t="s">
        <v>15744</v>
      </c>
      <c r="N2274" t="s">
        <v>15544</v>
      </c>
      <c r="O2274" t="s">
        <v>15545</v>
      </c>
      <c r="P2274" t="s">
        <v>15545</v>
      </c>
      <c r="Q2274">
        <v>228</v>
      </c>
      <c r="R2274">
        <v>2312</v>
      </c>
      <c r="S2274" t="s">
        <v>217</v>
      </c>
      <c r="T2274">
        <v>589936.86603799998</v>
      </c>
      <c r="U2274">
        <v>305978.17106000002</v>
      </c>
      <c r="V2274">
        <v>2</v>
      </c>
      <c r="W2274">
        <v>65.906897603600001</v>
      </c>
      <c r="X2274">
        <v>2</v>
      </c>
      <c r="Y2274">
        <v>0</v>
      </c>
      <c r="Z2274">
        <v>0</v>
      </c>
      <c r="AA2274">
        <v>0</v>
      </c>
      <c r="AB2274" t="s">
        <v>99</v>
      </c>
      <c r="AC2274" t="s">
        <v>218</v>
      </c>
      <c r="AD2274" t="s">
        <v>217</v>
      </c>
      <c r="AE2274">
        <v>396</v>
      </c>
      <c r="AF2274" t="s">
        <v>229</v>
      </c>
      <c r="AG2274" t="s">
        <v>230</v>
      </c>
      <c r="AH2274" t="s">
        <v>221</v>
      </c>
      <c r="AI2274" t="s">
        <v>230</v>
      </c>
      <c r="AJ2274">
        <v>0</v>
      </c>
      <c r="AK2274">
        <v>0</v>
      </c>
      <c r="AL2274">
        <v>9</v>
      </c>
    </row>
    <row r="2275" spans="1:38" x14ac:dyDescent="0.3">
      <c r="A2275">
        <v>2273</v>
      </c>
      <c r="B2275">
        <v>104</v>
      </c>
      <c r="C2275">
        <v>104</v>
      </c>
      <c r="D2275">
        <v>130699</v>
      </c>
      <c r="E2275" t="s">
        <v>17844</v>
      </c>
      <c r="F2275" t="s">
        <v>15800</v>
      </c>
      <c r="G2275">
        <v>8283.2290733900008</v>
      </c>
      <c r="H2275">
        <v>2016378.5348499999</v>
      </c>
      <c r="I2275">
        <v>590688</v>
      </c>
      <c r="J2275">
        <v>302682</v>
      </c>
      <c r="K2275" t="s">
        <v>17844</v>
      </c>
      <c r="L2275" t="s">
        <v>15747</v>
      </c>
      <c r="M2275" t="s">
        <v>15748</v>
      </c>
      <c r="N2275" t="s">
        <v>15544</v>
      </c>
      <c r="O2275" t="s">
        <v>15545</v>
      </c>
      <c r="P2275" t="s">
        <v>15545</v>
      </c>
      <c r="Q2275">
        <v>228</v>
      </c>
      <c r="R2275">
        <v>2312</v>
      </c>
      <c r="S2275" t="s">
        <v>217</v>
      </c>
      <c r="T2275">
        <v>589936.86603799998</v>
      </c>
      <c r="U2275">
        <v>305978.17106000002</v>
      </c>
      <c r="V2275">
        <v>2</v>
      </c>
      <c r="W2275">
        <v>65.906897603600001</v>
      </c>
      <c r="X2275">
        <v>2</v>
      </c>
      <c r="Y2275">
        <v>0</v>
      </c>
      <c r="Z2275">
        <v>0</v>
      </c>
      <c r="AA2275">
        <v>0</v>
      </c>
      <c r="AB2275" t="s">
        <v>99</v>
      </c>
      <c r="AC2275" t="s">
        <v>218</v>
      </c>
      <c r="AD2275" t="s">
        <v>217</v>
      </c>
      <c r="AE2275">
        <v>396</v>
      </c>
      <c r="AF2275" t="s">
        <v>229</v>
      </c>
      <c r="AG2275" t="s">
        <v>230</v>
      </c>
      <c r="AH2275" t="s">
        <v>221</v>
      </c>
      <c r="AI2275" t="s">
        <v>230</v>
      </c>
      <c r="AJ2275">
        <v>0</v>
      </c>
      <c r="AK2275">
        <v>0</v>
      </c>
      <c r="AL2275">
        <v>9</v>
      </c>
    </row>
    <row r="2276" spans="1:38" x14ac:dyDescent="0.3">
      <c r="A2276">
        <v>2274</v>
      </c>
      <c r="B2276">
        <v>105</v>
      </c>
      <c r="C2276">
        <v>105</v>
      </c>
      <c r="D2276">
        <v>130700</v>
      </c>
      <c r="E2276" t="s">
        <v>17845</v>
      </c>
      <c r="F2276" t="s">
        <v>15800</v>
      </c>
      <c r="G2276">
        <v>2668.3964956300001</v>
      </c>
      <c r="H2276">
        <v>374571.05486799998</v>
      </c>
      <c r="I2276">
        <v>589637</v>
      </c>
      <c r="J2276">
        <v>302490</v>
      </c>
      <c r="K2276" t="s">
        <v>17845</v>
      </c>
      <c r="L2276" t="s">
        <v>15743</v>
      </c>
      <c r="M2276" t="s">
        <v>15744</v>
      </c>
      <c r="N2276" t="s">
        <v>15544</v>
      </c>
      <c r="O2276" t="s">
        <v>15545</v>
      </c>
      <c r="P2276" t="s">
        <v>15545</v>
      </c>
      <c r="Q2276">
        <v>228</v>
      </c>
      <c r="R2276">
        <v>2312</v>
      </c>
      <c r="S2276" t="s">
        <v>217</v>
      </c>
      <c r="T2276">
        <v>589936.86603799998</v>
      </c>
      <c r="U2276">
        <v>305978.17106000002</v>
      </c>
      <c r="V2276">
        <v>2</v>
      </c>
      <c r="W2276">
        <v>65.906897603600001</v>
      </c>
      <c r="X2276">
        <v>2</v>
      </c>
      <c r="Y2276">
        <v>0</v>
      </c>
      <c r="Z2276">
        <v>0</v>
      </c>
      <c r="AA2276">
        <v>0</v>
      </c>
      <c r="AB2276" t="s">
        <v>99</v>
      </c>
      <c r="AC2276" t="s">
        <v>218</v>
      </c>
      <c r="AD2276" t="s">
        <v>217</v>
      </c>
      <c r="AE2276">
        <v>396</v>
      </c>
      <c r="AF2276" t="s">
        <v>229</v>
      </c>
      <c r="AG2276" t="s">
        <v>230</v>
      </c>
      <c r="AH2276" t="s">
        <v>221</v>
      </c>
      <c r="AI2276" t="s">
        <v>230</v>
      </c>
      <c r="AJ2276">
        <v>0</v>
      </c>
      <c r="AK2276">
        <v>0</v>
      </c>
      <c r="AL2276">
        <v>9</v>
      </c>
    </row>
    <row r="2277" spans="1:38" x14ac:dyDescent="0.3">
      <c r="A2277">
        <v>2275</v>
      </c>
      <c r="B2277">
        <v>394</v>
      </c>
      <c r="C2277">
        <v>394</v>
      </c>
      <c r="D2277">
        <v>130989</v>
      </c>
      <c r="E2277" t="s">
        <v>17846</v>
      </c>
      <c r="F2277" t="s">
        <v>15800</v>
      </c>
      <c r="G2277">
        <v>4380.0244797900004</v>
      </c>
      <c r="H2277">
        <v>458149.14010800002</v>
      </c>
      <c r="I2277">
        <v>588862</v>
      </c>
      <c r="J2277">
        <v>304769</v>
      </c>
      <c r="K2277" t="s">
        <v>17846</v>
      </c>
      <c r="L2277" t="s">
        <v>15756</v>
      </c>
      <c r="M2277" t="s">
        <v>15757</v>
      </c>
      <c r="N2277" t="s">
        <v>15544</v>
      </c>
      <c r="O2277" t="s">
        <v>15545</v>
      </c>
      <c r="P2277" t="s">
        <v>15545</v>
      </c>
      <c r="Q2277">
        <v>228</v>
      </c>
      <c r="R2277">
        <v>2312</v>
      </c>
      <c r="S2277" t="s">
        <v>217</v>
      </c>
      <c r="T2277">
        <v>589936.86603799998</v>
      </c>
      <c r="U2277">
        <v>305978.17106000002</v>
      </c>
      <c r="V2277">
        <v>2</v>
      </c>
      <c r="W2277">
        <v>65.906897603600001</v>
      </c>
      <c r="X2277">
        <v>2</v>
      </c>
      <c r="Y2277">
        <v>0</v>
      </c>
      <c r="Z2277">
        <v>0</v>
      </c>
      <c r="AA2277">
        <v>0</v>
      </c>
      <c r="AB2277" t="s">
        <v>99</v>
      </c>
      <c r="AC2277" t="s">
        <v>218</v>
      </c>
      <c r="AD2277" t="s">
        <v>217</v>
      </c>
      <c r="AE2277">
        <v>396</v>
      </c>
      <c r="AF2277" t="s">
        <v>229</v>
      </c>
      <c r="AG2277" t="s">
        <v>230</v>
      </c>
      <c r="AH2277" t="s">
        <v>221</v>
      </c>
      <c r="AI2277" t="s">
        <v>230</v>
      </c>
      <c r="AJ2277">
        <v>0</v>
      </c>
      <c r="AK2277">
        <v>0</v>
      </c>
      <c r="AL2277">
        <v>9</v>
      </c>
    </row>
    <row r="2278" spans="1:38" x14ac:dyDescent="0.3">
      <c r="A2278">
        <v>2276</v>
      </c>
      <c r="B2278">
        <v>395</v>
      </c>
      <c r="C2278">
        <v>395</v>
      </c>
      <c r="D2278">
        <v>130990</v>
      </c>
      <c r="E2278" t="s">
        <v>17847</v>
      </c>
      <c r="F2278" t="s">
        <v>15800</v>
      </c>
      <c r="G2278">
        <v>6767.8810500099999</v>
      </c>
      <c r="H2278">
        <v>1199872.6770899999</v>
      </c>
      <c r="I2278">
        <v>587951</v>
      </c>
      <c r="J2278">
        <v>304319</v>
      </c>
      <c r="K2278" t="s">
        <v>17847</v>
      </c>
      <c r="L2278" t="s">
        <v>15743</v>
      </c>
      <c r="M2278" t="s">
        <v>15744</v>
      </c>
      <c r="N2278" t="s">
        <v>15544</v>
      </c>
      <c r="O2278" t="s">
        <v>15545</v>
      </c>
      <c r="P2278" t="s">
        <v>15545</v>
      </c>
      <c r="Q2278">
        <v>228</v>
      </c>
      <c r="R2278">
        <v>2312</v>
      </c>
      <c r="S2278" t="s">
        <v>217</v>
      </c>
      <c r="T2278">
        <v>589936.86603799998</v>
      </c>
      <c r="U2278">
        <v>305978.17106000002</v>
      </c>
      <c r="V2278">
        <v>2</v>
      </c>
      <c r="W2278">
        <v>65.906897603600001</v>
      </c>
      <c r="X2278">
        <v>2</v>
      </c>
      <c r="Y2278">
        <v>0</v>
      </c>
      <c r="Z2278">
        <v>0</v>
      </c>
      <c r="AA2278">
        <v>0</v>
      </c>
      <c r="AB2278" t="s">
        <v>99</v>
      </c>
      <c r="AC2278" t="s">
        <v>218</v>
      </c>
      <c r="AD2278" t="s">
        <v>217</v>
      </c>
      <c r="AE2278">
        <v>396</v>
      </c>
      <c r="AF2278" t="s">
        <v>229</v>
      </c>
      <c r="AG2278" t="s">
        <v>230</v>
      </c>
      <c r="AH2278" t="s">
        <v>221</v>
      </c>
      <c r="AI2278" t="s">
        <v>230</v>
      </c>
      <c r="AJ2278">
        <v>0</v>
      </c>
      <c r="AK2278">
        <v>0</v>
      </c>
      <c r="AL2278">
        <v>9</v>
      </c>
    </row>
    <row r="2279" spans="1:38" x14ac:dyDescent="0.3">
      <c r="A2279">
        <v>2277</v>
      </c>
      <c r="B2279">
        <v>396</v>
      </c>
      <c r="C2279">
        <v>396</v>
      </c>
      <c r="D2279">
        <v>130991</v>
      </c>
      <c r="E2279" t="s">
        <v>17848</v>
      </c>
      <c r="F2279" t="s">
        <v>15800</v>
      </c>
      <c r="G2279">
        <v>4400.2790910399999</v>
      </c>
      <c r="H2279">
        <v>1032785.35245</v>
      </c>
      <c r="I2279">
        <v>588354</v>
      </c>
      <c r="J2279">
        <v>305331</v>
      </c>
      <c r="K2279" t="s">
        <v>17848</v>
      </c>
      <c r="L2279" t="s">
        <v>15743</v>
      </c>
      <c r="M2279" t="s">
        <v>15744</v>
      </c>
      <c r="N2279" t="s">
        <v>15544</v>
      </c>
      <c r="O2279" t="s">
        <v>15545</v>
      </c>
      <c r="P2279" t="s">
        <v>15545</v>
      </c>
      <c r="Q2279">
        <v>228</v>
      </c>
      <c r="R2279">
        <v>2312</v>
      </c>
      <c r="S2279" t="s">
        <v>217</v>
      </c>
      <c r="T2279">
        <v>589936.86603799998</v>
      </c>
      <c r="U2279">
        <v>305978.17106000002</v>
      </c>
      <c r="V2279">
        <v>2</v>
      </c>
      <c r="W2279">
        <v>65.906897603600001</v>
      </c>
      <c r="X2279">
        <v>2</v>
      </c>
      <c r="Y2279">
        <v>0</v>
      </c>
      <c r="Z2279">
        <v>0</v>
      </c>
      <c r="AA2279">
        <v>0</v>
      </c>
      <c r="AB2279" t="s">
        <v>99</v>
      </c>
      <c r="AC2279" t="s">
        <v>218</v>
      </c>
      <c r="AD2279" t="s">
        <v>217</v>
      </c>
      <c r="AE2279">
        <v>396</v>
      </c>
      <c r="AF2279" t="s">
        <v>229</v>
      </c>
      <c r="AG2279" t="s">
        <v>230</v>
      </c>
      <c r="AH2279" t="s">
        <v>221</v>
      </c>
      <c r="AI2279" t="s">
        <v>230</v>
      </c>
      <c r="AJ2279">
        <v>0</v>
      </c>
      <c r="AK2279">
        <v>0</v>
      </c>
      <c r="AL2279">
        <v>9</v>
      </c>
    </row>
    <row r="2280" spans="1:38" x14ac:dyDescent="0.3">
      <c r="A2280">
        <v>2278</v>
      </c>
      <c r="B2280">
        <v>397</v>
      </c>
      <c r="C2280">
        <v>397</v>
      </c>
      <c r="D2280">
        <v>130992</v>
      </c>
      <c r="E2280" t="s">
        <v>17849</v>
      </c>
      <c r="F2280" t="s">
        <v>15800</v>
      </c>
      <c r="G2280">
        <v>22127.851575100001</v>
      </c>
      <c r="H2280">
        <v>9205875.2469800003</v>
      </c>
      <c r="I2280">
        <v>588730</v>
      </c>
      <c r="J2280">
        <v>303904</v>
      </c>
      <c r="K2280" t="s">
        <v>17849</v>
      </c>
      <c r="L2280" t="s">
        <v>15747</v>
      </c>
      <c r="M2280" t="s">
        <v>15748</v>
      </c>
      <c r="N2280" t="s">
        <v>15544</v>
      </c>
      <c r="O2280" t="s">
        <v>15545</v>
      </c>
      <c r="P2280" t="s">
        <v>15545</v>
      </c>
      <c r="Q2280">
        <v>228</v>
      </c>
      <c r="R2280">
        <v>2312</v>
      </c>
      <c r="S2280" t="s">
        <v>217</v>
      </c>
      <c r="T2280">
        <v>589936.86603799998</v>
      </c>
      <c r="U2280">
        <v>305978.17106000002</v>
      </c>
      <c r="V2280">
        <v>2</v>
      </c>
      <c r="W2280">
        <v>65.906897603600001</v>
      </c>
      <c r="X2280">
        <v>2</v>
      </c>
      <c r="Y2280">
        <v>0</v>
      </c>
      <c r="Z2280">
        <v>0</v>
      </c>
      <c r="AA2280">
        <v>0</v>
      </c>
      <c r="AB2280" t="s">
        <v>99</v>
      </c>
      <c r="AC2280" t="s">
        <v>218</v>
      </c>
      <c r="AD2280" t="s">
        <v>217</v>
      </c>
      <c r="AE2280">
        <v>396</v>
      </c>
      <c r="AF2280" t="s">
        <v>229</v>
      </c>
      <c r="AG2280" t="s">
        <v>230</v>
      </c>
      <c r="AH2280" t="s">
        <v>221</v>
      </c>
      <c r="AI2280" t="s">
        <v>230</v>
      </c>
      <c r="AJ2280">
        <v>0</v>
      </c>
      <c r="AK2280">
        <v>0</v>
      </c>
      <c r="AL2280">
        <v>9</v>
      </c>
    </row>
    <row r="2281" spans="1:38" x14ac:dyDescent="0.3">
      <c r="A2281">
        <v>2279</v>
      </c>
      <c r="B2281">
        <v>398</v>
      </c>
      <c r="C2281">
        <v>398</v>
      </c>
      <c r="D2281">
        <v>130993</v>
      </c>
      <c r="E2281" t="s">
        <v>17850</v>
      </c>
      <c r="F2281" t="s">
        <v>15800</v>
      </c>
      <c r="G2281">
        <v>2584.34752617</v>
      </c>
      <c r="H2281">
        <v>360482.66445400001</v>
      </c>
      <c r="I2281">
        <v>588967</v>
      </c>
      <c r="J2281">
        <v>304183</v>
      </c>
      <c r="K2281" t="s">
        <v>17850</v>
      </c>
      <c r="L2281" t="s">
        <v>15743</v>
      </c>
      <c r="M2281" t="s">
        <v>15744</v>
      </c>
      <c r="N2281" t="s">
        <v>15544</v>
      </c>
      <c r="O2281" t="s">
        <v>15545</v>
      </c>
      <c r="P2281" t="s">
        <v>15545</v>
      </c>
      <c r="Q2281">
        <v>228</v>
      </c>
      <c r="R2281">
        <v>2312</v>
      </c>
      <c r="S2281" t="s">
        <v>217</v>
      </c>
      <c r="T2281">
        <v>589936.86603799998</v>
      </c>
      <c r="U2281">
        <v>305978.17106000002</v>
      </c>
      <c r="V2281">
        <v>2</v>
      </c>
      <c r="W2281">
        <v>65.906897603600001</v>
      </c>
      <c r="X2281">
        <v>2</v>
      </c>
      <c r="Y2281">
        <v>0</v>
      </c>
      <c r="Z2281">
        <v>0</v>
      </c>
      <c r="AA2281">
        <v>0</v>
      </c>
      <c r="AB2281" t="s">
        <v>99</v>
      </c>
      <c r="AC2281" t="s">
        <v>218</v>
      </c>
      <c r="AD2281" t="s">
        <v>217</v>
      </c>
      <c r="AE2281">
        <v>396</v>
      </c>
      <c r="AF2281" t="s">
        <v>229</v>
      </c>
      <c r="AG2281" t="s">
        <v>230</v>
      </c>
      <c r="AH2281" t="s">
        <v>221</v>
      </c>
      <c r="AI2281" t="s">
        <v>230</v>
      </c>
      <c r="AJ2281">
        <v>0</v>
      </c>
      <c r="AK2281">
        <v>0</v>
      </c>
      <c r="AL2281">
        <v>9</v>
      </c>
    </row>
    <row r="2282" spans="1:38" x14ac:dyDescent="0.3">
      <c r="A2282">
        <v>2280</v>
      </c>
      <c r="B2282">
        <v>399</v>
      </c>
      <c r="C2282">
        <v>399</v>
      </c>
      <c r="D2282">
        <v>130994</v>
      </c>
      <c r="E2282" t="s">
        <v>17851</v>
      </c>
      <c r="F2282" t="s">
        <v>15800</v>
      </c>
      <c r="G2282">
        <v>19922.272558500001</v>
      </c>
      <c r="H2282">
        <v>8367168.6770099998</v>
      </c>
      <c r="I2282">
        <v>589355</v>
      </c>
      <c r="J2282">
        <v>306996</v>
      </c>
      <c r="K2282" t="s">
        <v>17851</v>
      </c>
      <c r="L2282" t="s">
        <v>15743</v>
      </c>
      <c r="M2282" t="s">
        <v>15744</v>
      </c>
      <c r="N2282" t="s">
        <v>15544</v>
      </c>
      <c r="O2282" t="s">
        <v>15545</v>
      </c>
      <c r="P2282" t="s">
        <v>15545</v>
      </c>
      <c r="Q2282">
        <v>228</v>
      </c>
      <c r="R2282">
        <v>2312</v>
      </c>
      <c r="S2282" t="s">
        <v>217</v>
      </c>
      <c r="T2282">
        <v>589936.86603799998</v>
      </c>
      <c r="U2282">
        <v>305978.17106000002</v>
      </c>
      <c r="V2282">
        <v>2</v>
      </c>
      <c r="W2282">
        <v>65.906897603600001</v>
      </c>
      <c r="X2282">
        <v>2</v>
      </c>
      <c r="Y2282">
        <v>0</v>
      </c>
      <c r="Z2282">
        <v>0</v>
      </c>
      <c r="AA2282">
        <v>0</v>
      </c>
      <c r="AB2282" t="s">
        <v>99</v>
      </c>
      <c r="AC2282" t="s">
        <v>218</v>
      </c>
      <c r="AD2282" t="s">
        <v>217</v>
      </c>
      <c r="AE2282">
        <v>396</v>
      </c>
      <c r="AF2282" t="s">
        <v>229</v>
      </c>
      <c r="AG2282" t="s">
        <v>230</v>
      </c>
      <c r="AH2282" t="s">
        <v>221</v>
      </c>
      <c r="AI2282" t="s">
        <v>230</v>
      </c>
      <c r="AJ2282">
        <v>0</v>
      </c>
      <c r="AK2282">
        <v>0</v>
      </c>
      <c r="AL2282">
        <v>9</v>
      </c>
    </row>
    <row r="2283" spans="1:38" x14ac:dyDescent="0.3">
      <c r="A2283">
        <v>2281</v>
      </c>
      <c r="B2283">
        <v>400</v>
      </c>
      <c r="C2283">
        <v>400</v>
      </c>
      <c r="D2283">
        <v>130995</v>
      </c>
      <c r="E2283" t="s">
        <v>17852</v>
      </c>
      <c r="F2283" t="s">
        <v>15800</v>
      </c>
      <c r="G2283">
        <v>9857.4380447900003</v>
      </c>
      <c r="H2283">
        <v>2334278.3097000001</v>
      </c>
      <c r="I2283">
        <v>588765</v>
      </c>
      <c r="J2283">
        <v>307734</v>
      </c>
      <c r="K2283" t="s">
        <v>17852</v>
      </c>
      <c r="L2283" t="s">
        <v>15743</v>
      </c>
      <c r="M2283" t="s">
        <v>15744</v>
      </c>
      <c r="N2283" t="s">
        <v>15544</v>
      </c>
      <c r="O2283" t="s">
        <v>15545</v>
      </c>
      <c r="P2283" t="s">
        <v>15545</v>
      </c>
      <c r="Q2283">
        <v>228</v>
      </c>
      <c r="R2283">
        <v>2312</v>
      </c>
      <c r="S2283" t="s">
        <v>217</v>
      </c>
      <c r="T2283">
        <v>589936.86603799998</v>
      </c>
      <c r="U2283">
        <v>305978.17106000002</v>
      </c>
      <c r="V2283">
        <v>2</v>
      </c>
      <c r="W2283">
        <v>65.906897603600001</v>
      </c>
      <c r="X2283">
        <v>2</v>
      </c>
      <c r="Y2283">
        <v>0</v>
      </c>
      <c r="Z2283">
        <v>0</v>
      </c>
      <c r="AA2283">
        <v>0</v>
      </c>
      <c r="AB2283" t="s">
        <v>99</v>
      </c>
      <c r="AC2283" t="s">
        <v>218</v>
      </c>
      <c r="AD2283" t="s">
        <v>217</v>
      </c>
      <c r="AE2283">
        <v>396</v>
      </c>
      <c r="AF2283" t="s">
        <v>229</v>
      </c>
      <c r="AG2283" t="s">
        <v>230</v>
      </c>
      <c r="AH2283" t="s">
        <v>221</v>
      </c>
      <c r="AI2283" t="s">
        <v>230</v>
      </c>
      <c r="AJ2283">
        <v>0</v>
      </c>
      <c r="AK2283">
        <v>0</v>
      </c>
      <c r="AL2283">
        <v>9</v>
      </c>
    </row>
    <row r="2284" spans="1:38" x14ac:dyDescent="0.3">
      <c r="A2284">
        <v>2282</v>
      </c>
      <c r="B2284">
        <v>401</v>
      </c>
      <c r="C2284">
        <v>401</v>
      </c>
      <c r="D2284">
        <v>130996</v>
      </c>
      <c r="E2284" t="s">
        <v>17853</v>
      </c>
      <c r="F2284" t="s">
        <v>15800</v>
      </c>
      <c r="G2284">
        <v>16683.2071086</v>
      </c>
      <c r="H2284">
        <v>9217693.1510600001</v>
      </c>
      <c r="I2284">
        <v>585748</v>
      </c>
      <c r="J2284">
        <v>306072</v>
      </c>
      <c r="K2284" t="s">
        <v>17853</v>
      </c>
      <c r="L2284" t="s">
        <v>15743</v>
      </c>
      <c r="M2284" t="s">
        <v>15744</v>
      </c>
      <c r="N2284" t="s">
        <v>15544</v>
      </c>
      <c r="O2284" t="s">
        <v>15545</v>
      </c>
      <c r="P2284" t="s">
        <v>15545</v>
      </c>
      <c r="Q2284">
        <v>228</v>
      </c>
      <c r="R2284">
        <v>2312</v>
      </c>
      <c r="S2284" t="s">
        <v>217</v>
      </c>
      <c r="T2284">
        <v>589936.86603799998</v>
      </c>
      <c r="U2284">
        <v>305978.17106000002</v>
      </c>
      <c r="V2284">
        <v>2</v>
      </c>
      <c r="W2284">
        <v>65.906897603600001</v>
      </c>
      <c r="X2284">
        <v>2</v>
      </c>
      <c r="Y2284">
        <v>0</v>
      </c>
      <c r="Z2284">
        <v>0</v>
      </c>
      <c r="AA2284">
        <v>0</v>
      </c>
      <c r="AB2284" t="s">
        <v>99</v>
      </c>
      <c r="AC2284" t="s">
        <v>218</v>
      </c>
      <c r="AD2284" t="s">
        <v>217</v>
      </c>
      <c r="AE2284">
        <v>396</v>
      </c>
      <c r="AF2284" t="s">
        <v>229</v>
      </c>
      <c r="AG2284" t="s">
        <v>230</v>
      </c>
      <c r="AH2284" t="s">
        <v>221</v>
      </c>
      <c r="AI2284" t="s">
        <v>230</v>
      </c>
      <c r="AJ2284">
        <v>0</v>
      </c>
      <c r="AK2284">
        <v>0</v>
      </c>
      <c r="AL2284">
        <v>9</v>
      </c>
    </row>
    <row r="2285" spans="1:38" x14ac:dyDescent="0.3">
      <c r="A2285">
        <v>2283</v>
      </c>
      <c r="B2285">
        <v>402</v>
      </c>
      <c r="C2285">
        <v>402</v>
      </c>
      <c r="D2285">
        <v>130997</v>
      </c>
      <c r="E2285" t="s">
        <v>17854</v>
      </c>
      <c r="F2285" t="s">
        <v>15800</v>
      </c>
      <c r="G2285">
        <v>5519.3114778600002</v>
      </c>
      <c r="H2285">
        <v>930195.474345</v>
      </c>
      <c r="I2285">
        <v>586369</v>
      </c>
      <c r="J2285">
        <v>307537</v>
      </c>
      <c r="K2285" t="s">
        <v>17854</v>
      </c>
      <c r="L2285" t="s">
        <v>15743</v>
      </c>
      <c r="M2285" t="s">
        <v>15744</v>
      </c>
      <c r="N2285" t="s">
        <v>15544</v>
      </c>
      <c r="O2285" t="s">
        <v>15545</v>
      </c>
      <c r="P2285" t="s">
        <v>15545</v>
      </c>
      <c r="Q2285">
        <v>228</v>
      </c>
      <c r="R2285">
        <v>2312</v>
      </c>
      <c r="S2285" t="s">
        <v>217</v>
      </c>
      <c r="T2285">
        <v>589936.86603799998</v>
      </c>
      <c r="U2285">
        <v>305978.17106000002</v>
      </c>
      <c r="V2285">
        <v>2</v>
      </c>
      <c r="W2285">
        <v>65.906897603600001</v>
      </c>
      <c r="X2285">
        <v>2</v>
      </c>
      <c r="Y2285">
        <v>0</v>
      </c>
      <c r="Z2285">
        <v>0</v>
      </c>
      <c r="AA2285">
        <v>0</v>
      </c>
      <c r="AB2285" t="s">
        <v>99</v>
      </c>
      <c r="AC2285" t="s">
        <v>218</v>
      </c>
      <c r="AD2285" t="s">
        <v>217</v>
      </c>
      <c r="AE2285">
        <v>396</v>
      </c>
      <c r="AF2285" t="s">
        <v>229</v>
      </c>
      <c r="AG2285" t="s">
        <v>230</v>
      </c>
      <c r="AH2285" t="s">
        <v>221</v>
      </c>
      <c r="AI2285" t="s">
        <v>230</v>
      </c>
      <c r="AJ2285">
        <v>0</v>
      </c>
      <c r="AK2285">
        <v>0</v>
      </c>
      <c r="AL2285">
        <v>9</v>
      </c>
    </row>
    <row r="2286" spans="1:38" x14ac:dyDescent="0.3">
      <c r="A2286">
        <v>2284</v>
      </c>
      <c r="B2286">
        <v>2637</v>
      </c>
      <c r="C2286">
        <v>2637</v>
      </c>
      <c r="D2286">
        <v>133232</v>
      </c>
      <c r="E2286" t="s">
        <v>17855</v>
      </c>
      <c r="F2286" t="s">
        <v>15742</v>
      </c>
      <c r="G2286">
        <v>8567.6997791600006</v>
      </c>
      <c r="H2286">
        <v>3731833.7119200001</v>
      </c>
      <c r="I2286">
        <v>618863</v>
      </c>
      <c r="J2286">
        <v>297693</v>
      </c>
      <c r="K2286" t="s">
        <v>17855</v>
      </c>
      <c r="L2286" t="s">
        <v>15747</v>
      </c>
      <c r="M2286" t="s">
        <v>15748</v>
      </c>
      <c r="N2286" t="s">
        <v>15544</v>
      </c>
      <c r="O2286" t="s">
        <v>15545</v>
      </c>
      <c r="P2286" t="s">
        <v>15545</v>
      </c>
      <c r="Q2286">
        <v>229</v>
      </c>
      <c r="R2286">
        <v>3311</v>
      </c>
      <c r="S2286" t="s">
        <v>217</v>
      </c>
      <c r="T2286">
        <v>618864.01534200006</v>
      </c>
      <c r="U2286">
        <v>297692.21105400001</v>
      </c>
      <c r="V2286">
        <v>3</v>
      </c>
      <c r="W2286">
        <v>3.72255031629</v>
      </c>
      <c r="X2286">
        <v>2</v>
      </c>
      <c r="Y2286">
        <v>0</v>
      </c>
      <c r="Z2286">
        <v>0</v>
      </c>
      <c r="AA2286">
        <v>0</v>
      </c>
      <c r="AB2286" t="s">
        <v>217</v>
      </c>
      <c r="AC2286" t="s">
        <v>218</v>
      </c>
      <c r="AD2286" t="s">
        <v>217</v>
      </c>
      <c r="AE2286">
        <v>314</v>
      </c>
      <c r="AF2286" t="s">
        <v>227</v>
      </c>
      <c r="AG2286" t="s">
        <v>228</v>
      </c>
      <c r="AH2286" t="s">
        <v>221</v>
      </c>
      <c r="AI2286" t="s">
        <v>228</v>
      </c>
      <c r="AJ2286">
        <v>0</v>
      </c>
      <c r="AK2286">
        <v>0</v>
      </c>
      <c r="AL2286">
        <v>11</v>
      </c>
    </row>
    <row r="2287" spans="1:38" x14ac:dyDescent="0.3">
      <c r="A2287">
        <v>2285</v>
      </c>
      <c r="B2287">
        <v>2609</v>
      </c>
      <c r="C2287">
        <v>2609</v>
      </c>
      <c r="D2287">
        <v>133204</v>
      </c>
      <c r="E2287" t="s">
        <v>17856</v>
      </c>
      <c r="F2287" t="s">
        <v>15742</v>
      </c>
      <c r="G2287">
        <v>812.44690587499997</v>
      </c>
      <c r="H2287">
        <v>39916.4850315</v>
      </c>
      <c r="I2287">
        <v>619724</v>
      </c>
      <c r="J2287">
        <v>300316</v>
      </c>
      <c r="K2287" t="s">
        <v>17856</v>
      </c>
      <c r="L2287" t="s">
        <v>15756</v>
      </c>
      <c r="M2287" t="s">
        <v>15757</v>
      </c>
      <c r="N2287" t="s">
        <v>15544</v>
      </c>
      <c r="O2287" t="s">
        <v>15545</v>
      </c>
      <c r="P2287" t="s">
        <v>15545</v>
      </c>
      <c r="Q2287">
        <v>230</v>
      </c>
      <c r="R2287">
        <v>3310</v>
      </c>
      <c r="S2287" t="s">
        <v>217</v>
      </c>
      <c r="T2287">
        <v>619874.00070900004</v>
      </c>
      <c r="U2287">
        <v>300740.76808800001</v>
      </c>
      <c r="V2287">
        <v>3</v>
      </c>
      <c r="W2287">
        <v>5.3202530000800001</v>
      </c>
      <c r="X2287">
        <v>1</v>
      </c>
      <c r="Y2287">
        <v>0</v>
      </c>
      <c r="Z2287">
        <v>0</v>
      </c>
      <c r="AA2287">
        <v>0</v>
      </c>
      <c r="AB2287" t="s">
        <v>141</v>
      </c>
      <c r="AC2287" t="s">
        <v>218</v>
      </c>
      <c r="AD2287" t="s">
        <v>217</v>
      </c>
      <c r="AE2287">
        <v>313</v>
      </c>
      <c r="AF2287" t="s">
        <v>227</v>
      </c>
      <c r="AG2287" t="s">
        <v>228</v>
      </c>
      <c r="AH2287" t="s">
        <v>221</v>
      </c>
      <c r="AI2287" t="s">
        <v>228</v>
      </c>
      <c r="AJ2287">
        <v>0</v>
      </c>
      <c r="AK2287">
        <v>0</v>
      </c>
      <c r="AL2287">
        <v>11</v>
      </c>
    </row>
    <row r="2288" spans="1:38" x14ac:dyDescent="0.3">
      <c r="A2288">
        <v>2286</v>
      </c>
      <c r="B2288">
        <v>2610</v>
      </c>
      <c r="C2288">
        <v>2610</v>
      </c>
      <c r="D2288">
        <v>133205</v>
      </c>
      <c r="E2288" t="s">
        <v>17857</v>
      </c>
      <c r="F2288" t="s">
        <v>15742</v>
      </c>
      <c r="G2288">
        <v>1136.6091338599999</v>
      </c>
      <c r="H2288">
        <v>68496.553454299996</v>
      </c>
      <c r="I2288">
        <v>619068</v>
      </c>
      <c r="J2288">
        <v>300044</v>
      </c>
      <c r="K2288" t="s">
        <v>17857</v>
      </c>
      <c r="L2288" t="s">
        <v>15756</v>
      </c>
      <c r="M2288" t="s">
        <v>15757</v>
      </c>
      <c r="N2288" t="s">
        <v>15544</v>
      </c>
      <c r="O2288" t="s">
        <v>15545</v>
      </c>
      <c r="P2288" t="s">
        <v>15545</v>
      </c>
      <c r="Q2288">
        <v>230</v>
      </c>
      <c r="R2288">
        <v>3310</v>
      </c>
      <c r="S2288" t="s">
        <v>217</v>
      </c>
      <c r="T2288">
        <v>619874.00070900004</v>
      </c>
      <c r="U2288">
        <v>300740.76808800001</v>
      </c>
      <c r="V2288">
        <v>3</v>
      </c>
      <c r="W2288">
        <v>5.3202530000800001</v>
      </c>
      <c r="X2288">
        <v>1</v>
      </c>
      <c r="Y2288">
        <v>0</v>
      </c>
      <c r="Z2288">
        <v>0</v>
      </c>
      <c r="AA2288">
        <v>0</v>
      </c>
      <c r="AB2288" t="s">
        <v>141</v>
      </c>
      <c r="AC2288" t="s">
        <v>218</v>
      </c>
      <c r="AD2288" t="s">
        <v>217</v>
      </c>
      <c r="AE2288">
        <v>313</v>
      </c>
      <c r="AF2288" t="s">
        <v>227</v>
      </c>
      <c r="AG2288" t="s">
        <v>228</v>
      </c>
      <c r="AH2288" t="s">
        <v>221</v>
      </c>
      <c r="AI2288" t="s">
        <v>228</v>
      </c>
      <c r="AJ2288">
        <v>0</v>
      </c>
      <c r="AK2288">
        <v>0</v>
      </c>
      <c r="AL2288">
        <v>11</v>
      </c>
    </row>
    <row r="2289" spans="1:38" x14ac:dyDescent="0.3">
      <c r="A2289">
        <v>2287</v>
      </c>
      <c r="B2289">
        <v>2611</v>
      </c>
      <c r="C2289">
        <v>2611</v>
      </c>
      <c r="D2289">
        <v>133206</v>
      </c>
      <c r="E2289" t="s">
        <v>17858</v>
      </c>
      <c r="F2289" t="s">
        <v>15742</v>
      </c>
      <c r="G2289">
        <v>4393.6203721399997</v>
      </c>
      <c r="H2289">
        <v>315052.15098400001</v>
      </c>
      <c r="I2289">
        <v>619130</v>
      </c>
      <c r="J2289">
        <v>300807</v>
      </c>
      <c r="K2289" t="s">
        <v>17858</v>
      </c>
      <c r="L2289" t="s">
        <v>15756</v>
      </c>
      <c r="M2289" t="s">
        <v>15757</v>
      </c>
      <c r="N2289" t="s">
        <v>15544</v>
      </c>
      <c r="O2289" t="s">
        <v>15545</v>
      </c>
      <c r="P2289" t="s">
        <v>15545</v>
      </c>
      <c r="Q2289">
        <v>230</v>
      </c>
      <c r="R2289">
        <v>3310</v>
      </c>
      <c r="S2289" t="s">
        <v>217</v>
      </c>
      <c r="T2289">
        <v>619874.00070900004</v>
      </c>
      <c r="U2289">
        <v>300740.76808800001</v>
      </c>
      <c r="V2289">
        <v>3</v>
      </c>
      <c r="W2289">
        <v>5.3202530000800001</v>
      </c>
      <c r="X2289">
        <v>1</v>
      </c>
      <c r="Y2289">
        <v>0</v>
      </c>
      <c r="Z2289">
        <v>0</v>
      </c>
      <c r="AA2289">
        <v>0</v>
      </c>
      <c r="AB2289" t="s">
        <v>141</v>
      </c>
      <c r="AC2289" t="s">
        <v>218</v>
      </c>
      <c r="AD2289" t="s">
        <v>217</v>
      </c>
      <c r="AE2289">
        <v>313</v>
      </c>
      <c r="AF2289" t="s">
        <v>227</v>
      </c>
      <c r="AG2289" t="s">
        <v>228</v>
      </c>
      <c r="AH2289" t="s">
        <v>221</v>
      </c>
      <c r="AI2289" t="s">
        <v>228</v>
      </c>
      <c r="AJ2289">
        <v>0</v>
      </c>
      <c r="AK2289">
        <v>0</v>
      </c>
      <c r="AL2289">
        <v>11</v>
      </c>
    </row>
    <row r="2290" spans="1:38" x14ac:dyDescent="0.3">
      <c r="A2290">
        <v>2288</v>
      </c>
      <c r="B2290">
        <v>2612</v>
      </c>
      <c r="C2290">
        <v>2612</v>
      </c>
      <c r="D2290">
        <v>133207</v>
      </c>
      <c r="E2290" t="s">
        <v>17859</v>
      </c>
      <c r="F2290" t="s">
        <v>15742</v>
      </c>
      <c r="G2290">
        <v>1124.4916982699999</v>
      </c>
      <c r="H2290">
        <v>48332.833898099998</v>
      </c>
      <c r="I2290">
        <v>618941</v>
      </c>
      <c r="J2290">
        <v>300457</v>
      </c>
      <c r="K2290" t="s">
        <v>17859</v>
      </c>
      <c r="L2290" t="s">
        <v>15756</v>
      </c>
      <c r="M2290" t="s">
        <v>15757</v>
      </c>
      <c r="N2290" t="s">
        <v>15544</v>
      </c>
      <c r="O2290" t="s">
        <v>15545</v>
      </c>
      <c r="P2290" t="s">
        <v>15545</v>
      </c>
      <c r="Q2290">
        <v>230</v>
      </c>
      <c r="R2290">
        <v>3310</v>
      </c>
      <c r="S2290" t="s">
        <v>217</v>
      </c>
      <c r="T2290">
        <v>619874.00070900004</v>
      </c>
      <c r="U2290">
        <v>300740.76808800001</v>
      </c>
      <c r="V2290">
        <v>3</v>
      </c>
      <c r="W2290">
        <v>5.3202530000800001</v>
      </c>
      <c r="X2290">
        <v>1</v>
      </c>
      <c r="Y2290">
        <v>0</v>
      </c>
      <c r="Z2290">
        <v>0</v>
      </c>
      <c r="AA2290">
        <v>0</v>
      </c>
      <c r="AB2290" t="s">
        <v>141</v>
      </c>
      <c r="AC2290" t="s">
        <v>218</v>
      </c>
      <c r="AD2290" t="s">
        <v>217</v>
      </c>
      <c r="AE2290">
        <v>313</v>
      </c>
      <c r="AF2290" t="s">
        <v>227</v>
      </c>
      <c r="AG2290" t="s">
        <v>228</v>
      </c>
      <c r="AH2290" t="s">
        <v>221</v>
      </c>
      <c r="AI2290" t="s">
        <v>228</v>
      </c>
      <c r="AJ2290">
        <v>0</v>
      </c>
      <c r="AK2290">
        <v>0</v>
      </c>
      <c r="AL2290">
        <v>11</v>
      </c>
    </row>
    <row r="2291" spans="1:38" x14ac:dyDescent="0.3">
      <c r="A2291">
        <v>2289</v>
      </c>
      <c r="B2291">
        <v>2613</v>
      </c>
      <c r="C2291">
        <v>2613</v>
      </c>
      <c r="D2291">
        <v>133208</v>
      </c>
      <c r="E2291" t="s">
        <v>17860</v>
      </c>
      <c r="F2291" t="s">
        <v>15742</v>
      </c>
      <c r="G2291">
        <v>10352.415056100001</v>
      </c>
      <c r="H2291">
        <v>3210680.9677599999</v>
      </c>
      <c r="I2291">
        <v>620292</v>
      </c>
      <c r="J2291">
        <v>300510</v>
      </c>
      <c r="K2291" t="s">
        <v>17860</v>
      </c>
      <c r="L2291" t="s">
        <v>15756</v>
      </c>
      <c r="M2291" t="s">
        <v>15757</v>
      </c>
      <c r="N2291" t="s">
        <v>15544</v>
      </c>
      <c r="O2291" t="s">
        <v>15545</v>
      </c>
      <c r="P2291" t="s">
        <v>15545</v>
      </c>
      <c r="Q2291">
        <v>230</v>
      </c>
      <c r="R2291">
        <v>3310</v>
      </c>
      <c r="S2291" t="s">
        <v>217</v>
      </c>
      <c r="T2291">
        <v>619874.00070900004</v>
      </c>
      <c r="U2291">
        <v>300740.76808800001</v>
      </c>
      <c r="V2291">
        <v>3</v>
      </c>
      <c r="W2291">
        <v>5.3202530000800001</v>
      </c>
      <c r="X2291">
        <v>1</v>
      </c>
      <c r="Y2291">
        <v>0</v>
      </c>
      <c r="Z2291">
        <v>0</v>
      </c>
      <c r="AA2291">
        <v>0</v>
      </c>
      <c r="AB2291" t="s">
        <v>141</v>
      </c>
      <c r="AC2291" t="s">
        <v>218</v>
      </c>
      <c r="AD2291" t="s">
        <v>217</v>
      </c>
      <c r="AE2291">
        <v>313</v>
      </c>
      <c r="AF2291" t="s">
        <v>227</v>
      </c>
      <c r="AG2291" t="s">
        <v>228</v>
      </c>
      <c r="AH2291" t="s">
        <v>221</v>
      </c>
      <c r="AI2291" t="s">
        <v>228</v>
      </c>
      <c r="AJ2291">
        <v>0</v>
      </c>
      <c r="AK2291">
        <v>0</v>
      </c>
      <c r="AL2291">
        <v>11</v>
      </c>
    </row>
    <row r="2292" spans="1:38" x14ac:dyDescent="0.3">
      <c r="A2292">
        <v>2290</v>
      </c>
      <c r="B2292">
        <v>2614</v>
      </c>
      <c r="C2292">
        <v>2614</v>
      </c>
      <c r="D2292">
        <v>133209</v>
      </c>
      <c r="E2292" t="s">
        <v>17861</v>
      </c>
      <c r="F2292" t="s">
        <v>15742</v>
      </c>
      <c r="G2292">
        <v>1395.47865602</v>
      </c>
      <c r="H2292">
        <v>79409.747292999993</v>
      </c>
      <c r="I2292">
        <v>619553</v>
      </c>
      <c r="J2292">
        <v>300431</v>
      </c>
      <c r="K2292" t="s">
        <v>17861</v>
      </c>
      <c r="L2292" t="s">
        <v>15756</v>
      </c>
      <c r="M2292" t="s">
        <v>15757</v>
      </c>
      <c r="N2292" t="s">
        <v>15544</v>
      </c>
      <c r="O2292" t="s">
        <v>15545</v>
      </c>
      <c r="P2292" t="s">
        <v>15545</v>
      </c>
      <c r="Q2292">
        <v>230</v>
      </c>
      <c r="R2292">
        <v>3310</v>
      </c>
      <c r="S2292" t="s">
        <v>217</v>
      </c>
      <c r="T2292">
        <v>619874.00070900004</v>
      </c>
      <c r="U2292">
        <v>300740.76808800001</v>
      </c>
      <c r="V2292">
        <v>3</v>
      </c>
      <c r="W2292">
        <v>5.3202530000800001</v>
      </c>
      <c r="X2292">
        <v>1</v>
      </c>
      <c r="Y2292">
        <v>0</v>
      </c>
      <c r="Z2292">
        <v>0</v>
      </c>
      <c r="AA2292">
        <v>0</v>
      </c>
      <c r="AB2292" t="s">
        <v>141</v>
      </c>
      <c r="AC2292" t="s">
        <v>218</v>
      </c>
      <c r="AD2292" t="s">
        <v>217</v>
      </c>
      <c r="AE2292">
        <v>313</v>
      </c>
      <c r="AF2292" t="s">
        <v>227</v>
      </c>
      <c r="AG2292" t="s">
        <v>228</v>
      </c>
      <c r="AH2292" t="s">
        <v>221</v>
      </c>
      <c r="AI2292" t="s">
        <v>228</v>
      </c>
      <c r="AJ2292">
        <v>0</v>
      </c>
      <c r="AK2292">
        <v>0</v>
      </c>
      <c r="AL2292">
        <v>11</v>
      </c>
    </row>
    <row r="2293" spans="1:38" x14ac:dyDescent="0.3">
      <c r="A2293">
        <v>2291</v>
      </c>
      <c r="B2293">
        <v>2615</v>
      </c>
      <c r="C2293">
        <v>2615</v>
      </c>
      <c r="D2293">
        <v>133210</v>
      </c>
      <c r="E2293" t="s">
        <v>17862</v>
      </c>
      <c r="F2293" t="s">
        <v>15742</v>
      </c>
      <c r="G2293">
        <v>1436.0097364200001</v>
      </c>
      <c r="H2293">
        <v>67990.836445699999</v>
      </c>
      <c r="I2293">
        <v>619112</v>
      </c>
      <c r="J2293">
        <v>300202</v>
      </c>
      <c r="K2293" t="s">
        <v>17862</v>
      </c>
      <c r="L2293" t="s">
        <v>15756</v>
      </c>
      <c r="M2293" t="s">
        <v>15757</v>
      </c>
      <c r="N2293" t="s">
        <v>15544</v>
      </c>
      <c r="O2293" t="s">
        <v>15545</v>
      </c>
      <c r="P2293" t="s">
        <v>15545</v>
      </c>
      <c r="Q2293">
        <v>230</v>
      </c>
      <c r="R2293">
        <v>3310</v>
      </c>
      <c r="S2293" t="s">
        <v>217</v>
      </c>
      <c r="T2293">
        <v>619874.00070900004</v>
      </c>
      <c r="U2293">
        <v>300740.76808800001</v>
      </c>
      <c r="V2293">
        <v>3</v>
      </c>
      <c r="W2293">
        <v>5.3202530000800001</v>
      </c>
      <c r="X2293">
        <v>1</v>
      </c>
      <c r="Y2293">
        <v>0</v>
      </c>
      <c r="Z2293">
        <v>0</v>
      </c>
      <c r="AA2293">
        <v>0</v>
      </c>
      <c r="AB2293" t="s">
        <v>141</v>
      </c>
      <c r="AC2293" t="s">
        <v>218</v>
      </c>
      <c r="AD2293" t="s">
        <v>217</v>
      </c>
      <c r="AE2293">
        <v>313</v>
      </c>
      <c r="AF2293" t="s">
        <v>227</v>
      </c>
      <c r="AG2293" t="s">
        <v>228</v>
      </c>
      <c r="AH2293" t="s">
        <v>221</v>
      </c>
      <c r="AI2293" t="s">
        <v>228</v>
      </c>
      <c r="AJ2293">
        <v>0</v>
      </c>
      <c r="AK2293">
        <v>0</v>
      </c>
      <c r="AL2293">
        <v>11</v>
      </c>
    </row>
    <row r="2294" spans="1:38" x14ac:dyDescent="0.3">
      <c r="A2294">
        <v>2292</v>
      </c>
      <c r="B2294">
        <v>2616</v>
      </c>
      <c r="C2294">
        <v>2616</v>
      </c>
      <c r="D2294">
        <v>133211</v>
      </c>
      <c r="E2294" t="s">
        <v>17863</v>
      </c>
      <c r="F2294" t="s">
        <v>15742</v>
      </c>
      <c r="G2294">
        <v>5976.56875511</v>
      </c>
      <c r="H2294">
        <v>1275682.15848</v>
      </c>
      <c r="I2294">
        <v>619256</v>
      </c>
      <c r="J2294">
        <v>301522</v>
      </c>
      <c r="K2294" t="s">
        <v>17863</v>
      </c>
      <c r="L2294" t="s">
        <v>15743</v>
      </c>
      <c r="M2294" t="s">
        <v>15744</v>
      </c>
      <c r="N2294" t="s">
        <v>15544</v>
      </c>
      <c r="O2294" t="s">
        <v>15545</v>
      </c>
      <c r="P2294" t="s">
        <v>15545</v>
      </c>
      <c r="Q2294">
        <v>230</v>
      </c>
      <c r="R2294">
        <v>3310</v>
      </c>
      <c r="S2294" t="s">
        <v>217</v>
      </c>
      <c r="T2294">
        <v>619874.00070900004</v>
      </c>
      <c r="U2294">
        <v>300740.76808800001</v>
      </c>
      <c r="V2294">
        <v>3</v>
      </c>
      <c r="W2294">
        <v>5.3202530000800001</v>
      </c>
      <c r="X2294">
        <v>1</v>
      </c>
      <c r="Y2294">
        <v>0</v>
      </c>
      <c r="Z2294">
        <v>0</v>
      </c>
      <c r="AA2294">
        <v>0</v>
      </c>
      <c r="AB2294" t="s">
        <v>141</v>
      </c>
      <c r="AC2294" t="s">
        <v>218</v>
      </c>
      <c r="AD2294" t="s">
        <v>217</v>
      </c>
      <c r="AE2294">
        <v>313</v>
      </c>
      <c r="AF2294" t="s">
        <v>227</v>
      </c>
      <c r="AG2294" t="s">
        <v>228</v>
      </c>
      <c r="AH2294" t="s">
        <v>221</v>
      </c>
      <c r="AI2294" t="s">
        <v>228</v>
      </c>
      <c r="AJ2294">
        <v>0</v>
      </c>
      <c r="AK2294">
        <v>0</v>
      </c>
      <c r="AL2294">
        <v>11</v>
      </c>
    </row>
    <row r="2295" spans="1:38" x14ac:dyDescent="0.3">
      <c r="A2295">
        <v>2293</v>
      </c>
      <c r="B2295">
        <v>3120</v>
      </c>
      <c r="C2295">
        <v>3120</v>
      </c>
      <c r="D2295">
        <v>169274</v>
      </c>
      <c r="E2295" t="s">
        <v>17864</v>
      </c>
      <c r="F2295" t="s">
        <v>15742</v>
      </c>
      <c r="G2295">
        <v>1005.00059991</v>
      </c>
      <c r="H2295">
        <v>52684.847690900002</v>
      </c>
      <c r="I2295">
        <v>619398</v>
      </c>
      <c r="J2295">
        <v>300164</v>
      </c>
      <c r="K2295" t="s">
        <v>17864</v>
      </c>
      <c r="L2295" t="s">
        <v>15756</v>
      </c>
      <c r="M2295" t="s">
        <v>15757</v>
      </c>
      <c r="N2295" t="s">
        <v>15551</v>
      </c>
      <c r="O2295" t="s">
        <v>15545</v>
      </c>
      <c r="P2295" t="s">
        <v>15545</v>
      </c>
      <c r="Q2295">
        <v>230</v>
      </c>
      <c r="R2295">
        <v>3310</v>
      </c>
      <c r="S2295" t="s">
        <v>217</v>
      </c>
      <c r="T2295">
        <v>619874.00070900004</v>
      </c>
      <c r="U2295">
        <v>300740.76808800001</v>
      </c>
      <c r="V2295">
        <v>3</v>
      </c>
      <c r="W2295">
        <v>5.3202530000800001</v>
      </c>
      <c r="X2295">
        <v>1</v>
      </c>
      <c r="Y2295">
        <v>0</v>
      </c>
      <c r="Z2295">
        <v>0</v>
      </c>
      <c r="AA2295">
        <v>0</v>
      </c>
      <c r="AB2295" t="s">
        <v>141</v>
      </c>
      <c r="AC2295" t="s">
        <v>218</v>
      </c>
      <c r="AD2295" t="s">
        <v>217</v>
      </c>
      <c r="AE2295">
        <v>313</v>
      </c>
      <c r="AF2295" t="s">
        <v>227</v>
      </c>
      <c r="AG2295" t="s">
        <v>228</v>
      </c>
      <c r="AH2295" t="s">
        <v>221</v>
      </c>
      <c r="AI2295" t="s">
        <v>228</v>
      </c>
      <c r="AJ2295">
        <v>0</v>
      </c>
      <c r="AK2295">
        <v>0</v>
      </c>
      <c r="AL2295">
        <v>11</v>
      </c>
    </row>
    <row r="2296" spans="1:38" x14ac:dyDescent="0.3">
      <c r="A2296">
        <v>2294</v>
      </c>
      <c r="B2296">
        <v>3126</v>
      </c>
      <c r="C2296">
        <v>3126</v>
      </c>
      <c r="D2296">
        <v>169280</v>
      </c>
      <c r="E2296" t="s">
        <v>17865</v>
      </c>
      <c r="F2296" t="s">
        <v>15742</v>
      </c>
      <c r="G2296">
        <v>1435.6252806499999</v>
      </c>
      <c r="H2296">
        <v>87443.482066800003</v>
      </c>
      <c r="I2296">
        <v>619409</v>
      </c>
      <c r="J2296">
        <v>299942</v>
      </c>
      <c r="K2296" t="s">
        <v>17865</v>
      </c>
      <c r="L2296" t="s">
        <v>15756</v>
      </c>
      <c r="M2296" t="s">
        <v>15757</v>
      </c>
      <c r="N2296" t="s">
        <v>15551</v>
      </c>
      <c r="O2296" t="s">
        <v>15545</v>
      </c>
      <c r="P2296" t="s">
        <v>15545</v>
      </c>
      <c r="Q2296">
        <v>230</v>
      </c>
      <c r="R2296">
        <v>3310</v>
      </c>
      <c r="S2296" t="s">
        <v>217</v>
      </c>
      <c r="T2296">
        <v>619874.00070900004</v>
      </c>
      <c r="U2296">
        <v>300740.76808800001</v>
      </c>
      <c r="V2296">
        <v>3</v>
      </c>
      <c r="W2296">
        <v>5.3202530000800001</v>
      </c>
      <c r="X2296">
        <v>1</v>
      </c>
      <c r="Y2296">
        <v>0</v>
      </c>
      <c r="Z2296">
        <v>0</v>
      </c>
      <c r="AA2296">
        <v>0</v>
      </c>
      <c r="AB2296" t="s">
        <v>141</v>
      </c>
      <c r="AC2296" t="s">
        <v>218</v>
      </c>
      <c r="AD2296" t="s">
        <v>217</v>
      </c>
      <c r="AE2296">
        <v>313</v>
      </c>
      <c r="AF2296" t="s">
        <v>227</v>
      </c>
      <c r="AG2296" t="s">
        <v>228</v>
      </c>
      <c r="AH2296" t="s">
        <v>221</v>
      </c>
      <c r="AI2296" t="s">
        <v>228</v>
      </c>
      <c r="AJ2296">
        <v>0</v>
      </c>
      <c r="AK2296">
        <v>0</v>
      </c>
      <c r="AL2296">
        <v>11</v>
      </c>
    </row>
    <row r="2297" spans="1:38" x14ac:dyDescent="0.3">
      <c r="A2297">
        <v>2295</v>
      </c>
      <c r="B2297">
        <v>3127</v>
      </c>
      <c r="C2297">
        <v>3127</v>
      </c>
      <c r="D2297">
        <v>169281</v>
      </c>
      <c r="E2297" t="s">
        <v>17866</v>
      </c>
      <c r="F2297" t="s">
        <v>15742</v>
      </c>
      <c r="G2297">
        <v>1838.50997093</v>
      </c>
      <c r="H2297">
        <v>103336.488253</v>
      </c>
      <c r="I2297">
        <v>619302</v>
      </c>
      <c r="J2297">
        <v>300447</v>
      </c>
      <c r="K2297" t="s">
        <v>17866</v>
      </c>
      <c r="L2297" t="s">
        <v>15756</v>
      </c>
      <c r="M2297" t="s">
        <v>15757</v>
      </c>
      <c r="N2297" t="s">
        <v>15551</v>
      </c>
      <c r="O2297" t="s">
        <v>15545</v>
      </c>
      <c r="P2297" t="s">
        <v>15545</v>
      </c>
      <c r="Q2297">
        <v>230</v>
      </c>
      <c r="R2297">
        <v>3310</v>
      </c>
      <c r="S2297" t="s">
        <v>217</v>
      </c>
      <c r="T2297">
        <v>619874.00070900004</v>
      </c>
      <c r="U2297">
        <v>300740.76808800001</v>
      </c>
      <c r="V2297">
        <v>3</v>
      </c>
      <c r="W2297">
        <v>5.3202530000800001</v>
      </c>
      <c r="X2297">
        <v>1</v>
      </c>
      <c r="Y2297">
        <v>0</v>
      </c>
      <c r="Z2297">
        <v>0</v>
      </c>
      <c r="AA2297">
        <v>0</v>
      </c>
      <c r="AB2297" t="s">
        <v>141</v>
      </c>
      <c r="AC2297" t="s">
        <v>218</v>
      </c>
      <c r="AD2297" t="s">
        <v>217</v>
      </c>
      <c r="AE2297">
        <v>313</v>
      </c>
      <c r="AF2297" t="s">
        <v>227</v>
      </c>
      <c r="AG2297" t="s">
        <v>228</v>
      </c>
      <c r="AH2297" t="s">
        <v>221</v>
      </c>
      <c r="AI2297" t="s">
        <v>228</v>
      </c>
      <c r="AJ2297">
        <v>0</v>
      </c>
      <c r="AK2297">
        <v>0</v>
      </c>
      <c r="AL2297">
        <v>11</v>
      </c>
    </row>
    <row r="2298" spans="1:38" x14ac:dyDescent="0.3">
      <c r="A2298">
        <v>2296</v>
      </c>
      <c r="B2298">
        <v>2513</v>
      </c>
      <c r="C2298">
        <v>2513</v>
      </c>
      <c r="D2298">
        <v>133108</v>
      </c>
      <c r="E2298" t="s">
        <v>17867</v>
      </c>
      <c r="F2298" t="s">
        <v>15742</v>
      </c>
      <c r="G2298">
        <v>4954.5447274500002</v>
      </c>
      <c r="H2298">
        <v>943085.57582499995</v>
      </c>
      <c r="I2298">
        <v>611872</v>
      </c>
      <c r="J2298">
        <v>307986</v>
      </c>
      <c r="K2298" t="s">
        <v>17867</v>
      </c>
      <c r="L2298" t="s">
        <v>15743</v>
      </c>
      <c r="M2298" t="s">
        <v>15744</v>
      </c>
      <c r="N2298" t="s">
        <v>15544</v>
      </c>
      <c r="O2298" t="s">
        <v>15545</v>
      </c>
      <c r="P2298" t="s">
        <v>15545</v>
      </c>
      <c r="Q2298">
        <v>231</v>
      </c>
      <c r="R2298">
        <v>3309</v>
      </c>
      <c r="S2298" t="s">
        <v>217</v>
      </c>
      <c r="T2298">
        <v>610840.35176600004</v>
      </c>
      <c r="U2298">
        <v>307623.71367299999</v>
      </c>
      <c r="V2298">
        <v>3</v>
      </c>
      <c r="W2298">
        <v>4.3671761298499998</v>
      </c>
      <c r="X2298">
        <v>1</v>
      </c>
      <c r="Y2298">
        <v>0</v>
      </c>
      <c r="Z2298">
        <v>0</v>
      </c>
      <c r="AA2298">
        <v>0</v>
      </c>
      <c r="AB2298" t="s">
        <v>217</v>
      </c>
      <c r="AC2298" t="s">
        <v>218</v>
      </c>
      <c r="AD2298" t="s">
        <v>217</v>
      </c>
      <c r="AE2298">
        <v>311</v>
      </c>
      <c r="AF2298" t="s">
        <v>227</v>
      </c>
      <c r="AG2298" t="s">
        <v>228</v>
      </c>
      <c r="AH2298" t="s">
        <v>221</v>
      </c>
      <c r="AI2298" t="s">
        <v>228</v>
      </c>
      <c r="AJ2298">
        <v>0</v>
      </c>
      <c r="AK2298">
        <v>0</v>
      </c>
      <c r="AL2298">
        <v>10</v>
      </c>
    </row>
    <row r="2299" spans="1:38" x14ac:dyDescent="0.3">
      <c r="A2299">
        <v>2297</v>
      </c>
      <c r="B2299">
        <v>2514</v>
      </c>
      <c r="C2299">
        <v>2514</v>
      </c>
      <c r="D2299">
        <v>133109</v>
      </c>
      <c r="E2299" t="s">
        <v>17868</v>
      </c>
      <c r="F2299" t="s">
        <v>15742</v>
      </c>
      <c r="G2299">
        <v>9613.2749116699997</v>
      </c>
      <c r="H2299">
        <v>3438156.9919099999</v>
      </c>
      <c r="I2299">
        <v>610560</v>
      </c>
      <c r="J2299">
        <v>307525</v>
      </c>
      <c r="K2299" t="s">
        <v>17868</v>
      </c>
      <c r="L2299" t="s">
        <v>15747</v>
      </c>
      <c r="M2299" t="s">
        <v>15748</v>
      </c>
      <c r="N2299" t="s">
        <v>15544</v>
      </c>
      <c r="O2299" t="s">
        <v>15545</v>
      </c>
      <c r="P2299" t="s">
        <v>15545</v>
      </c>
      <c r="Q2299">
        <v>231</v>
      </c>
      <c r="R2299">
        <v>3309</v>
      </c>
      <c r="S2299" t="s">
        <v>217</v>
      </c>
      <c r="T2299">
        <v>610840.35176600004</v>
      </c>
      <c r="U2299">
        <v>307623.71367299999</v>
      </c>
      <c r="V2299">
        <v>3</v>
      </c>
      <c r="W2299">
        <v>4.3671761298499998</v>
      </c>
      <c r="X2299">
        <v>1</v>
      </c>
      <c r="Y2299">
        <v>0</v>
      </c>
      <c r="Z2299">
        <v>0</v>
      </c>
      <c r="AA2299">
        <v>0</v>
      </c>
      <c r="AB2299" t="s">
        <v>217</v>
      </c>
      <c r="AC2299" t="s">
        <v>218</v>
      </c>
      <c r="AD2299" t="s">
        <v>217</v>
      </c>
      <c r="AE2299">
        <v>311</v>
      </c>
      <c r="AF2299" t="s">
        <v>227</v>
      </c>
      <c r="AG2299" t="s">
        <v>228</v>
      </c>
      <c r="AH2299" t="s">
        <v>221</v>
      </c>
      <c r="AI2299" t="s">
        <v>228</v>
      </c>
      <c r="AJ2299">
        <v>0</v>
      </c>
      <c r="AK2299">
        <v>0</v>
      </c>
      <c r="AL2299">
        <v>10</v>
      </c>
    </row>
    <row r="2300" spans="1:38" x14ac:dyDescent="0.3">
      <c r="A2300">
        <v>2298</v>
      </c>
      <c r="B2300">
        <v>539</v>
      </c>
      <c r="C2300">
        <v>539</v>
      </c>
      <c r="D2300">
        <v>131134</v>
      </c>
      <c r="E2300" t="s">
        <v>17869</v>
      </c>
      <c r="F2300" t="s">
        <v>17057</v>
      </c>
      <c r="G2300">
        <v>12598.3667704</v>
      </c>
      <c r="H2300">
        <v>5053005.00165</v>
      </c>
      <c r="I2300">
        <v>613471</v>
      </c>
      <c r="J2300">
        <v>313872</v>
      </c>
      <c r="K2300" t="s">
        <v>17869</v>
      </c>
      <c r="L2300" t="s">
        <v>15743</v>
      </c>
      <c r="M2300" t="s">
        <v>15744</v>
      </c>
      <c r="N2300" t="s">
        <v>15544</v>
      </c>
      <c r="O2300" t="s">
        <v>15545</v>
      </c>
      <c r="P2300" t="s">
        <v>15545</v>
      </c>
      <c r="Q2300">
        <v>232</v>
      </c>
      <c r="R2300">
        <v>1308</v>
      </c>
      <c r="S2300" t="s">
        <v>217</v>
      </c>
      <c r="T2300">
        <v>613471.49022100004</v>
      </c>
      <c r="U2300">
        <v>313869.28285600001</v>
      </c>
      <c r="V2300">
        <v>1</v>
      </c>
      <c r="W2300">
        <v>5.0267911273900001</v>
      </c>
      <c r="X2300">
        <v>1</v>
      </c>
      <c r="Y2300">
        <v>1</v>
      </c>
      <c r="Z2300">
        <v>0</v>
      </c>
      <c r="AA2300">
        <v>0</v>
      </c>
      <c r="AB2300" t="s">
        <v>217</v>
      </c>
      <c r="AC2300" t="s">
        <v>218</v>
      </c>
      <c r="AD2300" t="s">
        <v>299</v>
      </c>
      <c r="AE2300">
        <v>306</v>
      </c>
      <c r="AF2300" t="s">
        <v>298</v>
      </c>
      <c r="AG2300" t="s">
        <v>242</v>
      </c>
      <c r="AH2300" t="s">
        <v>221</v>
      </c>
      <c r="AI2300" t="s">
        <v>242</v>
      </c>
      <c r="AJ2300">
        <v>0</v>
      </c>
      <c r="AK2300">
        <v>0</v>
      </c>
      <c r="AL2300">
        <v>13</v>
      </c>
    </row>
    <row r="2301" spans="1:38" x14ac:dyDescent="0.3">
      <c r="A2301">
        <v>2299</v>
      </c>
      <c r="B2301">
        <v>450</v>
      </c>
      <c r="C2301">
        <v>450</v>
      </c>
      <c r="D2301">
        <v>131045</v>
      </c>
      <c r="E2301" t="s">
        <v>17870</v>
      </c>
      <c r="F2301" t="s">
        <v>17057</v>
      </c>
      <c r="G2301">
        <v>8324.5168951399992</v>
      </c>
      <c r="H2301">
        <v>2596661.1150699998</v>
      </c>
      <c r="I2301">
        <v>634645</v>
      </c>
      <c r="J2301">
        <v>311608</v>
      </c>
      <c r="K2301" t="s">
        <v>17870</v>
      </c>
      <c r="L2301" t="s">
        <v>15747</v>
      </c>
      <c r="M2301" t="s">
        <v>15748</v>
      </c>
      <c r="N2301" t="s">
        <v>15544</v>
      </c>
      <c r="O2301" t="s">
        <v>15545</v>
      </c>
      <c r="P2301" t="s">
        <v>15545</v>
      </c>
      <c r="Q2301">
        <v>233</v>
      </c>
      <c r="R2301">
        <v>1307</v>
      </c>
      <c r="S2301" t="s">
        <v>217</v>
      </c>
      <c r="T2301">
        <v>634545.12018700002</v>
      </c>
      <c r="U2301">
        <v>311569.64516000001</v>
      </c>
      <c r="V2301">
        <v>1</v>
      </c>
      <c r="W2301">
        <v>3.0183018541400002</v>
      </c>
      <c r="X2301">
        <v>1</v>
      </c>
      <c r="Y2301">
        <v>0</v>
      </c>
      <c r="Z2301">
        <v>0</v>
      </c>
      <c r="AA2301">
        <v>0</v>
      </c>
      <c r="AB2301" t="s">
        <v>217</v>
      </c>
      <c r="AC2301" t="s">
        <v>218</v>
      </c>
      <c r="AD2301" t="s">
        <v>217</v>
      </c>
      <c r="AE2301">
        <v>354</v>
      </c>
      <c r="AF2301" t="s">
        <v>298</v>
      </c>
      <c r="AG2301" t="s">
        <v>242</v>
      </c>
      <c r="AH2301" t="s">
        <v>221</v>
      </c>
      <c r="AI2301" t="s">
        <v>242</v>
      </c>
      <c r="AJ2301">
        <v>0</v>
      </c>
      <c r="AK2301">
        <v>0</v>
      </c>
      <c r="AL2301">
        <v>14</v>
      </c>
    </row>
    <row r="2302" spans="1:38" x14ac:dyDescent="0.3">
      <c r="A2302">
        <v>2300</v>
      </c>
      <c r="B2302">
        <v>451</v>
      </c>
      <c r="C2302">
        <v>451</v>
      </c>
      <c r="D2302">
        <v>131046</v>
      </c>
      <c r="E2302" t="s">
        <v>17871</v>
      </c>
      <c r="F2302" t="s">
        <v>17057</v>
      </c>
      <c r="G2302">
        <v>3283.17381725</v>
      </c>
      <c r="H2302">
        <v>435685.07609400002</v>
      </c>
      <c r="I2302">
        <v>633949</v>
      </c>
      <c r="J2302">
        <v>311316</v>
      </c>
      <c r="K2302" t="s">
        <v>17871</v>
      </c>
      <c r="L2302" t="s">
        <v>15743</v>
      </c>
      <c r="M2302" t="s">
        <v>15744</v>
      </c>
      <c r="N2302" t="s">
        <v>15544</v>
      </c>
      <c r="O2302" t="s">
        <v>15545</v>
      </c>
      <c r="P2302" t="s">
        <v>15545</v>
      </c>
      <c r="Q2302">
        <v>233</v>
      </c>
      <c r="R2302">
        <v>1307</v>
      </c>
      <c r="S2302" t="s">
        <v>217</v>
      </c>
      <c r="T2302">
        <v>634545.12018700002</v>
      </c>
      <c r="U2302">
        <v>311569.64516000001</v>
      </c>
      <c r="V2302">
        <v>1</v>
      </c>
      <c r="W2302">
        <v>3.0183018541400002</v>
      </c>
      <c r="X2302">
        <v>1</v>
      </c>
      <c r="Y2302">
        <v>0</v>
      </c>
      <c r="Z2302">
        <v>0</v>
      </c>
      <c r="AA2302">
        <v>0</v>
      </c>
      <c r="AB2302" t="s">
        <v>217</v>
      </c>
      <c r="AC2302" t="s">
        <v>218</v>
      </c>
      <c r="AD2302" t="s">
        <v>217</v>
      </c>
      <c r="AE2302">
        <v>354</v>
      </c>
      <c r="AF2302" t="s">
        <v>298</v>
      </c>
      <c r="AG2302" t="s">
        <v>242</v>
      </c>
      <c r="AH2302" t="s">
        <v>221</v>
      </c>
      <c r="AI2302" t="s">
        <v>242</v>
      </c>
      <c r="AJ2302">
        <v>0</v>
      </c>
      <c r="AK2302">
        <v>0</v>
      </c>
      <c r="AL2302">
        <v>14</v>
      </c>
    </row>
    <row r="2303" spans="1:38" x14ac:dyDescent="0.3">
      <c r="A2303">
        <v>2301</v>
      </c>
      <c r="B2303">
        <v>3087</v>
      </c>
      <c r="C2303">
        <v>3087</v>
      </c>
      <c r="D2303">
        <v>168597</v>
      </c>
      <c r="E2303" t="s">
        <v>17872</v>
      </c>
      <c r="F2303" t="s">
        <v>15541</v>
      </c>
      <c r="G2303">
        <v>1640.87667614</v>
      </c>
      <c r="H2303">
        <v>62604.086791499998</v>
      </c>
      <c r="I2303">
        <v>618095</v>
      </c>
      <c r="J2303">
        <v>308655</v>
      </c>
      <c r="K2303" t="s">
        <v>17872</v>
      </c>
      <c r="L2303" t="s">
        <v>15542</v>
      </c>
      <c r="M2303" t="s">
        <v>15543</v>
      </c>
      <c r="N2303" t="s">
        <v>15551</v>
      </c>
      <c r="O2303" t="s">
        <v>15691</v>
      </c>
      <c r="P2303" t="s">
        <v>15692</v>
      </c>
      <c r="Q2303">
        <v>234</v>
      </c>
      <c r="R2303">
        <v>3306</v>
      </c>
      <c r="S2303" t="s">
        <v>217</v>
      </c>
      <c r="T2303">
        <v>617892.16581499996</v>
      </c>
      <c r="U2303">
        <v>308404.59363000002</v>
      </c>
      <c r="V2303">
        <v>3</v>
      </c>
      <c r="W2303">
        <v>0.46287439818999998</v>
      </c>
      <c r="X2303">
        <v>1</v>
      </c>
      <c r="Y2303">
        <v>2</v>
      </c>
      <c r="Z2303">
        <v>0</v>
      </c>
      <c r="AA2303">
        <v>0</v>
      </c>
      <c r="AB2303" t="s">
        <v>217</v>
      </c>
      <c r="AC2303" t="s">
        <v>218</v>
      </c>
      <c r="AD2303" t="s">
        <v>217</v>
      </c>
      <c r="AE2303">
        <v>351</v>
      </c>
      <c r="AF2303" t="s">
        <v>219</v>
      </c>
      <c r="AG2303" t="s">
        <v>220</v>
      </c>
      <c r="AH2303" t="s">
        <v>221</v>
      </c>
      <c r="AI2303" t="s">
        <v>220</v>
      </c>
      <c r="AJ2303">
        <v>0</v>
      </c>
      <c r="AK2303">
        <v>0</v>
      </c>
      <c r="AL2303">
        <v>16</v>
      </c>
    </row>
    <row r="2304" spans="1:38" x14ac:dyDescent="0.3">
      <c r="A2304">
        <v>2302</v>
      </c>
      <c r="B2304">
        <v>3088</v>
      </c>
      <c r="C2304">
        <v>3088</v>
      </c>
      <c r="D2304">
        <v>168598</v>
      </c>
      <c r="E2304" t="s">
        <v>17873</v>
      </c>
      <c r="F2304" t="s">
        <v>15541</v>
      </c>
      <c r="G2304">
        <v>988.18778024200003</v>
      </c>
      <c r="H2304">
        <v>39250.6881402</v>
      </c>
      <c r="I2304">
        <v>617738</v>
      </c>
      <c r="J2304">
        <v>308690</v>
      </c>
      <c r="K2304" t="s">
        <v>17873</v>
      </c>
      <c r="L2304" t="s">
        <v>15542</v>
      </c>
      <c r="M2304" t="s">
        <v>15543</v>
      </c>
      <c r="N2304" t="s">
        <v>15551</v>
      </c>
      <c r="O2304" t="s">
        <v>15691</v>
      </c>
      <c r="P2304" t="s">
        <v>15692</v>
      </c>
      <c r="Q2304">
        <v>234</v>
      </c>
      <c r="R2304">
        <v>3306</v>
      </c>
      <c r="S2304" t="s">
        <v>217</v>
      </c>
      <c r="T2304">
        <v>617892.16581499996</v>
      </c>
      <c r="U2304">
        <v>308404.59363000002</v>
      </c>
      <c r="V2304">
        <v>3</v>
      </c>
      <c r="W2304">
        <v>0.46287439818999998</v>
      </c>
      <c r="X2304">
        <v>1</v>
      </c>
      <c r="Y2304">
        <v>2</v>
      </c>
      <c r="Z2304">
        <v>0</v>
      </c>
      <c r="AA2304">
        <v>0</v>
      </c>
      <c r="AB2304" t="s">
        <v>217</v>
      </c>
      <c r="AC2304" t="s">
        <v>218</v>
      </c>
      <c r="AD2304" t="s">
        <v>217</v>
      </c>
      <c r="AE2304">
        <v>351</v>
      </c>
      <c r="AF2304" t="s">
        <v>219</v>
      </c>
      <c r="AG2304" t="s">
        <v>220</v>
      </c>
      <c r="AH2304" t="s">
        <v>221</v>
      </c>
      <c r="AI2304" t="s">
        <v>220</v>
      </c>
      <c r="AJ2304">
        <v>0</v>
      </c>
      <c r="AK2304">
        <v>0</v>
      </c>
      <c r="AL2304">
        <v>16</v>
      </c>
    </row>
    <row r="2305" spans="1:38" x14ac:dyDescent="0.3">
      <c r="A2305">
        <v>2303</v>
      </c>
      <c r="B2305">
        <v>3091</v>
      </c>
      <c r="C2305">
        <v>3091</v>
      </c>
      <c r="D2305">
        <v>168601</v>
      </c>
      <c r="E2305" t="s">
        <v>17874</v>
      </c>
      <c r="F2305" t="s">
        <v>15541</v>
      </c>
      <c r="G2305">
        <v>2150.3361343400002</v>
      </c>
      <c r="H2305">
        <v>168816.71022499999</v>
      </c>
      <c r="I2305">
        <v>617727</v>
      </c>
      <c r="J2305">
        <v>308254</v>
      </c>
      <c r="K2305" t="s">
        <v>17874</v>
      </c>
      <c r="L2305" t="s">
        <v>15542</v>
      </c>
      <c r="M2305" t="s">
        <v>15543</v>
      </c>
      <c r="N2305" t="s">
        <v>15551</v>
      </c>
      <c r="O2305" t="s">
        <v>15691</v>
      </c>
      <c r="P2305" t="s">
        <v>15739</v>
      </c>
      <c r="Q2305">
        <v>234</v>
      </c>
      <c r="R2305">
        <v>3306</v>
      </c>
      <c r="S2305" t="s">
        <v>217</v>
      </c>
      <c r="T2305">
        <v>617892.16581499996</v>
      </c>
      <c r="U2305">
        <v>308404.59363000002</v>
      </c>
      <c r="V2305">
        <v>3</v>
      </c>
      <c r="W2305">
        <v>0.46287439818999998</v>
      </c>
      <c r="X2305">
        <v>1</v>
      </c>
      <c r="Y2305">
        <v>2</v>
      </c>
      <c r="Z2305">
        <v>0</v>
      </c>
      <c r="AA2305">
        <v>0</v>
      </c>
      <c r="AB2305" t="s">
        <v>217</v>
      </c>
      <c r="AC2305" t="s">
        <v>218</v>
      </c>
      <c r="AD2305" t="s">
        <v>217</v>
      </c>
      <c r="AE2305">
        <v>351</v>
      </c>
      <c r="AF2305" t="s">
        <v>219</v>
      </c>
      <c r="AG2305" t="s">
        <v>220</v>
      </c>
      <c r="AH2305" t="s">
        <v>221</v>
      </c>
      <c r="AI2305" t="s">
        <v>220</v>
      </c>
      <c r="AJ2305">
        <v>0</v>
      </c>
      <c r="AK2305">
        <v>0</v>
      </c>
      <c r="AL2305">
        <v>16</v>
      </c>
    </row>
    <row r="2306" spans="1:38" x14ac:dyDescent="0.3">
      <c r="A2306">
        <v>2304</v>
      </c>
      <c r="B2306">
        <v>3092</v>
      </c>
      <c r="C2306">
        <v>3092</v>
      </c>
      <c r="D2306">
        <v>168602</v>
      </c>
      <c r="E2306" t="s">
        <v>17875</v>
      </c>
      <c r="F2306" t="s">
        <v>15541</v>
      </c>
      <c r="G2306">
        <v>1571.64384832</v>
      </c>
      <c r="H2306">
        <v>113264.165892</v>
      </c>
      <c r="I2306">
        <v>617997</v>
      </c>
      <c r="J2306">
        <v>308312</v>
      </c>
      <c r="K2306" t="s">
        <v>17875</v>
      </c>
      <c r="L2306" t="s">
        <v>15542</v>
      </c>
      <c r="M2306" t="s">
        <v>15543</v>
      </c>
      <c r="N2306" t="s">
        <v>15551</v>
      </c>
      <c r="O2306" t="s">
        <v>15691</v>
      </c>
      <c r="P2306" t="s">
        <v>15739</v>
      </c>
      <c r="Q2306">
        <v>234</v>
      </c>
      <c r="R2306">
        <v>3306</v>
      </c>
      <c r="S2306" t="s">
        <v>217</v>
      </c>
      <c r="T2306">
        <v>617892.16581499996</v>
      </c>
      <c r="U2306">
        <v>308404.59363000002</v>
      </c>
      <c r="V2306">
        <v>3</v>
      </c>
      <c r="W2306">
        <v>0.46287439818999998</v>
      </c>
      <c r="X2306">
        <v>1</v>
      </c>
      <c r="Y2306">
        <v>2</v>
      </c>
      <c r="Z2306">
        <v>0</v>
      </c>
      <c r="AA2306">
        <v>0</v>
      </c>
      <c r="AB2306" t="s">
        <v>217</v>
      </c>
      <c r="AC2306" t="s">
        <v>218</v>
      </c>
      <c r="AD2306" t="s">
        <v>217</v>
      </c>
      <c r="AE2306">
        <v>351</v>
      </c>
      <c r="AF2306" t="s">
        <v>219</v>
      </c>
      <c r="AG2306" t="s">
        <v>220</v>
      </c>
      <c r="AH2306" t="s">
        <v>221</v>
      </c>
      <c r="AI2306" t="s">
        <v>220</v>
      </c>
      <c r="AJ2306">
        <v>0</v>
      </c>
      <c r="AK2306">
        <v>0</v>
      </c>
      <c r="AL2306">
        <v>16</v>
      </c>
    </row>
    <row r="2307" spans="1:38" x14ac:dyDescent="0.3">
      <c r="A2307">
        <v>2305</v>
      </c>
      <c r="B2307">
        <v>3093</v>
      </c>
      <c r="C2307">
        <v>3093</v>
      </c>
      <c r="D2307">
        <v>168603</v>
      </c>
      <c r="E2307" t="s">
        <v>17876</v>
      </c>
      <c r="F2307" t="s">
        <v>15541</v>
      </c>
      <c r="G2307">
        <v>1317.7950647299999</v>
      </c>
      <c r="H2307">
        <v>74530.290145399995</v>
      </c>
      <c r="I2307">
        <v>618011</v>
      </c>
      <c r="J2307">
        <v>308521</v>
      </c>
      <c r="K2307" t="s">
        <v>17876</v>
      </c>
      <c r="L2307" t="s">
        <v>15542</v>
      </c>
      <c r="M2307" t="s">
        <v>15543</v>
      </c>
      <c r="N2307" t="s">
        <v>15551</v>
      </c>
      <c r="O2307" t="s">
        <v>15691</v>
      </c>
      <c r="P2307" t="s">
        <v>15739</v>
      </c>
      <c r="Q2307">
        <v>234</v>
      </c>
      <c r="R2307">
        <v>3306</v>
      </c>
      <c r="S2307" t="s">
        <v>217</v>
      </c>
      <c r="T2307">
        <v>617892.16581499996</v>
      </c>
      <c r="U2307">
        <v>308404.59363000002</v>
      </c>
      <c r="V2307">
        <v>3</v>
      </c>
      <c r="W2307">
        <v>0.46287439818999998</v>
      </c>
      <c r="X2307">
        <v>1</v>
      </c>
      <c r="Y2307">
        <v>2</v>
      </c>
      <c r="Z2307">
        <v>0</v>
      </c>
      <c r="AA2307">
        <v>0</v>
      </c>
      <c r="AB2307" t="s">
        <v>217</v>
      </c>
      <c r="AC2307" t="s">
        <v>218</v>
      </c>
      <c r="AD2307" t="s">
        <v>217</v>
      </c>
      <c r="AE2307">
        <v>351</v>
      </c>
      <c r="AF2307" t="s">
        <v>219</v>
      </c>
      <c r="AG2307" t="s">
        <v>220</v>
      </c>
      <c r="AH2307" t="s">
        <v>221</v>
      </c>
      <c r="AI2307" t="s">
        <v>220</v>
      </c>
      <c r="AJ2307">
        <v>0</v>
      </c>
      <c r="AK2307">
        <v>0</v>
      </c>
      <c r="AL2307">
        <v>16</v>
      </c>
    </row>
    <row r="2308" spans="1:38" x14ac:dyDescent="0.3">
      <c r="A2308">
        <v>2306</v>
      </c>
      <c r="B2308">
        <v>2687</v>
      </c>
      <c r="C2308">
        <v>2687</v>
      </c>
      <c r="D2308">
        <v>133282</v>
      </c>
      <c r="E2308" t="s">
        <v>17877</v>
      </c>
      <c r="F2308" t="s">
        <v>15742</v>
      </c>
      <c r="G2308">
        <v>14344.189025199999</v>
      </c>
      <c r="H2308">
        <v>4475792.8613999998</v>
      </c>
      <c r="I2308">
        <v>630733</v>
      </c>
      <c r="J2308">
        <v>303172</v>
      </c>
      <c r="K2308" t="s">
        <v>17877</v>
      </c>
      <c r="L2308" t="s">
        <v>15747</v>
      </c>
      <c r="M2308" t="s">
        <v>15748</v>
      </c>
      <c r="N2308" t="s">
        <v>15544</v>
      </c>
      <c r="O2308" t="s">
        <v>15545</v>
      </c>
      <c r="P2308" t="s">
        <v>15545</v>
      </c>
      <c r="Q2308">
        <v>235</v>
      </c>
      <c r="R2308">
        <v>3305</v>
      </c>
      <c r="S2308" t="s">
        <v>217</v>
      </c>
      <c r="T2308">
        <v>631083.62362500001</v>
      </c>
      <c r="U2308">
        <v>302921.86905099999</v>
      </c>
      <c r="V2308">
        <v>3</v>
      </c>
      <c r="W2308">
        <v>3.5672174390900002</v>
      </c>
      <c r="X2308">
        <v>1</v>
      </c>
      <c r="Y2308">
        <v>0</v>
      </c>
      <c r="Z2308">
        <v>0</v>
      </c>
      <c r="AA2308">
        <v>0</v>
      </c>
      <c r="AB2308" t="s">
        <v>217</v>
      </c>
      <c r="AC2308" t="s">
        <v>218</v>
      </c>
      <c r="AD2308" t="s">
        <v>217</v>
      </c>
      <c r="AE2308">
        <v>342</v>
      </c>
      <c r="AF2308" t="s">
        <v>227</v>
      </c>
      <c r="AG2308" t="s">
        <v>228</v>
      </c>
      <c r="AH2308" t="s">
        <v>221</v>
      </c>
      <c r="AI2308" t="s">
        <v>228</v>
      </c>
      <c r="AJ2308">
        <v>0</v>
      </c>
      <c r="AK2308">
        <v>0</v>
      </c>
      <c r="AL2308">
        <v>12</v>
      </c>
    </row>
    <row r="2309" spans="1:38" x14ac:dyDescent="0.3">
      <c r="A2309">
        <v>2307</v>
      </c>
      <c r="B2309">
        <v>2440</v>
      </c>
      <c r="C2309">
        <v>2440</v>
      </c>
      <c r="D2309">
        <v>133035</v>
      </c>
      <c r="E2309" t="s">
        <v>17878</v>
      </c>
      <c r="F2309" t="s">
        <v>15742</v>
      </c>
      <c r="G2309">
        <v>10159.3982311</v>
      </c>
      <c r="H2309">
        <v>3025634.4146699999</v>
      </c>
      <c r="I2309">
        <v>615581</v>
      </c>
      <c r="J2309">
        <v>309404</v>
      </c>
      <c r="K2309" t="s">
        <v>17878</v>
      </c>
      <c r="L2309" t="s">
        <v>15743</v>
      </c>
      <c r="M2309" t="s">
        <v>15744</v>
      </c>
      <c r="N2309" t="s">
        <v>15544</v>
      </c>
      <c r="O2309" t="s">
        <v>15545</v>
      </c>
      <c r="P2309" t="s">
        <v>15545</v>
      </c>
      <c r="Q2309">
        <v>236</v>
      </c>
      <c r="R2309">
        <v>3304</v>
      </c>
      <c r="S2309" t="s">
        <v>217</v>
      </c>
      <c r="T2309">
        <v>615450.05589900003</v>
      </c>
      <c r="U2309">
        <v>308782.16229200002</v>
      </c>
      <c r="V2309">
        <v>3</v>
      </c>
      <c r="W2309">
        <v>4.3426499212799996</v>
      </c>
      <c r="X2309">
        <v>1</v>
      </c>
      <c r="Y2309">
        <v>0</v>
      </c>
      <c r="Z2309">
        <v>0</v>
      </c>
      <c r="AA2309">
        <v>0</v>
      </c>
      <c r="AB2309" t="s">
        <v>139</v>
      </c>
      <c r="AC2309" t="s">
        <v>218</v>
      </c>
      <c r="AD2309" t="s">
        <v>217</v>
      </c>
      <c r="AE2309">
        <v>324</v>
      </c>
      <c r="AF2309" t="s">
        <v>227</v>
      </c>
      <c r="AG2309" t="s">
        <v>228</v>
      </c>
      <c r="AH2309" t="s">
        <v>221</v>
      </c>
      <c r="AI2309" t="s">
        <v>228</v>
      </c>
      <c r="AJ2309">
        <v>0</v>
      </c>
      <c r="AK2309">
        <v>0</v>
      </c>
      <c r="AL2309">
        <v>10</v>
      </c>
    </row>
    <row r="2310" spans="1:38" x14ac:dyDescent="0.3">
      <c r="A2310">
        <v>2308</v>
      </c>
      <c r="B2310">
        <v>2441</v>
      </c>
      <c r="C2310">
        <v>2441</v>
      </c>
      <c r="D2310">
        <v>133036</v>
      </c>
      <c r="E2310" t="s">
        <v>17879</v>
      </c>
      <c r="F2310" t="s">
        <v>15742</v>
      </c>
      <c r="G2310">
        <v>10965.4648707</v>
      </c>
      <c r="H2310">
        <v>2804879.9746599998</v>
      </c>
      <c r="I2310">
        <v>615896</v>
      </c>
      <c r="J2310">
        <v>308335</v>
      </c>
      <c r="K2310" t="s">
        <v>17879</v>
      </c>
      <c r="L2310" t="s">
        <v>15747</v>
      </c>
      <c r="M2310" t="s">
        <v>15748</v>
      </c>
      <c r="N2310" t="s">
        <v>15544</v>
      </c>
      <c r="O2310" t="s">
        <v>15545</v>
      </c>
      <c r="P2310" t="s">
        <v>15545</v>
      </c>
      <c r="Q2310">
        <v>236</v>
      </c>
      <c r="R2310">
        <v>3304</v>
      </c>
      <c r="S2310" t="s">
        <v>217</v>
      </c>
      <c r="T2310">
        <v>615450.05589900003</v>
      </c>
      <c r="U2310">
        <v>308782.16229200002</v>
      </c>
      <c r="V2310">
        <v>3</v>
      </c>
      <c r="W2310">
        <v>4.3426499212799996</v>
      </c>
      <c r="X2310">
        <v>1</v>
      </c>
      <c r="Y2310">
        <v>0</v>
      </c>
      <c r="Z2310">
        <v>0</v>
      </c>
      <c r="AA2310">
        <v>0</v>
      </c>
      <c r="AB2310" t="s">
        <v>139</v>
      </c>
      <c r="AC2310" t="s">
        <v>218</v>
      </c>
      <c r="AD2310" t="s">
        <v>217</v>
      </c>
      <c r="AE2310">
        <v>324</v>
      </c>
      <c r="AF2310" t="s">
        <v>227</v>
      </c>
      <c r="AG2310" t="s">
        <v>228</v>
      </c>
      <c r="AH2310" t="s">
        <v>221</v>
      </c>
      <c r="AI2310" t="s">
        <v>228</v>
      </c>
      <c r="AJ2310">
        <v>0</v>
      </c>
      <c r="AK2310">
        <v>0</v>
      </c>
      <c r="AL2310">
        <v>10</v>
      </c>
    </row>
    <row r="2311" spans="1:38" x14ac:dyDescent="0.3">
      <c r="A2311">
        <v>2309</v>
      </c>
      <c r="B2311">
        <v>534</v>
      </c>
      <c r="C2311">
        <v>534</v>
      </c>
      <c r="D2311">
        <v>131129</v>
      </c>
      <c r="E2311" t="s">
        <v>17880</v>
      </c>
      <c r="F2311" t="s">
        <v>17057</v>
      </c>
      <c r="G2311">
        <v>22337.172408400002</v>
      </c>
      <c r="H2311">
        <v>11534239.1383</v>
      </c>
      <c r="I2311">
        <v>610634</v>
      </c>
      <c r="J2311">
        <v>320854</v>
      </c>
      <c r="K2311" t="s">
        <v>17880</v>
      </c>
      <c r="L2311" t="s">
        <v>15747</v>
      </c>
      <c r="M2311" t="s">
        <v>15748</v>
      </c>
      <c r="N2311" t="s">
        <v>15544</v>
      </c>
      <c r="O2311" t="s">
        <v>15545</v>
      </c>
      <c r="P2311" t="s">
        <v>15545</v>
      </c>
      <c r="Q2311">
        <v>237</v>
      </c>
      <c r="R2311">
        <v>1303</v>
      </c>
      <c r="S2311" t="s">
        <v>217</v>
      </c>
      <c r="T2311">
        <v>609952.54431499995</v>
      </c>
      <c r="U2311">
        <v>319691.719859</v>
      </c>
      <c r="V2311">
        <v>1</v>
      </c>
      <c r="W2311">
        <v>9.0862833531499998</v>
      </c>
      <c r="X2311">
        <v>2</v>
      </c>
      <c r="Y2311">
        <v>1</v>
      </c>
      <c r="Z2311">
        <v>0</v>
      </c>
      <c r="AA2311">
        <v>0</v>
      </c>
      <c r="AB2311" t="s">
        <v>118</v>
      </c>
      <c r="AC2311" t="s">
        <v>218</v>
      </c>
      <c r="AD2311" t="s">
        <v>299</v>
      </c>
      <c r="AE2311">
        <v>309</v>
      </c>
      <c r="AF2311" t="s">
        <v>298</v>
      </c>
      <c r="AG2311" t="s">
        <v>242</v>
      </c>
      <c r="AH2311" t="s">
        <v>221</v>
      </c>
      <c r="AI2311" t="s">
        <v>242</v>
      </c>
      <c r="AJ2311">
        <v>0</v>
      </c>
      <c r="AK2311">
        <v>0</v>
      </c>
      <c r="AL2311">
        <v>13</v>
      </c>
    </row>
    <row r="2312" spans="1:38" x14ac:dyDescent="0.3">
      <c r="A2312">
        <v>2310</v>
      </c>
      <c r="B2312">
        <v>535</v>
      </c>
      <c r="C2312">
        <v>535</v>
      </c>
      <c r="D2312">
        <v>131130</v>
      </c>
      <c r="E2312" t="s">
        <v>17881</v>
      </c>
      <c r="F2312" t="s">
        <v>17057</v>
      </c>
      <c r="G2312">
        <v>4286.7323554499999</v>
      </c>
      <c r="H2312">
        <v>380727.09435299999</v>
      </c>
      <c r="I2312">
        <v>609674</v>
      </c>
      <c r="J2312">
        <v>318579</v>
      </c>
      <c r="K2312" t="s">
        <v>17881</v>
      </c>
      <c r="L2312" t="s">
        <v>15743</v>
      </c>
      <c r="M2312" t="s">
        <v>15744</v>
      </c>
      <c r="N2312" t="s">
        <v>15544</v>
      </c>
      <c r="O2312" t="s">
        <v>15545</v>
      </c>
      <c r="P2312" t="s">
        <v>15545</v>
      </c>
      <c r="Q2312">
        <v>237</v>
      </c>
      <c r="R2312">
        <v>1303</v>
      </c>
      <c r="S2312" t="s">
        <v>217</v>
      </c>
      <c r="T2312">
        <v>609952.54431499995</v>
      </c>
      <c r="U2312">
        <v>319691.719859</v>
      </c>
      <c r="V2312">
        <v>1</v>
      </c>
      <c r="W2312">
        <v>9.0862833531499998</v>
      </c>
      <c r="X2312">
        <v>2</v>
      </c>
      <c r="Y2312">
        <v>1</v>
      </c>
      <c r="Z2312">
        <v>0</v>
      </c>
      <c r="AA2312">
        <v>0</v>
      </c>
      <c r="AB2312" t="s">
        <v>118</v>
      </c>
      <c r="AC2312" t="s">
        <v>218</v>
      </c>
      <c r="AD2312" t="s">
        <v>299</v>
      </c>
      <c r="AE2312">
        <v>309</v>
      </c>
      <c r="AF2312" t="s">
        <v>298</v>
      </c>
      <c r="AG2312" t="s">
        <v>242</v>
      </c>
      <c r="AH2312" t="s">
        <v>221</v>
      </c>
      <c r="AI2312" t="s">
        <v>242</v>
      </c>
      <c r="AJ2312">
        <v>0</v>
      </c>
      <c r="AK2312">
        <v>0</v>
      </c>
      <c r="AL2312">
        <v>13</v>
      </c>
    </row>
    <row r="2313" spans="1:38" x14ac:dyDescent="0.3">
      <c r="A2313">
        <v>2311</v>
      </c>
      <c r="B2313">
        <v>536</v>
      </c>
      <c r="C2313">
        <v>536</v>
      </c>
      <c r="D2313">
        <v>131131</v>
      </c>
      <c r="E2313" t="s">
        <v>17882</v>
      </c>
      <c r="F2313" t="s">
        <v>17057</v>
      </c>
      <c r="G2313">
        <v>10303.2212077</v>
      </c>
      <c r="H2313">
        <v>1591235.1430299999</v>
      </c>
      <c r="I2313">
        <v>610529</v>
      </c>
      <c r="J2313">
        <v>318521</v>
      </c>
      <c r="K2313" t="s">
        <v>17882</v>
      </c>
      <c r="L2313" t="s">
        <v>15743</v>
      </c>
      <c r="M2313" t="s">
        <v>15744</v>
      </c>
      <c r="N2313" t="s">
        <v>15544</v>
      </c>
      <c r="O2313" t="s">
        <v>15545</v>
      </c>
      <c r="P2313" t="s">
        <v>15545</v>
      </c>
      <c r="Q2313">
        <v>237</v>
      </c>
      <c r="R2313">
        <v>1303</v>
      </c>
      <c r="S2313" t="s">
        <v>217</v>
      </c>
      <c r="T2313">
        <v>609952.54431499995</v>
      </c>
      <c r="U2313">
        <v>319691.719859</v>
      </c>
      <c r="V2313">
        <v>1</v>
      </c>
      <c r="W2313">
        <v>9.0862833531499998</v>
      </c>
      <c r="X2313">
        <v>2</v>
      </c>
      <c r="Y2313">
        <v>1</v>
      </c>
      <c r="Z2313">
        <v>0</v>
      </c>
      <c r="AA2313">
        <v>0</v>
      </c>
      <c r="AB2313" t="s">
        <v>118</v>
      </c>
      <c r="AC2313" t="s">
        <v>218</v>
      </c>
      <c r="AD2313" t="s">
        <v>299</v>
      </c>
      <c r="AE2313">
        <v>309</v>
      </c>
      <c r="AF2313" t="s">
        <v>298</v>
      </c>
      <c r="AG2313" t="s">
        <v>242</v>
      </c>
      <c r="AH2313" t="s">
        <v>221</v>
      </c>
      <c r="AI2313" t="s">
        <v>242</v>
      </c>
      <c r="AJ2313">
        <v>0</v>
      </c>
      <c r="AK2313">
        <v>0</v>
      </c>
      <c r="AL2313">
        <v>13</v>
      </c>
    </row>
    <row r="2314" spans="1:38" x14ac:dyDescent="0.3">
      <c r="A2314">
        <v>2312</v>
      </c>
      <c r="B2314">
        <v>2693</v>
      </c>
      <c r="C2314">
        <v>2693</v>
      </c>
      <c r="D2314">
        <v>133288</v>
      </c>
      <c r="E2314" t="s">
        <v>17883</v>
      </c>
      <c r="F2314" t="s">
        <v>15742</v>
      </c>
      <c r="G2314">
        <v>6496.8308415900001</v>
      </c>
      <c r="H2314">
        <v>1191548.4099000001</v>
      </c>
      <c r="I2314">
        <v>632123</v>
      </c>
      <c r="J2314">
        <v>307030</v>
      </c>
      <c r="K2314" t="s">
        <v>17883</v>
      </c>
      <c r="L2314" t="s">
        <v>15743</v>
      </c>
      <c r="M2314" t="s">
        <v>15744</v>
      </c>
      <c r="N2314" t="s">
        <v>15544</v>
      </c>
      <c r="O2314" t="s">
        <v>15545</v>
      </c>
      <c r="P2314" t="s">
        <v>15545</v>
      </c>
      <c r="Q2314">
        <v>238</v>
      </c>
      <c r="R2314">
        <v>3302</v>
      </c>
      <c r="S2314" t="s">
        <v>217</v>
      </c>
      <c r="T2314">
        <v>631661.41499099997</v>
      </c>
      <c r="U2314">
        <v>306427.86527399998</v>
      </c>
      <c r="V2314">
        <v>3</v>
      </c>
      <c r="W2314">
        <v>7.2906095451199997</v>
      </c>
      <c r="X2314">
        <v>1</v>
      </c>
      <c r="Y2314">
        <v>0</v>
      </c>
      <c r="Z2314">
        <v>0</v>
      </c>
      <c r="AA2314">
        <v>0</v>
      </c>
      <c r="AB2314" t="s">
        <v>217</v>
      </c>
      <c r="AC2314" t="s">
        <v>218</v>
      </c>
      <c r="AD2314" t="s">
        <v>217</v>
      </c>
      <c r="AE2314">
        <v>355</v>
      </c>
      <c r="AF2314" t="s">
        <v>227</v>
      </c>
      <c r="AG2314" t="s">
        <v>228</v>
      </c>
      <c r="AH2314" t="s">
        <v>221</v>
      </c>
      <c r="AI2314" t="s">
        <v>228</v>
      </c>
      <c r="AJ2314">
        <v>0</v>
      </c>
      <c r="AK2314">
        <v>0</v>
      </c>
      <c r="AL2314">
        <v>12</v>
      </c>
    </row>
    <row r="2315" spans="1:38" x14ac:dyDescent="0.3">
      <c r="A2315">
        <v>2313</v>
      </c>
      <c r="B2315">
        <v>2694</v>
      </c>
      <c r="C2315">
        <v>2694</v>
      </c>
      <c r="D2315">
        <v>133289</v>
      </c>
      <c r="E2315" t="s">
        <v>17884</v>
      </c>
      <c r="F2315" t="s">
        <v>15742</v>
      </c>
      <c r="G2315">
        <v>10236.390576899999</v>
      </c>
      <c r="H2315">
        <v>3237960.5613799999</v>
      </c>
      <c r="I2315">
        <v>632167</v>
      </c>
      <c r="J2315">
        <v>305939</v>
      </c>
      <c r="K2315" t="s">
        <v>17884</v>
      </c>
      <c r="L2315" t="s">
        <v>15743</v>
      </c>
      <c r="M2315" t="s">
        <v>15744</v>
      </c>
      <c r="N2315" t="s">
        <v>15544</v>
      </c>
      <c r="O2315" t="s">
        <v>15545</v>
      </c>
      <c r="P2315" t="s">
        <v>15545</v>
      </c>
      <c r="Q2315">
        <v>238</v>
      </c>
      <c r="R2315">
        <v>3302</v>
      </c>
      <c r="S2315" t="s">
        <v>217</v>
      </c>
      <c r="T2315">
        <v>631661.41499099997</v>
      </c>
      <c r="U2315">
        <v>306427.86527399998</v>
      </c>
      <c r="V2315">
        <v>3</v>
      </c>
      <c r="W2315">
        <v>7.2906095451199997</v>
      </c>
      <c r="X2315">
        <v>1</v>
      </c>
      <c r="Y2315">
        <v>0</v>
      </c>
      <c r="Z2315">
        <v>0</v>
      </c>
      <c r="AA2315">
        <v>0</v>
      </c>
      <c r="AB2315" t="s">
        <v>217</v>
      </c>
      <c r="AC2315" t="s">
        <v>218</v>
      </c>
      <c r="AD2315" t="s">
        <v>217</v>
      </c>
      <c r="AE2315">
        <v>355</v>
      </c>
      <c r="AF2315" t="s">
        <v>227</v>
      </c>
      <c r="AG2315" t="s">
        <v>228</v>
      </c>
      <c r="AH2315" t="s">
        <v>221</v>
      </c>
      <c r="AI2315" t="s">
        <v>228</v>
      </c>
      <c r="AJ2315">
        <v>0</v>
      </c>
      <c r="AK2315">
        <v>0</v>
      </c>
      <c r="AL2315">
        <v>12</v>
      </c>
    </row>
    <row r="2316" spans="1:38" x14ac:dyDescent="0.3">
      <c r="A2316">
        <v>2314</v>
      </c>
      <c r="B2316">
        <v>2695</v>
      </c>
      <c r="C2316">
        <v>2695</v>
      </c>
      <c r="D2316">
        <v>133290</v>
      </c>
      <c r="E2316" t="s">
        <v>17885</v>
      </c>
      <c r="F2316" t="s">
        <v>15742</v>
      </c>
      <c r="G2316">
        <v>10043.2419568</v>
      </c>
      <c r="H2316">
        <v>2883062.1655199998</v>
      </c>
      <c r="I2316">
        <v>630898</v>
      </c>
      <c r="J2316">
        <v>306728</v>
      </c>
      <c r="K2316" t="s">
        <v>17885</v>
      </c>
      <c r="L2316" t="s">
        <v>15747</v>
      </c>
      <c r="M2316" t="s">
        <v>15748</v>
      </c>
      <c r="N2316" t="s">
        <v>15544</v>
      </c>
      <c r="O2316" t="s">
        <v>15545</v>
      </c>
      <c r="P2316" t="s">
        <v>15545</v>
      </c>
      <c r="Q2316">
        <v>238</v>
      </c>
      <c r="R2316">
        <v>3302</v>
      </c>
      <c r="S2316" t="s">
        <v>217</v>
      </c>
      <c r="T2316">
        <v>631661.41499099997</v>
      </c>
      <c r="U2316">
        <v>306427.86527399998</v>
      </c>
      <c r="V2316">
        <v>3</v>
      </c>
      <c r="W2316">
        <v>7.2906095451199997</v>
      </c>
      <c r="X2316">
        <v>1</v>
      </c>
      <c r="Y2316">
        <v>0</v>
      </c>
      <c r="Z2316">
        <v>0</v>
      </c>
      <c r="AA2316">
        <v>0</v>
      </c>
      <c r="AB2316" t="s">
        <v>217</v>
      </c>
      <c r="AC2316" t="s">
        <v>218</v>
      </c>
      <c r="AD2316" t="s">
        <v>217</v>
      </c>
      <c r="AE2316">
        <v>355</v>
      </c>
      <c r="AF2316" t="s">
        <v>227</v>
      </c>
      <c r="AG2316" t="s">
        <v>228</v>
      </c>
      <c r="AH2316" t="s">
        <v>221</v>
      </c>
      <c r="AI2316" t="s">
        <v>228</v>
      </c>
      <c r="AJ2316">
        <v>0</v>
      </c>
      <c r="AK2316">
        <v>0</v>
      </c>
      <c r="AL2316">
        <v>12</v>
      </c>
    </row>
    <row r="2317" spans="1:38" x14ac:dyDescent="0.3">
      <c r="A2317">
        <v>2315</v>
      </c>
      <c r="B2317">
        <v>13</v>
      </c>
      <c r="C2317">
        <v>13</v>
      </c>
      <c r="D2317">
        <v>130608</v>
      </c>
      <c r="E2317" t="s">
        <v>17886</v>
      </c>
      <c r="F2317" t="s">
        <v>15800</v>
      </c>
      <c r="G2317">
        <v>14481.9282071</v>
      </c>
      <c r="H2317">
        <v>3276605.43371</v>
      </c>
      <c r="I2317">
        <v>605867</v>
      </c>
      <c r="J2317">
        <v>294166</v>
      </c>
      <c r="K2317" t="s">
        <v>17886</v>
      </c>
      <c r="L2317" t="s">
        <v>15747</v>
      </c>
      <c r="M2317" t="s">
        <v>15748</v>
      </c>
      <c r="N2317" t="s">
        <v>15544</v>
      </c>
      <c r="O2317" t="s">
        <v>15545</v>
      </c>
      <c r="P2317" t="s">
        <v>15545</v>
      </c>
      <c r="Q2317">
        <v>239</v>
      </c>
      <c r="R2317">
        <v>2301</v>
      </c>
      <c r="S2317" t="s">
        <v>217</v>
      </c>
      <c r="T2317">
        <v>603996.69941899995</v>
      </c>
      <c r="U2317">
        <v>295067.58976399997</v>
      </c>
      <c r="V2317">
        <v>2</v>
      </c>
      <c r="W2317">
        <v>21.290418218999999</v>
      </c>
      <c r="X2317">
        <v>2</v>
      </c>
      <c r="Y2317">
        <v>0</v>
      </c>
      <c r="Z2317">
        <v>0</v>
      </c>
      <c r="AA2317">
        <v>0</v>
      </c>
      <c r="AB2317" t="s">
        <v>109</v>
      </c>
      <c r="AC2317" t="s">
        <v>218</v>
      </c>
      <c r="AD2317" t="s">
        <v>217</v>
      </c>
      <c r="AE2317">
        <v>395</v>
      </c>
      <c r="AF2317" t="s">
        <v>229</v>
      </c>
      <c r="AG2317" t="s">
        <v>230</v>
      </c>
      <c r="AH2317" t="s">
        <v>221</v>
      </c>
      <c r="AI2317" t="s">
        <v>230</v>
      </c>
      <c r="AJ2317">
        <v>0</v>
      </c>
      <c r="AK2317">
        <v>0</v>
      </c>
      <c r="AL2317">
        <v>9</v>
      </c>
    </row>
    <row r="2318" spans="1:38" x14ac:dyDescent="0.3">
      <c r="A2318">
        <v>2316</v>
      </c>
      <c r="B2318">
        <v>14</v>
      </c>
      <c r="C2318">
        <v>14</v>
      </c>
      <c r="D2318">
        <v>130609</v>
      </c>
      <c r="E2318" t="s">
        <v>17887</v>
      </c>
      <c r="F2318" t="s">
        <v>15800</v>
      </c>
      <c r="G2318">
        <v>5067.6934630100004</v>
      </c>
      <c r="H2318">
        <v>891804.89919599995</v>
      </c>
      <c r="I2318">
        <v>604277</v>
      </c>
      <c r="J2318">
        <v>293642</v>
      </c>
      <c r="K2318" t="s">
        <v>17887</v>
      </c>
      <c r="L2318" t="s">
        <v>15542</v>
      </c>
      <c r="M2318" t="s">
        <v>15543</v>
      </c>
      <c r="N2318" t="s">
        <v>15544</v>
      </c>
      <c r="O2318" t="s">
        <v>15691</v>
      </c>
      <c r="P2318" t="s">
        <v>15877</v>
      </c>
      <c r="Q2318">
        <v>239</v>
      </c>
      <c r="R2318">
        <v>2301</v>
      </c>
      <c r="S2318" t="s">
        <v>217</v>
      </c>
      <c r="T2318">
        <v>603996.69941899995</v>
      </c>
      <c r="U2318">
        <v>295067.58976399997</v>
      </c>
      <c r="V2318">
        <v>2</v>
      </c>
      <c r="W2318">
        <v>21.290418218999999</v>
      </c>
      <c r="X2318">
        <v>2</v>
      </c>
      <c r="Y2318">
        <v>0</v>
      </c>
      <c r="Z2318">
        <v>0</v>
      </c>
      <c r="AA2318">
        <v>0</v>
      </c>
      <c r="AB2318" t="s">
        <v>109</v>
      </c>
      <c r="AC2318" t="s">
        <v>218</v>
      </c>
      <c r="AD2318" t="s">
        <v>217</v>
      </c>
      <c r="AE2318">
        <v>395</v>
      </c>
      <c r="AF2318" t="s">
        <v>229</v>
      </c>
      <c r="AG2318" t="s">
        <v>230</v>
      </c>
      <c r="AH2318" t="s">
        <v>221</v>
      </c>
      <c r="AI2318" t="s">
        <v>230</v>
      </c>
      <c r="AJ2318">
        <v>0</v>
      </c>
      <c r="AK2318">
        <v>0</v>
      </c>
      <c r="AL2318">
        <v>9</v>
      </c>
    </row>
    <row r="2319" spans="1:38" x14ac:dyDescent="0.3">
      <c r="A2319">
        <v>2317</v>
      </c>
      <c r="B2319">
        <v>15</v>
      </c>
      <c r="C2319">
        <v>15</v>
      </c>
      <c r="D2319">
        <v>130610</v>
      </c>
      <c r="E2319" t="s">
        <v>17888</v>
      </c>
      <c r="F2319" t="s">
        <v>15800</v>
      </c>
      <c r="G2319">
        <v>5211.8002022600003</v>
      </c>
      <c r="H2319">
        <v>617447.14943200001</v>
      </c>
      <c r="I2319">
        <v>605339</v>
      </c>
      <c r="J2319">
        <v>294287</v>
      </c>
      <c r="K2319" t="s">
        <v>17888</v>
      </c>
      <c r="L2319" t="s">
        <v>15542</v>
      </c>
      <c r="M2319" t="s">
        <v>15543</v>
      </c>
      <c r="N2319" t="s">
        <v>15544</v>
      </c>
      <c r="O2319" t="s">
        <v>15691</v>
      </c>
      <c r="P2319" t="s">
        <v>15877</v>
      </c>
      <c r="Q2319">
        <v>239</v>
      </c>
      <c r="R2319">
        <v>2301</v>
      </c>
      <c r="S2319" t="s">
        <v>217</v>
      </c>
      <c r="T2319">
        <v>603996.69941899995</v>
      </c>
      <c r="U2319">
        <v>295067.58976399997</v>
      </c>
      <c r="V2319">
        <v>2</v>
      </c>
      <c r="W2319">
        <v>21.290418218999999</v>
      </c>
      <c r="X2319">
        <v>2</v>
      </c>
      <c r="Y2319">
        <v>0</v>
      </c>
      <c r="Z2319">
        <v>0</v>
      </c>
      <c r="AA2319">
        <v>0</v>
      </c>
      <c r="AB2319" t="s">
        <v>109</v>
      </c>
      <c r="AC2319" t="s">
        <v>218</v>
      </c>
      <c r="AD2319" t="s">
        <v>217</v>
      </c>
      <c r="AE2319">
        <v>395</v>
      </c>
      <c r="AF2319" t="s">
        <v>229</v>
      </c>
      <c r="AG2319" t="s">
        <v>230</v>
      </c>
      <c r="AH2319" t="s">
        <v>221</v>
      </c>
      <c r="AI2319" t="s">
        <v>230</v>
      </c>
      <c r="AJ2319">
        <v>0</v>
      </c>
      <c r="AK2319">
        <v>0</v>
      </c>
      <c r="AL2319">
        <v>9</v>
      </c>
    </row>
    <row r="2320" spans="1:38" x14ac:dyDescent="0.3">
      <c r="A2320">
        <v>2318</v>
      </c>
      <c r="B2320">
        <v>16</v>
      </c>
      <c r="C2320">
        <v>16</v>
      </c>
      <c r="D2320">
        <v>130611</v>
      </c>
      <c r="E2320" t="s">
        <v>17889</v>
      </c>
      <c r="F2320" t="s">
        <v>15800</v>
      </c>
      <c r="G2320">
        <v>1706.3229467599999</v>
      </c>
      <c r="H2320">
        <v>84532.6935333</v>
      </c>
      <c r="I2320">
        <v>604146</v>
      </c>
      <c r="J2320">
        <v>294339</v>
      </c>
      <c r="K2320" t="s">
        <v>17889</v>
      </c>
      <c r="L2320" t="s">
        <v>15542</v>
      </c>
      <c r="M2320" t="s">
        <v>15543</v>
      </c>
      <c r="N2320" t="s">
        <v>15544</v>
      </c>
      <c r="O2320" t="s">
        <v>15691</v>
      </c>
      <c r="P2320" t="s">
        <v>15877</v>
      </c>
      <c r="Q2320">
        <v>239</v>
      </c>
      <c r="R2320">
        <v>2301</v>
      </c>
      <c r="S2320" t="s">
        <v>217</v>
      </c>
      <c r="T2320">
        <v>603996.69941899995</v>
      </c>
      <c r="U2320">
        <v>295067.58976399997</v>
      </c>
      <c r="V2320">
        <v>2</v>
      </c>
      <c r="W2320">
        <v>21.290418218999999</v>
      </c>
      <c r="X2320">
        <v>2</v>
      </c>
      <c r="Y2320">
        <v>0</v>
      </c>
      <c r="Z2320">
        <v>0</v>
      </c>
      <c r="AA2320">
        <v>0</v>
      </c>
      <c r="AB2320" t="s">
        <v>109</v>
      </c>
      <c r="AC2320" t="s">
        <v>218</v>
      </c>
      <c r="AD2320" t="s">
        <v>217</v>
      </c>
      <c r="AE2320">
        <v>395</v>
      </c>
      <c r="AF2320" t="s">
        <v>229</v>
      </c>
      <c r="AG2320" t="s">
        <v>230</v>
      </c>
      <c r="AH2320" t="s">
        <v>221</v>
      </c>
      <c r="AI2320" t="s">
        <v>230</v>
      </c>
      <c r="AJ2320">
        <v>0</v>
      </c>
      <c r="AK2320">
        <v>0</v>
      </c>
      <c r="AL2320">
        <v>9</v>
      </c>
    </row>
    <row r="2321" spans="1:38" x14ac:dyDescent="0.3">
      <c r="A2321">
        <v>2319</v>
      </c>
      <c r="B2321">
        <v>17</v>
      </c>
      <c r="C2321">
        <v>17</v>
      </c>
      <c r="D2321">
        <v>130612</v>
      </c>
      <c r="E2321" t="s">
        <v>17890</v>
      </c>
      <c r="F2321" t="s">
        <v>15800</v>
      </c>
      <c r="G2321">
        <v>5538.0261832899996</v>
      </c>
      <c r="H2321">
        <v>666384.14239699999</v>
      </c>
      <c r="I2321">
        <v>603290</v>
      </c>
      <c r="J2321">
        <v>294004</v>
      </c>
      <c r="K2321" t="s">
        <v>17890</v>
      </c>
      <c r="L2321" t="s">
        <v>15542</v>
      </c>
      <c r="M2321" t="s">
        <v>15543</v>
      </c>
      <c r="N2321" t="s">
        <v>15544</v>
      </c>
      <c r="O2321" t="s">
        <v>15691</v>
      </c>
      <c r="P2321" t="s">
        <v>15877</v>
      </c>
      <c r="Q2321">
        <v>239</v>
      </c>
      <c r="R2321">
        <v>2301</v>
      </c>
      <c r="S2321" t="s">
        <v>217</v>
      </c>
      <c r="T2321">
        <v>603996.69941899995</v>
      </c>
      <c r="U2321">
        <v>295067.58976399997</v>
      </c>
      <c r="V2321">
        <v>2</v>
      </c>
      <c r="W2321">
        <v>21.290418218999999</v>
      </c>
      <c r="X2321">
        <v>2</v>
      </c>
      <c r="Y2321">
        <v>0</v>
      </c>
      <c r="Z2321">
        <v>0</v>
      </c>
      <c r="AA2321">
        <v>0</v>
      </c>
      <c r="AB2321" t="s">
        <v>109</v>
      </c>
      <c r="AC2321" t="s">
        <v>218</v>
      </c>
      <c r="AD2321" t="s">
        <v>217</v>
      </c>
      <c r="AE2321">
        <v>395</v>
      </c>
      <c r="AF2321" t="s">
        <v>229</v>
      </c>
      <c r="AG2321" t="s">
        <v>230</v>
      </c>
      <c r="AH2321" t="s">
        <v>221</v>
      </c>
      <c r="AI2321" t="s">
        <v>230</v>
      </c>
      <c r="AJ2321">
        <v>0</v>
      </c>
      <c r="AK2321">
        <v>0</v>
      </c>
      <c r="AL2321">
        <v>9</v>
      </c>
    </row>
    <row r="2322" spans="1:38" x14ac:dyDescent="0.3">
      <c r="A2322">
        <v>2320</v>
      </c>
      <c r="B2322">
        <v>18</v>
      </c>
      <c r="C2322">
        <v>18</v>
      </c>
      <c r="D2322">
        <v>130613</v>
      </c>
      <c r="E2322" t="s">
        <v>17891</v>
      </c>
      <c r="F2322" t="s">
        <v>15800</v>
      </c>
      <c r="G2322">
        <v>15199.867339300001</v>
      </c>
      <c r="H2322">
        <v>4576348.4704900002</v>
      </c>
      <c r="I2322">
        <v>602397</v>
      </c>
      <c r="J2322">
        <v>293628</v>
      </c>
      <c r="K2322" t="s">
        <v>17891</v>
      </c>
      <c r="L2322" t="s">
        <v>15542</v>
      </c>
      <c r="M2322" t="s">
        <v>15543</v>
      </c>
      <c r="N2322" t="s">
        <v>15544</v>
      </c>
      <c r="O2322" t="s">
        <v>15691</v>
      </c>
      <c r="P2322" t="s">
        <v>15877</v>
      </c>
      <c r="Q2322">
        <v>239</v>
      </c>
      <c r="R2322">
        <v>2301</v>
      </c>
      <c r="S2322" t="s">
        <v>217</v>
      </c>
      <c r="T2322">
        <v>603996.69941899995</v>
      </c>
      <c r="U2322">
        <v>295067.58976399997</v>
      </c>
      <c r="V2322">
        <v>2</v>
      </c>
      <c r="W2322">
        <v>21.290418218999999</v>
      </c>
      <c r="X2322">
        <v>2</v>
      </c>
      <c r="Y2322">
        <v>0</v>
      </c>
      <c r="Z2322">
        <v>0</v>
      </c>
      <c r="AA2322">
        <v>0</v>
      </c>
      <c r="AB2322" t="s">
        <v>109</v>
      </c>
      <c r="AC2322" t="s">
        <v>218</v>
      </c>
      <c r="AD2322" t="s">
        <v>217</v>
      </c>
      <c r="AE2322">
        <v>395</v>
      </c>
      <c r="AF2322" t="s">
        <v>229</v>
      </c>
      <c r="AG2322" t="s">
        <v>230</v>
      </c>
      <c r="AH2322" t="s">
        <v>221</v>
      </c>
      <c r="AI2322" t="s">
        <v>230</v>
      </c>
      <c r="AJ2322">
        <v>0</v>
      </c>
      <c r="AK2322">
        <v>0</v>
      </c>
      <c r="AL2322">
        <v>9</v>
      </c>
    </row>
    <row r="2323" spans="1:38" x14ac:dyDescent="0.3">
      <c r="A2323">
        <v>2321</v>
      </c>
      <c r="B2323">
        <v>19</v>
      </c>
      <c r="C2323">
        <v>19</v>
      </c>
      <c r="D2323">
        <v>130614</v>
      </c>
      <c r="E2323" t="s">
        <v>17892</v>
      </c>
      <c r="F2323" t="s">
        <v>15800</v>
      </c>
      <c r="G2323">
        <v>2493.4235099699999</v>
      </c>
      <c r="H2323">
        <v>200594.78947600001</v>
      </c>
      <c r="I2323">
        <v>605144</v>
      </c>
      <c r="J2323">
        <v>295075</v>
      </c>
      <c r="K2323" t="s">
        <v>17892</v>
      </c>
      <c r="L2323" t="s">
        <v>15542</v>
      </c>
      <c r="M2323" t="s">
        <v>15543</v>
      </c>
      <c r="N2323" t="s">
        <v>15544</v>
      </c>
      <c r="O2323" t="s">
        <v>15691</v>
      </c>
      <c r="P2323" t="s">
        <v>15877</v>
      </c>
      <c r="Q2323">
        <v>239</v>
      </c>
      <c r="R2323">
        <v>2301</v>
      </c>
      <c r="S2323" t="s">
        <v>217</v>
      </c>
      <c r="T2323">
        <v>603996.69941899995</v>
      </c>
      <c r="U2323">
        <v>295067.58976399997</v>
      </c>
      <c r="V2323">
        <v>2</v>
      </c>
      <c r="W2323">
        <v>21.290418218999999</v>
      </c>
      <c r="X2323">
        <v>2</v>
      </c>
      <c r="Y2323">
        <v>0</v>
      </c>
      <c r="Z2323">
        <v>0</v>
      </c>
      <c r="AA2323">
        <v>0</v>
      </c>
      <c r="AB2323" t="s">
        <v>109</v>
      </c>
      <c r="AC2323" t="s">
        <v>218</v>
      </c>
      <c r="AD2323" t="s">
        <v>217</v>
      </c>
      <c r="AE2323">
        <v>395</v>
      </c>
      <c r="AF2323" t="s">
        <v>229</v>
      </c>
      <c r="AG2323" t="s">
        <v>230</v>
      </c>
      <c r="AH2323" t="s">
        <v>221</v>
      </c>
      <c r="AI2323" t="s">
        <v>230</v>
      </c>
      <c r="AJ2323">
        <v>0</v>
      </c>
      <c r="AK2323">
        <v>0</v>
      </c>
      <c r="AL2323">
        <v>9</v>
      </c>
    </row>
    <row r="2324" spans="1:38" x14ac:dyDescent="0.3">
      <c r="A2324">
        <v>2322</v>
      </c>
      <c r="B2324">
        <v>20</v>
      </c>
      <c r="C2324">
        <v>20</v>
      </c>
      <c r="D2324">
        <v>130615</v>
      </c>
      <c r="E2324" t="s">
        <v>17893</v>
      </c>
      <c r="F2324" t="s">
        <v>15800</v>
      </c>
      <c r="G2324">
        <v>1500.2161810800001</v>
      </c>
      <c r="H2324">
        <v>45295.1613124</v>
      </c>
      <c r="I2324">
        <v>604752</v>
      </c>
      <c r="J2324">
        <v>295032</v>
      </c>
      <c r="K2324" t="s">
        <v>17893</v>
      </c>
      <c r="L2324" t="s">
        <v>15542</v>
      </c>
      <c r="M2324" t="s">
        <v>15543</v>
      </c>
      <c r="N2324" t="s">
        <v>15544</v>
      </c>
      <c r="O2324" t="s">
        <v>15691</v>
      </c>
      <c r="P2324" t="s">
        <v>15877</v>
      </c>
      <c r="Q2324">
        <v>239</v>
      </c>
      <c r="R2324">
        <v>2301</v>
      </c>
      <c r="S2324" t="s">
        <v>217</v>
      </c>
      <c r="T2324">
        <v>603996.69941899995</v>
      </c>
      <c r="U2324">
        <v>295067.58976399997</v>
      </c>
      <c r="V2324">
        <v>2</v>
      </c>
      <c r="W2324">
        <v>21.290418218999999</v>
      </c>
      <c r="X2324">
        <v>2</v>
      </c>
      <c r="Y2324">
        <v>0</v>
      </c>
      <c r="Z2324">
        <v>0</v>
      </c>
      <c r="AA2324">
        <v>0</v>
      </c>
      <c r="AB2324" t="s">
        <v>109</v>
      </c>
      <c r="AC2324" t="s">
        <v>218</v>
      </c>
      <c r="AD2324" t="s">
        <v>217</v>
      </c>
      <c r="AE2324">
        <v>395</v>
      </c>
      <c r="AF2324" t="s">
        <v>229</v>
      </c>
      <c r="AG2324" t="s">
        <v>230</v>
      </c>
      <c r="AH2324" t="s">
        <v>221</v>
      </c>
      <c r="AI2324" t="s">
        <v>230</v>
      </c>
      <c r="AJ2324">
        <v>0</v>
      </c>
      <c r="AK2324">
        <v>0</v>
      </c>
      <c r="AL2324">
        <v>9</v>
      </c>
    </row>
    <row r="2325" spans="1:38" x14ac:dyDescent="0.3">
      <c r="A2325">
        <v>2323</v>
      </c>
      <c r="B2325">
        <v>21</v>
      </c>
      <c r="C2325">
        <v>21</v>
      </c>
      <c r="D2325">
        <v>130616</v>
      </c>
      <c r="E2325" t="s">
        <v>17894</v>
      </c>
      <c r="F2325" t="s">
        <v>15800</v>
      </c>
      <c r="G2325">
        <v>1912.0224460300001</v>
      </c>
      <c r="H2325">
        <v>75632.741256099995</v>
      </c>
      <c r="I2325">
        <v>604621</v>
      </c>
      <c r="J2325">
        <v>294918</v>
      </c>
      <c r="K2325" t="s">
        <v>17894</v>
      </c>
      <c r="L2325" t="s">
        <v>15542</v>
      </c>
      <c r="M2325" t="s">
        <v>15543</v>
      </c>
      <c r="N2325" t="s">
        <v>15544</v>
      </c>
      <c r="O2325" t="s">
        <v>15691</v>
      </c>
      <c r="P2325" t="s">
        <v>15877</v>
      </c>
      <c r="Q2325">
        <v>239</v>
      </c>
      <c r="R2325">
        <v>2301</v>
      </c>
      <c r="S2325" t="s">
        <v>217</v>
      </c>
      <c r="T2325">
        <v>603996.69941899995</v>
      </c>
      <c r="U2325">
        <v>295067.58976399997</v>
      </c>
      <c r="V2325">
        <v>2</v>
      </c>
      <c r="W2325">
        <v>21.290418218999999</v>
      </c>
      <c r="X2325">
        <v>2</v>
      </c>
      <c r="Y2325">
        <v>0</v>
      </c>
      <c r="Z2325">
        <v>0</v>
      </c>
      <c r="AA2325">
        <v>0</v>
      </c>
      <c r="AB2325" t="s">
        <v>109</v>
      </c>
      <c r="AC2325" t="s">
        <v>218</v>
      </c>
      <c r="AD2325" t="s">
        <v>217</v>
      </c>
      <c r="AE2325">
        <v>395</v>
      </c>
      <c r="AF2325" t="s">
        <v>229</v>
      </c>
      <c r="AG2325" t="s">
        <v>230</v>
      </c>
      <c r="AH2325" t="s">
        <v>221</v>
      </c>
      <c r="AI2325" t="s">
        <v>230</v>
      </c>
      <c r="AJ2325">
        <v>0</v>
      </c>
      <c r="AK2325">
        <v>0</v>
      </c>
      <c r="AL2325">
        <v>9</v>
      </c>
    </row>
    <row r="2326" spans="1:38" x14ac:dyDescent="0.3">
      <c r="A2326">
        <v>2324</v>
      </c>
      <c r="B2326">
        <v>22</v>
      </c>
      <c r="C2326">
        <v>22</v>
      </c>
      <c r="D2326">
        <v>130617</v>
      </c>
      <c r="E2326" t="s">
        <v>17895</v>
      </c>
      <c r="F2326" t="s">
        <v>15800</v>
      </c>
      <c r="G2326">
        <v>1210.98299855</v>
      </c>
      <c r="H2326">
        <v>68206.131664899993</v>
      </c>
      <c r="I2326">
        <v>604744</v>
      </c>
      <c r="J2326">
        <v>294758</v>
      </c>
      <c r="K2326" t="s">
        <v>17895</v>
      </c>
      <c r="L2326" t="s">
        <v>15542</v>
      </c>
      <c r="M2326" t="s">
        <v>15543</v>
      </c>
      <c r="N2326" t="s">
        <v>15544</v>
      </c>
      <c r="O2326" t="s">
        <v>15691</v>
      </c>
      <c r="P2326" t="s">
        <v>15877</v>
      </c>
      <c r="Q2326">
        <v>239</v>
      </c>
      <c r="R2326">
        <v>2301</v>
      </c>
      <c r="S2326" t="s">
        <v>217</v>
      </c>
      <c r="T2326">
        <v>603996.69941899995</v>
      </c>
      <c r="U2326">
        <v>295067.58976399997</v>
      </c>
      <c r="V2326">
        <v>2</v>
      </c>
      <c r="W2326">
        <v>21.290418218999999</v>
      </c>
      <c r="X2326">
        <v>2</v>
      </c>
      <c r="Y2326">
        <v>0</v>
      </c>
      <c r="Z2326">
        <v>0</v>
      </c>
      <c r="AA2326">
        <v>0</v>
      </c>
      <c r="AB2326" t="s">
        <v>109</v>
      </c>
      <c r="AC2326" t="s">
        <v>218</v>
      </c>
      <c r="AD2326" t="s">
        <v>217</v>
      </c>
      <c r="AE2326">
        <v>395</v>
      </c>
      <c r="AF2326" t="s">
        <v>229</v>
      </c>
      <c r="AG2326" t="s">
        <v>230</v>
      </c>
      <c r="AH2326" t="s">
        <v>221</v>
      </c>
      <c r="AI2326" t="s">
        <v>230</v>
      </c>
      <c r="AJ2326">
        <v>0</v>
      </c>
      <c r="AK2326">
        <v>0</v>
      </c>
      <c r="AL2326">
        <v>9</v>
      </c>
    </row>
    <row r="2327" spans="1:38" x14ac:dyDescent="0.3">
      <c r="A2327">
        <v>2325</v>
      </c>
      <c r="B2327">
        <v>23</v>
      </c>
      <c r="C2327">
        <v>23</v>
      </c>
      <c r="D2327">
        <v>130618</v>
      </c>
      <c r="E2327" t="s">
        <v>17896</v>
      </c>
      <c r="F2327" t="s">
        <v>15800</v>
      </c>
      <c r="G2327">
        <v>1454.2517855900001</v>
      </c>
      <c r="H2327">
        <v>89535.937794099998</v>
      </c>
      <c r="I2327">
        <v>604478</v>
      </c>
      <c r="J2327">
        <v>294539</v>
      </c>
      <c r="K2327" t="s">
        <v>17896</v>
      </c>
      <c r="L2327" t="s">
        <v>15542</v>
      </c>
      <c r="M2327" t="s">
        <v>15543</v>
      </c>
      <c r="N2327" t="s">
        <v>15544</v>
      </c>
      <c r="O2327" t="s">
        <v>15691</v>
      </c>
      <c r="P2327" t="s">
        <v>15877</v>
      </c>
      <c r="Q2327">
        <v>239</v>
      </c>
      <c r="R2327">
        <v>2301</v>
      </c>
      <c r="S2327" t="s">
        <v>217</v>
      </c>
      <c r="T2327">
        <v>603996.69941899995</v>
      </c>
      <c r="U2327">
        <v>295067.58976399997</v>
      </c>
      <c r="V2327">
        <v>2</v>
      </c>
      <c r="W2327">
        <v>21.290418218999999</v>
      </c>
      <c r="X2327">
        <v>2</v>
      </c>
      <c r="Y2327">
        <v>0</v>
      </c>
      <c r="Z2327">
        <v>0</v>
      </c>
      <c r="AA2327">
        <v>0</v>
      </c>
      <c r="AB2327" t="s">
        <v>109</v>
      </c>
      <c r="AC2327" t="s">
        <v>218</v>
      </c>
      <c r="AD2327" t="s">
        <v>217</v>
      </c>
      <c r="AE2327">
        <v>395</v>
      </c>
      <c r="AF2327" t="s">
        <v>229</v>
      </c>
      <c r="AG2327" t="s">
        <v>230</v>
      </c>
      <c r="AH2327" t="s">
        <v>221</v>
      </c>
      <c r="AI2327" t="s">
        <v>230</v>
      </c>
      <c r="AJ2327">
        <v>0</v>
      </c>
      <c r="AK2327">
        <v>0</v>
      </c>
      <c r="AL2327">
        <v>9</v>
      </c>
    </row>
    <row r="2328" spans="1:38" x14ac:dyDescent="0.3">
      <c r="A2328">
        <v>2326</v>
      </c>
      <c r="B2328">
        <v>24</v>
      </c>
      <c r="C2328">
        <v>24</v>
      </c>
      <c r="D2328">
        <v>130619</v>
      </c>
      <c r="E2328" t="s">
        <v>17897</v>
      </c>
      <c r="F2328" t="s">
        <v>15800</v>
      </c>
      <c r="G2328">
        <v>1746.56457955</v>
      </c>
      <c r="H2328">
        <v>84472.897323099998</v>
      </c>
      <c r="I2328">
        <v>604346</v>
      </c>
      <c r="J2328">
        <v>294701</v>
      </c>
      <c r="K2328" t="s">
        <v>17897</v>
      </c>
      <c r="L2328" t="s">
        <v>15542</v>
      </c>
      <c r="M2328" t="s">
        <v>15543</v>
      </c>
      <c r="N2328" t="s">
        <v>15544</v>
      </c>
      <c r="O2328" t="s">
        <v>15691</v>
      </c>
      <c r="P2328" t="s">
        <v>15877</v>
      </c>
      <c r="Q2328">
        <v>239</v>
      </c>
      <c r="R2328">
        <v>2301</v>
      </c>
      <c r="S2328" t="s">
        <v>217</v>
      </c>
      <c r="T2328">
        <v>603996.69941899995</v>
      </c>
      <c r="U2328">
        <v>295067.58976399997</v>
      </c>
      <c r="V2328">
        <v>2</v>
      </c>
      <c r="W2328">
        <v>21.290418218999999</v>
      </c>
      <c r="X2328">
        <v>2</v>
      </c>
      <c r="Y2328">
        <v>0</v>
      </c>
      <c r="Z2328">
        <v>0</v>
      </c>
      <c r="AA2328">
        <v>0</v>
      </c>
      <c r="AB2328" t="s">
        <v>109</v>
      </c>
      <c r="AC2328" t="s">
        <v>218</v>
      </c>
      <c r="AD2328" t="s">
        <v>217</v>
      </c>
      <c r="AE2328">
        <v>395</v>
      </c>
      <c r="AF2328" t="s">
        <v>229</v>
      </c>
      <c r="AG2328" t="s">
        <v>230</v>
      </c>
      <c r="AH2328" t="s">
        <v>221</v>
      </c>
      <c r="AI2328" t="s">
        <v>230</v>
      </c>
      <c r="AJ2328">
        <v>0</v>
      </c>
      <c r="AK2328">
        <v>0</v>
      </c>
      <c r="AL2328">
        <v>9</v>
      </c>
    </row>
    <row r="2329" spans="1:38" x14ac:dyDescent="0.3">
      <c r="A2329">
        <v>2327</v>
      </c>
      <c r="B2329">
        <v>25</v>
      </c>
      <c r="C2329">
        <v>25</v>
      </c>
      <c r="D2329">
        <v>130620</v>
      </c>
      <c r="E2329" t="s">
        <v>17898</v>
      </c>
      <c r="F2329" t="s">
        <v>15800</v>
      </c>
      <c r="G2329">
        <v>2008.44972089</v>
      </c>
      <c r="H2329">
        <v>87077.3123873</v>
      </c>
      <c r="I2329">
        <v>604105</v>
      </c>
      <c r="J2329">
        <v>294621</v>
      </c>
      <c r="K2329" t="s">
        <v>17898</v>
      </c>
      <c r="L2329" t="s">
        <v>15542</v>
      </c>
      <c r="M2329" t="s">
        <v>15543</v>
      </c>
      <c r="N2329" t="s">
        <v>15544</v>
      </c>
      <c r="O2329" t="s">
        <v>15691</v>
      </c>
      <c r="P2329" t="s">
        <v>15877</v>
      </c>
      <c r="Q2329">
        <v>239</v>
      </c>
      <c r="R2329">
        <v>2301</v>
      </c>
      <c r="S2329" t="s">
        <v>217</v>
      </c>
      <c r="T2329">
        <v>603996.69941899995</v>
      </c>
      <c r="U2329">
        <v>295067.58976399997</v>
      </c>
      <c r="V2329">
        <v>2</v>
      </c>
      <c r="W2329">
        <v>21.290418218999999</v>
      </c>
      <c r="X2329">
        <v>2</v>
      </c>
      <c r="Y2329">
        <v>0</v>
      </c>
      <c r="Z2329">
        <v>0</v>
      </c>
      <c r="AA2329">
        <v>0</v>
      </c>
      <c r="AB2329" t="s">
        <v>109</v>
      </c>
      <c r="AC2329" t="s">
        <v>218</v>
      </c>
      <c r="AD2329" t="s">
        <v>217</v>
      </c>
      <c r="AE2329">
        <v>395</v>
      </c>
      <c r="AF2329" t="s">
        <v>229</v>
      </c>
      <c r="AG2329" t="s">
        <v>230</v>
      </c>
      <c r="AH2329" t="s">
        <v>221</v>
      </c>
      <c r="AI2329" t="s">
        <v>230</v>
      </c>
      <c r="AJ2329">
        <v>0</v>
      </c>
      <c r="AK2329">
        <v>0</v>
      </c>
      <c r="AL2329">
        <v>9</v>
      </c>
    </row>
    <row r="2330" spans="1:38" x14ac:dyDescent="0.3">
      <c r="A2330">
        <v>2328</v>
      </c>
      <c r="B2330">
        <v>158</v>
      </c>
      <c r="C2330">
        <v>158</v>
      </c>
      <c r="D2330">
        <v>130753</v>
      </c>
      <c r="E2330" t="s">
        <v>17899</v>
      </c>
      <c r="F2330" t="s">
        <v>15800</v>
      </c>
      <c r="G2330">
        <v>1768.6913706800001</v>
      </c>
      <c r="H2330">
        <v>93348.309457399999</v>
      </c>
      <c r="I2330">
        <v>604024</v>
      </c>
      <c r="J2330">
        <v>294777</v>
      </c>
      <c r="K2330" t="s">
        <v>17899</v>
      </c>
      <c r="L2330" t="s">
        <v>15542</v>
      </c>
      <c r="M2330" t="s">
        <v>15543</v>
      </c>
      <c r="N2330" t="s">
        <v>15544</v>
      </c>
      <c r="O2330" t="s">
        <v>15691</v>
      </c>
      <c r="P2330" t="s">
        <v>15877</v>
      </c>
      <c r="Q2330">
        <v>239</v>
      </c>
      <c r="R2330">
        <v>2301</v>
      </c>
      <c r="S2330" t="s">
        <v>217</v>
      </c>
      <c r="T2330">
        <v>603996.69941899995</v>
      </c>
      <c r="U2330">
        <v>295067.58976399997</v>
      </c>
      <c r="V2330">
        <v>2</v>
      </c>
      <c r="W2330">
        <v>21.290418218999999</v>
      </c>
      <c r="X2330">
        <v>2</v>
      </c>
      <c r="Y2330">
        <v>0</v>
      </c>
      <c r="Z2330">
        <v>0</v>
      </c>
      <c r="AA2330">
        <v>0</v>
      </c>
      <c r="AB2330" t="s">
        <v>109</v>
      </c>
      <c r="AC2330" t="s">
        <v>218</v>
      </c>
      <c r="AD2330" t="s">
        <v>217</v>
      </c>
      <c r="AE2330">
        <v>395</v>
      </c>
      <c r="AF2330" t="s">
        <v>229</v>
      </c>
      <c r="AG2330" t="s">
        <v>230</v>
      </c>
      <c r="AH2330" t="s">
        <v>221</v>
      </c>
      <c r="AI2330" t="s">
        <v>230</v>
      </c>
      <c r="AJ2330">
        <v>0</v>
      </c>
      <c r="AK2330">
        <v>0</v>
      </c>
      <c r="AL2330">
        <v>9</v>
      </c>
    </row>
    <row r="2331" spans="1:38" x14ac:dyDescent="0.3">
      <c r="A2331">
        <v>2329</v>
      </c>
      <c r="B2331">
        <v>159</v>
      </c>
      <c r="C2331">
        <v>159</v>
      </c>
      <c r="D2331">
        <v>130754</v>
      </c>
      <c r="E2331" t="s">
        <v>17900</v>
      </c>
      <c r="F2331" t="s">
        <v>15800</v>
      </c>
      <c r="G2331">
        <v>4713.9786716999997</v>
      </c>
      <c r="H2331">
        <v>598049.42431499995</v>
      </c>
      <c r="I2331">
        <v>603970</v>
      </c>
      <c r="J2331">
        <v>295861</v>
      </c>
      <c r="K2331" t="s">
        <v>17900</v>
      </c>
      <c r="L2331" t="s">
        <v>15542</v>
      </c>
      <c r="M2331" t="s">
        <v>15543</v>
      </c>
      <c r="N2331" t="s">
        <v>15544</v>
      </c>
      <c r="O2331" t="s">
        <v>15691</v>
      </c>
      <c r="P2331" t="s">
        <v>15877</v>
      </c>
      <c r="Q2331">
        <v>239</v>
      </c>
      <c r="R2331">
        <v>2301</v>
      </c>
      <c r="S2331" t="s">
        <v>217</v>
      </c>
      <c r="T2331">
        <v>603996.69941899995</v>
      </c>
      <c r="U2331">
        <v>295067.58976399997</v>
      </c>
      <c r="V2331">
        <v>2</v>
      </c>
      <c r="W2331">
        <v>21.290418218999999</v>
      </c>
      <c r="X2331">
        <v>2</v>
      </c>
      <c r="Y2331">
        <v>0</v>
      </c>
      <c r="Z2331">
        <v>0</v>
      </c>
      <c r="AA2331">
        <v>0</v>
      </c>
      <c r="AB2331" t="s">
        <v>109</v>
      </c>
      <c r="AC2331" t="s">
        <v>218</v>
      </c>
      <c r="AD2331" t="s">
        <v>217</v>
      </c>
      <c r="AE2331">
        <v>395</v>
      </c>
      <c r="AF2331" t="s">
        <v>229</v>
      </c>
      <c r="AG2331" t="s">
        <v>230</v>
      </c>
      <c r="AH2331" t="s">
        <v>221</v>
      </c>
      <c r="AI2331" t="s">
        <v>230</v>
      </c>
      <c r="AJ2331">
        <v>0</v>
      </c>
      <c r="AK2331">
        <v>0</v>
      </c>
      <c r="AL2331">
        <v>9</v>
      </c>
    </row>
    <row r="2332" spans="1:38" x14ac:dyDescent="0.3">
      <c r="A2332">
        <v>2330</v>
      </c>
      <c r="B2332">
        <v>160</v>
      </c>
      <c r="C2332">
        <v>160</v>
      </c>
      <c r="D2332">
        <v>130755</v>
      </c>
      <c r="E2332" t="s">
        <v>17901</v>
      </c>
      <c r="F2332" t="s">
        <v>15800</v>
      </c>
      <c r="G2332">
        <v>1419.2959861899999</v>
      </c>
      <c r="H2332">
        <v>58811.560068699997</v>
      </c>
      <c r="I2332">
        <v>603952</v>
      </c>
      <c r="J2332">
        <v>295180</v>
      </c>
      <c r="K2332" t="s">
        <v>17901</v>
      </c>
      <c r="L2332" t="s">
        <v>15542</v>
      </c>
      <c r="M2332" t="s">
        <v>15543</v>
      </c>
      <c r="N2332" t="s">
        <v>15544</v>
      </c>
      <c r="O2332" t="s">
        <v>15691</v>
      </c>
      <c r="P2332" t="s">
        <v>15877</v>
      </c>
      <c r="Q2332">
        <v>239</v>
      </c>
      <c r="R2332">
        <v>2301</v>
      </c>
      <c r="S2332" t="s">
        <v>217</v>
      </c>
      <c r="T2332">
        <v>603996.69941899995</v>
      </c>
      <c r="U2332">
        <v>295067.58976399997</v>
      </c>
      <c r="V2332">
        <v>2</v>
      </c>
      <c r="W2332">
        <v>21.290418218999999</v>
      </c>
      <c r="X2332">
        <v>2</v>
      </c>
      <c r="Y2332">
        <v>0</v>
      </c>
      <c r="Z2332">
        <v>0</v>
      </c>
      <c r="AA2332">
        <v>0</v>
      </c>
      <c r="AB2332" t="s">
        <v>109</v>
      </c>
      <c r="AC2332" t="s">
        <v>218</v>
      </c>
      <c r="AD2332" t="s">
        <v>217</v>
      </c>
      <c r="AE2332">
        <v>395</v>
      </c>
      <c r="AF2332" t="s">
        <v>229</v>
      </c>
      <c r="AG2332" t="s">
        <v>230</v>
      </c>
      <c r="AH2332" t="s">
        <v>221</v>
      </c>
      <c r="AI2332" t="s">
        <v>230</v>
      </c>
      <c r="AJ2332">
        <v>0</v>
      </c>
      <c r="AK2332">
        <v>0</v>
      </c>
      <c r="AL2332">
        <v>9</v>
      </c>
    </row>
    <row r="2333" spans="1:38" x14ac:dyDescent="0.3">
      <c r="A2333">
        <v>2331</v>
      </c>
      <c r="B2333">
        <v>161</v>
      </c>
      <c r="C2333">
        <v>161</v>
      </c>
      <c r="D2333">
        <v>130756</v>
      </c>
      <c r="E2333" t="s">
        <v>17902</v>
      </c>
      <c r="F2333" t="s">
        <v>15800</v>
      </c>
      <c r="G2333">
        <v>1332.4186421500001</v>
      </c>
      <c r="H2333">
        <v>61512.474064800001</v>
      </c>
      <c r="I2333">
        <v>604076</v>
      </c>
      <c r="J2333">
        <v>294963</v>
      </c>
      <c r="K2333" t="s">
        <v>17902</v>
      </c>
      <c r="L2333" t="s">
        <v>15542</v>
      </c>
      <c r="M2333" t="s">
        <v>15543</v>
      </c>
      <c r="N2333" t="s">
        <v>15544</v>
      </c>
      <c r="O2333" t="s">
        <v>15691</v>
      </c>
      <c r="P2333" t="s">
        <v>15877</v>
      </c>
      <c r="Q2333">
        <v>239</v>
      </c>
      <c r="R2333">
        <v>2301</v>
      </c>
      <c r="S2333" t="s">
        <v>217</v>
      </c>
      <c r="T2333">
        <v>603996.69941899995</v>
      </c>
      <c r="U2333">
        <v>295067.58976399997</v>
      </c>
      <c r="V2333">
        <v>2</v>
      </c>
      <c r="W2333">
        <v>21.290418218999999</v>
      </c>
      <c r="X2333">
        <v>2</v>
      </c>
      <c r="Y2333">
        <v>0</v>
      </c>
      <c r="Z2333">
        <v>0</v>
      </c>
      <c r="AA2333">
        <v>0</v>
      </c>
      <c r="AB2333" t="s">
        <v>109</v>
      </c>
      <c r="AC2333" t="s">
        <v>218</v>
      </c>
      <c r="AD2333" t="s">
        <v>217</v>
      </c>
      <c r="AE2333">
        <v>395</v>
      </c>
      <c r="AF2333" t="s">
        <v>229</v>
      </c>
      <c r="AG2333" t="s">
        <v>230</v>
      </c>
      <c r="AH2333" t="s">
        <v>221</v>
      </c>
      <c r="AI2333" t="s">
        <v>230</v>
      </c>
      <c r="AJ2333">
        <v>0</v>
      </c>
      <c r="AK2333">
        <v>0</v>
      </c>
      <c r="AL2333">
        <v>9</v>
      </c>
    </row>
    <row r="2334" spans="1:38" x14ac:dyDescent="0.3">
      <c r="A2334">
        <v>2332</v>
      </c>
      <c r="B2334">
        <v>162</v>
      </c>
      <c r="C2334">
        <v>162</v>
      </c>
      <c r="D2334">
        <v>130757</v>
      </c>
      <c r="E2334" t="s">
        <v>17903</v>
      </c>
      <c r="F2334" t="s">
        <v>15800</v>
      </c>
      <c r="G2334">
        <v>2646.1989114799999</v>
      </c>
      <c r="H2334">
        <v>110560.929304</v>
      </c>
      <c r="I2334">
        <v>603673</v>
      </c>
      <c r="J2334">
        <v>294790</v>
      </c>
      <c r="K2334" t="s">
        <v>17903</v>
      </c>
      <c r="L2334" t="s">
        <v>15542</v>
      </c>
      <c r="M2334" t="s">
        <v>15543</v>
      </c>
      <c r="N2334" t="s">
        <v>15544</v>
      </c>
      <c r="O2334" t="s">
        <v>15691</v>
      </c>
      <c r="P2334" t="s">
        <v>15877</v>
      </c>
      <c r="Q2334">
        <v>239</v>
      </c>
      <c r="R2334">
        <v>2301</v>
      </c>
      <c r="S2334" t="s">
        <v>217</v>
      </c>
      <c r="T2334">
        <v>603996.69941899995</v>
      </c>
      <c r="U2334">
        <v>295067.58976399997</v>
      </c>
      <c r="V2334">
        <v>2</v>
      </c>
      <c r="W2334">
        <v>21.290418218999999</v>
      </c>
      <c r="X2334">
        <v>2</v>
      </c>
      <c r="Y2334">
        <v>0</v>
      </c>
      <c r="Z2334">
        <v>0</v>
      </c>
      <c r="AA2334">
        <v>0</v>
      </c>
      <c r="AB2334" t="s">
        <v>109</v>
      </c>
      <c r="AC2334" t="s">
        <v>218</v>
      </c>
      <c r="AD2334" t="s">
        <v>217</v>
      </c>
      <c r="AE2334">
        <v>395</v>
      </c>
      <c r="AF2334" t="s">
        <v>229</v>
      </c>
      <c r="AG2334" t="s">
        <v>230</v>
      </c>
      <c r="AH2334" t="s">
        <v>221</v>
      </c>
      <c r="AI2334" t="s">
        <v>230</v>
      </c>
      <c r="AJ2334">
        <v>0</v>
      </c>
      <c r="AK2334">
        <v>0</v>
      </c>
      <c r="AL2334">
        <v>9</v>
      </c>
    </row>
    <row r="2335" spans="1:38" x14ac:dyDescent="0.3">
      <c r="A2335">
        <v>2333</v>
      </c>
      <c r="B2335">
        <v>163</v>
      </c>
      <c r="C2335">
        <v>163</v>
      </c>
      <c r="D2335">
        <v>130758</v>
      </c>
      <c r="E2335" t="s">
        <v>17904</v>
      </c>
      <c r="F2335" t="s">
        <v>15800</v>
      </c>
      <c r="G2335">
        <v>14464.854143099999</v>
      </c>
      <c r="H2335">
        <v>5275785.9121500002</v>
      </c>
      <c r="I2335">
        <v>603079</v>
      </c>
      <c r="J2335">
        <v>295968</v>
      </c>
      <c r="K2335" t="s">
        <v>17904</v>
      </c>
      <c r="L2335" t="s">
        <v>15747</v>
      </c>
      <c r="M2335" t="s">
        <v>15748</v>
      </c>
      <c r="N2335" t="s">
        <v>15544</v>
      </c>
      <c r="O2335" t="s">
        <v>15545</v>
      </c>
      <c r="P2335" t="s">
        <v>15545</v>
      </c>
      <c r="Q2335">
        <v>239</v>
      </c>
      <c r="R2335">
        <v>2301</v>
      </c>
      <c r="S2335" t="s">
        <v>217</v>
      </c>
      <c r="T2335">
        <v>603996.69941899995</v>
      </c>
      <c r="U2335">
        <v>295067.58976399997</v>
      </c>
      <c r="V2335">
        <v>2</v>
      </c>
      <c r="W2335">
        <v>21.290418218999999</v>
      </c>
      <c r="X2335">
        <v>2</v>
      </c>
      <c r="Y2335">
        <v>0</v>
      </c>
      <c r="Z2335">
        <v>0</v>
      </c>
      <c r="AA2335">
        <v>0</v>
      </c>
      <c r="AB2335" t="s">
        <v>109</v>
      </c>
      <c r="AC2335" t="s">
        <v>218</v>
      </c>
      <c r="AD2335" t="s">
        <v>217</v>
      </c>
      <c r="AE2335">
        <v>395</v>
      </c>
      <c r="AF2335" t="s">
        <v>229</v>
      </c>
      <c r="AG2335" t="s">
        <v>230</v>
      </c>
      <c r="AH2335" t="s">
        <v>221</v>
      </c>
      <c r="AI2335" t="s">
        <v>230</v>
      </c>
      <c r="AJ2335">
        <v>0</v>
      </c>
      <c r="AK2335">
        <v>0</v>
      </c>
      <c r="AL2335">
        <v>9</v>
      </c>
    </row>
    <row r="2336" spans="1:38" x14ac:dyDescent="0.3">
      <c r="A2336">
        <v>2334</v>
      </c>
      <c r="B2336">
        <v>166</v>
      </c>
      <c r="C2336">
        <v>166</v>
      </c>
      <c r="D2336">
        <v>130761</v>
      </c>
      <c r="E2336" t="s">
        <v>17905</v>
      </c>
      <c r="F2336" t="s">
        <v>15800</v>
      </c>
      <c r="G2336">
        <v>2207.1153070199998</v>
      </c>
      <c r="H2336">
        <v>193581.358615</v>
      </c>
      <c r="I2336">
        <v>604674</v>
      </c>
      <c r="J2336">
        <v>295622</v>
      </c>
      <c r="K2336" t="s">
        <v>17905</v>
      </c>
      <c r="L2336" t="s">
        <v>15542</v>
      </c>
      <c r="M2336" t="s">
        <v>15543</v>
      </c>
      <c r="N2336" t="s">
        <v>15544</v>
      </c>
      <c r="O2336" t="s">
        <v>15691</v>
      </c>
      <c r="P2336" t="s">
        <v>15877</v>
      </c>
      <c r="Q2336">
        <v>239</v>
      </c>
      <c r="R2336">
        <v>2301</v>
      </c>
      <c r="S2336" t="s">
        <v>217</v>
      </c>
      <c r="T2336">
        <v>603996.69941899995</v>
      </c>
      <c r="U2336">
        <v>295067.58976399997</v>
      </c>
      <c r="V2336">
        <v>2</v>
      </c>
      <c r="W2336">
        <v>21.290418218999999</v>
      </c>
      <c r="X2336">
        <v>2</v>
      </c>
      <c r="Y2336">
        <v>0</v>
      </c>
      <c r="Z2336">
        <v>0</v>
      </c>
      <c r="AA2336">
        <v>0</v>
      </c>
      <c r="AB2336" t="s">
        <v>109</v>
      </c>
      <c r="AC2336" t="s">
        <v>218</v>
      </c>
      <c r="AD2336" t="s">
        <v>217</v>
      </c>
      <c r="AE2336">
        <v>395</v>
      </c>
      <c r="AF2336" t="s">
        <v>229</v>
      </c>
      <c r="AG2336" t="s">
        <v>230</v>
      </c>
      <c r="AH2336" t="s">
        <v>221</v>
      </c>
      <c r="AI2336" t="s">
        <v>230</v>
      </c>
      <c r="AJ2336">
        <v>0</v>
      </c>
      <c r="AK2336">
        <v>0</v>
      </c>
      <c r="AL2336">
        <v>9</v>
      </c>
    </row>
    <row r="2337" spans="1:38" x14ac:dyDescent="0.3">
      <c r="A2337">
        <v>2335</v>
      </c>
      <c r="B2337">
        <v>167</v>
      </c>
      <c r="C2337">
        <v>167</v>
      </c>
      <c r="D2337">
        <v>130762</v>
      </c>
      <c r="E2337" t="s">
        <v>17906</v>
      </c>
      <c r="F2337" t="s">
        <v>15800</v>
      </c>
      <c r="G2337">
        <v>789.31082075500001</v>
      </c>
      <c r="H2337">
        <v>27778.676549399999</v>
      </c>
      <c r="I2337">
        <v>604516</v>
      </c>
      <c r="J2337">
        <v>295346</v>
      </c>
      <c r="K2337" t="s">
        <v>17906</v>
      </c>
      <c r="L2337" t="s">
        <v>15542</v>
      </c>
      <c r="M2337" t="s">
        <v>15543</v>
      </c>
      <c r="N2337" t="s">
        <v>15544</v>
      </c>
      <c r="O2337" t="s">
        <v>15691</v>
      </c>
      <c r="P2337" t="s">
        <v>15877</v>
      </c>
      <c r="Q2337">
        <v>239</v>
      </c>
      <c r="R2337">
        <v>2301</v>
      </c>
      <c r="S2337" t="s">
        <v>217</v>
      </c>
      <c r="T2337">
        <v>603996.69941899995</v>
      </c>
      <c r="U2337">
        <v>295067.58976399997</v>
      </c>
      <c r="V2337">
        <v>2</v>
      </c>
      <c r="W2337">
        <v>21.290418218999999</v>
      </c>
      <c r="X2337">
        <v>2</v>
      </c>
      <c r="Y2337">
        <v>0</v>
      </c>
      <c r="Z2337">
        <v>0</v>
      </c>
      <c r="AA2337">
        <v>0</v>
      </c>
      <c r="AB2337" t="s">
        <v>109</v>
      </c>
      <c r="AC2337" t="s">
        <v>218</v>
      </c>
      <c r="AD2337" t="s">
        <v>217</v>
      </c>
      <c r="AE2337">
        <v>395</v>
      </c>
      <c r="AF2337" t="s">
        <v>229</v>
      </c>
      <c r="AG2337" t="s">
        <v>230</v>
      </c>
      <c r="AH2337" t="s">
        <v>221</v>
      </c>
      <c r="AI2337" t="s">
        <v>230</v>
      </c>
      <c r="AJ2337">
        <v>0</v>
      </c>
      <c r="AK2337">
        <v>0</v>
      </c>
      <c r="AL2337">
        <v>9</v>
      </c>
    </row>
    <row r="2338" spans="1:38" x14ac:dyDescent="0.3">
      <c r="A2338">
        <v>2336</v>
      </c>
      <c r="B2338">
        <v>168</v>
      </c>
      <c r="C2338">
        <v>168</v>
      </c>
      <c r="D2338">
        <v>130763</v>
      </c>
      <c r="E2338" t="s">
        <v>17907</v>
      </c>
      <c r="F2338" t="s">
        <v>15800</v>
      </c>
      <c r="G2338">
        <v>831.53995996499998</v>
      </c>
      <c r="H2338">
        <v>41052.3550636</v>
      </c>
      <c r="I2338">
        <v>604234</v>
      </c>
      <c r="J2338">
        <v>295549</v>
      </c>
      <c r="K2338" t="s">
        <v>17907</v>
      </c>
      <c r="L2338" t="s">
        <v>15542</v>
      </c>
      <c r="M2338" t="s">
        <v>15543</v>
      </c>
      <c r="N2338" t="s">
        <v>15544</v>
      </c>
      <c r="O2338" t="s">
        <v>15691</v>
      </c>
      <c r="P2338" t="s">
        <v>15877</v>
      </c>
      <c r="Q2338">
        <v>239</v>
      </c>
      <c r="R2338">
        <v>2301</v>
      </c>
      <c r="S2338" t="s">
        <v>217</v>
      </c>
      <c r="T2338">
        <v>603996.69941899995</v>
      </c>
      <c r="U2338">
        <v>295067.58976399997</v>
      </c>
      <c r="V2338">
        <v>2</v>
      </c>
      <c r="W2338">
        <v>21.290418218999999</v>
      </c>
      <c r="X2338">
        <v>2</v>
      </c>
      <c r="Y2338">
        <v>0</v>
      </c>
      <c r="Z2338">
        <v>0</v>
      </c>
      <c r="AA2338">
        <v>0</v>
      </c>
      <c r="AB2338" t="s">
        <v>109</v>
      </c>
      <c r="AC2338" t="s">
        <v>218</v>
      </c>
      <c r="AD2338" t="s">
        <v>217</v>
      </c>
      <c r="AE2338">
        <v>395</v>
      </c>
      <c r="AF2338" t="s">
        <v>229</v>
      </c>
      <c r="AG2338" t="s">
        <v>230</v>
      </c>
      <c r="AH2338" t="s">
        <v>221</v>
      </c>
      <c r="AI2338" t="s">
        <v>230</v>
      </c>
      <c r="AJ2338">
        <v>0</v>
      </c>
      <c r="AK2338">
        <v>0</v>
      </c>
      <c r="AL2338">
        <v>9</v>
      </c>
    </row>
    <row r="2339" spans="1:38" x14ac:dyDescent="0.3">
      <c r="A2339">
        <v>2337</v>
      </c>
      <c r="B2339">
        <v>169</v>
      </c>
      <c r="C2339">
        <v>169</v>
      </c>
      <c r="D2339">
        <v>130764</v>
      </c>
      <c r="E2339" t="s">
        <v>17908</v>
      </c>
      <c r="F2339" t="s">
        <v>15800</v>
      </c>
      <c r="G2339">
        <v>1374.4469520499999</v>
      </c>
      <c r="H2339">
        <v>75151.334196900003</v>
      </c>
      <c r="I2339">
        <v>604356</v>
      </c>
      <c r="J2339">
        <v>295449</v>
      </c>
      <c r="K2339" t="s">
        <v>17908</v>
      </c>
      <c r="L2339" t="s">
        <v>15542</v>
      </c>
      <c r="M2339" t="s">
        <v>15543</v>
      </c>
      <c r="N2339" t="s">
        <v>15544</v>
      </c>
      <c r="O2339" t="s">
        <v>15691</v>
      </c>
      <c r="P2339" t="s">
        <v>15877</v>
      </c>
      <c r="Q2339">
        <v>239</v>
      </c>
      <c r="R2339">
        <v>2301</v>
      </c>
      <c r="S2339" t="s">
        <v>217</v>
      </c>
      <c r="T2339">
        <v>603996.69941899995</v>
      </c>
      <c r="U2339">
        <v>295067.58976399997</v>
      </c>
      <c r="V2339">
        <v>2</v>
      </c>
      <c r="W2339">
        <v>21.290418218999999</v>
      </c>
      <c r="X2339">
        <v>2</v>
      </c>
      <c r="Y2339">
        <v>0</v>
      </c>
      <c r="Z2339">
        <v>0</v>
      </c>
      <c r="AA2339">
        <v>0</v>
      </c>
      <c r="AB2339" t="s">
        <v>109</v>
      </c>
      <c r="AC2339" t="s">
        <v>218</v>
      </c>
      <c r="AD2339" t="s">
        <v>217</v>
      </c>
      <c r="AE2339">
        <v>395</v>
      </c>
      <c r="AF2339" t="s">
        <v>229</v>
      </c>
      <c r="AG2339" t="s">
        <v>230</v>
      </c>
      <c r="AH2339" t="s">
        <v>221</v>
      </c>
      <c r="AI2339" t="s">
        <v>230</v>
      </c>
      <c r="AJ2339">
        <v>0</v>
      </c>
      <c r="AK2339">
        <v>0</v>
      </c>
      <c r="AL2339">
        <v>9</v>
      </c>
    </row>
    <row r="2340" spans="1:38" x14ac:dyDescent="0.3">
      <c r="A2340">
        <v>2338</v>
      </c>
      <c r="B2340">
        <v>170</v>
      </c>
      <c r="C2340">
        <v>170</v>
      </c>
      <c r="D2340">
        <v>130765</v>
      </c>
      <c r="E2340" t="s">
        <v>17909</v>
      </c>
      <c r="F2340" t="s">
        <v>15800</v>
      </c>
      <c r="G2340">
        <v>1069.1367968899999</v>
      </c>
      <c r="H2340">
        <v>41011.449210899998</v>
      </c>
      <c r="I2340">
        <v>604045</v>
      </c>
      <c r="J2340">
        <v>295412</v>
      </c>
      <c r="K2340" t="s">
        <v>17909</v>
      </c>
      <c r="L2340" t="s">
        <v>15542</v>
      </c>
      <c r="M2340" t="s">
        <v>15543</v>
      </c>
      <c r="N2340" t="s">
        <v>15544</v>
      </c>
      <c r="O2340" t="s">
        <v>15691</v>
      </c>
      <c r="P2340" t="s">
        <v>15877</v>
      </c>
      <c r="Q2340">
        <v>239</v>
      </c>
      <c r="R2340">
        <v>2301</v>
      </c>
      <c r="S2340" t="s">
        <v>217</v>
      </c>
      <c r="T2340">
        <v>603996.69941899995</v>
      </c>
      <c r="U2340">
        <v>295067.58976399997</v>
      </c>
      <c r="V2340">
        <v>2</v>
      </c>
      <c r="W2340">
        <v>21.290418218999999</v>
      </c>
      <c r="X2340">
        <v>2</v>
      </c>
      <c r="Y2340">
        <v>0</v>
      </c>
      <c r="Z2340">
        <v>0</v>
      </c>
      <c r="AA2340">
        <v>0</v>
      </c>
      <c r="AB2340" t="s">
        <v>109</v>
      </c>
      <c r="AC2340" t="s">
        <v>218</v>
      </c>
      <c r="AD2340" t="s">
        <v>217</v>
      </c>
      <c r="AE2340">
        <v>395</v>
      </c>
      <c r="AF2340" t="s">
        <v>229</v>
      </c>
      <c r="AG2340" t="s">
        <v>230</v>
      </c>
      <c r="AH2340" t="s">
        <v>221</v>
      </c>
      <c r="AI2340" t="s">
        <v>230</v>
      </c>
      <c r="AJ2340">
        <v>0</v>
      </c>
      <c r="AK2340">
        <v>0</v>
      </c>
      <c r="AL2340">
        <v>9</v>
      </c>
    </row>
    <row r="2341" spans="1:38" x14ac:dyDescent="0.3">
      <c r="A2341">
        <v>2339</v>
      </c>
      <c r="B2341">
        <v>171</v>
      </c>
      <c r="C2341">
        <v>171</v>
      </c>
      <c r="D2341">
        <v>130766</v>
      </c>
      <c r="E2341" t="s">
        <v>17910</v>
      </c>
      <c r="F2341" t="s">
        <v>15800</v>
      </c>
      <c r="G2341">
        <v>1492.7774070299999</v>
      </c>
      <c r="H2341">
        <v>60058.701759399999</v>
      </c>
      <c r="I2341">
        <v>605214</v>
      </c>
      <c r="J2341">
        <v>295395</v>
      </c>
      <c r="K2341" t="s">
        <v>17910</v>
      </c>
      <c r="L2341" t="s">
        <v>15542</v>
      </c>
      <c r="M2341" t="s">
        <v>15543</v>
      </c>
      <c r="N2341" t="s">
        <v>15544</v>
      </c>
      <c r="O2341" t="s">
        <v>15691</v>
      </c>
      <c r="P2341" t="s">
        <v>15877</v>
      </c>
      <c r="Q2341">
        <v>239</v>
      </c>
      <c r="R2341">
        <v>2301</v>
      </c>
      <c r="S2341" t="s">
        <v>217</v>
      </c>
      <c r="T2341">
        <v>603996.69941899995</v>
      </c>
      <c r="U2341">
        <v>295067.58976399997</v>
      </c>
      <c r="V2341">
        <v>2</v>
      </c>
      <c r="W2341">
        <v>21.290418218999999</v>
      </c>
      <c r="X2341">
        <v>2</v>
      </c>
      <c r="Y2341">
        <v>0</v>
      </c>
      <c r="Z2341">
        <v>0</v>
      </c>
      <c r="AA2341">
        <v>0</v>
      </c>
      <c r="AB2341" t="s">
        <v>109</v>
      </c>
      <c r="AC2341" t="s">
        <v>218</v>
      </c>
      <c r="AD2341" t="s">
        <v>217</v>
      </c>
      <c r="AE2341">
        <v>395</v>
      </c>
      <c r="AF2341" t="s">
        <v>229</v>
      </c>
      <c r="AG2341" t="s">
        <v>230</v>
      </c>
      <c r="AH2341" t="s">
        <v>221</v>
      </c>
      <c r="AI2341" t="s">
        <v>230</v>
      </c>
      <c r="AJ2341">
        <v>0</v>
      </c>
      <c r="AK2341">
        <v>0</v>
      </c>
      <c r="AL2341">
        <v>9</v>
      </c>
    </row>
    <row r="2342" spans="1:38" x14ac:dyDescent="0.3">
      <c r="A2342">
        <v>2340</v>
      </c>
      <c r="B2342">
        <v>173</v>
      </c>
      <c r="C2342">
        <v>173</v>
      </c>
      <c r="D2342">
        <v>130768</v>
      </c>
      <c r="E2342" t="s">
        <v>17911</v>
      </c>
      <c r="F2342" t="s">
        <v>15800</v>
      </c>
      <c r="G2342">
        <v>1323.45308529</v>
      </c>
      <c r="H2342">
        <v>47845.759933499998</v>
      </c>
      <c r="I2342">
        <v>604880</v>
      </c>
      <c r="J2342">
        <v>295316</v>
      </c>
      <c r="K2342" t="s">
        <v>17911</v>
      </c>
      <c r="L2342" t="s">
        <v>15542</v>
      </c>
      <c r="M2342" t="s">
        <v>15543</v>
      </c>
      <c r="N2342" t="s">
        <v>15544</v>
      </c>
      <c r="O2342" t="s">
        <v>15691</v>
      </c>
      <c r="P2342" t="s">
        <v>15877</v>
      </c>
      <c r="Q2342">
        <v>239</v>
      </c>
      <c r="R2342">
        <v>2301</v>
      </c>
      <c r="S2342" t="s">
        <v>217</v>
      </c>
      <c r="T2342">
        <v>603996.69941899995</v>
      </c>
      <c r="U2342">
        <v>295067.58976399997</v>
      </c>
      <c r="V2342">
        <v>2</v>
      </c>
      <c r="W2342">
        <v>21.290418218999999</v>
      </c>
      <c r="X2342">
        <v>2</v>
      </c>
      <c r="Y2342">
        <v>0</v>
      </c>
      <c r="Z2342">
        <v>0</v>
      </c>
      <c r="AA2342">
        <v>0</v>
      </c>
      <c r="AB2342" t="s">
        <v>109</v>
      </c>
      <c r="AC2342" t="s">
        <v>218</v>
      </c>
      <c r="AD2342" t="s">
        <v>217</v>
      </c>
      <c r="AE2342">
        <v>395</v>
      </c>
      <c r="AF2342" t="s">
        <v>229</v>
      </c>
      <c r="AG2342" t="s">
        <v>230</v>
      </c>
      <c r="AH2342" t="s">
        <v>221</v>
      </c>
      <c r="AI2342" t="s">
        <v>230</v>
      </c>
      <c r="AJ2342">
        <v>0</v>
      </c>
      <c r="AK2342">
        <v>0</v>
      </c>
      <c r="AL2342">
        <v>9</v>
      </c>
    </row>
    <row r="2343" spans="1:38" x14ac:dyDescent="0.3">
      <c r="A2343">
        <v>2341</v>
      </c>
      <c r="B2343">
        <v>174</v>
      </c>
      <c r="C2343">
        <v>174</v>
      </c>
      <c r="D2343">
        <v>130769</v>
      </c>
      <c r="E2343" t="s">
        <v>17912</v>
      </c>
      <c r="F2343" t="s">
        <v>15800</v>
      </c>
      <c r="G2343">
        <v>1353.83854447</v>
      </c>
      <c r="H2343">
        <v>73388.320143000004</v>
      </c>
      <c r="I2343">
        <v>604191</v>
      </c>
      <c r="J2343">
        <v>295160</v>
      </c>
      <c r="K2343" t="s">
        <v>17912</v>
      </c>
      <c r="L2343" t="s">
        <v>15542</v>
      </c>
      <c r="M2343" t="s">
        <v>15543</v>
      </c>
      <c r="N2343" t="s">
        <v>15544</v>
      </c>
      <c r="O2343" t="s">
        <v>15691</v>
      </c>
      <c r="P2343" t="s">
        <v>15877</v>
      </c>
      <c r="Q2343">
        <v>239</v>
      </c>
      <c r="R2343">
        <v>2301</v>
      </c>
      <c r="S2343" t="s">
        <v>217</v>
      </c>
      <c r="T2343">
        <v>603996.69941899995</v>
      </c>
      <c r="U2343">
        <v>295067.58976399997</v>
      </c>
      <c r="V2343">
        <v>2</v>
      </c>
      <c r="W2343">
        <v>21.290418218999999</v>
      </c>
      <c r="X2343">
        <v>2</v>
      </c>
      <c r="Y2343">
        <v>0</v>
      </c>
      <c r="Z2343">
        <v>0</v>
      </c>
      <c r="AA2343">
        <v>0</v>
      </c>
      <c r="AB2343" t="s">
        <v>109</v>
      </c>
      <c r="AC2343" t="s">
        <v>218</v>
      </c>
      <c r="AD2343" t="s">
        <v>217</v>
      </c>
      <c r="AE2343">
        <v>395</v>
      </c>
      <c r="AF2343" t="s">
        <v>229</v>
      </c>
      <c r="AG2343" t="s">
        <v>230</v>
      </c>
      <c r="AH2343" t="s">
        <v>221</v>
      </c>
      <c r="AI2343" t="s">
        <v>230</v>
      </c>
      <c r="AJ2343">
        <v>0</v>
      </c>
      <c r="AK2343">
        <v>0</v>
      </c>
      <c r="AL2343">
        <v>9</v>
      </c>
    </row>
    <row r="2344" spans="1:38" x14ac:dyDescent="0.3">
      <c r="A2344">
        <v>2342</v>
      </c>
      <c r="B2344">
        <v>175</v>
      </c>
      <c r="C2344">
        <v>175</v>
      </c>
      <c r="D2344">
        <v>130770</v>
      </c>
      <c r="E2344" t="s">
        <v>17913</v>
      </c>
      <c r="F2344" t="s">
        <v>15800</v>
      </c>
      <c r="G2344">
        <v>1195.5428437999999</v>
      </c>
      <c r="H2344">
        <v>32348.3409335</v>
      </c>
      <c r="I2344">
        <v>604399</v>
      </c>
      <c r="J2344">
        <v>295256</v>
      </c>
      <c r="K2344" t="s">
        <v>17913</v>
      </c>
      <c r="L2344" t="s">
        <v>15542</v>
      </c>
      <c r="M2344" t="s">
        <v>15543</v>
      </c>
      <c r="N2344" t="s">
        <v>15544</v>
      </c>
      <c r="O2344" t="s">
        <v>15691</v>
      </c>
      <c r="P2344" t="s">
        <v>15877</v>
      </c>
      <c r="Q2344">
        <v>239</v>
      </c>
      <c r="R2344">
        <v>2301</v>
      </c>
      <c r="S2344" t="s">
        <v>217</v>
      </c>
      <c r="T2344">
        <v>603996.69941899995</v>
      </c>
      <c r="U2344">
        <v>295067.58976399997</v>
      </c>
      <c r="V2344">
        <v>2</v>
      </c>
      <c r="W2344">
        <v>21.290418218999999</v>
      </c>
      <c r="X2344">
        <v>2</v>
      </c>
      <c r="Y2344">
        <v>0</v>
      </c>
      <c r="Z2344">
        <v>0</v>
      </c>
      <c r="AA2344">
        <v>0</v>
      </c>
      <c r="AB2344" t="s">
        <v>109</v>
      </c>
      <c r="AC2344" t="s">
        <v>218</v>
      </c>
      <c r="AD2344" t="s">
        <v>217</v>
      </c>
      <c r="AE2344">
        <v>395</v>
      </c>
      <c r="AF2344" t="s">
        <v>229</v>
      </c>
      <c r="AG2344" t="s">
        <v>230</v>
      </c>
      <c r="AH2344" t="s">
        <v>221</v>
      </c>
      <c r="AI2344" t="s">
        <v>230</v>
      </c>
      <c r="AJ2344">
        <v>0</v>
      </c>
      <c r="AK2344">
        <v>0</v>
      </c>
      <c r="AL2344">
        <v>9</v>
      </c>
    </row>
    <row r="2345" spans="1:38" x14ac:dyDescent="0.3">
      <c r="A2345">
        <v>2343</v>
      </c>
      <c r="B2345">
        <v>176</v>
      </c>
      <c r="C2345">
        <v>176</v>
      </c>
      <c r="D2345">
        <v>130771</v>
      </c>
      <c r="E2345" t="s">
        <v>17914</v>
      </c>
      <c r="F2345" t="s">
        <v>15800</v>
      </c>
      <c r="G2345">
        <v>3066.1754472699999</v>
      </c>
      <c r="H2345">
        <v>95490.049433499997</v>
      </c>
      <c r="I2345">
        <v>604635</v>
      </c>
      <c r="J2345">
        <v>295188</v>
      </c>
      <c r="K2345" t="s">
        <v>17914</v>
      </c>
      <c r="L2345" t="s">
        <v>15542</v>
      </c>
      <c r="M2345" t="s">
        <v>15543</v>
      </c>
      <c r="N2345" t="s">
        <v>15544</v>
      </c>
      <c r="O2345" t="s">
        <v>15691</v>
      </c>
      <c r="P2345" t="s">
        <v>15877</v>
      </c>
      <c r="Q2345">
        <v>239</v>
      </c>
      <c r="R2345">
        <v>2301</v>
      </c>
      <c r="S2345" t="s">
        <v>217</v>
      </c>
      <c r="T2345">
        <v>603996.69941899995</v>
      </c>
      <c r="U2345">
        <v>295067.58976399997</v>
      </c>
      <c r="V2345">
        <v>2</v>
      </c>
      <c r="W2345">
        <v>21.290418218999999</v>
      </c>
      <c r="X2345">
        <v>2</v>
      </c>
      <c r="Y2345">
        <v>0</v>
      </c>
      <c r="Z2345">
        <v>0</v>
      </c>
      <c r="AA2345">
        <v>0</v>
      </c>
      <c r="AB2345" t="s">
        <v>109</v>
      </c>
      <c r="AC2345" t="s">
        <v>218</v>
      </c>
      <c r="AD2345" t="s">
        <v>217</v>
      </c>
      <c r="AE2345">
        <v>395</v>
      </c>
      <c r="AF2345" t="s">
        <v>229</v>
      </c>
      <c r="AG2345" t="s">
        <v>230</v>
      </c>
      <c r="AH2345" t="s">
        <v>221</v>
      </c>
      <c r="AI2345" t="s">
        <v>230</v>
      </c>
      <c r="AJ2345">
        <v>0</v>
      </c>
      <c r="AK2345">
        <v>0</v>
      </c>
      <c r="AL2345">
        <v>9</v>
      </c>
    </row>
    <row r="2346" spans="1:38" x14ac:dyDescent="0.3">
      <c r="A2346">
        <v>2344</v>
      </c>
      <c r="B2346">
        <v>177</v>
      </c>
      <c r="C2346">
        <v>177</v>
      </c>
      <c r="D2346">
        <v>130772</v>
      </c>
      <c r="E2346" t="s">
        <v>17915</v>
      </c>
      <c r="F2346" t="s">
        <v>15800</v>
      </c>
      <c r="G2346">
        <v>1402.8915347899999</v>
      </c>
      <c r="H2346">
        <v>82802.4059671</v>
      </c>
      <c r="I2346">
        <v>603629</v>
      </c>
      <c r="J2346">
        <v>295008</v>
      </c>
      <c r="K2346" t="s">
        <v>17915</v>
      </c>
      <c r="L2346" t="s">
        <v>15542</v>
      </c>
      <c r="M2346" t="s">
        <v>15543</v>
      </c>
      <c r="N2346" t="s">
        <v>15544</v>
      </c>
      <c r="O2346" t="s">
        <v>15691</v>
      </c>
      <c r="P2346" t="s">
        <v>15877</v>
      </c>
      <c r="Q2346">
        <v>239</v>
      </c>
      <c r="R2346">
        <v>2301</v>
      </c>
      <c r="S2346" t="s">
        <v>217</v>
      </c>
      <c r="T2346">
        <v>603996.69941899995</v>
      </c>
      <c r="U2346">
        <v>295067.58976399997</v>
      </c>
      <c r="V2346">
        <v>2</v>
      </c>
      <c r="W2346">
        <v>21.290418218999999</v>
      </c>
      <c r="X2346">
        <v>2</v>
      </c>
      <c r="Y2346">
        <v>0</v>
      </c>
      <c r="Z2346">
        <v>0</v>
      </c>
      <c r="AA2346">
        <v>0</v>
      </c>
      <c r="AB2346" t="s">
        <v>109</v>
      </c>
      <c r="AC2346" t="s">
        <v>218</v>
      </c>
      <c r="AD2346" t="s">
        <v>217</v>
      </c>
      <c r="AE2346">
        <v>395</v>
      </c>
      <c r="AF2346" t="s">
        <v>229</v>
      </c>
      <c r="AG2346" t="s">
        <v>230</v>
      </c>
      <c r="AH2346" t="s">
        <v>221</v>
      </c>
      <c r="AI2346" t="s">
        <v>230</v>
      </c>
      <c r="AJ2346">
        <v>0</v>
      </c>
      <c r="AK2346">
        <v>0</v>
      </c>
      <c r="AL2346">
        <v>9</v>
      </c>
    </row>
    <row r="2347" spans="1:38" x14ac:dyDescent="0.3">
      <c r="A2347">
        <v>2345</v>
      </c>
      <c r="B2347">
        <v>3058</v>
      </c>
      <c r="C2347">
        <v>3058</v>
      </c>
      <c r="D2347">
        <v>165097</v>
      </c>
      <c r="E2347" t="s">
        <v>17916</v>
      </c>
      <c r="F2347" t="s">
        <v>15800</v>
      </c>
      <c r="G2347">
        <v>9701.5766362400009</v>
      </c>
      <c r="H2347">
        <v>3590122.9578900002</v>
      </c>
      <c r="I2347">
        <v>605285</v>
      </c>
      <c r="J2347">
        <v>296955</v>
      </c>
      <c r="K2347" t="s">
        <v>17916</v>
      </c>
      <c r="L2347" t="s">
        <v>15542</v>
      </c>
      <c r="M2347" t="s">
        <v>15543</v>
      </c>
      <c r="N2347" t="s">
        <v>15551</v>
      </c>
      <c r="O2347" t="s">
        <v>15691</v>
      </c>
      <c r="P2347" t="s">
        <v>15877</v>
      </c>
      <c r="Q2347">
        <v>239</v>
      </c>
      <c r="R2347">
        <v>2301</v>
      </c>
      <c r="S2347" t="s">
        <v>217</v>
      </c>
      <c r="T2347">
        <v>603996.69941899995</v>
      </c>
      <c r="U2347">
        <v>295067.58976399997</v>
      </c>
      <c r="V2347">
        <v>2</v>
      </c>
      <c r="W2347">
        <v>21.290418218999999</v>
      </c>
      <c r="X2347">
        <v>2</v>
      </c>
      <c r="Y2347">
        <v>0</v>
      </c>
      <c r="Z2347">
        <v>0</v>
      </c>
      <c r="AA2347">
        <v>0</v>
      </c>
      <c r="AB2347" t="s">
        <v>109</v>
      </c>
      <c r="AC2347" t="s">
        <v>218</v>
      </c>
      <c r="AD2347" t="s">
        <v>217</v>
      </c>
      <c r="AE2347">
        <v>395</v>
      </c>
      <c r="AF2347" t="s">
        <v>229</v>
      </c>
      <c r="AG2347" t="s">
        <v>230</v>
      </c>
      <c r="AH2347" t="s">
        <v>221</v>
      </c>
      <c r="AI2347" t="s">
        <v>230</v>
      </c>
      <c r="AJ2347">
        <v>0</v>
      </c>
      <c r="AK2347">
        <v>0</v>
      </c>
      <c r="AL2347">
        <v>9</v>
      </c>
    </row>
    <row r="2348" spans="1:38" x14ac:dyDescent="0.3">
      <c r="A2348">
        <v>2346</v>
      </c>
      <c r="B2348">
        <v>3059</v>
      </c>
      <c r="C2348">
        <v>3059</v>
      </c>
      <c r="D2348">
        <v>165098</v>
      </c>
      <c r="E2348" t="s">
        <v>17917</v>
      </c>
      <c r="F2348" t="s">
        <v>15800</v>
      </c>
      <c r="G2348">
        <v>1061.0360654399999</v>
      </c>
      <c r="H2348">
        <v>52027.480099699998</v>
      </c>
      <c r="I2348">
        <v>605357</v>
      </c>
      <c r="J2348">
        <v>295715</v>
      </c>
      <c r="K2348" t="s">
        <v>17917</v>
      </c>
      <c r="L2348" t="s">
        <v>15542</v>
      </c>
      <c r="M2348" t="s">
        <v>15543</v>
      </c>
      <c r="N2348" t="s">
        <v>15551</v>
      </c>
      <c r="O2348" t="s">
        <v>15691</v>
      </c>
      <c r="P2348" t="s">
        <v>15877</v>
      </c>
      <c r="Q2348">
        <v>239</v>
      </c>
      <c r="R2348">
        <v>2301</v>
      </c>
      <c r="S2348" t="s">
        <v>217</v>
      </c>
      <c r="T2348">
        <v>603996.69941899995</v>
      </c>
      <c r="U2348">
        <v>295067.58976399997</v>
      </c>
      <c r="V2348">
        <v>2</v>
      </c>
      <c r="W2348">
        <v>21.290418218999999</v>
      </c>
      <c r="X2348">
        <v>2</v>
      </c>
      <c r="Y2348">
        <v>0</v>
      </c>
      <c r="Z2348">
        <v>0</v>
      </c>
      <c r="AA2348">
        <v>0</v>
      </c>
      <c r="AB2348" t="s">
        <v>109</v>
      </c>
      <c r="AC2348" t="s">
        <v>218</v>
      </c>
      <c r="AD2348" t="s">
        <v>217</v>
      </c>
      <c r="AE2348">
        <v>395</v>
      </c>
      <c r="AF2348" t="s">
        <v>229</v>
      </c>
      <c r="AG2348" t="s">
        <v>230</v>
      </c>
      <c r="AH2348" t="s">
        <v>221</v>
      </c>
      <c r="AI2348" t="s">
        <v>230</v>
      </c>
      <c r="AJ2348">
        <v>0</v>
      </c>
      <c r="AK2348">
        <v>0</v>
      </c>
      <c r="AL2348">
        <v>9</v>
      </c>
    </row>
    <row r="2349" spans="1:38" x14ac:dyDescent="0.3">
      <c r="A2349">
        <v>2347</v>
      </c>
      <c r="B2349">
        <v>803</v>
      </c>
      <c r="C2349">
        <v>803</v>
      </c>
      <c r="D2349">
        <v>131398</v>
      </c>
      <c r="E2349" t="s">
        <v>17918</v>
      </c>
      <c r="F2349" t="s">
        <v>17057</v>
      </c>
      <c r="G2349">
        <v>7375.9673233900003</v>
      </c>
      <c r="H2349">
        <v>1133264.90858</v>
      </c>
      <c r="I2349">
        <v>630755</v>
      </c>
      <c r="J2349">
        <v>314634</v>
      </c>
      <c r="K2349" t="s">
        <v>17918</v>
      </c>
      <c r="L2349" t="s">
        <v>15743</v>
      </c>
      <c r="M2349" t="s">
        <v>15744</v>
      </c>
      <c r="N2349" t="s">
        <v>15544</v>
      </c>
      <c r="O2349" t="s">
        <v>15545</v>
      </c>
      <c r="P2349" t="s">
        <v>15545</v>
      </c>
      <c r="Q2349">
        <v>240</v>
      </c>
      <c r="R2349">
        <v>1300</v>
      </c>
      <c r="S2349" t="s">
        <v>217</v>
      </c>
      <c r="T2349">
        <v>630181.89230099996</v>
      </c>
      <c r="U2349">
        <v>314852.44193299999</v>
      </c>
      <c r="V2349">
        <v>1</v>
      </c>
      <c r="W2349">
        <v>8.3462769455900006</v>
      </c>
      <c r="X2349">
        <v>1</v>
      </c>
      <c r="Y2349">
        <v>0</v>
      </c>
      <c r="Z2349">
        <v>0</v>
      </c>
      <c r="AA2349">
        <v>0</v>
      </c>
      <c r="AB2349" t="s">
        <v>122</v>
      </c>
      <c r="AC2349" t="s">
        <v>218</v>
      </c>
      <c r="AD2349" t="s">
        <v>217</v>
      </c>
      <c r="AE2349">
        <v>301</v>
      </c>
      <c r="AF2349" t="s">
        <v>298</v>
      </c>
      <c r="AG2349" t="s">
        <v>242</v>
      </c>
      <c r="AH2349" t="s">
        <v>221</v>
      </c>
      <c r="AI2349" t="s">
        <v>242</v>
      </c>
      <c r="AJ2349">
        <v>0</v>
      </c>
      <c r="AK2349">
        <v>0</v>
      </c>
      <c r="AL2349">
        <v>14</v>
      </c>
    </row>
    <row r="2350" spans="1:38" x14ac:dyDescent="0.3">
      <c r="A2350">
        <v>2348</v>
      </c>
      <c r="B2350">
        <v>804</v>
      </c>
      <c r="C2350">
        <v>804</v>
      </c>
      <c r="D2350">
        <v>131399</v>
      </c>
      <c r="E2350" t="s">
        <v>17919</v>
      </c>
      <c r="F2350" t="s">
        <v>17057</v>
      </c>
      <c r="G2350">
        <v>2169.97243811</v>
      </c>
      <c r="H2350">
        <v>98771.012559499999</v>
      </c>
      <c r="I2350">
        <v>630992</v>
      </c>
      <c r="J2350">
        <v>314253</v>
      </c>
      <c r="K2350" t="s">
        <v>17919</v>
      </c>
      <c r="L2350" t="s">
        <v>15743</v>
      </c>
      <c r="M2350" t="s">
        <v>15744</v>
      </c>
      <c r="N2350" t="s">
        <v>15544</v>
      </c>
      <c r="O2350" t="s">
        <v>15545</v>
      </c>
      <c r="P2350" t="s">
        <v>15545</v>
      </c>
      <c r="Q2350">
        <v>240</v>
      </c>
      <c r="R2350">
        <v>1300</v>
      </c>
      <c r="S2350" t="s">
        <v>217</v>
      </c>
      <c r="T2350">
        <v>630181.89230099996</v>
      </c>
      <c r="U2350">
        <v>314852.44193299999</v>
      </c>
      <c r="V2350">
        <v>1</v>
      </c>
      <c r="W2350">
        <v>8.3462769455900006</v>
      </c>
      <c r="X2350">
        <v>1</v>
      </c>
      <c r="Y2350">
        <v>0</v>
      </c>
      <c r="Z2350">
        <v>0</v>
      </c>
      <c r="AA2350">
        <v>0</v>
      </c>
      <c r="AB2350" t="s">
        <v>122</v>
      </c>
      <c r="AC2350" t="s">
        <v>218</v>
      </c>
      <c r="AD2350" t="s">
        <v>217</v>
      </c>
      <c r="AE2350">
        <v>301</v>
      </c>
      <c r="AF2350" t="s">
        <v>298</v>
      </c>
      <c r="AG2350" t="s">
        <v>242</v>
      </c>
      <c r="AH2350" t="s">
        <v>221</v>
      </c>
      <c r="AI2350" t="s">
        <v>242</v>
      </c>
      <c r="AJ2350">
        <v>0</v>
      </c>
      <c r="AK2350">
        <v>0</v>
      </c>
      <c r="AL2350">
        <v>14</v>
      </c>
    </row>
    <row r="2351" spans="1:38" x14ac:dyDescent="0.3">
      <c r="A2351">
        <v>2349</v>
      </c>
      <c r="B2351">
        <v>805</v>
      </c>
      <c r="C2351">
        <v>805</v>
      </c>
      <c r="D2351">
        <v>131400</v>
      </c>
      <c r="E2351" t="s">
        <v>17920</v>
      </c>
      <c r="F2351" t="s">
        <v>17057</v>
      </c>
      <c r="G2351">
        <v>6465.0049597200004</v>
      </c>
      <c r="H2351">
        <v>1263503.9283199999</v>
      </c>
      <c r="I2351">
        <v>630844</v>
      </c>
      <c r="J2351">
        <v>313563</v>
      </c>
      <c r="K2351" t="s">
        <v>17920</v>
      </c>
      <c r="L2351" t="s">
        <v>15743</v>
      </c>
      <c r="M2351" t="s">
        <v>15744</v>
      </c>
      <c r="N2351" t="s">
        <v>15544</v>
      </c>
      <c r="O2351" t="s">
        <v>15545</v>
      </c>
      <c r="P2351" t="s">
        <v>15545</v>
      </c>
      <c r="Q2351">
        <v>240</v>
      </c>
      <c r="R2351">
        <v>1300</v>
      </c>
      <c r="S2351" t="s">
        <v>217</v>
      </c>
      <c r="T2351">
        <v>630181.89230099996</v>
      </c>
      <c r="U2351">
        <v>314852.44193299999</v>
      </c>
      <c r="V2351">
        <v>1</v>
      </c>
      <c r="W2351">
        <v>8.3462769455900006</v>
      </c>
      <c r="X2351">
        <v>1</v>
      </c>
      <c r="Y2351">
        <v>0</v>
      </c>
      <c r="Z2351">
        <v>0</v>
      </c>
      <c r="AA2351">
        <v>0</v>
      </c>
      <c r="AB2351" t="s">
        <v>122</v>
      </c>
      <c r="AC2351" t="s">
        <v>218</v>
      </c>
      <c r="AD2351" t="s">
        <v>217</v>
      </c>
      <c r="AE2351">
        <v>301</v>
      </c>
      <c r="AF2351" t="s">
        <v>298</v>
      </c>
      <c r="AG2351" t="s">
        <v>242</v>
      </c>
      <c r="AH2351" t="s">
        <v>221</v>
      </c>
      <c r="AI2351" t="s">
        <v>242</v>
      </c>
      <c r="AJ2351">
        <v>0</v>
      </c>
      <c r="AK2351">
        <v>0</v>
      </c>
      <c r="AL2351">
        <v>14</v>
      </c>
    </row>
    <row r="2352" spans="1:38" x14ac:dyDescent="0.3">
      <c r="A2352">
        <v>2350</v>
      </c>
      <c r="B2352">
        <v>806</v>
      </c>
      <c r="C2352">
        <v>806</v>
      </c>
      <c r="D2352">
        <v>131401</v>
      </c>
      <c r="E2352" t="s">
        <v>17921</v>
      </c>
      <c r="F2352" t="s">
        <v>17057</v>
      </c>
      <c r="G2352">
        <v>6385.1812343600004</v>
      </c>
      <c r="H2352">
        <v>1625534.0227300001</v>
      </c>
      <c r="I2352">
        <v>629751</v>
      </c>
      <c r="J2352">
        <v>313691</v>
      </c>
      <c r="K2352" t="s">
        <v>17921</v>
      </c>
      <c r="L2352" t="s">
        <v>15743</v>
      </c>
      <c r="M2352" t="s">
        <v>15744</v>
      </c>
      <c r="N2352" t="s">
        <v>15544</v>
      </c>
      <c r="O2352" t="s">
        <v>15545</v>
      </c>
      <c r="P2352" t="s">
        <v>15545</v>
      </c>
      <c r="Q2352">
        <v>240</v>
      </c>
      <c r="R2352">
        <v>1300</v>
      </c>
      <c r="S2352" t="s">
        <v>217</v>
      </c>
      <c r="T2352">
        <v>630181.89230099996</v>
      </c>
      <c r="U2352">
        <v>314852.44193299999</v>
      </c>
      <c r="V2352">
        <v>1</v>
      </c>
      <c r="W2352">
        <v>8.3462769455900006</v>
      </c>
      <c r="X2352">
        <v>1</v>
      </c>
      <c r="Y2352">
        <v>0</v>
      </c>
      <c r="Z2352">
        <v>0</v>
      </c>
      <c r="AA2352">
        <v>0</v>
      </c>
      <c r="AB2352" t="s">
        <v>122</v>
      </c>
      <c r="AC2352" t="s">
        <v>218</v>
      </c>
      <c r="AD2352" t="s">
        <v>217</v>
      </c>
      <c r="AE2352">
        <v>301</v>
      </c>
      <c r="AF2352" t="s">
        <v>298</v>
      </c>
      <c r="AG2352" t="s">
        <v>242</v>
      </c>
      <c r="AH2352" t="s">
        <v>221</v>
      </c>
      <c r="AI2352" t="s">
        <v>242</v>
      </c>
      <c r="AJ2352">
        <v>0</v>
      </c>
      <c r="AK2352">
        <v>0</v>
      </c>
      <c r="AL2352">
        <v>14</v>
      </c>
    </row>
    <row r="2353" spans="1:38" x14ac:dyDescent="0.3">
      <c r="A2353">
        <v>2351</v>
      </c>
      <c r="B2353">
        <v>807</v>
      </c>
      <c r="C2353">
        <v>807</v>
      </c>
      <c r="D2353">
        <v>131402</v>
      </c>
      <c r="E2353" t="s">
        <v>17922</v>
      </c>
      <c r="F2353" t="s">
        <v>17057</v>
      </c>
      <c r="G2353">
        <v>15219.7078119</v>
      </c>
      <c r="H2353">
        <v>4788555.1632399997</v>
      </c>
      <c r="I2353">
        <v>629910</v>
      </c>
      <c r="J2353">
        <v>315452</v>
      </c>
      <c r="K2353" t="s">
        <v>17922</v>
      </c>
      <c r="L2353" t="s">
        <v>15747</v>
      </c>
      <c r="M2353" t="s">
        <v>15748</v>
      </c>
      <c r="N2353" t="s">
        <v>15544</v>
      </c>
      <c r="O2353" t="s">
        <v>15545</v>
      </c>
      <c r="P2353" t="s">
        <v>15545</v>
      </c>
      <c r="Q2353">
        <v>240</v>
      </c>
      <c r="R2353">
        <v>1300</v>
      </c>
      <c r="S2353" t="s">
        <v>217</v>
      </c>
      <c r="T2353">
        <v>630181.89230099996</v>
      </c>
      <c r="U2353">
        <v>314852.44193299999</v>
      </c>
      <c r="V2353">
        <v>1</v>
      </c>
      <c r="W2353">
        <v>8.3462769455900006</v>
      </c>
      <c r="X2353">
        <v>1</v>
      </c>
      <c r="Y2353">
        <v>0</v>
      </c>
      <c r="Z2353">
        <v>0</v>
      </c>
      <c r="AA2353">
        <v>0</v>
      </c>
      <c r="AB2353" t="s">
        <v>122</v>
      </c>
      <c r="AC2353" t="s">
        <v>218</v>
      </c>
      <c r="AD2353" t="s">
        <v>217</v>
      </c>
      <c r="AE2353">
        <v>301</v>
      </c>
      <c r="AF2353" t="s">
        <v>298</v>
      </c>
      <c r="AG2353" t="s">
        <v>242</v>
      </c>
      <c r="AH2353" t="s">
        <v>221</v>
      </c>
      <c r="AI2353" t="s">
        <v>242</v>
      </c>
      <c r="AJ2353">
        <v>0</v>
      </c>
      <c r="AK2353">
        <v>0</v>
      </c>
      <c r="AL2353">
        <v>14</v>
      </c>
    </row>
    <row r="2354" spans="1:38" x14ac:dyDescent="0.3">
      <c r="A2354">
        <v>2352</v>
      </c>
      <c r="B2354">
        <v>698</v>
      </c>
      <c r="C2354">
        <v>698</v>
      </c>
      <c r="D2354">
        <v>131293</v>
      </c>
      <c r="E2354" t="s">
        <v>17923</v>
      </c>
      <c r="F2354" t="s">
        <v>17057</v>
      </c>
      <c r="G2354">
        <v>1144.0429022799999</v>
      </c>
      <c r="H2354">
        <v>57192.458537899998</v>
      </c>
      <c r="I2354">
        <v>626520</v>
      </c>
      <c r="J2354">
        <v>311022</v>
      </c>
      <c r="K2354" t="s">
        <v>17923</v>
      </c>
      <c r="L2354" t="s">
        <v>15542</v>
      </c>
      <c r="M2354" t="s">
        <v>15543</v>
      </c>
      <c r="N2354" t="s">
        <v>15544</v>
      </c>
      <c r="O2354" t="s">
        <v>15545</v>
      </c>
      <c r="P2354" t="s">
        <v>15545</v>
      </c>
      <c r="Q2354">
        <v>242</v>
      </c>
      <c r="R2354">
        <v>1298</v>
      </c>
      <c r="S2354" t="s">
        <v>217</v>
      </c>
      <c r="T2354">
        <v>626914.81317600003</v>
      </c>
      <c r="U2354">
        <v>311432.92096900003</v>
      </c>
      <c r="V2354">
        <v>1</v>
      </c>
      <c r="W2354">
        <v>0.46769229328</v>
      </c>
      <c r="X2354">
        <v>1</v>
      </c>
      <c r="Y2354">
        <v>2</v>
      </c>
      <c r="Z2354">
        <v>0</v>
      </c>
      <c r="AA2354">
        <v>0</v>
      </c>
      <c r="AB2354" t="s">
        <v>217</v>
      </c>
      <c r="AC2354" t="s">
        <v>218</v>
      </c>
      <c r="AD2354" t="s">
        <v>217</v>
      </c>
      <c r="AE2354">
        <v>447</v>
      </c>
      <c r="AF2354" t="s">
        <v>298</v>
      </c>
      <c r="AG2354" t="s">
        <v>242</v>
      </c>
      <c r="AH2354" t="s">
        <v>221</v>
      </c>
      <c r="AI2354" t="s">
        <v>242</v>
      </c>
      <c r="AJ2354">
        <v>0</v>
      </c>
      <c r="AK2354">
        <v>0</v>
      </c>
      <c r="AL2354">
        <v>14</v>
      </c>
    </row>
    <row r="2355" spans="1:38" x14ac:dyDescent="0.3">
      <c r="A2355">
        <v>2353</v>
      </c>
      <c r="B2355">
        <v>711</v>
      </c>
      <c r="C2355">
        <v>711</v>
      </c>
      <c r="D2355">
        <v>131306</v>
      </c>
      <c r="E2355" t="s">
        <v>17924</v>
      </c>
      <c r="F2355" t="s">
        <v>17057</v>
      </c>
      <c r="G2355">
        <v>1261.62933013</v>
      </c>
      <c r="H2355">
        <v>88768.196373400002</v>
      </c>
      <c r="I2355">
        <v>626255</v>
      </c>
      <c r="J2355">
        <v>310916</v>
      </c>
      <c r="K2355" t="s">
        <v>17924</v>
      </c>
      <c r="L2355" t="s">
        <v>15542</v>
      </c>
      <c r="M2355" t="s">
        <v>15543</v>
      </c>
      <c r="N2355" t="s">
        <v>15544</v>
      </c>
      <c r="O2355" t="s">
        <v>15545</v>
      </c>
      <c r="P2355" t="s">
        <v>15545</v>
      </c>
      <c r="Q2355">
        <v>242</v>
      </c>
      <c r="R2355">
        <v>1298</v>
      </c>
      <c r="S2355" t="s">
        <v>217</v>
      </c>
      <c r="T2355">
        <v>626914.81317600003</v>
      </c>
      <c r="U2355">
        <v>311432.92096900003</v>
      </c>
      <c r="V2355">
        <v>1</v>
      </c>
      <c r="W2355">
        <v>0.46769229328</v>
      </c>
      <c r="X2355">
        <v>1</v>
      </c>
      <c r="Y2355">
        <v>2</v>
      </c>
      <c r="Z2355">
        <v>0</v>
      </c>
      <c r="AA2355">
        <v>0</v>
      </c>
      <c r="AB2355" t="s">
        <v>217</v>
      </c>
      <c r="AC2355" t="s">
        <v>218</v>
      </c>
      <c r="AD2355" t="s">
        <v>217</v>
      </c>
      <c r="AE2355">
        <v>447</v>
      </c>
      <c r="AF2355" t="s">
        <v>298</v>
      </c>
      <c r="AG2355" t="s">
        <v>242</v>
      </c>
      <c r="AH2355" t="s">
        <v>221</v>
      </c>
      <c r="AI2355" t="s">
        <v>242</v>
      </c>
      <c r="AJ2355">
        <v>0</v>
      </c>
      <c r="AK2355">
        <v>0</v>
      </c>
      <c r="AL2355">
        <v>14</v>
      </c>
    </row>
    <row r="2356" spans="1:38" x14ac:dyDescent="0.3">
      <c r="A2356">
        <v>2354</v>
      </c>
      <c r="B2356">
        <v>639</v>
      </c>
      <c r="C2356">
        <v>639</v>
      </c>
      <c r="D2356">
        <v>131234</v>
      </c>
      <c r="E2356" t="s">
        <v>17925</v>
      </c>
      <c r="F2356" t="s">
        <v>17057</v>
      </c>
      <c r="G2356">
        <v>2331.1725067399998</v>
      </c>
      <c r="H2356">
        <v>117397.933342</v>
      </c>
      <c r="I2356">
        <v>627812</v>
      </c>
      <c r="J2356">
        <v>311297</v>
      </c>
      <c r="K2356" t="s">
        <v>17925</v>
      </c>
      <c r="L2356" t="s">
        <v>15542</v>
      </c>
      <c r="M2356" t="s">
        <v>15543</v>
      </c>
      <c r="N2356" t="s">
        <v>15544</v>
      </c>
      <c r="O2356" t="s">
        <v>15691</v>
      </c>
      <c r="P2356" t="s">
        <v>15739</v>
      </c>
      <c r="Q2356">
        <v>243</v>
      </c>
      <c r="R2356">
        <v>1297</v>
      </c>
      <c r="S2356" t="s">
        <v>217</v>
      </c>
      <c r="T2356">
        <v>628061.07221899997</v>
      </c>
      <c r="U2356">
        <v>311121.75118999998</v>
      </c>
      <c r="V2356">
        <v>1</v>
      </c>
      <c r="W2356">
        <v>0.69800337108999999</v>
      </c>
      <c r="X2356">
        <v>1</v>
      </c>
      <c r="Y2356">
        <v>2</v>
      </c>
      <c r="Z2356">
        <v>0</v>
      </c>
      <c r="AA2356">
        <v>0</v>
      </c>
      <c r="AB2356" t="s">
        <v>217</v>
      </c>
      <c r="AC2356" t="s">
        <v>218</v>
      </c>
      <c r="AD2356" t="s">
        <v>217</v>
      </c>
      <c r="AE2356">
        <v>474</v>
      </c>
      <c r="AF2356" t="s">
        <v>298</v>
      </c>
      <c r="AG2356" t="s">
        <v>242</v>
      </c>
      <c r="AH2356" t="s">
        <v>221</v>
      </c>
      <c r="AI2356" t="s">
        <v>242</v>
      </c>
      <c r="AJ2356">
        <v>0</v>
      </c>
      <c r="AK2356">
        <v>0</v>
      </c>
      <c r="AL2356">
        <v>14</v>
      </c>
    </row>
    <row r="2357" spans="1:38" x14ac:dyDescent="0.3">
      <c r="A2357">
        <v>2355</v>
      </c>
      <c r="B2357">
        <v>640</v>
      </c>
      <c r="C2357">
        <v>640</v>
      </c>
      <c r="D2357">
        <v>131235</v>
      </c>
      <c r="E2357" t="s">
        <v>17926</v>
      </c>
      <c r="F2357" t="s">
        <v>17057</v>
      </c>
      <c r="G2357">
        <v>3184.48973209</v>
      </c>
      <c r="H2357">
        <v>263764.67464300001</v>
      </c>
      <c r="I2357">
        <v>627681</v>
      </c>
      <c r="J2357">
        <v>311091</v>
      </c>
      <c r="K2357" t="s">
        <v>17926</v>
      </c>
      <c r="L2357" t="s">
        <v>15542</v>
      </c>
      <c r="M2357" t="s">
        <v>15543</v>
      </c>
      <c r="N2357" t="s">
        <v>15544</v>
      </c>
      <c r="O2357" t="s">
        <v>15691</v>
      </c>
      <c r="P2357" t="s">
        <v>15739</v>
      </c>
      <c r="Q2357">
        <v>243</v>
      </c>
      <c r="R2357">
        <v>1297</v>
      </c>
      <c r="S2357" t="s">
        <v>217</v>
      </c>
      <c r="T2357">
        <v>628061.07221899997</v>
      </c>
      <c r="U2357">
        <v>311121.75118999998</v>
      </c>
      <c r="V2357">
        <v>1</v>
      </c>
      <c r="W2357">
        <v>0.69800337108999999</v>
      </c>
      <c r="X2357">
        <v>1</v>
      </c>
      <c r="Y2357">
        <v>2</v>
      </c>
      <c r="Z2357">
        <v>0</v>
      </c>
      <c r="AA2357">
        <v>0</v>
      </c>
      <c r="AB2357" t="s">
        <v>217</v>
      </c>
      <c r="AC2357" t="s">
        <v>218</v>
      </c>
      <c r="AD2357" t="s">
        <v>217</v>
      </c>
      <c r="AE2357">
        <v>474</v>
      </c>
      <c r="AF2357" t="s">
        <v>298</v>
      </c>
      <c r="AG2357" t="s">
        <v>242</v>
      </c>
      <c r="AH2357" t="s">
        <v>221</v>
      </c>
      <c r="AI2357" t="s">
        <v>242</v>
      </c>
      <c r="AJ2357">
        <v>0</v>
      </c>
      <c r="AK2357">
        <v>0</v>
      </c>
      <c r="AL2357">
        <v>14</v>
      </c>
    </row>
    <row r="2358" spans="1:38" x14ac:dyDescent="0.3">
      <c r="A2358">
        <v>2356</v>
      </c>
      <c r="B2358">
        <v>645</v>
      </c>
      <c r="C2358">
        <v>645</v>
      </c>
      <c r="D2358">
        <v>131240</v>
      </c>
      <c r="E2358" t="s">
        <v>17927</v>
      </c>
      <c r="F2358" t="s">
        <v>17057</v>
      </c>
      <c r="G2358">
        <v>4742.5851725399998</v>
      </c>
      <c r="H2358">
        <v>451212.25068</v>
      </c>
      <c r="I2358">
        <v>628183</v>
      </c>
      <c r="J2358">
        <v>311105</v>
      </c>
      <c r="K2358" t="s">
        <v>17927</v>
      </c>
      <c r="L2358" t="s">
        <v>15542</v>
      </c>
      <c r="M2358" t="s">
        <v>15543</v>
      </c>
      <c r="N2358" t="s">
        <v>15544</v>
      </c>
      <c r="O2358" t="s">
        <v>15691</v>
      </c>
      <c r="P2358" t="s">
        <v>15739</v>
      </c>
      <c r="Q2358">
        <v>243</v>
      </c>
      <c r="R2358">
        <v>1297</v>
      </c>
      <c r="S2358" t="s">
        <v>217</v>
      </c>
      <c r="T2358">
        <v>628061.07221899997</v>
      </c>
      <c r="U2358">
        <v>311121.75118999998</v>
      </c>
      <c r="V2358">
        <v>1</v>
      </c>
      <c r="W2358">
        <v>0.69800337108999999</v>
      </c>
      <c r="X2358">
        <v>1</v>
      </c>
      <c r="Y2358">
        <v>2</v>
      </c>
      <c r="Z2358">
        <v>0</v>
      </c>
      <c r="AA2358">
        <v>0</v>
      </c>
      <c r="AB2358" t="s">
        <v>217</v>
      </c>
      <c r="AC2358" t="s">
        <v>218</v>
      </c>
      <c r="AD2358" t="s">
        <v>217</v>
      </c>
      <c r="AE2358">
        <v>474</v>
      </c>
      <c r="AF2358" t="s">
        <v>298</v>
      </c>
      <c r="AG2358" t="s">
        <v>242</v>
      </c>
      <c r="AH2358" t="s">
        <v>221</v>
      </c>
      <c r="AI2358" t="s">
        <v>242</v>
      </c>
      <c r="AJ2358">
        <v>0</v>
      </c>
      <c r="AK2358">
        <v>0</v>
      </c>
      <c r="AL2358">
        <v>14</v>
      </c>
    </row>
    <row r="2359" spans="1:38" x14ac:dyDescent="0.3">
      <c r="A2359">
        <v>2357</v>
      </c>
      <c r="B2359">
        <v>702</v>
      </c>
      <c r="C2359">
        <v>702</v>
      </c>
      <c r="D2359">
        <v>131297</v>
      </c>
      <c r="E2359" t="s">
        <v>17928</v>
      </c>
      <c r="F2359" t="s">
        <v>17057</v>
      </c>
      <c r="G2359">
        <v>6654.9175476500004</v>
      </c>
      <c r="H2359">
        <v>1596521.90493</v>
      </c>
      <c r="I2359">
        <v>626707</v>
      </c>
      <c r="J2359">
        <v>311533</v>
      </c>
      <c r="K2359" t="s">
        <v>17928</v>
      </c>
      <c r="L2359" t="s">
        <v>15542</v>
      </c>
      <c r="M2359" t="s">
        <v>15543</v>
      </c>
      <c r="N2359" t="s">
        <v>15544</v>
      </c>
      <c r="O2359" t="s">
        <v>15545</v>
      </c>
      <c r="P2359" t="s">
        <v>15545</v>
      </c>
      <c r="Q2359">
        <v>244</v>
      </c>
      <c r="R2359">
        <v>1296</v>
      </c>
      <c r="S2359" t="s">
        <v>217</v>
      </c>
      <c r="T2359">
        <v>626384.304825</v>
      </c>
      <c r="U2359">
        <v>311933.44488199998</v>
      </c>
      <c r="V2359">
        <v>1</v>
      </c>
      <c r="W2359">
        <v>1.6480210748099999</v>
      </c>
      <c r="X2359">
        <v>0</v>
      </c>
      <c r="Y2359">
        <v>2</v>
      </c>
      <c r="Z2359">
        <v>0</v>
      </c>
      <c r="AA2359">
        <v>0</v>
      </c>
      <c r="AB2359" t="s">
        <v>128</v>
      </c>
      <c r="AC2359" t="s">
        <v>218</v>
      </c>
      <c r="AD2359" t="s">
        <v>217</v>
      </c>
      <c r="AE2359">
        <v>571</v>
      </c>
      <c r="AF2359" t="s">
        <v>298</v>
      </c>
      <c r="AG2359" t="s">
        <v>242</v>
      </c>
      <c r="AH2359" t="s">
        <v>221</v>
      </c>
      <c r="AI2359" t="s">
        <v>242</v>
      </c>
      <c r="AJ2359">
        <v>0</v>
      </c>
      <c r="AK2359">
        <v>0</v>
      </c>
      <c r="AL2359">
        <v>14</v>
      </c>
    </row>
    <row r="2360" spans="1:38" x14ac:dyDescent="0.3">
      <c r="A2360">
        <v>2358</v>
      </c>
      <c r="B2360">
        <v>712</v>
      </c>
      <c r="C2360">
        <v>712</v>
      </c>
      <c r="D2360">
        <v>131307</v>
      </c>
      <c r="E2360" t="s">
        <v>17929</v>
      </c>
      <c r="F2360" t="s">
        <v>17057</v>
      </c>
      <c r="G2360">
        <v>6264.6969389100004</v>
      </c>
      <c r="H2360">
        <v>1829221.2877700001</v>
      </c>
      <c r="I2360">
        <v>626245</v>
      </c>
      <c r="J2360">
        <v>312483</v>
      </c>
      <c r="K2360" t="s">
        <v>17929</v>
      </c>
      <c r="L2360" t="s">
        <v>15542</v>
      </c>
      <c r="M2360" t="s">
        <v>15543</v>
      </c>
      <c r="N2360" t="s">
        <v>15544</v>
      </c>
      <c r="O2360" t="s">
        <v>15545</v>
      </c>
      <c r="P2360" t="s">
        <v>15545</v>
      </c>
      <c r="Q2360">
        <v>244</v>
      </c>
      <c r="R2360">
        <v>1296</v>
      </c>
      <c r="S2360" t="s">
        <v>217</v>
      </c>
      <c r="T2360">
        <v>626384.304825</v>
      </c>
      <c r="U2360">
        <v>311933.44488199998</v>
      </c>
      <c r="V2360">
        <v>1</v>
      </c>
      <c r="W2360">
        <v>1.6480210748099999</v>
      </c>
      <c r="X2360">
        <v>0</v>
      </c>
      <c r="Y2360">
        <v>2</v>
      </c>
      <c r="Z2360">
        <v>0</v>
      </c>
      <c r="AA2360">
        <v>0</v>
      </c>
      <c r="AB2360" t="s">
        <v>128</v>
      </c>
      <c r="AC2360" t="s">
        <v>218</v>
      </c>
      <c r="AD2360" t="s">
        <v>217</v>
      </c>
      <c r="AE2360">
        <v>571</v>
      </c>
      <c r="AF2360" t="s">
        <v>298</v>
      </c>
      <c r="AG2360" t="s">
        <v>242</v>
      </c>
      <c r="AH2360" t="s">
        <v>221</v>
      </c>
      <c r="AI2360" t="s">
        <v>242</v>
      </c>
      <c r="AJ2360">
        <v>0</v>
      </c>
      <c r="AK2360">
        <v>0</v>
      </c>
      <c r="AL2360">
        <v>14</v>
      </c>
    </row>
    <row r="2361" spans="1:38" x14ac:dyDescent="0.3">
      <c r="A2361">
        <v>2359</v>
      </c>
      <c r="B2361">
        <v>684</v>
      </c>
      <c r="C2361">
        <v>684</v>
      </c>
      <c r="D2361">
        <v>131279</v>
      </c>
      <c r="E2361" t="s">
        <v>17930</v>
      </c>
      <c r="F2361" t="s">
        <v>17057</v>
      </c>
      <c r="G2361">
        <v>8940.7956632599999</v>
      </c>
      <c r="H2361">
        <v>1782136.1118900001</v>
      </c>
      <c r="I2361">
        <v>625777</v>
      </c>
      <c r="J2361">
        <v>313251</v>
      </c>
      <c r="K2361" t="s">
        <v>17930</v>
      </c>
      <c r="L2361" t="s">
        <v>15542</v>
      </c>
      <c r="M2361" t="s">
        <v>15543</v>
      </c>
      <c r="N2361" t="s">
        <v>15544</v>
      </c>
      <c r="O2361" t="s">
        <v>15545</v>
      </c>
      <c r="P2361" t="s">
        <v>15545</v>
      </c>
      <c r="Q2361">
        <v>248</v>
      </c>
      <c r="R2361">
        <v>1292</v>
      </c>
      <c r="S2361" t="s">
        <v>217</v>
      </c>
      <c r="T2361">
        <v>626447.79322500003</v>
      </c>
      <c r="U2361">
        <v>313668.14247100003</v>
      </c>
      <c r="V2361">
        <v>1</v>
      </c>
      <c r="W2361">
        <v>0.76781632792999999</v>
      </c>
      <c r="X2361">
        <v>1</v>
      </c>
      <c r="Y2361">
        <v>1</v>
      </c>
      <c r="Z2361">
        <v>0</v>
      </c>
      <c r="AA2361">
        <v>0</v>
      </c>
      <c r="AB2361" t="s">
        <v>217</v>
      </c>
      <c r="AC2361" t="s">
        <v>218</v>
      </c>
      <c r="AD2361" t="s">
        <v>217</v>
      </c>
      <c r="AE2361">
        <v>446</v>
      </c>
      <c r="AF2361" t="s">
        <v>298</v>
      </c>
      <c r="AG2361" t="s">
        <v>242</v>
      </c>
      <c r="AH2361" t="s">
        <v>221</v>
      </c>
      <c r="AI2361" t="s">
        <v>242</v>
      </c>
      <c r="AJ2361">
        <v>0</v>
      </c>
      <c r="AK2361">
        <v>0</v>
      </c>
      <c r="AL2361">
        <v>14</v>
      </c>
    </row>
    <row r="2362" spans="1:38" x14ac:dyDescent="0.3">
      <c r="A2362">
        <v>2360</v>
      </c>
      <c r="B2362">
        <v>636</v>
      </c>
      <c r="C2362">
        <v>636</v>
      </c>
      <c r="D2362">
        <v>131231</v>
      </c>
      <c r="E2362" t="s">
        <v>17931</v>
      </c>
      <c r="F2362" t="s">
        <v>17057</v>
      </c>
      <c r="G2362">
        <v>1139.47154108</v>
      </c>
      <c r="H2362">
        <v>64970.263137000002</v>
      </c>
      <c r="I2362">
        <v>623985</v>
      </c>
      <c r="J2362">
        <v>312637</v>
      </c>
      <c r="K2362" t="s">
        <v>17931</v>
      </c>
      <c r="L2362" t="s">
        <v>15542</v>
      </c>
      <c r="M2362" t="s">
        <v>15543</v>
      </c>
      <c r="N2362" t="s">
        <v>15544</v>
      </c>
      <c r="O2362" t="s">
        <v>15545</v>
      </c>
      <c r="P2362" t="s">
        <v>15545</v>
      </c>
      <c r="Q2362">
        <v>249</v>
      </c>
      <c r="R2362">
        <v>1291</v>
      </c>
      <c r="S2362" t="s">
        <v>217</v>
      </c>
      <c r="T2362">
        <v>624202.30533700006</v>
      </c>
      <c r="U2362">
        <v>312750.494916</v>
      </c>
      <c r="V2362">
        <v>1</v>
      </c>
      <c r="W2362">
        <v>0.23823376055000001</v>
      </c>
      <c r="X2362">
        <v>1</v>
      </c>
      <c r="Y2362">
        <v>2</v>
      </c>
      <c r="Z2362">
        <v>0</v>
      </c>
      <c r="AA2362">
        <v>0</v>
      </c>
      <c r="AB2362" t="s">
        <v>217</v>
      </c>
      <c r="AC2362" t="s">
        <v>218</v>
      </c>
      <c r="AD2362" t="s">
        <v>217</v>
      </c>
      <c r="AE2362">
        <v>511</v>
      </c>
      <c r="AF2362" t="s">
        <v>298</v>
      </c>
      <c r="AG2362" t="s">
        <v>242</v>
      </c>
      <c r="AH2362" t="s">
        <v>221</v>
      </c>
      <c r="AI2362" t="s">
        <v>242</v>
      </c>
      <c r="AJ2362">
        <v>0</v>
      </c>
      <c r="AK2362">
        <v>0</v>
      </c>
      <c r="AL2362">
        <v>14</v>
      </c>
    </row>
    <row r="2363" spans="1:38" x14ac:dyDescent="0.3">
      <c r="A2363">
        <v>2361</v>
      </c>
      <c r="B2363">
        <v>2985</v>
      </c>
      <c r="C2363">
        <v>2985</v>
      </c>
      <c r="D2363">
        <v>165024</v>
      </c>
      <c r="E2363" t="s">
        <v>17932</v>
      </c>
      <c r="F2363" t="s">
        <v>17057</v>
      </c>
      <c r="G2363">
        <v>1069.1087980899999</v>
      </c>
      <c r="H2363">
        <v>47914.013715499997</v>
      </c>
      <c r="I2363">
        <v>624239</v>
      </c>
      <c r="J2363">
        <v>312623</v>
      </c>
      <c r="K2363" t="s">
        <v>17932</v>
      </c>
      <c r="L2363" t="s">
        <v>15542</v>
      </c>
      <c r="M2363" t="s">
        <v>15543</v>
      </c>
      <c r="N2363" t="s">
        <v>15551</v>
      </c>
      <c r="O2363" t="s">
        <v>15545</v>
      </c>
      <c r="P2363" t="s">
        <v>15545</v>
      </c>
      <c r="Q2363">
        <v>249</v>
      </c>
      <c r="R2363">
        <v>1291</v>
      </c>
      <c r="S2363" t="s">
        <v>217</v>
      </c>
      <c r="T2363">
        <v>624202.30533700006</v>
      </c>
      <c r="U2363">
        <v>312750.494916</v>
      </c>
      <c r="V2363">
        <v>1</v>
      </c>
      <c r="W2363">
        <v>0.23823376055000001</v>
      </c>
      <c r="X2363">
        <v>1</v>
      </c>
      <c r="Y2363">
        <v>2</v>
      </c>
      <c r="Z2363">
        <v>0</v>
      </c>
      <c r="AA2363">
        <v>0</v>
      </c>
      <c r="AB2363" t="s">
        <v>217</v>
      </c>
      <c r="AC2363" t="s">
        <v>218</v>
      </c>
      <c r="AD2363" t="s">
        <v>217</v>
      </c>
      <c r="AE2363">
        <v>511</v>
      </c>
      <c r="AF2363" t="s">
        <v>298</v>
      </c>
      <c r="AG2363" t="s">
        <v>242</v>
      </c>
      <c r="AH2363" t="s">
        <v>221</v>
      </c>
      <c r="AI2363" t="s">
        <v>242</v>
      </c>
      <c r="AJ2363">
        <v>0</v>
      </c>
      <c r="AK2363">
        <v>0</v>
      </c>
      <c r="AL2363">
        <v>14</v>
      </c>
    </row>
    <row r="2364" spans="1:38" x14ac:dyDescent="0.3">
      <c r="A2364">
        <v>2362</v>
      </c>
      <c r="B2364">
        <v>2987</v>
      </c>
      <c r="C2364">
        <v>2987</v>
      </c>
      <c r="D2364">
        <v>165026</v>
      </c>
      <c r="E2364" t="s">
        <v>17933</v>
      </c>
      <c r="F2364" t="s">
        <v>17057</v>
      </c>
      <c r="G2364">
        <v>1155.5989428400001</v>
      </c>
      <c r="H2364">
        <v>57080.840719699998</v>
      </c>
      <c r="I2364">
        <v>624404</v>
      </c>
      <c r="J2364">
        <v>312802</v>
      </c>
      <c r="K2364" t="s">
        <v>17933</v>
      </c>
      <c r="L2364" t="s">
        <v>15542</v>
      </c>
      <c r="M2364" t="s">
        <v>15543</v>
      </c>
      <c r="N2364" t="s">
        <v>15551</v>
      </c>
      <c r="O2364" t="s">
        <v>15545</v>
      </c>
      <c r="P2364" t="s">
        <v>15545</v>
      </c>
      <c r="Q2364">
        <v>249</v>
      </c>
      <c r="R2364">
        <v>1291</v>
      </c>
      <c r="S2364" t="s">
        <v>217</v>
      </c>
      <c r="T2364">
        <v>624202.30533700006</v>
      </c>
      <c r="U2364">
        <v>312750.494916</v>
      </c>
      <c r="V2364">
        <v>1</v>
      </c>
      <c r="W2364">
        <v>0.23823376055000001</v>
      </c>
      <c r="X2364">
        <v>1</v>
      </c>
      <c r="Y2364">
        <v>2</v>
      </c>
      <c r="Z2364">
        <v>0</v>
      </c>
      <c r="AA2364">
        <v>0</v>
      </c>
      <c r="AB2364" t="s">
        <v>217</v>
      </c>
      <c r="AC2364" t="s">
        <v>218</v>
      </c>
      <c r="AD2364" t="s">
        <v>217</v>
      </c>
      <c r="AE2364">
        <v>511</v>
      </c>
      <c r="AF2364" t="s">
        <v>298</v>
      </c>
      <c r="AG2364" t="s">
        <v>242</v>
      </c>
      <c r="AH2364" t="s">
        <v>221</v>
      </c>
      <c r="AI2364" t="s">
        <v>242</v>
      </c>
      <c r="AJ2364">
        <v>0</v>
      </c>
      <c r="AK2364">
        <v>0</v>
      </c>
      <c r="AL2364">
        <v>14</v>
      </c>
    </row>
    <row r="2365" spans="1:38" x14ac:dyDescent="0.3">
      <c r="A2365">
        <v>2363</v>
      </c>
      <c r="B2365">
        <v>2988</v>
      </c>
      <c r="C2365">
        <v>2988</v>
      </c>
      <c r="D2365">
        <v>165027</v>
      </c>
      <c r="E2365" t="s">
        <v>17934</v>
      </c>
      <c r="F2365" t="s">
        <v>17057</v>
      </c>
      <c r="G2365">
        <v>864.632851362</v>
      </c>
      <c r="H2365">
        <v>29131.636509399999</v>
      </c>
      <c r="I2365">
        <v>624179</v>
      </c>
      <c r="J2365">
        <v>312865</v>
      </c>
      <c r="K2365" t="s">
        <v>17934</v>
      </c>
      <c r="L2365" t="s">
        <v>15542</v>
      </c>
      <c r="M2365" t="s">
        <v>15543</v>
      </c>
      <c r="N2365" t="s">
        <v>15551</v>
      </c>
      <c r="O2365" t="s">
        <v>15545</v>
      </c>
      <c r="P2365" t="s">
        <v>15545</v>
      </c>
      <c r="Q2365">
        <v>249</v>
      </c>
      <c r="R2365">
        <v>1291</v>
      </c>
      <c r="S2365" t="s">
        <v>217</v>
      </c>
      <c r="T2365">
        <v>624202.30533700006</v>
      </c>
      <c r="U2365">
        <v>312750.494916</v>
      </c>
      <c r="V2365">
        <v>1</v>
      </c>
      <c r="W2365">
        <v>0.23823376055000001</v>
      </c>
      <c r="X2365">
        <v>1</v>
      </c>
      <c r="Y2365">
        <v>2</v>
      </c>
      <c r="Z2365">
        <v>0</v>
      </c>
      <c r="AA2365">
        <v>0</v>
      </c>
      <c r="AB2365" t="s">
        <v>217</v>
      </c>
      <c r="AC2365" t="s">
        <v>218</v>
      </c>
      <c r="AD2365" t="s">
        <v>217</v>
      </c>
      <c r="AE2365">
        <v>511</v>
      </c>
      <c r="AF2365" t="s">
        <v>298</v>
      </c>
      <c r="AG2365" t="s">
        <v>242</v>
      </c>
      <c r="AH2365" t="s">
        <v>221</v>
      </c>
      <c r="AI2365" t="s">
        <v>242</v>
      </c>
      <c r="AJ2365">
        <v>0</v>
      </c>
      <c r="AK2365">
        <v>0</v>
      </c>
      <c r="AL2365">
        <v>14</v>
      </c>
    </row>
    <row r="2366" spans="1:38" x14ac:dyDescent="0.3">
      <c r="A2366">
        <v>2364</v>
      </c>
      <c r="B2366">
        <v>617</v>
      </c>
      <c r="C2366">
        <v>617</v>
      </c>
      <c r="D2366">
        <v>131212</v>
      </c>
      <c r="E2366" t="s">
        <v>17935</v>
      </c>
      <c r="F2366" t="s">
        <v>17057</v>
      </c>
      <c r="G2366">
        <v>1071.02176618</v>
      </c>
      <c r="H2366">
        <v>52387.467475999998</v>
      </c>
      <c r="I2366">
        <v>623888</v>
      </c>
      <c r="J2366">
        <v>312844</v>
      </c>
      <c r="K2366" t="s">
        <v>17935</v>
      </c>
      <c r="L2366" t="s">
        <v>15542</v>
      </c>
      <c r="M2366" t="s">
        <v>15543</v>
      </c>
      <c r="N2366" t="s">
        <v>15544</v>
      </c>
      <c r="O2366" t="s">
        <v>15545</v>
      </c>
      <c r="P2366" t="s">
        <v>15545</v>
      </c>
      <c r="Q2366">
        <v>252</v>
      </c>
      <c r="R2366">
        <v>1288</v>
      </c>
      <c r="S2366" t="s">
        <v>217</v>
      </c>
      <c r="T2366">
        <v>623865.66169199999</v>
      </c>
      <c r="U2366">
        <v>312905.98164399998</v>
      </c>
      <c r="V2366">
        <v>1</v>
      </c>
      <c r="W2366">
        <v>9.5310253100000006E-2</v>
      </c>
      <c r="X2366">
        <v>1</v>
      </c>
      <c r="Y2366">
        <v>2</v>
      </c>
      <c r="Z2366">
        <v>0</v>
      </c>
      <c r="AA2366">
        <v>0</v>
      </c>
      <c r="AB2366" t="s">
        <v>217</v>
      </c>
      <c r="AC2366" t="s">
        <v>218</v>
      </c>
      <c r="AD2366" t="s">
        <v>217</v>
      </c>
      <c r="AE2366">
        <v>528</v>
      </c>
      <c r="AF2366" t="s">
        <v>298</v>
      </c>
      <c r="AG2366" t="s">
        <v>242</v>
      </c>
      <c r="AH2366" t="s">
        <v>221</v>
      </c>
      <c r="AI2366" t="s">
        <v>242</v>
      </c>
      <c r="AJ2366">
        <v>0</v>
      </c>
      <c r="AK2366">
        <v>0</v>
      </c>
      <c r="AL2366">
        <v>14</v>
      </c>
    </row>
    <row r="2367" spans="1:38" x14ac:dyDescent="0.3">
      <c r="A2367">
        <v>2365</v>
      </c>
      <c r="B2367">
        <v>663</v>
      </c>
      <c r="C2367">
        <v>663</v>
      </c>
      <c r="D2367">
        <v>131258</v>
      </c>
      <c r="E2367" t="s">
        <v>17936</v>
      </c>
      <c r="F2367" t="s">
        <v>17057</v>
      </c>
      <c r="G2367">
        <v>16640.211443200002</v>
      </c>
      <c r="H2367">
        <v>5592010.0222399998</v>
      </c>
      <c r="I2367">
        <v>624652</v>
      </c>
      <c r="J2367">
        <v>314465</v>
      </c>
      <c r="K2367" t="s">
        <v>17936</v>
      </c>
      <c r="L2367" t="s">
        <v>15747</v>
      </c>
      <c r="M2367" t="s">
        <v>15748</v>
      </c>
      <c r="N2367" t="s">
        <v>15544</v>
      </c>
      <c r="O2367" t="s">
        <v>15545</v>
      </c>
      <c r="P2367" t="s">
        <v>15545</v>
      </c>
      <c r="Q2367">
        <v>253</v>
      </c>
      <c r="R2367">
        <v>1287</v>
      </c>
      <c r="S2367" t="s">
        <v>217</v>
      </c>
      <c r="T2367">
        <v>623788.24515800003</v>
      </c>
      <c r="U2367">
        <v>314773.62060199998</v>
      </c>
      <c r="V2367">
        <v>1</v>
      </c>
      <c r="W2367">
        <v>2.8085602810600001</v>
      </c>
      <c r="X2367">
        <v>1</v>
      </c>
      <c r="Y2367">
        <v>1</v>
      </c>
      <c r="Z2367">
        <v>0</v>
      </c>
      <c r="AA2367">
        <v>0</v>
      </c>
      <c r="AB2367" t="s">
        <v>112</v>
      </c>
      <c r="AC2367" t="s">
        <v>218</v>
      </c>
      <c r="AD2367" t="s">
        <v>217</v>
      </c>
      <c r="AE2367">
        <v>332</v>
      </c>
      <c r="AF2367" t="s">
        <v>298</v>
      </c>
      <c r="AG2367" t="s">
        <v>242</v>
      </c>
      <c r="AH2367" t="s">
        <v>221</v>
      </c>
      <c r="AI2367" t="s">
        <v>242</v>
      </c>
      <c r="AJ2367">
        <v>0</v>
      </c>
      <c r="AK2367">
        <v>0</v>
      </c>
      <c r="AL2367">
        <v>14</v>
      </c>
    </row>
    <row r="2368" spans="1:38" x14ac:dyDescent="0.3">
      <c r="A2368">
        <v>2366</v>
      </c>
      <c r="B2368">
        <v>615</v>
      </c>
      <c r="C2368">
        <v>615</v>
      </c>
      <c r="D2368">
        <v>131210</v>
      </c>
      <c r="E2368" t="s">
        <v>17937</v>
      </c>
      <c r="F2368" t="s">
        <v>17057</v>
      </c>
      <c r="G2368">
        <v>1572.07522952</v>
      </c>
      <c r="H2368">
        <v>48101.672253899997</v>
      </c>
      <c r="I2368">
        <v>623245</v>
      </c>
      <c r="J2368">
        <v>313004</v>
      </c>
      <c r="K2368" t="s">
        <v>17937</v>
      </c>
      <c r="L2368" t="s">
        <v>15542</v>
      </c>
      <c r="M2368" t="s">
        <v>15543</v>
      </c>
      <c r="N2368" t="s">
        <v>15544</v>
      </c>
      <c r="O2368" t="s">
        <v>15545</v>
      </c>
      <c r="P2368" t="s">
        <v>15545</v>
      </c>
      <c r="Q2368">
        <v>254</v>
      </c>
      <c r="R2368">
        <v>1286</v>
      </c>
      <c r="S2368" t="s">
        <v>217</v>
      </c>
      <c r="T2368">
        <v>623322.59810599999</v>
      </c>
      <c r="U2368">
        <v>313022.02850999997</v>
      </c>
      <c r="V2368">
        <v>1</v>
      </c>
      <c r="W2368">
        <v>0.92992561646000005</v>
      </c>
      <c r="X2368">
        <v>1</v>
      </c>
      <c r="Y2368">
        <v>2</v>
      </c>
      <c r="Z2368">
        <v>0</v>
      </c>
      <c r="AA2368">
        <v>0</v>
      </c>
      <c r="AB2368" t="s">
        <v>217</v>
      </c>
      <c r="AC2368" t="s">
        <v>218</v>
      </c>
      <c r="AD2368" t="s">
        <v>217</v>
      </c>
      <c r="AE2368">
        <v>522</v>
      </c>
      <c r="AF2368" t="s">
        <v>298</v>
      </c>
      <c r="AG2368" t="s">
        <v>242</v>
      </c>
      <c r="AH2368" t="s">
        <v>221</v>
      </c>
      <c r="AI2368" t="s">
        <v>242</v>
      </c>
      <c r="AJ2368">
        <v>0</v>
      </c>
      <c r="AK2368">
        <v>0</v>
      </c>
      <c r="AL2368">
        <v>14</v>
      </c>
    </row>
    <row r="2369" spans="1:38" x14ac:dyDescent="0.3">
      <c r="A2369">
        <v>2367</v>
      </c>
      <c r="B2369">
        <v>616</v>
      </c>
      <c r="C2369">
        <v>616</v>
      </c>
      <c r="D2369">
        <v>131211</v>
      </c>
      <c r="E2369" t="s">
        <v>17938</v>
      </c>
      <c r="F2369" t="s">
        <v>17057</v>
      </c>
      <c r="G2369">
        <v>1248.17603119</v>
      </c>
      <c r="H2369">
        <v>63884.395928999998</v>
      </c>
      <c r="I2369">
        <v>623146</v>
      </c>
      <c r="J2369">
        <v>312790</v>
      </c>
      <c r="K2369" t="s">
        <v>17938</v>
      </c>
      <c r="L2369" t="s">
        <v>15542</v>
      </c>
      <c r="M2369" t="s">
        <v>15543</v>
      </c>
      <c r="N2369" t="s">
        <v>15544</v>
      </c>
      <c r="O2369" t="s">
        <v>15545</v>
      </c>
      <c r="P2369" t="s">
        <v>15545</v>
      </c>
      <c r="Q2369">
        <v>254</v>
      </c>
      <c r="R2369">
        <v>1286</v>
      </c>
      <c r="S2369" t="s">
        <v>217</v>
      </c>
      <c r="T2369">
        <v>623322.59810599999</v>
      </c>
      <c r="U2369">
        <v>313022.02850999997</v>
      </c>
      <c r="V2369">
        <v>1</v>
      </c>
      <c r="W2369">
        <v>0.92992561646000005</v>
      </c>
      <c r="X2369">
        <v>1</v>
      </c>
      <c r="Y2369">
        <v>2</v>
      </c>
      <c r="Z2369">
        <v>0</v>
      </c>
      <c r="AA2369">
        <v>0</v>
      </c>
      <c r="AB2369" t="s">
        <v>217</v>
      </c>
      <c r="AC2369" t="s">
        <v>218</v>
      </c>
      <c r="AD2369" t="s">
        <v>217</v>
      </c>
      <c r="AE2369">
        <v>522</v>
      </c>
      <c r="AF2369" t="s">
        <v>298</v>
      </c>
      <c r="AG2369" t="s">
        <v>242</v>
      </c>
      <c r="AH2369" t="s">
        <v>221</v>
      </c>
      <c r="AI2369" t="s">
        <v>242</v>
      </c>
      <c r="AJ2369">
        <v>0</v>
      </c>
      <c r="AK2369">
        <v>0</v>
      </c>
      <c r="AL2369">
        <v>14</v>
      </c>
    </row>
    <row r="2370" spans="1:38" x14ac:dyDescent="0.3">
      <c r="A2370">
        <v>2368</v>
      </c>
      <c r="B2370">
        <v>619</v>
      </c>
      <c r="C2370">
        <v>619</v>
      </c>
      <c r="D2370">
        <v>131214</v>
      </c>
      <c r="E2370" t="s">
        <v>17939</v>
      </c>
      <c r="F2370" t="s">
        <v>17057</v>
      </c>
      <c r="G2370">
        <v>1406.85099861</v>
      </c>
      <c r="H2370">
        <v>83907.057657500001</v>
      </c>
      <c r="I2370">
        <v>623386</v>
      </c>
      <c r="J2370">
        <v>312639</v>
      </c>
      <c r="K2370" t="s">
        <v>17939</v>
      </c>
      <c r="L2370" t="s">
        <v>15542</v>
      </c>
      <c r="M2370" t="s">
        <v>15543</v>
      </c>
      <c r="N2370" t="s">
        <v>15544</v>
      </c>
      <c r="O2370" t="s">
        <v>15545</v>
      </c>
      <c r="P2370" t="s">
        <v>15545</v>
      </c>
      <c r="Q2370">
        <v>254</v>
      </c>
      <c r="R2370">
        <v>1286</v>
      </c>
      <c r="S2370" t="s">
        <v>217</v>
      </c>
      <c r="T2370">
        <v>623322.59810599999</v>
      </c>
      <c r="U2370">
        <v>313022.02850999997</v>
      </c>
      <c r="V2370">
        <v>1</v>
      </c>
      <c r="W2370">
        <v>0.92992561646000005</v>
      </c>
      <c r="X2370">
        <v>1</v>
      </c>
      <c r="Y2370">
        <v>2</v>
      </c>
      <c r="Z2370">
        <v>0</v>
      </c>
      <c r="AA2370">
        <v>0</v>
      </c>
      <c r="AB2370" t="s">
        <v>217</v>
      </c>
      <c r="AC2370" t="s">
        <v>218</v>
      </c>
      <c r="AD2370" t="s">
        <v>217</v>
      </c>
      <c r="AE2370">
        <v>522</v>
      </c>
      <c r="AF2370" t="s">
        <v>298</v>
      </c>
      <c r="AG2370" t="s">
        <v>242</v>
      </c>
      <c r="AH2370" t="s">
        <v>221</v>
      </c>
      <c r="AI2370" t="s">
        <v>242</v>
      </c>
      <c r="AJ2370">
        <v>0</v>
      </c>
      <c r="AK2370">
        <v>0</v>
      </c>
      <c r="AL2370">
        <v>14</v>
      </c>
    </row>
    <row r="2371" spans="1:38" x14ac:dyDescent="0.3">
      <c r="A2371">
        <v>2369</v>
      </c>
      <c r="B2371">
        <v>620</v>
      </c>
      <c r="C2371">
        <v>620</v>
      </c>
      <c r="D2371">
        <v>131215</v>
      </c>
      <c r="E2371" t="s">
        <v>17940</v>
      </c>
      <c r="F2371" t="s">
        <v>17057</v>
      </c>
      <c r="G2371">
        <v>2419.3090475899999</v>
      </c>
      <c r="H2371">
        <v>86496.558536600001</v>
      </c>
      <c r="I2371">
        <v>623626</v>
      </c>
      <c r="J2371">
        <v>312882</v>
      </c>
      <c r="K2371" t="s">
        <v>17940</v>
      </c>
      <c r="L2371" t="s">
        <v>15542</v>
      </c>
      <c r="M2371" t="s">
        <v>15543</v>
      </c>
      <c r="N2371" t="s">
        <v>15544</v>
      </c>
      <c r="O2371" t="s">
        <v>15545</v>
      </c>
      <c r="P2371" t="s">
        <v>15545</v>
      </c>
      <c r="Q2371">
        <v>254</v>
      </c>
      <c r="R2371">
        <v>1286</v>
      </c>
      <c r="S2371" t="s">
        <v>217</v>
      </c>
      <c r="T2371">
        <v>623322.59810599999</v>
      </c>
      <c r="U2371">
        <v>313022.02850999997</v>
      </c>
      <c r="V2371">
        <v>1</v>
      </c>
      <c r="W2371">
        <v>0.92992561646000005</v>
      </c>
      <c r="X2371">
        <v>1</v>
      </c>
      <c r="Y2371">
        <v>2</v>
      </c>
      <c r="Z2371">
        <v>0</v>
      </c>
      <c r="AA2371">
        <v>0</v>
      </c>
      <c r="AB2371" t="s">
        <v>217</v>
      </c>
      <c r="AC2371" t="s">
        <v>218</v>
      </c>
      <c r="AD2371" t="s">
        <v>217</v>
      </c>
      <c r="AE2371">
        <v>522</v>
      </c>
      <c r="AF2371" t="s">
        <v>298</v>
      </c>
      <c r="AG2371" t="s">
        <v>242</v>
      </c>
      <c r="AH2371" t="s">
        <v>221</v>
      </c>
      <c r="AI2371" t="s">
        <v>242</v>
      </c>
      <c r="AJ2371">
        <v>0</v>
      </c>
      <c r="AK2371">
        <v>0</v>
      </c>
      <c r="AL2371">
        <v>14</v>
      </c>
    </row>
    <row r="2372" spans="1:38" x14ac:dyDescent="0.3">
      <c r="A2372">
        <v>2370</v>
      </c>
      <c r="B2372">
        <v>622</v>
      </c>
      <c r="C2372">
        <v>622</v>
      </c>
      <c r="D2372">
        <v>131217</v>
      </c>
      <c r="E2372" t="s">
        <v>17941</v>
      </c>
      <c r="F2372" t="s">
        <v>17057</v>
      </c>
      <c r="G2372">
        <v>1384.6675385599999</v>
      </c>
      <c r="H2372">
        <v>93198.735792099993</v>
      </c>
      <c r="I2372">
        <v>623165</v>
      </c>
      <c r="J2372">
        <v>312487</v>
      </c>
      <c r="K2372" t="s">
        <v>17941</v>
      </c>
      <c r="L2372" t="s">
        <v>15542</v>
      </c>
      <c r="M2372" t="s">
        <v>15543</v>
      </c>
      <c r="N2372" t="s">
        <v>15544</v>
      </c>
      <c r="O2372" t="s">
        <v>15545</v>
      </c>
      <c r="P2372" t="s">
        <v>15545</v>
      </c>
      <c r="Q2372">
        <v>254</v>
      </c>
      <c r="R2372">
        <v>1286</v>
      </c>
      <c r="S2372" t="s">
        <v>217</v>
      </c>
      <c r="T2372">
        <v>623322.59810599999</v>
      </c>
      <c r="U2372">
        <v>313022.02850999997</v>
      </c>
      <c r="V2372">
        <v>1</v>
      </c>
      <c r="W2372">
        <v>0.92992561646000005</v>
      </c>
      <c r="X2372">
        <v>1</v>
      </c>
      <c r="Y2372">
        <v>2</v>
      </c>
      <c r="Z2372">
        <v>0</v>
      </c>
      <c r="AA2372">
        <v>0</v>
      </c>
      <c r="AB2372" t="s">
        <v>217</v>
      </c>
      <c r="AC2372" t="s">
        <v>218</v>
      </c>
      <c r="AD2372" t="s">
        <v>217</v>
      </c>
      <c r="AE2372">
        <v>522</v>
      </c>
      <c r="AF2372" t="s">
        <v>298</v>
      </c>
      <c r="AG2372" t="s">
        <v>242</v>
      </c>
      <c r="AH2372" t="s">
        <v>221</v>
      </c>
      <c r="AI2372" t="s">
        <v>242</v>
      </c>
      <c r="AJ2372">
        <v>0</v>
      </c>
      <c r="AK2372">
        <v>0</v>
      </c>
      <c r="AL2372">
        <v>14</v>
      </c>
    </row>
    <row r="2373" spans="1:38" x14ac:dyDescent="0.3">
      <c r="A2373">
        <v>2371</v>
      </c>
      <c r="B2373">
        <v>629</v>
      </c>
      <c r="C2373">
        <v>629</v>
      </c>
      <c r="D2373">
        <v>131224</v>
      </c>
      <c r="E2373" t="s">
        <v>17942</v>
      </c>
      <c r="F2373" t="s">
        <v>17057</v>
      </c>
      <c r="G2373">
        <v>2978.75131358</v>
      </c>
      <c r="H2373">
        <v>238812.773223</v>
      </c>
      <c r="I2373">
        <v>623072</v>
      </c>
      <c r="J2373">
        <v>313310</v>
      </c>
      <c r="K2373" t="s">
        <v>17942</v>
      </c>
      <c r="L2373" t="s">
        <v>15542</v>
      </c>
      <c r="M2373" t="s">
        <v>15543</v>
      </c>
      <c r="N2373" t="s">
        <v>15544</v>
      </c>
      <c r="O2373" t="s">
        <v>15545</v>
      </c>
      <c r="P2373" t="s">
        <v>15545</v>
      </c>
      <c r="Q2373">
        <v>254</v>
      </c>
      <c r="R2373">
        <v>1286</v>
      </c>
      <c r="S2373" t="s">
        <v>217</v>
      </c>
      <c r="T2373">
        <v>623322.59810599999</v>
      </c>
      <c r="U2373">
        <v>313022.02850999997</v>
      </c>
      <c r="V2373">
        <v>1</v>
      </c>
      <c r="W2373">
        <v>0.92992561646000005</v>
      </c>
      <c r="X2373">
        <v>1</v>
      </c>
      <c r="Y2373">
        <v>2</v>
      </c>
      <c r="Z2373">
        <v>0</v>
      </c>
      <c r="AA2373">
        <v>0</v>
      </c>
      <c r="AB2373" t="s">
        <v>217</v>
      </c>
      <c r="AC2373" t="s">
        <v>218</v>
      </c>
      <c r="AD2373" t="s">
        <v>217</v>
      </c>
      <c r="AE2373">
        <v>522</v>
      </c>
      <c r="AF2373" t="s">
        <v>298</v>
      </c>
      <c r="AG2373" t="s">
        <v>242</v>
      </c>
      <c r="AH2373" t="s">
        <v>221</v>
      </c>
      <c r="AI2373" t="s">
        <v>242</v>
      </c>
      <c r="AJ2373">
        <v>0</v>
      </c>
      <c r="AK2373">
        <v>0</v>
      </c>
      <c r="AL2373">
        <v>14</v>
      </c>
    </row>
    <row r="2374" spans="1:38" x14ac:dyDescent="0.3">
      <c r="A2374">
        <v>2372</v>
      </c>
      <c r="B2374">
        <v>630</v>
      </c>
      <c r="C2374">
        <v>630</v>
      </c>
      <c r="D2374">
        <v>131225</v>
      </c>
      <c r="E2374" t="s">
        <v>17943</v>
      </c>
      <c r="F2374" t="s">
        <v>17057</v>
      </c>
      <c r="G2374">
        <v>1564.60473839</v>
      </c>
      <c r="H2374">
        <v>131387.62819600001</v>
      </c>
      <c r="I2374">
        <v>623524</v>
      </c>
      <c r="J2374">
        <v>313371</v>
      </c>
      <c r="K2374" t="s">
        <v>17943</v>
      </c>
      <c r="L2374" t="s">
        <v>15542</v>
      </c>
      <c r="M2374" t="s">
        <v>15543</v>
      </c>
      <c r="N2374" t="s">
        <v>15544</v>
      </c>
      <c r="O2374" t="s">
        <v>15545</v>
      </c>
      <c r="P2374" t="s">
        <v>15545</v>
      </c>
      <c r="Q2374">
        <v>254</v>
      </c>
      <c r="R2374">
        <v>1286</v>
      </c>
      <c r="S2374" t="s">
        <v>217</v>
      </c>
      <c r="T2374">
        <v>623322.59810599999</v>
      </c>
      <c r="U2374">
        <v>313022.02850999997</v>
      </c>
      <c r="V2374">
        <v>1</v>
      </c>
      <c r="W2374">
        <v>0.92992561646000005</v>
      </c>
      <c r="X2374">
        <v>1</v>
      </c>
      <c r="Y2374">
        <v>2</v>
      </c>
      <c r="Z2374">
        <v>0</v>
      </c>
      <c r="AA2374">
        <v>0</v>
      </c>
      <c r="AB2374" t="s">
        <v>217</v>
      </c>
      <c r="AC2374" t="s">
        <v>218</v>
      </c>
      <c r="AD2374" t="s">
        <v>217</v>
      </c>
      <c r="AE2374">
        <v>522</v>
      </c>
      <c r="AF2374" t="s">
        <v>298</v>
      </c>
      <c r="AG2374" t="s">
        <v>242</v>
      </c>
      <c r="AH2374" t="s">
        <v>221</v>
      </c>
      <c r="AI2374" t="s">
        <v>242</v>
      </c>
      <c r="AJ2374">
        <v>0</v>
      </c>
      <c r="AK2374">
        <v>0</v>
      </c>
      <c r="AL2374">
        <v>14</v>
      </c>
    </row>
    <row r="2375" spans="1:38" x14ac:dyDescent="0.3">
      <c r="A2375">
        <v>2373</v>
      </c>
      <c r="B2375">
        <v>632</v>
      </c>
      <c r="C2375">
        <v>632</v>
      </c>
      <c r="D2375">
        <v>131227</v>
      </c>
      <c r="E2375" t="s">
        <v>17944</v>
      </c>
      <c r="F2375" t="s">
        <v>17057</v>
      </c>
      <c r="G2375">
        <v>1353.3106616299999</v>
      </c>
      <c r="H2375">
        <v>49375.698613699999</v>
      </c>
      <c r="I2375">
        <v>623354</v>
      </c>
      <c r="J2375">
        <v>313155</v>
      </c>
      <c r="K2375" t="s">
        <v>17944</v>
      </c>
      <c r="L2375" t="s">
        <v>15542</v>
      </c>
      <c r="M2375" t="s">
        <v>15543</v>
      </c>
      <c r="N2375" t="s">
        <v>15544</v>
      </c>
      <c r="O2375" t="s">
        <v>15545</v>
      </c>
      <c r="P2375" t="s">
        <v>15545</v>
      </c>
      <c r="Q2375">
        <v>254</v>
      </c>
      <c r="R2375">
        <v>1286</v>
      </c>
      <c r="S2375" t="s">
        <v>217</v>
      </c>
      <c r="T2375">
        <v>623322.59810599999</v>
      </c>
      <c r="U2375">
        <v>313022.02850999997</v>
      </c>
      <c r="V2375">
        <v>1</v>
      </c>
      <c r="W2375">
        <v>0.92992561646000005</v>
      </c>
      <c r="X2375">
        <v>1</v>
      </c>
      <c r="Y2375">
        <v>2</v>
      </c>
      <c r="Z2375">
        <v>0</v>
      </c>
      <c r="AA2375">
        <v>0</v>
      </c>
      <c r="AB2375" t="s">
        <v>217</v>
      </c>
      <c r="AC2375" t="s">
        <v>218</v>
      </c>
      <c r="AD2375" t="s">
        <v>217</v>
      </c>
      <c r="AE2375">
        <v>522</v>
      </c>
      <c r="AF2375" t="s">
        <v>298</v>
      </c>
      <c r="AG2375" t="s">
        <v>242</v>
      </c>
      <c r="AH2375" t="s">
        <v>221</v>
      </c>
      <c r="AI2375" t="s">
        <v>242</v>
      </c>
      <c r="AJ2375">
        <v>0</v>
      </c>
      <c r="AK2375">
        <v>0</v>
      </c>
      <c r="AL2375">
        <v>14</v>
      </c>
    </row>
    <row r="2376" spans="1:38" x14ac:dyDescent="0.3">
      <c r="A2376">
        <v>2374</v>
      </c>
      <c r="B2376">
        <v>633</v>
      </c>
      <c r="C2376">
        <v>633</v>
      </c>
      <c r="D2376">
        <v>131228</v>
      </c>
      <c r="E2376" t="s">
        <v>17945</v>
      </c>
      <c r="F2376" t="s">
        <v>17057</v>
      </c>
      <c r="G2376">
        <v>1224.59773716</v>
      </c>
      <c r="H2376">
        <v>67569.008340999993</v>
      </c>
      <c r="I2376">
        <v>623458</v>
      </c>
      <c r="J2376">
        <v>312940</v>
      </c>
      <c r="K2376" t="s">
        <v>17945</v>
      </c>
      <c r="L2376" t="s">
        <v>15542</v>
      </c>
      <c r="M2376" t="s">
        <v>15543</v>
      </c>
      <c r="N2376" t="s">
        <v>15544</v>
      </c>
      <c r="O2376" t="s">
        <v>15545</v>
      </c>
      <c r="P2376" t="s">
        <v>15545</v>
      </c>
      <c r="Q2376">
        <v>254</v>
      </c>
      <c r="R2376">
        <v>1286</v>
      </c>
      <c r="S2376" t="s">
        <v>217</v>
      </c>
      <c r="T2376">
        <v>623322.59810599999</v>
      </c>
      <c r="U2376">
        <v>313022.02850999997</v>
      </c>
      <c r="V2376">
        <v>1</v>
      </c>
      <c r="W2376">
        <v>0.92992561646000005</v>
      </c>
      <c r="X2376">
        <v>1</v>
      </c>
      <c r="Y2376">
        <v>2</v>
      </c>
      <c r="Z2376">
        <v>0</v>
      </c>
      <c r="AA2376">
        <v>0</v>
      </c>
      <c r="AB2376" t="s">
        <v>217</v>
      </c>
      <c r="AC2376" t="s">
        <v>218</v>
      </c>
      <c r="AD2376" t="s">
        <v>217</v>
      </c>
      <c r="AE2376">
        <v>522</v>
      </c>
      <c r="AF2376" t="s">
        <v>298</v>
      </c>
      <c r="AG2376" t="s">
        <v>242</v>
      </c>
      <c r="AH2376" t="s">
        <v>221</v>
      </c>
      <c r="AI2376" t="s">
        <v>242</v>
      </c>
      <c r="AJ2376">
        <v>0</v>
      </c>
      <c r="AK2376">
        <v>0</v>
      </c>
      <c r="AL2376">
        <v>14</v>
      </c>
    </row>
    <row r="2377" spans="1:38" x14ac:dyDescent="0.3">
      <c r="A2377">
        <v>2375</v>
      </c>
      <c r="B2377">
        <v>641</v>
      </c>
      <c r="C2377">
        <v>641</v>
      </c>
      <c r="D2377">
        <v>131236</v>
      </c>
      <c r="E2377" t="s">
        <v>17946</v>
      </c>
      <c r="F2377" t="s">
        <v>17057</v>
      </c>
      <c r="G2377">
        <v>11999.797865099999</v>
      </c>
      <c r="H2377">
        <v>4515486.4453800004</v>
      </c>
      <c r="I2377">
        <v>629248</v>
      </c>
      <c r="J2377">
        <v>310543</v>
      </c>
      <c r="K2377" t="s">
        <v>17946</v>
      </c>
      <c r="L2377" t="s">
        <v>15747</v>
      </c>
      <c r="M2377" t="s">
        <v>15748</v>
      </c>
      <c r="N2377" t="s">
        <v>15544</v>
      </c>
      <c r="O2377" t="s">
        <v>15545</v>
      </c>
      <c r="P2377" t="s">
        <v>15545</v>
      </c>
      <c r="Q2377">
        <v>257</v>
      </c>
      <c r="R2377">
        <v>1283</v>
      </c>
      <c r="S2377" t="s">
        <v>217</v>
      </c>
      <c r="T2377">
        <v>629029.61608099996</v>
      </c>
      <c r="U2377">
        <v>311113.44634299999</v>
      </c>
      <c r="V2377">
        <v>1</v>
      </c>
      <c r="W2377">
        <v>3.0038016556499998</v>
      </c>
      <c r="X2377">
        <v>1</v>
      </c>
      <c r="Y2377">
        <v>1</v>
      </c>
      <c r="Z2377">
        <v>0</v>
      </c>
      <c r="AA2377">
        <v>0</v>
      </c>
      <c r="AB2377" t="s">
        <v>217</v>
      </c>
      <c r="AC2377" t="s">
        <v>218</v>
      </c>
      <c r="AD2377" t="s">
        <v>217</v>
      </c>
      <c r="AE2377">
        <v>473</v>
      </c>
      <c r="AF2377" t="s">
        <v>298</v>
      </c>
      <c r="AG2377" t="s">
        <v>242</v>
      </c>
      <c r="AH2377" t="s">
        <v>221</v>
      </c>
      <c r="AI2377" t="s">
        <v>242</v>
      </c>
      <c r="AJ2377">
        <v>0</v>
      </c>
      <c r="AK2377">
        <v>0</v>
      </c>
      <c r="AL2377">
        <v>14</v>
      </c>
    </row>
    <row r="2378" spans="1:38" x14ac:dyDescent="0.3">
      <c r="A2378">
        <v>2376</v>
      </c>
      <c r="B2378">
        <v>777</v>
      </c>
      <c r="C2378">
        <v>777</v>
      </c>
      <c r="D2378">
        <v>131372</v>
      </c>
      <c r="E2378" t="s">
        <v>17947</v>
      </c>
      <c r="F2378" t="s">
        <v>17057</v>
      </c>
      <c r="G2378">
        <v>1271.1358640599999</v>
      </c>
      <c r="H2378">
        <v>42188.432848900004</v>
      </c>
      <c r="I2378">
        <v>627557</v>
      </c>
      <c r="J2378">
        <v>309965</v>
      </c>
      <c r="K2378" t="s">
        <v>17947</v>
      </c>
      <c r="L2378" t="s">
        <v>15542</v>
      </c>
      <c r="M2378" t="s">
        <v>15543</v>
      </c>
      <c r="N2378" t="s">
        <v>15544</v>
      </c>
      <c r="O2378" t="s">
        <v>15545</v>
      </c>
      <c r="P2378" t="s">
        <v>15545</v>
      </c>
      <c r="Q2378">
        <v>258</v>
      </c>
      <c r="R2378">
        <v>1282</v>
      </c>
      <c r="S2378" t="s">
        <v>217</v>
      </c>
      <c r="T2378">
        <v>627658.21100500005</v>
      </c>
      <c r="U2378">
        <v>310033.47862299997</v>
      </c>
      <c r="V2378">
        <v>1</v>
      </c>
      <c r="W2378">
        <v>0.70014384009999997</v>
      </c>
      <c r="X2378">
        <v>1</v>
      </c>
      <c r="Y2378">
        <v>2</v>
      </c>
      <c r="Z2378">
        <v>0</v>
      </c>
      <c r="AA2378">
        <v>0</v>
      </c>
      <c r="AB2378" t="s">
        <v>217</v>
      </c>
      <c r="AC2378" t="s">
        <v>218</v>
      </c>
      <c r="AD2378" t="s">
        <v>217</v>
      </c>
      <c r="AE2378">
        <v>469</v>
      </c>
      <c r="AF2378" t="s">
        <v>298</v>
      </c>
      <c r="AG2378" t="s">
        <v>242</v>
      </c>
      <c r="AH2378" t="s">
        <v>221</v>
      </c>
      <c r="AI2378" t="s">
        <v>242</v>
      </c>
      <c r="AJ2378">
        <v>0</v>
      </c>
      <c r="AK2378">
        <v>0</v>
      </c>
      <c r="AL2378">
        <v>14</v>
      </c>
    </row>
    <row r="2379" spans="1:38" x14ac:dyDescent="0.3">
      <c r="A2379">
        <v>2377</v>
      </c>
      <c r="B2379">
        <v>782</v>
      </c>
      <c r="C2379">
        <v>782</v>
      </c>
      <c r="D2379">
        <v>131377</v>
      </c>
      <c r="E2379" t="s">
        <v>17948</v>
      </c>
      <c r="F2379" t="s">
        <v>17057</v>
      </c>
      <c r="G2379">
        <v>2457.1760628699999</v>
      </c>
      <c r="H2379">
        <v>150618.248961</v>
      </c>
      <c r="I2379">
        <v>627493</v>
      </c>
      <c r="J2379">
        <v>309686</v>
      </c>
      <c r="K2379" t="s">
        <v>17948</v>
      </c>
      <c r="L2379" t="s">
        <v>15542</v>
      </c>
      <c r="M2379" t="s">
        <v>15543</v>
      </c>
      <c r="N2379" t="s">
        <v>15544</v>
      </c>
      <c r="O2379" t="s">
        <v>15545</v>
      </c>
      <c r="P2379" t="s">
        <v>15545</v>
      </c>
      <c r="Q2379">
        <v>258</v>
      </c>
      <c r="R2379">
        <v>1282</v>
      </c>
      <c r="S2379" t="s">
        <v>217</v>
      </c>
      <c r="T2379">
        <v>627658.21100500005</v>
      </c>
      <c r="U2379">
        <v>310033.47862299997</v>
      </c>
      <c r="V2379">
        <v>1</v>
      </c>
      <c r="W2379">
        <v>0.70014384009999997</v>
      </c>
      <c r="X2379">
        <v>1</v>
      </c>
      <c r="Y2379">
        <v>2</v>
      </c>
      <c r="Z2379">
        <v>0</v>
      </c>
      <c r="AA2379">
        <v>0</v>
      </c>
      <c r="AB2379" t="s">
        <v>217</v>
      </c>
      <c r="AC2379" t="s">
        <v>218</v>
      </c>
      <c r="AD2379" t="s">
        <v>217</v>
      </c>
      <c r="AE2379">
        <v>469</v>
      </c>
      <c r="AF2379" t="s">
        <v>298</v>
      </c>
      <c r="AG2379" t="s">
        <v>242</v>
      </c>
      <c r="AH2379" t="s">
        <v>221</v>
      </c>
      <c r="AI2379" t="s">
        <v>242</v>
      </c>
      <c r="AJ2379">
        <v>0</v>
      </c>
      <c r="AK2379">
        <v>0</v>
      </c>
      <c r="AL2379">
        <v>14</v>
      </c>
    </row>
    <row r="2380" spans="1:38" x14ac:dyDescent="0.3">
      <c r="A2380">
        <v>2378</v>
      </c>
      <c r="B2380">
        <v>795</v>
      </c>
      <c r="C2380">
        <v>795</v>
      </c>
      <c r="D2380">
        <v>131390</v>
      </c>
      <c r="E2380" t="s">
        <v>17949</v>
      </c>
      <c r="F2380" t="s">
        <v>17057</v>
      </c>
      <c r="G2380">
        <v>1183.89007322</v>
      </c>
      <c r="H2380">
        <v>37149.895632</v>
      </c>
      <c r="I2380">
        <v>627991</v>
      </c>
      <c r="J2380">
        <v>309965</v>
      </c>
      <c r="K2380" t="s">
        <v>17949</v>
      </c>
      <c r="L2380" t="s">
        <v>15542</v>
      </c>
      <c r="M2380" t="s">
        <v>15543</v>
      </c>
      <c r="N2380" t="s">
        <v>15544</v>
      </c>
      <c r="O2380" t="s">
        <v>15545</v>
      </c>
      <c r="P2380" t="s">
        <v>15545</v>
      </c>
      <c r="Q2380">
        <v>258</v>
      </c>
      <c r="R2380">
        <v>1282</v>
      </c>
      <c r="S2380" t="s">
        <v>217</v>
      </c>
      <c r="T2380">
        <v>627658.21100500005</v>
      </c>
      <c r="U2380">
        <v>310033.47862299997</v>
      </c>
      <c r="V2380">
        <v>1</v>
      </c>
      <c r="W2380">
        <v>0.70014384009999997</v>
      </c>
      <c r="X2380">
        <v>1</v>
      </c>
      <c r="Y2380">
        <v>2</v>
      </c>
      <c r="Z2380">
        <v>0</v>
      </c>
      <c r="AA2380">
        <v>0</v>
      </c>
      <c r="AB2380" t="s">
        <v>217</v>
      </c>
      <c r="AC2380" t="s">
        <v>218</v>
      </c>
      <c r="AD2380" t="s">
        <v>217</v>
      </c>
      <c r="AE2380">
        <v>469</v>
      </c>
      <c r="AF2380" t="s">
        <v>298</v>
      </c>
      <c r="AG2380" t="s">
        <v>242</v>
      </c>
      <c r="AH2380" t="s">
        <v>221</v>
      </c>
      <c r="AI2380" t="s">
        <v>242</v>
      </c>
      <c r="AJ2380">
        <v>0</v>
      </c>
      <c r="AK2380">
        <v>0</v>
      </c>
      <c r="AL2380">
        <v>14</v>
      </c>
    </row>
    <row r="2381" spans="1:38" x14ac:dyDescent="0.3">
      <c r="A2381">
        <v>2379</v>
      </c>
      <c r="B2381">
        <v>796</v>
      </c>
      <c r="C2381">
        <v>796</v>
      </c>
      <c r="D2381">
        <v>131391</v>
      </c>
      <c r="E2381" t="s">
        <v>17950</v>
      </c>
      <c r="F2381" t="s">
        <v>17057</v>
      </c>
      <c r="G2381">
        <v>1452.3939892400001</v>
      </c>
      <c r="H2381">
        <v>80583.848398999995</v>
      </c>
      <c r="I2381">
        <v>627815</v>
      </c>
      <c r="J2381">
        <v>310065</v>
      </c>
      <c r="K2381" t="s">
        <v>17950</v>
      </c>
      <c r="L2381" t="s">
        <v>15542</v>
      </c>
      <c r="M2381" t="s">
        <v>15543</v>
      </c>
      <c r="N2381" t="s">
        <v>15544</v>
      </c>
      <c r="O2381" t="s">
        <v>15545</v>
      </c>
      <c r="P2381" t="s">
        <v>15545</v>
      </c>
      <c r="Q2381">
        <v>258</v>
      </c>
      <c r="R2381">
        <v>1282</v>
      </c>
      <c r="S2381" t="s">
        <v>217</v>
      </c>
      <c r="T2381">
        <v>627658.21100500005</v>
      </c>
      <c r="U2381">
        <v>310033.47862299997</v>
      </c>
      <c r="V2381">
        <v>1</v>
      </c>
      <c r="W2381">
        <v>0.70014384009999997</v>
      </c>
      <c r="X2381">
        <v>1</v>
      </c>
      <c r="Y2381">
        <v>2</v>
      </c>
      <c r="Z2381">
        <v>0</v>
      </c>
      <c r="AA2381">
        <v>0</v>
      </c>
      <c r="AB2381" t="s">
        <v>217</v>
      </c>
      <c r="AC2381" t="s">
        <v>218</v>
      </c>
      <c r="AD2381" t="s">
        <v>217</v>
      </c>
      <c r="AE2381">
        <v>469</v>
      </c>
      <c r="AF2381" t="s">
        <v>298</v>
      </c>
      <c r="AG2381" t="s">
        <v>242</v>
      </c>
      <c r="AH2381" t="s">
        <v>221</v>
      </c>
      <c r="AI2381" t="s">
        <v>242</v>
      </c>
      <c r="AJ2381">
        <v>0</v>
      </c>
      <c r="AK2381">
        <v>0</v>
      </c>
      <c r="AL2381">
        <v>14</v>
      </c>
    </row>
    <row r="2382" spans="1:38" x14ac:dyDescent="0.3">
      <c r="A2382">
        <v>2380</v>
      </c>
      <c r="B2382">
        <v>797</v>
      </c>
      <c r="C2382">
        <v>797</v>
      </c>
      <c r="D2382">
        <v>131392</v>
      </c>
      <c r="E2382" t="s">
        <v>17951</v>
      </c>
      <c r="F2382" t="s">
        <v>17057</v>
      </c>
      <c r="G2382">
        <v>1432.3936605599999</v>
      </c>
      <c r="H2382">
        <v>63856.818907399997</v>
      </c>
      <c r="I2382">
        <v>627800</v>
      </c>
      <c r="J2382">
        <v>309742</v>
      </c>
      <c r="K2382" t="s">
        <v>17951</v>
      </c>
      <c r="L2382" t="s">
        <v>15542</v>
      </c>
      <c r="M2382" t="s">
        <v>15543</v>
      </c>
      <c r="N2382" t="s">
        <v>15544</v>
      </c>
      <c r="O2382" t="s">
        <v>15545</v>
      </c>
      <c r="P2382" t="s">
        <v>15545</v>
      </c>
      <c r="Q2382">
        <v>258</v>
      </c>
      <c r="R2382">
        <v>1282</v>
      </c>
      <c r="S2382" t="s">
        <v>217</v>
      </c>
      <c r="T2382">
        <v>627658.21100500005</v>
      </c>
      <c r="U2382">
        <v>310033.47862299997</v>
      </c>
      <c r="V2382">
        <v>1</v>
      </c>
      <c r="W2382">
        <v>0.70014384009999997</v>
      </c>
      <c r="X2382">
        <v>1</v>
      </c>
      <c r="Y2382">
        <v>2</v>
      </c>
      <c r="Z2382">
        <v>0</v>
      </c>
      <c r="AA2382">
        <v>0</v>
      </c>
      <c r="AB2382" t="s">
        <v>217</v>
      </c>
      <c r="AC2382" t="s">
        <v>218</v>
      </c>
      <c r="AD2382" t="s">
        <v>217</v>
      </c>
      <c r="AE2382">
        <v>469</v>
      </c>
      <c r="AF2382" t="s">
        <v>298</v>
      </c>
      <c r="AG2382" t="s">
        <v>242</v>
      </c>
      <c r="AH2382" t="s">
        <v>221</v>
      </c>
      <c r="AI2382" t="s">
        <v>242</v>
      </c>
      <c r="AJ2382">
        <v>0</v>
      </c>
      <c r="AK2382">
        <v>0</v>
      </c>
      <c r="AL2382">
        <v>14</v>
      </c>
    </row>
    <row r="2383" spans="1:38" x14ac:dyDescent="0.3">
      <c r="A2383">
        <v>2381</v>
      </c>
      <c r="B2383">
        <v>793</v>
      </c>
      <c r="C2383">
        <v>793</v>
      </c>
      <c r="D2383">
        <v>131388</v>
      </c>
      <c r="E2383" t="s">
        <v>17952</v>
      </c>
      <c r="F2383" t="s">
        <v>17057</v>
      </c>
      <c r="G2383">
        <v>2946.9033302600001</v>
      </c>
      <c r="H2383">
        <v>504016.31240499998</v>
      </c>
      <c r="I2383">
        <v>627614</v>
      </c>
      <c r="J2383">
        <v>310453</v>
      </c>
      <c r="K2383" t="s">
        <v>17952</v>
      </c>
      <c r="L2383" t="s">
        <v>15542</v>
      </c>
      <c r="M2383" t="s">
        <v>15543</v>
      </c>
      <c r="N2383" t="s">
        <v>15544</v>
      </c>
      <c r="O2383" t="s">
        <v>15545</v>
      </c>
      <c r="P2383" t="s">
        <v>15545</v>
      </c>
      <c r="Q2383">
        <v>259</v>
      </c>
      <c r="R2383">
        <v>1281</v>
      </c>
      <c r="S2383" t="s">
        <v>217</v>
      </c>
      <c r="T2383">
        <v>627854.04190700001</v>
      </c>
      <c r="U2383">
        <v>310505.12451499997</v>
      </c>
      <c r="V2383">
        <v>1</v>
      </c>
      <c r="W2383">
        <v>0.34527819231000001</v>
      </c>
      <c r="X2383">
        <v>0</v>
      </c>
      <c r="Y2383">
        <v>2</v>
      </c>
      <c r="Z2383">
        <v>0</v>
      </c>
      <c r="AA2383">
        <v>0</v>
      </c>
      <c r="AB2383" t="s">
        <v>217</v>
      </c>
      <c r="AC2383" t="s">
        <v>218</v>
      </c>
      <c r="AD2383" t="s">
        <v>217</v>
      </c>
      <c r="AE2383">
        <v>567</v>
      </c>
      <c r="AF2383" t="s">
        <v>298</v>
      </c>
      <c r="AG2383" t="s">
        <v>242</v>
      </c>
      <c r="AH2383" t="s">
        <v>221</v>
      </c>
      <c r="AI2383" t="s">
        <v>242</v>
      </c>
      <c r="AJ2383">
        <v>0</v>
      </c>
      <c r="AK2383">
        <v>0</v>
      </c>
      <c r="AL2383">
        <v>14</v>
      </c>
    </row>
    <row r="2384" spans="1:38" x14ac:dyDescent="0.3">
      <c r="A2384">
        <v>2382</v>
      </c>
      <c r="B2384">
        <v>794</v>
      </c>
      <c r="C2384">
        <v>794</v>
      </c>
      <c r="D2384">
        <v>131389</v>
      </c>
      <c r="E2384" t="s">
        <v>17953</v>
      </c>
      <c r="F2384" t="s">
        <v>17057</v>
      </c>
      <c r="G2384">
        <v>1937.3204307399999</v>
      </c>
      <c r="H2384">
        <v>134816.28870100001</v>
      </c>
      <c r="I2384">
        <v>628091</v>
      </c>
      <c r="J2384">
        <v>310258</v>
      </c>
      <c r="K2384" t="s">
        <v>17953</v>
      </c>
      <c r="L2384" t="s">
        <v>15542</v>
      </c>
      <c r="M2384" t="s">
        <v>15543</v>
      </c>
      <c r="N2384" t="s">
        <v>15544</v>
      </c>
      <c r="O2384" t="s">
        <v>15545</v>
      </c>
      <c r="P2384" t="s">
        <v>15545</v>
      </c>
      <c r="Q2384">
        <v>259</v>
      </c>
      <c r="R2384">
        <v>1281</v>
      </c>
      <c r="S2384" t="s">
        <v>217</v>
      </c>
      <c r="T2384">
        <v>627854.04190700001</v>
      </c>
      <c r="U2384">
        <v>310505.12451499997</v>
      </c>
      <c r="V2384">
        <v>1</v>
      </c>
      <c r="W2384">
        <v>0.34527819231000001</v>
      </c>
      <c r="X2384">
        <v>0</v>
      </c>
      <c r="Y2384">
        <v>2</v>
      </c>
      <c r="Z2384">
        <v>0</v>
      </c>
      <c r="AA2384">
        <v>0</v>
      </c>
      <c r="AB2384" t="s">
        <v>217</v>
      </c>
      <c r="AC2384" t="s">
        <v>218</v>
      </c>
      <c r="AD2384" t="s">
        <v>217</v>
      </c>
      <c r="AE2384">
        <v>567</v>
      </c>
      <c r="AF2384" t="s">
        <v>298</v>
      </c>
      <c r="AG2384" t="s">
        <v>242</v>
      </c>
      <c r="AH2384" t="s">
        <v>221</v>
      </c>
      <c r="AI2384" t="s">
        <v>242</v>
      </c>
      <c r="AJ2384">
        <v>0</v>
      </c>
      <c r="AK2384">
        <v>0</v>
      </c>
      <c r="AL2384">
        <v>14</v>
      </c>
    </row>
    <row r="2385" spans="1:38" x14ac:dyDescent="0.3">
      <c r="A2385">
        <v>2383</v>
      </c>
      <c r="B2385">
        <v>1749</v>
      </c>
      <c r="C2385">
        <v>1749</v>
      </c>
      <c r="D2385">
        <v>132344</v>
      </c>
      <c r="E2385" t="s">
        <v>17954</v>
      </c>
      <c r="F2385" t="s">
        <v>16175</v>
      </c>
      <c r="G2385">
        <v>1448.5540579399999</v>
      </c>
      <c r="H2385">
        <v>59809.371589000002</v>
      </c>
      <c r="I2385">
        <v>629094</v>
      </c>
      <c r="J2385">
        <v>330293</v>
      </c>
      <c r="K2385" t="s">
        <v>17954</v>
      </c>
      <c r="L2385" t="s">
        <v>15542</v>
      </c>
      <c r="M2385" t="s">
        <v>15543</v>
      </c>
      <c r="N2385" t="s">
        <v>15544</v>
      </c>
      <c r="O2385" t="s">
        <v>15545</v>
      </c>
      <c r="P2385" t="s">
        <v>15545</v>
      </c>
      <c r="Q2385">
        <v>260</v>
      </c>
      <c r="R2385">
        <v>5280</v>
      </c>
      <c r="S2385" t="s">
        <v>217</v>
      </c>
      <c r="T2385">
        <v>627709.85384600004</v>
      </c>
      <c r="U2385">
        <v>330074.62463400001</v>
      </c>
      <c r="V2385">
        <v>5</v>
      </c>
      <c r="W2385">
        <v>14.5527785794</v>
      </c>
      <c r="X2385">
        <v>2</v>
      </c>
      <c r="Y2385">
        <v>0</v>
      </c>
      <c r="Z2385">
        <v>0</v>
      </c>
      <c r="AA2385">
        <v>0</v>
      </c>
      <c r="AB2385" t="s">
        <v>177</v>
      </c>
      <c r="AC2385" t="s">
        <v>218</v>
      </c>
      <c r="AD2385" t="s">
        <v>217</v>
      </c>
      <c r="AE2385">
        <v>367</v>
      </c>
      <c r="AF2385" t="s">
        <v>231</v>
      </c>
      <c r="AG2385" t="s">
        <v>235</v>
      </c>
      <c r="AH2385" t="s">
        <v>221</v>
      </c>
      <c r="AI2385" t="s">
        <v>226</v>
      </c>
      <c r="AJ2385">
        <v>0</v>
      </c>
      <c r="AK2385">
        <v>0</v>
      </c>
      <c r="AL2385">
        <v>6</v>
      </c>
    </row>
    <row r="2386" spans="1:38" x14ac:dyDescent="0.3">
      <c r="A2386">
        <v>2384</v>
      </c>
      <c r="B2386">
        <v>1750</v>
      </c>
      <c r="C2386">
        <v>1750</v>
      </c>
      <c r="D2386">
        <v>132345</v>
      </c>
      <c r="E2386" t="s">
        <v>17955</v>
      </c>
      <c r="F2386" t="s">
        <v>16175</v>
      </c>
      <c r="G2386">
        <v>1570.8587209899999</v>
      </c>
      <c r="H2386">
        <v>114908.81484399999</v>
      </c>
      <c r="I2386">
        <v>629062</v>
      </c>
      <c r="J2386">
        <v>329837</v>
      </c>
      <c r="K2386" t="s">
        <v>17955</v>
      </c>
      <c r="L2386" t="s">
        <v>15542</v>
      </c>
      <c r="M2386" t="s">
        <v>15543</v>
      </c>
      <c r="N2386" t="s">
        <v>15544</v>
      </c>
      <c r="O2386" t="s">
        <v>15545</v>
      </c>
      <c r="P2386" t="s">
        <v>15545</v>
      </c>
      <c r="Q2386">
        <v>260</v>
      </c>
      <c r="R2386">
        <v>5280</v>
      </c>
      <c r="S2386" t="s">
        <v>217</v>
      </c>
      <c r="T2386">
        <v>627709.85384600004</v>
      </c>
      <c r="U2386">
        <v>330074.62463400001</v>
      </c>
      <c r="V2386">
        <v>5</v>
      </c>
      <c r="W2386">
        <v>14.5527785794</v>
      </c>
      <c r="X2386">
        <v>2</v>
      </c>
      <c r="Y2386">
        <v>0</v>
      </c>
      <c r="Z2386">
        <v>0</v>
      </c>
      <c r="AA2386">
        <v>0</v>
      </c>
      <c r="AB2386" t="s">
        <v>177</v>
      </c>
      <c r="AC2386" t="s">
        <v>218</v>
      </c>
      <c r="AD2386" t="s">
        <v>217</v>
      </c>
      <c r="AE2386">
        <v>367</v>
      </c>
      <c r="AF2386" t="s">
        <v>231</v>
      </c>
      <c r="AG2386" t="s">
        <v>235</v>
      </c>
      <c r="AH2386" t="s">
        <v>221</v>
      </c>
      <c r="AI2386" t="s">
        <v>226</v>
      </c>
      <c r="AJ2386">
        <v>0</v>
      </c>
      <c r="AK2386">
        <v>0</v>
      </c>
      <c r="AL2386">
        <v>6</v>
      </c>
    </row>
    <row r="2387" spans="1:38" x14ac:dyDescent="0.3">
      <c r="A2387">
        <v>2385</v>
      </c>
      <c r="B2387">
        <v>1751</v>
      </c>
      <c r="C2387">
        <v>1751</v>
      </c>
      <c r="D2387">
        <v>132346</v>
      </c>
      <c r="E2387" t="s">
        <v>17956</v>
      </c>
      <c r="F2387" t="s">
        <v>16175</v>
      </c>
      <c r="G2387">
        <v>6079.18462783</v>
      </c>
      <c r="H2387">
        <v>989724.67338299996</v>
      </c>
      <c r="I2387">
        <v>629760</v>
      </c>
      <c r="J2387">
        <v>330326</v>
      </c>
      <c r="K2387" t="s">
        <v>17956</v>
      </c>
      <c r="L2387" t="s">
        <v>15542</v>
      </c>
      <c r="M2387" t="s">
        <v>15543</v>
      </c>
      <c r="N2387" t="s">
        <v>15544</v>
      </c>
      <c r="O2387" t="s">
        <v>15545</v>
      </c>
      <c r="P2387" t="s">
        <v>15545</v>
      </c>
      <c r="Q2387">
        <v>260</v>
      </c>
      <c r="R2387">
        <v>5280</v>
      </c>
      <c r="S2387" t="s">
        <v>217</v>
      </c>
      <c r="T2387">
        <v>627709.85384600004</v>
      </c>
      <c r="U2387">
        <v>330074.62463400001</v>
      </c>
      <c r="V2387">
        <v>5</v>
      </c>
      <c r="W2387">
        <v>14.5527785794</v>
      </c>
      <c r="X2387">
        <v>2</v>
      </c>
      <c r="Y2387">
        <v>0</v>
      </c>
      <c r="Z2387">
        <v>0</v>
      </c>
      <c r="AA2387">
        <v>0</v>
      </c>
      <c r="AB2387" t="s">
        <v>177</v>
      </c>
      <c r="AC2387" t="s">
        <v>218</v>
      </c>
      <c r="AD2387" t="s">
        <v>217</v>
      </c>
      <c r="AE2387">
        <v>367</v>
      </c>
      <c r="AF2387" t="s">
        <v>231</v>
      </c>
      <c r="AG2387" t="s">
        <v>235</v>
      </c>
      <c r="AH2387" t="s">
        <v>221</v>
      </c>
      <c r="AI2387" t="s">
        <v>226</v>
      </c>
      <c r="AJ2387">
        <v>0</v>
      </c>
      <c r="AK2387">
        <v>0</v>
      </c>
      <c r="AL2387">
        <v>6</v>
      </c>
    </row>
    <row r="2388" spans="1:38" x14ac:dyDescent="0.3">
      <c r="A2388">
        <v>2386</v>
      </c>
      <c r="B2388">
        <v>1752</v>
      </c>
      <c r="C2388">
        <v>1752</v>
      </c>
      <c r="D2388">
        <v>132347</v>
      </c>
      <c r="E2388" t="s">
        <v>17957</v>
      </c>
      <c r="F2388" t="s">
        <v>16175</v>
      </c>
      <c r="G2388">
        <v>2371.57814882</v>
      </c>
      <c r="H2388">
        <v>181645.314973</v>
      </c>
      <c r="I2388">
        <v>628734</v>
      </c>
      <c r="J2388">
        <v>329648</v>
      </c>
      <c r="K2388" t="s">
        <v>17957</v>
      </c>
      <c r="L2388" t="s">
        <v>15542</v>
      </c>
      <c r="M2388" t="s">
        <v>15543</v>
      </c>
      <c r="N2388" t="s">
        <v>15544</v>
      </c>
      <c r="O2388" t="s">
        <v>15545</v>
      </c>
      <c r="P2388" t="s">
        <v>15545</v>
      </c>
      <c r="Q2388">
        <v>260</v>
      </c>
      <c r="R2388">
        <v>5280</v>
      </c>
      <c r="S2388" t="s">
        <v>217</v>
      </c>
      <c r="T2388">
        <v>627709.85384600004</v>
      </c>
      <c r="U2388">
        <v>330074.62463400001</v>
      </c>
      <c r="V2388">
        <v>5</v>
      </c>
      <c r="W2388">
        <v>14.5527785794</v>
      </c>
      <c r="X2388">
        <v>2</v>
      </c>
      <c r="Y2388">
        <v>0</v>
      </c>
      <c r="Z2388">
        <v>0</v>
      </c>
      <c r="AA2388">
        <v>0</v>
      </c>
      <c r="AB2388" t="s">
        <v>177</v>
      </c>
      <c r="AC2388" t="s">
        <v>218</v>
      </c>
      <c r="AD2388" t="s">
        <v>217</v>
      </c>
      <c r="AE2388">
        <v>367</v>
      </c>
      <c r="AF2388" t="s">
        <v>231</v>
      </c>
      <c r="AG2388" t="s">
        <v>235</v>
      </c>
      <c r="AH2388" t="s">
        <v>221</v>
      </c>
      <c r="AI2388" t="s">
        <v>226</v>
      </c>
      <c r="AJ2388">
        <v>0</v>
      </c>
      <c r="AK2388">
        <v>0</v>
      </c>
      <c r="AL2388">
        <v>6</v>
      </c>
    </row>
    <row r="2389" spans="1:38" x14ac:dyDescent="0.3">
      <c r="A2389">
        <v>2387</v>
      </c>
      <c r="B2389">
        <v>1754</v>
      </c>
      <c r="C2389">
        <v>1754</v>
      </c>
      <c r="D2389">
        <v>132349</v>
      </c>
      <c r="E2389" t="s">
        <v>17958</v>
      </c>
      <c r="F2389" t="s">
        <v>16175</v>
      </c>
      <c r="G2389">
        <v>2979.4276746199998</v>
      </c>
      <c r="H2389">
        <v>337242.84471600002</v>
      </c>
      <c r="I2389">
        <v>629312</v>
      </c>
      <c r="J2389">
        <v>329486</v>
      </c>
      <c r="K2389" t="s">
        <v>17958</v>
      </c>
      <c r="L2389" t="s">
        <v>15542</v>
      </c>
      <c r="M2389" t="s">
        <v>15543</v>
      </c>
      <c r="N2389" t="s">
        <v>15544</v>
      </c>
      <c r="O2389" t="s">
        <v>15545</v>
      </c>
      <c r="P2389" t="s">
        <v>15545</v>
      </c>
      <c r="Q2389">
        <v>260</v>
      </c>
      <c r="R2389">
        <v>5280</v>
      </c>
      <c r="S2389" t="s">
        <v>217</v>
      </c>
      <c r="T2389">
        <v>627709.85384600004</v>
      </c>
      <c r="U2389">
        <v>330074.62463400001</v>
      </c>
      <c r="V2389">
        <v>5</v>
      </c>
      <c r="W2389">
        <v>14.5527785794</v>
      </c>
      <c r="X2389">
        <v>2</v>
      </c>
      <c r="Y2389">
        <v>0</v>
      </c>
      <c r="Z2389">
        <v>0</v>
      </c>
      <c r="AA2389">
        <v>0</v>
      </c>
      <c r="AB2389" t="s">
        <v>177</v>
      </c>
      <c r="AC2389" t="s">
        <v>218</v>
      </c>
      <c r="AD2389" t="s">
        <v>217</v>
      </c>
      <c r="AE2389">
        <v>367</v>
      </c>
      <c r="AF2389" t="s">
        <v>231</v>
      </c>
      <c r="AG2389" t="s">
        <v>235</v>
      </c>
      <c r="AH2389" t="s">
        <v>221</v>
      </c>
      <c r="AI2389" t="s">
        <v>226</v>
      </c>
      <c r="AJ2389">
        <v>0</v>
      </c>
      <c r="AK2389">
        <v>0</v>
      </c>
      <c r="AL2389">
        <v>6</v>
      </c>
    </row>
    <row r="2390" spans="1:38" x14ac:dyDescent="0.3">
      <c r="A2390">
        <v>2388</v>
      </c>
      <c r="B2390">
        <v>1755</v>
      </c>
      <c r="C2390">
        <v>1755</v>
      </c>
      <c r="D2390">
        <v>132350</v>
      </c>
      <c r="E2390" t="s">
        <v>17959</v>
      </c>
      <c r="F2390" t="s">
        <v>16175</v>
      </c>
      <c r="G2390">
        <v>1255.6704501500001</v>
      </c>
      <c r="H2390">
        <v>68676.451965600005</v>
      </c>
      <c r="I2390">
        <v>628802</v>
      </c>
      <c r="J2390">
        <v>329227</v>
      </c>
      <c r="K2390" t="s">
        <v>17959</v>
      </c>
      <c r="L2390" t="s">
        <v>15542</v>
      </c>
      <c r="M2390" t="s">
        <v>15543</v>
      </c>
      <c r="N2390" t="s">
        <v>15544</v>
      </c>
      <c r="O2390" t="s">
        <v>15545</v>
      </c>
      <c r="P2390" t="s">
        <v>15545</v>
      </c>
      <c r="Q2390">
        <v>260</v>
      </c>
      <c r="R2390">
        <v>5280</v>
      </c>
      <c r="S2390" t="s">
        <v>217</v>
      </c>
      <c r="T2390">
        <v>627709.85384600004</v>
      </c>
      <c r="U2390">
        <v>330074.62463400001</v>
      </c>
      <c r="V2390">
        <v>5</v>
      </c>
      <c r="W2390">
        <v>14.5527785794</v>
      </c>
      <c r="X2390">
        <v>2</v>
      </c>
      <c r="Y2390">
        <v>0</v>
      </c>
      <c r="Z2390">
        <v>0</v>
      </c>
      <c r="AA2390">
        <v>0</v>
      </c>
      <c r="AB2390" t="s">
        <v>177</v>
      </c>
      <c r="AC2390" t="s">
        <v>218</v>
      </c>
      <c r="AD2390" t="s">
        <v>217</v>
      </c>
      <c r="AE2390">
        <v>367</v>
      </c>
      <c r="AF2390" t="s">
        <v>231</v>
      </c>
      <c r="AG2390" t="s">
        <v>235</v>
      </c>
      <c r="AH2390" t="s">
        <v>221</v>
      </c>
      <c r="AI2390" t="s">
        <v>226</v>
      </c>
      <c r="AJ2390">
        <v>0</v>
      </c>
      <c r="AK2390">
        <v>0</v>
      </c>
      <c r="AL2390">
        <v>6</v>
      </c>
    </row>
    <row r="2391" spans="1:38" x14ac:dyDescent="0.3">
      <c r="A2391">
        <v>2389</v>
      </c>
      <c r="B2391">
        <v>1756</v>
      </c>
      <c r="C2391">
        <v>1756</v>
      </c>
      <c r="D2391">
        <v>132351</v>
      </c>
      <c r="E2391" t="s">
        <v>17960</v>
      </c>
      <c r="F2391" t="s">
        <v>16175</v>
      </c>
      <c r="G2391">
        <v>627.26724930600005</v>
      </c>
      <c r="H2391">
        <v>18507.649288500001</v>
      </c>
      <c r="I2391">
        <v>628506</v>
      </c>
      <c r="J2391">
        <v>330286</v>
      </c>
      <c r="K2391" t="s">
        <v>17960</v>
      </c>
      <c r="L2391" t="s">
        <v>15542</v>
      </c>
      <c r="M2391" t="s">
        <v>15543</v>
      </c>
      <c r="N2391" t="s">
        <v>15544</v>
      </c>
      <c r="O2391" t="s">
        <v>15545</v>
      </c>
      <c r="P2391" t="s">
        <v>15545</v>
      </c>
      <c r="Q2391">
        <v>260</v>
      </c>
      <c r="R2391">
        <v>5280</v>
      </c>
      <c r="S2391" t="s">
        <v>217</v>
      </c>
      <c r="T2391">
        <v>627709.85384600004</v>
      </c>
      <c r="U2391">
        <v>330074.62463400001</v>
      </c>
      <c r="V2391">
        <v>5</v>
      </c>
      <c r="W2391">
        <v>14.5527785794</v>
      </c>
      <c r="X2391">
        <v>2</v>
      </c>
      <c r="Y2391">
        <v>0</v>
      </c>
      <c r="Z2391">
        <v>0</v>
      </c>
      <c r="AA2391">
        <v>0</v>
      </c>
      <c r="AB2391" t="s">
        <v>177</v>
      </c>
      <c r="AC2391" t="s">
        <v>218</v>
      </c>
      <c r="AD2391" t="s">
        <v>217</v>
      </c>
      <c r="AE2391">
        <v>367</v>
      </c>
      <c r="AF2391" t="s">
        <v>231</v>
      </c>
      <c r="AG2391" t="s">
        <v>235</v>
      </c>
      <c r="AH2391" t="s">
        <v>221</v>
      </c>
      <c r="AI2391" t="s">
        <v>226</v>
      </c>
      <c r="AJ2391">
        <v>0</v>
      </c>
      <c r="AK2391">
        <v>0</v>
      </c>
      <c r="AL2391">
        <v>6</v>
      </c>
    </row>
    <row r="2392" spans="1:38" x14ac:dyDescent="0.3">
      <c r="A2392">
        <v>2390</v>
      </c>
      <c r="B2392">
        <v>1757</v>
      </c>
      <c r="C2392">
        <v>1757</v>
      </c>
      <c r="D2392">
        <v>132352</v>
      </c>
      <c r="E2392" t="s">
        <v>17961</v>
      </c>
      <c r="F2392" t="s">
        <v>16175</v>
      </c>
      <c r="G2392">
        <v>2206.8742320000001</v>
      </c>
      <c r="H2392">
        <v>137021.196027</v>
      </c>
      <c r="I2392">
        <v>628792</v>
      </c>
      <c r="J2392">
        <v>330483</v>
      </c>
      <c r="K2392" t="s">
        <v>17961</v>
      </c>
      <c r="L2392" t="s">
        <v>15542</v>
      </c>
      <c r="M2392" t="s">
        <v>15543</v>
      </c>
      <c r="N2392" t="s">
        <v>15544</v>
      </c>
      <c r="O2392" t="s">
        <v>15545</v>
      </c>
      <c r="P2392" t="s">
        <v>15545</v>
      </c>
      <c r="Q2392">
        <v>260</v>
      </c>
      <c r="R2392">
        <v>5280</v>
      </c>
      <c r="S2392" t="s">
        <v>217</v>
      </c>
      <c r="T2392">
        <v>627709.85384600004</v>
      </c>
      <c r="U2392">
        <v>330074.62463400001</v>
      </c>
      <c r="V2392">
        <v>5</v>
      </c>
      <c r="W2392">
        <v>14.5527785794</v>
      </c>
      <c r="X2392">
        <v>2</v>
      </c>
      <c r="Y2392">
        <v>0</v>
      </c>
      <c r="Z2392">
        <v>0</v>
      </c>
      <c r="AA2392">
        <v>0</v>
      </c>
      <c r="AB2392" t="s">
        <v>177</v>
      </c>
      <c r="AC2392" t="s">
        <v>218</v>
      </c>
      <c r="AD2392" t="s">
        <v>217</v>
      </c>
      <c r="AE2392">
        <v>367</v>
      </c>
      <c r="AF2392" t="s">
        <v>231</v>
      </c>
      <c r="AG2392" t="s">
        <v>235</v>
      </c>
      <c r="AH2392" t="s">
        <v>221</v>
      </c>
      <c r="AI2392" t="s">
        <v>226</v>
      </c>
      <c r="AJ2392">
        <v>0</v>
      </c>
      <c r="AK2392">
        <v>0</v>
      </c>
      <c r="AL2392">
        <v>6</v>
      </c>
    </row>
    <row r="2393" spans="1:38" x14ac:dyDescent="0.3">
      <c r="A2393">
        <v>2391</v>
      </c>
      <c r="B2393">
        <v>1758</v>
      </c>
      <c r="C2393">
        <v>1758</v>
      </c>
      <c r="D2393">
        <v>132353</v>
      </c>
      <c r="E2393" t="s">
        <v>17962</v>
      </c>
      <c r="F2393" t="s">
        <v>16175</v>
      </c>
      <c r="G2393">
        <v>997.11866305399997</v>
      </c>
      <c r="H2393">
        <v>39071.023350900003</v>
      </c>
      <c r="I2393">
        <v>628723</v>
      </c>
      <c r="J2393">
        <v>330259</v>
      </c>
      <c r="K2393" t="s">
        <v>17962</v>
      </c>
      <c r="L2393" t="s">
        <v>15542</v>
      </c>
      <c r="M2393" t="s">
        <v>15543</v>
      </c>
      <c r="N2393" t="s">
        <v>15544</v>
      </c>
      <c r="O2393" t="s">
        <v>15545</v>
      </c>
      <c r="P2393" t="s">
        <v>15545</v>
      </c>
      <c r="Q2393">
        <v>260</v>
      </c>
      <c r="R2393">
        <v>5280</v>
      </c>
      <c r="S2393" t="s">
        <v>217</v>
      </c>
      <c r="T2393">
        <v>627709.85384600004</v>
      </c>
      <c r="U2393">
        <v>330074.62463400001</v>
      </c>
      <c r="V2393">
        <v>5</v>
      </c>
      <c r="W2393">
        <v>14.5527785794</v>
      </c>
      <c r="X2393">
        <v>2</v>
      </c>
      <c r="Y2393">
        <v>0</v>
      </c>
      <c r="Z2393">
        <v>0</v>
      </c>
      <c r="AA2393">
        <v>0</v>
      </c>
      <c r="AB2393" t="s">
        <v>177</v>
      </c>
      <c r="AC2393" t="s">
        <v>218</v>
      </c>
      <c r="AD2393" t="s">
        <v>217</v>
      </c>
      <c r="AE2393">
        <v>367</v>
      </c>
      <c r="AF2393" t="s">
        <v>231</v>
      </c>
      <c r="AG2393" t="s">
        <v>235</v>
      </c>
      <c r="AH2393" t="s">
        <v>221</v>
      </c>
      <c r="AI2393" t="s">
        <v>226</v>
      </c>
      <c r="AJ2393">
        <v>0</v>
      </c>
      <c r="AK2393">
        <v>0</v>
      </c>
      <c r="AL2393">
        <v>6</v>
      </c>
    </row>
    <row r="2394" spans="1:38" x14ac:dyDescent="0.3">
      <c r="A2394">
        <v>2392</v>
      </c>
      <c r="B2394">
        <v>1759</v>
      </c>
      <c r="C2394">
        <v>1759</v>
      </c>
      <c r="D2394">
        <v>132354</v>
      </c>
      <c r="E2394" t="s">
        <v>17963</v>
      </c>
      <c r="F2394" t="s">
        <v>16175</v>
      </c>
      <c r="G2394">
        <v>2230.9166916999998</v>
      </c>
      <c r="H2394">
        <v>131251.184549</v>
      </c>
      <c r="I2394">
        <v>628510</v>
      </c>
      <c r="J2394">
        <v>330130</v>
      </c>
      <c r="K2394" t="s">
        <v>17963</v>
      </c>
      <c r="L2394" t="s">
        <v>15542</v>
      </c>
      <c r="M2394" t="s">
        <v>15543</v>
      </c>
      <c r="N2394" t="s">
        <v>15544</v>
      </c>
      <c r="O2394" t="s">
        <v>15545</v>
      </c>
      <c r="P2394" t="s">
        <v>15545</v>
      </c>
      <c r="Q2394">
        <v>260</v>
      </c>
      <c r="R2394">
        <v>5280</v>
      </c>
      <c r="S2394" t="s">
        <v>217</v>
      </c>
      <c r="T2394">
        <v>627709.85384600004</v>
      </c>
      <c r="U2394">
        <v>330074.62463400001</v>
      </c>
      <c r="V2394">
        <v>5</v>
      </c>
      <c r="W2394">
        <v>14.5527785794</v>
      </c>
      <c r="X2394">
        <v>2</v>
      </c>
      <c r="Y2394">
        <v>0</v>
      </c>
      <c r="Z2394">
        <v>0</v>
      </c>
      <c r="AA2394">
        <v>0</v>
      </c>
      <c r="AB2394" t="s">
        <v>177</v>
      </c>
      <c r="AC2394" t="s">
        <v>218</v>
      </c>
      <c r="AD2394" t="s">
        <v>217</v>
      </c>
      <c r="AE2394">
        <v>367</v>
      </c>
      <c r="AF2394" t="s">
        <v>231</v>
      </c>
      <c r="AG2394" t="s">
        <v>235</v>
      </c>
      <c r="AH2394" t="s">
        <v>221</v>
      </c>
      <c r="AI2394" t="s">
        <v>226</v>
      </c>
      <c r="AJ2394">
        <v>0</v>
      </c>
      <c r="AK2394">
        <v>0</v>
      </c>
      <c r="AL2394">
        <v>6</v>
      </c>
    </row>
    <row r="2395" spans="1:38" x14ac:dyDescent="0.3">
      <c r="A2395">
        <v>2393</v>
      </c>
      <c r="B2395">
        <v>1760</v>
      </c>
      <c r="C2395">
        <v>1760</v>
      </c>
      <c r="D2395">
        <v>132355</v>
      </c>
      <c r="E2395" t="s">
        <v>17964</v>
      </c>
      <c r="F2395" t="s">
        <v>16175</v>
      </c>
      <c r="G2395">
        <v>1025.5602807499999</v>
      </c>
      <c r="H2395">
        <v>41185.918979499998</v>
      </c>
      <c r="I2395">
        <v>629329</v>
      </c>
      <c r="J2395">
        <v>330294</v>
      </c>
      <c r="K2395" t="s">
        <v>17964</v>
      </c>
      <c r="L2395" t="s">
        <v>15542</v>
      </c>
      <c r="M2395" t="s">
        <v>15543</v>
      </c>
      <c r="N2395" t="s">
        <v>15544</v>
      </c>
      <c r="O2395" t="s">
        <v>15545</v>
      </c>
      <c r="P2395" t="s">
        <v>15545</v>
      </c>
      <c r="Q2395">
        <v>260</v>
      </c>
      <c r="R2395">
        <v>5280</v>
      </c>
      <c r="S2395" t="s">
        <v>217</v>
      </c>
      <c r="T2395">
        <v>627709.85384600004</v>
      </c>
      <c r="U2395">
        <v>330074.62463400001</v>
      </c>
      <c r="V2395">
        <v>5</v>
      </c>
      <c r="W2395">
        <v>14.5527785794</v>
      </c>
      <c r="X2395">
        <v>2</v>
      </c>
      <c r="Y2395">
        <v>0</v>
      </c>
      <c r="Z2395">
        <v>0</v>
      </c>
      <c r="AA2395">
        <v>0</v>
      </c>
      <c r="AB2395" t="s">
        <v>177</v>
      </c>
      <c r="AC2395" t="s">
        <v>218</v>
      </c>
      <c r="AD2395" t="s">
        <v>217</v>
      </c>
      <c r="AE2395">
        <v>367</v>
      </c>
      <c r="AF2395" t="s">
        <v>231</v>
      </c>
      <c r="AG2395" t="s">
        <v>235</v>
      </c>
      <c r="AH2395" t="s">
        <v>221</v>
      </c>
      <c r="AI2395" t="s">
        <v>226</v>
      </c>
      <c r="AJ2395">
        <v>0</v>
      </c>
      <c r="AK2395">
        <v>0</v>
      </c>
      <c r="AL2395">
        <v>6</v>
      </c>
    </row>
    <row r="2396" spans="1:38" x14ac:dyDescent="0.3">
      <c r="A2396">
        <v>2394</v>
      </c>
      <c r="B2396">
        <v>1761</v>
      </c>
      <c r="C2396">
        <v>1761</v>
      </c>
      <c r="D2396">
        <v>132356</v>
      </c>
      <c r="E2396" t="s">
        <v>17965</v>
      </c>
      <c r="F2396" t="s">
        <v>16175</v>
      </c>
      <c r="G2396">
        <v>1424.0795316399999</v>
      </c>
      <c r="H2396">
        <v>65326.982053500004</v>
      </c>
      <c r="I2396">
        <v>628930</v>
      </c>
      <c r="J2396">
        <v>330089</v>
      </c>
      <c r="K2396" t="s">
        <v>17965</v>
      </c>
      <c r="L2396" t="s">
        <v>15542</v>
      </c>
      <c r="M2396" t="s">
        <v>15543</v>
      </c>
      <c r="N2396" t="s">
        <v>15544</v>
      </c>
      <c r="O2396" t="s">
        <v>15545</v>
      </c>
      <c r="P2396" t="s">
        <v>15545</v>
      </c>
      <c r="Q2396">
        <v>260</v>
      </c>
      <c r="R2396">
        <v>5280</v>
      </c>
      <c r="S2396" t="s">
        <v>217</v>
      </c>
      <c r="T2396">
        <v>627709.85384600004</v>
      </c>
      <c r="U2396">
        <v>330074.62463400001</v>
      </c>
      <c r="V2396">
        <v>5</v>
      </c>
      <c r="W2396">
        <v>14.5527785794</v>
      </c>
      <c r="X2396">
        <v>2</v>
      </c>
      <c r="Y2396">
        <v>0</v>
      </c>
      <c r="Z2396">
        <v>0</v>
      </c>
      <c r="AA2396">
        <v>0</v>
      </c>
      <c r="AB2396" t="s">
        <v>177</v>
      </c>
      <c r="AC2396" t="s">
        <v>218</v>
      </c>
      <c r="AD2396" t="s">
        <v>217</v>
      </c>
      <c r="AE2396">
        <v>367</v>
      </c>
      <c r="AF2396" t="s">
        <v>231</v>
      </c>
      <c r="AG2396" t="s">
        <v>235</v>
      </c>
      <c r="AH2396" t="s">
        <v>221</v>
      </c>
      <c r="AI2396" t="s">
        <v>226</v>
      </c>
      <c r="AJ2396">
        <v>0</v>
      </c>
      <c r="AK2396">
        <v>0</v>
      </c>
      <c r="AL2396">
        <v>6</v>
      </c>
    </row>
    <row r="2397" spans="1:38" x14ac:dyDescent="0.3">
      <c r="A2397">
        <v>2395</v>
      </c>
      <c r="B2397">
        <v>1762</v>
      </c>
      <c r="C2397">
        <v>1762</v>
      </c>
      <c r="D2397">
        <v>132357</v>
      </c>
      <c r="E2397" t="s">
        <v>17966</v>
      </c>
      <c r="F2397" t="s">
        <v>16175</v>
      </c>
      <c r="G2397">
        <v>1797.26519704</v>
      </c>
      <c r="H2397">
        <v>67423.630598400006</v>
      </c>
      <c r="I2397">
        <v>629359</v>
      </c>
      <c r="J2397">
        <v>330009</v>
      </c>
      <c r="K2397" t="s">
        <v>17966</v>
      </c>
      <c r="L2397" t="s">
        <v>15542</v>
      </c>
      <c r="M2397" t="s">
        <v>15543</v>
      </c>
      <c r="N2397" t="s">
        <v>15544</v>
      </c>
      <c r="O2397" t="s">
        <v>15545</v>
      </c>
      <c r="P2397" t="s">
        <v>15545</v>
      </c>
      <c r="Q2397">
        <v>260</v>
      </c>
      <c r="R2397">
        <v>5280</v>
      </c>
      <c r="S2397" t="s">
        <v>217</v>
      </c>
      <c r="T2397">
        <v>627709.85384600004</v>
      </c>
      <c r="U2397">
        <v>330074.62463400001</v>
      </c>
      <c r="V2397">
        <v>5</v>
      </c>
      <c r="W2397">
        <v>14.5527785794</v>
      </c>
      <c r="X2397">
        <v>2</v>
      </c>
      <c r="Y2397">
        <v>0</v>
      </c>
      <c r="Z2397">
        <v>0</v>
      </c>
      <c r="AA2397">
        <v>0</v>
      </c>
      <c r="AB2397" t="s">
        <v>177</v>
      </c>
      <c r="AC2397" t="s">
        <v>218</v>
      </c>
      <c r="AD2397" t="s">
        <v>217</v>
      </c>
      <c r="AE2397">
        <v>367</v>
      </c>
      <c r="AF2397" t="s">
        <v>231</v>
      </c>
      <c r="AG2397" t="s">
        <v>235</v>
      </c>
      <c r="AH2397" t="s">
        <v>221</v>
      </c>
      <c r="AI2397" t="s">
        <v>226</v>
      </c>
      <c r="AJ2397">
        <v>0</v>
      </c>
      <c r="AK2397">
        <v>0</v>
      </c>
      <c r="AL2397">
        <v>6</v>
      </c>
    </row>
    <row r="2398" spans="1:38" x14ac:dyDescent="0.3">
      <c r="A2398">
        <v>2396</v>
      </c>
      <c r="B2398">
        <v>1763</v>
      </c>
      <c r="C2398">
        <v>1763</v>
      </c>
      <c r="D2398">
        <v>132358</v>
      </c>
      <c r="E2398" t="s">
        <v>17967</v>
      </c>
      <c r="F2398" t="s">
        <v>16175</v>
      </c>
      <c r="G2398">
        <v>1229.13509757</v>
      </c>
      <c r="H2398">
        <v>51844.911760499999</v>
      </c>
      <c r="I2398">
        <v>629129</v>
      </c>
      <c r="J2398">
        <v>330103</v>
      </c>
      <c r="K2398" t="s">
        <v>17967</v>
      </c>
      <c r="L2398" t="s">
        <v>15542</v>
      </c>
      <c r="M2398" t="s">
        <v>15543</v>
      </c>
      <c r="N2398" t="s">
        <v>15544</v>
      </c>
      <c r="O2398" t="s">
        <v>15545</v>
      </c>
      <c r="P2398" t="s">
        <v>15545</v>
      </c>
      <c r="Q2398">
        <v>260</v>
      </c>
      <c r="R2398">
        <v>5280</v>
      </c>
      <c r="S2398" t="s">
        <v>217</v>
      </c>
      <c r="T2398">
        <v>627709.85384600004</v>
      </c>
      <c r="U2398">
        <v>330074.62463400001</v>
      </c>
      <c r="V2398">
        <v>5</v>
      </c>
      <c r="W2398">
        <v>14.5527785794</v>
      </c>
      <c r="X2398">
        <v>2</v>
      </c>
      <c r="Y2398">
        <v>0</v>
      </c>
      <c r="Z2398">
        <v>0</v>
      </c>
      <c r="AA2398">
        <v>0</v>
      </c>
      <c r="AB2398" t="s">
        <v>177</v>
      </c>
      <c r="AC2398" t="s">
        <v>218</v>
      </c>
      <c r="AD2398" t="s">
        <v>217</v>
      </c>
      <c r="AE2398">
        <v>367</v>
      </c>
      <c r="AF2398" t="s">
        <v>231</v>
      </c>
      <c r="AG2398" t="s">
        <v>235</v>
      </c>
      <c r="AH2398" t="s">
        <v>221</v>
      </c>
      <c r="AI2398" t="s">
        <v>226</v>
      </c>
      <c r="AJ2398">
        <v>0</v>
      </c>
      <c r="AK2398">
        <v>0</v>
      </c>
      <c r="AL2398">
        <v>6</v>
      </c>
    </row>
    <row r="2399" spans="1:38" x14ac:dyDescent="0.3">
      <c r="A2399">
        <v>2397</v>
      </c>
      <c r="B2399">
        <v>1764</v>
      </c>
      <c r="C2399">
        <v>1764</v>
      </c>
      <c r="D2399">
        <v>132359</v>
      </c>
      <c r="E2399" t="s">
        <v>17968</v>
      </c>
      <c r="F2399" t="s">
        <v>16175</v>
      </c>
      <c r="G2399">
        <v>1365.3928532699999</v>
      </c>
      <c r="H2399">
        <v>46606.778682099997</v>
      </c>
      <c r="I2399">
        <v>629519</v>
      </c>
      <c r="J2399">
        <v>330121</v>
      </c>
      <c r="K2399" t="s">
        <v>17968</v>
      </c>
      <c r="L2399" t="s">
        <v>15542</v>
      </c>
      <c r="M2399" t="s">
        <v>15543</v>
      </c>
      <c r="N2399" t="s">
        <v>15544</v>
      </c>
      <c r="O2399" t="s">
        <v>15545</v>
      </c>
      <c r="P2399" t="s">
        <v>15545</v>
      </c>
      <c r="Q2399">
        <v>260</v>
      </c>
      <c r="R2399">
        <v>5280</v>
      </c>
      <c r="S2399" t="s">
        <v>217</v>
      </c>
      <c r="T2399">
        <v>627709.85384600004</v>
      </c>
      <c r="U2399">
        <v>330074.62463400001</v>
      </c>
      <c r="V2399">
        <v>5</v>
      </c>
      <c r="W2399">
        <v>14.5527785794</v>
      </c>
      <c r="X2399">
        <v>2</v>
      </c>
      <c r="Y2399">
        <v>0</v>
      </c>
      <c r="Z2399">
        <v>0</v>
      </c>
      <c r="AA2399">
        <v>0</v>
      </c>
      <c r="AB2399" t="s">
        <v>177</v>
      </c>
      <c r="AC2399" t="s">
        <v>218</v>
      </c>
      <c r="AD2399" t="s">
        <v>217</v>
      </c>
      <c r="AE2399">
        <v>367</v>
      </c>
      <c r="AF2399" t="s">
        <v>231</v>
      </c>
      <c r="AG2399" t="s">
        <v>235</v>
      </c>
      <c r="AH2399" t="s">
        <v>221</v>
      </c>
      <c r="AI2399" t="s">
        <v>226</v>
      </c>
      <c r="AJ2399">
        <v>0</v>
      </c>
      <c r="AK2399">
        <v>0</v>
      </c>
      <c r="AL2399">
        <v>6</v>
      </c>
    </row>
    <row r="2400" spans="1:38" x14ac:dyDescent="0.3">
      <c r="A2400">
        <v>2398</v>
      </c>
      <c r="B2400">
        <v>1765</v>
      </c>
      <c r="C2400">
        <v>1765</v>
      </c>
      <c r="D2400">
        <v>132360</v>
      </c>
      <c r="E2400" t="s">
        <v>17969</v>
      </c>
      <c r="F2400" t="s">
        <v>16175</v>
      </c>
      <c r="G2400">
        <v>2357.5907065699998</v>
      </c>
      <c r="H2400">
        <v>129042.63741700001</v>
      </c>
      <c r="I2400">
        <v>628507</v>
      </c>
      <c r="J2400">
        <v>330657</v>
      </c>
      <c r="K2400" t="s">
        <v>17969</v>
      </c>
      <c r="L2400" t="s">
        <v>15542</v>
      </c>
      <c r="M2400" t="s">
        <v>15543</v>
      </c>
      <c r="N2400" t="s">
        <v>15544</v>
      </c>
      <c r="O2400" t="s">
        <v>15545</v>
      </c>
      <c r="P2400" t="s">
        <v>15545</v>
      </c>
      <c r="Q2400">
        <v>260</v>
      </c>
      <c r="R2400">
        <v>5280</v>
      </c>
      <c r="S2400" t="s">
        <v>217</v>
      </c>
      <c r="T2400">
        <v>627709.85384600004</v>
      </c>
      <c r="U2400">
        <v>330074.62463400001</v>
      </c>
      <c r="V2400">
        <v>5</v>
      </c>
      <c r="W2400">
        <v>14.5527785794</v>
      </c>
      <c r="X2400">
        <v>2</v>
      </c>
      <c r="Y2400">
        <v>0</v>
      </c>
      <c r="Z2400">
        <v>0</v>
      </c>
      <c r="AA2400">
        <v>0</v>
      </c>
      <c r="AB2400" t="s">
        <v>177</v>
      </c>
      <c r="AC2400" t="s">
        <v>218</v>
      </c>
      <c r="AD2400" t="s">
        <v>217</v>
      </c>
      <c r="AE2400">
        <v>367</v>
      </c>
      <c r="AF2400" t="s">
        <v>231</v>
      </c>
      <c r="AG2400" t="s">
        <v>235</v>
      </c>
      <c r="AH2400" t="s">
        <v>221</v>
      </c>
      <c r="AI2400" t="s">
        <v>226</v>
      </c>
      <c r="AJ2400">
        <v>0</v>
      </c>
      <c r="AK2400">
        <v>0</v>
      </c>
      <c r="AL2400">
        <v>6</v>
      </c>
    </row>
    <row r="2401" spans="1:38" x14ac:dyDescent="0.3">
      <c r="A2401">
        <v>2399</v>
      </c>
      <c r="B2401">
        <v>1766</v>
      </c>
      <c r="C2401">
        <v>1766</v>
      </c>
      <c r="D2401">
        <v>132361</v>
      </c>
      <c r="E2401" t="s">
        <v>17970</v>
      </c>
      <c r="F2401" t="s">
        <v>16175</v>
      </c>
      <c r="G2401">
        <v>1252.73522639</v>
      </c>
      <c r="H2401">
        <v>64575.222947399998</v>
      </c>
      <c r="I2401">
        <v>628411</v>
      </c>
      <c r="J2401">
        <v>331172</v>
      </c>
      <c r="K2401" t="s">
        <v>17970</v>
      </c>
      <c r="L2401" t="s">
        <v>15542</v>
      </c>
      <c r="M2401" t="s">
        <v>15543</v>
      </c>
      <c r="N2401" t="s">
        <v>15544</v>
      </c>
      <c r="O2401" t="s">
        <v>15545</v>
      </c>
      <c r="P2401" t="s">
        <v>15545</v>
      </c>
      <c r="Q2401">
        <v>260</v>
      </c>
      <c r="R2401">
        <v>5280</v>
      </c>
      <c r="S2401" t="s">
        <v>217</v>
      </c>
      <c r="T2401">
        <v>627709.85384600004</v>
      </c>
      <c r="U2401">
        <v>330074.62463400001</v>
      </c>
      <c r="V2401">
        <v>5</v>
      </c>
      <c r="W2401">
        <v>14.5527785794</v>
      </c>
      <c r="X2401">
        <v>2</v>
      </c>
      <c r="Y2401">
        <v>0</v>
      </c>
      <c r="Z2401">
        <v>0</v>
      </c>
      <c r="AA2401">
        <v>0</v>
      </c>
      <c r="AB2401" t="s">
        <v>177</v>
      </c>
      <c r="AC2401" t="s">
        <v>218</v>
      </c>
      <c r="AD2401" t="s">
        <v>217</v>
      </c>
      <c r="AE2401">
        <v>367</v>
      </c>
      <c r="AF2401" t="s">
        <v>231</v>
      </c>
      <c r="AG2401" t="s">
        <v>235</v>
      </c>
      <c r="AH2401" t="s">
        <v>221</v>
      </c>
      <c r="AI2401" t="s">
        <v>226</v>
      </c>
      <c r="AJ2401">
        <v>0</v>
      </c>
      <c r="AK2401">
        <v>0</v>
      </c>
      <c r="AL2401">
        <v>6</v>
      </c>
    </row>
    <row r="2402" spans="1:38" x14ac:dyDescent="0.3">
      <c r="A2402">
        <v>2400</v>
      </c>
      <c r="B2402">
        <v>1767</v>
      </c>
      <c r="C2402">
        <v>1767</v>
      </c>
      <c r="D2402">
        <v>132362</v>
      </c>
      <c r="E2402" t="s">
        <v>17971</v>
      </c>
      <c r="F2402" t="s">
        <v>16175</v>
      </c>
      <c r="G2402">
        <v>1173.9065892000001</v>
      </c>
      <c r="H2402">
        <v>46169.290936999998</v>
      </c>
      <c r="I2402">
        <v>628343</v>
      </c>
      <c r="J2402">
        <v>330826</v>
      </c>
      <c r="K2402" t="s">
        <v>17971</v>
      </c>
      <c r="L2402" t="s">
        <v>15542</v>
      </c>
      <c r="M2402" t="s">
        <v>15543</v>
      </c>
      <c r="N2402" t="s">
        <v>15544</v>
      </c>
      <c r="O2402" t="s">
        <v>15545</v>
      </c>
      <c r="P2402" t="s">
        <v>15545</v>
      </c>
      <c r="Q2402">
        <v>260</v>
      </c>
      <c r="R2402">
        <v>5280</v>
      </c>
      <c r="S2402" t="s">
        <v>217</v>
      </c>
      <c r="T2402">
        <v>627709.85384600004</v>
      </c>
      <c r="U2402">
        <v>330074.62463400001</v>
      </c>
      <c r="V2402">
        <v>5</v>
      </c>
      <c r="W2402">
        <v>14.5527785794</v>
      </c>
      <c r="X2402">
        <v>2</v>
      </c>
      <c r="Y2402">
        <v>0</v>
      </c>
      <c r="Z2402">
        <v>0</v>
      </c>
      <c r="AA2402">
        <v>0</v>
      </c>
      <c r="AB2402" t="s">
        <v>177</v>
      </c>
      <c r="AC2402" t="s">
        <v>218</v>
      </c>
      <c r="AD2402" t="s">
        <v>217</v>
      </c>
      <c r="AE2402">
        <v>367</v>
      </c>
      <c r="AF2402" t="s">
        <v>231</v>
      </c>
      <c r="AG2402" t="s">
        <v>235</v>
      </c>
      <c r="AH2402" t="s">
        <v>221</v>
      </c>
      <c r="AI2402" t="s">
        <v>226</v>
      </c>
      <c r="AJ2402">
        <v>0</v>
      </c>
      <c r="AK2402">
        <v>0</v>
      </c>
      <c r="AL2402">
        <v>6</v>
      </c>
    </row>
    <row r="2403" spans="1:38" x14ac:dyDescent="0.3">
      <c r="A2403">
        <v>2401</v>
      </c>
      <c r="B2403">
        <v>1768</v>
      </c>
      <c r="C2403">
        <v>1768</v>
      </c>
      <c r="D2403">
        <v>132363</v>
      </c>
      <c r="E2403" t="s">
        <v>17972</v>
      </c>
      <c r="F2403" t="s">
        <v>16175</v>
      </c>
      <c r="G2403">
        <v>2676.89972326</v>
      </c>
      <c r="H2403">
        <v>127901.255078</v>
      </c>
      <c r="I2403">
        <v>628626</v>
      </c>
      <c r="J2403">
        <v>331134</v>
      </c>
      <c r="K2403" t="s">
        <v>17972</v>
      </c>
      <c r="L2403" t="s">
        <v>15542</v>
      </c>
      <c r="M2403" t="s">
        <v>15543</v>
      </c>
      <c r="N2403" t="s">
        <v>15544</v>
      </c>
      <c r="O2403" t="s">
        <v>15545</v>
      </c>
      <c r="P2403" t="s">
        <v>15545</v>
      </c>
      <c r="Q2403">
        <v>260</v>
      </c>
      <c r="R2403">
        <v>5280</v>
      </c>
      <c r="S2403" t="s">
        <v>217</v>
      </c>
      <c r="T2403">
        <v>627709.85384600004</v>
      </c>
      <c r="U2403">
        <v>330074.62463400001</v>
      </c>
      <c r="V2403">
        <v>5</v>
      </c>
      <c r="W2403">
        <v>14.5527785794</v>
      </c>
      <c r="X2403">
        <v>2</v>
      </c>
      <c r="Y2403">
        <v>0</v>
      </c>
      <c r="Z2403">
        <v>0</v>
      </c>
      <c r="AA2403">
        <v>0</v>
      </c>
      <c r="AB2403" t="s">
        <v>177</v>
      </c>
      <c r="AC2403" t="s">
        <v>218</v>
      </c>
      <c r="AD2403" t="s">
        <v>217</v>
      </c>
      <c r="AE2403">
        <v>367</v>
      </c>
      <c r="AF2403" t="s">
        <v>231</v>
      </c>
      <c r="AG2403" t="s">
        <v>235</v>
      </c>
      <c r="AH2403" t="s">
        <v>221</v>
      </c>
      <c r="AI2403" t="s">
        <v>226</v>
      </c>
      <c r="AJ2403">
        <v>0</v>
      </c>
      <c r="AK2403">
        <v>0</v>
      </c>
      <c r="AL2403">
        <v>6</v>
      </c>
    </row>
    <row r="2404" spans="1:38" x14ac:dyDescent="0.3">
      <c r="A2404">
        <v>2402</v>
      </c>
      <c r="B2404">
        <v>1769</v>
      </c>
      <c r="C2404">
        <v>1769</v>
      </c>
      <c r="D2404">
        <v>132364</v>
      </c>
      <c r="E2404" t="s">
        <v>17973</v>
      </c>
      <c r="F2404" t="s">
        <v>16175</v>
      </c>
      <c r="G2404">
        <v>1068.5380434900001</v>
      </c>
      <c r="H2404">
        <v>60083.268924399999</v>
      </c>
      <c r="I2404">
        <v>628065</v>
      </c>
      <c r="J2404">
        <v>330758</v>
      </c>
      <c r="K2404" t="s">
        <v>17973</v>
      </c>
      <c r="L2404" t="s">
        <v>15542</v>
      </c>
      <c r="M2404" t="s">
        <v>15543</v>
      </c>
      <c r="N2404" t="s">
        <v>15544</v>
      </c>
      <c r="O2404" t="s">
        <v>15545</v>
      </c>
      <c r="P2404" t="s">
        <v>15545</v>
      </c>
      <c r="Q2404">
        <v>260</v>
      </c>
      <c r="R2404">
        <v>5280</v>
      </c>
      <c r="S2404" t="s">
        <v>217</v>
      </c>
      <c r="T2404">
        <v>627709.85384600004</v>
      </c>
      <c r="U2404">
        <v>330074.62463400001</v>
      </c>
      <c r="V2404">
        <v>5</v>
      </c>
      <c r="W2404">
        <v>14.5527785794</v>
      </c>
      <c r="X2404">
        <v>2</v>
      </c>
      <c r="Y2404">
        <v>0</v>
      </c>
      <c r="Z2404">
        <v>0</v>
      </c>
      <c r="AA2404">
        <v>0</v>
      </c>
      <c r="AB2404" t="s">
        <v>177</v>
      </c>
      <c r="AC2404" t="s">
        <v>218</v>
      </c>
      <c r="AD2404" t="s">
        <v>217</v>
      </c>
      <c r="AE2404">
        <v>367</v>
      </c>
      <c r="AF2404" t="s">
        <v>231</v>
      </c>
      <c r="AG2404" t="s">
        <v>235</v>
      </c>
      <c r="AH2404" t="s">
        <v>221</v>
      </c>
      <c r="AI2404" t="s">
        <v>226</v>
      </c>
      <c r="AJ2404">
        <v>0</v>
      </c>
      <c r="AK2404">
        <v>0</v>
      </c>
      <c r="AL2404">
        <v>6</v>
      </c>
    </row>
    <row r="2405" spans="1:38" x14ac:dyDescent="0.3">
      <c r="A2405">
        <v>2403</v>
      </c>
      <c r="B2405">
        <v>1770</v>
      </c>
      <c r="C2405">
        <v>1770</v>
      </c>
      <c r="D2405">
        <v>132365</v>
      </c>
      <c r="E2405" t="s">
        <v>17974</v>
      </c>
      <c r="F2405" t="s">
        <v>16175</v>
      </c>
      <c r="G2405">
        <v>2179.1569097400002</v>
      </c>
      <c r="H2405">
        <v>102835.117199</v>
      </c>
      <c r="I2405">
        <v>629237</v>
      </c>
      <c r="J2405">
        <v>330841</v>
      </c>
      <c r="K2405" t="s">
        <v>17974</v>
      </c>
      <c r="L2405" t="s">
        <v>15542</v>
      </c>
      <c r="M2405" t="s">
        <v>15543</v>
      </c>
      <c r="N2405" t="s">
        <v>15544</v>
      </c>
      <c r="O2405" t="s">
        <v>15545</v>
      </c>
      <c r="P2405" t="s">
        <v>15545</v>
      </c>
      <c r="Q2405">
        <v>260</v>
      </c>
      <c r="R2405">
        <v>5280</v>
      </c>
      <c r="S2405" t="s">
        <v>217</v>
      </c>
      <c r="T2405">
        <v>627709.85384600004</v>
      </c>
      <c r="U2405">
        <v>330074.62463400001</v>
      </c>
      <c r="V2405">
        <v>5</v>
      </c>
      <c r="W2405">
        <v>14.5527785794</v>
      </c>
      <c r="X2405">
        <v>2</v>
      </c>
      <c r="Y2405">
        <v>0</v>
      </c>
      <c r="Z2405">
        <v>0</v>
      </c>
      <c r="AA2405">
        <v>0</v>
      </c>
      <c r="AB2405" t="s">
        <v>177</v>
      </c>
      <c r="AC2405" t="s">
        <v>218</v>
      </c>
      <c r="AD2405" t="s">
        <v>217</v>
      </c>
      <c r="AE2405">
        <v>367</v>
      </c>
      <c r="AF2405" t="s">
        <v>231</v>
      </c>
      <c r="AG2405" t="s">
        <v>235</v>
      </c>
      <c r="AH2405" t="s">
        <v>221</v>
      </c>
      <c r="AI2405" t="s">
        <v>226</v>
      </c>
      <c r="AJ2405">
        <v>0</v>
      </c>
      <c r="AK2405">
        <v>0</v>
      </c>
      <c r="AL2405">
        <v>6</v>
      </c>
    </row>
    <row r="2406" spans="1:38" x14ac:dyDescent="0.3">
      <c r="A2406">
        <v>2404</v>
      </c>
      <c r="B2406">
        <v>1771</v>
      </c>
      <c r="C2406">
        <v>1771</v>
      </c>
      <c r="D2406">
        <v>132366</v>
      </c>
      <c r="E2406" t="s">
        <v>17975</v>
      </c>
      <c r="F2406" t="s">
        <v>16175</v>
      </c>
      <c r="G2406">
        <v>1804.0076108000001</v>
      </c>
      <c r="H2406">
        <v>96086.631748</v>
      </c>
      <c r="I2406">
        <v>628092</v>
      </c>
      <c r="J2406">
        <v>330589</v>
      </c>
      <c r="K2406" t="s">
        <v>17975</v>
      </c>
      <c r="L2406" t="s">
        <v>15542</v>
      </c>
      <c r="M2406" t="s">
        <v>15543</v>
      </c>
      <c r="N2406" t="s">
        <v>15544</v>
      </c>
      <c r="O2406" t="s">
        <v>15545</v>
      </c>
      <c r="P2406" t="s">
        <v>15545</v>
      </c>
      <c r="Q2406">
        <v>260</v>
      </c>
      <c r="R2406">
        <v>5280</v>
      </c>
      <c r="S2406" t="s">
        <v>217</v>
      </c>
      <c r="T2406">
        <v>627709.85384600004</v>
      </c>
      <c r="U2406">
        <v>330074.62463400001</v>
      </c>
      <c r="V2406">
        <v>5</v>
      </c>
      <c r="W2406">
        <v>14.5527785794</v>
      </c>
      <c r="X2406">
        <v>2</v>
      </c>
      <c r="Y2406">
        <v>0</v>
      </c>
      <c r="Z2406">
        <v>0</v>
      </c>
      <c r="AA2406">
        <v>0</v>
      </c>
      <c r="AB2406" t="s">
        <v>177</v>
      </c>
      <c r="AC2406" t="s">
        <v>218</v>
      </c>
      <c r="AD2406" t="s">
        <v>217</v>
      </c>
      <c r="AE2406">
        <v>367</v>
      </c>
      <c r="AF2406" t="s">
        <v>231</v>
      </c>
      <c r="AG2406" t="s">
        <v>235</v>
      </c>
      <c r="AH2406" t="s">
        <v>221</v>
      </c>
      <c r="AI2406" t="s">
        <v>226</v>
      </c>
      <c r="AJ2406">
        <v>0</v>
      </c>
      <c r="AK2406">
        <v>0</v>
      </c>
      <c r="AL2406">
        <v>6</v>
      </c>
    </row>
    <row r="2407" spans="1:38" x14ac:dyDescent="0.3">
      <c r="A2407">
        <v>2405</v>
      </c>
      <c r="B2407">
        <v>1772</v>
      </c>
      <c r="C2407">
        <v>1772</v>
      </c>
      <c r="D2407">
        <v>132367</v>
      </c>
      <c r="E2407" t="s">
        <v>17976</v>
      </c>
      <c r="F2407" t="s">
        <v>16175</v>
      </c>
      <c r="G2407">
        <v>1535.0975144399999</v>
      </c>
      <c r="H2407">
        <v>50519.490492700003</v>
      </c>
      <c r="I2407">
        <v>628813</v>
      </c>
      <c r="J2407">
        <v>330697</v>
      </c>
      <c r="K2407" t="s">
        <v>17976</v>
      </c>
      <c r="L2407" t="s">
        <v>15542</v>
      </c>
      <c r="M2407" t="s">
        <v>15543</v>
      </c>
      <c r="N2407" t="s">
        <v>15544</v>
      </c>
      <c r="O2407" t="s">
        <v>15545</v>
      </c>
      <c r="P2407" t="s">
        <v>15545</v>
      </c>
      <c r="Q2407">
        <v>260</v>
      </c>
      <c r="R2407">
        <v>5280</v>
      </c>
      <c r="S2407" t="s">
        <v>217</v>
      </c>
      <c r="T2407">
        <v>627709.85384600004</v>
      </c>
      <c r="U2407">
        <v>330074.62463400001</v>
      </c>
      <c r="V2407">
        <v>5</v>
      </c>
      <c r="W2407">
        <v>14.5527785794</v>
      </c>
      <c r="X2407">
        <v>2</v>
      </c>
      <c r="Y2407">
        <v>0</v>
      </c>
      <c r="Z2407">
        <v>0</v>
      </c>
      <c r="AA2407">
        <v>0</v>
      </c>
      <c r="AB2407" t="s">
        <v>177</v>
      </c>
      <c r="AC2407" t="s">
        <v>218</v>
      </c>
      <c r="AD2407" t="s">
        <v>217</v>
      </c>
      <c r="AE2407">
        <v>367</v>
      </c>
      <c r="AF2407" t="s">
        <v>231</v>
      </c>
      <c r="AG2407" t="s">
        <v>235</v>
      </c>
      <c r="AH2407" t="s">
        <v>221</v>
      </c>
      <c r="AI2407" t="s">
        <v>226</v>
      </c>
      <c r="AJ2407">
        <v>0</v>
      </c>
      <c r="AK2407">
        <v>0</v>
      </c>
      <c r="AL2407">
        <v>6</v>
      </c>
    </row>
    <row r="2408" spans="1:38" x14ac:dyDescent="0.3">
      <c r="A2408">
        <v>2406</v>
      </c>
      <c r="B2408">
        <v>1773</v>
      </c>
      <c r="C2408">
        <v>1773</v>
      </c>
      <c r="D2408">
        <v>132368</v>
      </c>
      <c r="E2408" t="s">
        <v>17977</v>
      </c>
      <c r="F2408" t="s">
        <v>16175</v>
      </c>
      <c r="G2408">
        <v>1118.3277492899999</v>
      </c>
      <c r="H2408">
        <v>37649.956116900001</v>
      </c>
      <c r="I2408">
        <v>628186</v>
      </c>
      <c r="J2408">
        <v>330448</v>
      </c>
      <c r="K2408" t="s">
        <v>17977</v>
      </c>
      <c r="L2408" t="s">
        <v>15542</v>
      </c>
      <c r="M2408" t="s">
        <v>15543</v>
      </c>
      <c r="N2408" t="s">
        <v>15544</v>
      </c>
      <c r="O2408" t="s">
        <v>15545</v>
      </c>
      <c r="P2408" t="s">
        <v>15545</v>
      </c>
      <c r="Q2408">
        <v>260</v>
      </c>
      <c r="R2408">
        <v>5280</v>
      </c>
      <c r="S2408" t="s">
        <v>217</v>
      </c>
      <c r="T2408">
        <v>627709.85384600004</v>
      </c>
      <c r="U2408">
        <v>330074.62463400001</v>
      </c>
      <c r="V2408">
        <v>5</v>
      </c>
      <c r="W2408">
        <v>14.5527785794</v>
      </c>
      <c r="X2408">
        <v>2</v>
      </c>
      <c r="Y2408">
        <v>0</v>
      </c>
      <c r="Z2408">
        <v>0</v>
      </c>
      <c r="AA2408">
        <v>0</v>
      </c>
      <c r="AB2408" t="s">
        <v>177</v>
      </c>
      <c r="AC2408" t="s">
        <v>218</v>
      </c>
      <c r="AD2408" t="s">
        <v>217</v>
      </c>
      <c r="AE2408">
        <v>367</v>
      </c>
      <c r="AF2408" t="s">
        <v>231</v>
      </c>
      <c r="AG2408" t="s">
        <v>235</v>
      </c>
      <c r="AH2408" t="s">
        <v>221</v>
      </c>
      <c r="AI2408" t="s">
        <v>226</v>
      </c>
      <c r="AJ2408">
        <v>0</v>
      </c>
      <c r="AK2408">
        <v>0</v>
      </c>
      <c r="AL2408">
        <v>6</v>
      </c>
    </row>
    <row r="2409" spans="1:38" x14ac:dyDescent="0.3">
      <c r="A2409">
        <v>2407</v>
      </c>
      <c r="B2409">
        <v>1774</v>
      </c>
      <c r="C2409">
        <v>1774</v>
      </c>
      <c r="D2409">
        <v>132369</v>
      </c>
      <c r="E2409" t="s">
        <v>17978</v>
      </c>
      <c r="F2409" t="s">
        <v>16175</v>
      </c>
      <c r="G2409">
        <v>7525.6038229899996</v>
      </c>
      <c r="H2409">
        <v>1006971.88446</v>
      </c>
      <c r="I2409">
        <v>628378</v>
      </c>
      <c r="J2409">
        <v>331698</v>
      </c>
      <c r="K2409" t="s">
        <v>17978</v>
      </c>
      <c r="L2409" t="s">
        <v>15542</v>
      </c>
      <c r="M2409" t="s">
        <v>15543</v>
      </c>
      <c r="N2409" t="s">
        <v>15544</v>
      </c>
      <c r="O2409" t="s">
        <v>15545</v>
      </c>
      <c r="P2409" t="s">
        <v>15545</v>
      </c>
      <c r="Q2409">
        <v>260</v>
      </c>
      <c r="R2409">
        <v>5280</v>
      </c>
      <c r="S2409" t="s">
        <v>217</v>
      </c>
      <c r="T2409">
        <v>627709.85384600004</v>
      </c>
      <c r="U2409">
        <v>330074.62463400001</v>
      </c>
      <c r="V2409">
        <v>5</v>
      </c>
      <c r="W2409">
        <v>14.5527785794</v>
      </c>
      <c r="X2409">
        <v>2</v>
      </c>
      <c r="Y2409">
        <v>0</v>
      </c>
      <c r="Z2409">
        <v>0</v>
      </c>
      <c r="AA2409">
        <v>0</v>
      </c>
      <c r="AB2409" t="s">
        <v>177</v>
      </c>
      <c r="AC2409" t="s">
        <v>218</v>
      </c>
      <c r="AD2409" t="s">
        <v>217</v>
      </c>
      <c r="AE2409">
        <v>367</v>
      </c>
      <c r="AF2409" t="s">
        <v>231</v>
      </c>
      <c r="AG2409" t="s">
        <v>235</v>
      </c>
      <c r="AH2409" t="s">
        <v>221</v>
      </c>
      <c r="AI2409" t="s">
        <v>226</v>
      </c>
      <c r="AJ2409">
        <v>0</v>
      </c>
      <c r="AK2409">
        <v>0</v>
      </c>
      <c r="AL2409">
        <v>6</v>
      </c>
    </row>
    <row r="2410" spans="1:38" x14ac:dyDescent="0.3">
      <c r="A2410">
        <v>2408</v>
      </c>
      <c r="B2410">
        <v>1775</v>
      </c>
      <c r="C2410">
        <v>1775</v>
      </c>
      <c r="D2410">
        <v>132370</v>
      </c>
      <c r="E2410" t="s">
        <v>17979</v>
      </c>
      <c r="F2410" t="s">
        <v>16175</v>
      </c>
      <c r="G2410">
        <v>1499.91812175</v>
      </c>
      <c r="H2410">
        <v>51212.045558600003</v>
      </c>
      <c r="I2410">
        <v>628919</v>
      </c>
      <c r="J2410">
        <v>331092</v>
      </c>
      <c r="K2410" t="s">
        <v>17979</v>
      </c>
      <c r="L2410" t="s">
        <v>15542</v>
      </c>
      <c r="M2410" t="s">
        <v>15543</v>
      </c>
      <c r="N2410" t="s">
        <v>15544</v>
      </c>
      <c r="O2410" t="s">
        <v>15545</v>
      </c>
      <c r="P2410" t="s">
        <v>15545</v>
      </c>
      <c r="Q2410">
        <v>260</v>
      </c>
      <c r="R2410">
        <v>5280</v>
      </c>
      <c r="S2410" t="s">
        <v>217</v>
      </c>
      <c r="T2410">
        <v>627709.85384600004</v>
      </c>
      <c r="U2410">
        <v>330074.62463400001</v>
      </c>
      <c r="V2410">
        <v>5</v>
      </c>
      <c r="W2410">
        <v>14.5527785794</v>
      </c>
      <c r="X2410">
        <v>2</v>
      </c>
      <c r="Y2410">
        <v>0</v>
      </c>
      <c r="Z2410">
        <v>0</v>
      </c>
      <c r="AA2410">
        <v>0</v>
      </c>
      <c r="AB2410" t="s">
        <v>177</v>
      </c>
      <c r="AC2410" t="s">
        <v>218</v>
      </c>
      <c r="AD2410" t="s">
        <v>217</v>
      </c>
      <c r="AE2410">
        <v>367</v>
      </c>
      <c r="AF2410" t="s">
        <v>231</v>
      </c>
      <c r="AG2410" t="s">
        <v>235</v>
      </c>
      <c r="AH2410" t="s">
        <v>221</v>
      </c>
      <c r="AI2410" t="s">
        <v>226</v>
      </c>
      <c r="AJ2410">
        <v>0</v>
      </c>
      <c r="AK2410">
        <v>0</v>
      </c>
      <c r="AL2410">
        <v>6</v>
      </c>
    </row>
    <row r="2411" spans="1:38" x14ac:dyDescent="0.3">
      <c r="A2411">
        <v>2409</v>
      </c>
      <c r="B2411">
        <v>1776</v>
      </c>
      <c r="C2411">
        <v>1776</v>
      </c>
      <c r="D2411">
        <v>132371</v>
      </c>
      <c r="E2411" t="s">
        <v>17980</v>
      </c>
      <c r="F2411" t="s">
        <v>16175</v>
      </c>
      <c r="G2411">
        <v>1138.7222338399999</v>
      </c>
      <c r="H2411">
        <v>50139.2471248</v>
      </c>
      <c r="I2411">
        <v>629062</v>
      </c>
      <c r="J2411">
        <v>331113</v>
      </c>
      <c r="K2411" t="s">
        <v>17980</v>
      </c>
      <c r="L2411" t="s">
        <v>15542</v>
      </c>
      <c r="M2411" t="s">
        <v>15543</v>
      </c>
      <c r="N2411" t="s">
        <v>15544</v>
      </c>
      <c r="O2411" t="s">
        <v>15545</v>
      </c>
      <c r="P2411" t="s">
        <v>15545</v>
      </c>
      <c r="Q2411">
        <v>260</v>
      </c>
      <c r="R2411">
        <v>5280</v>
      </c>
      <c r="S2411" t="s">
        <v>217</v>
      </c>
      <c r="T2411">
        <v>627709.85384600004</v>
      </c>
      <c r="U2411">
        <v>330074.62463400001</v>
      </c>
      <c r="V2411">
        <v>5</v>
      </c>
      <c r="W2411">
        <v>14.5527785794</v>
      </c>
      <c r="X2411">
        <v>2</v>
      </c>
      <c r="Y2411">
        <v>0</v>
      </c>
      <c r="Z2411">
        <v>0</v>
      </c>
      <c r="AA2411">
        <v>0</v>
      </c>
      <c r="AB2411" t="s">
        <v>177</v>
      </c>
      <c r="AC2411" t="s">
        <v>218</v>
      </c>
      <c r="AD2411" t="s">
        <v>217</v>
      </c>
      <c r="AE2411">
        <v>367</v>
      </c>
      <c r="AF2411" t="s">
        <v>231</v>
      </c>
      <c r="AG2411" t="s">
        <v>235</v>
      </c>
      <c r="AH2411" t="s">
        <v>221</v>
      </c>
      <c r="AI2411" t="s">
        <v>226</v>
      </c>
      <c r="AJ2411">
        <v>0</v>
      </c>
      <c r="AK2411">
        <v>0</v>
      </c>
      <c r="AL2411">
        <v>6</v>
      </c>
    </row>
    <row r="2412" spans="1:38" x14ac:dyDescent="0.3">
      <c r="A2412">
        <v>2410</v>
      </c>
      <c r="B2412">
        <v>1777</v>
      </c>
      <c r="C2412">
        <v>1777</v>
      </c>
      <c r="D2412">
        <v>132372</v>
      </c>
      <c r="E2412" t="s">
        <v>17981</v>
      </c>
      <c r="F2412" t="s">
        <v>16175</v>
      </c>
      <c r="G2412">
        <v>1063.0854713399999</v>
      </c>
      <c r="H2412">
        <v>47827.006300300003</v>
      </c>
      <c r="I2412">
        <v>628226</v>
      </c>
      <c r="J2412">
        <v>330977</v>
      </c>
      <c r="K2412" t="s">
        <v>17981</v>
      </c>
      <c r="L2412" t="s">
        <v>15542</v>
      </c>
      <c r="M2412" t="s">
        <v>15543</v>
      </c>
      <c r="N2412" t="s">
        <v>15544</v>
      </c>
      <c r="O2412" t="s">
        <v>15545</v>
      </c>
      <c r="P2412" t="s">
        <v>15545</v>
      </c>
      <c r="Q2412">
        <v>260</v>
      </c>
      <c r="R2412">
        <v>5280</v>
      </c>
      <c r="S2412" t="s">
        <v>217</v>
      </c>
      <c r="T2412">
        <v>627709.85384600004</v>
      </c>
      <c r="U2412">
        <v>330074.62463400001</v>
      </c>
      <c r="V2412">
        <v>5</v>
      </c>
      <c r="W2412">
        <v>14.5527785794</v>
      </c>
      <c r="X2412">
        <v>2</v>
      </c>
      <c r="Y2412">
        <v>0</v>
      </c>
      <c r="Z2412">
        <v>0</v>
      </c>
      <c r="AA2412">
        <v>0</v>
      </c>
      <c r="AB2412" t="s">
        <v>177</v>
      </c>
      <c r="AC2412" t="s">
        <v>218</v>
      </c>
      <c r="AD2412" t="s">
        <v>217</v>
      </c>
      <c r="AE2412">
        <v>367</v>
      </c>
      <c r="AF2412" t="s">
        <v>231</v>
      </c>
      <c r="AG2412" t="s">
        <v>235</v>
      </c>
      <c r="AH2412" t="s">
        <v>221</v>
      </c>
      <c r="AI2412" t="s">
        <v>226</v>
      </c>
      <c r="AJ2412">
        <v>0</v>
      </c>
      <c r="AK2412">
        <v>0</v>
      </c>
      <c r="AL2412">
        <v>6</v>
      </c>
    </row>
    <row r="2413" spans="1:38" x14ac:dyDescent="0.3">
      <c r="A2413">
        <v>2411</v>
      </c>
      <c r="B2413">
        <v>1778</v>
      </c>
      <c r="C2413">
        <v>1778</v>
      </c>
      <c r="D2413">
        <v>132373</v>
      </c>
      <c r="E2413" t="s">
        <v>17982</v>
      </c>
      <c r="F2413" t="s">
        <v>16175</v>
      </c>
      <c r="G2413">
        <v>3510.5038758699998</v>
      </c>
      <c r="H2413">
        <v>333238.10214799998</v>
      </c>
      <c r="I2413">
        <v>629394</v>
      </c>
      <c r="J2413">
        <v>331139</v>
      </c>
      <c r="K2413" t="s">
        <v>17982</v>
      </c>
      <c r="L2413" t="s">
        <v>15542</v>
      </c>
      <c r="M2413" t="s">
        <v>15543</v>
      </c>
      <c r="N2413" t="s">
        <v>15544</v>
      </c>
      <c r="O2413" t="s">
        <v>15545</v>
      </c>
      <c r="P2413" t="s">
        <v>15545</v>
      </c>
      <c r="Q2413">
        <v>260</v>
      </c>
      <c r="R2413">
        <v>5280</v>
      </c>
      <c r="S2413" t="s">
        <v>217</v>
      </c>
      <c r="T2413">
        <v>627709.85384600004</v>
      </c>
      <c r="U2413">
        <v>330074.62463400001</v>
      </c>
      <c r="V2413">
        <v>5</v>
      </c>
      <c r="W2413">
        <v>14.5527785794</v>
      </c>
      <c r="X2413">
        <v>2</v>
      </c>
      <c r="Y2413">
        <v>0</v>
      </c>
      <c r="Z2413">
        <v>0</v>
      </c>
      <c r="AA2413">
        <v>0</v>
      </c>
      <c r="AB2413" t="s">
        <v>177</v>
      </c>
      <c r="AC2413" t="s">
        <v>218</v>
      </c>
      <c r="AD2413" t="s">
        <v>217</v>
      </c>
      <c r="AE2413">
        <v>367</v>
      </c>
      <c r="AF2413" t="s">
        <v>231</v>
      </c>
      <c r="AG2413" t="s">
        <v>235</v>
      </c>
      <c r="AH2413" t="s">
        <v>221</v>
      </c>
      <c r="AI2413" t="s">
        <v>226</v>
      </c>
      <c r="AJ2413">
        <v>0</v>
      </c>
      <c r="AK2413">
        <v>0</v>
      </c>
      <c r="AL2413">
        <v>6</v>
      </c>
    </row>
    <row r="2414" spans="1:38" x14ac:dyDescent="0.3">
      <c r="A2414">
        <v>2412</v>
      </c>
      <c r="B2414">
        <v>1779</v>
      </c>
      <c r="C2414">
        <v>1779</v>
      </c>
      <c r="D2414">
        <v>132374</v>
      </c>
      <c r="E2414" t="s">
        <v>17983</v>
      </c>
      <c r="F2414" t="s">
        <v>16175</v>
      </c>
      <c r="G2414">
        <v>3265.92247245</v>
      </c>
      <c r="H2414">
        <v>196163.20532099999</v>
      </c>
      <c r="I2414">
        <v>627437</v>
      </c>
      <c r="J2414">
        <v>330508</v>
      </c>
      <c r="K2414" t="s">
        <v>17983</v>
      </c>
      <c r="L2414" t="s">
        <v>15542</v>
      </c>
      <c r="M2414" t="s">
        <v>15543</v>
      </c>
      <c r="N2414" t="s">
        <v>15544</v>
      </c>
      <c r="O2414" t="s">
        <v>15545</v>
      </c>
      <c r="P2414" t="s">
        <v>15545</v>
      </c>
      <c r="Q2414">
        <v>260</v>
      </c>
      <c r="R2414">
        <v>5280</v>
      </c>
      <c r="S2414" t="s">
        <v>217</v>
      </c>
      <c r="T2414">
        <v>627709.85384600004</v>
      </c>
      <c r="U2414">
        <v>330074.62463400001</v>
      </c>
      <c r="V2414">
        <v>5</v>
      </c>
      <c r="W2414">
        <v>14.5527785794</v>
      </c>
      <c r="X2414">
        <v>2</v>
      </c>
      <c r="Y2414">
        <v>0</v>
      </c>
      <c r="Z2414">
        <v>0</v>
      </c>
      <c r="AA2414">
        <v>0</v>
      </c>
      <c r="AB2414" t="s">
        <v>177</v>
      </c>
      <c r="AC2414" t="s">
        <v>218</v>
      </c>
      <c r="AD2414" t="s">
        <v>217</v>
      </c>
      <c r="AE2414">
        <v>367</v>
      </c>
      <c r="AF2414" t="s">
        <v>231</v>
      </c>
      <c r="AG2414" t="s">
        <v>235</v>
      </c>
      <c r="AH2414" t="s">
        <v>221</v>
      </c>
      <c r="AI2414" t="s">
        <v>226</v>
      </c>
      <c r="AJ2414">
        <v>0</v>
      </c>
      <c r="AK2414">
        <v>0</v>
      </c>
      <c r="AL2414">
        <v>6</v>
      </c>
    </row>
    <row r="2415" spans="1:38" x14ac:dyDescent="0.3">
      <c r="A2415">
        <v>2413</v>
      </c>
      <c r="B2415">
        <v>1780</v>
      </c>
      <c r="C2415">
        <v>1780</v>
      </c>
      <c r="D2415">
        <v>132375</v>
      </c>
      <c r="E2415" t="s">
        <v>17984</v>
      </c>
      <c r="F2415" t="s">
        <v>16175</v>
      </c>
      <c r="G2415">
        <v>2622.9523358800002</v>
      </c>
      <c r="H2415">
        <v>102692.265115</v>
      </c>
      <c r="I2415">
        <v>627833</v>
      </c>
      <c r="J2415">
        <v>330447</v>
      </c>
      <c r="K2415" t="s">
        <v>17984</v>
      </c>
      <c r="L2415" t="s">
        <v>15542</v>
      </c>
      <c r="M2415" t="s">
        <v>15543</v>
      </c>
      <c r="N2415" t="s">
        <v>15544</v>
      </c>
      <c r="O2415" t="s">
        <v>15545</v>
      </c>
      <c r="P2415" t="s">
        <v>15545</v>
      </c>
      <c r="Q2415">
        <v>260</v>
      </c>
      <c r="R2415">
        <v>5280</v>
      </c>
      <c r="S2415" t="s">
        <v>217</v>
      </c>
      <c r="T2415">
        <v>627709.85384600004</v>
      </c>
      <c r="U2415">
        <v>330074.62463400001</v>
      </c>
      <c r="V2415">
        <v>5</v>
      </c>
      <c r="W2415">
        <v>14.5527785794</v>
      </c>
      <c r="X2415">
        <v>2</v>
      </c>
      <c r="Y2415">
        <v>0</v>
      </c>
      <c r="Z2415">
        <v>0</v>
      </c>
      <c r="AA2415">
        <v>0</v>
      </c>
      <c r="AB2415" t="s">
        <v>177</v>
      </c>
      <c r="AC2415" t="s">
        <v>218</v>
      </c>
      <c r="AD2415" t="s">
        <v>217</v>
      </c>
      <c r="AE2415">
        <v>367</v>
      </c>
      <c r="AF2415" t="s">
        <v>231</v>
      </c>
      <c r="AG2415" t="s">
        <v>235</v>
      </c>
      <c r="AH2415" t="s">
        <v>221</v>
      </c>
      <c r="AI2415" t="s">
        <v>226</v>
      </c>
      <c r="AJ2415">
        <v>0</v>
      </c>
      <c r="AK2415">
        <v>0</v>
      </c>
      <c r="AL2415">
        <v>6</v>
      </c>
    </row>
    <row r="2416" spans="1:38" x14ac:dyDescent="0.3">
      <c r="A2416">
        <v>2414</v>
      </c>
      <c r="B2416">
        <v>1781</v>
      </c>
      <c r="C2416">
        <v>1781</v>
      </c>
      <c r="D2416">
        <v>132376</v>
      </c>
      <c r="E2416" t="s">
        <v>17985</v>
      </c>
      <c r="F2416" t="s">
        <v>16175</v>
      </c>
      <c r="G2416">
        <v>2266.6707320700002</v>
      </c>
      <c r="H2416">
        <v>100094.915645</v>
      </c>
      <c r="I2416">
        <v>627758</v>
      </c>
      <c r="J2416">
        <v>330149</v>
      </c>
      <c r="K2416" t="s">
        <v>17985</v>
      </c>
      <c r="L2416" t="s">
        <v>15542</v>
      </c>
      <c r="M2416" t="s">
        <v>15543</v>
      </c>
      <c r="N2416" t="s">
        <v>15544</v>
      </c>
      <c r="O2416" t="s">
        <v>15545</v>
      </c>
      <c r="P2416" t="s">
        <v>15545</v>
      </c>
      <c r="Q2416">
        <v>260</v>
      </c>
      <c r="R2416">
        <v>5280</v>
      </c>
      <c r="S2416" t="s">
        <v>217</v>
      </c>
      <c r="T2416">
        <v>627709.85384600004</v>
      </c>
      <c r="U2416">
        <v>330074.62463400001</v>
      </c>
      <c r="V2416">
        <v>5</v>
      </c>
      <c r="W2416">
        <v>14.5527785794</v>
      </c>
      <c r="X2416">
        <v>2</v>
      </c>
      <c r="Y2416">
        <v>0</v>
      </c>
      <c r="Z2416">
        <v>0</v>
      </c>
      <c r="AA2416">
        <v>0</v>
      </c>
      <c r="AB2416" t="s">
        <v>177</v>
      </c>
      <c r="AC2416" t="s">
        <v>218</v>
      </c>
      <c r="AD2416" t="s">
        <v>217</v>
      </c>
      <c r="AE2416">
        <v>367</v>
      </c>
      <c r="AF2416" t="s">
        <v>231</v>
      </c>
      <c r="AG2416" t="s">
        <v>235</v>
      </c>
      <c r="AH2416" t="s">
        <v>221</v>
      </c>
      <c r="AI2416" t="s">
        <v>226</v>
      </c>
      <c r="AJ2416">
        <v>0</v>
      </c>
      <c r="AK2416">
        <v>0</v>
      </c>
      <c r="AL2416">
        <v>6</v>
      </c>
    </row>
    <row r="2417" spans="1:38" x14ac:dyDescent="0.3">
      <c r="A2417">
        <v>2415</v>
      </c>
      <c r="B2417">
        <v>1782</v>
      </c>
      <c r="C2417">
        <v>1782</v>
      </c>
      <c r="D2417">
        <v>132377</v>
      </c>
      <c r="E2417" t="s">
        <v>17986</v>
      </c>
      <c r="F2417" t="s">
        <v>16175</v>
      </c>
      <c r="G2417">
        <v>4690.0118017699997</v>
      </c>
      <c r="H2417">
        <v>491047.89026399999</v>
      </c>
      <c r="I2417">
        <v>628188</v>
      </c>
      <c r="J2417">
        <v>329398</v>
      </c>
      <c r="K2417" t="s">
        <v>17986</v>
      </c>
      <c r="L2417" t="s">
        <v>15542</v>
      </c>
      <c r="M2417" t="s">
        <v>15543</v>
      </c>
      <c r="N2417" t="s">
        <v>15544</v>
      </c>
      <c r="O2417" t="s">
        <v>15545</v>
      </c>
      <c r="P2417" t="s">
        <v>15545</v>
      </c>
      <c r="Q2417">
        <v>260</v>
      </c>
      <c r="R2417">
        <v>5280</v>
      </c>
      <c r="S2417" t="s">
        <v>217</v>
      </c>
      <c r="T2417">
        <v>627709.85384600004</v>
      </c>
      <c r="U2417">
        <v>330074.62463400001</v>
      </c>
      <c r="V2417">
        <v>5</v>
      </c>
      <c r="W2417">
        <v>14.5527785794</v>
      </c>
      <c r="X2417">
        <v>2</v>
      </c>
      <c r="Y2417">
        <v>0</v>
      </c>
      <c r="Z2417">
        <v>0</v>
      </c>
      <c r="AA2417">
        <v>0</v>
      </c>
      <c r="AB2417" t="s">
        <v>177</v>
      </c>
      <c r="AC2417" t="s">
        <v>218</v>
      </c>
      <c r="AD2417" t="s">
        <v>217</v>
      </c>
      <c r="AE2417">
        <v>367</v>
      </c>
      <c r="AF2417" t="s">
        <v>231</v>
      </c>
      <c r="AG2417" t="s">
        <v>235</v>
      </c>
      <c r="AH2417" t="s">
        <v>221</v>
      </c>
      <c r="AI2417" t="s">
        <v>226</v>
      </c>
      <c r="AJ2417">
        <v>0</v>
      </c>
      <c r="AK2417">
        <v>0</v>
      </c>
      <c r="AL2417">
        <v>6</v>
      </c>
    </row>
    <row r="2418" spans="1:38" x14ac:dyDescent="0.3">
      <c r="A2418">
        <v>2416</v>
      </c>
      <c r="B2418">
        <v>1783</v>
      </c>
      <c r="C2418">
        <v>1783</v>
      </c>
      <c r="D2418">
        <v>132378</v>
      </c>
      <c r="E2418" t="s">
        <v>17987</v>
      </c>
      <c r="F2418" t="s">
        <v>16175</v>
      </c>
      <c r="G2418">
        <v>2491.4648595899998</v>
      </c>
      <c r="H2418">
        <v>189354.592432</v>
      </c>
      <c r="I2418">
        <v>628341</v>
      </c>
      <c r="J2418">
        <v>329955</v>
      </c>
      <c r="K2418" t="s">
        <v>17987</v>
      </c>
      <c r="L2418" t="s">
        <v>15542</v>
      </c>
      <c r="M2418" t="s">
        <v>15543</v>
      </c>
      <c r="N2418" t="s">
        <v>15544</v>
      </c>
      <c r="O2418" t="s">
        <v>15545</v>
      </c>
      <c r="P2418" t="s">
        <v>15545</v>
      </c>
      <c r="Q2418">
        <v>260</v>
      </c>
      <c r="R2418">
        <v>5280</v>
      </c>
      <c r="S2418" t="s">
        <v>217</v>
      </c>
      <c r="T2418">
        <v>627709.85384600004</v>
      </c>
      <c r="U2418">
        <v>330074.62463400001</v>
      </c>
      <c r="V2418">
        <v>5</v>
      </c>
      <c r="W2418">
        <v>14.5527785794</v>
      </c>
      <c r="X2418">
        <v>2</v>
      </c>
      <c r="Y2418">
        <v>0</v>
      </c>
      <c r="Z2418">
        <v>0</v>
      </c>
      <c r="AA2418">
        <v>0</v>
      </c>
      <c r="AB2418" t="s">
        <v>177</v>
      </c>
      <c r="AC2418" t="s">
        <v>218</v>
      </c>
      <c r="AD2418" t="s">
        <v>217</v>
      </c>
      <c r="AE2418">
        <v>367</v>
      </c>
      <c r="AF2418" t="s">
        <v>231</v>
      </c>
      <c r="AG2418" t="s">
        <v>235</v>
      </c>
      <c r="AH2418" t="s">
        <v>221</v>
      </c>
      <c r="AI2418" t="s">
        <v>226</v>
      </c>
      <c r="AJ2418">
        <v>0</v>
      </c>
      <c r="AK2418">
        <v>0</v>
      </c>
      <c r="AL2418">
        <v>6</v>
      </c>
    </row>
    <row r="2419" spans="1:38" x14ac:dyDescent="0.3">
      <c r="A2419">
        <v>2417</v>
      </c>
      <c r="B2419">
        <v>1784</v>
      </c>
      <c r="C2419">
        <v>1784</v>
      </c>
      <c r="D2419">
        <v>132379</v>
      </c>
      <c r="E2419" t="s">
        <v>17988</v>
      </c>
      <c r="F2419" t="s">
        <v>16175</v>
      </c>
      <c r="G2419">
        <v>14429.8916997</v>
      </c>
      <c r="H2419">
        <v>5136901.0591500001</v>
      </c>
      <c r="I2419">
        <v>626626</v>
      </c>
      <c r="J2419">
        <v>329349</v>
      </c>
      <c r="K2419" t="s">
        <v>17988</v>
      </c>
      <c r="L2419" t="s">
        <v>15542</v>
      </c>
      <c r="M2419" t="s">
        <v>15543</v>
      </c>
      <c r="N2419" t="s">
        <v>15544</v>
      </c>
      <c r="O2419" t="s">
        <v>15545</v>
      </c>
      <c r="P2419" t="s">
        <v>15545</v>
      </c>
      <c r="Q2419">
        <v>260</v>
      </c>
      <c r="R2419">
        <v>5280</v>
      </c>
      <c r="S2419" t="s">
        <v>217</v>
      </c>
      <c r="T2419">
        <v>627709.85384600004</v>
      </c>
      <c r="U2419">
        <v>330074.62463400001</v>
      </c>
      <c r="V2419">
        <v>5</v>
      </c>
      <c r="W2419">
        <v>14.5527785794</v>
      </c>
      <c r="X2419">
        <v>2</v>
      </c>
      <c r="Y2419">
        <v>0</v>
      </c>
      <c r="Z2419">
        <v>0</v>
      </c>
      <c r="AA2419">
        <v>0</v>
      </c>
      <c r="AB2419" t="s">
        <v>177</v>
      </c>
      <c r="AC2419" t="s">
        <v>218</v>
      </c>
      <c r="AD2419" t="s">
        <v>217</v>
      </c>
      <c r="AE2419">
        <v>367</v>
      </c>
      <c r="AF2419" t="s">
        <v>231</v>
      </c>
      <c r="AG2419" t="s">
        <v>235</v>
      </c>
      <c r="AH2419" t="s">
        <v>221</v>
      </c>
      <c r="AI2419" t="s">
        <v>226</v>
      </c>
      <c r="AJ2419">
        <v>0</v>
      </c>
      <c r="AK2419">
        <v>0</v>
      </c>
      <c r="AL2419">
        <v>6</v>
      </c>
    </row>
    <row r="2420" spans="1:38" x14ac:dyDescent="0.3">
      <c r="A2420">
        <v>2418</v>
      </c>
      <c r="B2420">
        <v>1785</v>
      </c>
      <c r="C2420">
        <v>1785</v>
      </c>
      <c r="D2420">
        <v>132380</v>
      </c>
      <c r="E2420" t="s">
        <v>17989</v>
      </c>
      <c r="F2420" t="s">
        <v>16175</v>
      </c>
      <c r="G2420">
        <v>2558.1153315900001</v>
      </c>
      <c r="H2420">
        <v>177497.67970000001</v>
      </c>
      <c r="I2420">
        <v>627353</v>
      </c>
      <c r="J2420">
        <v>330185</v>
      </c>
      <c r="K2420" t="s">
        <v>17989</v>
      </c>
      <c r="L2420" t="s">
        <v>15542</v>
      </c>
      <c r="M2420" t="s">
        <v>15543</v>
      </c>
      <c r="N2420" t="s">
        <v>15544</v>
      </c>
      <c r="O2420" t="s">
        <v>15545</v>
      </c>
      <c r="P2420" t="s">
        <v>15545</v>
      </c>
      <c r="Q2420">
        <v>260</v>
      </c>
      <c r="R2420">
        <v>5280</v>
      </c>
      <c r="S2420" t="s">
        <v>217</v>
      </c>
      <c r="T2420">
        <v>627709.85384600004</v>
      </c>
      <c r="U2420">
        <v>330074.62463400001</v>
      </c>
      <c r="V2420">
        <v>5</v>
      </c>
      <c r="W2420">
        <v>14.5527785794</v>
      </c>
      <c r="X2420">
        <v>2</v>
      </c>
      <c r="Y2420">
        <v>0</v>
      </c>
      <c r="Z2420">
        <v>0</v>
      </c>
      <c r="AA2420">
        <v>0</v>
      </c>
      <c r="AB2420" t="s">
        <v>177</v>
      </c>
      <c r="AC2420" t="s">
        <v>218</v>
      </c>
      <c r="AD2420" t="s">
        <v>217</v>
      </c>
      <c r="AE2420">
        <v>367</v>
      </c>
      <c r="AF2420" t="s">
        <v>231</v>
      </c>
      <c r="AG2420" t="s">
        <v>235</v>
      </c>
      <c r="AH2420" t="s">
        <v>221</v>
      </c>
      <c r="AI2420" t="s">
        <v>226</v>
      </c>
      <c r="AJ2420">
        <v>0</v>
      </c>
      <c r="AK2420">
        <v>0</v>
      </c>
      <c r="AL2420">
        <v>6</v>
      </c>
    </row>
    <row r="2421" spans="1:38" x14ac:dyDescent="0.3">
      <c r="A2421">
        <v>2419</v>
      </c>
      <c r="B2421">
        <v>1786</v>
      </c>
      <c r="C2421">
        <v>1786</v>
      </c>
      <c r="D2421">
        <v>132381</v>
      </c>
      <c r="E2421" t="s">
        <v>17990</v>
      </c>
      <c r="F2421" t="s">
        <v>16175</v>
      </c>
      <c r="G2421">
        <v>1021.18657082</v>
      </c>
      <c r="H2421">
        <v>58420.788732499997</v>
      </c>
      <c r="I2421">
        <v>627720</v>
      </c>
      <c r="J2421">
        <v>329746</v>
      </c>
      <c r="K2421" t="s">
        <v>17990</v>
      </c>
      <c r="L2421" t="s">
        <v>15542</v>
      </c>
      <c r="M2421" t="s">
        <v>15543</v>
      </c>
      <c r="N2421" t="s">
        <v>15544</v>
      </c>
      <c r="O2421" t="s">
        <v>15545</v>
      </c>
      <c r="P2421" t="s">
        <v>15545</v>
      </c>
      <c r="Q2421">
        <v>260</v>
      </c>
      <c r="R2421">
        <v>5280</v>
      </c>
      <c r="S2421" t="s">
        <v>217</v>
      </c>
      <c r="T2421">
        <v>627709.85384600004</v>
      </c>
      <c r="U2421">
        <v>330074.62463400001</v>
      </c>
      <c r="V2421">
        <v>5</v>
      </c>
      <c r="W2421">
        <v>14.5527785794</v>
      </c>
      <c r="X2421">
        <v>2</v>
      </c>
      <c r="Y2421">
        <v>0</v>
      </c>
      <c r="Z2421">
        <v>0</v>
      </c>
      <c r="AA2421">
        <v>0</v>
      </c>
      <c r="AB2421" t="s">
        <v>177</v>
      </c>
      <c r="AC2421" t="s">
        <v>218</v>
      </c>
      <c r="AD2421" t="s">
        <v>217</v>
      </c>
      <c r="AE2421">
        <v>367</v>
      </c>
      <c r="AF2421" t="s">
        <v>231</v>
      </c>
      <c r="AG2421" t="s">
        <v>235</v>
      </c>
      <c r="AH2421" t="s">
        <v>221</v>
      </c>
      <c r="AI2421" t="s">
        <v>226</v>
      </c>
      <c r="AJ2421">
        <v>0</v>
      </c>
      <c r="AK2421">
        <v>0</v>
      </c>
      <c r="AL2421">
        <v>6</v>
      </c>
    </row>
    <row r="2422" spans="1:38" x14ac:dyDescent="0.3">
      <c r="A2422">
        <v>2420</v>
      </c>
      <c r="B2422">
        <v>1787</v>
      </c>
      <c r="C2422">
        <v>1787</v>
      </c>
      <c r="D2422">
        <v>132382</v>
      </c>
      <c r="E2422" t="s">
        <v>17991</v>
      </c>
      <c r="F2422" t="s">
        <v>16175</v>
      </c>
      <c r="G2422">
        <v>2106.98809519</v>
      </c>
      <c r="H2422">
        <v>119890.240789</v>
      </c>
      <c r="I2422">
        <v>627858</v>
      </c>
      <c r="J2422">
        <v>329897</v>
      </c>
      <c r="K2422" t="s">
        <v>17991</v>
      </c>
      <c r="L2422" t="s">
        <v>15542</v>
      </c>
      <c r="M2422" t="s">
        <v>15543</v>
      </c>
      <c r="N2422" t="s">
        <v>15544</v>
      </c>
      <c r="O2422" t="s">
        <v>15545</v>
      </c>
      <c r="P2422" t="s">
        <v>15545</v>
      </c>
      <c r="Q2422">
        <v>260</v>
      </c>
      <c r="R2422">
        <v>5280</v>
      </c>
      <c r="S2422" t="s">
        <v>217</v>
      </c>
      <c r="T2422">
        <v>627709.85384600004</v>
      </c>
      <c r="U2422">
        <v>330074.62463400001</v>
      </c>
      <c r="V2422">
        <v>5</v>
      </c>
      <c r="W2422">
        <v>14.5527785794</v>
      </c>
      <c r="X2422">
        <v>2</v>
      </c>
      <c r="Y2422">
        <v>0</v>
      </c>
      <c r="Z2422">
        <v>0</v>
      </c>
      <c r="AA2422">
        <v>0</v>
      </c>
      <c r="AB2422" t="s">
        <v>177</v>
      </c>
      <c r="AC2422" t="s">
        <v>218</v>
      </c>
      <c r="AD2422" t="s">
        <v>217</v>
      </c>
      <c r="AE2422">
        <v>367</v>
      </c>
      <c r="AF2422" t="s">
        <v>231</v>
      </c>
      <c r="AG2422" t="s">
        <v>235</v>
      </c>
      <c r="AH2422" t="s">
        <v>221</v>
      </c>
      <c r="AI2422" t="s">
        <v>226</v>
      </c>
      <c r="AJ2422">
        <v>0</v>
      </c>
      <c r="AK2422">
        <v>0</v>
      </c>
      <c r="AL2422">
        <v>6</v>
      </c>
    </row>
    <row r="2423" spans="1:38" x14ac:dyDescent="0.3">
      <c r="A2423">
        <v>2421</v>
      </c>
      <c r="B2423">
        <v>1788</v>
      </c>
      <c r="C2423">
        <v>1788</v>
      </c>
      <c r="D2423">
        <v>132383</v>
      </c>
      <c r="E2423" t="s">
        <v>17992</v>
      </c>
      <c r="F2423" t="s">
        <v>16175</v>
      </c>
      <c r="G2423">
        <v>5195.6520881699998</v>
      </c>
      <c r="H2423">
        <v>428397.28748200001</v>
      </c>
      <c r="I2423">
        <v>627601</v>
      </c>
      <c r="J2423">
        <v>329067</v>
      </c>
      <c r="K2423" t="s">
        <v>17992</v>
      </c>
      <c r="L2423" t="s">
        <v>15542</v>
      </c>
      <c r="M2423" t="s">
        <v>15543</v>
      </c>
      <c r="N2423" t="s">
        <v>15544</v>
      </c>
      <c r="O2423" t="s">
        <v>15545</v>
      </c>
      <c r="P2423" t="s">
        <v>15545</v>
      </c>
      <c r="Q2423">
        <v>260</v>
      </c>
      <c r="R2423">
        <v>5280</v>
      </c>
      <c r="S2423" t="s">
        <v>217</v>
      </c>
      <c r="T2423">
        <v>627709.85384600004</v>
      </c>
      <c r="U2423">
        <v>330074.62463400001</v>
      </c>
      <c r="V2423">
        <v>5</v>
      </c>
      <c r="W2423">
        <v>14.5527785794</v>
      </c>
      <c r="X2423">
        <v>2</v>
      </c>
      <c r="Y2423">
        <v>0</v>
      </c>
      <c r="Z2423">
        <v>0</v>
      </c>
      <c r="AA2423">
        <v>0</v>
      </c>
      <c r="AB2423" t="s">
        <v>177</v>
      </c>
      <c r="AC2423" t="s">
        <v>218</v>
      </c>
      <c r="AD2423" t="s">
        <v>217</v>
      </c>
      <c r="AE2423">
        <v>367</v>
      </c>
      <c r="AF2423" t="s">
        <v>231</v>
      </c>
      <c r="AG2423" t="s">
        <v>235</v>
      </c>
      <c r="AH2423" t="s">
        <v>221</v>
      </c>
      <c r="AI2423" t="s">
        <v>226</v>
      </c>
      <c r="AJ2423">
        <v>0</v>
      </c>
      <c r="AK2423">
        <v>0</v>
      </c>
      <c r="AL2423">
        <v>6</v>
      </c>
    </row>
    <row r="2424" spans="1:38" x14ac:dyDescent="0.3">
      <c r="A2424">
        <v>2422</v>
      </c>
      <c r="B2424">
        <v>1789</v>
      </c>
      <c r="C2424">
        <v>1789</v>
      </c>
      <c r="D2424">
        <v>132384</v>
      </c>
      <c r="E2424" t="s">
        <v>17993</v>
      </c>
      <c r="F2424" t="s">
        <v>16175</v>
      </c>
      <c r="G2424">
        <v>6384.2154133100003</v>
      </c>
      <c r="H2424">
        <v>884913.28952899994</v>
      </c>
      <c r="I2424">
        <v>628444</v>
      </c>
      <c r="J2424">
        <v>328716</v>
      </c>
      <c r="K2424" t="s">
        <v>17993</v>
      </c>
      <c r="L2424" t="s">
        <v>15542</v>
      </c>
      <c r="M2424" t="s">
        <v>15543</v>
      </c>
      <c r="N2424" t="s">
        <v>15544</v>
      </c>
      <c r="O2424" t="s">
        <v>15545</v>
      </c>
      <c r="P2424" t="s">
        <v>15545</v>
      </c>
      <c r="Q2424">
        <v>260</v>
      </c>
      <c r="R2424">
        <v>5280</v>
      </c>
      <c r="S2424" t="s">
        <v>217</v>
      </c>
      <c r="T2424">
        <v>627709.85384600004</v>
      </c>
      <c r="U2424">
        <v>330074.62463400001</v>
      </c>
      <c r="V2424">
        <v>5</v>
      </c>
      <c r="W2424">
        <v>14.5527785794</v>
      </c>
      <c r="X2424">
        <v>2</v>
      </c>
      <c r="Y2424">
        <v>0</v>
      </c>
      <c r="Z2424">
        <v>0</v>
      </c>
      <c r="AA2424">
        <v>0</v>
      </c>
      <c r="AB2424" t="s">
        <v>177</v>
      </c>
      <c r="AC2424" t="s">
        <v>218</v>
      </c>
      <c r="AD2424" t="s">
        <v>217</v>
      </c>
      <c r="AE2424">
        <v>367</v>
      </c>
      <c r="AF2424" t="s">
        <v>231</v>
      </c>
      <c r="AG2424" t="s">
        <v>235</v>
      </c>
      <c r="AH2424" t="s">
        <v>221</v>
      </c>
      <c r="AI2424" t="s">
        <v>226</v>
      </c>
      <c r="AJ2424">
        <v>0</v>
      </c>
      <c r="AK2424">
        <v>0</v>
      </c>
      <c r="AL2424">
        <v>6</v>
      </c>
    </row>
    <row r="2425" spans="1:38" x14ac:dyDescent="0.3">
      <c r="A2425">
        <v>2423</v>
      </c>
      <c r="B2425">
        <v>1790</v>
      </c>
      <c r="C2425">
        <v>1790</v>
      </c>
      <c r="D2425">
        <v>132385</v>
      </c>
      <c r="E2425" t="s">
        <v>17994</v>
      </c>
      <c r="F2425" t="s">
        <v>16175</v>
      </c>
      <c r="G2425">
        <v>1825.6413735199999</v>
      </c>
      <c r="H2425">
        <v>92971.682841000002</v>
      </c>
      <c r="I2425">
        <v>627694</v>
      </c>
      <c r="J2425">
        <v>329529</v>
      </c>
      <c r="K2425" t="s">
        <v>17994</v>
      </c>
      <c r="L2425" t="s">
        <v>15542</v>
      </c>
      <c r="M2425" t="s">
        <v>15543</v>
      </c>
      <c r="N2425" t="s">
        <v>15544</v>
      </c>
      <c r="O2425" t="s">
        <v>15545</v>
      </c>
      <c r="P2425" t="s">
        <v>15545</v>
      </c>
      <c r="Q2425">
        <v>260</v>
      </c>
      <c r="R2425">
        <v>5280</v>
      </c>
      <c r="S2425" t="s">
        <v>217</v>
      </c>
      <c r="T2425">
        <v>627709.85384600004</v>
      </c>
      <c r="U2425">
        <v>330074.62463400001</v>
      </c>
      <c r="V2425">
        <v>5</v>
      </c>
      <c r="W2425">
        <v>14.5527785794</v>
      </c>
      <c r="X2425">
        <v>2</v>
      </c>
      <c r="Y2425">
        <v>0</v>
      </c>
      <c r="Z2425">
        <v>0</v>
      </c>
      <c r="AA2425">
        <v>0</v>
      </c>
      <c r="AB2425" t="s">
        <v>177</v>
      </c>
      <c r="AC2425" t="s">
        <v>218</v>
      </c>
      <c r="AD2425" t="s">
        <v>217</v>
      </c>
      <c r="AE2425">
        <v>367</v>
      </c>
      <c r="AF2425" t="s">
        <v>231</v>
      </c>
      <c r="AG2425" t="s">
        <v>235</v>
      </c>
      <c r="AH2425" t="s">
        <v>221</v>
      </c>
      <c r="AI2425" t="s">
        <v>226</v>
      </c>
      <c r="AJ2425">
        <v>0</v>
      </c>
      <c r="AK2425">
        <v>0</v>
      </c>
      <c r="AL2425">
        <v>6</v>
      </c>
    </row>
    <row r="2426" spans="1:38" x14ac:dyDescent="0.3">
      <c r="A2426">
        <v>2424</v>
      </c>
      <c r="B2426">
        <v>1791</v>
      </c>
      <c r="C2426">
        <v>1791</v>
      </c>
      <c r="D2426">
        <v>132386</v>
      </c>
      <c r="E2426" t="s">
        <v>17995</v>
      </c>
      <c r="F2426" t="s">
        <v>16175</v>
      </c>
      <c r="G2426">
        <v>7829.4595404399997</v>
      </c>
      <c r="H2426">
        <v>2089345.96377</v>
      </c>
      <c r="I2426">
        <v>627182</v>
      </c>
      <c r="J2426">
        <v>331527</v>
      </c>
      <c r="K2426" t="s">
        <v>17995</v>
      </c>
      <c r="L2426" t="s">
        <v>15542</v>
      </c>
      <c r="M2426" t="s">
        <v>15543</v>
      </c>
      <c r="N2426" t="s">
        <v>15544</v>
      </c>
      <c r="O2426" t="s">
        <v>15545</v>
      </c>
      <c r="P2426" t="s">
        <v>15545</v>
      </c>
      <c r="Q2426">
        <v>260</v>
      </c>
      <c r="R2426">
        <v>5280</v>
      </c>
      <c r="S2426" t="s">
        <v>217</v>
      </c>
      <c r="T2426">
        <v>627709.85384600004</v>
      </c>
      <c r="U2426">
        <v>330074.62463400001</v>
      </c>
      <c r="V2426">
        <v>5</v>
      </c>
      <c r="W2426">
        <v>14.5527785794</v>
      </c>
      <c r="X2426">
        <v>2</v>
      </c>
      <c r="Y2426">
        <v>0</v>
      </c>
      <c r="Z2426">
        <v>0</v>
      </c>
      <c r="AA2426">
        <v>0</v>
      </c>
      <c r="AB2426" t="s">
        <v>177</v>
      </c>
      <c r="AC2426" t="s">
        <v>218</v>
      </c>
      <c r="AD2426" t="s">
        <v>217</v>
      </c>
      <c r="AE2426">
        <v>367</v>
      </c>
      <c r="AF2426" t="s">
        <v>231</v>
      </c>
      <c r="AG2426" t="s">
        <v>235</v>
      </c>
      <c r="AH2426" t="s">
        <v>221</v>
      </c>
      <c r="AI2426" t="s">
        <v>226</v>
      </c>
      <c r="AJ2426">
        <v>0</v>
      </c>
      <c r="AK2426">
        <v>0</v>
      </c>
      <c r="AL2426">
        <v>6</v>
      </c>
    </row>
    <row r="2427" spans="1:38" x14ac:dyDescent="0.3">
      <c r="A2427">
        <v>2425</v>
      </c>
      <c r="B2427">
        <v>1826</v>
      </c>
      <c r="C2427">
        <v>1826</v>
      </c>
      <c r="D2427">
        <v>132421</v>
      </c>
      <c r="E2427" t="s">
        <v>17996</v>
      </c>
      <c r="F2427" t="s">
        <v>16175</v>
      </c>
      <c r="G2427">
        <v>16962.867147199999</v>
      </c>
      <c r="H2427">
        <v>6933819.4709799998</v>
      </c>
      <c r="I2427">
        <v>627263</v>
      </c>
      <c r="J2427">
        <v>323681</v>
      </c>
      <c r="K2427" t="s">
        <v>17996</v>
      </c>
      <c r="L2427" t="s">
        <v>15743</v>
      </c>
      <c r="M2427" t="s">
        <v>15744</v>
      </c>
      <c r="N2427" t="s">
        <v>15544</v>
      </c>
      <c r="O2427" t="s">
        <v>15545</v>
      </c>
      <c r="P2427" t="s">
        <v>15545</v>
      </c>
      <c r="Q2427">
        <v>261</v>
      </c>
      <c r="R2427">
        <v>5279</v>
      </c>
      <c r="S2427" t="s">
        <v>217</v>
      </c>
      <c r="T2427">
        <v>627861.80819600006</v>
      </c>
      <c r="U2427">
        <v>325436.67662699998</v>
      </c>
      <c r="V2427">
        <v>5</v>
      </c>
      <c r="W2427">
        <v>55.966594201299998</v>
      </c>
      <c r="X2427">
        <v>2</v>
      </c>
      <c r="Y2427">
        <v>0</v>
      </c>
      <c r="Z2427">
        <v>0</v>
      </c>
      <c r="AA2427">
        <v>0</v>
      </c>
      <c r="AB2427" t="s">
        <v>14</v>
      </c>
      <c r="AC2427" t="s">
        <v>218</v>
      </c>
      <c r="AD2427" t="s">
        <v>217</v>
      </c>
      <c r="AE2427">
        <v>357</v>
      </c>
      <c r="AF2427" t="s">
        <v>231</v>
      </c>
      <c r="AG2427" t="s">
        <v>235</v>
      </c>
      <c r="AH2427" t="s">
        <v>221</v>
      </c>
      <c r="AI2427" t="s">
        <v>226</v>
      </c>
      <c r="AJ2427">
        <v>0</v>
      </c>
      <c r="AK2427">
        <v>0</v>
      </c>
      <c r="AL2427">
        <v>6</v>
      </c>
    </row>
    <row r="2428" spans="1:38" x14ac:dyDescent="0.3">
      <c r="A2428">
        <v>2426</v>
      </c>
      <c r="B2428">
        <v>1827</v>
      </c>
      <c r="C2428">
        <v>1827</v>
      </c>
      <c r="D2428">
        <v>132422</v>
      </c>
      <c r="E2428" t="s">
        <v>17997</v>
      </c>
      <c r="F2428" t="s">
        <v>16175</v>
      </c>
      <c r="G2428">
        <v>1863.07167172</v>
      </c>
      <c r="H2428">
        <v>165764.594771</v>
      </c>
      <c r="I2428">
        <v>625495</v>
      </c>
      <c r="J2428">
        <v>323936</v>
      </c>
      <c r="K2428" t="s">
        <v>17997</v>
      </c>
      <c r="L2428" t="s">
        <v>15743</v>
      </c>
      <c r="M2428" t="s">
        <v>15744</v>
      </c>
      <c r="N2428" t="s">
        <v>15544</v>
      </c>
      <c r="O2428" t="s">
        <v>15545</v>
      </c>
      <c r="P2428" t="s">
        <v>15545</v>
      </c>
      <c r="Q2428">
        <v>261</v>
      </c>
      <c r="R2428">
        <v>5279</v>
      </c>
      <c r="S2428" t="s">
        <v>217</v>
      </c>
      <c r="T2428">
        <v>627861.80819600006</v>
      </c>
      <c r="U2428">
        <v>325436.67662699998</v>
      </c>
      <c r="V2428">
        <v>5</v>
      </c>
      <c r="W2428">
        <v>55.966594201299998</v>
      </c>
      <c r="X2428">
        <v>2</v>
      </c>
      <c r="Y2428">
        <v>0</v>
      </c>
      <c r="Z2428">
        <v>0</v>
      </c>
      <c r="AA2428">
        <v>0</v>
      </c>
      <c r="AB2428" t="s">
        <v>14</v>
      </c>
      <c r="AC2428" t="s">
        <v>218</v>
      </c>
      <c r="AD2428" t="s">
        <v>217</v>
      </c>
      <c r="AE2428">
        <v>357</v>
      </c>
      <c r="AF2428" t="s">
        <v>231</v>
      </c>
      <c r="AG2428" t="s">
        <v>235</v>
      </c>
      <c r="AH2428" t="s">
        <v>221</v>
      </c>
      <c r="AI2428" t="s">
        <v>226</v>
      </c>
      <c r="AJ2428">
        <v>0</v>
      </c>
      <c r="AK2428">
        <v>0</v>
      </c>
      <c r="AL2428">
        <v>6</v>
      </c>
    </row>
    <row r="2429" spans="1:38" x14ac:dyDescent="0.3">
      <c r="A2429">
        <v>2427</v>
      </c>
      <c r="B2429">
        <v>1828</v>
      </c>
      <c r="C2429">
        <v>1828</v>
      </c>
      <c r="D2429">
        <v>132423</v>
      </c>
      <c r="E2429" t="s">
        <v>17998</v>
      </c>
      <c r="F2429" t="s">
        <v>16175</v>
      </c>
      <c r="G2429">
        <v>1033.7560587</v>
      </c>
      <c r="H2429">
        <v>49433.944305099998</v>
      </c>
      <c r="I2429">
        <v>625596</v>
      </c>
      <c r="J2429">
        <v>323615</v>
      </c>
      <c r="K2429" t="s">
        <v>17998</v>
      </c>
      <c r="L2429" t="s">
        <v>15743</v>
      </c>
      <c r="M2429" t="s">
        <v>15744</v>
      </c>
      <c r="N2429" t="s">
        <v>15544</v>
      </c>
      <c r="O2429" t="s">
        <v>15545</v>
      </c>
      <c r="P2429" t="s">
        <v>15545</v>
      </c>
      <c r="Q2429">
        <v>261</v>
      </c>
      <c r="R2429">
        <v>5279</v>
      </c>
      <c r="S2429" t="s">
        <v>217</v>
      </c>
      <c r="T2429">
        <v>627861.80819600006</v>
      </c>
      <c r="U2429">
        <v>325436.67662699998</v>
      </c>
      <c r="V2429">
        <v>5</v>
      </c>
      <c r="W2429">
        <v>55.966594201299998</v>
      </c>
      <c r="X2429">
        <v>2</v>
      </c>
      <c r="Y2429">
        <v>0</v>
      </c>
      <c r="Z2429">
        <v>0</v>
      </c>
      <c r="AA2429">
        <v>0</v>
      </c>
      <c r="AB2429" t="s">
        <v>14</v>
      </c>
      <c r="AC2429" t="s">
        <v>218</v>
      </c>
      <c r="AD2429" t="s">
        <v>217</v>
      </c>
      <c r="AE2429">
        <v>357</v>
      </c>
      <c r="AF2429" t="s">
        <v>231</v>
      </c>
      <c r="AG2429" t="s">
        <v>235</v>
      </c>
      <c r="AH2429" t="s">
        <v>221</v>
      </c>
      <c r="AI2429" t="s">
        <v>226</v>
      </c>
      <c r="AJ2429">
        <v>0</v>
      </c>
      <c r="AK2429">
        <v>0</v>
      </c>
      <c r="AL2429">
        <v>6</v>
      </c>
    </row>
    <row r="2430" spans="1:38" x14ac:dyDescent="0.3">
      <c r="A2430">
        <v>2428</v>
      </c>
      <c r="B2430">
        <v>1829</v>
      </c>
      <c r="C2430">
        <v>1829</v>
      </c>
      <c r="D2430">
        <v>132424</v>
      </c>
      <c r="E2430" t="s">
        <v>17999</v>
      </c>
      <c r="F2430" t="s">
        <v>16175</v>
      </c>
      <c r="G2430">
        <v>7932.6763047499999</v>
      </c>
      <c r="H2430">
        <v>3046794.4589499999</v>
      </c>
      <c r="I2430">
        <v>629568</v>
      </c>
      <c r="J2430">
        <v>324004</v>
      </c>
      <c r="K2430" t="s">
        <v>17999</v>
      </c>
      <c r="L2430" t="s">
        <v>15743</v>
      </c>
      <c r="M2430" t="s">
        <v>15744</v>
      </c>
      <c r="N2430" t="s">
        <v>15544</v>
      </c>
      <c r="O2430" t="s">
        <v>15545</v>
      </c>
      <c r="P2430" t="s">
        <v>15545</v>
      </c>
      <c r="Q2430">
        <v>261</v>
      </c>
      <c r="R2430">
        <v>5279</v>
      </c>
      <c r="S2430" t="s">
        <v>217</v>
      </c>
      <c r="T2430">
        <v>627861.80819600006</v>
      </c>
      <c r="U2430">
        <v>325436.67662699998</v>
      </c>
      <c r="V2430">
        <v>5</v>
      </c>
      <c r="W2430">
        <v>55.966594201299998</v>
      </c>
      <c r="X2430">
        <v>2</v>
      </c>
      <c r="Y2430">
        <v>0</v>
      </c>
      <c r="Z2430">
        <v>0</v>
      </c>
      <c r="AA2430">
        <v>0</v>
      </c>
      <c r="AB2430" t="s">
        <v>14</v>
      </c>
      <c r="AC2430" t="s">
        <v>218</v>
      </c>
      <c r="AD2430" t="s">
        <v>217</v>
      </c>
      <c r="AE2430">
        <v>357</v>
      </c>
      <c r="AF2430" t="s">
        <v>231</v>
      </c>
      <c r="AG2430" t="s">
        <v>235</v>
      </c>
      <c r="AH2430" t="s">
        <v>221</v>
      </c>
      <c r="AI2430" t="s">
        <v>226</v>
      </c>
      <c r="AJ2430">
        <v>0</v>
      </c>
      <c r="AK2430">
        <v>0</v>
      </c>
      <c r="AL2430">
        <v>6</v>
      </c>
    </row>
    <row r="2431" spans="1:38" x14ac:dyDescent="0.3">
      <c r="A2431">
        <v>2429</v>
      </c>
      <c r="B2431">
        <v>1832</v>
      </c>
      <c r="C2431">
        <v>1832</v>
      </c>
      <c r="D2431">
        <v>132427</v>
      </c>
      <c r="E2431" t="s">
        <v>18000</v>
      </c>
      <c r="F2431" t="s">
        <v>16175</v>
      </c>
      <c r="G2431">
        <v>10852.452142100001</v>
      </c>
      <c r="H2431">
        <v>4156414.29434</v>
      </c>
      <c r="I2431">
        <v>628941</v>
      </c>
      <c r="J2431">
        <v>321937</v>
      </c>
      <c r="K2431" t="s">
        <v>18000</v>
      </c>
      <c r="L2431" t="s">
        <v>15743</v>
      </c>
      <c r="M2431" t="s">
        <v>15744</v>
      </c>
      <c r="N2431" t="s">
        <v>15544</v>
      </c>
      <c r="O2431" t="s">
        <v>15545</v>
      </c>
      <c r="P2431" t="s">
        <v>15545</v>
      </c>
      <c r="Q2431">
        <v>261</v>
      </c>
      <c r="R2431">
        <v>5279</v>
      </c>
      <c r="S2431" t="s">
        <v>217</v>
      </c>
      <c r="T2431">
        <v>627861.80819600006</v>
      </c>
      <c r="U2431">
        <v>325436.67662699998</v>
      </c>
      <c r="V2431">
        <v>5</v>
      </c>
      <c r="W2431">
        <v>55.966594201299998</v>
      </c>
      <c r="X2431">
        <v>2</v>
      </c>
      <c r="Y2431">
        <v>0</v>
      </c>
      <c r="Z2431">
        <v>0</v>
      </c>
      <c r="AA2431">
        <v>0</v>
      </c>
      <c r="AB2431" t="s">
        <v>14</v>
      </c>
      <c r="AC2431" t="s">
        <v>218</v>
      </c>
      <c r="AD2431" t="s">
        <v>217</v>
      </c>
      <c r="AE2431">
        <v>357</v>
      </c>
      <c r="AF2431" t="s">
        <v>231</v>
      </c>
      <c r="AG2431" t="s">
        <v>235</v>
      </c>
      <c r="AH2431" t="s">
        <v>221</v>
      </c>
      <c r="AI2431" t="s">
        <v>226</v>
      </c>
      <c r="AJ2431">
        <v>0</v>
      </c>
      <c r="AK2431">
        <v>0</v>
      </c>
      <c r="AL2431">
        <v>6</v>
      </c>
    </row>
    <row r="2432" spans="1:38" x14ac:dyDescent="0.3">
      <c r="A2432">
        <v>2430</v>
      </c>
      <c r="B2432">
        <v>1833</v>
      </c>
      <c r="C2432">
        <v>1833</v>
      </c>
      <c r="D2432">
        <v>132428</v>
      </c>
      <c r="E2432" t="s">
        <v>18001</v>
      </c>
      <c r="F2432" t="s">
        <v>16175</v>
      </c>
      <c r="G2432">
        <v>16650.536955700001</v>
      </c>
      <c r="H2432">
        <v>7144234.0280999998</v>
      </c>
      <c r="I2432">
        <v>630848</v>
      </c>
      <c r="J2432">
        <v>322707</v>
      </c>
      <c r="K2432" t="s">
        <v>18001</v>
      </c>
      <c r="L2432" t="s">
        <v>15747</v>
      </c>
      <c r="M2432" t="s">
        <v>15748</v>
      </c>
      <c r="N2432" t="s">
        <v>15544</v>
      </c>
      <c r="O2432" t="s">
        <v>15545</v>
      </c>
      <c r="P2432" t="s">
        <v>15545</v>
      </c>
      <c r="Q2432">
        <v>261</v>
      </c>
      <c r="R2432">
        <v>5279</v>
      </c>
      <c r="S2432" t="s">
        <v>217</v>
      </c>
      <c r="T2432">
        <v>627861.80819600006</v>
      </c>
      <c r="U2432">
        <v>325436.67662699998</v>
      </c>
      <c r="V2432">
        <v>5</v>
      </c>
      <c r="W2432">
        <v>55.966594201299998</v>
      </c>
      <c r="X2432">
        <v>2</v>
      </c>
      <c r="Y2432">
        <v>0</v>
      </c>
      <c r="Z2432">
        <v>0</v>
      </c>
      <c r="AA2432">
        <v>0</v>
      </c>
      <c r="AB2432" t="s">
        <v>14</v>
      </c>
      <c r="AC2432" t="s">
        <v>218</v>
      </c>
      <c r="AD2432" t="s">
        <v>217</v>
      </c>
      <c r="AE2432">
        <v>357</v>
      </c>
      <c r="AF2432" t="s">
        <v>231</v>
      </c>
      <c r="AG2432" t="s">
        <v>235</v>
      </c>
      <c r="AH2432" t="s">
        <v>221</v>
      </c>
      <c r="AI2432" t="s">
        <v>226</v>
      </c>
      <c r="AJ2432">
        <v>0</v>
      </c>
      <c r="AK2432">
        <v>0</v>
      </c>
      <c r="AL2432">
        <v>6</v>
      </c>
    </row>
    <row r="2433" spans="1:38" x14ac:dyDescent="0.3">
      <c r="A2433">
        <v>2431</v>
      </c>
      <c r="B2433">
        <v>1954</v>
      </c>
      <c r="C2433">
        <v>1954</v>
      </c>
      <c r="D2433">
        <v>132549</v>
      </c>
      <c r="E2433" t="s">
        <v>18002</v>
      </c>
      <c r="F2433" t="s">
        <v>16175</v>
      </c>
      <c r="G2433">
        <v>12039.635357900001</v>
      </c>
      <c r="H2433">
        <v>3311910.3404399999</v>
      </c>
      <c r="I2433">
        <v>623942</v>
      </c>
      <c r="J2433">
        <v>328505</v>
      </c>
      <c r="K2433" t="s">
        <v>18002</v>
      </c>
      <c r="L2433" t="s">
        <v>15743</v>
      </c>
      <c r="M2433" t="s">
        <v>15744</v>
      </c>
      <c r="N2433" t="s">
        <v>15544</v>
      </c>
      <c r="O2433" t="s">
        <v>15545</v>
      </c>
      <c r="P2433" t="s">
        <v>15545</v>
      </c>
      <c r="Q2433">
        <v>261</v>
      </c>
      <c r="R2433">
        <v>5279</v>
      </c>
      <c r="S2433" t="s">
        <v>217</v>
      </c>
      <c r="T2433">
        <v>627861.80819600006</v>
      </c>
      <c r="U2433">
        <v>325436.67662699998</v>
      </c>
      <c r="V2433">
        <v>5</v>
      </c>
      <c r="W2433">
        <v>55.966594201299998</v>
      </c>
      <c r="X2433">
        <v>2</v>
      </c>
      <c r="Y2433">
        <v>0</v>
      </c>
      <c r="Z2433">
        <v>0</v>
      </c>
      <c r="AA2433">
        <v>0</v>
      </c>
      <c r="AB2433" t="s">
        <v>14</v>
      </c>
      <c r="AC2433" t="s">
        <v>218</v>
      </c>
      <c r="AD2433" t="s">
        <v>217</v>
      </c>
      <c r="AE2433">
        <v>357</v>
      </c>
      <c r="AF2433" t="s">
        <v>231</v>
      </c>
      <c r="AG2433" t="s">
        <v>235</v>
      </c>
      <c r="AH2433" t="s">
        <v>221</v>
      </c>
      <c r="AI2433" t="s">
        <v>226</v>
      </c>
      <c r="AJ2433">
        <v>0</v>
      </c>
      <c r="AK2433">
        <v>0</v>
      </c>
      <c r="AL2433">
        <v>6</v>
      </c>
    </row>
    <row r="2434" spans="1:38" x14ac:dyDescent="0.3">
      <c r="A2434">
        <v>2432</v>
      </c>
      <c r="B2434">
        <v>1955</v>
      </c>
      <c r="C2434">
        <v>1955</v>
      </c>
      <c r="D2434">
        <v>132550</v>
      </c>
      <c r="E2434" t="s">
        <v>18003</v>
      </c>
      <c r="F2434" t="s">
        <v>16175</v>
      </c>
      <c r="G2434">
        <v>15706.859824700001</v>
      </c>
      <c r="H2434">
        <v>4357612.9938200004</v>
      </c>
      <c r="I2434">
        <v>625124</v>
      </c>
      <c r="J2434">
        <v>329431</v>
      </c>
      <c r="K2434" t="s">
        <v>18003</v>
      </c>
      <c r="L2434" t="s">
        <v>15747</v>
      </c>
      <c r="M2434" t="s">
        <v>15748</v>
      </c>
      <c r="N2434" t="s">
        <v>15544</v>
      </c>
      <c r="O2434" t="s">
        <v>15545</v>
      </c>
      <c r="P2434" t="s">
        <v>15545</v>
      </c>
      <c r="Q2434">
        <v>261</v>
      </c>
      <c r="R2434">
        <v>5279</v>
      </c>
      <c r="S2434" t="s">
        <v>217</v>
      </c>
      <c r="T2434">
        <v>627861.80819600006</v>
      </c>
      <c r="U2434">
        <v>325436.67662699998</v>
      </c>
      <c r="V2434">
        <v>5</v>
      </c>
      <c r="W2434">
        <v>55.966594201299998</v>
      </c>
      <c r="X2434">
        <v>2</v>
      </c>
      <c r="Y2434">
        <v>0</v>
      </c>
      <c r="Z2434">
        <v>0</v>
      </c>
      <c r="AA2434">
        <v>0</v>
      </c>
      <c r="AB2434" t="s">
        <v>14</v>
      </c>
      <c r="AC2434" t="s">
        <v>218</v>
      </c>
      <c r="AD2434" t="s">
        <v>217</v>
      </c>
      <c r="AE2434">
        <v>357</v>
      </c>
      <c r="AF2434" t="s">
        <v>231</v>
      </c>
      <c r="AG2434" t="s">
        <v>235</v>
      </c>
      <c r="AH2434" t="s">
        <v>221</v>
      </c>
      <c r="AI2434" t="s">
        <v>226</v>
      </c>
      <c r="AJ2434">
        <v>0</v>
      </c>
      <c r="AK2434">
        <v>0</v>
      </c>
      <c r="AL2434">
        <v>6</v>
      </c>
    </row>
    <row r="2435" spans="1:38" x14ac:dyDescent="0.3">
      <c r="A2435">
        <v>2433</v>
      </c>
      <c r="B2435">
        <v>1956</v>
      </c>
      <c r="C2435">
        <v>1956</v>
      </c>
      <c r="D2435">
        <v>132551</v>
      </c>
      <c r="E2435" t="s">
        <v>18004</v>
      </c>
      <c r="F2435" t="s">
        <v>16175</v>
      </c>
      <c r="G2435">
        <v>11696.885932699999</v>
      </c>
      <c r="H2435">
        <v>5297486.89494</v>
      </c>
      <c r="I2435">
        <v>624785</v>
      </c>
      <c r="J2435">
        <v>326243</v>
      </c>
      <c r="K2435" t="s">
        <v>18004</v>
      </c>
      <c r="L2435" t="s">
        <v>15747</v>
      </c>
      <c r="M2435" t="s">
        <v>15748</v>
      </c>
      <c r="N2435" t="s">
        <v>15544</v>
      </c>
      <c r="O2435" t="s">
        <v>15545</v>
      </c>
      <c r="P2435" t="s">
        <v>15545</v>
      </c>
      <c r="Q2435">
        <v>261</v>
      </c>
      <c r="R2435">
        <v>5279</v>
      </c>
      <c r="S2435" t="s">
        <v>217</v>
      </c>
      <c r="T2435">
        <v>627861.80819600006</v>
      </c>
      <c r="U2435">
        <v>325436.67662699998</v>
      </c>
      <c r="V2435">
        <v>5</v>
      </c>
      <c r="W2435">
        <v>55.966594201299998</v>
      </c>
      <c r="X2435">
        <v>2</v>
      </c>
      <c r="Y2435">
        <v>0</v>
      </c>
      <c r="Z2435">
        <v>0</v>
      </c>
      <c r="AA2435">
        <v>0</v>
      </c>
      <c r="AB2435" t="s">
        <v>14</v>
      </c>
      <c r="AC2435" t="s">
        <v>218</v>
      </c>
      <c r="AD2435" t="s">
        <v>217</v>
      </c>
      <c r="AE2435">
        <v>357</v>
      </c>
      <c r="AF2435" t="s">
        <v>231</v>
      </c>
      <c r="AG2435" t="s">
        <v>235</v>
      </c>
      <c r="AH2435" t="s">
        <v>221</v>
      </c>
      <c r="AI2435" t="s">
        <v>226</v>
      </c>
      <c r="AJ2435">
        <v>0</v>
      </c>
      <c r="AK2435">
        <v>0</v>
      </c>
      <c r="AL2435">
        <v>6</v>
      </c>
    </row>
    <row r="2436" spans="1:38" x14ac:dyDescent="0.3">
      <c r="A2436">
        <v>2434</v>
      </c>
      <c r="B2436">
        <v>1958</v>
      </c>
      <c r="C2436">
        <v>1958</v>
      </c>
      <c r="D2436">
        <v>132553</v>
      </c>
      <c r="E2436" t="s">
        <v>18005</v>
      </c>
      <c r="F2436" t="s">
        <v>16175</v>
      </c>
      <c r="G2436">
        <v>11509.0420755</v>
      </c>
      <c r="H2436">
        <v>4062548.8748499998</v>
      </c>
      <c r="I2436">
        <v>626161</v>
      </c>
      <c r="J2436">
        <v>326362</v>
      </c>
      <c r="K2436" t="s">
        <v>18005</v>
      </c>
      <c r="L2436" t="s">
        <v>15743</v>
      </c>
      <c r="M2436" t="s">
        <v>15744</v>
      </c>
      <c r="N2436" t="s">
        <v>15544</v>
      </c>
      <c r="O2436" t="s">
        <v>15545</v>
      </c>
      <c r="P2436" t="s">
        <v>15545</v>
      </c>
      <c r="Q2436">
        <v>261</v>
      </c>
      <c r="R2436">
        <v>5279</v>
      </c>
      <c r="S2436" t="s">
        <v>217</v>
      </c>
      <c r="T2436">
        <v>627861.80819600006</v>
      </c>
      <c r="U2436">
        <v>325436.67662699998</v>
      </c>
      <c r="V2436">
        <v>5</v>
      </c>
      <c r="W2436">
        <v>55.966594201299998</v>
      </c>
      <c r="X2436">
        <v>2</v>
      </c>
      <c r="Y2436">
        <v>0</v>
      </c>
      <c r="Z2436">
        <v>0</v>
      </c>
      <c r="AA2436">
        <v>0</v>
      </c>
      <c r="AB2436" t="s">
        <v>14</v>
      </c>
      <c r="AC2436" t="s">
        <v>218</v>
      </c>
      <c r="AD2436" t="s">
        <v>217</v>
      </c>
      <c r="AE2436">
        <v>357</v>
      </c>
      <c r="AF2436" t="s">
        <v>231</v>
      </c>
      <c r="AG2436" t="s">
        <v>235</v>
      </c>
      <c r="AH2436" t="s">
        <v>221</v>
      </c>
      <c r="AI2436" t="s">
        <v>226</v>
      </c>
      <c r="AJ2436">
        <v>0</v>
      </c>
      <c r="AK2436">
        <v>0</v>
      </c>
      <c r="AL2436">
        <v>6</v>
      </c>
    </row>
    <row r="2437" spans="1:38" x14ac:dyDescent="0.3">
      <c r="A2437">
        <v>2435</v>
      </c>
      <c r="B2437">
        <v>1959</v>
      </c>
      <c r="C2437">
        <v>1959</v>
      </c>
      <c r="D2437">
        <v>132554</v>
      </c>
      <c r="E2437" t="s">
        <v>18006</v>
      </c>
      <c r="F2437" t="s">
        <v>16175</v>
      </c>
      <c r="G2437">
        <v>11869.9117348</v>
      </c>
      <c r="H2437">
        <v>5559971.5431500003</v>
      </c>
      <c r="I2437">
        <v>627867</v>
      </c>
      <c r="J2437">
        <v>326122</v>
      </c>
      <c r="K2437" t="s">
        <v>18006</v>
      </c>
      <c r="L2437" t="s">
        <v>15747</v>
      </c>
      <c r="M2437" t="s">
        <v>15748</v>
      </c>
      <c r="N2437" t="s">
        <v>15544</v>
      </c>
      <c r="O2437" t="s">
        <v>15545</v>
      </c>
      <c r="P2437" t="s">
        <v>15545</v>
      </c>
      <c r="Q2437">
        <v>261</v>
      </c>
      <c r="R2437">
        <v>5279</v>
      </c>
      <c r="S2437" t="s">
        <v>217</v>
      </c>
      <c r="T2437">
        <v>627861.80819600006</v>
      </c>
      <c r="U2437">
        <v>325436.67662699998</v>
      </c>
      <c r="V2437">
        <v>5</v>
      </c>
      <c r="W2437">
        <v>55.966594201299998</v>
      </c>
      <c r="X2437">
        <v>2</v>
      </c>
      <c r="Y2437">
        <v>0</v>
      </c>
      <c r="Z2437">
        <v>0</v>
      </c>
      <c r="AA2437">
        <v>0</v>
      </c>
      <c r="AB2437" t="s">
        <v>14</v>
      </c>
      <c r="AC2437" t="s">
        <v>218</v>
      </c>
      <c r="AD2437" t="s">
        <v>217</v>
      </c>
      <c r="AE2437">
        <v>357</v>
      </c>
      <c r="AF2437" t="s">
        <v>231</v>
      </c>
      <c r="AG2437" t="s">
        <v>235</v>
      </c>
      <c r="AH2437" t="s">
        <v>221</v>
      </c>
      <c r="AI2437" t="s">
        <v>226</v>
      </c>
      <c r="AJ2437">
        <v>0</v>
      </c>
      <c r="AK2437">
        <v>0</v>
      </c>
      <c r="AL2437">
        <v>6</v>
      </c>
    </row>
    <row r="2438" spans="1:38" x14ac:dyDescent="0.3">
      <c r="A2438">
        <v>2436</v>
      </c>
      <c r="B2438">
        <v>1960</v>
      </c>
      <c r="C2438">
        <v>1960</v>
      </c>
      <c r="D2438">
        <v>132555</v>
      </c>
      <c r="E2438" t="s">
        <v>18007</v>
      </c>
      <c r="F2438" t="s">
        <v>16175</v>
      </c>
      <c r="G2438">
        <v>10108.921758500001</v>
      </c>
      <c r="H2438">
        <v>2575214.5553700002</v>
      </c>
      <c r="I2438">
        <v>630760</v>
      </c>
      <c r="J2438">
        <v>325664</v>
      </c>
      <c r="K2438" t="s">
        <v>18007</v>
      </c>
      <c r="L2438" t="s">
        <v>15743</v>
      </c>
      <c r="M2438" t="s">
        <v>15744</v>
      </c>
      <c r="N2438" t="s">
        <v>15544</v>
      </c>
      <c r="O2438" t="s">
        <v>15545</v>
      </c>
      <c r="P2438" t="s">
        <v>15545</v>
      </c>
      <c r="Q2438">
        <v>261</v>
      </c>
      <c r="R2438">
        <v>5279</v>
      </c>
      <c r="S2438" t="s">
        <v>217</v>
      </c>
      <c r="T2438">
        <v>627861.80819600006</v>
      </c>
      <c r="U2438">
        <v>325436.67662699998</v>
      </c>
      <c r="V2438">
        <v>5</v>
      </c>
      <c r="W2438">
        <v>55.966594201299998</v>
      </c>
      <c r="X2438">
        <v>2</v>
      </c>
      <c r="Y2438">
        <v>0</v>
      </c>
      <c r="Z2438">
        <v>0</v>
      </c>
      <c r="AA2438">
        <v>0</v>
      </c>
      <c r="AB2438" t="s">
        <v>14</v>
      </c>
      <c r="AC2438" t="s">
        <v>218</v>
      </c>
      <c r="AD2438" t="s">
        <v>217</v>
      </c>
      <c r="AE2438">
        <v>357</v>
      </c>
      <c r="AF2438" t="s">
        <v>231</v>
      </c>
      <c r="AG2438" t="s">
        <v>235</v>
      </c>
      <c r="AH2438" t="s">
        <v>221</v>
      </c>
      <c r="AI2438" t="s">
        <v>226</v>
      </c>
      <c r="AJ2438">
        <v>0</v>
      </c>
      <c r="AK2438">
        <v>0</v>
      </c>
      <c r="AL2438">
        <v>6</v>
      </c>
    </row>
    <row r="2439" spans="1:38" x14ac:dyDescent="0.3">
      <c r="A2439">
        <v>2437</v>
      </c>
      <c r="B2439">
        <v>1961</v>
      </c>
      <c r="C2439">
        <v>1961</v>
      </c>
      <c r="D2439">
        <v>132556</v>
      </c>
      <c r="E2439" t="s">
        <v>18008</v>
      </c>
      <c r="F2439" t="s">
        <v>16175</v>
      </c>
      <c r="G2439">
        <v>13096.332908599999</v>
      </c>
      <c r="H2439">
        <v>6558730.2816300001</v>
      </c>
      <c r="I2439">
        <v>629916</v>
      </c>
      <c r="J2439">
        <v>327446</v>
      </c>
      <c r="K2439" t="s">
        <v>18008</v>
      </c>
      <c r="L2439" t="s">
        <v>15743</v>
      </c>
      <c r="M2439" t="s">
        <v>15744</v>
      </c>
      <c r="N2439" t="s">
        <v>15544</v>
      </c>
      <c r="O2439" t="s">
        <v>15545</v>
      </c>
      <c r="P2439" t="s">
        <v>15545</v>
      </c>
      <c r="Q2439">
        <v>261</v>
      </c>
      <c r="R2439">
        <v>5279</v>
      </c>
      <c r="S2439" t="s">
        <v>217</v>
      </c>
      <c r="T2439">
        <v>627861.80819600006</v>
      </c>
      <c r="U2439">
        <v>325436.67662699998</v>
      </c>
      <c r="V2439">
        <v>5</v>
      </c>
      <c r="W2439">
        <v>55.966594201299998</v>
      </c>
      <c r="X2439">
        <v>2</v>
      </c>
      <c r="Y2439">
        <v>0</v>
      </c>
      <c r="Z2439">
        <v>0</v>
      </c>
      <c r="AA2439">
        <v>0</v>
      </c>
      <c r="AB2439" t="s">
        <v>14</v>
      </c>
      <c r="AC2439" t="s">
        <v>218</v>
      </c>
      <c r="AD2439" t="s">
        <v>217</v>
      </c>
      <c r="AE2439">
        <v>357</v>
      </c>
      <c r="AF2439" t="s">
        <v>231</v>
      </c>
      <c r="AG2439" t="s">
        <v>235</v>
      </c>
      <c r="AH2439" t="s">
        <v>221</v>
      </c>
      <c r="AI2439" t="s">
        <v>226</v>
      </c>
      <c r="AJ2439">
        <v>0</v>
      </c>
      <c r="AK2439">
        <v>0</v>
      </c>
      <c r="AL2439">
        <v>6</v>
      </c>
    </row>
    <row r="2440" spans="1:38" x14ac:dyDescent="0.3">
      <c r="A2440">
        <v>2438</v>
      </c>
      <c r="B2440">
        <v>1962</v>
      </c>
      <c r="C2440">
        <v>1962</v>
      </c>
      <c r="D2440">
        <v>132557</v>
      </c>
      <c r="E2440" t="s">
        <v>18009</v>
      </c>
      <c r="F2440" t="s">
        <v>16175</v>
      </c>
      <c r="G2440">
        <v>9271.3497648899993</v>
      </c>
      <c r="H2440">
        <v>1516782.97664</v>
      </c>
      <c r="I2440">
        <v>629727</v>
      </c>
      <c r="J2440">
        <v>325672</v>
      </c>
      <c r="K2440" t="s">
        <v>18009</v>
      </c>
      <c r="L2440" t="s">
        <v>15743</v>
      </c>
      <c r="M2440" t="s">
        <v>15744</v>
      </c>
      <c r="N2440" t="s">
        <v>15544</v>
      </c>
      <c r="O2440" t="s">
        <v>15545</v>
      </c>
      <c r="P2440" t="s">
        <v>15545</v>
      </c>
      <c r="Q2440">
        <v>261</v>
      </c>
      <c r="R2440">
        <v>5279</v>
      </c>
      <c r="S2440" t="s">
        <v>217</v>
      </c>
      <c r="T2440">
        <v>627861.80819600006</v>
      </c>
      <c r="U2440">
        <v>325436.67662699998</v>
      </c>
      <c r="V2440">
        <v>5</v>
      </c>
      <c r="W2440">
        <v>55.966594201299998</v>
      </c>
      <c r="X2440">
        <v>2</v>
      </c>
      <c r="Y2440">
        <v>0</v>
      </c>
      <c r="Z2440">
        <v>0</v>
      </c>
      <c r="AA2440">
        <v>0</v>
      </c>
      <c r="AB2440" t="s">
        <v>14</v>
      </c>
      <c r="AC2440" t="s">
        <v>218</v>
      </c>
      <c r="AD2440" t="s">
        <v>217</v>
      </c>
      <c r="AE2440">
        <v>357</v>
      </c>
      <c r="AF2440" t="s">
        <v>231</v>
      </c>
      <c r="AG2440" t="s">
        <v>235</v>
      </c>
      <c r="AH2440" t="s">
        <v>221</v>
      </c>
      <c r="AI2440" t="s">
        <v>226</v>
      </c>
      <c r="AJ2440">
        <v>0</v>
      </c>
      <c r="AK2440">
        <v>0</v>
      </c>
      <c r="AL2440">
        <v>6</v>
      </c>
    </row>
    <row r="2441" spans="1:38" x14ac:dyDescent="0.3">
      <c r="A2441">
        <v>2439</v>
      </c>
      <c r="B2441">
        <v>3038</v>
      </c>
      <c r="C2441">
        <v>3038</v>
      </c>
      <c r="D2441">
        <v>165077</v>
      </c>
      <c r="E2441" t="s">
        <v>18010</v>
      </c>
      <c r="F2441" t="s">
        <v>16175</v>
      </c>
      <c r="G2441">
        <v>8432.6975713299998</v>
      </c>
      <c r="H2441">
        <v>1401667.49248</v>
      </c>
      <c r="I2441">
        <v>626456</v>
      </c>
      <c r="J2441">
        <v>323644</v>
      </c>
      <c r="K2441" t="s">
        <v>18010</v>
      </c>
      <c r="L2441" t="s">
        <v>15743</v>
      </c>
      <c r="M2441" t="s">
        <v>15744</v>
      </c>
      <c r="N2441" t="s">
        <v>15551</v>
      </c>
      <c r="O2441" t="s">
        <v>15545</v>
      </c>
      <c r="P2441" t="s">
        <v>15545</v>
      </c>
      <c r="Q2441">
        <v>261</v>
      </c>
      <c r="R2441">
        <v>5279</v>
      </c>
      <c r="S2441" t="s">
        <v>217</v>
      </c>
      <c r="T2441">
        <v>627861.80819600006</v>
      </c>
      <c r="U2441">
        <v>325436.67662699998</v>
      </c>
      <c r="V2441">
        <v>5</v>
      </c>
      <c r="W2441">
        <v>55.966594201299998</v>
      </c>
      <c r="X2441">
        <v>2</v>
      </c>
      <c r="Y2441">
        <v>0</v>
      </c>
      <c r="Z2441">
        <v>0</v>
      </c>
      <c r="AA2441">
        <v>0</v>
      </c>
      <c r="AB2441" t="s">
        <v>14</v>
      </c>
      <c r="AC2441" t="s">
        <v>218</v>
      </c>
      <c r="AD2441" t="s">
        <v>217</v>
      </c>
      <c r="AE2441">
        <v>357</v>
      </c>
      <c r="AF2441" t="s">
        <v>231</v>
      </c>
      <c r="AG2441" t="s">
        <v>235</v>
      </c>
      <c r="AH2441" t="s">
        <v>221</v>
      </c>
      <c r="AI2441" t="s">
        <v>226</v>
      </c>
      <c r="AJ2441">
        <v>0</v>
      </c>
      <c r="AK2441">
        <v>0</v>
      </c>
      <c r="AL2441">
        <v>6</v>
      </c>
    </row>
    <row r="2442" spans="1:38" x14ac:dyDescent="0.3">
      <c r="A2442">
        <v>2440</v>
      </c>
      <c r="B2442">
        <v>3039</v>
      </c>
      <c r="C2442">
        <v>3039</v>
      </c>
      <c r="D2442">
        <v>165078</v>
      </c>
      <c r="E2442" t="s">
        <v>18011</v>
      </c>
      <c r="F2442" t="s">
        <v>16175</v>
      </c>
      <c r="G2442">
        <v>656.22566859899996</v>
      </c>
      <c r="H2442">
        <v>25923.436347999999</v>
      </c>
      <c r="I2442">
        <v>625700</v>
      </c>
      <c r="J2442">
        <v>323435</v>
      </c>
      <c r="K2442" t="s">
        <v>18011</v>
      </c>
      <c r="L2442" t="s">
        <v>15743</v>
      </c>
      <c r="M2442" t="s">
        <v>15744</v>
      </c>
      <c r="N2442" t="s">
        <v>15551</v>
      </c>
      <c r="O2442" t="s">
        <v>15545</v>
      </c>
      <c r="P2442" t="s">
        <v>15545</v>
      </c>
      <c r="Q2442">
        <v>261</v>
      </c>
      <c r="R2442">
        <v>5279</v>
      </c>
      <c r="S2442" t="s">
        <v>217</v>
      </c>
      <c r="T2442">
        <v>627861.80819600006</v>
      </c>
      <c r="U2442">
        <v>325436.67662699998</v>
      </c>
      <c r="V2442">
        <v>5</v>
      </c>
      <c r="W2442">
        <v>55.966594201299998</v>
      </c>
      <c r="X2442">
        <v>2</v>
      </c>
      <c r="Y2442">
        <v>0</v>
      </c>
      <c r="Z2442">
        <v>0</v>
      </c>
      <c r="AA2442">
        <v>0</v>
      </c>
      <c r="AB2442" t="s">
        <v>14</v>
      </c>
      <c r="AC2442" t="s">
        <v>218</v>
      </c>
      <c r="AD2442" t="s">
        <v>217</v>
      </c>
      <c r="AE2442">
        <v>357</v>
      </c>
      <c r="AF2442" t="s">
        <v>231</v>
      </c>
      <c r="AG2442" t="s">
        <v>235</v>
      </c>
      <c r="AH2442" t="s">
        <v>221</v>
      </c>
      <c r="AI2442" t="s">
        <v>226</v>
      </c>
      <c r="AJ2442">
        <v>0</v>
      </c>
      <c r="AK2442">
        <v>0</v>
      </c>
      <c r="AL2442">
        <v>6</v>
      </c>
    </row>
    <row r="2443" spans="1:38" x14ac:dyDescent="0.3">
      <c r="A2443">
        <v>2441</v>
      </c>
      <c r="B2443">
        <v>573</v>
      </c>
      <c r="C2443">
        <v>573</v>
      </c>
      <c r="D2443">
        <v>131168</v>
      </c>
      <c r="E2443" t="s">
        <v>18012</v>
      </c>
      <c r="F2443" t="s">
        <v>17057</v>
      </c>
      <c r="G2443">
        <v>1457.92263789</v>
      </c>
      <c r="H2443">
        <v>92649.509264499997</v>
      </c>
      <c r="I2443">
        <v>621417</v>
      </c>
      <c r="J2443">
        <v>311649</v>
      </c>
      <c r="K2443" t="s">
        <v>18012</v>
      </c>
      <c r="L2443" t="s">
        <v>15542</v>
      </c>
      <c r="M2443" t="s">
        <v>15543</v>
      </c>
      <c r="N2443" t="s">
        <v>15544</v>
      </c>
      <c r="O2443" t="s">
        <v>15545</v>
      </c>
      <c r="P2443" t="s">
        <v>15545</v>
      </c>
      <c r="Q2443">
        <v>263</v>
      </c>
      <c r="R2443">
        <v>1277</v>
      </c>
      <c r="S2443" t="s">
        <v>217</v>
      </c>
      <c r="T2443">
        <v>621137.97519699996</v>
      </c>
      <c r="U2443">
        <v>311713.13665</v>
      </c>
      <c r="V2443">
        <v>1</v>
      </c>
      <c r="W2443">
        <v>0.44157491034000002</v>
      </c>
      <c r="X2443">
        <v>1</v>
      </c>
      <c r="Y2443">
        <v>2</v>
      </c>
      <c r="Z2443">
        <v>0</v>
      </c>
      <c r="AA2443">
        <v>0</v>
      </c>
      <c r="AB2443" t="s">
        <v>132</v>
      </c>
      <c r="AC2443" t="s">
        <v>218</v>
      </c>
      <c r="AD2443" t="s">
        <v>217</v>
      </c>
      <c r="AE2443">
        <v>559</v>
      </c>
      <c r="AF2443" t="s">
        <v>298</v>
      </c>
      <c r="AG2443" t="s">
        <v>242</v>
      </c>
      <c r="AH2443" t="s">
        <v>221</v>
      </c>
      <c r="AI2443" t="s">
        <v>242</v>
      </c>
      <c r="AJ2443">
        <v>0</v>
      </c>
      <c r="AK2443">
        <v>0</v>
      </c>
      <c r="AL2443">
        <v>13</v>
      </c>
    </row>
    <row r="2444" spans="1:38" x14ac:dyDescent="0.3">
      <c r="A2444">
        <v>2442</v>
      </c>
      <c r="B2444">
        <v>574</v>
      </c>
      <c r="C2444">
        <v>574</v>
      </c>
      <c r="D2444">
        <v>131169</v>
      </c>
      <c r="E2444" t="s">
        <v>18013</v>
      </c>
      <c r="F2444" t="s">
        <v>17057</v>
      </c>
      <c r="G2444">
        <v>1554.85015423</v>
      </c>
      <c r="H2444">
        <v>72719.259757899999</v>
      </c>
      <c r="I2444">
        <v>621657</v>
      </c>
      <c r="J2444">
        <v>311620</v>
      </c>
      <c r="K2444" t="s">
        <v>18013</v>
      </c>
      <c r="L2444" t="s">
        <v>15542</v>
      </c>
      <c r="M2444" t="s">
        <v>15543</v>
      </c>
      <c r="N2444" t="s">
        <v>15544</v>
      </c>
      <c r="O2444" t="s">
        <v>15545</v>
      </c>
      <c r="P2444" t="s">
        <v>15545</v>
      </c>
      <c r="Q2444">
        <v>263</v>
      </c>
      <c r="R2444">
        <v>1277</v>
      </c>
      <c r="S2444" t="s">
        <v>217</v>
      </c>
      <c r="T2444">
        <v>621137.97519699996</v>
      </c>
      <c r="U2444">
        <v>311713.13665</v>
      </c>
      <c r="V2444">
        <v>1</v>
      </c>
      <c r="W2444">
        <v>0.44157491034000002</v>
      </c>
      <c r="X2444">
        <v>1</v>
      </c>
      <c r="Y2444">
        <v>2</v>
      </c>
      <c r="Z2444">
        <v>0</v>
      </c>
      <c r="AA2444">
        <v>0</v>
      </c>
      <c r="AB2444" t="s">
        <v>132</v>
      </c>
      <c r="AC2444" t="s">
        <v>218</v>
      </c>
      <c r="AD2444" t="s">
        <v>217</v>
      </c>
      <c r="AE2444">
        <v>559</v>
      </c>
      <c r="AF2444" t="s">
        <v>298</v>
      </c>
      <c r="AG2444" t="s">
        <v>242</v>
      </c>
      <c r="AH2444" t="s">
        <v>221</v>
      </c>
      <c r="AI2444" t="s">
        <v>242</v>
      </c>
      <c r="AJ2444">
        <v>0</v>
      </c>
      <c r="AK2444">
        <v>0</v>
      </c>
      <c r="AL2444">
        <v>13</v>
      </c>
    </row>
    <row r="2445" spans="1:38" x14ac:dyDescent="0.3">
      <c r="A2445">
        <v>2443</v>
      </c>
      <c r="B2445">
        <v>575</v>
      </c>
      <c r="C2445">
        <v>575</v>
      </c>
      <c r="D2445">
        <v>131170</v>
      </c>
      <c r="E2445" t="s">
        <v>18014</v>
      </c>
      <c r="F2445" t="s">
        <v>17057</v>
      </c>
      <c r="G2445">
        <v>1576.3131193500001</v>
      </c>
      <c r="H2445">
        <v>77055.047669099993</v>
      </c>
      <c r="I2445">
        <v>621137</v>
      </c>
      <c r="J2445">
        <v>311924</v>
      </c>
      <c r="K2445" t="s">
        <v>18014</v>
      </c>
      <c r="L2445" t="s">
        <v>15542</v>
      </c>
      <c r="M2445" t="s">
        <v>15543</v>
      </c>
      <c r="N2445" t="s">
        <v>15544</v>
      </c>
      <c r="O2445" t="s">
        <v>15545</v>
      </c>
      <c r="P2445" t="s">
        <v>15545</v>
      </c>
      <c r="Q2445">
        <v>263</v>
      </c>
      <c r="R2445">
        <v>1277</v>
      </c>
      <c r="S2445" t="s">
        <v>217</v>
      </c>
      <c r="T2445">
        <v>621137.97519699996</v>
      </c>
      <c r="U2445">
        <v>311713.13665</v>
      </c>
      <c r="V2445">
        <v>1</v>
      </c>
      <c r="W2445">
        <v>0.44157491034000002</v>
      </c>
      <c r="X2445">
        <v>1</v>
      </c>
      <c r="Y2445">
        <v>2</v>
      </c>
      <c r="Z2445">
        <v>0</v>
      </c>
      <c r="AA2445">
        <v>0</v>
      </c>
      <c r="AB2445" t="s">
        <v>132</v>
      </c>
      <c r="AC2445" t="s">
        <v>218</v>
      </c>
      <c r="AD2445" t="s">
        <v>217</v>
      </c>
      <c r="AE2445">
        <v>559</v>
      </c>
      <c r="AF2445" t="s">
        <v>298</v>
      </c>
      <c r="AG2445" t="s">
        <v>242</v>
      </c>
      <c r="AH2445" t="s">
        <v>221</v>
      </c>
      <c r="AI2445" t="s">
        <v>242</v>
      </c>
      <c r="AJ2445">
        <v>0</v>
      </c>
      <c r="AK2445">
        <v>0</v>
      </c>
      <c r="AL2445">
        <v>13</v>
      </c>
    </row>
    <row r="2446" spans="1:38" x14ac:dyDescent="0.3">
      <c r="A2446">
        <v>2444</v>
      </c>
      <c r="B2446">
        <v>576</v>
      </c>
      <c r="C2446">
        <v>576</v>
      </c>
      <c r="D2446">
        <v>131171</v>
      </c>
      <c r="E2446" t="s">
        <v>18015</v>
      </c>
      <c r="F2446" t="s">
        <v>17057</v>
      </c>
      <c r="G2446">
        <v>2448.6140171699999</v>
      </c>
      <c r="H2446">
        <v>143521.57299399999</v>
      </c>
      <c r="I2446">
        <v>621164</v>
      </c>
      <c r="J2446">
        <v>311517</v>
      </c>
      <c r="K2446" t="s">
        <v>18015</v>
      </c>
      <c r="L2446" t="s">
        <v>15542</v>
      </c>
      <c r="M2446" t="s">
        <v>15543</v>
      </c>
      <c r="N2446" t="s">
        <v>15544</v>
      </c>
      <c r="O2446" t="s">
        <v>15545</v>
      </c>
      <c r="P2446" t="s">
        <v>15545</v>
      </c>
      <c r="Q2446">
        <v>263</v>
      </c>
      <c r="R2446">
        <v>1277</v>
      </c>
      <c r="S2446" t="s">
        <v>217</v>
      </c>
      <c r="T2446">
        <v>621137.97519699996</v>
      </c>
      <c r="U2446">
        <v>311713.13665</v>
      </c>
      <c r="V2446">
        <v>1</v>
      </c>
      <c r="W2446">
        <v>0.44157491034000002</v>
      </c>
      <c r="X2446">
        <v>1</v>
      </c>
      <c r="Y2446">
        <v>2</v>
      </c>
      <c r="Z2446">
        <v>0</v>
      </c>
      <c r="AA2446">
        <v>0</v>
      </c>
      <c r="AB2446" t="s">
        <v>132</v>
      </c>
      <c r="AC2446" t="s">
        <v>218</v>
      </c>
      <c r="AD2446" t="s">
        <v>217</v>
      </c>
      <c r="AE2446">
        <v>559</v>
      </c>
      <c r="AF2446" t="s">
        <v>298</v>
      </c>
      <c r="AG2446" t="s">
        <v>242</v>
      </c>
      <c r="AH2446" t="s">
        <v>221</v>
      </c>
      <c r="AI2446" t="s">
        <v>242</v>
      </c>
      <c r="AJ2446">
        <v>0</v>
      </c>
      <c r="AK2446">
        <v>0</v>
      </c>
      <c r="AL2446">
        <v>13</v>
      </c>
    </row>
    <row r="2447" spans="1:38" x14ac:dyDescent="0.3">
      <c r="A2447">
        <v>2445</v>
      </c>
      <c r="B2447">
        <v>2358</v>
      </c>
      <c r="C2447">
        <v>2358</v>
      </c>
      <c r="D2447">
        <v>132953</v>
      </c>
      <c r="E2447" t="s">
        <v>18016</v>
      </c>
      <c r="F2447" t="s">
        <v>15541</v>
      </c>
      <c r="G2447">
        <v>753.66567950800004</v>
      </c>
      <c r="H2447">
        <v>34292.4082432</v>
      </c>
      <c r="I2447">
        <v>621623</v>
      </c>
      <c r="J2447">
        <v>309184</v>
      </c>
      <c r="K2447" t="s">
        <v>18016</v>
      </c>
      <c r="L2447" t="s">
        <v>15542</v>
      </c>
      <c r="M2447" t="s">
        <v>15543</v>
      </c>
      <c r="N2447" t="s">
        <v>15544</v>
      </c>
      <c r="O2447" t="s">
        <v>15545</v>
      </c>
      <c r="P2447" t="s">
        <v>15545</v>
      </c>
      <c r="Q2447">
        <v>265</v>
      </c>
      <c r="R2447">
        <v>4275</v>
      </c>
      <c r="S2447" t="s">
        <v>304</v>
      </c>
      <c r="T2447">
        <v>621539.28429800004</v>
      </c>
      <c r="U2447">
        <v>309363.957681</v>
      </c>
      <c r="V2447">
        <v>4</v>
      </c>
      <c r="W2447">
        <v>0.18116148573999999</v>
      </c>
      <c r="X2447">
        <v>1</v>
      </c>
      <c r="Y2447">
        <v>2</v>
      </c>
      <c r="Z2447">
        <v>0</v>
      </c>
      <c r="AA2447">
        <v>0</v>
      </c>
      <c r="AB2447" t="s">
        <v>217</v>
      </c>
      <c r="AC2447" t="s">
        <v>218</v>
      </c>
      <c r="AD2447" t="s">
        <v>217</v>
      </c>
      <c r="AE2447">
        <v>141</v>
      </c>
      <c r="AF2447" t="s">
        <v>219</v>
      </c>
      <c r="AG2447" t="s">
        <v>220</v>
      </c>
      <c r="AH2447" t="s">
        <v>221</v>
      </c>
      <c r="AI2447" t="s">
        <v>220</v>
      </c>
      <c r="AJ2447">
        <v>0</v>
      </c>
      <c r="AK2447">
        <v>0</v>
      </c>
      <c r="AL2447">
        <v>16</v>
      </c>
    </row>
    <row r="2448" spans="1:38" x14ac:dyDescent="0.3">
      <c r="A2448">
        <v>2446</v>
      </c>
      <c r="B2448">
        <v>2378</v>
      </c>
      <c r="C2448">
        <v>2378</v>
      </c>
      <c r="D2448">
        <v>132973</v>
      </c>
      <c r="E2448" t="s">
        <v>18017</v>
      </c>
      <c r="F2448" t="s">
        <v>15541</v>
      </c>
      <c r="G2448">
        <v>1355.9714446099999</v>
      </c>
      <c r="H2448">
        <v>55157.853872</v>
      </c>
      <c r="I2448">
        <v>621443</v>
      </c>
      <c r="J2448">
        <v>309534</v>
      </c>
      <c r="K2448" t="s">
        <v>18017</v>
      </c>
      <c r="L2448" t="s">
        <v>15542</v>
      </c>
      <c r="M2448" t="s">
        <v>15543</v>
      </c>
      <c r="N2448" t="s">
        <v>15544</v>
      </c>
      <c r="O2448" t="s">
        <v>15545</v>
      </c>
      <c r="P2448" t="s">
        <v>15545</v>
      </c>
      <c r="Q2448">
        <v>265</v>
      </c>
      <c r="R2448">
        <v>4275</v>
      </c>
      <c r="S2448" t="s">
        <v>304</v>
      </c>
      <c r="T2448">
        <v>621539.28429800004</v>
      </c>
      <c r="U2448">
        <v>309363.957681</v>
      </c>
      <c r="V2448">
        <v>4</v>
      </c>
      <c r="W2448">
        <v>0.18116148573999999</v>
      </c>
      <c r="X2448">
        <v>1</v>
      </c>
      <c r="Y2448">
        <v>2</v>
      </c>
      <c r="Z2448">
        <v>0</v>
      </c>
      <c r="AA2448">
        <v>0</v>
      </c>
      <c r="AB2448" t="s">
        <v>217</v>
      </c>
      <c r="AC2448" t="s">
        <v>218</v>
      </c>
      <c r="AD2448" t="s">
        <v>217</v>
      </c>
      <c r="AE2448">
        <v>141</v>
      </c>
      <c r="AF2448" t="s">
        <v>219</v>
      </c>
      <c r="AG2448" t="s">
        <v>220</v>
      </c>
      <c r="AH2448" t="s">
        <v>221</v>
      </c>
      <c r="AI2448" t="s">
        <v>220</v>
      </c>
      <c r="AJ2448">
        <v>0</v>
      </c>
      <c r="AK2448">
        <v>0</v>
      </c>
      <c r="AL2448">
        <v>16</v>
      </c>
    </row>
    <row r="2449" spans="1:38" x14ac:dyDescent="0.3">
      <c r="A2449">
        <v>2447</v>
      </c>
      <c r="B2449">
        <v>2381</v>
      </c>
      <c r="C2449">
        <v>2381</v>
      </c>
      <c r="D2449">
        <v>132976</v>
      </c>
      <c r="E2449" t="s">
        <v>18018</v>
      </c>
      <c r="F2449" t="s">
        <v>15541</v>
      </c>
      <c r="G2449">
        <v>972.43990789999998</v>
      </c>
      <c r="H2449">
        <v>50281.115156</v>
      </c>
      <c r="I2449">
        <v>621638</v>
      </c>
      <c r="J2449">
        <v>309383</v>
      </c>
      <c r="K2449" t="s">
        <v>18018</v>
      </c>
      <c r="L2449" t="s">
        <v>15542</v>
      </c>
      <c r="M2449" t="s">
        <v>15543</v>
      </c>
      <c r="N2449" t="s">
        <v>15544</v>
      </c>
      <c r="O2449" t="s">
        <v>15545</v>
      </c>
      <c r="P2449" t="s">
        <v>15545</v>
      </c>
      <c r="Q2449">
        <v>265</v>
      </c>
      <c r="R2449">
        <v>4275</v>
      </c>
      <c r="S2449" t="s">
        <v>304</v>
      </c>
      <c r="T2449">
        <v>621539.28429800004</v>
      </c>
      <c r="U2449">
        <v>309363.957681</v>
      </c>
      <c r="V2449">
        <v>4</v>
      </c>
      <c r="W2449">
        <v>0.18116148573999999</v>
      </c>
      <c r="X2449">
        <v>1</v>
      </c>
      <c r="Y2449">
        <v>2</v>
      </c>
      <c r="Z2449">
        <v>0</v>
      </c>
      <c r="AA2449">
        <v>0</v>
      </c>
      <c r="AB2449" t="s">
        <v>217</v>
      </c>
      <c r="AC2449" t="s">
        <v>218</v>
      </c>
      <c r="AD2449" t="s">
        <v>217</v>
      </c>
      <c r="AE2449">
        <v>141</v>
      </c>
      <c r="AF2449" t="s">
        <v>219</v>
      </c>
      <c r="AG2449" t="s">
        <v>220</v>
      </c>
      <c r="AH2449" t="s">
        <v>221</v>
      </c>
      <c r="AI2449" t="s">
        <v>220</v>
      </c>
      <c r="AJ2449">
        <v>0</v>
      </c>
      <c r="AK2449">
        <v>0</v>
      </c>
      <c r="AL2449">
        <v>16</v>
      </c>
    </row>
    <row r="2450" spans="1:38" x14ac:dyDescent="0.3">
      <c r="A2450">
        <v>2448</v>
      </c>
      <c r="B2450">
        <v>2382</v>
      </c>
      <c r="C2450">
        <v>2382</v>
      </c>
      <c r="D2450">
        <v>132977</v>
      </c>
      <c r="E2450" t="s">
        <v>18019</v>
      </c>
      <c r="F2450" t="s">
        <v>15541</v>
      </c>
      <c r="G2450">
        <v>907.39810874399996</v>
      </c>
      <c r="H2450">
        <v>30631.033357600001</v>
      </c>
      <c r="I2450">
        <v>621471</v>
      </c>
      <c r="J2450">
        <v>309336</v>
      </c>
      <c r="K2450" t="s">
        <v>18019</v>
      </c>
      <c r="L2450" t="s">
        <v>15542</v>
      </c>
      <c r="M2450" t="s">
        <v>15543</v>
      </c>
      <c r="N2450" t="s">
        <v>15544</v>
      </c>
      <c r="O2450" t="s">
        <v>15545</v>
      </c>
      <c r="P2450" t="s">
        <v>15545</v>
      </c>
      <c r="Q2450">
        <v>265</v>
      </c>
      <c r="R2450">
        <v>4275</v>
      </c>
      <c r="S2450" t="s">
        <v>304</v>
      </c>
      <c r="T2450">
        <v>621539.28429800004</v>
      </c>
      <c r="U2450">
        <v>309363.957681</v>
      </c>
      <c r="V2450">
        <v>4</v>
      </c>
      <c r="W2450">
        <v>0.18116148573999999</v>
      </c>
      <c r="X2450">
        <v>1</v>
      </c>
      <c r="Y2450">
        <v>2</v>
      </c>
      <c r="Z2450">
        <v>0</v>
      </c>
      <c r="AA2450">
        <v>0</v>
      </c>
      <c r="AB2450" t="s">
        <v>217</v>
      </c>
      <c r="AC2450" t="s">
        <v>218</v>
      </c>
      <c r="AD2450" t="s">
        <v>217</v>
      </c>
      <c r="AE2450">
        <v>141</v>
      </c>
      <c r="AF2450" t="s">
        <v>219</v>
      </c>
      <c r="AG2450" t="s">
        <v>220</v>
      </c>
      <c r="AH2450" t="s">
        <v>221</v>
      </c>
      <c r="AI2450" t="s">
        <v>220</v>
      </c>
      <c r="AJ2450">
        <v>0</v>
      </c>
      <c r="AK2450">
        <v>0</v>
      </c>
      <c r="AL2450">
        <v>16</v>
      </c>
    </row>
    <row r="2451" spans="1:38" x14ac:dyDescent="0.3">
      <c r="A2451">
        <v>2449</v>
      </c>
      <c r="B2451">
        <v>2385</v>
      </c>
      <c r="C2451">
        <v>2385</v>
      </c>
      <c r="D2451">
        <v>132980</v>
      </c>
      <c r="E2451" t="s">
        <v>18020</v>
      </c>
      <c r="F2451" t="s">
        <v>15541</v>
      </c>
      <c r="G2451">
        <v>1200.1919838199999</v>
      </c>
      <c r="H2451">
        <v>47702.184567199998</v>
      </c>
      <c r="I2451">
        <v>621397</v>
      </c>
      <c r="J2451">
        <v>309156</v>
      </c>
      <c r="K2451" t="s">
        <v>18020</v>
      </c>
      <c r="L2451" t="s">
        <v>15542</v>
      </c>
      <c r="M2451" t="s">
        <v>15543</v>
      </c>
      <c r="N2451" t="s">
        <v>15544</v>
      </c>
      <c r="O2451" t="s">
        <v>15545</v>
      </c>
      <c r="P2451" t="s">
        <v>15545</v>
      </c>
      <c r="Q2451">
        <v>265</v>
      </c>
      <c r="R2451">
        <v>4275</v>
      </c>
      <c r="S2451" t="s">
        <v>304</v>
      </c>
      <c r="T2451">
        <v>621539.28429800004</v>
      </c>
      <c r="U2451">
        <v>309363.957681</v>
      </c>
      <c r="V2451">
        <v>4</v>
      </c>
      <c r="W2451">
        <v>0.18116148573999999</v>
      </c>
      <c r="X2451">
        <v>1</v>
      </c>
      <c r="Y2451">
        <v>2</v>
      </c>
      <c r="Z2451">
        <v>0</v>
      </c>
      <c r="AA2451">
        <v>0</v>
      </c>
      <c r="AB2451" t="s">
        <v>217</v>
      </c>
      <c r="AC2451" t="s">
        <v>218</v>
      </c>
      <c r="AD2451" t="s">
        <v>217</v>
      </c>
      <c r="AE2451">
        <v>141</v>
      </c>
      <c r="AF2451" t="s">
        <v>219</v>
      </c>
      <c r="AG2451" t="s">
        <v>220</v>
      </c>
      <c r="AH2451" t="s">
        <v>221</v>
      </c>
      <c r="AI2451" t="s">
        <v>220</v>
      </c>
      <c r="AJ2451">
        <v>0</v>
      </c>
      <c r="AK2451">
        <v>0</v>
      </c>
      <c r="AL2451">
        <v>16</v>
      </c>
    </row>
    <row r="2452" spans="1:38" x14ac:dyDescent="0.3">
      <c r="A2452">
        <v>2450</v>
      </c>
      <c r="B2452">
        <v>571</v>
      </c>
      <c r="C2452">
        <v>571</v>
      </c>
      <c r="D2452">
        <v>131166</v>
      </c>
      <c r="E2452" t="s">
        <v>18021</v>
      </c>
      <c r="F2452" t="s">
        <v>17057</v>
      </c>
      <c r="G2452">
        <v>1790.3605876399999</v>
      </c>
      <c r="H2452">
        <v>81862.029195299998</v>
      </c>
      <c r="I2452">
        <v>621662</v>
      </c>
      <c r="J2452">
        <v>312214</v>
      </c>
      <c r="K2452" t="s">
        <v>18021</v>
      </c>
      <c r="L2452" t="s">
        <v>15542</v>
      </c>
      <c r="M2452" t="s">
        <v>15543</v>
      </c>
      <c r="N2452" t="s">
        <v>15544</v>
      </c>
      <c r="O2452" t="s">
        <v>15545</v>
      </c>
      <c r="P2452" t="s">
        <v>15545</v>
      </c>
      <c r="Q2452">
        <v>266</v>
      </c>
      <c r="R2452">
        <v>1274</v>
      </c>
      <c r="S2452" t="s">
        <v>217</v>
      </c>
      <c r="T2452">
        <v>621610.50260999997</v>
      </c>
      <c r="U2452">
        <v>312366.40899500001</v>
      </c>
      <c r="V2452">
        <v>1</v>
      </c>
      <c r="W2452">
        <v>0.19553850293</v>
      </c>
      <c r="X2452">
        <v>1</v>
      </c>
      <c r="Y2452">
        <v>2</v>
      </c>
      <c r="Z2452">
        <v>0</v>
      </c>
      <c r="AA2452">
        <v>0</v>
      </c>
      <c r="AB2452" t="s">
        <v>217</v>
      </c>
      <c r="AC2452" t="s">
        <v>218</v>
      </c>
      <c r="AD2452" t="s">
        <v>217</v>
      </c>
      <c r="AE2452">
        <v>564</v>
      </c>
      <c r="AF2452" t="s">
        <v>298</v>
      </c>
      <c r="AG2452" t="s">
        <v>242</v>
      </c>
      <c r="AH2452" t="s">
        <v>221</v>
      </c>
      <c r="AI2452" t="s">
        <v>242</v>
      </c>
      <c r="AJ2452">
        <v>0</v>
      </c>
      <c r="AK2452">
        <v>0</v>
      </c>
      <c r="AL2452">
        <v>13</v>
      </c>
    </row>
    <row r="2453" spans="1:38" x14ac:dyDescent="0.3">
      <c r="A2453">
        <v>2451</v>
      </c>
      <c r="B2453">
        <v>579</v>
      </c>
      <c r="C2453">
        <v>579</v>
      </c>
      <c r="D2453">
        <v>131174</v>
      </c>
      <c r="E2453" t="s">
        <v>18022</v>
      </c>
      <c r="F2453" t="s">
        <v>17057</v>
      </c>
      <c r="G2453">
        <v>1583.4237758300001</v>
      </c>
      <c r="H2453">
        <v>109647.399439</v>
      </c>
      <c r="I2453">
        <v>621583</v>
      </c>
      <c r="J2453">
        <v>312480</v>
      </c>
      <c r="K2453" t="s">
        <v>18022</v>
      </c>
      <c r="L2453" t="s">
        <v>15542</v>
      </c>
      <c r="M2453" t="s">
        <v>15543</v>
      </c>
      <c r="N2453" t="s">
        <v>15544</v>
      </c>
      <c r="O2453" t="s">
        <v>15545</v>
      </c>
      <c r="P2453" t="s">
        <v>15545</v>
      </c>
      <c r="Q2453">
        <v>266</v>
      </c>
      <c r="R2453">
        <v>1274</v>
      </c>
      <c r="S2453" t="s">
        <v>217</v>
      </c>
      <c r="T2453">
        <v>621610.50260999997</v>
      </c>
      <c r="U2453">
        <v>312366.40899500001</v>
      </c>
      <c r="V2453">
        <v>1</v>
      </c>
      <c r="W2453">
        <v>0.19553850293</v>
      </c>
      <c r="X2453">
        <v>1</v>
      </c>
      <c r="Y2453">
        <v>2</v>
      </c>
      <c r="Z2453">
        <v>0</v>
      </c>
      <c r="AA2453">
        <v>0</v>
      </c>
      <c r="AB2453" t="s">
        <v>217</v>
      </c>
      <c r="AC2453" t="s">
        <v>218</v>
      </c>
      <c r="AD2453" t="s">
        <v>217</v>
      </c>
      <c r="AE2453">
        <v>564</v>
      </c>
      <c r="AF2453" t="s">
        <v>298</v>
      </c>
      <c r="AG2453" t="s">
        <v>242</v>
      </c>
      <c r="AH2453" t="s">
        <v>221</v>
      </c>
      <c r="AI2453" t="s">
        <v>242</v>
      </c>
      <c r="AJ2453">
        <v>0</v>
      </c>
      <c r="AK2453">
        <v>0</v>
      </c>
      <c r="AL2453">
        <v>13</v>
      </c>
    </row>
    <row r="2454" spans="1:38" x14ac:dyDescent="0.3">
      <c r="A2454">
        <v>2452</v>
      </c>
      <c r="B2454">
        <v>569</v>
      </c>
      <c r="C2454">
        <v>569</v>
      </c>
      <c r="D2454">
        <v>131164</v>
      </c>
      <c r="E2454" t="s">
        <v>18023</v>
      </c>
      <c r="F2454" t="s">
        <v>17057</v>
      </c>
      <c r="G2454">
        <v>1677.28844291</v>
      </c>
      <c r="H2454">
        <v>94348.7696153</v>
      </c>
      <c r="I2454">
        <v>621681</v>
      </c>
      <c r="J2454">
        <v>311855</v>
      </c>
      <c r="K2454" t="s">
        <v>18023</v>
      </c>
      <c r="L2454" t="s">
        <v>15542</v>
      </c>
      <c r="M2454" t="s">
        <v>15543</v>
      </c>
      <c r="N2454" t="s">
        <v>15544</v>
      </c>
      <c r="O2454" t="s">
        <v>15545</v>
      </c>
      <c r="P2454" t="s">
        <v>15545</v>
      </c>
      <c r="Q2454">
        <v>267</v>
      </c>
      <c r="R2454">
        <v>1273</v>
      </c>
      <c r="S2454" t="s">
        <v>217</v>
      </c>
      <c r="T2454">
        <v>621802.96170300001</v>
      </c>
      <c r="U2454">
        <v>311872.36977400002</v>
      </c>
      <c r="V2454">
        <v>1</v>
      </c>
      <c r="W2454">
        <v>0.14724448704000001</v>
      </c>
      <c r="X2454">
        <v>1</v>
      </c>
      <c r="Y2454">
        <v>2</v>
      </c>
      <c r="Z2454">
        <v>0</v>
      </c>
      <c r="AA2454">
        <v>0</v>
      </c>
      <c r="AB2454" t="s">
        <v>217</v>
      </c>
      <c r="AC2454" t="s">
        <v>218</v>
      </c>
      <c r="AD2454" t="s">
        <v>217</v>
      </c>
      <c r="AE2454">
        <v>563</v>
      </c>
      <c r="AF2454" t="s">
        <v>298</v>
      </c>
      <c r="AG2454" t="s">
        <v>242</v>
      </c>
      <c r="AH2454" t="s">
        <v>221</v>
      </c>
      <c r="AI2454" t="s">
        <v>242</v>
      </c>
      <c r="AJ2454">
        <v>0</v>
      </c>
      <c r="AK2454">
        <v>0</v>
      </c>
      <c r="AL2454">
        <v>13</v>
      </c>
    </row>
    <row r="2455" spans="1:38" x14ac:dyDescent="0.3">
      <c r="A2455">
        <v>2453</v>
      </c>
      <c r="B2455">
        <v>544</v>
      </c>
      <c r="C2455">
        <v>544</v>
      </c>
      <c r="D2455">
        <v>131139</v>
      </c>
      <c r="E2455" t="s">
        <v>18024</v>
      </c>
      <c r="F2455" t="s">
        <v>17057</v>
      </c>
      <c r="G2455">
        <v>1218.8241572100001</v>
      </c>
      <c r="H2455">
        <v>70713.451230899998</v>
      </c>
      <c r="I2455">
        <v>620658</v>
      </c>
      <c r="J2455">
        <v>313095</v>
      </c>
      <c r="K2455" t="s">
        <v>18024</v>
      </c>
      <c r="L2455" t="s">
        <v>15542</v>
      </c>
      <c r="M2455" t="s">
        <v>15543</v>
      </c>
      <c r="N2455" t="s">
        <v>15544</v>
      </c>
      <c r="O2455" t="s">
        <v>15545</v>
      </c>
      <c r="P2455" t="s">
        <v>15545</v>
      </c>
      <c r="Q2455">
        <v>268</v>
      </c>
      <c r="R2455">
        <v>1272</v>
      </c>
      <c r="S2455" t="s">
        <v>217</v>
      </c>
      <c r="T2455">
        <v>620514.30115299998</v>
      </c>
      <c r="U2455">
        <v>312989.00683299999</v>
      </c>
      <c r="V2455">
        <v>1</v>
      </c>
      <c r="W2455">
        <v>0.47950782460000002</v>
      </c>
      <c r="X2455">
        <v>1</v>
      </c>
      <c r="Y2455">
        <v>2</v>
      </c>
      <c r="Z2455">
        <v>0</v>
      </c>
      <c r="AA2455">
        <v>0</v>
      </c>
      <c r="AB2455" t="s">
        <v>217</v>
      </c>
      <c r="AC2455" t="s">
        <v>218</v>
      </c>
      <c r="AD2455" t="s">
        <v>217</v>
      </c>
      <c r="AE2455">
        <v>562</v>
      </c>
      <c r="AF2455" t="s">
        <v>298</v>
      </c>
      <c r="AG2455" t="s">
        <v>242</v>
      </c>
      <c r="AH2455" t="s">
        <v>221</v>
      </c>
      <c r="AI2455" t="s">
        <v>242</v>
      </c>
      <c r="AJ2455">
        <v>0</v>
      </c>
      <c r="AK2455">
        <v>0</v>
      </c>
      <c r="AL2455">
        <v>13</v>
      </c>
    </row>
    <row r="2456" spans="1:38" x14ac:dyDescent="0.3">
      <c r="A2456">
        <v>2454</v>
      </c>
      <c r="B2456">
        <v>545</v>
      </c>
      <c r="C2456">
        <v>545</v>
      </c>
      <c r="D2456">
        <v>131140</v>
      </c>
      <c r="E2456" t="s">
        <v>18025</v>
      </c>
      <c r="F2456" t="s">
        <v>17057</v>
      </c>
      <c r="G2456">
        <v>1514.7490577599999</v>
      </c>
      <c r="H2456">
        <v>59858.946434799996</v>
      </c>
      <c r="I2456">
        <v>620778</v>
      </c>
      <c r="J2456">
        <v>313235</v>
      </c>
      <c r="K2456" t="s">
        <v>18025</v>
      </c>
      <c r="L2456" t="s">
        <v>15542</v>
      </c>
      <c r="M2456" t="s">
        <v>15543</v>
      </c>
      <c r="N2456" t="s">
        <v>15544</v>
      </c>
      <c r="O2456" t="s">
        <v>15545</v>
      </c>
      <c r="P2456" t="s">
        <v>15545</v>
      </c>
      <c r="Q2456">
        <v>268</v>
      </c>
      <c r="R2456">
        <v>1272</v>
      </c>
      <c r="S2456" t="s">
        <v>217</v>
      </c>
      <c r="T2456">
        <v>620514.30115299998</v>
      </c>
      <c r="U2456">
        <v>312989.00683299999</v>
      </c>
      <c r="V2456">
        <v>1</v>
      </c>
      <c r="W2456">
        <v>0.47950782460000002</v>
      </c>
      <c r="X2456">
        <v>1</v>
      </c>
      <c r="Y2456">
        <v>2</v>
      </c>
      <c r="Z2456">
        <v>0</v>
      </c>
      <c r="AA2456">
        <v>0</v>
      </c>
      <c r="AB2456" t="s">
        <v>217</v>
      </c>
      <c r="AC2456" t="s">
        <v>218</v>
      </c>
      <c r="AD2456" t="s">
        <v>217</v>
      </c>
      <c r="AE2456">
        <v>562</v>
      </c>
      <c r="AF2456" t="s">
        <v>298</v>
      </c>
      <c r="AG2456" t="s">
        <v>242</v>
      </c>
      <c r="AH2456" t="s">
        <v>221</v>
      </c>
      <c r="AI2456" t="s">
        <v>242</v>
      </c>
      <c r="AJ2456">
        <v>0</v>
      </c>
      <c r="AK2456">
        <v>0</v>
      </c>
      <c r="AL2456">
        <v>13</v>
      </c>
    </row>
    <row r="2457" spans="1:38" x14ac:dyDescent="0.3">
      <c r="A2457">
        <v>2455</v>
      </c>
      <c r="B2457">
        <v>547</v>
      </c>
      <c r="C2457">
        <v>547</v>
      </c>
      <c r="D2457">
        <v>131142</v>
      </c>
      <c r="E2457" t="s">
        <v>18026</v>
      </c>
      <c r="F2457" t="s">
        <v>17057</v>
      </c>
      <c r="G2457">
        <v>1294.51449877</v>
      </c>
      <c r="H2457">
        <v>63169.391429000003</v>
      </c>
      <c r="I2457">
        <v>620299</v>
      </c>
      <c r="J2457">
        <v>313018</v>
      </c>
      <c r="K2457" t="s">
        <v>18026</v>
      </c>
      <c r="L2457" t="s">
        <v>15542</v>
      </c>
      <c r="M2457" t="s">
        <v>15543</v>
      </c>
      <c r="N2457" t="s">
        <v>15544</v>
      </c>
      <c r="O2457" t="s">
        <v>15545</v>
      </c>
      <c r="P2457" t="s">
        <v>15545</v>
      </c>
      <c r="Q2457">
        <v>268</v>
      </c>
      <c r="R2457">
        <v>1272</v>
      </c>
      <c r="S2457" t="s">
        <v>217</v>
      </c>
      <c r="T2457">
        <v>620514.30115299998</v>
      </c>
      <c r="U2457">
        <v>312989.00683299999</v>
      </c>
      <c r="V2457">
        <v>1</v>
      </c>
      <c r="W2457">
        <v>0.47950782460000002</v>
      </c>
      <c r="X2457">
        <v>1</v>
      </c>
      <c r="Y2457">
        <v>2</v>
      </c>
      <c r="Z2457">
        <v>0</v>
      </c>
      <c r="AA2457">
        <v>0</v>
      </c>
      <c r="AB2457" t="s">
        <v>217</v>
      </c>
      <c r="AC2457" t="s">
        <v>218</v>
      </c>
      <c r="AD2457" t="s">
        <v>217</v>
      </c>
      <c r="AE2457">
        <v>562</v>
      </c>
      <c r="AF2457" t="s">
        <v>298</v>
      </c>
      <c r="AG2457" t="s">
        <v>242</v>
      </c>
      <c r="AH2457" t="s">
        <v>221</v>
      </c>
      <c r="AI2457" t="s">
        <v>242</v>
      </c>
      <c r="AJ2457">
        <v>0</v>
      </c>
      <c r="AK2457">
        <v>0</v>
      </c>
      <c r="AL2457">
        <v>13</v>
      </c>
    </row>
    <row r="2458" spans="1:38" x14ac:dyDescent="0.3">
      <c r="A2458">
        <v>2456</v>
      </c>
      <c r="B2458">
        <v>548</v>
      </c>
      <c r="C2458">
        <v>548</v>
      </c>
      <c r="D2458">
        <v>131143</v>
      </c>
      <c r="E2458" t="s">
        <v>18027</v>
      </c>
      <c r="F2458" t="s">
        <v>17057</v>
      </c>
      <c r="G2458">
        <v>1330.7800074100001</v>
      </c>
      <c r="H2458">
        <v>39943.022498099999</v>
      </c>
      <c r="I2458">
        <v>620465</v>
      </c>
      <c r="J2458">
        <v>313064</v>
      </c>
      <c r="K2458" t="s">
        <v>18027</v>
      </c>
      <c r="L2458" t="s">
        <v>15542</v>
      </c>
      <c r="M2458" t="s">
        <v>15543</v>
      </c>
      <c r="N2458" t="s">
        <v>15544</v>
      </c>
      <c r="O2458" t="s">
        <v>15545</v>
      </c>
      <c r="P2458" t="s">
        <v>15545</v>
      </c>
      <c r="Q2458">
        <v>268</v>
      </c>
      <c r="R2458">
        <v>1272</v>
      </c>
      <c r="S2458" t="s">
        <v>217</v>
      </c>
      <c r="T2458">
        <v>620514.30115299998</v>
      </c>
      <c r="U2458">
        <v>312989.00683299999</v>
      </c>
      <c r="V2458">
        <v>1</v>
      </c>
      <c r="W2458">
        <v>0.47950782460000002</v>
      </c>
      <c r="X2458">
        <v>1</v>
      </c>
      <c r="Y2458">
        <v>2</v>
      </c>
      <c r="Z2458">
        <v>0</v>
      </c>
      <c r="AA2458">
        <v>0</v>
      </c>
      <c r="AB2458" t="s">
        <v>217</v>
      </c>
      <c r="AC2458" t="s">
        <v>218</v>
      </c>
      <c r="AD2458" t="s">
        <v>217</v>
      </c>
      <c r="AE2458">
        <v>562</v>
      </c>
      <c r="AF2458" t="s">
        <v>298</v>
      </c>
      <c r="AG2458" t="s">
        <v>242</v>
      </c>
      <c r="AH2458" t="s">
        <v>221</v>
      </c>
      <c r="AI2458" t="s">
        <v>242</v>
      </c>
      <c r="AJ2458">
        <v>0</v>
      </c>
      <c r="AK2458">
        <v>0</v>
      </c>
      <c r="AL2458">
        <v>13</v>
      </c>
    </row>
    <row r="2459" spans="1:38" x14ac:dyDescent="0.3">
      <c r="A2459">
        <v>2457</v>
      </c>
      <c r="B2459">
        <v>549</v>
      </c>
      <c r="C2459">
        <v>549</v>
      </c>
      <c r="D2459">
        <v>131144</v>
      </c>
      <c r="E2459" t="s">
        <v>18028</v>
      </c>
      <c r="F2459" t="s">
        <v>17057</v>
      </c>
      <c r="G2459">
        <v>3869.30066807</v>
      </c>
      <c r="H2459">
        <v>307881.63034600002</v>
      </c>
      <c r="I2459">
        <v>620304</v>
      </c>
      <c r="J2459">
        <v>313194</v>
      </c>
      <c r="K2459" t="s">
        <v>18028</v>
      </c>
      <c r="L2459" t="s">
        <v>15542</v>
      </c>
      <c r="M2459" t="s">
        <v>15543</v>
      </c>
      <c r="N2459" t="s">
        <v>15544</v>
      </c>
      <c r="O2459" t="s">
        <v>15545</v>
      </c>
      <c r="P2459" t="s">
        <v>15545</v>
      </c>
      <c r="Q2459">
        <v>268</v>
      </c>
      <c r="R2459">
        <v>1272</v>
      </c>
      <c r="S2459" t="s">
        <v>217</v>
      </c>
      <c r="T2459">
        <v>620514.30115299998</v>
      </c>
      <c r="U2459">
        <v>312989.00683299999</v>
      </c>
      <c r="V2459">
        <v>1</v>
      </c>
      <c r="W2459">
        <v>0.47950782460000002</v>
      </c>
      <c r="X2459">
        <v>1</v>
      </c>
      <c r="Y2459">
        <v>2</v>
      </c>
      <c r="Z2459">
        <v>0</v>
      </c>
      <c r="AA2459">
        <v>0</v>
      </c>
      <c r="AB2459" t="s">
        <v>217</v>
      </c>
      <c r="AC2459" t="s">
        <v>218</v>
      </c>
      <c r="AD2459" t="s">
        <v>217</v>
      </c>
      <c r="AE2459">
        <v>562</v>
      </c>
      <c r="AF2459" t="s">
        <v>298</v>
      </c>
      <c r="AG2459" t="s">
        <v>242</v>
      </c>
      <c r="AH2459" t="s">
        <v>221</v>
      </c>
      <c r="AI2459" t="s">
        <v>242</v>
      </c>
      <c r="AJ2459">
        <v>0</v>
      </c>
      <c r="AK2459">
        <v>0</v>
      </c>
      <c r="AL2459">
        <v>13</v>
      </c>
    </row>
    <row r="2460" spans="1:38" x14ac:dyDescent="0.3">
      <c r="A2460">
        <v>2458</v>
      </c>
      <c r="B2460">
        <v>550</v>
      </c>
      <c r="C2460">
        <v>550</v>
      </c>
      <c r="D2460">
        <v>131145</v>
      </c>
      <c r="E2460" t="s">
        <v>18029</v>
      </c>
      <c r="F2460" t="s">
        <v>17057</v>
      </c>
      <c r="G2460">
        <v>1144.6418856299999</v>
      </c>
      <c r="H2460">
        <v>66485.490323299993</v>
      </c>
      <c r="I2460">
        <v>620753</v>
      </c>
      <c r="J2460">
        <v>312910</v>
      </c>
      <c r="K2460" t="s">
        <v>18029</v>
      </c>
      <c r="L2460" t="s">
        <v>15542</v>
      </c>
      <c r="M2460" t="s">
        <v>15543</v>
      </c>
      <c r="N2460" t="s">
        <v>15544</v>
      </c>
      <c r="O2460" t="s">
        <v>15545</v>
      </c>
      <c r="P2460" t="s">
        <v>15545</v>
      </c>
      <c r="Q2460">
        <v>268</v>
      </c>
      <c r="R2460">
        <v>1272</v>
      </c>
      <c r="S2460" t="s">
        <v>217</v>
      </c>
      <c r="T2460">
        <v>620514.30115299998</v>
      </c>
      <c r="U2460">
        <v>312989.00683299999</v>
      </c>
      <c r="V2460">
        <v>1</v>
      </c>
      <c r="W2460">
        <v>0.47950782460000002</v>
      </c>
      <c r="X2460">
        <v>1</v>
      </c>
      <c r="Y2460">
        <v>2</v>
      </c>
      <c r="Z2460">
        <v>0</v>
      </c>
      <c r="AA2460">
        <v>0</v>
      </c>
      <c r="AB2460" t="s">
        <v>217</v>
      </c>
      <c r="AC2460" t="s">
        <v>218</v>
      </c>
      <c r="AD2460" t="s">
        <v>217</v>
      </c>
      <c r="AE2460">
        <v>562</v>
      </c>
      <c r="AF2460" t="s">
        <v>298</v>
      </c>
      <c r="AG2460" t="s">
        <v>242</v>
      </c>
      <c r="AH2460" t="s">
        <v>221</v>
      </c>
      <c r="AI2460" t="s">
        <v>242</v>
      </c>
      <c r="AJ2460">
        <v>0</v>
      </c>
      <c r="AK2460">
        <v>0</v>
      </c>
      <c r="AL2460">
        <v>13</v>
      </c>
    </row>
    <row r="2461" spans="1:38" x14ac:dyDescent="0.3">
      <c r="A2461">
        <v>2459</v>
      </c>
      <c r="B2461">
        <v>553</v>
      </c>
      <c r="C2461">
        <v>553</v>
      </c>
      <c r="D2461">
        <v>131148</v>
      </c>
      <c r="E2461" t="s">
        <v>18030</v>
      </c>
      <c r="F2461" t="s">
        <v>17057</v>
      </c>
      <c r="G2461">
        <v>1456.4887340299999</v>
      </c>
      <c r="H2461">
        <v>76914.288180400006</v>
      </c>
      <c r="I2461">
        <v>620604</v>
      </c>
      <c r="J2461">
        <v>312757</v>
      </c>
      <c r="K2461" t="s">
        <v>18030</v>
      </c>
      <c r="L2461" t="s">
        <v>15542</v>
      </c>
      <c r="M2461" t="s">
        <v>15543</v>
      </c>
      <c r="N2461" t="s">
        <v>15544</v>
      </c>
      <c r="O2461" t="s">
        <v>15545</v>
      </c>
      <c r="P2461" t="s">
        <v>15545</v>
      </c>
      <c r="Q2461">
        <v>268</v>
      </c>
      <c r="R2461">
        <v>1272</v>
      </c>
      <c r="S2461" t="s">
        <v>217</v>
      </c>
      <c r="T2461">
        <v>620514.30115299998</v>
      </c>
      <c r="U2461">
        <v>312989.00683299999</v>
      </c>
      <c r="V2461">
        <v>1</v>
      </c>
      <c r="W2461">
        <v>0.47950782460000002</v>
      </c>
      <c r="X2461">
        <v>1</v>
      </c>
      <c r="Y2461">
        <v>2</v>
      </c>
      <c r="Z2461">
        <v>0</v>
      </c>
      <c r="AA2461">
        <v>0</v>
      </c>
      <c r="AB2461" t="s">
        <v>217</v>
      </c>
      <c r="AC2461" t="s">
        <v>218</v>
      </c>
      <c r="AD2461" t="s">
        <v>217</v>
      </c>
      <c r="AE2461">
        <v>562</v>
      </c>
      <c r="AF2461" t="s">
        <v>298</v>
      </c>
      <c r="AG2461" t="s">
        <v>242</v>
      </c>
      <c r="AH2461" t="s">
        <v>221</v>
      </c>
      <c r="AI2461" t="s">
        <v>242</v>
      </c>
      <c r="AJ2461">
        <v>0</v>
      </c>
      <c r="AK2461">
        <v>0</v>
      </c>
      <c r="AL2461">
        <v>13</v>
      </c>
    </row>
    <row r="2462" spans="1:38" x14ac:dyDescent="0.3">
      <c r="A2462">
        <v>2460</v>
      </c>
      <c r="B2462">
        <v>556</v>
      </c>
      <c r="C2462">
        <v>556</v>
      </c>
      <c r="D2462">
        <v>131151</v>
      </c>
      <c r="E2462" t="s">
        <v>18031</v>
      </c>
      <c r="F2462" t="s">
        <v>17057</v>
      </c>
      <c r="G2462">
        <v>2160.0754696700001</v>
      </c>
      <c r="H2462">
        <v>114156.773588</v>
      </c>
      <c r="I2462">
        <v>620697</v>
      </c>
      <c r="J2462">
        <v>312562</v>
      </c>
      <c r="K2462" t="s">
        <v>18031</v>
      </c>
      <c r="L2462" t="s">
        <v>15542</v>
      </c>
      <c r="M2462" t="s">
        <v>15543</v>
      </c>
      <c r="N2462" t="s">
        <v>15544</v>
      </c>
      <c r="O2462" t="s">
        <v>15545</v>
      </c>
      <c r="P2462" t="s">
        <v>15545</v>
      </c>
      <c r="Q2462">
        <v>268</v>
      </c>
      <c r="R2462">
        <v>1272</v>
      </c>
      <c r="S2462" t="s">
        <v>217</v>
      </c>
      <c r="T2462">
        <v>620514.30115299998</v>
      </c>
      <c r="U2462">
        <v>312989.00683299999</v>
      </c>
      <c r="V2462">
        <v>1</v>
      </c>
      <c r="W2462">
        <v>0.47950782460000002</v>
      </c>
      <c r="X2462">
        <v>1</v>
      </c>
      <c r="Y2462">
        <v>2</v>
      </c>
      <c r="Z2462">
        <v>0</v>
      </c>
      <c r="AA2462">
        <v>0</v>
      </c>
      <c r="AB2462" t="s">
        <v>217</v>
      </c>
      <c r="AC2462" t="s">
        <v>218</v>
      </c>
      <c r="AD2462" t="s">
        <v>217</v>
      </c>
      <c r="AE2462">
        <v>562</v>
      </c>
      <c r="AF2462" t="s">
        <v>298</v>
      </c>
      <c r="AG2462" t="s">
        <v>242</v>
      </c>
      <c r="AH2462" t="s">
        <v>221</v>
      </c>
      <c r="AI2462" t="s">
        <v>242</v>
      </c>
      <c r="AJ2462">
        <v>0</v>
      </c>
      <c r="AK2462">
        <v>0</v>
      </c>
      <c r="AL2462">
        <v>13</v>
      </c>
    </row>
    <row r="2463" spans="1:38" x14ac:dyDescent="0.3">
      <c r="A2463">
        <v>2461</v>
      </c>
      <c r="B2463">
        <v>546</v>
      </c>
      <c r="C2463">
        <v>546</v>
      </c>
      <c r="D2463">
        <v>131141</v>
      </c>
      <c r="E2463" t="s">
        <v>18032</v>
      </c>
      <c r="F2463" t="s">
        <v>17057</v>
      </c>
      <c r="G2463">
        <v>1553.9600687499999</v>
      </c>
      <c r="H2463">
        <v>73294.062998599999</v>
      </c>
      <c r="I2463">
        <v>621069</v>
      </c>
      <c r="J2463">
        <v>313112</v>
      </c>
      <c r="K2463" t="s">
        <v>18032</v>
      </c>
      <c r="L2463" t="s">
        <v>15542</v>
      </c>
      <c r="M2463" t="s">
        <v>15543</v>
      </c>
      <c r="N2463" t="s">
        <v>15544</v>
      </c>
      <c r="O2463" t="s">
        <v>15545</v>
      </c>
      <c r="P2463" t="s">
        <v>15545</v>
      </c>
      <c r="Q2463">
        <v>269</v>
      </c>
      <c r="R2463">
        <v>1271</v>
      </c>
      <c r="S2463" t="s">
        <v>217</v>
      </c>
      <c r="T2463">
        <v>620865.00503400003</v>
      </c>
      <c r="U2463">
        <v>313162.284079</v>
      </c>
      <c r="V2463">
        <v>1</v>
      </c>
      <c r="W2463">
        <v>0.31848119968999999</v>
      </c>
      <c r="X2463">
        <v>1</v>
      </c>
      <c r="Y2463">
        <v>2</v>
      </c>
      <c r="Z2463">
        <v>0</v>
      </c>
      <c r="AA2463">
        <v>0</v>
      </c>
      <c r="AB2463" t="s">
        <v>217</v>
      </c>
      <c r="AC2463" t="s">
        <v>218</v>
      </c>
      <c r="AD2463" t="s">
        <v>217</v>
      </c>
      <c r="AE2463">
        <v>561</v>
      </c>
      <c r="AF2463" t="s">
        <v>298</v>
      </c>
      <c r="AG2463" t="s">
        <v>242</v>
      </c>
      <c r="AH2463" t="s">
        <v>221</v>
      </c>
      <c r="AI2463" t="s">
        <v>242</v>
      </c>
      <c r="AJ2463">
        <v>0</v>
      </c>
      <c r="AK2463">
        <v>0</v>
      </c>
      <c r="AL2463">
        <v>13</v>
      </c>
    </row>
    <row r="2464" spans="1:38" x14ac:dyDescent="0.3">
      <c r="A2464">
        <v>2462</v>
      </c>
      <c r="B2464">
        <v>551</v>
      </c>
      <c r="C2464">
        <v>551</v>
      </c>
      <c r="D2464">
        <v>131146</v>
      </c>
      <c r="E2464" t="s">
        <v>18033</v>
      </c>
      <c r="F2464" t="s">
        <v>17057</v>
      </c>
      <c r="G2464">
        <v>1554.5919255399999</v>
      </c>
      <c r="H2464">
        <v>86579.835202100003</v>
      </c>
      <c r="I2464">
        <v>621004</v>
      </c>
      <c r="J2464">
        <v>312871</v>
      </c>
      <c r="K2464" t="s">
        <v>18033</v>
      </c>
      <c r="L2464" t="s">
        <v>15542</v>
      </c>
      <c r="M2464" t="s">
        <v>15543</v>
      </c>
      <c r="N2464" t="s">
        <v>15544</v>
      </c>
      <c r="O2464" t="s">
        <v>15545</v>
      </c>
      <c r="P2464" t="s">
        <v>15545</v>
      </c>
      <c r="Q2464">
        <v>269</v>
      </c>
      <c r="R2464">
        <v>1271</v>
      </c>
      <c r="S2464" t="s">
        <v>217</v>
      </c>
      <c r="T2464">
        <v>620865.00503400003</v>
      </c>
      <c r="U2464">
        <v>313162.284079</v>
      </c>
      <c r="V2464">
        <v>1</v>
      </c>
      <c r="W2464">
        <v>0.31848119968999999</v>
      </c>
      <c r="X2464">
        <v>1</v>
      </c>
      <c r="Y2464">
        <v>2</v>
      </c>
      <c r="Z2464">
        <v>0</v>
      </c>
      <c r="AA2464">
        <v>0</v>
      </c>
      <c r="AB2464" t="s">
        <v>217</v>
      </c>
      <c r="AC2464" t="s">
        <v>218</v>
      </c>
      <c r="AD2464" t="s">
        <v>217</v>
      </c>
      <c r="AE2464">
        <v>561</v>
      </c>
      <c r="AF2464" t="s">
        <v>298</v>
      </c>
      <c r="AG2464" t="s">
        <v>242</v>
      </c>
      <c r="AH2464" t="s">
        <v>221</v>
      </c>
      <c r="AI2464" t="s">
        <v>242</v>
      </c>
      <c r="AJ2464">
        <v>0</v>
      </c>
      <c r="AK2464">
        <v>0</v>
      </c>
      <c r="AL2464">
        <v>13</v>
      </c>
    </row>
    <row r="2465" spans="1:38" x14ac:dyDescent="0.3">
      <c r="A2465">
        <v>2463</v>
      </c>
      <c r="B2465">
        <v>565</v>
      </c>
      <c r="C2465">
        <v>565</v>
      </c>
      <c r="D2465">
        <v>131160</v>
      </c>
      <c r="E2465" t="s">
        <v>18034</v>
      </c>
      <c r="F2465" t="s">
        <v>17057</v>
      </c>
      <c r="G2465">
        <v>1833.2341260000001</v>
      </c>
      <c r="H2465">
        <v>83364.978941499998</v>
      </c>
      <c r="I2465">
        <v>621060</v>
      </c>
      <c r="J2465">
        <v>312150</v>
      </c>
      <c r="K2465" t="s">
        <v>18034</v>
      </c>
      <c r="L2465" t="s">
        <v>15542</v>
      </c>
      <c r="M2465" t="s">
        <v>15543</v>
      </c>
      <c r="N2465" t="s">
        <v>15544</v>
      </c>
      <c r="O2465" t="s">
        <v>15545</v>
      </c>
      <c r="P2465" t="s">
        <v>15545</v>
      </c>
      <c r="Q2465">
        <v>270</v>
      </c>
      <c r="R2465">
        <v>1270</v>
      </c>
      <c r="S2465" t="s">
        <v>217</v>
      </c>
      <c r="T2465">
        <v>620745.895915</v>
      </c>
      <c r="U2465">
        <v>312133.56650999998</v>
      </c>
      <c r="V2465">
        <v>1</v>
      </c>
      <c r="W2465">
        <v>0.19859819646999999</v>
      </c>
      <c r="X2465">
        <v>1</v>
      </c>
      <c r="Y2465">
        <v>2</v>
      </c>
      <c r="Z2465">
        <v>0</v>
      </c>
      <c r="AA2465">
        <v>0</v>
      </c>
      <c r="AB2465" t="s">
        <v>217</v>
      </c>
      <c r="AC2465" t="s">
        <v>218</v>
      </c>
      <c r="AD2465" t="s">
        <v>217</v>
      </c>
      <c r="AE2465">
        <v>560</v>
      </c>
      <c r="AF2465" t="s">
        <v>298</v>
      </c>
      <c r="AG2465" t="s">
        <v>242</v>
      </c>
      <c r="AH2465" t="s">
        <v>221</v>
      </c>
      <c r="AI2465" t="s">
        <v>242</v>
      </c>
      <c r="AJ2465">
        <v>0</v>
      </c>
      <c r="AK2465">
        <v>0</v>
      </c>
      <c r="AL2465">
        <v>13</v>
      </c>
    </row>
    <row r="2466" spans="1:38" x14ac:dyDescent="0.3">
      <c r="A2466">
        <v>2464</v>
      </c>
      <c r="B2466">
        <v>568</v>
      </c>
      <c r="C2466">
        <v>568</v>
      </c>
      <c r="D2466">
        <v>131163</v>
      </c>
      <c r="E2466" t="s">
        <v>18035</v>
      </c>
      <c r="F2466" t="s">
        <v>17057</v>
      </c>
      <c r="G2466">
        <v>1326.97403007</v>
      </c>
      <c r="H2466">
        <v>84238.032924400002</v>
      </c>
      <c r="I2466">
        <v>620724</v>
      </c>
      <c r="J2466">
        <v>312112</v>
      </c>
      <c r="K2466" t="s">
        <v>18035</v>
      </c>
      <c r="L2466" t="s">
        <v>15542</v>
      </c>
      <c r="M2466" t="s">
        <v>15543</v>
      </c>
      <c r="N2466" t="s">
        <v>15544</v>
      </c>
      <c r="O2466" t="s">
        <v>15545</v>
      </c>
      <c r="P2466" t="s">
        <v>15545</v>
      </c>
      <c r="Q2466">
        <v>270</v>
      </c>
      <c r="R2466">
        <v>1270</v>
      </c>
      <c r="S2466" t="s">
        <v>217</v>
      </c>
      <c r="T2466">
        <v>620745.895915</v>
      </c>
      <c r="U2466">
        <v>312133.56650999998</v>
      </c>
      <c r="V2466">
        <v>1</v>
      </c>
      <c r="W2466">
        <v>0.19859819646999999</v>
      </c>
      <c r="X2466">
        <v>1</v>
      </c>
      <c r="Y2466">
        <v>2</v>
      </c>
      <c r="Z2466">
        <v>0</v>
      </c>
      <c r="AA2466">
        <v>0</v>
      </c>
      <c r="AB2466" t="s">
        <v>217</v>
      </c>
      <c r="AC2466" t="s">
        <v>218</v>
      </c>
      <c r="AD2466" t="s">
        <v>217</v>
      </c>
      <c r="AE2466">
        <v>560</v>
      </c>
      <c r="AF2466" t="s">
        <v>298</v>
      </c>
      <c r="AG2466" t="s">
        <v>242</v>
      </c>
      <c r="AH2466" t="s">
        <v>221</v>
      </c>
      <c r="AI2466" t="s">
        <v>242</v>
      </c>
      <c r="AJ2466">
        <v>0</v>
      </c>
      <c r="AK2466">
        <v>0</v>
      </c>
      <c r="AL2466">
        <v>13</v>
      </c>
    </row>
    <row r="2467" spans="1:38" x14ac:dyDescent="0.3">
      <c r="A2467">
        <v>2465</v>
      </c>
      <c r="B2467">
        <v>567</v>
      </c>
      <c r="C2467">
        <v>567</v>
      </c>
      <c r="D2467">
        <v>131162</v>
      </c>
      <c r="E2467" t="s">
        <v>18036</v>
      </c>
      <c r="F2467" t="s">
        <v>17057</v>
      </c>
      <c r="G2467">
        <v>1502.8779044</v>
      </c>
      <c r="H2467">
        <v>73049.911149099993</v>
      </c>
      <c r="I2467">
        <v>621407</v>
      </c>
      <c r="J2467">
        <v>312062</v>
      </c>
      <c r="K2467" t="s">
        <v>18036</v>
      </c>
      <c r="L2467" t="s">
        <v>15542</v>
      </c>
      <c r="M2467" t="s">
        <v>15543</v>
      </c>
      <c r="N2467" t="s">
        <v>15544</v>
      </c>
      <c r="O2467" t="s">
        <v>15545</v>
      </c>
      <c r="P2467" t="s">
        <v>15545</v>
      </c>
      <c r="Q2467">
        <v>271</v>
      </c>
      <c r="R2467">
        <v>1269</v>
      </c>
      <c r="S2467" t="s">
        <v>217</v>
      </c>
      <c r="T2467">
        <v>621483.01971799997</v>
      </c>
      <c r="U2467">
        <v>311962.59456100001</v>
      </c>
      <c r="V2467">
        <v>1</v>
      </c>
      <c r="W2467">
        <v>0.11880203913</v>
      </c>
      <c r="X2467">
        <v>1</v>
      </c>
      <c r="Y2467">
        <v>2</v>
      </c>
      <c r="Z2467">
        <v>0</v>
      </c>
      <c r="AA2467">
        <v>0</v>
      </c>
      <c r="AB2467" t="s">
        <v>217</v>
      </c>
      <c r="AC2467" t="s">
        <v>218</v>
      </c>
      <c r="AD2467" t="s">
        <v>217</v>
      </c>
      <c r="AE2467">
        <v>558</v>
      </c>
      <c r="AF2467" t="s">
        <v>298</v>
      </c>
      <c r="AG2467" t="s">
        <v>242</v>
      </c>
      <c r="AH2467" t="s">
        <v>221</v>
      </c>
      <c r="AI2467" t="s">
        <v>242</v>
      </c>
      <c r="AJ2467">
        <v>0</v>
      </c>
      <c r="AK2467">
        <v>0</v>
      </c>
      <c r="AL2467">
        <v>13</v>
      </c>
    </row>
    <row r="2468" spans="1:38" x14ac:dyDescent="0.3">
      <c r="A2468">
        <v>2466</v>
      </c>
      <c r="B2468">
        <v>555</v>
      </c>
      <c r="C2468">
        <v>555</v>
      </c>
      <c r="D2468">
        <v>131150</v>
      </c>
      <c r="E2468" t="s">
        <v>18037</v>
      </c>
      <c r="F2468" t="s">
        <v>17057</v>
      </c>
      <c r="G2468">
        <v>1794.89814114</v>
      </c>
      <c r="H2468">
        <v>107299.56441399999</v>
      </c>
      <c r="I2468">
        <v>620407</v>
      </c>
      <c r="J2468">
        <v>312496</v>
      </c>
      <c r="K2468" t="s">
        <v>18037</v>
      </c>
      <c r="L2468" t="s">
        <v>15542</v>
      </c>
      <c r="M2468" t="s">
        <v>15543</v>
      </c>
      <c r="N2468" t="s">
        <v>15544</v>
      </c>
      <c r="O2468" t="s">
        <v>15545</v>
      </c>
      <c r="P2468" t="s">
        <v>15545</v>
      </c>
      <c r="Q2468">
        <v>272</v>
      </c>
      <c r="R2468">
        <v>1268</v>
      </c>
      <c r="S2468" t="s">
        <v>217</v>
      </c>
      <c r="T2468">
        <v>620369.71605199995</v>
      </c>
      <c r="U2468">
        <v>312363.39599300001</v>
      </c>
      <c r="V2468">
        <v>1</v>
      </c>
      <c r="W2468">
        <v>0.34156943532</v>
      </c>
      <c r="X2468">
        <v>1</v>
      </c>
      <c r="Y2468">
        <v>2</v>
      </c>
      <c r="Z2468">
        <v>0</v>
      </c>
      <c r="AA2468">
        <v>0</v>
      </c>
      <c r="AB2468" t="s">
        <v>217</v>
      </c>
      <c r="AC2468" t="s">
        <v>218</v>
      </c>
      <c r="AD2468" t="s">
        <v>217</v>
      </c>
      <c r="AE2468">
        <v>557</v>
      </c>
      <c r="AF2468" t="s">
        <v>298</v>
      </c>
      <c r="AG2468" t="s">
        <v>242</v>
      </c>
      <c r="AH2468" t="s">
        <v>221</v>
      </c>
      <c r="AI2468" t="s">
        <v>242</v>
      </c>
      <c r="AJ2468">
        <v>0</v>
      </c>
      <c r="AK2468">
        <v>0</v>
      </c>
      <c r="AL2468">
        <v>13</v>
      </c>
    </row>
    <row r="2469" spans="1:38" x14ac:dyDescent="0.3">
      <c r="A2469">
        <v>2467</v>
      </c>
      <c r="B2469">
        <v>559</v>
      </c>
      <c r="C2469">
        <v>559</v>
      </c>
      <c r="D2469">
        <v>131154</v>
      </c>
      <c r="E2469" t="s">
        <v>18038</v>
      </c>
      <c r="F2469" t="s">
        <v>17057</v>
      </c>
      <c r="G2469">
        <v>1595.1875250099999</v>
      </c>
      <c r="H2469">
        <v>69027.393481499996</v>
      </c>
      <c r="I2469">
        <v>620198</v>
      </c>
      <c r="J2469">
        <v>312374</v>
      </c>
      <c r="K2469" t="s">
        <v>18038</v>
      </c>
      <c r="L2469" t="s">
        <v>15542</v>
      </c>
      <c r="M2469" t="s">
        <v>15543</v>
      </c>
      <c r="N2469" t="s">
        <v>15544</v>
      </c>
      <c r="O2469" t="s">
        <v>15545</v>
      </c>
      <c r="P2469" t="s">
        <v>15545</v>
      </c>
      <c r="Q2469">
        <v>272</v>
      </c>
      <c r="R2469">
        <v>1268</v>
      </c>
      <c r="S2469" t="s">
        <v>217</v>
      </c>
      <c r="T2469">
        <v>620369.71605199995</v>
      </c>
      <c r="U2469">
        <v>312363.39599300001</v>
      </c>
      <c r="V2469">
        <v>1</v>
      </c>
      <c r="W2469">
        <v>0.34156943532</v>
      </c>
      <c r="X2469">
        <v>1</v>
      </c>
      <c r="Y2469">
        <v>2</v>
      </c>
      <c r="Z2469">
        <v>0</v>
      </c>
      <c r="AA2469">
        <v>0</v>
      </c>
      <c r="AB2469" t="s">
        <v>217</v>
      </c>
      <c r="AC2469" t="s">
        <v>218</v>
      </c>
      <c r="AD2469" t="s">
        <v>217</v>
      </c>
      <c r="AE2469">
        <v>557</v>
      </c>
      <c r="AF2469" t="s">
        <v>298</v>
      </c>
      <c r="AG2469" t="s">
        <v>242</v>
      </c>
      <c r="AH2469" t="s">
        <v>221</v>
      </c>
      <c r="AI2469" t="s">
        <v>242</v>
      </c>
      <c r="AJ2469">
        <v>0</v>
      </c>
      <c r="AK2469">
        <v>0</v>
      </c>
      <c r="AL2469">
        <v>13</v>
      </c>
    </row>
    <row r="2470" spans="1:38" x14ac:dyDescent="0.3">
      <c r="A2470">
        <v>2468</v>
      </c>
      <c r="B2470">
        <v>560</v>
      </c>
      <c r="C2470">
        <v>560</v>
      </c>
      <c r="D2470">
        <v>131155</v>
      </c>
      <c r="E2470" t="s">
        <v>18039</v>
      </c>
      <c r="F2470" t="s">
        <v>17057</v>
      </c>
      <c r="G2470">
        <v>712.04378515200005</v>
      </c>
      <c r="H2470">
        <v>31563.658476199998</v>
      </c>
      <c r="I2470">
        <v>620338</v>
      </c>
      <c r="J2470">
        <v>312177</v>
      </c>
      <c r="K2470" t="s">
        <v>18039</v>
      </c>
      <c r="L2470" t="s">
        <v>15542</v>
      </c>
      <c r="M2470" t="s">
        <v>15543</v>
      </c>
      <c r="N2470" t="s">
        <v>15544</v>
      </c>
      <c r="O2470" t="s">
        <v>15545</v>
      </c>
      <c r="P2470" t="s">
        <v>15545</v>
      </c>
      <c r="Q2470">
        <v>272</v>
      </c>
      <c r="R2470">
        <v>1268</v>
      </c>
      <c r="S2470" t="s">
        <v>217</v>
      </c>
      <c r="T2470">
        <v>620369.71605199995</v>
      </c>
      <c r="U2470">
        <v>312363.39599300001</v>
      </c>
      <c r="V2470">
        <v>1</v>
      </c>
      <c r="W2470">
        <v>0.34156943532</v>
      </c>
      <c r="X2470">
        <v>1</v>
      </c>
      <c r="Y2470">
        <v>2</v>
      </c>
      <c r="Z2470">
        <v>0</v>
      </c>
      <c r="AA2470">
        <v>0</v>
      </c>
      <c r="AB2470" t="s">
        <v>217</v>
      </c>
      <c r="AC2470" t="s">
        <v>218</v>
      </c>
      <c r="AD2470" t="s">
        <v>217</v>
      </c>
      <c r="AE2470">
        <v>557</v>
      </c>
      <c r="AF2470" t="s">
        <v>298</v>
      </c>
      <c r="AG2470" t="s">
        <v>242</v>
      </c>
      <c r="AH2470" t="s">
        <v>221</v>
      </c>
      <c r="AI2470" t="s">
        <v>242</v>
      </c>
      <c r="AJ2470">
        <v>0</v>
      </c>
      <c r="AK2470">
        <v>0</v>
      </c>
      <c r="AL2470">
        <v>13</v>
      </c>
    </row>
    <row r="2471" spans="1:38" x14ac:dyDescent="0.3">
      <c r="A2471">
        <v>2469</v>
      </c>
      <c r="B2471">
        <v>561</v>
      </c>
      <c r="C2471">
        <v>561</v>
      </c>
      <c r="D2471">
        <v>131156</v>
      </c>
      <c r="E2471" t="s">
        <v>18040</v>
      </c>
      <c r="F2471" t="s">
        <v>17057</v>
      </c>
      <c r="G2471">
        <v>2020.5262402200001</v>
      </c>
      <c r="H2471">
        <v>75612.249005999998</v>
      </c>
      <c r="I2471">
        <v>620316</v>
      </c>
      <c r="J2471">
        <v>312099</v>
      </c>
      <c r="K2471" t="s">
        <v>18040</v>
      </c>
      <c r="L2471" t="s">
        <v>15542</v>
      </c>
      <c r="M2471" t="s">
        <v>15543</v>
      </c>
      <c r="N2471" t="s">
        <v>15544</v>
      </c>
      <c r="O2471" t="s">
        <v>15545</v>
      </c>
      <c r="P2471" t="s">
        <v>15545</v>
      </c>
      <c r="Q2471">
        <v>272</v>
      </c>
      <c r="R2471">
        <v>1268</v>
      </c>
      <c r="S2471" t="s">
        <v>217</v>
      </c>
      <c r="T2471">
        <v>620369.71605199995</v>
      </c>
      <c r="U2471">
        <v>312363.39599300001</v>
      </c>
      <c r="V2471">
        <v>1</v>
      </c>
      <c r="W2471">
        <v>0.34156943532</v>
      </c>
      <c r="X2471">
        <v>1</v>
      </c>
      <c r="Y2471">
        <v>2</v>
      </c>
      <c r="Z2471">
        <v>0</v>
      </c>
      <c r="AA2471">
        <v>0</v>
      </c>
      <c r="AB2471" t="s">
        <v>217</v>
      </c>
      <c r="AC2471" t="s">
        <v>218</v>
      </c>
      <c r="AD2471" t="s">
        <v>217</v>
      </c>
      <c r="AE2471">
        <v>557</v>
      </c>
      <c r="AF2471" t="s">
        <v>298</v>
      </c>
      <c r="AG2471" t="s">
        <v>242</v>
      </c>
      <c r="AH2471" t="s">
        <v>221</v>
      </c>
      <c r="AI2471" t="s">
        <v>242</v>
      </c>
      <c r="AJ2471">
        <v>0</v>
      </c>
      <c r="AK2471">
        <v>0</v>
      </c>
      <c r="AL2471">
        <v>13</v>
      </c>
    </row>
    <row r="2472" spans="1:38" x14ac:dyDescent="0.3">
      <c r="A2472">
        <v>2470</v>
      </c>
      <c r="B2472">
        <v>552</v>
      </c>
      <c r="C2472">
        <v>552</v>
      </c>
      <c r="D2472">
        <v>131147</v>
      </c>
      <c r="E2472" t="s">
        <v>18041</v>
      </c>
      <c r="F2472" t="s">
        <v>17057</v>
      </c>
      <c r="G2472">
        <v>1080.50664747</v>
      </c>
      <c r="H2472">
        <v>65296.199478499999</v>
      </c>
      <c r="I2472">
        <v>620151</v>
      </c>
      <c r="J2472">
        <v>312674</v>
      </c>
      <c r="K2472" t="s">
        <v>18041</v>
      </c>
      <c r="L2472" t="s">
        <v>15542</v>
      </c>
      <c r="M2472" t="s">
        <v>15543</v>
      </c>
      <c r="N2472" t="s">
        <v>15544</v>
      </c>
      <c r="O2472" t="s">
        <v>15545</v>
      </c>
      <c r="P2472" t="s">
        <v>15545</v>
      </c>
      <c r="Q2472">
        <v>273</v>
      </c>
      <c r="R2472">
        <v>1267</v>
      </c>
      <c r="S2472" t="s">
        <v>217</v>
      </c>
      <c r="T2472">
        <v>619991.05149300001</v>
      </c>
      <c r="U2472">
        <v>312685.25137000001</v>
      </c>
      <c r="V2472">
        <v>1</v>
      </c>
      <c r="W2472">
        <v>0.31271506511000002</v>
      </c>
      <c r="X2472">
        <v>1</v>
      </c>
      <c r="Y2472">
        <v>2</v>
      </c>
      <c r="Z2472">
        <v>0</v>
      </c>
      <c r="AA2472">
        <v>0</v>
      </c>
      <c r="AB2472" t="s">
        <v>217</v>
      </c>
      <c r="AC2472" t="s">
        <v>218</v>
      </c>
      <c r="AD2472" t="s">
        <v>217</v>
      </c>
      <c r="AE2472">
        <v>556</v>
      </c>
      <c r="AF2472" t="s">
        <v>298</v>
      </c>
      <c r="AG2472" t="s">
        <v>242</v>
      </c>
      <c r="AH2472" t="s">
        <v>221</v>
      </c>
      <c r="AI2472" t="s">
        <v>242</v>
      </c>
      <c r="AJ2472">
        <v>0</v>
      </c>
      <c r="AK2472">
        <v>0</v>
      </c>
      <c r="AL2472">
        <v>13</v>
      </c>
    </row>
    <row r="2473" spans="1:38" x14ac:dyDescent="0.3">
      <c r="A2473">
        <v>2471</v>
      </c>
      <c r="B2473">
        <v>554</v>
      </c>
      <c r="C2473">
        <v>554</v>
      </c>
      <c r="D2473">
        <v>131149</v>
      </c>
      <c r="E2473" t="s">
        <v>18042</v>
      </c>
      <c r="F2473" t="s">
        <v>17057</v>
      </c>
      <c r="G2473">
        <v>1391.4527015900001</v>
      </c>
      <c r="H2473">
        <v>94055.806727000003</v>
      </c>
      <c r="I2473">
        <v>619791</v>
      </c>
      <c r="J2473">
        <v>312635</v>
      </c>
      <c r="K2473" t="s">
        <v>18042</v>
      </c>
      <c r="L2473" t="s">
        <v>15542</v>
      </c>
      <c r="M2473" t="s">
        <v>15543</v>
      </c>
      <c r="N2473" t="s">
        <v>15544</v>
      </c>
      <c r="O2473" t="s">
        <v>15545</v>
      </c>
      <c r="P2473" t="s">
        <v>15545</v>
      </c>
      <c r="Q2473">
        <v>273</v>
      </c>
      <c r="R2473">
        <v>1267</v>
      </c>
      <c r="S2473" t="s">
        <v>217</v>
      </c>
      <c r="T2473">
        <v>619991.05149300001</v>
      </c>
      <c r="U2473">
        <v>312685.25137000001</v>
      </c>
      <c r="V2473">
        <v>1</v>
      </c>
      <c r="W2473">
        <v>0.31271506511000002</v>
      </c>
      <c r="X2473">
        <v>1</v>
      </c>
      <c r="Y2473">
        <v>2</v>
      </c>
      <c r="Z2473">
        <v>0</v>
      </c>
      <c r="AA2473">
        <v>0</v>
      </c>
      <c r="AB2473" t="s">
        <v>217</v>
      </c>
      <c r="AC2473" t="s">
        <v>218</v>
      </c>
      <c r="AD2473" t="s">
        <v>217</v>
      </c>
      <c r="AE2473">
        <v>556</v>
      </c>
      <c r="AF2473" t="s">
        <v>298</v>
      </c>
      <c r="AG2473" t="s">
        <v>242</v>
      </c>
      <c r="AH2473" t="s">
        <v>221</v>
      </c>
      <c r="AI2473" t="s">
        <v>242</v>
      </c>
      <c r="AJ2473">
        <v>0</v>
      </c>
      <c r="AK2473">
        <v>0</v>
      </c>
      <c r="AL2473">
        <v>13</v>
      </c>
    </row>
    <row r="2474" spans="1:38" x14ac:dyDescent="0.3">
      <c r="A2474">
        <v>2472</v>
      </c>
      <c r="B2474">
        <v>557</v>
      </c>
      <c r="C2474">
        <v>557</v>
      </c>
      <c r="D2474">
        <v>131152</v>
      </c>
      <c r="E2474" t="s">
        <v>18043</v>
      </c>
      <c r="F2474" t="s">
        <v>17057</v>
      </c>
      <c r="G2474">
        <v>1381.76866337</v>
      </c>
      <c r="H2474">
        <v>58358.412509100002</v>
      </c>
      <c r="I2474">
        <v>620014</v>
      </c>
      <c r="J2474">
        <v>312469</v>
      </c>
      <c r="K2474" t="s">
        <v>18043</v>
      </c>
      <c r="L2474" t="s">
        <v>15542</v>
      </c>
      <c r="M2474" t="s">
        <v>15543</v>
      </c>
      <c r="N2474" t="s">
        <v>15544</v>
      </c>
      <c r="O2474" t="s">
        <v>15545</v>
      </c>
      <c r="P2474" t="s">
        <v>15545</v>
      </c>
      <c r="Q2474">
        <v>273</v>
      </c>
      <c r="R2474">
        <v>1267</v>
      </c>
      <c r="S2474" t="s">
        <v>217</v>
      </c>
      <c r="T2474">
        <v>619991.05149300001</v>
      </c>
      <c r="U2474">
        <v>312685.25137000001</v>
      </c>
      <c r="V2474">
        <v>1</v>
      </c>
      <c r="W2474">
        <v>0.31271506511000002</v>
      </c>
      <c r="X2474">
        <v>1</v>
      </c>
      <c r="Y2474">
        <v>2</v>
      </c>
      <c r="Z2474">
        <v>0</v>
      </c>
      <c r="AA2474">
        <v>0</v>
      </c>
      <c r="AB2474" t="s">
        <v>217</v>
      </c>
      <c r="AC2474" t="s">
        <v>218</v>
      </c>
      <c r="AD2474" t="s">
        <v>217</v>
      </c>
      <c r="AE2474">
        <v>556</v>
      </c>
      <c r="AF2474" t="s">
        <v>298</v>
      </c>
      <c r="AG2474" t="s">
        <v>242</v>
      </c>
      <c r="AH2474" t="s">
        <v>221</v>
      </c>
      <c r="AI2474" t="s">
        <v>242</v>
      </c>
      <c r="AJ2474">
        <v>0</v>
      </c>
      <c r="AK2474">
        <v>0</v>
      </c>
      <c r="AL2474">
        <v>13</v>
      </c>
    </row>
    <row r="2475" spans="1:38" x14ac:dyDescent="0.3">
      <c r="A2475">
        <v>2473</v>
      </c>
      <c r="B2475">
        <v>2383</v>
      </c>
      <c r="C2475">
        <v>2383</v>
      </c>
      <c r="D2475">
        <v>132978</v>
      </c>
      <c r="E2475" t="s">
        <v>18044</v>
      </c>
      <c r="F2475" t="s">
        <v>15541</v>
      </c>
      <c r="G2475">
        <v>1057.6754714000001</v>
      </c>
      <c r="H2475">
        <v>51157.124085000003</v>
      </c>
      <c r="I2475">
        <v>619804</v>
      </c>
      <c r="J2475">
        <v>309345</v>
      </c>
      <c r="K2475" t="s">
        <v>18044</v>
      </c>
      <c r="L2475" t="s">
        <v>15542</v>
      </c>
      <c r="M2475" t="s">
        <v>15543</v>
      </c>
      <c r="N2475" t="s">
        <v>15544</v>
      </c>
      <c r="O2475" t="s">
        <v>15545</v>
      </c>
      <c r="P2475" t="s">
        <v>15545</v>
      </c>
      <c r="Q2475">
        <v>274</v>
      </c>
      <c r="R2475">
        <v>4266</v>
      </c>
      <c r="S2475" t="s">
        <v>217</v>
      </c>
      <c r="T2475">
        <v>619943.58256300003</v>
      </c>
      <c r="U2475">
        <v>309313.26856</v>
      </c>
      <c r="V2475">
        <v>4</v>
      </c>
      <c r="W2475">
        <v>7.7727073790000004E-2</v>
      </c>
      <c r="X2475">
        <v>1</v>
      </c>
      <c r="Y2475">
        <v>2</v>
      </c>
      <c r="Z2475">
        <v>0</v>
      </c>
      <c r="AA2475">
        <v>0</v>
      </c>
      <c r="AB2475" t="s">
        <v>217</v>
      </c>
      <c r="AC2475" t="s">
        <v>218</v>
      </c>
      <c r="AD2475" t="s">
        <v>217</v>
      </c>
      <c r="AE2475">
        <v>545</v>
      </c>
      <c r="AF2475" t="s">
        <v>219</v>
      </c>
      <c r="AG2475" t="s">
        <v>220</v>
      </c>
      <c r="AH2475" t="s">
        <v>221</v>
      </c>
      <c r="AI2475" t="s">
        <v>220</v>
      </c>
      <c r="AJ2475">
        <v>0</v>
      </c>
      <c r="AK2475">
        <v>0</v>
      </c>
      <c r="AL2475">
        <v>16</v>
      </c>
    </row>
    <row r="2476" spans="1:38" x14ac:dyDescent="0.3">
      <c r="A2476">
        <v>2474</v>
      </c>
      <c r="B2476">
        <v>2384</v>
      </c>
      <c r="C2476">
        <v>2384</v>
      </c>
      <c r="D2476">
        <v>132979</v>
      </c>
      <c r="E2476" t="s">
        <v>18045</v>
      </c>
      <c r="F2476" t="s">
        <v>15541</v>
      </c>
      <c r="G2476">
        <v>1175.8743844799999</v>
      </c>
      <c r="H2476">
        <v>48054.156525699997</v>
      </c>
      <c r="I2476">
        <v>619985</v>
      </c>
      <c r="J2476">
        <v>309281</v>
      </c>
      <c r="K2476" t="s">
        <v>18045</v>
      </c>
      <c r="L2476" t="s">
        <v>15542</v>
      </c>
      <c r="M2476" t="s">
        <v>15543</v>
      </c>
      <c r="N2476" t="s">
        <v>15544</v>
      </c>
      <c r="O2476" t="s">
        <v>15545</v>
      </c>
      <c r="P2476" t="s">
        <v>15545</v>
      </c>
      <c r="Q2476">
        <v>274</v>
      </c>
      <c r="R2476">
        <v>4266</v>
      </c>
      <c r="S2476" t="s">
        <v>217</v>
      </c>
      <c r="T2476">
        <v>619943.58256300003</v>
      </c>
      <c r="U2476">
        <v>309313.26856</v>
      </c>
      <c r="V2476">
        <v>4</v>
      </c>
      <c r="W2476">
        <v>7.7727073790000004E-2</v>
      </c>
      <c r="X2476">
        <v>1</v>
      </c>
      <c r="Y2476">
        <v>2</v>
      </c>
      <c r="Z2476">
        <v>0</v>
      </c>
      <c r="AA2476">
        <v>0</v>
      </c>
      <c r="AB2476" t="s">
        <v>217</v>
      </c>
      <c r="AC2476" t="s">
        <v>218</v>
      </c>
      <c r="AD2476" t="s">
        <v>217</v>
      </c>
      <c r="AE2476">
        <v>545</v>
      </c>
      <c r="AF2476" t="s">
        <v>219</v>
      </c>
      <c r="AG2476" t="s">
        <v>220</v>
      </c>
      <c r="AH2476" t="s">
        <v>221</v>
      </c>
      <c r="AI2476" t="s">
        <v>220</v>
      </c>
      <c r="AJ2476">
        <v>0</v>
      </c>
      <c r="AK2476">
        <v>0</v>
      </c>
      <c r="AL2476">
        <v>16</v>
      </c>
    </row>
    <row r="2477" spans="1:38" x14ac:dyDescent="0.3">
      <c r="A2477">
        <v>2475</v>
      </c>
      <c r="B2477">
        <v>2359</v>
      </c>
      <c r="C2477">
        <v>2359</v>
      </c>
      <c r="D2477">
        <v>132954</v>
      </c>
      <c r="E2477" t="s">
        <v>18046</v>
      </c>
      <c r="F2477" t="s">
        <v>15541</v>
      </c>
      <c r="G2477">
        <v>1316.6864074099999</v>
      </c>
      <c r="H2477">
        <v>64678.980644800002</v>
      </c>
      <c r="I2477">
        <v>620108</v>
      </c>
      <c r="J2477">
        <v>309128</v>
      </c>
      <c r="K2477" t="s">
        <v>18046</v>
      </c>
      <c r="L2477" t="s">
        <v>15542</v>
      </c>
      <c r="M2477" t="s">
        <v>15543</v>
      </c>
      <c r="N2477" t="s">
        <v>15544</v>
      </c>
      <c r="O2477" t="s">
        <v>15545</v>
      </c>
      <c r="P2477" t="s">
        <v>15545</v>
      </c>
      <c r="Q2477">
        <v>275</v>
      </c>
      <c r="R2477">
        <v>4265</v>
      </c>
      <c r="S2477" t="s">
        <v>217</v>
      </c>
      <c r="T2477">
        <v>620275.98877199995</v>
      </c>
      <c r="U2477">
        <v>309052.04162700003</v>
      </c>
      <c r="V2477">
        <v>4</v>
      </c>
      <c r="W2477">
        <v>0.48931455295999998</v>
      </c>
      <c r="X2477">
        <v>1</v>
      </c>
      <c r="Y2477">
        <v>2</v>
      </c>
      <c r="Z2477">
        <v>0</v>
      </c>
      <c r="AA2477">
        <v>0</v>
      </c>
      <c r="AB2477" t="s">
        <v>217</v>
      </c>
      <c r="AC2477" t="s">
        <v>218</v>
      </c>
      <c r="AD2477" t="s">
        <v>217</v>
      </c>
      <c r="AE2477">
        <v>544</v>
      </c>
      <c r="AF2477" t="s">
        <v>219</v>
      </c>
      <c r="AG2477" t="s">
        <v>220</v>
      </c>
      <c r="AH2477" t="s">
        <v>221</v>
      </c>
      <c r="AI2477" t="s">
        <v>220</v>
      </c>
      <c r="AJ2477">
        <v>0</v>
      </c>
      <c r="AK2477">
        <v>0</v>
      </c>
      <c r="AL2477">
        <v>16</v>
      </c>
    </row>
    <row r="2478" spans="1:38" x14ac:dyDescent="0.3">
      <c r="A2478">
        <v>2476</v>
      </c>
      <c r="B2478">
        <v>2361</v>
      </c>
      <c r="C2478">
        <v>2361</v>
      </c>
      <c r="D2478">
        <v>132956</v>
      </c>
      <c r="E2478" t="s">
        <v>18047</v>
      </c>
      <c r="F2478" t="s">
        <v>15541</v>
      </c>
      <c r="G2478">
        <v>1718.3361334900001</v>
      </c>
      <c r="H2478">
        <v>104984.095267</v>
      </c>
      <c r="I2478">
        <v>620540</v>
      </c>
      <c r="J2478">
        <v>309046</v>
      </c>
      <c r="K2478" t="s">
        <v>18047</v>
      </c>
      <c r="L2478" t="s">
        <v>15542</v>
      </c>
      <c r="M2478" t="s">
        <v>15543</v>
      </c>
      <c r="N2478" t="s">
        <v>15544</v>
      </c>
      <c r="O2478" t="s">
        <v>15545</v>
      </c>
      <c r="P2478" t="s">
        <v>15545</v>
      </c>
      <c r="Q2478">
        <v>275</v>
      </c>
      <c r="R2478">
        <v>4265</v>
      </c>
      <c r="S2478" t="s">
        <v>217</v>
      </c>
      <c r="T2478">
        <v>620275.98877199995</v>
      </c>
      <c r="U2478">
        <v>309052.04162700003</v>
      </c>
      <c r="V2478">
        <v>4</v>
      </c>
      <c r="W2478">
        <v>0.48931455295999998</v>
      </c>
      <c r="X2478">
        <v>1</v>
      </c>
      <c r="Y2478">
        <v>2</v>
      </c>
      <c r="Z2478">
        <v>0</v>
      </c>
      <c r="AA2478">
        <v>0</v>
      </c>
      <c r="AB2478" t="s">
        <v>217</v>
      </c>
      <c r="AC2478" t="s">
        <v>218</v>
      </c>
      <c r="AD2478" t="s">
        <v>217</v>
      </c>
      <c r="AE2478">
        <v>544</v>
      </c>
      <c r="AF2478" t="s">
        <v>219</v>
      </c>
      <c r="AG2478" t="s">
        <v>220</v>
      </c>
      <c r="AH2478" t="s">
        <v>221</v>
      </c>
      <c r="AI2478" t="s">
        <v>220</v>
      </c>
      <c r="AJ2478">
        <v>0</v>
      </c>
      <c r="AK2478">
        <v>0</v>
      </c>
      <c r="AL2478">
        <v>16</v>
      </c>
    </row>
    <row r="2479" spans="1:38" x14ac:dyDescent="0.3">
      <c r="A2479">
        <v>2477</v>
      </c>
      <c r="B2479">
        <v>2362</v>
      </c>
      <c r="C2479">
        <v>2362</v>
      </c>
      <c r="D2479">
        <v>132957</v>
      </c>
      <c r="E2479" t="s">
        <v>18048</v>
      </c>
      <c r="F2479" t="s">
        <v>15541</v>
      </c>
      <c r="G2479">
        <v>1893.31703515</v>
      </c>
      <c r="H2479">
        <v>81047.237206599995</v>
      </c>
      <c r="I2479">
        <v>620182</v>
      </c>
      <c r="J2479">
        <v>308946</v>
      </c>
      <c r="K2479" t="s">
        <v>18048</v>
      </c>
      <c r="L2479" t="s">
        <v>15542</v>
      </c>
      <c r="M2479" t="s">
        <v>15543</v>
      </c>
      <c r="N2479" t="s">
        <v>15544</v>
      </c>
      <c r="O2479" t="s">
        <v>15545</v>
      </c>
      <c r="P2479" t="s">
        <v>15545</v>
      </c>
      <c r="Q2479">
        <v>275</v>
      </c>
      <c r="R2479">
        <v>4265</v>
      </c>
      <c r="S2479" t="s">
        <v>217</v>
      </c>
      <c r="T2479">
        <v>620275.98877199995</v>
      </c>
      <c r="U2479">
        <v>309052.04162700003</v>
      </c>
      <c r="V2479">
        <v>4</v>
      </c>
      <c r="W2479">
        <v>0.48931455295999998</v>
      </c>
      <c r="X2479">
        <v>1</v>
      </c>
      <c r="Y2479">
        <v>2</v>
      </c>
      <c r="Z2479">
        <v>0</v>
      </c>
      <c r="AA2479">
        <v>0</v>
      </c>
      <c r="AB2479" t="s">
        <v>217</v>
      </c>
      <c r="AC2479" t="s">
        <v>218</v>
      </c>
      <c r="AD2479" t="s">
        <v>217</v>
      </c>
      <c r="AE2479">
        <v>544</v>
      </c>
      <c r="AF2479" t="s">
        <v>219</v>
      </c>
      <c r="AG2479" t="s">
        <v>220</v>
      </c>
      <c r="AH2479" t="s">
        <v>221</v>
      </c>
      <c r="AI2479" t="s">
        <v>220</v>
      </c>
      <c r="AJ2479">
        <v>0</v>
      </c>
      <c r="AK2479">
        <v>0</v>
      </c>
      <c r="AL2479">
        <v>16</v>
      </c>
    </row>
    <row r="2480" spans="1:38" x14ac:dyDescent="0.3">
      <c r="A2480">
        <v>2478</v>
      </c>
      <c r="B2480">
        <v>2363</v>
      </c>
      <c r="C2480">
        <v>2363</v>
      </c>
      <c r="D2480">
        <v>132958</v>
      </c>
      <c r="E2480" t="s">
        <v>18049</v>
      </c>
      <c r="F2480" t="s">
        <v>15541</v>
      </c>
      <c r="G2480">
        <v>907.50900852100006</v>
      </c>
      <c r="H2480">
        <v>39996.710544399997</v>
      </c>
      <c r="I2480">
        <v>619930</v>
      </c>
      <c r="J2480">
        <v>308823</v>
      </c>
      <c r="K2480" t="s">
        <v>18049</v>
      </c>
      <c r="L2480" t="s">
        <v>15542</v>
      </c>
      <c r="M2480" t="s">
        <v>15543</v>
      </c>
      <c r="N2480" t="s">
        <v>15544</v>
      </c>
      <c r="O2480" t="s">
        <v>15545</v>
      </c>
      <c r="P2480" t="s">
        <v>15545</v>
      </c>
      <c r="Q2480">
        <v>275</v>
      </c>
      <c r="R2480">
        <v>4265</v>
      </c>
      <c r="S2480" t="s">
        <v>217</v>
      </c>
      <c r="T2480">
        <v>620275.98877199995</v>
      </c>
      <c r="U2480">
        <v>309052.04162700003</v>
      </c>
      <c r="V2480">
        <v>4</v>
      </c>
      <c r="W2480">
        <v>0.48931455295999998</v>
      </c>
      <c r="X2480">
        <v>1</v>
      </c>
      <c r="Y2480">
        <v>2</v>
      </c>
      <c r="Z2480">
        <v>0</v>
      </c>
      <c r="AA2480">
        <v>0</v>
      </c>
      <c r="AB2480" t="s">
        <v>217</v>
      </c>
      <c r="AC2480" t="s">
        <v>218</v>
      </c>
      <c r="AD2480" t="s">
        <v>217</v>
      </c>
      <c r="AE2480">
        <v>544</v>
      </c>
      <c r="AF2480" t="s">
        <v>219</v>
      </c>
      <c r="AG2480" t="s">
        <v>220</v>
      </c>
      <c r="AH2480" t="s">
        <v>221</v>
      </c>
      <c r="AI2480" t="s">
        <v>220</v>
      </c>
      <c r="AJ2480">
        <v>0</v>
      </c>
      <c r="AK2480">
        <v>0</v>
      </c>
      <c r="AL2480">
        <v>16</v>
      </c>
    </row>
    <row r="2481" spans="1:38" x14ac:dyDescent="0.3">
      <c r="A2481">
        <v>2479</v>
      </c>
      <c r="B2481">
        <v>2365</v>
      </c>
      <c r="C2481">
        <v>2365</v>
      </c>
      <c r="D2481">
        <v>132960</v>
      </c>
      <c r="E2481" t="s">
        <v>18050</v>
      </c>
      <c r="F2481" t="s">
        <v>15541</v>
      </c>
      <c r="G2481">
        <v>1427.44263258</v>
      </c>
      <c r="H2481">
        <v>55586.859222899999</v>
      </c>
      <c r="I2481">
        <v>620112</v>
      </c>
      <c r="J2481">
        <v>308690</v>
      </c>
      <c r="K2481" t="s">
        <v>18050</v>
      </c>
      <c r="L2481" t="s">
        <v>15542</v>
      </c>
      <c r="M2481" t="s">
        <v>15543</v>
      </c>
      <c r="N2481" t="s">
        <v>15544</v>
      </c>
      <c r="O2481" t="s">
        <v>15545</v>
      </c>
      <c r="P2481" t="s">
        <v>15545</v>
      </c>
      <c r="Q2481">
        <v>275</v>
      </c>
      <c r="R2481">
        <v>4265</v>
      </c>
      <c r="S2481" t="s">
        <v>217</v>
      </c>
      <c r="T2481">
        <v>620275.98877199995</v>
      </c>
      <c r="U2481">
        <v>309052.04162700003</v>
      </c>
      <c r="V2481">
        <v>4</v>
      </c>
      <c r="W2481">
        <v>0.48931455295999998</v>
      </c>
      <c r="X2481">
        <v>1</v>
      </c>
      <c r="Y2481">
        <v>2</v>
      </c>
      <c r="Z2481">
        <v>0</v>
      </c>
      <c r="AA2481">
        <v>0</v>
      </c>
      <c r="AB2481" t="s">
        <v>217</v>
      </c>
      <c r="AC2481" t="s">
        <v>218</v>
      </c>
      <c r="AD2481" t="s">
        <v>217</v>
      </c>
      <c r="AE2481">
        <v>544</v>
      </c>
      <c r="AF2481" t="s">
        <v>219</v>
      </c>
      <c r="AG2481" t="s">
        <v>220</v>
      </c>
      <c r="AH2481" t="s">
        <v>221</v>
      </c>
      <c r="AI2481" t="s">
        <v>220</v>
      </c>
      <c r="AJ2481">
        <v>0</v>
      </c>
      <c r="AK2481">
        <v>0</v>
      </c>
      <c r="AL2481">
        <v>16</v>
      </c>
    </row>
    <row r="2482" spans="1:38" x14ac:dyDescent="0.3">
      <c r="A2482">
        <v>2480</v>
      </c>
      <c r="B2482">
        <v>2379</v>
      </c>
      <c r="C2482">
        <v>2379</v>
      </c>
      <c r="D2482">
        <v>132974</v>
      </c>
      <c r="E2482" t="s">
        <v>18051</v>
      </c>
      <c r="F2482" t="s">
        <v>15541</v>
      </c>
      <c r="G2482">
        <v>1767.0153188199999</v>
      </c>
      <c r="H2482">
        <v>98180.118639199995</v>
      </c>
      <c r="I2482">
        <v>620445</v>
      </c>
      <c r="J2482">
        <v>309277</v>
      </c>
      <c r="K2482" t="s">
        <v>18051</v>
      </c>
      <c r="L2482" t="s">
        <v>15542</v>
      </c>
      <c r="M2482" t="s">
        <v>15543</v>
      </c>
      <c r="N2482" t="s">
        <v>15544</v>
      </c>
      <c r="O2482" t="s">
        <v>15545</v>
      </c>
      <c r="P2482" t="s">
        <v>15545</v>
      </c>
      <c r="Q2482">
        <v>275</v>
      </c>
      <c r="R2482">
        <v>4265</v>
      </c>
      <c r="S2482" t="s">
        <v>217</v>
      </c>
      <c r="T2482">
        <v>620275.98877199995</v>
      </c>
      <c r="U2482">
        <v>309052.04162700003</v>
      </c>
      <c r="V2482">
        <v>4</v>
      </c>
      <c r="W2482">
        <v>0.48931455295999998</v>
      </c>
      <c r="X2482">
        <v>1</v>
      </c>
      <c r="Y2482">
        <v>2</v>
      </c>
      <c r="Z2482">
        <v>0</v>
      </c>
      <c r="AA2482">
        <v>0</v>
      </c>
      <c r="AB2482" t="s">
        <v>217</v>
      </c>
      <c r="AC2482" t="s">
        <v>218</v>
      </c>
      <c r="AD2482" t="s">
        <v>217</v>
      </c>
      <c r="AE2482">
        <v>544</v>
      </c>
      <c r="AF2482" t="s">
        <v>219</v>
      </c>
      <c r="AG2482" t="s">
        <v>220</v>
      </c>
      <c r="AH2482" t="s">
        <v>221</v>
      </c>
      <c r="AI2482" t="s">
        <v>220</v>
      </c>
      <c r="AJ2482">
        <v>0</v>
      </c>
      <c r="AK2482">
        <v>0</v>
      </c>
      <c r="AL2482">
        <v>16</v>
      </c>
    </row>
    <row r="2483" spans="1:38" x14ac:dyDescent="0.3">
      <c r="A2483">
        <v>2481</v>
      </c>
      <c r="B2483">
        <v>3084</v>
      </c>
      <c r="C2483">
        <v>3084</v>
      </c>
      <c r="D2483">
        <v>168594</v>
      </c>
      <c r="E2483" t="s">
        <v>18052</v>
      </c>
      <c r="F2483" t="s">
        <v>15541</v>
      </c>
      <c r="G2483">
        <v>1405.5440695299999</v>
      </c>
      <c r="H2483">
        <v>62237.477544599999</v>
      </c>
      <c r="I2483">
        <v>620363</v>
      </c>
      <c r="J2483">
        <v>308801</v>
      </c>
      <c r="K2483" t="s">
        <v>18052</v>
      </c>
      <c r="L2483" t="s">
        <v>15542</v>
      </c>
      <c r="M2483" t="s">
        <v>15543</v>
      </c>
      <c r="N2483" t="s">
        <v>15551</v>
      </c>
      <c r="O2483" t="s">
        <v>15545</v>
      </c>
      <c r="P2483" t="s">
        <v>15545</v>
      </c>
      <c r="Q2483">
        <v>275</v>
      </c>
      <c r="R2483">
        <v>4265</v>
      </c>
      <c r="S2483" t="s">
        <v>217</v>
      </c>
      <c r="T2483">
        <v>620275.98877199995</v>
      </c>
      <c r="U2483">
        <v>309052.04162700003</v>
      </c>
      <c r="V2483">
        <v>4</v>
      </c>
      <c r="W2483">
        <v>0.48931455295999998</v>
      </c>
      <c r="X2483">
        <v>1</v>
      </c>
      <c r="Y2483">
        <v>2</v>
      </c>
      <c r="Z2483">
        <v>0</v>
      </c>
      <c r="AA2483">
        <v>0</v>
      </c>
      <c r="AB2483" t="s">
        <v>217</v>
      </c>
      <c r="AC2483" t="s">
        <v>218</v>
      </c>
      <c r="AD2483" t="s">
        <v>217</v>
      </c>
      <c r="AE2483">
        <v>544</v>
      </c>
      <c r="AF2483" t="s">
        <v>219</v>
      </c>
      <c r="AG2483" t="s">
        <v>220</v>
      </c>
      <c r="AH2483" t="s">
        <v>221</v>
      </c>
      <c r="AI2483" t="s">
        <v>220</v>
      </c>
      <c r="AJ2483">
        <v>0</v>
      </c>
      <c r="AK2483">
        <v>0</v>
      </c>
      <c r="AL2483">
        <v>16</v>
      </c>
    </row>
    <row r="2484" spans="1:38" x14ac:dyDescent="0.3">
      <c r="A2484">
        <v>2482</v>
      </c>
      <c r="B2484">
        <v>2380</v>
      </c>
      <c r="C2484">
        <v>2380</v>
      </c>
      <c r="D2484">
        <v>132975</v>
      </c>
      <c r="E2484" t="s">
        <v>18053</v>
      </c>
      <c r="F2484" t="s">
        <v>15541</v>
      </c>
      <c r="G2484">
        <v>1708.2364029800001</v>
      </c>
      <c r="H2484">
        <v>97239.588737300001</v>
      </c>
      <c r="I2484">
        <v>619507</v>
      </c>
      <c r="J2484">
        <v>309393</v>
      </c>
      <c r="K2484" t="s">
        <v>18053</v>
      </c>
      <c r="L2484" t="s">
        <v>15542</v>
      </c>
      <c r="M2484" t="s">
        <v>15543</v>
      </c>
      <c r="N2484" t="s">
        <v>15544</v>
      </c>
      <c r="O2484" t="s">
        <v>15545</v>
      </c>
      <c r="P2484" t="s">
        <v>15545</v>
      </c>
      <c r="Q2484">
        <v>276</v>
      </c>
      <c r="R2484">
        <v>4264</v>
      </c>
      <c r="S2484" t="s">
        <v>217</v>
      </c>
      <c r="T2484">
        <v>619537.92114600004</v>
      </c>
      <c r="U2484">
        <v>309374.63504800003</v>
      </c>
      <c r="V2484">
        <v>4</v>
      </c>
      <c r="W2484">
        <v>0.1176282484</v>
      </c>
      <c r="X2484">
        <v>1</v>
      </c>
      <c r="Y2484">
        <v>2</v>
      </c>
      <c r="Z2484">
        <v>0</v>
      </c>
      <c r="AA2484">
        <v>0</v>
      </c>
      <c r="AB2484" t="s">
        <v>217</v>
      </c>
      <c r="AC2484" t="s">
        <v>218</v>
      </c>
      <c r="AD2484" t="s">
        <v>217</v>
      </c>
      <c r="AE2484">
        <v>543</v>
      </c>
      <c r="AF2484" t="s">
        <v>219</v>
      </c>
      <c r="AG2484" t="s">
        <v>220</v>
      </c>
      <c r="AH2484" t="s">
        <v>221</v>
      </c>
      <c r="AI2484" t="s">
        <v>220</v>
      </c>
      <c r="AJ2484">
        <v>0</v>
      </c>
      <c r="AK2484">
        <v>0</v>
      </c>
      <c r="AL2484">
        <v>16</v>
      </c>
    </row>
    <row r="2485" spans="1:38" x14ac:dyDescent="0.3">
      <c r="A2485">
        <v>2483</v>
      </c>
      <c r="B2485">
        <v>2353</v>
      </c>
      <c r="C2485">
        <v>2353</v>
      </c>
      <c r="D2485">
        <v>132948</v>
      </c>
      <c r="E2485" t="s">
        <v>18054</v>
      </c>
      <c r="F2485" t="s">
        <v>15541</v>
      </c>
      <c r="G2485">
        <v>1548.6572597300001</v>
      </c>
      <c r="H2485">
        <v>80067.052698</v>
      </c>
      <c r="I2485">
        <v>619521</v>
      </c>
      <c r="J2485">
        <v>309101</v>
      </c>
      <c r="K2485" t="s">
        <v>18054</v>
      </c>
      <c r="L2485" t="s">
        <v>15542</v>
      </c>
      <c r="M2485" t="s">
        <v>15543</v>
      </c>
      <c r="N2485" t="s">
        <v>15544</v>
      </c>
      <c r="O2485" t="s">
        <v>15545</v>
      </c>
      <c r="P2485" t="s">
        <v>15545</v>
      </c>
      <c r="Q2485">
        <v>277</v>
      </c>
      <c r="R2485">
        <v>4263</v>
      </c>
      <c r="S2485" t="s">
        <v>217</v>
      </c>
      <c r="T2485">
        <v>619636.99629299995</v>
      </c>
      <c r="U2485">
        <v>309050.86631499999</v>
      </c>
      <c r="V2485">
        <v>4</v>
      </c>
      <c r="W2485">
        <v>0.15660903431000001</v>
      </c>
      <c r="X2485">
        <v>1</v>
      </c>
      <c r="Y2485">
        <v>2</v>
      </c>
      <c r="Z2485">
        <v>0</v>
      </c>
      <c r="AA2485">
        <v>0</v>
      </c>
      <c r="AB2485" t="s">
        <v>217</v>
      </c>
      <c r="AC2485" t="s">
        <v>218</v>
      </c>
      <c r="AD2485" t="s">
        <v>217</v>
      </c>
      <c r="AE2485">
        <v>542</v>
      </c>
      <c r="AF2485" t="s">
        <v>219</v>
      </c>
      <c r="AG2485" t="s">
        <v>220</v>
      </c>
      <c r="AH2485" t="s">
        <v>221</v>
      </c>
      <c r="AI2485" t="s">
        <v>220</v>
      </c>
      <c r="AJ2485">
        <v>0</v>
      </c>
      <c r="AK2485">
        <v>0</v>
      </c>
      <c r="AL2485">
        <v>16</v>
      </c>
    </row>
    <row r="2486" spans="1:38" x14ac:dyDescent="0.3">
      <c r="A2486">
        <v>2484</v>
      </c>
      <c r="B2486">
        <v>2360</v>
      </c>
      <c r="C2486">
        <v>2360</v>
      </c>
      <c r="D2486">
        <v>132955</v>
      </c>
      <c r="E2486" t="s">
        <v>18055</v>
      </c>
      <c r="F2486" t="s">
        <v>15541</v>
      </c>
      <c r="G2486">
        <v>1306.0429846899999</v>
      </c>
      <c r="H2486">
        <v>76448.002919599996</v>
      </c>
      <c r="I2486">
        <v>619754</v>
      </c>
      <c r="J2486">
        <v>309121</v>
      </c>
      <c r="K2486" t="s">
        <v>18055</v>
      </c>
      <c r="L2486" t="s">
        <v>15542</v>
      </c>
      <c r="M2486" t="s">
        <v>15543</v>
      </c>
      <c r="N2486" t="s">
        <v>15544</v>
      </c>
      <c r="O2486" t="s">
        <v>15545</v>
      </c>
      <c r="P2486" t="s">
        <v>15545</v>
      </c>
      <c r="Q2486">
        <v>277</v>
      </c>
      <c r="R2486">
        <v>4263</v>
      </c>
      <c r="S2486" t="s">
        <v>217</v>
      </c>
      <c r="T2486">
        <v>619636.99629299995</v>
      </c>
      <c r="U2486">
        <v>309050.86631499999</v>
      </c>
      <c r="V2486">
        <v>4</v>
      </c>
      <c r="W2486">
        <v>0.15660903431000001</v>
      </c>
      <c r="X2486">
        <v>1</v>
      </c>
      <c r="Y2486">
        <v>2</v>
      </c>
      <c r="Z2486">
        <v>0</v>
      </c>
      <c r="AA2486">
        <v>0</v>
      </c>
      <c r="AB2486" t="s">
        <v>217</v>
      </c>
      <c r="AC2486" t="s">
        <v>218</v>
      </c>
      <c r="AD2486" t="s">
        <v>217</v>
      </c>
      <c r="AE2486">
        <v>542</v>
      </c>
      <c r="AF2486" t="s">
        <v>219</v>
      </c>
      <c r="AG2486" t="s">
        <v>220</v>
      </c>
      <c r="AH2486" t="s">
        <v>221</v>
      </c>
      <c r="AI2486" t="s">
        <v>220</v>
      </c>
      <c r="AJ2486">
        <v>0</v>
      </c>
      <c r="AK2486">
        <v>0</v>
      </c>
      <c r="AL2486">
        <v>16</v>
      </c>
    </row>
    <row r="2487" spans="1:38" x14ac:dyDescent="0.3">
      <c r="A2487">
        <v>2485</v>
      </c>
      <c r="B2487">
        <v>2364</v>
      </c>
      <c r="C2487">
        <v>2364</v>
      </c>
      <c r="D2487">
        <v>132959</v>
      </c>
      <c r="E2487" t="s">
        <v>18056</v>
      </c>
      <c r="F2487" t="s">
        <v>15541</v>
      </c>
      <c r="G2487">
        <v>1414.0770315899999</v>
      </c>
      <c r="H2487">
        <v>58812.138546499998</v>
      </c>
      <c r="I2487">
        <v>619808</v>
      </c>
      <c r="J2487">
        <v>308752</v>
      </c>
      <c r="K2487" t="s">
        <v>18056</v>
      </c>
      <c r="L2487" t="s">
        <v>15542</v>
      </c>
      <c r="M2487" t="s">
        <v>15543</v>
      </c>
      <c r="N2487" t="s">
        <v>15544</v>
      </c>
      <c r="O2487" t="s">
        <v>15545</v>
      </c>
      <c r="P2487" t="s">
        <v>15545</v>
      </c>
      <c r="Q2487">
        <v>277</v>
      </c>
      <c r="R2487">
        <v>4263</v>
      </c>
      <c r="S2487" t="s">
        <v>217</v>
      </c>
      <c r="T2487">
        <v>619636.99629299995</v>
      </c>
      <c r="U2487">
        <v>309050.86631499999</v>
      </c>
      <c r="V2487">
        <v>4</v>
      </c>
      <c r="W2487">
        <v>0.15660903431000001</v>
      </c>
      <c r="X2487">
        <v>1</v>
      </c>
      <c r="Y2487">
        <v>2</v>
      </c>
      <c r="Z2487">
        <v>0</v>
      </c>
      <c r="AA2487">
        <v>0</v>
      </c>
      <c r="AB2487" t="s">
        <v>217</v>
      </c>
      <c r="AC2487" t="s">
        <v>218</v>
      </c>
      <c r="AD2487" t="s">
        <v>217</v>
      </c>
      <c r="AE2487">
        <v>542</v>
      </c>
      <c r="AF2487" t="s">
        <v>219</v>
      </c>
      <c r="AG2487" t="s">
        <v>220</v>
      </c>
      <c r="AH2487" t="s">
        <v>221</v>
      </c>
      <c r="AI2487" t="s">
        <v>220</v>
      </c>
      <c r="AJ2487">
        <v>0</v>
      </c>
      <c r="AK2487">
        <v>0</v>
      </c>
      <c r="AL2487">
        <v>16</v>
      </c>
    </row>
    <row r="2488" spans="1:38" x14ac:dyDescent="0.3">
      <c r="A2488">
        <v>2486</v>
      </c>
      <c r="B2488">
        <v>2374</v>
      </c>
      <c r="C2488">
        <v>2374</v>
      </c>
      <c r="D2488">
        <v>132969</v>
      </c>
      <c r="E2488" t="s">
        <v>18057</v>
      </c>
      <c r="F2488" t="s">
        <v>15541</v>
      </c>
      <c r="G2488">
        <v>943.14231610900003</v>
      </c>
      <c r="H2488">
        <v>36056.424996000002</v>
      </c>
      <c r="I2488">
        <v>619667</v>
      </c>
      <c r="J2488">
        <v>309728</v>
      </c>
      <c r="K2488" t="s">
        <v>18057</v>
      </c>
      <c r="L2488" t="s">
        <v>15542</v>
      </c>
      <c r="M2488" t="s">
        <v>15543</v>
      </c>
      <c r="N2488" t="s">
        <v>15544</v>
      </c>
      <c r="O2488" t="s">
        <v>15545</v>
      </c>
      <c r="P2488" t="s">
        <v>15545</v>
      </c>
      <c r="Q2488">
        <v>278</v>
      </c>
      <c r="R2488">
        <v>4262</v>
      </c>
      <c r="S2488" t="s">
        <v>217</v>
      </c>
      <c r="T2488">
        <v>619700.18226699997</v>
      </c>
      <c r="U2488">
        <v>309737.54535199999</v>
      </c>
      <c r="V2488">
        <v>4</v>
      </c>
      <c r="W2488">
        <v>0.19542004331000001</v>
      </c>
      <c r="X2488">
        <v>1</v>
      </c>
      <c r="Y2488">
        <v>2</v>
      </c>
      <c r="Z2488">
        <v>0</v>
      </c>
      <c r="AA2488">
        <v>0</v>
      </c>
      <c r="AB2488" t="s">
        <v>217</v>
      </c>
      <c r="AC2488" t="s">
        <v>218</v>
      </c>
      <c r="AD2488" t="s">
        <v>217</v>
      </c>
      <c r="AE2488">
        <v>541</v>
      </c>
      <c r="AF2488" t="s">
        <v>219</v>
      </c>
      <c r="AG2488" t="s">
        <v>220</v>
      </c>
      <c r="AH2488" t="s">
        <v>221</v>
      </c>
      <c r="AI2488" t="s">
        <v>220</v>
      </c>
      <c r="AJ2488">
        <v>0</v>
      </c>
      <c r="AK2488">
        <v>0</v>
      </c>
      <c r="AL2488">
        <v>16</v>
      </c>
    </row>
    <row r="2489" spans="1:38" x14ac:dyDescent="0.3">
      <c r="A2489">
        <v>2487</v>
      </c>
      <c r="B2489">
        <v>2376</v>
      </c>
      <c r="C2489">
        <v>2376</v>
      </c>
      <c r="D2489">
        <v>132971</v>
      </c>
      <c r="E2489" t="s">
        <v>18058</v>
      </c>
      <c r="F2489" t="s">
        <v>15541</v>
      </c>
      <c r="G2489">
        <v>1502.56231157</v>
      </c>
      <c r="H2489">
        <v>57213.480889099999</v>
      </c>
      <c r="I2489">
        <v>619551</v>
      </c>
      <c r="J2489">
        <v>309586</v>
      </c>
      <c r="K2489" t="s">
        <v>18058</v>
      </c>
      <c r="L2489" t="s">
        <v>15542</v>
      </c>
      <c r="M2489" t="s">
        <v>15543</v>
      </c>
      <c r="N2489" t="s">
        <v>15544</v>
      </c>
      <c r="O2489" t="s">
        <v>15545</v>
      </c>
      <c r="P2489" t="s">
        <v>15545</v>
      </c>
      <c r="Q2489">
        <v>278</v>
      </c>
      <c r="R2489">
        <v>4262</v>
      </c>
      <c r="S2489" t="s">
        <v>217</v>
      </c>
      <c r="T2489">
        <v>619700.18226699997</v>
      </c>
      <c r="U2489">
        <v>309737.54535199999</v>
      </c>
      <c r="V2489">
        <v>4</v>
      </c>
      <c r="W2489">
        <v>0.19542004331000001</v>
      </c>
      <c r="X2489">
        <v>1</v>
      </c>
      <c r="Y2489">
        <v>2</v>
      </c>
      <c r="Z2489">
        <v>0</v>
      </c>
      <c r="AA2489">
        <v>0</v>
      </c>
      <c r="AB2489" t="s">
        <v>217</v>
      </c>
      <c r="AC2489" t="s">
        <v>218</v>
      </c>
      <c r="AD2489" t="s">
        <v>217</v>
      </c>
      <c r="AE2489">
        <v>541</v>
      </c>
      <c r="AF2489" t="s">
        <v>219</v>
      </c>
      <c r="AG2489" t="s">
        <v>220</v>
      </c>
      <c r="AH2489" t="s">
        <v>221</v>
      </c>
      <c r="AI2489" t="s">
        <v>220</v>
      </c>
      <c r="AJ2489">
        <v>0</v>
      </c>
      <c r="AK2489">
        <v>0</v>
      </c>
      <c r="AL2489">
        <v>16</v>
      </c>
    </row>
    <row r="2490" spans="1:38" x14ac:dyDescent="0.3">
      <c r="A2490">
        <v>2488</v>
      </c>
      <c r="B2490">
        <v>2377</v>
      </c>
      <c r="C2490">
        <v>2377</v>
      </c>
      <c r="D2490">
        <v>132972</v>
      </c>
      <c r="E2490" t="s">
        <v>18059</v>
      </c>
      <c r="F2490" t="s">
        <v>15541</v>
      </c>
      <c r="G2490">
        <v>926.725106676</v>
      </c>
      <c r="H2490">
        <v>37197.970734100003</v>
      </c>
      <c r="I2490">
        <v>619848</v>
      </c>
      <c r="J2490">
        <v>309602</v>
      </c>
      <c r="K2490" t="s">
        <v>18059</v>
      </c>
      <c r="L2490" t="s">
        <v>15542</v>
      </c>
      <c r="M2490" t="s">
        <v>15543</v>
      </c>
      <c r="N2490" t="s">
        <v>15544</v>
      </c>
      <c r="O2490" t="s">
        <v>15545</v>
      </c>
      <c r="P2490" t="s">
        <v>15545</v>
      </c>
      <c r="Q2490">
        <v>278</v>
      </c>
      <c r="R2490">
        <v>4262</v>
      </c>
      <c r="S2490" t="s">
        <v>217</v>
      </c>
      <c r="T2490">
        <v>619700.18226699997</v>
      </c>
      <c r="U2490">
        <v>309737.54535199999</v>
      </c>
      <c r="V2490">
        <v>4</v>
      </c>
      <c r="W2490">
        <v>0.19542004331000001</v>
      </c>
      <c r="X2490">
        <v>1</v>
      </c>
      <c r="Y2490">
        <v>2</v>
      </c>
      <c r="Z2490">
        <v>0</v>
      </c>
      <c r="AA2490">
        <v>0</v>
      </c>
      <c r="AB2490" t="s">
        <v>217</v>
      </c>
      <c r="AC2490" t="s">
        <v>218</v>
      </c>
      <c r="AD2490" t="s">
        <v>217</v>
      </c>
      <c r="AE2490">
        <v>541</v>
      </c>
      <c r="AF2490" t="s">
        <v>219</v>
      </c>
      <c r="AG2490" t="s">
        <v>220</v>
      </c>
      <c r="AH2490" t="s">
        <v>221</v>
      </c>
      <c r="AI2490" t="s">
        <v>220</v>
      </c>
      <c r="AJ2490">
        <v>0</v>
      </c>
      <c r="AK2490">
        <v>0</v>
      </c>
      <c r="AL2490">
        <v>16</v>
      </c>
    </row>
    <row r="2491" spans="1:38" x14ac:dyDescent="0.3">
      <c r="A2491">
        <v>2489</v>
      </c>
      <c r="B2491">
        <v>2368</v>
      </c>
      <c r="C2491">
        <v>2368</v>
      </c>
      <c r="D2491">
        <v>132963</v>
      </c>
      <c r="E2491" t="s">
        <v>18060</v>
      </c>
      <c r="F2491" t="s">
        <v>15541</v>
      </c>
      <c r="G2491">
        <v>2589.1157642899998</v>
      </c>
      <c r="H2491">
        <v>248672.82535100001</v>
      </c>
      <c r="I2491">
        <v>619716</v>
      </c>
      <c r="J2491">
        <v>310111</v>
      </c>
      <c r="K2491" t="s">
        <v>18060</v>
      </c>
      <c r="L2491" t="s">
        <v>15542</v>
      </c>
      <c r="M2491" t="s">
        <v>15543</v>
      </c>
      <c r="N2491" t="s">
        <v>15544</v>
      </c>
      <c r="O2491" t="s">
        <v>15545</v>
      </c>
      <c r="P2491" t="s">
        <v>15545</v>
      </c>
      <c r="Q2491">
        <v>279</v>
      </c>
      <c r="R2491">
        <v>4261</v>
      </c>
      <c r="S2491" t="s">
        <v>217</v>
      </c>
      <c r="T2491">
        <v>619454.50381899998</v>
      </c>
      <c r="U2491">
        <v>310005.39172999997</v>
      </c>
      <c r="V2491">
        <v>4</v>
      </c>
      <c r="W2491">
        <v>0.37372946361999998</v>
      </c>
      <c r="X2491">
        <v>1</v>
      </c>
      <c r="Y2491">
        <v>2</v>
      </c>
      <c r="Z2491">
        <v>0</v>
      </c>
      <c r="AA2491">
        <v>0</v>
      </c>
      <c r="AB2491" t="s">
        <v>217</v>
      </c>
      <c r="AC2491" t="s">
        <v>218</v>
      </c>
      <c r="AD2491" t="s">
        <v>217</v>
      </c>
      <c r="AE2491">
        <v>540</v>
      </c>
      <c r="AF2491" t="s">
        <v>219</v>
      </c>
      <c r="AG2491" t="s">
        <v>220</v>
      </c>
      <c r="AH2491" t="s">
        <v>221</v>
      </c>
      <c r="AI2491" t="s">
        <v>220</v>
      </c>
      <c r="AJ2491">
        <v>0</v>
      </c>
      <c r="AK2491">
        <v>0</v>
      </c>
      <c r="AL2491">
        <v>16</v>
      </c>
    </row>
    <row r="2492" spans="1:38" x14ac:dyDescent="0.3">
      <c r="A2492">
        <v>2490</v>
      </c>
      <c r="B2492">
        <v>2369</v>
      </c>
      <c r="C2492">
        <v>2369</v>
      </c>
      <c r="D2492">
        <v>132964</v>
      </c>
      <c r="E2492" t="s">
        <v>18061</v>
      </c>
      <c r="F2492" t="s">
        <v>15541</v>
      </c>
      <c r="G2492">
        <v>1267.7777442399999</v>
      </c>
      <c r="H2492">
        <v>77531.795299000005</v>
      </c>
      <c r="I2492">
        <v>619396</v>
      </c>
      <c r="J2492">
        <v>310077</v>
      </c>
      <c r="K2492" t="s">
        <v>18061</v>
      </c>
      <c r="L2492" t="s">
        <v>15542</v>
      </c>
      <c r="M2492" t="s">
        <v>15543</v>
      </c>
      <c r="N2492" t="s">
        <v>15544</v>
      </c>
      <c r="O2492" t="s">
        <v>15545</v>
      </c>
      <c r="P2492" t="s">
        <v>15545</v>
      </c>
      <c r="Q2492">
        <v>279</v>
      </c>
      <c r="R2492">
        <v>4261</v>
      </c>
      <c r="S2492" t="s">
        <v>217</v>
      </c>
      <c r="T2492">
        <v>619454.50381899998</v>
      </c>
      <c r="U2492">
        <v>310005.39172999997</v>
      </c>
      <c r="V2492">
        <v>4</v>
      </c>
      <c r="W2492">
        <v>0.37372946361999998</v>
      </c>
      <c r="X2492">
        <v>1</v>
      </c>
      <c r="Y2492">
        <v>2</v>
      </c>
      <c r="Z2492">
        <v>0</v>
      </c>
      <c r="AA2492">
        <v>0</v>
      </c>
      <c r="AB2492" t="s">
        <v>217</v>
      </c>
      <c r="AC2492" t="s">
        <v>218</v>
      </c>
      <c r="AD2492" t="s">
        <v>217</v>
      </c>
      <c r="AE2492">
        <v>540</v>
      </c>
      <c r="AF2492" t="s">
        <v>219</v>
      </c>
      <c r="AG2492" t="s">
        <v>220</v>
      </c>
      <c r="AH2492" t="s">
        <v>221</v>
      </c>
      <c r="AI2492" t="s">
        <v>220</v>
      </c>
      <c r="AJ2492">
        <v>0</v>
      </c>
      <c r="AK2492">
        <v>0</v>
      </c>
      <c r="AL2492">
        <v>16</v>
      </c>
    </row>
    <row r="2493" spans="1:38" x14ac:dyDescent="0.3">
      <c r="A2493">
        <v>2491</v>
      </c>
      <c r="B2493">
        <v>2370</v>
      </c>
      <c r="C2493">
        <v>2370</v>
      </c>
      <c r="D2493">
        <v>132965</v>
      </c>
      <c r="E2493" t="s">
        <v>18062</v>
      </c>
      <c r="F2493" t="s">
        <v>15541</v>
      </c>
      <c r="G2493">
        <v>1309.3866322399999</v>
      </c>
      <c r="H2493">
        <v>43197.834421699998</v>
      </c>
      <c r="I2493">
        <v>619139</v>
      </c>
      <c r="J2493">
        <v>309797</v>
      </c>
      <c r="K2493" t="s">
        <v>18062</v>
      </c>
      <c r="L2493" t="s">
        <v>15542</v>
      </c>
      <c r="M2493" t="s">
        <v>15543</v>
      </c>
      <c r="N2493" t="s">
        <v>15544</v>
      </c>
      <c r="O2493" t="s">
        <v>15545</v>
      </c>
      <c r="P2493" t="s">
        <v>15545</v>
      </c>
      <c r="Q2493">
        <v>279</v>
      </c>
      <c r="R2493">
        <v>4261</v>
      </c>
      <c r="S2493" t="s">
        <v>217</v>
      </c>
      <c r="T2493">
        <v>619454.50381899998</v>
      </c>
      <c r="U2493">
        <v>310005.39172999997</v>
      </c>
      <c r="V2493">
        <v>4</v>
      </c>
      <c r="W2493">
        <v>0.37372946361999998</v>
      </c>
      <c r="X2493">
        <v>1</v>
      </c>
      <c r="Y2493">
        <v>2</v>
      </c>
      <c r="Z2493">
        <v>0</v>
      </c>
      <c r="AA2493">
        <v>0</v>
      </c>
      <c r="AB2493" t="s">
        <v>217</v>
      </c>
      <c r="AC2493" t="s">
        <v>218</v>
      </c>
      <c r="AD2493" t="s">
        <v>217</v>
      </c>
      <c r="AE2493">
        <v>540</v>
      </c>
      <c r="AF2493" t="s">
        <v>219</v>
      </c>
      <c r="AG2493" t="s">
        <v>220</v>
      </c>
      <c r="AH2493" t="s">
        <v>221</v>
      </c>
      <c r="AI2493" t="s">
        <v>220</v>
      </c>
      <c r="AJ2493">
        <v>0</v>
      </c>
      <c r="AK2493">
        <v>0</v>
      </c>
      <c r="AL2493">
        <v>16</v>
      </c>
    </row>
    <row r="2494" spans="1:38" x14ac:dyDescent="0.3">
      <c r="A2494">
        <v>2492</v>
      </c>
      <c r="B2494">
        <v>2371</v>
      </c>
      <c r="C2494">
        <v>2371</v>
      </c>
      <c r="D2494">
        <v>132966</v>
      </c>
      <c r="E2494" t="s">
        <v>18063</v>
      </c>
      <c r="F2494" t="s">
        <v>15541</v>
      </c>
      <c r="G2494">
        <v>1058.3515187200001</v>
      </c>
      <c r="H2494">
        <v>32040.8007192</v>
      </c>
      <c r="I2494">
        <v>619253</v>
      </c>
      <c r="J2494">
        <v>309849</v>
      </c>
      <c r="K2494" t="s">
        <v>18063</v>
      </c>
      <c r="L2494" t="s">
        <v>15542</v>
      </c>
      <c r="M2494" t="s">
        <v>15543</v>
      </c>
      <c r="N2494" t="s">
        <v>15544</v>
      </c>
      <c r="O2494" t="s">
        <v>15545</v>
      </c>
      <c r="P2494" t="s">
        <v>15545</v>
      </c>
      <c r="Q2494">
        <v>279</v>
      </c>
      <c r="R2494">
        <v>4261</v>
      </c>
      <c r="S2494" t="s">
        <v>217</v>
      </c>
      <c r="T2494">
        <v>619454.50381899998</v>
      </c>
      <c r="U2494">
        <v>310005.39172999997</v>
      </c>
      <c r="V2494">
        <v>4</v>
      </c>
      <c r="W2494">
        <v>0.37372946361999998</v>
      </c>
      <c r="X2494">
        <v>1</v>
      </c>
      <c r="Y2494">
        <v>2</v>
      </c>
      <c r="Z2494">
        <v>0</v>
      </c>
      <c r="AA2494">
        <v>0</v>
      </c>
      <c r="AB2494" t="s">
        <v>217</v>
      </c>
      <c r="AC2494" t="s">
        <v>218</v>
      </c>
      <c r="AD2494" t="s">
        <v>217</v>
      </c>
      <c r="AE2494">
        <v>540</v>
      </c>
      <c r="AF2494" t="s">
        <v>219</v>
      </c>
      <c r="AG2494" t="s">
        <v>220</v>
      </c>
      <c r="AH2494" t="s">
        <v>221</v>
      </c>
      <c r="AI2494" t="s">
        <v>220</v>
      </c>
      <c r="AJ2494">
        <v>0</v>
      </c>
      <c r="AK2494">
        <v>0</v>
      </c>
      <c r="AL2494">
        <v>16</v>
      </c>
    </row>
    <row r="2495" spans="1:38" x14ac:dyDescent="0.3">
      <c r="A2495">
        <v>2493</v>
      </c>
      <c r="B2495">
        <v>2373</v>
      </c>
      <c r="C2495">
        <v>2373</v>
      </c>
      <c r="D2495">
        <v>132968</v>
      </c>
      <c r="E2495" t="s">
        <v>18064</v>
      </c>
      <c r="F2495" t="s">
        <v>15541</v>
      </c>
      <c r="G2495">
        <v>1061.67925315</v>
      </c>
      <c r="H2495">
        <v>36471.575973699997</v>
      </c>
      <c r="I2495">
        <v>619486</v>
      </c>
      <c r="J2495">
        <v>309789</v>
      </c>
      <c r="K2495" t="s">
        <v>18064</v>
      </c>
      <c r="L2495" t="s">
        <v>15542</v>
      </c>
      <c r="M2495" t="s">
        <v>15543</v>
      </c>
      <c r="N2495" t="s">
        <v>15544</v>
      </c>
      <c r="O2495" t="s">
        <v>15545</v>
      </c>
      <c r="P2495" t="s">
        <v>15545</v>
      </c>
      <c r="Q2495">
        <v>279</v>
      </c>
      <c r="R2495">
        <v>4261</v>
      </c>
      <c r="S2495" t="s">
        <v>217</v>
      </c>
      <c r="T2495">
        <v>619454.50381899998</v>
      </c>
      <c r="U2495">
        <v>310005.39172999997</v>
      </c>
      <c r="V2495">
        <v>4</v>
      </c>
      <c r="W2495">
        <v>0.37372946361999998</v>
      </c>
      <c r="X2495">
        <v>1</v>
      </c>
      <c r="Y2495">
        <v>2</v>
      </c>
      <c r="Z2495">
        <v>0</v>
      </c>
      <c r="AA2495">
        <v>0</v>
      </c>
      <c r="AB2495" t="s">
        <v>217</v>
      </c>
      <c r="AC2495" t="s">
        <v>218</v>
      </c>
      <c r="AD2495" t="s">
        <v>217</v>
      </c>
      <c r="AE2495">
        <v>540</v>
      </c>
      <c r="AF2495" t="s">
        <v>219</v>
      </c>
      <c r="AG2495" t="s">
        <v>220</v>
      </c>
      <c r="AH2495" t="s">
        <v>221</v>
      </c>
      <c r="AI2495" t="s">
        <v>220</v>
      </c>
      <c r="AJ2495">
        <v>0</v>
      </c>
      <c r="AK2495">
        <v>0</v>
      </c>
      <c r="AL2495">
        <v>16</v>
      </c>
    </row>
    <row r="2496" spans="1:38" x14ac:dyDescent="0.3">
      <c r="A2496">
        <v>2494</v>
      </c>
      <c r="B2496">
        <v>2375</v>
      </c>
      <c r="C2496">
        <v>2375</v>
      </c>
      <c r="D2496">
        <v>132970</v>
      </c>
      <c r="E2496" t="s">
        <v>18065</v>
      </c>
      <c r="F2496" t="s">
        <v>15541</v>
      </c>
      <c r="G2496">
        <v>880.73029964099999</v>
      </c>
      <c r="H2496">
        <v>32619.564144399999</v>
      </c>
      <c r="I2496">
        <v>619330</v>
      </c>
      <c r="J2496">
        <v>309710</v>
      </c>
      <c r="K2496" t="s">
        <v>18065</v>
      </c>
      <c r="L2496" t="s">
        <v>15542</v>
      </c>
      <c r="M2496" t="s">
        <v>15543</v>
      </c>
      <c r="N2496" t="s">
        <v>15544</v>
      </c>
      <c r="O2496" t="s">
        <v>15545</v>
      </c>
      <c r="P2496" t="s">
        <v>15545</v>
      </c>
      <c r="Q2496">
        <v>279</v>
      </c>
      <c r="R2496">
        <v>4261</v>
      </c>
      <c r="S2496" t="s">
        <v>217</v>
      </c>
      <c r="T2496">
        <v>619454.50381899998</v>
      </c>
      <c r="U2496">
        <v>310005.39172999997</v>
      </c>
      <c r="V2496">
        <v>4</v>
      </c>
      <c r="W2496">
        <v>0.37372946361999998</v>
      </c>
      <c r="X2496">
        <v>1</v>
      </c>
      <c r="Y2496">
        <v>2</v>
      </c>
      <c r="Z2496">
        <v>0</v>
      </c>
      <c r="AA2496">
        <v>0</v>
      </c>
      <c r="AB2496" t="s">
        <v>217</v>
      </c>
      <c r="AC2496" t="s">
        <v>218</v>
      </c>
      <c r="AD2496" t="s">
        <v>217</v>
      </c>
      <c r="AE2496">
        <v>540</v>
      </c>
      <c r="AF2496" t="s">
        <v>219</v>
      </c>
      <c r="AG2496" t="s">
        <v>220</v>
      </c>
      <c r="AH2496" t="s">
        <v>221</v>
      </c>
      <c r="AI2496" t="s">
        <v>220</v>
      </c>
      <c r="AJ2496">
        <v>0</v>
      </c>
      <c r="AK2496">
        <v>0</v>
      </c>
      <c r="AL2496">
        <v>16</v>
      </c>
    </row>
    <row r="2497" spans="1:38" x14ac:dyDescent="0.3">
      <c r="A2497">
        <v>2495</v>
      </c>
      <c r="B2497">
        <v>1981</v>
      </c>
      <c r="C2497">
        <v>1981</v>
      </c>
      <c r="D2497">
        <v>132576</v>
      </c>
      <c r="E2497" t="s">
        <v>18066</v>
      </c>
      <c r="F2497" t="s">
        <v>15541</v>
      </c>
      <c r="G2497">
        <v>1326.1217192399999</v>
      </c>
      <c r="H2497">
        <v>55813.451080600003</v>
      </c>
      <c r="I2497">
        <v>619139</v>
      </c>
      <c r="J2497">
        <v>309551</v>
      </c>
      <c r="K2497" t="s">
        <v>18066</v>
      </c>
      <c r="L2497" t="s">
        <v>15542</v>
      </c>
      <c r="M2497" t="s">
        <v>15543</v>
      </c>
      <c r="N2497" t="s">
        <v>15544</v>
      </c>
      <c r="O2497" t="s">
        <v>15545</v>
      </c>
      <c r="P2497" t="s">
        <v>15545</v>
      </c>
      <c r="Q2497">
        <v>280</v>
      </c>
      <c r="R2497">
        <v>4260</v>
      </c>
      <c r="S2497" t="s">
        <v>217</v>
      </c>
      <c r="T2497">
        <v>619096.20845200005</v>
      </c>
      <c r="U2497">
        <v>309413.55961599998</v>
      </c>
      <c r="V2497">
        <v>4</v>
      </c>
      <c r="W2497">
        <v>0.20459147338</v>
      </c>
      <c r="X2497">
        <v>1</v>
      </c>
      <c r="Y2497">
        <v>2</v>
      </c>
      <c r="Z2497">
        <v>0</v>
      </c>
      <c r="AA2497">
        <v>0</v>
      </c>
      <c r="AB2497" t="s">
        <v>217</v>
      </c>
      <c r="AC2497" t="s">
        <v>218</v>
      </c>
      <c r="AD2497" t="s">
        <v>217</v>
      </c>
      <c r="AE2497">
        <v>539</v>
      </c>
      <c r="AF2497" t="s">
        <v>219</v>
      </c>
      <c r="AG2497" t="s">
        <v>220</v>
      </c>
      <c r="AH2497" t="s">
        <v>221</v>
      </c>
      <c r="AI2497" t="s">
        <v>220</v>
      </c>
      <c r="AJ2497">
        <v>0</v>
      </c>
      <c r="AK2497">
        <v>0</v>
      </c>
      <c r="AL2497">
        <v>16</v>
      </c>
    </row>
    <row r="2498" spans="1:38" x14ac:dyDescent="0.3">
      <c r="A2498">
        <v>2496</v>
      </c>
      <c r="B2498">
        <v>1985</v>
      </c>
      <c r="C2498">
        <v>1985</v>
      </c>
      <c r="D2498">
        <v>132580</v>
      </c>
      <c r="E2498" t="s">
        <v>18067</v>
      </c>
      <c r="F2498" t="s">
        <v>15541</v>
      </c>
      <c r="G2498">
        <v>1288.6997241900001</v>
      </c>
      <c r="H2498">
        <v>43139.923904000003</v>
      </c>
      <c r="I2498">
        <v>618957</v>
      </c>
      <c r="J2498">
        <v>309446</v>
      </c>
      <c r="K2498" t="s">
        <v>18067</v>
      </c>
      <c r="L2498" t="s">
        <v>15542</v>
      </c>
      <c r="M2498" t="s">
        <v>15543</v>
      </c>
      <c r="N2498" t="s">
        <v>15544</v>
      </c>
      <c r="O2498" t="s">
        <v>15545</v>
      </c>
      <c r="P2498" t="s">
        <v>15545</v>
      </c>
      <c r="Q2498">
        <v>280</v>
      </c>
      <c r="R2498">
        <v>4260</v>
      </c>
      <c r="S2498" t="s">
        <v>217</v>
      </c>
      <c r="T2498">
        <v>619096.20845200005</v>
      </c>
      <c r="U2498">
        <v>309413.55961599998</v>
      </c>
      <c r="V2498">
        <v>4</v>
      </c>
      <c r="W2498">
        <v>0.20459147338</v>
      </c>
      <c r="X2498">
        <v>1</v>
      </c>
      <c r="Y2498">
        <v>2</v>
      </c>
      <c r="Z2498">
        <v>0</v>
      </c>
      <c r="AA2498">
        <v>0</v>
      </c>
      <c r="AB2498" t="s">
        <v>217</v>
      </c>
      <c r="AC2498" t="s">
        <v>218</v>
      </c>
      <c r="AD2498" t="s">
        <v>217</v>
      </c>
      <c r="AE2498">
        <v>539</v>
      </c>
      <c r="AF2498" t="s">
        <v>219</v>
      </c>
      <c r="AG2498" t="s">
        <v>220</v>
      </c>
      <c r="AH2498" t="s">
        <v>221</v>
      </c>
      <c r="AI2498" t="s">
        <v>220</v>
      </c>
      <c r="AJ2498">
        <v>0</v>
      </c>
      <c r="AK2498">
        <v>0</v>
      </c>
      <c r="AL2498">
        <v>16</v>
      </c>
    </row>
    <row r="2499" spans="1:38" x14ac:dyDescent="0.3">
      <c r="A2499">
        <v>2497</v>
      </c>
      <c r="B2499">
        <v>1987</v>
      </c>
      <c r="C2499">
        <v>1987</v>
      </c>
      <c r="D2499">
        <v>132582</v>
      </c>
      <c r="E2499" t="s">
        <v>18068</v>
      </c>
      <c r="F2499" t="s">
        <v>15541</v>
      </c>
      <c r="G2499">
        <v>1021.57515295</v>
      </c>
      <c r="H2499">
        <v>53116.510586199998</v>
      </c>
      <c r="I2499">
        <v>619223</v>
      </c>
      <c r="J2499">
        <v>309384</v>
      </c>
      <c r="K2499" t="s">
        <v>18068</v>
      </c>
      <c r="L2499" t="s">
        <v>15542</v>
      </c>
      <c r="M2499" t="s">
        <v>15543</v>
      </c>
      <c r="N2499" t="s">
        <v>15544</v>
      </c>
      <c r="O2499" t="s">
        <v>15545</v>
      </c>
      <c r="P2499" t="s">
        <v>15545</v>
      </c>
      <c r="Q2499">
        <v>280</v>
      </c>
      <c r="R2499">
        <v>4260</v>
      </c>
      <c r="S2499" t="s">
        <v>217</v>
      </c>
      <c r="T2499">
        <v>619096.20845200005</v>
      </c>
      <c r="U2499">
        <v>309413.55961599998</v>
      </c>
      <c r="V2499">
        <v>4</v>
      </c>
      <c r="W2499">
        <v>0.20459147338</v>
      </c>
      <c r="X2499">
        <v>1</v>
      </c>
      <c r="Y2499">
        <v>2</v>
      </c>
      <c r="Z2499">
        <v>0</v>
      </c>
      <c r="AA2499">
        <v>0</v>
      </c>
      <c r="AB2499" t="s">
        <v>217</v>
      </c>
      <c r="AC2499" t="s">
        <v>218</v>
      </c>
      <c r="AD2499" t="s">
        <v>217</v>
      </c>
      <c r="AE2499">
        <v>539</v>
      </c>
      <c r="AF2499" t="s">
        <v>219</v>
      </c>
      <c r="AG2499" t="s">
        <v>220</v>
      </c>
      <c r="AH2499" t="s">
        <v>221</v>
      </c>
      <c r="AI2499" t="s">
        <v>220</v>
      </c>
      <c r="AJ2499">
        <v>0</v>
      </c>
      <c r="AK2499">
        <v>0</v>
      </c>
      <c r="AL2499">
        <v>16</v>
      </c>
    </row>
    <row r="2500" spans="1:38" x14ac:dyDescent="0.3">
      <c r="A2500">
        <v>2498</v>
      </c>
      <c r="B2500">
        <v>1991</v>
      </c>
      <c r="C2500">
        <v>1991</v>
      </c>
      <c r="D2500">
        <v>132586</v>
      </c>
      <c r="E2500" t="s">
        <v>18069</v>
      </c>
      <c r="F2500" t="s">
        <v>15541</v>
      </c>
      <c r="G2500">
        <v>1174.94404624</v>
      </c>
      <c r="H2500">
        <v>56900.033134800004</v>
      </c>
      <c r="I2500">
        <v>619118</v>
      </c>
      <c r="J2500">
        <v>309197</v>
      </c>
      <c r="K2500" t="s">
        <v>18069</v>
      </c>
      <c r="L2500" t="s">
        <v>15542</v>
      </c>
      <c r="M2500" t="s">
        <v>15543</v>
      </c>
      <c r="N2500" t="s">
        <v>15544</v>
      </c>
      <c r="O2500" t="s">
        <v>15545</v>
      </c>
      <c r="P2500" t="s">
        <v>15545</v>
      </c>
      <c r="Q2500">
        <v>280</v>
      </c>
      <c r="R2500">
        <v>4260</v>
      </c>
      <c r="S2500" t="s">
        <v>217</v>
      </c>
      <c r="T2500">
        <v>619096.20845200005</v>
      </c>
      <c r="U2500">
        <v>309413.55961599998</v>
      </c>
      <c r="V2500">
        <v>4</v>
      </c>
      <c r="W2500">
        <v>0.20459147338</v>
      </c>
      <c r="X2500">
        <v>1</v>
      </c>
      <c r="Y2500">
        <v>2</v>
      </c>
      <c r="Z2500">
        <v>0</v>
      </c>
      <c r="AA2500">
        <v>0</v>
      </c>
      <c r="AB2500" t="s">
        <v>217</v>
      </c>
      <c r="AC2500" t="s">
        <v>218</v>
      </c>
      <c r="AD2500" t="s">
        <v>217</v>
      </c>
      <c r="AE2500">
        <v>539</v>
      </c>
      <c r="AF2500" t="s">
        <v>219</v>
      </c>
      <c r="AG2500" t="s">
        <v>220</v>
      </c>
      <c r="AH2500" t="s">
        <v>221</v>
      </c>
      <c r="AI2500" t="s">
        <v>220</v>
      </c>
      <c r="AJ2500">
        <v>0</v>
      </c>
      <c r="AK2500">
        <v>0</v>
      </c>
      <c r="AL2500">
        <v>16</v>
      </c>
    </row>
    <row r="2501" spans="1:38" x14ac:dyDescent="0.3">
      <c r="A2501">
        <v>2499</v>
      </c>
      <c r="B2501">
        <v>802</v>
      </c>
      <c r="C2501">
        <v>802</v>
      </c>
      <c r="D2501">
        <v>131397</v>
      </c>
      <c r="E2501" t="s">
        <v>18070</v>
      </c>
      <c r="F2501" t="s">
        <v>17057</v>
      </c>
      <c r="G2501">
        <v>15069.117435300001</v>
      </c>
      <c r="H2501">
        <v>6009041.4717100002</v>
      </c>
      <c r="I2501">
        <v>627848</v>
      </c>
      <c r="J2501">
        <v>313777</v>
      </c>
      <c r="K2501" t="s">
        <v>18070</v>
      </c>
      <c r="L2501" t="s">
        <v>15743</v>
      </c>
      <c r="M2501" t="s">
        <v>15744</v>
      </c>
      <c r="N2501" t="s">
        <v>15544</v>
      </c>
      <c r="O2501" t="s">
        <v>15545</v>
      </c>
      <c r="P2501" t="s">
        <v>15545</v>
      </c>
      <c r="Q2501">
        <v>283</v>
      </c>
      <c r="R2501">
        <v>1257</v>
      </c>
      <c r="S2501" t="s">
        <v>217</v>
      </c>
      <c r="T2501">
        <v>627486.23093900003</v>
      </c>
      <c r="U2501">
        <v>313520.37946000003</v>
      </c>
      <c r="V2501">
        <v>1</v>
      </c>
      <c r="W2501">
        <v>3.8817589055099999</v>
      </c>
      <c r="X2501">
        <v>1</v>
      </c>
      <c r="Y2501">
        <v>1</v>
      </c>
      <c r="Z2501">
        <v>0</v>
      </c>
      <c r="AA2501">
        <v>0</v>
      </c>
      <c r="AB2501" t="s">
        <v>217</v>
      </c>
      <c r="AC2501" t="s">
        <v>218</v>
      </c>
      <c r="AD2501" t="s">
        <v>217</v>
      </c>
      <c r="AE2501">
        <v>531</v>
      </c>
      <c r="AF2501" t="s">
        <v>298</v>
      </c>
      <c r="AG2501" t="s">
        <v>242</v>
      </c>
      <c r="AH2501" t="s">
        <v>221</v>
      </c>
      <c r="AI2501" t="s">
        <v>242</v>
      </c>
      <c r="AJ2501">
        <v>0</v>
      </c>
      <c r="AK2501">
        <v>0</v>
      </c>
      <c r="AL2501">
        <v>14</v>
      </c>
    </row>
    <row r="2502" spans="1:38" x14ac:dyDescent="0.3">
      <c r="A2502">
        <v>2500</v>
      </c>
      <c r="B2502">
        <v>673</v>
      </c>
      <c r="C2502">
        <v>673</v>
      </c>
      <c r="D2502">
        <v>131268</v>
      </c>
      <c r="E2502" t="s">
        <v>18071</v>
      </c>
      <c r="F2502" t="s">
        <v>17057</v>
      </c>
      <c r="G2502">
        <v>2337.6276256800002</v>
      </c>
      <c r="H2502">
        <v>160438.334894</v>
      </c>
      <c r="I2502">
        <v>624701</v>
      </c>
      <c r="J2502">
        <v>312468</v>
      </c>
      <c r="K2502" t="s">
        <v>18071</v>
      </c>
      <c r="L2502" t="s">
        <v>15542</v>
      </c>
      <c r="M2502" t="s">
        <v>15543</v>
      </c>
      <c r="N2502" t="s">
        <v>15544</v>
      </c>
      <c r="O2502" t="s">
        <v>15545</v>
      </c>
      <c r="P2502" t="s">
        <v>15545</v>
      </c>
      <c r="Q2502">
        <v>284</v>
      </c>
      <c r="R2502">
        <v>1256</v>
      </c>
      <c r="S2502" t="s">
        <v>217</v>
      </c>
      <c r="T2502">
        <v>624648.36626899999</v>
      </c>
      <c r="U2502">
        <v>312480.906586</v>
      </c>
      <c r="V2502">
        <v>1</v>
      </c>
      <c r="W2502">
        <v>0.20999251364999999</v>
      </c>
      <c r="X2502">
        <v>1</v>
      </c>
      <c r="Y2502">
        <v>2</v>
      </c>
      <c r="Z2502">
        <v>0</v>
      </c>
      <c r="AA2502">
        <v>0</v>
      </c>
      <c r="AB2502" t="s">
        <v>217</v>
      </c>
      <c r="AC2502" t="s">
        <v>218</v>
      </c>
      <c r="AD2502" t="s">
        <v>217</v>
      </c>
      <c r="AE2502">
        <v>530</v>
      </c>
      <c r="AF2502" t="s">
        <v>298</v>
      </c>
      <c r="AG2502" t="s">
        <v>242</v>
      </c>
      <c r="AH2502" t="s">
        <v>221</v>
      </c>
      <c r="AI2502" t="s">
        <v>242</v>
      </c>
      <c r="AJ2502">
        <v>0</v>
      </c>
      <c r="AK2502">
        <v>0</v>
      </c>
      <c r="AL2502">
        <v>14</v>
      </c>
    </row>
    <row r="2503" spans="1:38" x14ac:dyDescent="0.3">
      <c r="A2503">
        <v>2501</v>
      </c>
      <c r="B2503">
        <v>683</v>
      </c>
      <c r="C2503">
        <v>683</v>
      </c>
      <c r="D2503">
        <v>131278</v>
      </c>
      <c r="E2503" t="s">
        <v>18072</v>
      </c>
      <c r="F2503" t="s">
        <v>17057</v>
      </c>
      <c r="G2503">
        <v>909.60711647200003</v>
      </c>
      <c r="H2503">
        <v>46264.223931499997</v>
      </c>
      <c r="I2503">
        <v>624435</v>
      </c>
      <c r="J2503">
        <v>312539</v>
      </c>
      <c r="K2503" t="s">
        <v>18072</v>
      </c>
      <c r="L2503" t="s">
        <v>15542</v>
      </c>
      <c r="M2503" t="s">
        <v>15543</v>
      </c>
      <c r="N2503" t="s">
        <v>15544</v>
      </c>
      <c r="O2503" t="s">
        <v>15545</v>
      </c>
      <c r="P2503" t="s">
        <v>15545</v>
      </c>
      <c r="Q2503">
        <v>284</v>
      </c>
      <c r="R2503">
        <v>1256</v>
      </c>
      <c r="S2503" t="s">
        <v>217</v>
      </c>
      <c r="T2503">
        <v>624648.36626899999</v>
      </c>
      <c r="U2503">
        <v>312480.906586</v>
      </c>
      <c r="V2503">
        <v>1</v>
      </c>
      <c r="W2503">
        <v>0.20999251364999999</v>
      </c>
      <c r="X2503">
        <v>1</v>
      </c>
      <c r="Y2503">
        <v>2</v>
      </c>
      <c r="Z2503">
        <v>0</v>
      </c>
      <c r="AA2503">
        <v>0</v>
      </c>
      <c r="AB2503" t="s">
        <v>217</v>
      </c>
      <c r="AC2503" t="s">
        <v>218</v>
      </c>
      <c r="AD2503" t="s">
        <v>217</v>
      </c>
      <c r="AE2503">
        <v>530</v>
      </c>
      <c r="AF2503" t="s">
        <v>298</v>
      </c>
      <c r="AG2503" t="s">
        <v>242</v>
      </c>
      <c r="AH2503" t="s">
        <v>221</v>
      </c>
      <c r="AI2503" t="s">
        <v>242</v>
      </c>
      <c r="AJ2503">
        <v>0</v>
      </c>
      <c r="AK2503">
        <v>0</v>
      </c>
      <c r="AL2503">
        <v>14</v>
      </c>
    </row>
    <row r="2504" spans="1:38" x14ac:dyDescent="0.3">
      <c r="A2504">
        <v>2502</v>
      </c>
      <c r="B2504">
        <v>685</v>
      </c>
      <c r="C2504">
        <v>685</v>
      </c>
      <c r="D2504">
        <v>131280</v>
      </c>
      <c r="E2504" t="s">
        <v>18073</v>
      </c>
      <c r="F2504" t="s">
        <v>17057</v>
      </c>
      <c r="G2504">
        <v>1405.5146408400001</v>
      </c>
      <c r="H2504">
        <v>48103.538112599999</v>
      </c>
      <c r="I2504">
        <v>624903</v>
      </c>
      <c r="J2504">
        <v>312302</v>
      </c>
      <c r="K2504" t="s">
        <v>18073</v>
      </c>
      <c r="L2504" t="s">
        <v>15542</v>
      </c>
      <c r="M2504" t="s">
        <v>15543</v>
      </c>
      <c r="N2504" t="s">
        <v>15544</v>
      </c>
      <c r="O2504" t="s">
        <v>15545</v>
      </c>
      <c r="P2504" t="s">
        <v>15545</v>
      </c>
      <c r="Q2504">
        <v>284</v>
      </c>
      <c r="R2504">
        <v>1256</v>
      </c>
      <c r="S2504" t="s">
        <v>217</v>
      </c>
      <c r="T2504">
        <v>624648.36626899999</v>
      </c>
      <c r="U2504">
        <v>312480.906586</v>
      </c>
      <c r="V2504">
        <v>1</v>
      </c>
      <c r="W2504">
        <v>0.20999251364999999</v>
      </c>
      <c r="X2504">
        <v>1</v>
      </c>
      <c r="Y2504">
        <v>2</v>
      </c>
      <c r="Z2504">
        <v>0</v>
      </c>
      <c r="AA2504">
        <v>0</v>
      </c>
      <c r="AB2504" t="s">
        <v>217</v>
      </c>
      <c r="AC2504" t="s">
        <v>218</v>
      </c>
      <c r="AD2504" t="s">
        <v>217</v>
      </c>
      <c r="AE2504">
        <v>530</v>
      </c>
      <c r="AF2504" t="s">
        <v>298</v>
      </c>
      <c r="AG2504" t="s">
        <v>242</v>
      </c>
      <c r="AH2504" t="s">
        <v>221</v>
      </c>
      <c r="AI2504" t="s">
        <v>242</v>
      </c>
      <c r="AJ2504">
        <v>0</v>
      </c>
      <c r="AK2504">
        <v>0</v>
      </c>
      <c r="AL2504">
        <v>14</v>
      </c>
    </row>
    <row r="2505" spans="1:38" x14ac:dyDescent="0.3">
      <c r="A2505">
        <v>2503</v>
      </c>
      <c r="B2505">
        <v>677</v>
      </c>
      <c r="C2505">
        <v>677</v>
      </c>
      <c r="D2505">
        <v>131272</v>
      </c>
      <c r="E2505" t="s">
        <v>18074</v>
      </c>
      <c r="F2505" t="s">
        <v>17057</v>
      </c>
      <c r="G2505">
        <v>1319.9683632799999</v>
      </c>
      <c r="H2505">
        <v>67316.844875399998</v>
      </c>
      <c r="I2505">
        <v>624682</v>
      </c>
      <c r="J2505">
        <v>311909</v>
      </c>
      <c r="K2505" t="s">
        <v>18074</v>
      </c>
      <c r="L2505" t="s">
        <v>15542</v>
      </c>
      <c r="M2505" t="s">
        <v>15543</v>
      </c>
      <c r="N2505" t="s">
        <v>15544</v>
      </c>
      <c r="O2505" t="s">
        <v>15545</v>
      </c>
      <c r="P2505" t="s">
        <v>15545</v>
      </c>
      <c r="Q2505">
        <v>285</v>
      </c>
      <c r="R2505">
        <v>1255</v>
      </c>
      <c r="S2505" t="s">
        <v>217</v>
      </c>
      <c r="T2505">
        <v>624555.90237599995</v>
      </c>
      <c r="U2505">
        <v>311842.49804999999</v>
      </c>
      <c r="V2505">
        <v>1</v>
      </c>
      <c r="W2505">
        <v>0.31547970125000002</v>
      </c>
      <c r="X2505">
        <v>1</v>
      </c>
      <c r="Y2505">
        <v>2</v>
      </c>
      <c r="Z2505">
        <v>0</v>
      </c>
      <c r="AA2505">
        <v>0</v>
      </c>
      <c r="AB2505" t="s">
        <v>217</v>
      </c>
      <c r="AC2505" t="s">
        <v>218</v>
      </c>
      <c r="AD2505" t="s">
        <v>217</v>
      </c>
      <c r="AE2505">
        <v>529</v>
      </c>
      <c r="AF2505" t="s">
        <v>298</v>
      </c>
      <c r="AG2505" t="s">
        <v>242</v>
      </c>
      <c r="AH2505" t="s">
        <v>221</v>
      </c>
      <c r="AI2505" t="s">
        <v>242</v>
      </c>
      <c r="AJ2505">
        <v>0</v>
      </c>
      <c r="AK2505">
        <v>0</v>
      </c>
      <c r="AL2505">
        <v>14</v>
      </c>
    </row>
    <row r="2506" spans="1:38" x14ac:dyDescent="0.3">
      <c r="A2506">
        <v>2504</v>
      </c>
      <c r="B2506">
        <v>680</v>
      </c>
      <c r="C2506">
        <v>680</v>
      </c>
      <c r="D2506">
        <v>131275</v>
      </c>
      <c r="E2506" t="s">
        <v>18075</v>
      </c>
      <c r="F2506" t="s">
        <v>17057</v>
      </c>
      <c r="G2506">
        <v>2141.43222853</v>
      </c>
      <c r="H2506">
        <v>140222.040481</v>
      </c>
      <c r="I2506">
        <v>624398</v>
      </c>
      <c r="J2506">
        <v>311668</v>
      </c>
      <c r="K2506" t="s">
        <v>18075</v>
      </c>
      <c r="L2506" t="s">
        <v>15542</v>
      </c>
      <c r="M2506" t="s">
        <v>15543</v>
      </c>
      <c r="N2506" t="s">
        <v>15544</v>
      </c>
      <c r="O2506" t="s">
        <v>15545</v>
      </c>
      <c r="P2506" t="s">
        <v>15545</v>
      </c>
      <c r="Q2506">
        <v>285</v>
      </c>
      <c r="R2506">
        <v>1255</v>
      </c>
      <c r="S2506" t="s">
        <v>217</v>
      </c>
      <c r="T2506">
        <v>624555.90237599995</v>
      </c>
      <c r="U2506">
        <v>311842.49804999999</v>
      </c>
      <c r="V2506">
        <v>1</v>
      </c>
      <c r="W2506">
        <v>0.31547970125000002</v>
      </c>
      <c r="X2506">
        <v>1</v>
      </c>
      <c r="Y2506">
        <v>2</v>
      </c>
      <c r="Z2506">
        <v>0</v>
      </c>
      <c r="AA2506">
        <v>0</v>
      </c>
      <c r="AB2506" t="s">
        <v>217</v>
      </c>
      <c r="AC2506" t="s">
        <v>218</v>
      </c>
      <c r="AD2506" t="s">
        <v>217</v>
      </c>
      <c r="AE2506">
        <v>529</v>
      </c>
      <c r="AF2506" t="s">
        <v>298</v>
      </c>
      <c r="AG2506" t="s">
        <v>242</v>
      </c>
      <c r="AH2506" t="s">
        <v>221</v>
      </c>
      <c r="AI2506" t="s">
        <v>242</v>
      </c>
      <c r="AJ2506">
        <v>0</v>
      </c>
      <c r="AK2506">
        <v>0</v>
      </c>
      <c r="AL2506">
        <v>14</v>
      </c>
    </row>
    <row r="2507" spans="1:38" x14ac:dyDescent="0.3">
      <c r="A2507">
        <v>2505</v>
      </c>
      <c r="B2507">
        <v>689</v>
      </c>
      <c r="C2507">
        <v>689</v>
      </c>
      <c r="D2507">
        <v>131284</v>
      </c>
      <c r="E2507" t="s">
        <v>18076</v>
      </c>
      <c r="F2507" t="s">
        <v>17057</v>
      </c>
      <c r="G2507">
        <v>1259.61065723</v>
      </c>
      <c r="H2507">
        <v>49987.044998199999</v>
      </c>
      <c r="I2507">
        <v>624849</v>
      </c>
      <c r="J2507">
        <v>311962</v>
      </c>
      <c r="K2507" t="s">
        <v>18076</v>
      </c>
      <c r="L2507" t="s">
        <v>15542</v>
      </c>
      <c r="M2507" t="s">
        <v>15543</v>
      </c>
      <c r="N2507" t="s">
        <v>15544</v>
      </c>
      <c r="O2507" t="s">
        <v>15545</v>
      </c>
      <c r="P2507" t="s">
        <v>15545</v>
      </c>
      <c r="Q2507">
        <v>285</v>
      </c>
      <c r="R2507">
        <v>1255</v>
      </c>
      <c r="S2507" t="s">
        <v>217</v>
      </c>
      <c r="T2507">
        <v>624555.90237599995</v>
      </c>
      <c r="U2507">
        <v>311842.49804999999</v>
      </c>
      <c r="V2507">
        <v>1</v>
      </c>
      <c r="W2507">
        <v>0.31547970125000002</v>
      </c>
      <c r="X2507">
        <v>1</v>
      </c>
      <c r="Y2507">
        <v>2</v>
      </c>
      <c r="Z2507">
        <v>0</v>
      </c>
      <c r="AA2507">
        <v>0</v>
      </c>
      <c r="AB2507" t="s">
        <v>217</v>
      </c>
      <c r="AC2507" t="s">
        <v>218</v>
      </c>
      <c r="AD2507" t="s">
        <v>217</v>
      </c>
      <c r="AE2507">
        <v>529</v>
      </c>
      <c r="AF2507" t="s">
        <v>298</v>
      </c>
      <c r="AG2507" t="s">
        <v>242</v>
      </c>
      <c r="AH2507" t="s">
        <v>221</v>
      </c>
      <c r="AI2507" t="s">
        <v>242</v>
      </c>
      <c r="AJ2507">
        <v>0</v>
      </c>
      <c r="AK2507">
        <v>0</v>
      </c>
      <c r="AL2507">
        <v>14</v>
      </c>
    </row>
    <row r="2508" spans="1:38" x14ac:dyDescent="0.3">
      <c r="A2508">
        <v>2506</v>
      </c>
      <c r="B2508">
        <v>691</v>
      </c>
      <c r="C2508">
        <v>691</v>
      </c>
      <c r="D2508">
        <v>131286</v>
      </c>
      <c r="E2508" t="s">
        <v>18077</v>
      </c>
      <c r="F2508" t="s">
        <v>17057</v>
      </c>
      <c r="G2508">
        <v>1527.63401273</v>
      </c>
      <c r="H2508">
        <v>66424.593268900004</v>
      </c>
      <c r="I2508">
        <v>624557</v>
      </c>
      <c r="J2508">
        <v>312065</v>
      </c>
      <c r="K2508" t="s">
        <v>18077</v>
      </c>
      <c r="L2508" t="s">
        <v>15542</v>
      </c>
      <c r="M2508" t="s">
        <v>15543</v>
      </c>
      <c r="N2508" t="s">
        <v>15544</v>
      </c>
      <c r="O2508" t="s">
        <v>15545</v>
      </c>
      <c r="P2508" t="s">
        <v>15545</v>
      </c>
      <c r="Q2508">
        <v>285</v>
      </c>
      <c r="R2508">
        <v>1255</v>
      </c>
      <c r="S2508" t="s">
        <v>217</v>
      </c>
      <c r="T2508">
        <v>624555.90237599995</v>
      </c>
      <c r="U2508">
        <v>311842.49804999999</v>
      </c>
      <c r="V2508">
        <v>1</v>
      </c>
      <c r="W2508">
        <v>0.31547970125000002</v>
      </c>
      <c r="X2508">
        <v>1</v>
      </c>
      <c r="Y2508">
        <v>2</v>
      </c>
      <c r="Z2508">
        <v>0</v>
      </c>
      <c r="AA2508">
        <v>0</v>
      </c>
      <c r="AB2508" t="s">
        <v>217</v>
      </c>
      <c r="AC2508" t="s">
        <v>218</v>
      </c>
      <c r="AD2508" t="s">
        <v>217</v>
      </c>
      <c r="AE2508">
        <v>529</v>
      </c>
      <c r="AF2508" t="s">
        <v>298</v>
      </c>
      <c r="AG2508" t="s">
        <v>242</v>
      </c>
      <c r="AH2508" t="s">
        <v>221</v>
      </c>
      <c r="AI2508" t="s">
        <v>242</v>
      </c>
      <c r="AJ2508">
        <v>0</v>
      </c>
      <c r="AK2508">
        <v>0</v>
      </c>
      <c r="AL2508">
        <v>14</v>
      </c>
    </row>
    <row r="2509" spans="1:38" x14ac:dyDescent="0.3">
      <c r="A2509">
        <v>2507</v>
      </c>
      <c r="B2509">
        <v>621</v>
      </c>
      <c r="C2509">
        <v>621</v>
      </c>
      <c r="D2509">
        <v>131216</v>
      </c>
      <c r="E2509" t="s">
        <v>18078</v>
      </c>
      <c r="F2509" t="s">
        <v>17057</v>
      </c>
      <c r="G2509">
        <v>1137.2289627600001</v>
      </c>
      <c r="H2509">
        <v>44285.436272600004</v>
      </c>
      <c r="I2509">
        <v>623797</v>
      </c>
      <c r="J2509">
        <v>312620</v>
      </c>
      <c r="K2509" t="s">
        <v>18078</v>
      </c>
      <c r="L2509" t="s">
        <v>15542</v>
      </c>
      <c r="M2509" t="s">
        <v>15543</v>
      </c>
      <c r="N2509" t="s">
        <v>15544</v>
      </c>
      <c r="O2509" t="s">
        <v>15545</v>
      </c>
      <c r="P2509" t="s">
        <v>15545</v>
      </c>
      <c r="Q2509">
        <v>286</v>
      </c>
      <c r="R2509">
        <v>1254</v>
      </c>
      <c r="S2509" t="s">
        <v>217</v>
      </c>
      <c r="T2509">
        <v>623648.76031000004</v>
      </c>
      <c r="U2509">
        <v>312409.14520799997</v>
      </c>
      <c r="V2509">
        <v>1</v>
      </c>
      <c r="W2509">
        <v>0.17174191397999999</v>
      </c>
      <c r="X2509">
        <v>1</v>
      </c>
      <c r="Y2509">
        <v>2</v>
      </c>
      <c r="Z2509">
        <v>0</v>
      </c>
      <c r="AA2509">
        <v>0</v>
      </c>
      <c r="AB2509" t="s">
        <v>217</v>
      </c>
      <c r="AC2509" t="s">
        <v>218</v>
      </c>
      <c r="AD2509" t="s">
        <v>217</v>
      </c>
      <c r="AE2509">
        <v>527</v>
      </c>
      <c r="AF2509" t="s">
        <v>298</v>
      </c>
      <c r="AG2509" t="s">
        <v>242</v>
      </c>
      <c r="AH2509" t="s">
        <v>221</v>
      </c>
      <c r="AI2509" t="s">
        <v>242</v>
      </c>
      <c r="AJ2509">
        <v>0</v>
      </c>
      <c r="AK2509">
        <v>0</v>
      </c>
      <c r="AL2509">
        <v>14</v>
      </c>
    </row>
    <row r="2510" spans="1:38" x14ac:dyDescent="0.3">
      <c r="A2510">
        <v>2508</v>
      </c>
      <c r="B2510">
        <v>624</v>
      </c>
      <c r="C2510">
        <v>624</v>
      </c>
      <c r="D2510">
        <v>131219</v>
      </c>
      <c r="E2510" t="s">
        <v>18079</v>
      </c>
      <c r="F2510" t="s">
        <v>17057</v>
      </c>
      <c r="G2510">
        <v>2857.6769004900002</v>
      </c>
      <c r="H2510">
        <v>117003.251625</v>
      </c>
      <c r="I2510">
        <v>623475</v>
      </c>
      <c r="J2510">
        <v>312236</v>
      </c>
      <c r="K2510" t="s">
        <v>18079</v>
      </c>
      <c r="L2510" t="s">
        <v>15542</v>
      </c>
      <c r="M2510" t="s">
        <v>15543</v>
      </c>
      <c r="N2510" t="s">
        <v>15544</v>
      </c>
      <c r="O2510" t="s">
        <v>15545</v>
      </c>
      <c r="P2510" t="s">
        <v>15545</v>
      </c>
      <c r="Q2510">
        <v>286</v>
      </c>
      <c r="R2510">
        <v>1254</v>
      </c>
      <c r="S2510" t="s">
        <v>217</v>
      </c>
      <c r="T2510">
        <v>623648.76031000004</v>
      </c>
      <c r="U2510">
        <v>312409.14520799997</v>
      </c>
      <c r="V2510">
        <v>1</v>
      </c>
      <c r="W2510">
        <v>0.17174191397999999</v>
      </c>
      <c r="X2510">
        <v>1</v>
      </c>
      <c r="Y2510">
        <v>2</v>
      </c>
      <c r="Z2510">
        <v>0</v>
      </c>
      <c r="AA2510">
        <v>0</v>
      </c>
      <c r="AB2510" t="s">
        <v>217</v>
      </c>
      <c r="AC2510" t="s">
        <v>218</v>
      </c>
      <c r="AD2510" t="s">
        <v>217</v>
      </c>
      <c r="AE2510">
        <v>527</v>
      </c>
      <c r="AF2510" t="s">
        <v>298</v>
      </c>
      <c r="AG2510" t="s">
        <v>242</v>
      </c>
      <c r="AH2510" t="s">
        <v>221</v>
      </c>
      <c r="AI2510" t="s">
        <v>242</v>
      </c>
      <c r="AJ2510">
        <v>0</v>
      </c>
      <c r="AK2510">
        <v>0</v>
      </c>
      <c r="AL2510">
        <v>14</v>
      </c>
    </row>
    <row r="2511" spans="1:38" x14ac:dyDescent="0.3">
      <c r="A2511">
        <v>2509</v>
      </c>
      <c r="B2511">
        <v>625</v>
      </c>
      <c r="C2511">
        <v>625</v>
      </c>
      <c r="D2511">
        <v>131220</v>
      </c>
      <c r="E2511" t="s">
        <v>18080</v>
      </c>
      <c r="F2511" t="s">
        <v>17057</v>
      </c>
      <c r="G2511">
        <v>1751.1657009099999</v>
      </c>
      <c r="H2511">
        <v>88354.101333400002</v>
      </c>
      <c r="I2511">
        <v>623530</v>
      </c>
      <c r="J2511">
        <v>312400</v>
      </c>
      <c r="K2511" t="s">
        <v>18080</v>
      </c>
      <c r="L2511" t="s">
        <v>15542</v>
      </c>
      <c r="M2511" t="s">
        <v>15543</v>
      </c>
      <c r="N2511" t="s">
        <v>15544</v>
      </c>
      <c r="O2511" t="s">
        <v>15545</v>
      </c>
      <c r="P2511" t="s">
        <v>15545</v>
      </c>
      <c r="Q2511">
        <v>286</v>
      </c>
      <c r="R2511">
        <v>1254</v>
      </c>
      <c r="S2511" t="s">
        <v>217</v>
      </c>
      <c r="T2511">
        <v>623648.76031000004</v>
      </c>
      <c r="U2511">
        <v>312409.14520799997</v>
      </c>
      <c r="V2511">
        <v>1</v>
      </c>
      <c r="W2511">
        <v>0.17174191397999999</v>
      </c>
      <c r="X2511">
        <v>1</v>
      </c>
      <c r="Y2511">
        <v>2</v>
      </c>
      <c r="Z2511">
        <v>0</v>
      </c>
      <c r="AA2511">
        <v>0</v>
      </c>
      <c r="AB2511" t="s">
        <v>217</v>
      </c>
      <c r="AC2511" t="s">
        <v>218</v>
      </c>
      <c r="AD2511" t="s">
        <v>217</v>
      </c>
      <c r="AE2511">
        <v>527</v>
      </c>
      <c r="AF2511" t="s">
        <v>298</v>
      </c>
      <c r="AG2511" t="s">
        <v>242</v>
      </c>
      <c r="AH2511" t="s">
        <v>221</v>
      </c>
      <c r="AI2511" t="s">
        <v>242</v>
      </c>
      <c r="AJ2511">
        <v>0</v>
      </c>
      <c r="AK2511">
        <v>0</v>
      </c>
      <c r="AL2511">
        <v>14</v>
      </c>
    </row>
    <row r="2512" spans="1:38" x14ac:dyDescent="0.3">
      <c r="A2512">
        <v>2510</v>
      </c>
      <c r="B2512">
        <v>614</v>
      </c>
      <c r="C2512">
        <v>614</v>
      </c>
      <c r="D2512">
        <v>131209</v>
      </c>
      <c r="E2512" t="s">
        <v>18081</v>
      </c>
      <c r="F2512" t="s">
        <v>17057</v>
      </c>
      <c r="G2512">
        <v>1500.3587008300001</v>
      </c>
      <c r="H2512">
        <v>92631.093724599996</v>
      </c>
      <c r="I2512">
        <v>623412</v>
      </c>
      <c r="J2512">
        <v>311483</v>
      </c>
      <c r="K2512" t="s">
        <v>18081</v>
      </c>
      <c r="L2512" t="s">
        <v>15542</v>
      </c>
      <c r="M2512" t="s">
        <v>15543</v>
      </c>
      <c r="N2512" t="s">
        <v>15544</v>
      </c>
      <c r="O2512" t="s">
        <v>15545</v>
      </c>
      <c r="P2512" t="s">
        <v>15545</v>
      </c>
      <c r="Q2512">
        <v>287</v>
      </c>
      <c r="R2512">
        <v>1253</v>
      </c>
      <c r="S2512" t="s">
        <v>217</v>
      </c>
      <c r="T2512">
        <v>623500.24142800004</v>
      </c>
      <c r="U2512">
        <v>311707.01180400001</v>
      </c>
      <c r="V2512">
        <v>1</v>
      </c>
      <c r="W2512">
        <v>0.19348802909999999</v>
      </c>
      <c r="X2512">
        <v>1</v>
      </c>
      <c r="Y2512">
        <v>2</v>
      </c>
      <c r="Z2512">
        <v>0</v>
      </c>
      <c r="AA2512">
        <v>0</v>
      </c>
      <c r="AB2512" t="s">
        <v>217</v>
      </c>
      <c r="AC2512" t="s">
        <v>218</v>
      </c>
      <c r="AD2512" t="s">
        <v>217</v>
      </c>
      <c r="AE2512">
        <v>526</v>
      </c>
      <c r="AF2512" t="s">
        <v>298</v>
      </c>
      <c r="AG2512" t="s">
        <v>242</v>
      </c>
      <c r="AH2512" t="s">
        <v>221</v>
      </c>
      <c r="AI2512" t="s">
        <v>242</v>
      </c>
      <c r="AJ2512">
        <v>0</v>
      </c>
      <c r="AK2512">
        <v>0</v>
      </c>
      <c r="AL2512">
        <v>14</v>
      </c>
    </row>
    <row r="2513" spans="1:38" x14ac:dyDescent="0.3">
      <c r="A2513">
        <v>2511</v>
      </c>
      <c r="B2513">
        <v>627</v>
      </c>
      <c r="C2513">
        <v>627</v>
      </c>
      <c r="D2513">
        <v>131222</v>
      </c>
      <c r="E2513" t="s">
        <v>18082</v>
      </c>
      <c r="F2513" t="s">
        <v>17057</v>
      </c>
      <c r="G2513">
        <v>1558.8861080900001</v>
      </c>
      <c r="H2513">
        <v>94497.940135299999</v>
      </c>
      <c r="I2513">
        <v>623579</v>
      </c>
      <c r="J2513">
        <v>311849</v>
      </c>
      <c r="K2513" t="s">
        <v>18082</v>
      </c>
      <c r="L2513" t="s">
        <v>15542</v>
      </c>
      <c r="M2513" t="s">
        <v>15543</v>
      </c>
      <c r="N2513" t="s">
        <v>15544</v>
      </c>
      <c r="O2513" t="s">
        <v>15545</v>
      </c>
      <c r="P2513" t="s">
        <v>15545</v>
      </c>
      <c r="Q2513">
        <v>287</v>
      </c>
      <c r="R2513">
        <v>1253</v>
      </c>
      <c r="S2513" t="s">
        <v>217</v>
      </c>
      <c r="T2513">
        <v>623500.24142800004</v>
      </c>
      <c r="U2513">
        <v>311707.01180400001</v>
      </c>
      <c r="V2513">
        <v>1</v>
      </c>
      <c r="W2513">
        <v>0.19348802909999999</v>
      </c>
      <c r="X2513">
        <v>1</v>
      </c>
      <c r="Y2513">
        <v>2</v>
      </c>
      <c r="Z2513">
        <v>0</v>
      </c>
      <c r="AA2513">
        <v>0</v>
      </c>
      <c r="AB2513" t="s">
        <v>217</v>
      </c>
      <c r="AC2513" t="s">
        <v>218</v>
      </c>
      <c r="AD2513" t="s">
        <v>217</v>
      </c>
      <c r="AE2513">
        <v>526</v>
      </c>
      <c r="AF2513" t="s">
        <v>298</v>
      </c>
      <c r="AG2513" t="s">
        <v>242</v>
      </c>
      <c r="AH2513" t="s">
        <v>221</v>
      </c>
      <c r="AI2513" t="s">
        <v>242</v>
      </c>
      <c r="AJ2513">
        <v>0</v>
      </c>
      <c r="AK2513">
        <v>0</v>
      </c>
      <c r="AL2513">
        <v>14</v>
      </c>
    </row>
    <row r="2514" spans="1:38" x14ac:dyDescent="0.3">
      <c r="A2514">
        <v>2512</v>
      </c>
      <c r="B2514">
        <v>1994</v>
      </c>
      <c r="C2514">
        <v>1994</v>
      </c>
      <c r="D2514">
        <v>132589</v>
      </c>
      <c r="E2514" t="s">
        <v>18083</v>
      </c>
      <c r="F2514" t="s">
        <v>15541</v>
      </c>
      <c r="G2514">
        <v>1346.3882414499999</v>
      </c>
      <c r="H2514">
        <v>36526.623276400001</v>
      </c>
      <c r="I2514">
        <v>622645</v>
      </c>
      <c r="J2514">
        <v>312319</v>
      </c>
      <c r="K2514" t="s">
        <v>18083</v>
      </c>
      <c r="L2514" t="s">
        <v>15542</v>
      </c>
      <c r="M2514" t="s">
        <v>15543</v>
      </c>
      <c r="N2514" t="s">
        <v>15544</v>
      </c>
      <c r="O2514" t="s">
        <v>15545</v>
      </c>
      <c r="P2514" t="s">
        <v>15545</v>
      </c>
      <c r="Q2514">
        <v>288</v>
      </c>
      <c r="R2514">
        <v>1252</v>
      </c>
      <c r="S2514" t="s">
        <v>217</v>
      </c>
      <c r="T2514">
        <v>622494.54865100002</v>
      </c>
      <c r="U2514">
        <v>312659.00522599998</v>
      </c>
      <c r="V2514">
        <v>1</v>
      </c>
      <c r="W2514">
        <v>0.31793325005</v>
      </c>
      <c r="X2514">
        <v>1</v>
      </c>
      <c r="Y2514">
        <v>2</v>
      </c>
      <c r="Z2514">
        <v>0</v>
      </c>
      <c r="AA2514">
        <v>0</v>
      </c>
      <c r="AB2514" t="s">
        <v>217</v>
      </c>
      <c r="AC2514" t="s">
        <v>218</v>
      </c>
      <c r="AD2514" t="s">
        <v>217</v>
      </c>
      <c r="AE2514">
        <v>525</v>
      </c>
      <c r="AF2514" t="s">
        <v>219</v>
      </c>
      <c r="AG2514" t="s">
        <v>220</v>
      </c>
      <c r="AH2514" t="s">
        <v>221</v>
      </c>
      <c r="AI2514" t="s">
        <v>220</v>
      </c>
      <c r="AJ2514">
        <v>0</v>
      </c>
      <c r="AK2514">
        <v>0</v>
      </c>
      <c r="AL2514">
        <v>15</v>
      </c>
    </row>
    <row r="2515" spans="1:38" x14ac:dyDescent="0.3">
      <c r="A2515">
        <v>2513</v>
      </c>
      <c r="B2515">
        <v>3079</v>
      </c>
      <c r="C2515">
        <v>3079</v>
      </c>
      <c r="D2515">
        <v>168589</v>
      </c>
      <c r="E2515" t="s">
        <v>18084</v>
      </c>
      <c r="F2515" t="s">
        <v>15541</v>
      </c>
      <c r="G2515">
        <v>1288.65594719</v>
      </c>
      <c r="H2515">
        <v>66591.023816400004</v>
      </c>
      <c r="I2515">
        <v>622470</v>
      </c>
      <c r="J2515">
        <v>312572</v>
      </c>
      <c r="K2515" t="s">
        <v>18084</v>
      </c>
      <c r="L2515" t="s">
        <v>15542</v>
      </c>
      <c r="M2515" t="s">
        <v>15543</v>
      </c>
      <c r="N2515" t="s">
        <v>15551</v>
      </c>
      <c r="O2515" t="s">
        <v>15545</v>
      </c>
      <c r="P2515" t="s">
        <v>15545</v>
      </c>
      <c r="Q2515">
        <v>288</v>
      </c>
      <c r="R2515">
        <v>1252</v>
      </c>
      <c r="S2515" t="s">
        <v>217</v>
      </c>
      <c r="T2515">
        <v>622494.54865100002</v>
      </c>
      <c r="U2515">
        <v>312659.00522599998</v>
      </c>
      <c r="V2515">
        <v>1</v>
      </c>
      <c r="W2515">
        <v>0.31793325005</v>
      </c>
      <c r="X2515">
        <v>1</v>
      </c>
      <c r="Y2515">
        <v>2</v>
      </c>
      <c r="Z2515">
        <v>0</v>
      </c>
      <c r="AA2515">
        <v>0</v>
      </c>
      <c r="AB2515" t="s">
        <v>217</v>
      </c>
      <c r="AC2515" t="s">
        <v>218</v>
      </c>
      <c r="AD2515" t="s">
        <v>217</v>
      </c>
      <c r="AE2515">
        <v>525</v>
      </c>
      <c r="AF2515" t="s">
        <v>219</v>
      </c>
      <c r="AG2515" t="s">
        <v>220</v>
      </c>
      <c r="AH2515" t="s">
        <v>221</v>
      </c>
      <c r="AI2515" t="s">
        <v>220</v>
      </c>
      <c r="AJ2515">
        <v>0</v>
      </c>
      <c r="AK2515">
        <v>0</v>
      </c>
      <c r="AL2515">
        <v>15</v>
      </c>
    </row>
    <row r="2516" spans="1:38" x14ac:dyDescent="0.3">
      <c r="A2516">
        <v>2514</v>
      </c>
      <c r="B2516">
        <v>3080</v>
      </c>
      <c r="C2516">
        <v>3080</v>
      </c>
      <c r="D2516">
        <v>168590</v>
      </c>
      <c r="E2516" t="s">
        <v>18085</v>
      </c>
      <c r="F2516" t="s">
        <v>15541</v>
      </c>
      <c r="G2516">
        <v>1742.03570644</v>
      </c>
      <c r="H2516">
        <v>106154.076405</v>
      </c>
      <c r="I2516">
        <v>622662</v>
      </c>
      <c r="J2516">
        <v>312652</v>
      </c>
      <c r="K2516" t="s">
        <v>18085</v>
      </c>
      <c r="L2516" t="s">
        <v>15542</v>
      </c>
      <c r="M2516" t="s">
        <v>15543</v>
      </c>
      <c r="N2516" t="s">
        <v>15551</v>
      </c>
      <c r="O2516" t="s">
        <v>15545</v>
      </c>
      <c r="P2516" t="s">
        <v>15545</v>
      </c>
      <c r="Q2516">
        <v>288</v>
      </c>
      <c r="R2516">
        <v>1252</v>
      </c>
      <c r="S2516" t="s">
        <v>217</v>
      </c>
      <c r="T2516">
        <v>622494.54865100002</v>
      </c>
      <c r="U2516">
        <v>312659.00522599998</v>
      </c>
      <c r="V2516">
        <v>1</v>
      </c>
      <c r="W2516">
        <v>0.31793325005</v>
      </c>
      <c r="X2516">
        <v>1</v>
      </c>
      <c r="Y2516">
        <v>2</v>
      </c>
      <c r="Z2516">
        <v>0</v>
      </c>
      <c r="AA2516">
        <v>0</v>
      </c>
      <c r="AB2516" t="s">
        <v>217</v>
      </c>
      <c r="AC2516" t="s">
        <v>218</v>
      </c>
      <c r="AD2516" t="s">
        <v>217</v>
      </c>
      <c r="AE2516">
        <v>525</v>
      </c>
      <c r="AF2516" t="s">
        <v>219</v>
      </c>
      <c r="AG2516" t="s">
        <v>220</v>
      </c>
      <c r="AH2516" t="s">
        <v>221</v>
      </c>
      <c r="AI2516" t="s">
        <v>220</v>
      </c>
      <c r="AJ2516">
        <v>0</v>
      </c>
      <c r="AK2516">
        <v>0</v>
      </c>
      <c r="AL2516">
        <v>15</v>
      </c>
    </row>
    <row r="2517" spans="1:38" x14ac:dyDescent="0.3">
      <c r="A2517">
        <v>2515</v>
      </c>
      <c r="B2517">
        <v>1995</v>
      </c>
      <c r="C2517">
        <v>1995</v>
      </c>
      <c r="D2517">
        <v>132590</v>
      </c>
      <c r="E2517" t="s">
        <v>18086</v>
      </c>
      <c r="F2517" t="s">
        <v>15541</v>
      </c>
      <c r="G2517">
        <v>1058.14903293</v>
      </c>
      <c r="H2517">
        <v>48495.4639474</v>
      </c>
      <c r="I2517">
        <v>622695</v>
      </c>
      <c r="J2517">
        <v>311633</v>
      </c>
      <c r="K2517" t="s">
        <v>18086</v>
      </c>
      <c r="L2517" t="s">
        <v>15542</v>
      </c>
      <c r="M2517" t="s">
        <v>15543</v>
      </c>
      <c r="N2517" t="s">
        <v>15544</v>
      </c>
      <c r="O2517" t="s">
        <v>15545</v>
      </c>
      <c r="P2517" t="s">
        <v>15545</v>
      </c>
      <c r="Q2517">
        <v>289</v>
      </c>
      <c r="R2517">
        <v>1251</v>
      </c>
      <c r="S2517" t="s">
        <v>217</v>
      </c>
      <c r="T2517">
        <v>622613.89762499998</v>
      </c>
      <c r="U2517">
        <v>311937.99451500003</v>
      </c>
      <c r="V2517">
        <v>1</v>
      </c>
      <c r="W2517">
        <v>0.22212607608000001</v>
      </c>
      <c r="X2517">
        <v>1</v>
      </c>
      <c r="Y2517">
        <v>2</v>
      </c>
      <c r="Z2517">
        <v>0</v>
      </c>
      <c r="AA2517">
        <v>0</v>
      </c>
      <c r="AB2517" t="s">
        <v>217</v>
      </c>
      <c r="AC2517" t="s">
        <v>218</v>
      </c>
      <c r="AD2517" t="s">
        <v>217</v>
      </c>
      <c r="AE2517">
        <v>524</v>
      </c>
      <c r="AF2517" t="s">
        <v>219</v>
      </c>
      <c r="AG2517" t="s">
        <v>220</v>
      </c>
      <c r="AH2517" t="s">
        <v>221</v>
      </c>
      <c r="AI2517" t="s">
        <v>220</v>
      </c>
      <c r="AJ2517">
        <v>0</v>
      </c>
      <c r="AK2517">
        <v>0</v>
      </c>
      <c r="AL2517">
        <v>15</v>
      </c>
    </row>
    <row r="2518" spans="1:38" x14ac:dyDescent="0.3">
      <c r="A2518">
        <v>2516</v>
      </c>
      <c r="B2518">
        <v>2004</v>
      </c>
      <c r="C2518">
        <v>2004</v>
      </c>
      <c r="D2518">
        <v>132599</v>
      </c>
      <c r="E2518" t="s">
        <v>18087</v>
      </c>
      <c r="F2518" t="s">
        <v>15541</v>
      </c>
      <c r="G2518">
        <v>1636.3306084999999</v>
      </c>
      <c r="H2518">
        <v>66746.138299099999</v>
      </c>
      <c r="I2518">
        <v>622674</v>
      </c>
      <c r="J2518">
        <v>312007</v>
      </c>
      <c r="K2518" t="s">
        <v>18087</v>
      </c>
      <c r="L2518" t="s">
        <v>15542</v>
      </c>
      <c r="M2518" t="s">
        <v>15543</v>
      </c>
      <c r="N2518" t="s">
        <v>15544</v>
      </c>
      <c r="O2518" t="s">
        <v>15545</v>
      </c>
      <c r="P2518" t="s">
        <v>15545</v>
      </c>
      <c r="Q2518">
        <v>289</v>
      </c>
      <c r="R2518">
        <v>1251</v>
      </c>
      <c r="S2518" t="s">
        <v>217</v>
      </c>
      <c r="T2518">
        <v>622613.89762499998</v>
      </c>
      <c r="U2518">
        <v>311937.99451500003</v>
      </c>
      <c r="V2518">
        <v>1</v>
      </c>
      <c r="W2518">
        <v>0.22212607608000001</v>
      </c>
      <c r="X2518">
        <v>1</v>
      </c>
      <c r="Y2518">
        <v>2</v>
      </c>
      <c r="Z2518">
        <v>0</v>
      </c>
      <c r="AA2518">
        <v>0</v>
      </c>
      <c r="AB2518" t="s">
        <v>217</v>
      </c>
      <c r="AC2518" t="s">
        <v>218</v>
      </c>
      <c r="AD2518" t="s">
        <v>217</v>
      </c>
      <c r="AE2518">
        <v>524</v>
      </c>
      <c r="AF2518" t="s">
        <v>219</v>
      </c>
      <c r="AG2518" t="s">
        <v>220</v>
      </c>
      <c r="AH2518" t="s">
        <v>221</v>
      </c>
      <c r="AI2518" t="s">
        <v>220</v>
      </c>
      <c r="AJ2518">
        <v>0</v>
      </c>
      <c r="AK2518">
        <v>0</v>
      </c>
      <c r="AL2518">
        <v>15</v>
      </c>
    </row>
    <row r="2519" spans="1:38" x14ac:dyDescent="0.3">
      <c r="A2519">
        <v>2517</v>
      </c>
      <c r="B2519">
        <v>2005</v>
      </c>
      <c r="C2519">
        <v>2005</v>
      </c>
      <c r="D2519">
        <v>132600</v>
      </c>
      <c r="E2519" t="s">
        <v>18088</v>
      </c>
      <c r="F2519" t="s">
        <v>15541</v>
      </c>
      <c r="G2519">
        <v>944.29860136599996</v>
      </c>
      <c r="H2519">
        <v>38003.4104831</v>
      </c>
      <c r="I2519">
        <v>622494</v>
      </c>
      <c r="J2519">
        <v>312142</v>
      </c>
      <c r="K2519" t="s">
        <v>18088</v>
      </c>
      <c r="L2519" t="s">
        <v>15542</v>
      </c>
      <c r="M2519" t="s">
        <v>15543</v>
      </c>
      <c r="N2519" t="s">
        <v>15544</v>
      </c>
      <c r="O2519" t="s">
        <v>15545</v>
      </c>
      <c r="P2519" t="s">
        <v>15545</v>
      </c>
      <c r="Q2519">
        <v>289</v>
      </c>
      <c r="R2519">
        <v>1251</v>
      </c>
      <c r="S2519" t="s">
        <v>217</v>
      </c>
      <c r="T2519">
        <v>622613.89762499998</v>
      </c>
      <c r="U2519">
        <v>311937.99451500003</v>
      </c>
      <c r="V2519">
        <v>1</v>
      </c>
      <c r="W2519">
        <v>0.22212607608000001</v>
      </c>
      <c r="X2519">
        <v>1</v>
      </c>
      <c r="Y2519">
        <v>2</v>
      </c>
      <c r="Z2519">
        <v>0</v>
      </c>
      <c r="AA2519">
        <v>0</v>
      </c>
      <c r="AB2519" t="s">
        <v>217</v>
      </c>
      <c r="AC2519" t="s">
        <v>218</v>
      </c>
      <c r="AD2519" t="s">
        <v>217</v>
      </c>
      <c r="AE2519">
        <v>524</v>
      </c>
      <c r="AF2519" t="s">
        <v>219</v>
      </c>
      <c r="AG2519" t="s">
        <v>220</v>
      </c>
      <c r="AH2519" t="s">
        <v>221</v>
      </c>
      <c r="AI2519" t="s">
        <v>220</v>
      </c>
      <c r="AJ2519">
        <v>0</v>
      </c>
      <c r="AK2519">
        <v>0</v>
      </c>
      <c r="AL2519">
        <v>15</v>
      </c>
    </row>
    <row r="2520" spans="1:38" x14ac:dyDescent="0.3">
      <c r="A2520">
        <v>2518</v>
      </c>
      <c r="B2520">
        <v>2006</v>
      </c>
      <c r="C2520">
        <v>2006</v>
      </c>
      <c r="D2520">
        <v>132601</v>
      </c>
      <c r="E2520" t="s">
        <v>18089</v>
      </c>
      <c r="F2520" t="s">
        <v>15541</v>
      </c>
      <c r="G2520">
        <v>1328.67830751</v>
      </c>
      <c r="H2520">
        <v>49347.871222499998</v>
      </c>
      <c r="I2520">
        <v>622547</v>
      </c>
      <c r="J2520">
        <v>311881</v>
      </c>
      <c r="K2520" t="s">
        <v>18089</v>
      </c>
      <c r="L2520" t="s">
        <v>15542</v>
      </c>
      <c r="M2520" t="s">
        <v>15543</v>
      </c>
      <c r="N2520" t="s">
        <v>15544</v>
      </c>
      <c r="O2520" t="s">
        <v>15545</v>
      </c>
      <c r="P2520" t="s">
        <v>15545</v>
      </c>
      <c r="Q2520">
        <v>289</v>
      </c>
      <c r="R2520">
        <v>1251</v>
      </c>
      <c r="S2520" t="s">
        <v>217</v>
      </c>
      <c r="T2520">
        <v>622613.89762499998</v>
      </c>
      <c r="U2520">
        <v>311937.99451500003</v>
      </c>
      <c r="V2520">
        <v>1</v>
      </c>
      <c r="W2520">
        <v>0.22212607608000001</v>
      </c>
      <c r="X2520">
        <v>1</v>
      </c>
      <c r="Y2520">
        <v>2</v>
      </c>
      <c r="Z2520">
        <v>0</v>
      </c>
      <c r="AA2520">
        <v>0</v>
      </c>
      <c r="AB2520" t="s">
        <v>217</v>
      </c>
      <c r="AC2520" t="s">
        <v>218</v>
      </c>
      <c r="AD2520" t="s">
        <v>217</v>
      </c>
      <c r="AE2520">
        <v>524</v>
      </c>
      <c r="AF2520" t="s">
        <v>219</v>
      </c>
      <c r="AG2520" t="s">
        <v>220</v>
      </c>
      <c r="AH2520" t="s">
        <v>221</v>
      </c>
      <c r="AI2520" t="s">
        <v>220</v>
      </c>
      <c r="AJ2520">
        <v>0</v>
      </c>
      <c r="AK2520">
        <v>0</v>
      </c>
      <c r="AL2520">
        <v>15</v>
      </c>
    </row>
    <row r="2521" spans="1:38" x14ac:dyDescent="0.3">
      <c r="A2521">
        <v>2519</v>
      </c>
      <c r="B2521">
        <v>618</v>
      </c>
      <c r="C2521">
        <v>618</v>
      </c>
      <c r="D2521">
        <v>131213</v>
      </c>
      <c r="E2521" t="s">
        <v>18090</v>
      </c>
      <c r="F2521" t="s">
        <v>17057</v>
      </c>
      <c r="G2521">
        <v>2060.2527246899999</v>
      </c>
      <c r="H2521">
        <v>134553.77927</v>
      </c>
      <c r="I2521">
        <v>622854</v>
      </c>
      <c r="J2521">
        <v>313005</v>
      </c>
      <c r="K2521" t="s">
        <v>18090</v>
      </c>
      <c r="L2521" t="s">
        <v>15542</v>
      </c>
      <c r="M2521" t="s">
        <v>15543</v>
      </c>
      <c r="N2521" t="s">
        <v>15544</v>
      </c>
      <c r="O2521" t="s">
        <v>15545</v>
      </c>
      <c r="P2521" t="s">
        <v>15545</v>
      </c>
      <c r="Q2521">
        <v>290</v>
      </c>
      <c r="R2521">
        <v>1250</v>
      </c>
      <c r="S2521" t="s">
        <v>217</v>
      </c>
      <c r="T2521">
        <v>622858.63182999997</v>
      </c>
      <c r="U2521">
        <v>312691.99274900003</v>
      </c>
      <c r="V2521">
        <v>1</v>
      </c>
      <c r="W2521">
        <v>0.26767337871000002</v>
      </c>
      <c r="X2521">
        <v>1</v>
      </c>
      <c r="Y2521">
        <v>2</v>
      </c>
      <c r="Z2521">
        <v>0</v>
      </c>
      <c r="AA2521">
        <v>0</v>
      </c>
      <c r="AB2521" t="s">
        <v>217</v>
      </c>
      <c r="AC2521" t="s">
        <v>218</v>
      </c>
      <c r="AD2521" t="s">
        <v>217</v>
      </c>
      <c r="AE2521">
        <v>523</v>
      </c>
      <c r="AF2521" t="s">
        <v>298</v>
      </c>
      <c r="AG2521" t="s">
        <v>242</v>
      </c>
      <c r="AH2521" t="s">
        <v>221</v>
      </c>
      <c r="AI2521" t="s">
        <v>242</v>
      </c>
      <c r="AJ2521">
        <v>0</v>
      </c>
      <c r="AK2521">
        <v>0</v>
      </c>
      <c r="AL2521">
        <v>14</v>
      </c>
    </row>
    <row r="2522" spans="1:38" x14ac:dyDescent="0.3">
      <c r="A2522">
        <v>2520</v>
      </c>
      <c r="B2522">
        <v>623</v>
      </c>
      <c r="C2522">
        <v>623</v>
      </c>
      <c r="D2522">
        <v>131218</v>
      </c>
      <c r="E2522" t="s">
        <v>18091</v>
      </c>
      <c r="F2522" t="s">
        <v>17057</v>
      </c>
      <c r="G2522">
        <v>1921.79800544</v>
      </c>
      <c r="H2522">
        <v>132259.248888</v>
      </c>
      <c r="I2522">
        <v>622862</v>
      </c>
      <c r="J2522">
        <v>312375</v>
      </c>
      <c r="K2522" t="s">
        <v>18091</v>
      </c>
      <c r="L2522" t="s">
        <v>15542</v>
      </c>
      <c r="M2522" t="s">
        <v>15543</v>
      </c>
      <c r="N2522" t="s">
        <v>15544</v>
      </c>
      <c r="O2522" t="s">
        <v>15545</v>
      </c>
      <c r="P2522" t="s">
        <v>15545</v>
      </c>
      <c r="Q2522">
        <v>290</v>
      </c>
      <c r="R2522">
        <v>1250</v>
      </c>
      <c r="S2522" t="s">
        <v>217</v>
      </c>
      <c r="T2522">
        <v>622858.63182999997</v>
      </c>
      <c r="U2522">
        <v>312691.99274900003</v>
      </c>
      <c r="V2522">
        <v>1</v>
      </c>
      <c r="W2522">
        <v>0.26767337871000002</v>
      </c>
      <c r="X2522">
        <v>1</v>
      </c>
      <c r="Y2522">
        <v>2</v>
      </c>
      <c r="Z2522">
        <v>0</v>
      </c>
      <c r="AA2522">
        <v>0</v>
      </c>
      <c r="AB2522" t="s">
        <v>217</v>
      </c>
      <c r="AC2522" t="s">
        <v>218</v>
      </c>
      <c r="AD2522" t="s">
        <v>217</v>
      </c>
      <c r="AE2522">
        <v>523</v>
      </c>
      <c r="AF2522" t="s">
        <v>298</v>
      </c>
      <c r="AG2522" t="s">
        <v>242</v>
      </c>
      <c r="AH2522" t="s">
        <v>221</v>
      </c>
      <c r="AI2522" t="s">
        <v>242</v>
      </c>
      <c r="AJ2522">
        <v>0</v>
      </c>
      <c r="AK2522">
        <v>0</v>
      </c>
      <c r="AL2522">
        <v>14</v>
      </c>
    </row>
    <row r="2523" spans="1:38" x14ac:dyDescent="0.3">
      <c r="A2523">
        <v>2521</v>
      </c>
      <c r="B2523">
        <v>2007</v>
      </c>
      <c r="C2523">
        <v>2007</v>
      </c>
      <c r="D2523">
        <v>132602</v>
      </c>
      <c r="E2523" t="s">
        <v>18092</v>
      </c>
      <c r="F2523" t="s">
        <v>15541</v>
      </c>
      <c r="G2523">
        <v>1827.41737438</v>
      </c>
      <c r="H2523">
        <v>128874.75602299999</v>
      </c>
      <c r="I2523">
        <v>622322</v>
      </c>
      <c r="J2523">
        <v>311685</v>
      </c>
      <c r="K2523" t="s">
        <v>18092</v>
      </c>
      <c r="L2523" t="s">
        <v>15542</v>
      </c>
      <c r="M2523" t="s">
        <v>15543</v>
      </c>
      <c r="N2523" t="s">
        <v>15544</v>
      </c>
      <c r="O2523" t="s">
        <v>15545</v>
      </c>
      <c r="P2523" t="s">
        <v>15545</v>
      </c>
      <c r="Q2523">
        <v>291</v>
      </c>
      <c r="R2523">
        <v>1248</v>
      </c>
      <c r="S2523" t="s">
        <v>217</v>
      </c>
      <c r="T2523">
        <v>622347.68865400006</v>
      </c>
      <c r="U2523">
        <v>311844.43071400002</v>
      </c>
      <c r="V2523">
        <v>1</v>
      </c>
      <c r="W2523">
        <v>0.12464124661000001</v>
      </c>
      <c r="X2523">
        <v>1</v>
      </c>
      <c r="Y2523">
        <v>2</v>
      </c>
      <c r="Z2523">
        <v>0</v>
      </c>
      <c r="AA2523">
        <v>0</v>
      </c>
      <c r="AB2523" t="s">
        <v>217</v>
      </c>
      <c r="AC2523" t="s">
        <v>218</v>
      </c>
      <c r="AD2523" t="s">
        <v>217</v>
      </c>
      <c r="AE2523">
        <v>520</v>
      </c>
      <c r="AF2523" t="s">
        <v>219</v>
      </c>
      <c r="AG2523" t="s">
        <v>220</v>
      </c>
      <c r="AH2523" t="s">
        <v>221</v>
      </c>
      <c r="AI2523" t="s">
        <v>220</v>
      </c>
      <c r="AJ2523">
        <v>0</v>
      </c>
      <c r="AK2523">
        <v>0</v>
      </c>
      <c r="AL2523">
        <v>15</v>
      </c>
    </row>
    <row r="2524" spans="1:38" x14ac:dyDescent="0.3">
      <c r="A2524">
        <v>2522</v>
      </c>
      <c r="B2524">
        <v>706</v>
      </c>
      <c r="C2524">
        <v>706</v>
      </c>
      <c r="D2524">
        <v>131301</v>
      </c>
      <c r="E2524" t="s">
        <v>18093</v>
      </c>
      <c r="F2524" t="s">
        <v>17057</v>
      </c>
      <c r="G2524">
        <v>2225.0345712600001</v>
      </c>
      <c r="H2524">
        <v>171251.04947500001</v>
      </c>
      <c r="I2524">
        <v>625577</v>
      </c>
      <c r="J2524">
        <v>311035</v>
      </c>
      <c r="K2524" t="s">
        <v>18093</v>
      </c>
      <c r="L2524" t="s">
        <v>15542</v>
      </c>
      <c r="M2524" t="s">
        <v>15543</v>
      </c>
      <c r="N2524" t="s">
        <v>15544</v>
      </c>
      <c r="O2524" t="s">
        <v>15545</v>
      </c>
      <c r="P2524" t="s">
        <v>15545</v>
      </c>
      <c r="Q2524">
        <v>292</v>
      </c>
      <c r="R2524">
        <v>1247</v>
      </c>
      <c r="S2524" t="s">
        <v>217</v>
      </c>
      <c r="T2524">
        <v>625613.10526999994</v>
      </c>
      <c r="U2524">
        <v>310985.29805799999</v>
      </c>
      <c r="V2524">
        <v>1</v>
      </c>
      <c r="W2524">
        <v>0.1305359824</v>
      </c>
      <c r="X2524">
        <v>1</v>
      </c>
      <c r="Y2524">
        <v>2</v>
      </c>
      <c r="Z2524">
        <v>0</v>
      </c>
      <c r="AA2524">
        <v>0</v>
      </c>
      <c r="AB2524" t="s">
        <v>217</v>
      </c>
      <c r="AC2524" t="s">
        <v>218</v>
      </c>
      <c r="AD2524" t="s">
        <v>217</v>
      </c>
      <c r="AE2524">
        <v>519</v>
      </c>
      <c r="AF2524" t="s">
        <v>298</v>
      </c>
      <c r="AG2524" t="s">
        <v>242</v>
      </c>
      <c r="AH2524" t="s">
        <v>221</v>
      </c>
      <c r="AI2524" t="s">
        <v>242</v>
      </c>
      <c r="AJ2524">
        <v>0</v>
      </c>
      <c r="AK2524">
        <v>0</v>
      </c>
      <c r="AL2524">
        <v>14</v>
      </c>
    </row>
    <row r="2525" spans="1:38" x14ac:dyDescent="0.3">
      <c r="A2525">
        <v>2523</v>
      </c>
      <c r="B2525">
        <v>692</v>
      </c>
      <c r="C2525">
        <v>692</v>
      </c>
      <c r="D2525">
        <v>131287</v>
      </c>
      <c r="E2525" t="s">
        <v>18094</v>
      </c>
      <c r="F2525" t="s">
        <v>17057</v>
      </c>
      <c r="G2525">
        <v>1601.91592726</v>
      </c>
      <c r="H2525">
        <v>60246.994663899997</v>
      </c>
      <c r="I2525">
        <v>625735</v>
      </c>
      <c r="J2525">
        <v>311606</v>
      </c>
      <c r="K2525" t="s">
        <v>18094</v>
      </c>
      <c r="L2525" t="s">
        <v>15542</v>
      </c>
      <c r="M2525" t="s">
        <v>15543</v>
      </c>
      <c r="N2525" t="s">
        <v>15544</v>
      </c>
      <c r="O2525" t="s">
        <v>15545</v>
      </c>
      <c r="P2525" t="s">
        <v>15545</v>
      </c>
      <c r="Q2525">
        <v>293</v>
      </c>
      <c r="R2525">
        <v>1246</v>
      </c>
      <c r="S2525" t="s">
        <v>217</v>
      </c>
      <c r="T2525">
        <v>625438.17250300001</v>
      </c>
      <c r="U2525">
        <v>311718.624129</v>
      </c>
      <c r="V2525">
        <v>1</v>
      </c>
      <c r="W2525">
        <v>0.69113621013000004</v>
      </c>
      <c r="X2525">
        <v>1</v>
      </c>
      <c r="Y2525">
        <v>2</v>
      </c>
      <c r="Z2525">
        <v>0</v>
      </c>
      <c r="AA2525">
        <v>0</v>
      </c>
      <c r="AB2525" t="s">
        <v>217</v>
      </c>
      <c r="AC2525" t="s">
        <v>218</v>
      </c>
      <c r="AD2525" t="s">
        <v>217</v>
      </c>
      <c r="AE2525">
        <v>518</v>
      </c>
      <c r="AF2525" t="s">
        <v>298</v>
      </c>
      <c r="AG2525" t="s">
        <v>242</v>
      </c>
      <c r="AH2525" t="s">
        <v>221</v>
      </c>
      <c r="AI2525" t="s">
        <v>242</v>
      </c>
      <c r="AJ2525">
        <v>0</v>
      </c>
      <c r="AK2525">
        <v>0</v>
      </c>
      <c r="AL2525">
        <v>14</v>
      </c>
    </row>
    <row r="2526" spans="1:38" x14ac:dyDescent="0.3">
      <c r="A2526">
        <v>2524</v>
      </c>
      <c r="B2526">
        <v>694</v>
      </c>
      <c r="C2526">
        <v>694</v>
      </c>
      <c r="D2526">
        <v>131289</v>
      </c>
      <c r="E2526" t="s">
        <v>18095</v>
      </c>
      <c r="F2526" t="s">
        <v>17057</v>
      </c>
      <c r="G2526">
        <v>1178.3140506</v>
      </c>
      <c r="H2526">
        <v>65187.941758200002</v>
      </c>
      <c r="I2526">
        <v>625243</v>
      </c>
      <c r="J2526">
        <v>311639</v>
      </c>
      <c r="K2526" t="s">
        <v>18095</v>
      </c>
      <c r="L2526" t="s">
        <v>15542</v>
      </c>
      <c r="M2526" t="s">
        <v>15543</v>
      </c>
      <c r="N2526" t="s">
        <v>15544</v>
      </c>
      <c r="O2526" t="s">
        <v>15545</v>
      </c>
      <c r="P2526" t="s">
        <v>15545</v>
      </c>
      <c r="Q2526">
        <v>293</v>
      </c>
      <c r="R2526">
        <v>1246</v>
      </c>
      <c r="S2526" t="s">
        <v>217</v>
      </c>
      <c r="T2526">
        <v>625438.17250300001</v>
      </c>
      <c r="U2526">
        <v>311718.624129</v>
      </c>
      <c r="V2526">
        <v>1</v>
      </c>
      <c r="W2526">
        <v>0.69113621013000004</v>
      </c>
      <c r="X2526">
        <v>1</v>
      </c>
      <c r="Y2526">
        <v>2</v>
      </c>
      <c r="Z2526">
        <v>0</v>
      </c>
      <c r="AA2526">
        <v>0</v>
      </c>
      <c r="AB2526" t="s">
        <v>217</v>
      </c>
      <c r="AC2526" t="s">
        <v>218</v>
      </c>
      <c r="AD2526" t="s">
        <v>217</v>
      </c>
      <c r="AE2526">
        <v>518</v>
      </c>
      <c r="AF2526" t="s">
        <v>298</v>
      </c>
      <c r="AG2526" t="s">
        <v>242</v>
      </c>
      <c r="AH2526" t="s">
        <v>221</v>
      </c>
      <c r="AI2526" t="s">
        <v>242</v>
      </c>
      <c r="AJ2526">
        <v>0</v>
      </c>
      <c r="AK2526">
        <v>0</v>
      </c>
      <c r="AL2526">
        <v>14</v>
      </c>
    </row>
    <row r="2527" spans="1:38" x14ac:dyDescent="0.3">
      <c r="A2527">
        <v>2525</v>
      </c>
      <c r="B2527">
        <v>695</v>
      </c>
      <c r="C2527">
        <v>695</v>
      </c>
      <c r="D2527">
        <v>131290</v>
      </c>
      <c r="E2527" t="s">
        <v>18096</v>
      </c>
      <c r="F2527" t="s">
        <v>17057</v>
      </c>
      <c r="G2527">
        <v>1333.84528875</v>
      </c>
      <c r="H2527">
        <v>51035.059854899999</v>
      </c>
      <c r="I2527">
        <v>625086</v>
      </c>
      <c r="J2527">
        <v>311754</v>
      </c>
      <c r="K2527" t="s">
        <v>18096</v>
      </c>
      <c r="L2527" t="s">
        <v>15542</v>
      </c>
      <c r="M2527" t="s">
        <v>15543</v>
      </c>
      <c r="N2527" t="s">
        <v>15544</v>
      </c>
      <c r="O2527" t="s">
        <v>15545</v>
      </c>
      <c r="P2527" t="s">
        <v>15545</v>
      </c>
      <c r="Q2527">
        <v>293</v>
      </c>
      <c r="R2527">
        <v>1246</v>
      </c>
      <c r="S2527" t="s">
        <v>217</v>
      </c>
      <c r="T2527">
        <v>625438.17250300001</v>
      </c>
      <c r="U2527">
        <v>311718.624129</v>
      </c>
      <c r="V2527">
        <v>1</v>
      </c>
      <c r="W2527">
        <v>0.69113621013000004</v>
      </c>
      <c r="X2527">
        <v>1</v>
      </c>
      <c r="Y2527">
        <v>2</v>
      </c>
      <c r="Z2527">
        <v>0</v>
      </c>
      <c r="AA2527">
        <v>0</v>
      </c>
      <c r="AB2527" t="s">
        <v>217</v>
      </c>
      <c r="AC2527" t="s">
        <v>218</v>
      </c>
      <c r="AD2527" t="s">
        <v>217</v>
      </c>
      <c r="AE2527">
        <v>518</v>
      </c>
      <c r="AF2527" t="s">
        <v>298</v>
      </c>
      <c r="AG2527" t="s">
        <v>242</v>
      </c>
      <c r="AH2527" t="s">
        <v>221</v>
      </c>
      <c r="AI2527" t="s">
        <v>242</v>
      </c>
      <c r="AJ2527">
        <v>0</v>
      </c>
      <c r="AK2527">
        <v>0</v>
      </c>
      <c r="AL2527">
        <v>14</v>
      </c>
    </row>
    <row r="2528" spans="1:38" x14ac:dyDescent="0.3">
      <c r="A2528">
        <v>2526</v>
      </c>
      <c r="B2528">
        <v>696</v>
      </c>
      <c r="C2528">
        <v>696</v>
      </c>
      <c r="D2528">
        <v>131291</v>
      </c>
      <c r="E2528" t="s">
        <v>18097</v>
      </c>
      <c r="F2528" t="s">
        <v>17057</v>
      </c>
      <c r="G2528">
        <v>1478.44969556</v>
      </c>
      <c r="H2528">
        <v>49933.107765599998</v>
      </c>
      <c r="I2528">
        <v>625472</v>
      </c>
      <c r="J2528">
        <v>311646</v>
      </c>
      <c r="K2528" t="s">
        <v>18097</v>
      </c>
      <c r="L2528" t="s">
        <v>15542</v>
      </c>
      <c r="M2528" t="s">
        <v>15543</v>
      </c>
      <c r="N2528" t="s">
        <v>15544</v>
      </c>
      <c r="O2528" t="s">
        <v>15545</v>
      </c>
      <c r="P2528" t="s">
        <v>15545</v>
      </c>
      <c r="Q2528">
        <v>293</v>
      </c>
      <c r="R2528">
        <v>1246</v>
      </c>
      <c r="S2528" t="s">
        <v>217</v>
      </c>
      <c r="T2528">
        <v>625438.17250300001</v>
      </c>
      <c r="U2528">
        <v>311718.624129</v>
      </c>
      <c r="V2528">
        <v>1</v>
      </c>
      <c r="W2528">
        <v>0.69113621013000004</v>
      </c>
      <c r="X2528">
        <v>1</v>
      </c>
      <c r="Y2528">
        <v>2</v>
      </c>
      <c r="Z2528">
        <v>0</v>
      </c>
      <c r="AA2528">
        <v>0</v>
      </c>
      <c r="AB2528" t="s">
        <v>217</v>
      </c>
      <c r="AC2528" t="s">
        <v>218</v>
      </c>
      <c r="AD2528" t="s">
        <v>217</v>
      </c>
      <c r="AE2528">
        <v>518</v>
      </c>
      <c r="AF2528" t="s">
        <v>298</v>
      </c>
      <c r="AG2528" t="s">
        <v>242</v>
      </c>
      <c r="AH2528" t="s">
        <v>221</v>
      </c>
      <c r="AI2528" t="s">
        <v>242</v>
      </c>
      <c r="AJ2528">
        <v>0</v>
      </c>
      <c r="AK2528">
        <v>0</v>
      </c>
      <c r="AL2528">
        <v>14</v>
      </c>
    </row>
    <row r="2529" spans="1:38" x14ac:dyDescent="0.3">
      <c r="A2529">
        <v>2527</v>
      </c>
      <c r="B2529">
        <v>700</v>
      </c>
      <c r="C2529">
        <v>700</v>
      </c>
      <c r="D2529">
        <v>131295</v>
      </c>
      <c r="E2529" t="s">
        <v>18098</v>
      </c>
      <c r="F2529" t="s">
        <v>17057</v>
      </c>
      <c r="G2529">
        <v>1215.6982923</v>
      </c>
      <c r="H2529">
        <v>53699.256124</v>
      </c>
      <c r="I2529">
        <v>625390</v>
      </c>
      <c r="J2529">
        <v>311437</v>
      </c>
      <c r="K2529" t="s">
        <v>18098</v>
      </c>
      <c r="L2529" t="s">
        <v>15542</v>
      </c>
      <c r="M2529" t="s">
        <v>15543</v>
      </c>
      <c r="N2529" t="s">
        <v>15544</v>
      </c>
      <c r="O2529" t="s">
        <v>15545</v>
      </c>
      <c r="P2529" t="s">
        <v>15545</v>
      </c>
      <c r="Q2529">
        <v>293</v>
      </c>
      <c r="R2529">
        <v>1246</v>
      </c>
      <c r="S2529" t="s">
        <v>217</v>
      </c>
      <c r="T2529">
        <v>625438.17250300001</v>
      </c>
      <c r="U2529">
        <v>311718.624129</v>
      </c>
      <c r="V2529">
        <v>1</v>
      </c>
      <c r="W2529">
        <v>0.69113621013000004</v>
      </c>
      <c r="X2529">
        <v>1</v>
      </c>
      <c r="Y2529">
        <v>2</v>
      </c>
      <c r="Z2529">
        <v>0</v>
      </c>
      <c r="AA2529">
        <v>0</v>
      </c>
      <c r="AB2529" t="s">
        <v>217</v>
      </c>
      <c r="AC2529" t="s">
        <v>218</v>
      </c>
      <c r="AD2529" t="s">
        <v>217</v>
      </c>
      <c r="AE2529">
        <v>518</v>
      </c>
      <c r="AF2529" t="s">
        <v>298</v>
      </c>
      <c r="AG2529" t="s">
        <v>242</v>
      </c>
      <c r="AH2529" t="s">
        <v>221</v>
      </c>
      <c r="AI2529" t="s">
        <v>242</v>
      </c>
      <c r="AJ2529">
        <v>0</v>
      </c>
      <c r="AK2529">
        <v>0</v>
      </c>
      <c r="AL2529">
        <v>14</v>
      </c>
    </row>
    <row r="2530" spans="1:38" x14ac:dyDescent="0.3">
      <c r="A2530">
        <v>2528</v>
      </c>
      <c r="B2530">
        <v>703</v>
      </c>
      <c r="C2530">
        <v>703</v>
      </c>
      <c r="D2530">
        <v>131298</v>
      </c>
      <c r="E2530" t="s">
        <v>18099</v>
      </c>
      <c r="F2530" t="s">
        <v>17057</v>
      </c>
      <c r="G2530">
        <v>1256.8947854</v>
      </c>
      <c r="H2530">
        <v>54914.789928999999</v>
      </c>
      <c r="I2530">
        <v>625658</v>
      </c>
      <c r="J2530">
        <v>311400</v>
      </c>
      <c r="K2530" t="s">
        <v>18099</v>
      </c>
      <c r="L2530" t="s">
        <v>15542</v>
      </c>
      <c r="M2530" t="s">
        <v>15543</v>
      </c>
      <c r="N2530" t="s">
        <v>15544</v>
      </c>
      <c r="O2530" t="s">
        <v>15545</v>
      </c>
      <c r="P2530" t="s">
        <v>15545</v>
      </c>
      <c r="Q2530">
        <v>293</v>
      </c>
      <c r="R2530">
        <v>1246</v>
      </c>
      <c r="S2530" t="s">
        <v>217</v>
      </c>
      <c r="T2530">
        <v>625438.17250300001</v>
      </c>
      <c r="U2530">
        <v>311718.624129</v>
      </c>
      <c r="V2530">
        <v>1</v>
      </c>
      <c r="W2530">
        <v>0.69113621013000004</v>
      </c>
      <c r="X2530">
        <v>1</v>
      </c>
      <c r="Y2530">
        <v>2</v>
      </c>
      <c r="Z2530">
        <v>0</v>
      </c>
      <c r="AA2530">
        <v>0</v>
      </c>
      <c r="AB2530" t="s">
        <v>217</v>
      </c>
      <c r="AC2530" t="s">
        <v>218</v>
      </c>
      <c r="AD2530" t="s">
        <v>217</v>
      </c>
      <c r="AE2530">
        <v>518</v>
      </c>
      <c r="AF2530" t="s">
        <v>298</v>
      </c>
      <c r="AG2530" t="s">
        <v>242</v>
      </c>
      <c r="AH2530" t="s">
        <v>221</v>
      </c>
      <c r="AI2530" t="s">
        <v>242</v>
      </c>
      <c r="AJ2530">
        <v>0</v>
      </c>
      <c r="AK2530">
        <v>0</v>
      </c>
      <c r="AL2530">
        <v>14</v>
      </c>
    </row>
    <row r="2531" spans="1:38" x14ac:dyDescent="0.3">
      <c r="A2531">
        <v>2529</v>
      </c>
      <c r="B2531">
        <v>713</v>
      </c>
      <c r="C2531">
        <v>713</v>
      </c>
      <c r="D2531">
        <v>131308</v>
      </c>
      <c r="E2531" t="s">
        <v>18100</v>
      </c>
      <c r="F2531" t="s">
        <v>17057</v>
      </c>
      <c r="G2531">
        <v>1472.7175126300001</v>
      </c>
      <c r="H2531">
        <v>48345.9317811</v>
      </c>
      <c r="I2531">
        <v>625738</v>
      </c>
      <c r="J2531">
        <v>311783</v>
      </c>
      <c r="K2531" t="s">
        <v>18100</v>
      </c>
      <c r="L2531" t="s">
        <v>15542</v>
      </c>
      <c r="M2531" t="s">
        <v>15543</v>
      </c>
      <c r="N2531" t="s">
        <v>15544</v>
      </c>
      <c r="O2531" t="s">
        <v>15545</v>
      </c>
      <c r="P2531" t="s">
        <v>15545</v>
      </c>
      <c r="Q2531">
        <v>293</v>
      </c>
      <c r="R2531">
        <v>1246</v>
      </c>
      <c r="S2531" t="s">
        <v>217</v>
      </c>
      <c r="T2531">
        <v>625438.17250300001</v>
      </c>
      <c r="U2531">
        <v>311718.624129</v>
      </c>
      <c r="V2531">
        <v>1</v>
      </c>
      <c r="W2531">
        <v>0.69113621013000004</v>
      </c>
      <c r="X2531">
        <v>1</v>
      </c>
      <c r="Y2531">
        <v>2</v>
      </c>
      <c r="Z2531">
        <v>0</v>
      </c>
      <c r="AA2531">
        <v>0</v>
      </c>
      <c r="AB2531" t="s">
        <v>217</v>
      </c>
      <c r="AC2531" t="s">
        <v>218</v>
      </c>
      <c r="AD2531" t="s">
        <v>217</v>
      </c>
      <c r="AE2531">
        <v>518</v>
      </c>
      <c r="AF2531" t="s">
        <v>298</v>
      </c>
      <c r="AG2531" t="s">
        <v>242</v>
      </c>
      <c r="AH2531" t="s">
        <v>221</v>
      </c>
      <c r="AI2531" t="s">
        <v>242</v>
      </c>
      <c r="AJ2531">
        <v>0</v>
      </c>
      <c r="AK2531">
        <v>0</v>
      </c>
      <c r="AL2531">
        <v>14</v>
      </c>
    </row>
    <row r="2532" spans="1:38" x14ac:dyDescent="0.3">
      <c r="A2532">
        <v>2530</v>
      </c>
      <c r="B2532">
        <v>714</v>
      </c>
      <c r="C2532">
        <v>714</v>
      </c>
      <c r="D2532">
        <v>131309</v>
      </c>
      <c r="E2532" t="s">
        <v>18101</v>
      </c>
      <c r="F2532" t="s">
        <v>17057</v>
      </c>
      <c r="G2532">
        <v>1053.94447844</v>
      </c>
      <c r="H2532">
        <v>40929.9512368</v>
      </c>
      <c r="I2532">
        <v>625525</v>
      </c>
      <c r="J2532">
        <v>311832</v>
      </c>
      <c r="K2532" t="s">
        <v>18101</v>
      </c>
      <c r="L2532" t="s">
        <v>15542</v>
      </c>
      <c r="M2532" t="s">
        <v>15543</v>
      </c>
      <c r="N2532" t="s">
        <v>15544</v>
      </c>
      <c r="O2532" t="s">
        <v>15545</v>
      </c>
      <c r="P2532" t="s">
        <v>15545</v>
      </c>
      <c r="Q2532">
        <v>293</v>
      </c>
      <c r="R2532">
        <v>1246</v>
      </c>
      <c r="S2532" t="s">
        <v>217</v>
      </c>
      <c r="T2532">
        <v>625438.17250300001</v>
      </c>
      <c r="U2532">
        <v>311718.624129</v>
      </c>
      <c r="V2532">
        <v>1</v>
      </c>
      <c r="W2532">
        <v>0.69113621013000004</v>
      </c>
      <c r="X2532">
        <v>1</v>
      </c>
      <c r="Y2532">
        <v>2</v>
      </c>
      <c r="Z2532">
        <v>0</v>
      </c>
      <c r="AA2532">
        <v>0</v>
      </c>
      <c r="AB2532" t="s">
        <v>217</v>
      </c>
      <c r="AC2532" t="s">
        <v>218</v>
      </c>
      <c r="AD2532" t="s">
        <v>217</v>
      </c>
      <c r="AE2532">
        <v>518</v>
      </c>
      <c r="AF2532" t="s">
        <v>298</v>
      </c>
      <c r="AG2532" t="s">
        <v>242</v>
      </c>
      <c r="AH2532" t="s">
        <v>221</v>
      </c>
      <c r="AI2532" t="s">
        <v>242</v>
      </c>
      <c r="AJ2532">
        <v>0</v>
      </c>
      <c r="AK2532">
        <v>0</v>
      </c>
      <c r="AL2532">
        <v>14</v>
      </c>
    </row>
    <row r="2533" spans="1:38" x14ac:dyDescent="0.3">
      <c r="A2533">
        <v>2531</v>
      </c>
      <c r="B2533">
        <v>715</v>
      </c>
      <c r="C2533">
        <v>715</v>
      </c>
      <c r="D2533">
        <v>131310</v>
      </c>
      <c r="E2533" t="s">
        <v>18102</v>
      </c>
      <c r="F2533" t="s">
        <v>17057</v>
      </c>
      <c r="G2533">
        <v>1460.7450053699999</v>
      </c>
      <c r="H2533">
        <v>59537.986255999997</v>
      </c>
      <c r="I2533">
        <v>625088</v>
      </c>
      <c r="J2533">
        <v>311942</v>
      </c>
      <c r="K2533" t="s">
        <v>18102</v>
      </c>
      <c r="L2533" t="s">
        <v>15542</v>
      </c>
      <c r="M2533" t="s">
        <v>15543</v>
      </c>
      <c r="N2533" t="s">
        <v>15544</v>
      </c>
      <c r="O2533" t="s">
        <v>15545</v>
      </c>
      <c r="P2533" t="s">
        <v>15545</v>
      </c>
      <c r="Q2533">
        <v>293</v>
      </c>
      <c r="R2533">
        <v>1246</v>
      </c>
      <c r="S2533" t="s">
        <v>217</v>
      </c>
      <c r="T2533">
        <v>625438.17250300001</v>
      </c>
      <c r="U2533">
        <v>311718.624129</v>
      </c>
      <c r="V2533">
        <v>1</v>
      </c>
      <c r="W2533">
        <v>0.69113621013000004</v>
      </c>
      <c r="X2533">
        <v>1</v>
      </c>
      <c r="Y2533">
        <v>2</v>
      </c>
      <c r="Z2533">
        <v>0</v>
      </c>
      <c r="AA2533">
        <v>0</v>
      </c>
      <c r="AB2533" t="s">
        <v>217</v>
      </c>
      <c r="AC2533" t="s">
        <v>218</v>
      </c>
      <c r="AD2533" t="s">
        <v>217</v>
      </c>
      <c r="AE2533">
        <v>518</v>
      </c>
      <c r="AF2533" t="s">
        <v>298</v>
      </c>
      <c r="AG2533" t="s">
        <v>242</v>
      </c>
      <c r="AH2533" t="s">
        <v>221</v>
      </c>
      <c r="AI2533" t="s">
        <v>242</v>
      </c>
      <c r="AJ2533">
        <v>0</v>
      </c>
      <c r="AK2533">
        <v>0</v>
      </c>
      <c r="AL2533">
        <v>14</v>
      </c>
    </row>
    <row r="2534" spans="1:38" x14ac:dyDescent="0.3">
      <c r="A2534">
        <v>2532</v>
      </c>
      <c r="B2534">
        <v>716</v>
      </c>
      <c r="C2534">
        <v>716</v>
      </c>
      <c r="D2534">
        <v>131311</v>
      </c>
      <c r="E2534" t="s">
        <v>18103</v>
      </c>
      <c r="F2534" t="s">
        <v>17057</v>
      </c>
      <c r="G2534">
        <v>1182.8059268500001</v>
      </c>
      <c r="H2534">
        <v>51189.300086499999</v>
      </c>
      <c r="I2534">
        <v>625342</v>
      </c>
      <c r="J2534">
        <v>311884</v>
      </c>
      <c r="K2534" t="s">
        <v>18103</v>
      </c>
      <c r="L2534" t="s">
        <v>15542</v>
      </c>
      <c r="M2534" t="s">
        <v>15543</v>
      </c>
      <c r="N2534" t="s">
        <v>15544</v>
      </c>
      <c r="O2534" t="s">
        <v>15545</v>
      </c>
      <c r="P2534" t="s">
        <v>15545</v>
      </c>
      <c r="Q2534">
        <v>293</v>
      </c>
      <c r="R2534">
        <v>1246</v>
      </c>
      <c r="S2534" t="s">
        <v>217</v>
      </c>
      <c r="T2534">
        <v>625438.17250300001</v>
      </c>
      <c r="U2534">
        <v>311718.624129</v>
      </c>
      <c r="V2534">
        <v>1</v>
      </c>
      <c r="W2534">
        <v>0.69113621013000004</v>
      </c>
      <c r="X2534">
        <v>1</v>
      </c>
      <c r="Y2534">
        <v>2</v>
      </c>
      <c r="Z2534">
        <v>0</v>
      </c>
      <c r="AA2534">
        <v>0</v>
      </c>
      <c r="AB2534" t="s">
        <v>217</v>
      </c>
      <c r="AC2534" t="s">
        <v>218</v>
      </c>
      <c r="AD2534" t="s">
        <v>217</v>
      </c>
      <c r="AE2534">
        <v>518</v>
      </c>
      <c r="AF2534" t="s">
        <v>298</v>
      </c>
      <c r="AG2534" t="s">
        <v>242</v>
      </c>
      <c r="AH2534" t="s">
        <v>221</v>
      </c>
      <c r="AI2534" t="s">
        <v>242</v>
      </c>
      <c r="AJ2534">
        <v>0</v>
      </c>
      <c r="AK2534">
        <v>0</v>
      </c>
      <c r="AL2534">
        <v>14</v>
      </c>
    </row>
    <row r="2535" spans="1:38" x14ac:dyDescent="0.3">
      <c r="A2535">
        <v>2533</v>
      </c>
      <c r="B2535">
        <v>704</v>
      </c>
      <c r="C2535">
        <v>704</v>
      </c>
      <c r="D2535">
        <v>131299</v>
      </c>
      <c r="E2535" t="s">
        <v>18104</v>
      </c>
      <c r="F2535" t="s">
        <v>17057</v>
      </c>
      <c r="G2535">
        <v>3047.70754231</v>
      </c>
      <c r="H2535">
        <v>178897.547769</v>
      </c>
      <c r="I2535">
        <v>625220</v>
      </c>
      <c r="J2535">
        <v>311111</v>
      </c>
      <c r="K2535" t="s">
        <v>18104</v>
      </c>
      <c r="L2535" t="s">
        <v>15542</v>
      </c>
      <c r="M2535" t="s">
        <v>15543</v>
      </c>
      <c r="N2535" t="s">
        <v>15544</v>
      </c>
      <c r="O2535" t="s">
        <v>15545</v>
      </c>
      <c r="P2535" t="s">
        <v>15545</v>
      </c>
      <c r="Q2535">
        <v>294</v>
      </c>
      <c r="R2535">
        <v>1245</v>
      </c>
      <c r="S2535" t="s">
        <v>217</v>
      </c>
      <c r="T2535">
        <v>625149.67661099997</v>
      </c>
      <c r="U2535">
        <v>310783.07961000002</v>
      </c>
      <c r="V2535">
        <v>1</v>
      </c>
      <c r="W2535">
        <v>0.28983168431</v>
      </c>
      <c r="X2535">
        <v>1</v>
      </c>
      <c r="Y2535">
        <v>2</v>
      </c>
      <c r="Z2535">
        <v>0</v>
      </c>
      <c r="AA2535">
        <v>0</v>
      </c>
      <c r="AB2535" t="s">
        <v>217</v>
      </c>
      <c r="AC2535" t="s">
        <v>218</v>
      </c>
      <c r="AD2535" t="s">
        <v>217</v>
      </c>
      <c r="AE2535">
        <v>517</v>
      </c>
      <c r="AF2535" t="s">
        <v>298</v>
      </c>
      <c r="AG2535" t="s">
        <v>242</v>
      </c>
      <c r="AH2535" t="s">
        <v>221</v>
      </c>
      <c r="AI2535" t="s">
        <v>242</v>
      </c>
      <c r="AJ2535">
        <v>0</v>
      </c>
      <c r="AK2535">
        <v>0</v>
      </c>
      <c r="AL2535">
        <v>14</v>
      </c>
    </row>
    <row r="2536" spans="1:38" x14ac:dyDescent="0.3">
      <c r="A2536">
        <v>2534</v>
      </c>
      <c r="B2536">
        <v>710</v>
      </c>
      <c r="C2536">
        <v>710</v>
      </c>
      <c r="D2536">
        <v>131305</v>
      </c>
      <c r="E2536" t="s">
        <v>18105</v>
      </c>
      <c r="F2536" t="s">
        <v>17057</v>
      </c>
      <c r="G2536">
        <v>3927.94480135</v>
      </c>
      <c r="H2536">
        <v>262697.99004499998</v>
      </c>
      <c r="I2536">
        <v>624887</v>
      </c>
      <c r="J2536">
        <v>310725</v>
      </c>
      <c r="K2536" t="s">
        <v>18105</v>
      </c>
      <c r="L2536" t="s">
        <v>15542</v>
      </c>
      <c r="M2536" t="s">
        <v>15543</v>
      </c>
      <c r="N2536" t="s">
        <v>15544</v>
      </c>
      <c r="O2536" t="s">
        <v>15545</v>
      </c>
      <c r="P2536" t="s">
        <v>15545</v>
      </c>
      <c r="Q2536">
        <v>294</v>
      </c>
      <c r="R2536">
        <v>1245</v>
      </c>
      <c r="S2536" t="s">
        <v>217</v>
      </c>
      <c r="T2536">
        <v>625149.67661099997</v>
      </c>
      <c r="U2536">
        <v>310783.07961000002</v>
      </c>
      <c r="V2536">
        <v>1</v>
      </c>
      <c r="W2536">
        <v>0.28983168431</v>
      </c>
      <c r="X2536">
        <v>1</v>
      </c>
      <c r="Y2536">
        <v>2</v>
      </c>
      <c r="Z2536">
        <v>0</v>
      </c>
      <c r="AA2536">
        <v>0</v>
      </c>
      <c r="AB2536" t="s">
        <v>217</v>
      </c>
      <c r="AC2536" t="s">
        <v>218</v>
      </c>
      <c r="AD2536" t="s">
        <v>217</v>
      </c>
      <c r="AE2536">
        <v>517</v>
      </c>
      <c r="AF2536" t="s">
        <v>298</v>
      </c>
      <c r="AG2536" t="s">
        <v>242</v>
      </c>
      <c r="AH2536" t="s">
        <v>221</v>
      </c>
      <c r="AI2536" t="s">
        <v>242</v>
      </c>
      <c r="AJ2536">
        <v>0</v>
      </c>
      <c r="AK2536">
        <v>0</v>
      </c>
      <c r="AL2536">
        <v>14</v>
      </c>
    </row>
    <row r="2537" spans="1:38" x14ac:dyDescent="0.3">
      <c r="A2537">
        <v>2535</v>
      </c>
      <c r="B2537">
        <v>678</v>
      </c>
      <c r="C2537">
        <v>678</v>
      </c>
      <c r="D2537">
        <v>131273</v>
      </c>
      <c r="E2537" t="s">
        <v>18106</v>
      </c>
      <c r="F2537" t="s">
        <v>17057</v>
      </c>
      <c r="G2537">
        <v>1591.54358009</v>
      </c>
      <c r="H2537">
        <v>52880.636379399999</v>
      </c>
      <c r="I2537">
        <v>623760</v>
      </c>
      <c r="J2537">
        <v>311473</v>
      </c>
      <c r="K2537" t="s">
        <v>18106</v>
      </c>
      <c r="L2537" t="s">
        <v>15542</v>
      </c>
      <c r="M2537" t="s">
        <v>15543</v>
      </c>
      <c r="N2537" t="s">
        <v>15544</v>
      </c>
      <c r="O2537" t="s">
        <v>15545</v>
      </c>
      <c r="P2537" t="s">
        <v>15545</v>
      </c>
      <c r="Q2537">
        <v>295</v>
      </c>
      <c r="R2537">
        <v>1244</v>
      </c>
      <c r="S2537" t="s">
        <v>217</v>
      </c>
      <c r="T2537">
        <v>623857.92389700003</v>
      </c>
      <c r="U2537">
        <v>311416.21432199999</v>
      </c>
      <c r="V2537">
        <v>1</v>
      </c>
      <c r="W2537">
        <v>0.28937222617000002</v>
      </c>
      <c r="X2537">
        <v>1</v>
      </c>
      <c r="Y2537">
        <v>2</v>
      </c>
      <c r="Z2537">
        <v>0</v>
      </c>
      <c r="AA2537">
        <v>0</v>
      </c>
      <c r="AB2537" t="s">
        <v>217</v>
      </c>
      <c r="AC2537" t="s">
        <v>218</v>
      </c>
      <c r="AD2537" t="s">
        <v>217</v>
      </c>
      <c r="AE2537">
        <v>515</v>
      </c>
      <c r="AF2537" t="s">
        <v>298</v>
      </c>
      <c r="AG2537" t="s">
        <v>242</v>
      </c>
      <c r="AH2537" t="s">
        <v>221</v>
      </c>
      <c r="AI2537" t="s">
        <v>242</v>
      </c>
      <c r="AJ2537">
        <v>0</v>
      </c>
      <c r="AK2537">
        <v>0</v>
      </c>
      <c r="AL2537">
        <v>14</v>
      </c>
    </row>
    <row r="2538" spans="1:38" x14ac:dyDescent="0.3">
      <c r="A2538">
        <v>2536</v>
      </c>
      <c r="B2538">
        <v>679</v>
      </c>
      <c r="C2538">
        <v>679</v>
      </c>
      <c r="D2538">
        <v>131274</v>
      </c>
      <c r="E2538" t="s">
        <v>18107</v>
      </c>
      <c r="F2538" t="s">
        <v>17057</v>
      </c>
      <c r="G2538">
        <v>1345.4800376400001</v>
      </c>
      <c r="H2538">
        <v>85041.556972999999</v>
      </c>
      <c r="I2538">
        <v>623985</v>
      </c>
      <c r="J2538">
        <v>311439</v>
      </c>
      <c r="K2538" t="s">
        <v>18107</v>
      </c>
      <c r="L2538" t="s">
        <v>15542</v>
      </c>
      <c r="M2538" t="s">
        <v>15543</v>
      </c>
      <c r="N2538" t="s">
        <v>15544</v>
      </c>
      <c r="O2538" t="s">
        <v>15545</v>
      </c>
      <c r="P2538" t="s">
        <v>15545</v>
      </c>
      <c r="Q2538">
        <v>295</v>
      </c>
      <c r="R2538">
        <v>1244</v>
      </c>
      <c r="S2538" t="s">
        <v>217</v>
      </c>
      <c r="T2538">
        <v>623857.92389700003</v>
      </c>
      <c r="U2538">
        <v>311416.21432199999</v>
      </c>
      <c r="V2538">
        <v>1</v>
      </c>
      <c r="W2538">
        <v>0.28937222617000002</v>
      </c>
      <c r="X2538">
        <v>1</v>
      </c>
      <c r="Y2538">
        <v>2</v>
      </c>
      <c r="Z2538">
        <v>0</v>
      </c>
      <c r="AA2538">
        <v>0</v>
      </c>
      <c r="AB2538" t="s">
        <v>217</v>
      </c>
      <c r="AC2538" t="s">
        <v>218</v>
      </c>
      <c r="AD2538" t="s">
        <v>217</v>
      </c>
      <c r="AE2538">
        <v>515</v>
      </c>
      <c r="AF2538" t="s">
        <v>298</v>
      </c>
      <c r="AG2538" t="s">
        <v>242</v>
      </c>
      <c r="AH2538" t="s">
        <v>221</v>
      </c>
      <c r="AI2538" t="s">
        <v>242</v>
      </c>
      <c r="AJ2538">
        <v>0</v>
      </c>
      <c r="AK2538">
        <v>0</v>
      </c>
      <c r="AL2538">
        <v>14</v>
      </c>
    </row>
    <row r="2539" spans="1:38" x14ac:dyDescent="0.3">
      <c r="A2539">
        <v>2537</v>
      </c>
      <c r="B2539">
        <v>681</v>
      </c>
      <c r="C2539">
        <v>681</v>
      </c>
      <c r="D2539">
        <v>131276</v>
      </c>
      <c r="E2539" t="s">
        <v>18108</v>
      </c>
      <c r="F2539" t="s">
        <v>17057</v>
      </c>
      <c r="G2539">
        <v>1784.27259822</v>
      </c>
      <c r="H2539">
        <v>59118.369454500003</v>
      </c>
      <c r="I2539">
        <v>624138</v>
      </c>
      <c r="J2539">
        <v>311406</v>
      </c>
      <c r="K2539" t="s">
        <v>18108</v>
      </c>
      <c r="L2539" t="s">
        <v>15542</v>
      </c>
      <c r="M2539" t="s">
        <v>15543</v>
      </c>
      <c r="N2539" t="s">
        <v>15544</v>
      </c>
      <c r="O2539" t="s">
        <v>15545</v>
      </c>
      <c r="P2539" t="s">
        <v>15545</v>
      </c>
      <c r="Q2539">
        <v>295</v>
      </c>
      <c r="R2539">
        <v>1244</v>
      </c>
      <c r="S2539" t="s">
        <v>217</v>
      </c>
      <c r="T2539">
        <v>623857.92389700003</v>
      </c>
      <c r="U2539">
        <v>311416.21432199999</v>
      </c>
      <c r="V2539">
        <v>1</v>
      </c>
      <c r="W2539">
        <v>0.28937222617000002</v>
      </c>
      <c r="X2539">
        <v>1</v>
      </c>
      <c r="Y2539">
        <v>2</v>
      </c>
      <c r="Z2539">
        <v>0</v>
      </c>
      <c r="AA2539">
        <v>0</v>
      </c>
      <c r="AB2539" t="s">
        <v>217</v>
      </c>
      <c r="AC2539" t="s">
        <v>218</v>
      </c>
      <c r="AD2539" t="s">
        <v>217</v>
      </c>
      <c r="AE2539">
        <v>515</v>
      </c>
      <c r="AF2539" t="s">
        <v>298</v>
      </c>
      <c r="AG2539" t="s">
        <v>242</v>
      </c>
      <c r="AH2539" t="s">
        <v>221</v>
      </c>
      <c r="AI2539" t="s">
        <v>242</v>
      </c>
      <c r="AJ2539">
        <v>0</v>
      </c>
      <c r="AK2539">
        <v>0</v>
      </c>
      <c r="AL2539">
        <v>14</v>
      </c>
    </row>
    <row r="2540" spans="1:38" x14ac:dyDescent="0.3">
      <c r="A2540">
        <v>2538</v>
      </c>
      <c r="B2540">
        <v>682</v>
      </c>
      <c r="C2540">
        <v>682</v>
      </c>
      <c r="D2540">
        <v>131277</v>
      </c>
      <c r="E2540" t="s">
        <v>18109</v>
      </c>
      <c r="F2540" t="s">
        <v>17057</v>
      </c>
      <c r="G2540">
        <v>1534.4227320800001</v>
      </c>
      <c r="H2540">
        <v>89677.628665199998</v>
      </c>
      <c r="I2540">
        <v>623634</v>
      </c>
      <c r="J2540">
        <v>311359</v>
      </c>
      <c r="K2540" t="s">
        <v>18109</v>
      </c>
      <c r="L2540" t="s">
        <v>15542</v>
      </c>
      <c r="M2540" t="s">
        <v>15543</v>
      </c>
      <c r="N2540" t="s">
        <v>15544</v>
      </c>
      <c r="O2540" t="s">
        <v>15545</v>
      </c>
      <c r="P2540" t="s">
        <v>15545</v>
      </c>
      <c r="Q2540">
        <v>295</v>
      </c>
      <c r="R2540">
        <v>1244</v>
      </c>
      <c r="S2540" t="s">
        <v>217</v>
      </c>
      <c r="T2540">
        <v>623857.92389700003</v>
      </c>
      <c r="U2540">
        <v>311416.21432199999</v>
      </c>
      <c r="V2540">
        <v>1</v>
      </c>
      <c r="W2540">
        <v>0.28937222617000002</v>
      </c>
      <c r="X2540">
        <v>1</v>
      </c>
      <c r="Y2540">
        <v>2</v>
      </c>
      <c r="Z2540">
        <v>0</v>
      </c>
      <c r="AA2540">
        <v>0</v>
      </c>
      <c r="AB2540" t="s">
        <v>217</v>
      </c>
      <c r="AC2540" t="s">
        <v>218</v>
      </c>
      <c r="AD2540" t="s">
        <v>217</v>
      </c>
      <c r="AE2540">
        <v>515</v>
      </c>
      <c r="AF2540" t="s">
        <v>298</v>
      </c>
      <c r="AG2540" t="s">
        <v>242</v>
      </c>
      <c r="AH2540" t="s">
        <v>221</v>
      </c>
      <c r="AI2540" t="s">
        <v>242</v>
      </c>
      <c r="AJ2540">
        <v>0</v>
      </c>
      <c r="AK2540">
        <v>0</v>
      </c>
      <c r="AL2540">
        <v>14</v>
      </c>
    </row>
    <row r="2541" spans="1:38" x14ac:dyDescent="0.3">
      <c r="A2541">
        <v>2539</v>
      </c>
      <c r="B2541">
        <v>674</v>
      </c>
      <c r="C2541">
        <v>674</v>
      </c>
      <c r="D2541">
        <v>131269</v>
      </c>
      <c r="E2541" t="s">
        <v>18110</v>
      </c>
      <c r="F2541" t="s">
        <v>17057</v>
      </c>
      <c r="G2541">
        <v>1822.7437214900001</v>
      </c>
      <c r="H2541">
        <v>85530.244950199994</v>
      </c>
      <c r="I2541">
        <v>624136</v>
      </c>
      <c r="J2541">
        <v>311773</v>
      </c>
      <c r="K2541" t="s">
        <v>18110</v>
      </c>
      <c r="L2541" t="s">
        <v>15542</v>
      </c>
      <c r="M2541" t="s">
        <v>15543</v>
      </c>
      <c r="N2541" t="s">
        <v>15544</v>
      </c>
      <c r="O2541" t="s">
        <v>15545</v>
      </c>
      <c r="P2541" t="s">
        <v>15545</v>
      </c>
      <c r="Q2541">
        <v>296</v>
      </c>
      <c r="R2541">
        <v>1243</v>
      </c>
      <c r="S2541" t="s">
        <v>217</v>
      </c>
      <c r="T2541">
        <v>624165.232602</v>
      </c>
      <c r="U2541">
        <v>311974.51224000001</v>
      </c>
      <c r="V2541">
        <v>1</v>
      </c>
      <c r="W2541">
        <v>0.36939556944000002</v>
      </c>
      <c r="X2541">
        <v>1</v>
      </c>
      <c r="Y2541">
        <v>2</v>
      </c>
      <c r="Z2541">
        <v>0</v>
      </c>
      <c r="AA2541">
        <v>0</v>
      </c>
      <c r="AB2541" t="s">
        <v>217</v>
      </c>
      <c r="AC2541" t="s">
        <v>218</v>
      </c>
      <c r="AD2541" t="s">
        <v>217</v>
      </c>
      <c r="AE2541">
        <v>514</v>
      </c>
      <c r="AF2541" t="s">
        <v>298</v>
      </c>
      <c r="AG2541" t="s">
        <v>242</v>
      </c>
      <c r="AH2541" t="s">
        <v>221</v>
      </c>
      <c r="AI2541" t="s">
        <v>242</v>
      </c>
      <c r="AJ2541">
        <v>0</v>
      </c>
      <c r="AK2541">
        <v>0</v>
      </c>
      <c r="AL2541">
        <v>14</v>
      </c>
    </row>
    <row r="2542" spans="1:38" x14ac:dyDescent="0.3">
      <c r="A2542">
        <v>2540</v>
      </c>
      <c r="B2542">
        <v>675</v>
      </c>
      <c r="C2542">
        <v>675</v>
      </c>
      <c r="D2542">
        <v>131270</v>
      </c>
      <c r="E2542" t="s">
        <v>18111</v>
      </c>
      <c r="F2542" t="s">
        <v>17057</v>
      </c>
      <c r="G2542">
        <v>1314.0155112</v>
      </c>
      <c r="H2542">
        <v>61782.165223800002</v>
      </c>
      <c r="I2542">
        <v>623853</v>
      </c>
      <c r="J2542">
        <v>311704</v>
      </c>
      <c r="K2542" t="s">
        <v>18111</v>
      </c>
      <c r="L2542" t="s">
        <v>15542</v>
      </c>
      <c r="M2542" t="s">
        <v>15543</v>
      </c>
      <c r="N2542" t="s">
        <v>15544</v>
      </c>
      <c r="O2542" t="s">
        <v>15545</v>
      </c>
      <c r="P2542" t="s">
        <v>15545</v>
      </c>
      <c r="Q2542">
        <v>296</v>
      </c>
      <c r="R2542">
        <v>1243</v>
      </c>
      <c r="S2542" t="s">
        <v>217</v>
      </c>
      <c r="T2542">
        <v>624165.232602</v>
      </c>
      <c r="U2542">
        <v>311974.51224000001</v>
      </c>
      <c r="V2542">
        <v>1</v>
      </c>
      <c r="W2542">
        <v>0.36939556944000002</v>
      </c>
      <c r="X2542">
        <v>1</v>
      </c>
      <c r="Y2542">
        <v>2</v>
      </c>
      <c r="Z2542">
        <v>0</v>
      </c>
      <c r="AA2542">
        <v>0</v>
      </c>
      <c r="AB2542" t="s">
        <v>217</v>
      </c>
      <c r="AC2542" t="s">
        <v>218</v>
      </c>
      <c r="AD2542" t="s">
        <v>217</v>
      </c>
      <c r="AE2542">
        <v>514</v>
      </c>
      <c r="AF2542" t="s">
        <v>298</v>
      </c>
      <c r="AG2542" t="s">
        <v>242</v>
      </c>
      <c r="AH2542" t="s">
        <v>221</v>
      </c>
      <c r="AI2542" t="s">
        <v>242</v>
      </c>
      <c r="AJ2542">
        <v>0</v>
      </c>
      <c r="AK2542">
        <v>0</v>
      </c>
      <c r="AL2542">
        <v>14</v>
      </c>
    </row>
    <row r="2543" spans="1:38" x14ac:dyDescent="0.3">
      <c r="A2543">
        <v>2541</v>
      </c>
      <c r="B2543">
        <v>676</v>
      </c>
      <c r="C2543">
        <v>676</v>
      </c>
      <c r="D2543">
        <v>131271</v>
      </c>
      <c r="E2543" t="s">
        <v>18112</v>
      </c>
      <c r="F2543" t="s">
        <v>17057</v>
      </c>
      <c r="G2543">
        <v>1341.1738436600001</v>
      </c>
      <c r="H2543">
        <v>72952.507655199995</v>
      </c>
      <c r="I2543">
        <v>624261</v>
      </c>
      <c r="J2543">
        <v>312017</v>
      </c>
      <c r="K2543" t="s">
        <v>18112</v>
      </c>
      <c r="L2543" t="s">
        <v>15542</v>
      </c>
      <c r="M2543" t="s">
        <v>15543</v>
      </c>
      <c r="N2543" t="s">
        <v>15544</v>
      </c>
      <c r="O2543" t="s">
        <v>15545</v>
      </c>
      <c r="P2543" t="s">
        <v>15545</v>
      </c>
      <c r="Q2543">
        <v>296</v>
      </c>
      <c r="R2543">
        <v>1243</v>
      </c>
      <c r="S2543" t="s">
        <v>217</v>
      </c>
      <c r="T2543">
        <v>624165.232602</v>
      </c>
      <c r="U2543">
        <v>311974.51224000001</v>
      </c>
      <c r="V2543">
        <v>1</v>
      </c>
      <c r="W2543">
        <v>0.36939556944000002</v>
      </c>
      <c r="X2543">
        <v>1</v>
      </c>
      <c r="Y2543">
        <v>2</v>
      </c>
      <c r="Z2543">
        <v>0</v>
      </c>
      <c r="AA2543">
        <v>0</v>
      </c>
      <c r="AB2543" t="s">
        <v>217</v>
      </c>
      <c r="AC2543" t="s">
        <v>218</v>
      </c>
      <c r="AD2543" t="s">
        <v>217</v>
      </c>
      <c r="AE2543">
        <v>514</v>
      </c>
      <c r="AF2543" t="s">
        <v>298</v>
      </c>
      <c r="AG2543" t="s">
        <v>242</v>
      </c>
      <c r="AH2543" t="s">
        <v>221</v>
      </c>
      <c r="AI2543" t="s">
        <v>242</v>
      </c>
      <c r="AJ2543">
        <v>0</v>
      </c>
      <c r="AK2543">
        <v>0</v>
      </c>
      <c r="AL2543">
        <v>14</v>
      </c>
    </row>
    <row r="2544" spans="1:38" x14ac:dyDescent="0.3">
      <c r="A2544">
        <v>2542</v>
      </c>
      <c r="B2544">
        <v>687</v>
      </c>
      <c r="C2544">
        <v>687</v>
      </c>
      <c r="D2544">
        <v>131282</v>
      </c>
      <c r="E2544" t="s">
        <v>18113</v>
      </c>
      <c r="F2544" t="s">
        <v>17057</v>
      </c>
      <c r="G2544">
        <v>1269.40683033</v>
      </c>
      <c r="H2544">
        <v>70955.751318499999</v>
      </c>
      <c r="I2544">
        <v>624397</v>
      </c>
      <c r="J2544">
        <v>312218</v>
      </c>
      <c r="K2544" t="s">
        <v>18113</v>
      </c>
      <c r="L2544" t="s">
        <v>15542</v>
      </c>
      <c r="M2544" t="s">
        <v>15543</v>
      </c>
      <c r="N2544" t="s">
        <v>15544</v>
      </c>
      <c r="O2544" t="s">
        <v>15545</v>
      </c>
      <c r="P2544" t="s">
        <v>15545</v>
      </c>
      <c r="Q2544">
        <v>296</v>
      </c>
      <c r="R2544">
        <v>1243</v>
      </c>
      <c r="S2544" t="s">
        <v>217</v>
      </c>
      <c r="T2544">
        <v>624165.232602</v>
      </c>
      <c r="U2544">
        <v>311974.51224000001</v>
      </c>
      <c r="V2544">
        <v>1</v>
      </c>
      <c r="W2544">
        <v>0.36939556944000002</v>
      </c>
      <c r="X2544">
        <v>1</v>
      </c>
      <c r="Y2544">
        <v>2</v>
      </c>
      <c r="Z2544">
        <v>0</v>
      </c>
      <c r="AA2544">
        <v>0</v>
      </c>
      <c r="AB2544" t="s">
        <v>217</v>
      </c>
      <c r="AC2544" t="s">
        <v>218</v>
      </c>
      <c r="AD2544" t="s">
        <v>217</v>
      </c>
      <c r="AE2544">
        <v>514</v>
      </c>
      <c r="AF2544" t="s">
        <v>298</v>
      </c>
      <c r="AG2544" t="s">
        <v>242</v>
      </c>
      <c r="AH2544" t="s">
        <v>221</v>
      </c>
      <c r="AI2544" t="s">
        <v>242</v>
      </c>
      <c r="AJ2544">
        <v>0</v>
      </c>
      <c r="AK2544">
        <v>0</v>
      </c>
      <c r="AL2544">
        <v>14</v>
      </c>
    </row>
    <row r="2545" spans="1:38" x14ac:dyDescent="0.3">
      <c r="A2545">
        <v>2543</v>
      </c>
      <c r="B2545">
        <v>690</v>
      </c>
      <c r="C2545">
        <v>690</v>
      </c>
      <c r="D2545">
        <v>131285</v>
      </c>
      <c r="E2545" t="s">
        <v>18114</v>
      </c>
      <c r="F2545" t="s">
        <v>17057</v>
      </c>
      <c r="G2545">
        <v>1841.54778283</v>
      </c>
      <c r="H2545">
        <v>79728.624802599996</v>
      </c>
      <c r="I2545">
        <v>624104</v>
      </c>
      <c r="J2545">
        <v>312146</v>
      </c>
      <c r="K2545" t="s">
        <v>18114</v>
      </c>
      <c r="L2545" t="s">
        <v>15542</v>
      </c>
      <c r="M2545" t="s">
        <v>15543</v>
      </c>
      <c r="N2545" t="s">
        <v>15544</v>
      </c>
      <c r="O2545" t="s">
        <v>15545</v>
      </c>
      <c r="P2545" t="s">
        <v>15545</v>
      </c>
      <c r="Q2545">
        <v>296</v>
      </c>
      <c r="R2545">
        <v>1243</v>
      </c>
      <c r="S2545" t="s">
        <v>217</v>
      </c>
      <c r="T2545">
        <v>624165.232602</v>
      </c>
      <c r="U2545">
        <v>311974.51224000001</v>
      </c>
      <c r="V2545">
        <v>1</v>
      </c>
      <c r="W2545">
        <v>0.36939556944000002</v>
      </c>
      <c r="X2545">
        <v>1</v>
      </c>
      <c r="Y2545">
        <v>2</v>
      </c>
      <c r="Z2545">
        <v>0</v>
      </c>
      <c r="AA2545">
        <v>0</v>
      </c>
      <c r="AB2545" t="s">
        <v>217</v>
      </c>
      <c r="AC2545" t="s">
        <v>218</v>
      </c>
      <c r="AD2545" t="s">
        <v>217</v>
      </c>
      <c r="AE2545">
        <v>514</v>
      </c>
      <c r="AF2545" t="s">
        <v>298</v>
      </c>
      <c r="AG2545" t="s">
        <v>242</v>
      </c>
      <c r="AH2545" t="s">
        <v>221</v>
      </c>
      <c r="AI2545" t="s">
        <v>242</v>
      </c>
      <c r="AJ2545">
        <v>0</v>
      </c>
      <c r="AK2545">
        <v>0</v>
      </c>
      <c r="AL2545">
        <v>14</v>
      </c>
    </row>
    <row r="2546" spans="1:38" x14ac:dyDescent="0.3">
      <c r="A2546">
        <v>2544</v>
      </c>
      <c r="B2546">
        <v>686</v>
      </c>
      <c r="C2546">
        <v>686</v>
      </c>
      <c r="D2546">
        <v>131281</v>
      </c>
      <c r="E2546" t="s">
        <v>18115</v>
      </c>
      <c r="F2546" t="s">
        <v>17057</v>
      </c>
      <c r="G2546">
        <v>1759.23744674</v>
      </c>
      <c r="H2546">
        <v>69084.690715100005</v>
      </c>
      <c r="I2546">
        <v>625201</v>
      </c>
      <c r="J2546">
        <v>312277</v>
      </c>
      <c r="K2546" t="s">
        <v>18115</v>
      </c>
      <c r="L2546" t="s">
        <v>15542</v>
      </c>
      <c r="M2546" t="s">
        <v>15543</v>
      </c>
      <c r="N2546" t="s">
        <v>15544</v>
      </c>
      <c r="O2546" t="s">
        <v>15545</v>
      </c>
      <c r="P2546" t="s">
        <v>15545</v>
      </c>
      <c r="Q2546">
        <v>297</v>
      </c>
      <c r="R2546">
        <v>1242</v>
      </c>
      <c r="S2546" t="s">
        <v>217</v>
      </c>
      <c r="T2546">
        <v>625090.04097700003</v>
      </c>
      <c r="U2546">
        <v>312313.50834100001</v>
      </c>
      <c r="V2546">
        <v>1</v>
      </c>
      <c r="W2546">
        <v>0.27057856234</v>
      </c>
      <c r="X2546">
        <v>1</v>
      </c>
      <c r="Y2546">
        <v>2</v>
      </c>
      <c r="Z2546">
        <v>0</v>
      </c>
      <c r="AA2546">
        <v>0</v>
      </c>
      <c r="AB2546" t="s">
        <v>217</v>
      </c>
      <c r="AC2546" t="s">
        <v>218</v>
      </c>
      <c r="AD2546" t="s">
        <v>217</v>
      </c>
      <c r="AE2546">
        <v>513</v>
      </c>
      <c r="AF2546" t="s">
        <v>298</v>
      </c>
      <c r="AG2546" t="s">
        <v>242</v>
      </c>
      <c r="AH2546" t="s">
        <v>221</v>
      </c>
      <c r="AI2546" t="s">
        <v>242</v>
      </c>
      <c r="AJ2546">
        <v>0</v>
      </c>
      <c r="AK2546">
        <v>0</v>
      </c>
      <c r="AL2546">
        <v>14</v>
      </c>
    </row>
    <row r="2547" spans="1:38" x14ac:dyDescent="0.3">
      <c r="A2547">
        <v>2545</v>
      </c>
      <c r="B2547">
        <v>688</v>
      </c>
      <c r="C2547">
        <v>688</v>
      </c>
      <c r="D2547">
        <v>131283</v>
      </c>
      <c r="E2547" t="s">
        <v>18116</v>
      </c>
      <c r="F2547" t="s">
        <v>17057</v>
      </c>
      <c r="G2547">
        <v>1675.58105903</v>
      </c>
      <c r="H2547">
        <v>71476.040791699997</v>
      </c>
      <c r="I2547">
        <v>624972</v>
      </c>
      <c r="J2547">
        <v>312147</v>
      </c>
      <c r="K2547" t="s">
        <v>18116</v>
      </c>
      <c r="L2547" t="s">
        <v>15542</v>
      </c>
      <c r="M2547" t="s">
        <v>15543</v>
      </c>
      <c r="N2547" t="s">
        <v>15544</v>
      </c>
      <c r="O2547" t="s">
        <v>15545</v>
      </c>
      <c r="P2547" t="s">
        <v>15545</v>
      </c>
      <c r="Q2547">
        <v>297</v>
      </c>
      <c r="R2547">
        <v>1242</v>
      </c>
      <c r="S2547" t="s">
        <v>217</v>
      </c>
      <c r="T2547">
        <v>625090.04097700003</v>
      </c>
      <c r="U2547">
        <v>312313.50834100001</v>
      </c>
      <c r="V2547">
        <v>1</v>
      </c>
      <c r="W2547">
        <v>0.27057856234</v>
      </c>
      <c r="X2547">
        <v>1</v>
      </c>
      <c r="Y2547">
        <v>2</v>
      </c>
      <c r="Z2547">
        <v>0</v>
      </c>
      <c r="AA2547">
        <v>0</v>
      </c>
      <c r="AB2547" t="s">
        <v>217</v>
      </c>
      <c r="AC2547" t="s">
        <v>218</v>
      </c>
      <c r="AD2547" t="s">
        <v>217</v>
      </c>
      <c r="AE2547">
        <v>513</v>
      </c>
      <c r="AF2547" t="s">
        <v>298</v>
      </c>
      <c r="AG2547" t="s">
        <v>242</v>
      </c>
      <c r="AH2547" t="s">
        <v>221</v>
      </c>
      <c r="AI2547" t="s">
        <v>242</v>
      </c>
      <c r="AJ2547">
        <v>0</v>
      </c>
      <c r="AK2547">
        <v>0</v>
      </c>
      <c r="AL2547">
        <v>14</v>
      </c>
    </row>
    <row r="2548" spans="1:38" x14ac:dyDescent="0.3">
      <c r="A2548">
        <v>2546</v>
      </c>
      <c r="B2548">
        <v>634</v>
      </c>
      <c r="C2548">
        <v>634</v>
      </c>
      <c r="D2548">
        <v>131229</v>
      </c>
      <c r="E2548" t="s">
        <v>18117</v>
      </c>
      <c r="F2548" t="s">
        <v>17057</v>
      </c>
      <c r="G2548">
        <v>1234.3412608199999</v>
      </c>
      <c r="H2548">
        <v>55527.163656899997</v>
      </c>
      <c r="I2548">
        <v>623949</v>
      </c>
      <c r="J2548">
        <v>312321</v>
      </c>
      <c r="K2548" t="s">
        <v>18117</v>
      </c>
      <c r="L2548" t="s">
        <v>15542</v>
      </c>
      <c r="M2548" t="s">
        <v>15543</v>
      </c>
      <c r="N2548" t="s">
        <v>15544</v>
      </c>
      <c r="O2548" t="s">
        <v>15545</v>
      </c>
      <c r="P2548" t="s">
        <v>15545</v>
      </c>
      <c r="Q2548">
        <v>298</v>
      </c>
      <c r="R2548">
        <v>1241</v>
      </c>
      <c r="S2548" t="s">
        <v>217</v>
      </c>
      <c r="T2548">
        <v>623902.57405199995</v>
      </c>
      <c r="U2548">
        <v>312232.493304</v>
      </c>
      <c r="V2548">
        <v>1</v>
      </c>
      <c r="W2548">
        <v>0.25029304814999997</v>
      </c>
      <c r="X2548">
        <v>1</v>
      </c>
      <c r="Y2548">
        <v>2</v>
      </c>
      <c r="Z2548">
        <v>0</v>
      </c>
      <c r="AA2548">
        <v>0</v>
      </c>
      <c r="AB2548" t="s">
        <v>120</v>
      </c>
      <c r="AC2548" t="s">
        <v>218</v>
      </c>
      <c r="AD2548" t="s">
        <v>217</v>
      </c>
      <c r="AE2548">
        <v>512</v>
      </c>
      <c r="AF2548" t="s">
        <v>298</v>
      </c>
      <c r="AG2548" t="s">
        <v>242</v>
      </c>
      <c r="AH2548" t="s">
        <v>221</v>
      </c>
      <c r="AI2548" t="s">
        <v>242</v>
      </c>
      <c r="AJ2548">
        <v>0</v>
      </c>
      <c r="AK2548">
        <v>0</v>
      </c>
      <c r="AL2548">
        <v>14</v>
      </c>
    </row>
    <row r="2549" spans="1:38" x14ac:dyDescent="0.3">
      <c r="A2549">
        <v>2547</v>
      </c>
      <c r="B2549">
        <v>635</v>
      </c>
      <c r="C2549">
        <v>635</v>
      </c>
      <c r="D2549">
        <v>131230</v>
      </c>
      <c r="E2549" t="s">
        <v>18118</v>
      </c>
      <c r="F2549" t="s">
        <v>17057</v>
      </c>
      <c r="G2549">
        <v>1130.9014681900001</v>
      </c>
      <c r="H2549">
        <v>71077.932208700004</v>
      </c>
      <c r="I2549">
        <v>623793</v>
      </c>
      <c r="J2549">
        <v>311986</v>
      </c>
      <c r="K2549" t="s">
        <v>18118</v>
      </c>
      <c r="L2549" t="s">
        <v>15542</v>
      </c>
      <c r="M2549" t="s">
        <v>15543</v>
      </c>
      <c r="N2549" t="s">
        <v>15544</v>
      </c>
      <c r="O2549" t="s">
        <v>15545</v>
      </c>
      <c r="P2549" t="s">
        <v>15545</v>
      </c>
      <c r="Q2549">
        <v>298</v>
      </c>
      <c r="R2549">
        <v>1241</v>
      </c>
      <c r="S2549" t="s">
        <v>217</v>
      </c>
      <c r="T2549">
        <v>623902.57405199995</v>
      </c>
      <c r="U2549">
        <v>312232.493304</v>
      </c>
      <c r="V2549">
        <v>1</v>
      </c>
      <c r="W2549">
        <v>0.25029304814999997</v>
      </c>
      <c r="X2549">
        <v>1</v>
      </c>
      <c r="Y2549">
        <v>2</v>
      </c>
      <c r="Z2549">
        <v>0</v>
      </c>
      <c r="AA2549">
        <v>0</v>
      </c>
      <c r="AB2549" t="s">
        <v>120</v>
      </c>
      <c r="AC2549" t="s">
        <v>218</v>
      </c>
      <c r="AD2549" t="s">
        <v>217</v>
      </c>
      <c r="AE2549">
        <v>512</v>
      </c>
      <c r="AF2549" t="s">
        <v>298</v>
      </c>
      <c r="AG2549" t="s">
        <v>242</v>
      </c>
      <c r="AH2549" t="s">
        <v>221</v>
      </c>
      <c r="AI2549" t="s">
        <v>242</v>
      </c>
      <c r="AJ2549">
        <v>0</v>
      </c>
      <c r="AK2549">
        <v>0</v>
      </c>
      <c r="AL2549">
        <v>14</v>
      </c>
    </row>
    <row r="2550" spans="1:38" x14ac:dyDescent="0.3">
      <c r="A2550">
        <v>2548</v>
      </c>
      <c r="B2550">
        <v>637</v>
      </c>
      <c r="C2550">
        <v>637</v>
      </c>
      <c r="D2550">
        <v>131232</v>
      </c>
      <c r="E2550" t="s">
        <v>18119</v>
      </c>
      <c r="F2550" t="s">
        <v>17057</v>
      </c>
      <c r="G2550">
        <v>1631.25588315</v>
      </c>
      <c r="H2550">
        <v>64401.979096100004</v>
      </c>
      <c r="I2550">
        <v>624086</v>
      </c>
      <c r="J2550">
        <v>312372</v>
      </c>
      <c r="K2550" t="s">
        <v>18119</v>
      </c>
      <c r="L2550" t="s">
        <v>15542</v>
      </c>
      <c r="M2550" t="s">
        <v>15543</v>
      </c>
      <c r="N2550" t="s">
        <v>15544</v>
      </c>
      <c r="O2550" t="s">
        <v>15545</v>
      </c>
      <c r="P2550" t="s">
        <v>15545</v>
      </c>
      <c r="Q2550">
        <v>298</v>
      </c>
      <c r="R2550">
        <v>1241</v>
      </c>
      <c r="S2550" t="s">
        <v>217</v>
      </c>
      <c r="T2550">
        <v>623902.57405199995</v>
      </c>
      <c r="U2550">
        <v>312232.493304</v>
      </c>
      <c r="V2550">
        <v>1</v>
      </c>
      <c r="W2550">
        <v>0.25029304814999997</v>
      </c>
      <c r="X2550">
        <v>1</v>
      </c>
      <c r="Y2550">
        <v>2</v>
      </c>
      <c r="Z2550">
        <v>0</v>
      </c>
      <c r="AA2550">
        <v>0</v>
      </c>
      <c r="AB2550" t="s">
        <v>120</v>
      </c>
      <c r="AC2550" t="s">
        <v>218</v>
      </c>
      <c r="AD2550" t="s">
        <v>217</v>
      </c>
      <c r="AE2550">
        <v>512</v>
      </c>
      <c r="AF2550" t="s">
        <v>298</v>
      </c>
      <c r="AG2550" t="s">
        <v>242</v>
      </c>
      <c r="AH2550" t="s">
        <v>221</v>
      </c>
      <c r="AI2550" t="s">
        <v>242</v>
      </c>
      <c r="AJ2550">
        <v>0</v>
      </c>
      <c r="AK2550">
        <v>0</v>
      </c>
      <c r="AL2550">
        <v>14</v>
      </c>
    </row>
    <row r="2551" spans="1:38" x14ac:dyDescent="0.3">
      <c r="A2551">
        <v>2549</v>
      </c>
      <c r="B2551">
        <v>638</v>
      </c>
      <c r="C2551">
        <v>638</v>
      </c>
      <c r="D2551">
        <v>131233</v>
      </c>
      <c r="E2551" t="s">
        <v>18120</v>
      </c>
      <c r="F2551" t="s">
        <v>17057</v>
      </c>
      <c r="G2551">
        <v>1054.95722692</v>
      </c>
      <c r="H2551">
        <v>58795.108901</v>
      </c>
      <c r="I2551">
        <v>623782</v>
      </c>
      <c r="J2551">
        <v>312283</v>
      </c>
      <c r="K2551" t="s">
        <v>18120</v>
      </c>
      <c r="L2551" t="s">
        <v>15542</v>
      </c>
      <c r="M2551" t="s">
        <v>15543</v>
      </c>
      <c r="N2551" t="s">
        <v>15544</v>
      </c>
      <c r="O2551" t="s">
        <v>15545</v>
      </c>
      <c r="P2551" t="s">
        <v>15545</v>
      </c>
      <c r="Q2551">
        <v>298</v>
      </c>
      <c r="R2551">
        <v>1241</v>
      </c>
      <c r="S2551" t="s">
        <v>217</v>
      </c>
      <c r="T2551">
        <v>623902.57405199995</v>
      </c>
      <c r="U2551">
        <v>312232.493304</v>
      </c>
      <c r="V2551">
        <v>1</v>
      </c>
      <c r="W2551">
        <v>0.25029304814999997</v>
      </c>
      <c r="X2551">
        <v>1</v>
      </c>
      <c r="Y2551">
        <v>2</v>
      </c>
      <c r="Z2551">
        <v>0</v>
      </c>
      <c r="AA2551">
        <v>0</v>
      </c>
      <c r="AB2551" t="s">
        <v>120</v>
      </c>
      <c r="AC2551" t="s">
        <v>218</v>
      </c>
      <c r="AD2551" t="s">
        <v>217</v>
      </c>
      <c r="AE2551">
        <v>512</v>
      </c>
      <c r="AF2551" t="s">
        <v>298</v>
      </c>
      <c r="AG2551" t="s">
        <v>242</v>
      </c>
      <c r="AH2551" t="s">
        <v>221</v>
      </c>
      <c r="AI2551" t="s">
        <v>242</v>
      </c>
      <c r="AJ2551">
        <v>0</v>
      </c>
      <c r="AK2551">
        <v>0</v>
      </c>
      <c r="AL2551">
        <v>14</v>
      </c>
    </row>
    <row r="2552" spans="1:38" x14ac:dyDescent="0.3">
      <c r="A2552">
        <v>2550</v>
      </c>
      <c r="B2552">
        <v>2089</v>
      </c>
      <c r="C2552">
        <v>2089</v>
      </c>
      <c r="D2552">
        <v>132684</v>
      </c>
      <c r="E2552" t="s">
        <v>18121</v>
      </c>
      <c r="F2552" t="s">
        <v>15541</v>
      </c>
      <c r="G2552">
        <v>3074.1207767999999</v>
      </c>
      <c r="H2552">
        <v>208617.16747499999</v>
      </c>
      <c r="I2552">
        <v>623706</v>
      </c>
      <c r="J2552">
        <v>306288</v>
      </c>
      <c r="K2552" t="s">
        <v>18121</v>
      </c>
      <c r="L2552" t="s">
        <v>15542</v>
      </c>
      <c r="M2552" t="s">
        <v>15543</v>
      </c>
      <c r="N2552" t="s">
        <v>15544</v>
      </c>
      <c r="O2552" t="s">
        <v>15545</v>
      </c>
      <c r="P2552" t="s">
        <v>15545</v>
      </c>
      <c r="Q2552">
        <v>300</v>
      </c>
      <c r="R2552">
        <v>4239</v>
      </c>
      <c r="S2552" t="s">
        <v>217</v>
      </c>
      <c r="T2552">
        <v>623319.57343900006</v>
      </c>
      <c r="U2552">
        <v>305947.83588299999</v>
      </c>
      <c r="V2552">
        <v>4</v>
      </c>
      <c r="W2552">
        <v>0.58249003777999997</v>
      </c>
      <c r="X2552">
        <v>1</v>
      </c>
      <c r="Y2552">
        <v>2</v>
      </c>
      <c r="Z2552">
        <v>0</v>
      </c>
      <c r="AA2552">
        <v>0</v>
      </c>
      <c r="AB2552" t="s">
        <v>217</v>
      </c>
      <c r="AC2552" t="s">
        <v>218</v>
      </c>
      <c r="AD2552" t="s">
        <v>217</v>
      </c>
      <c r="AE2552">
        <v>509</v>
      </c>
      <c r="AF2552" t="s">
        <v>219</v>
      </c>
      <c r="AG2552" t="s">
        <v>220</v>
      </c>
      <c r="AH2552" t="s">
        <v>221</v>
      </c>
      <c r="AI2552" t="s">
        <v>220</v>
      </c>
      <c r="AJ2552">
        <v>0</v>
      </c>
      <c r="AK2552">
        <v>0</v>
      </c>
      <c r="AL2552">
        <v>16</v>
      </c>
    </row>
    <row r="2553" spans="1:38" x14ac:dyDescent="0.3">
      <c r="A2553">
        <v>2551</v>
      </c>
      <c r="B2553">
        <v>2092</v>
      </c>
      <c r="C2553">
        <v>2092</v>
      </c>
      <c r="D2553">
        <v>132687</v>
      </c>
      <c r="E2553" t="s">
        <v>18122</v>
      </c>
      <c r="F2553" t="s">
        <v>15541</v>
      </c>
      <c r="G2553">
        <v>1423.4437180299999</v>
      </c>
      <c r="H2553">
        <v>77414.141055</v>
      </c>
      <c r="I2553">
        <v>623045</v>
      </c>
      <c r="J2553">
        <v>305968</v>
      </c>
      <c r="K2553" t="s">
        <v>18122</v>
      </c>
      <c r="L2553" t="s">
        <v>15542</v>
      </c>
      <c r="M2553" t="s">
        <v>15543</v>
      </c>
      <c r="N2553" t="s">
        <v>15544</v>
      </c>
      <c r="O2553" t="s">
        <v>15545</v>
      </c>
      <c r="P2553" t="s">
        <v>15545</v>
      </c>
      <c r="Q2553">
        <v>300</v>
      </c>
      <c r="R2553">
        <v>4239</v>
      </c>
      <c r="S2553" t="s">
        <v>217</v>
      </c>
      <c r="T2553">
        <v>623319.57343900006</v>
      </c>
      <c r="U2553">
        <v>305947.83588299999</v>
      </c>
      <c r="V2553">
        <v>4</v>
      </c>
      <c r="W2553">
        <v>0.58249003777999997</v>
      </c>
      <c r="X2553">
        <v>1</v>
      </c>
      <c r="Y2553">
        <v>2</v>
      </c>
      <c r="Z2553">
        <v>0</v>
      </c>
      <c r="AA2553">
        <v>0</v>
      </c>
      <c r="AB2553" t="s">
        <v>217</v>
      </c>
      <c r="AC2553" t="s">
        <v>218</v>
      </c>
      <c r="AD2553" t="s">
        <v>217</v>
      </c>
      <c r="AE2553">
        <v>509</v>
      </c>
      <c r="AF2553" t="s">
        <v>219</v>
      </c>
      <c r="AG2553" t="s">
        <v>220</v>
      </c>
      <c r="AH2553" t="s">
        <v>221</v>
      </c>
      <c r="AI2553" t="s">
        <v>220</v>
      </c>
      <c r="AJ2553">
        <v>0</v>
      </c>
      <c r="AK2553">
        <v>0</v>
      </c>
      <c r="AL2553">
        <v>16</v>
      </c>
    </row>
    <row r="2554" spans="1:38" x14ac:dyDescent="0.3">
      <c r="A2554">
        <v>2552</v>
      </c>
      <c r="B2554">
        <v>2093</v>
      </c>
      <c r="C2554">
        <v>2093</v>
      </c>
      <c r="D2554">
        <v>132688</v>
      </c>
      <c r="E2554" t="s">
        <v>18123</v>
      </c>
      <c r="F2554" t="s">
        <v>15541</v>
      </c>
      <c r="G2554">
        <v>1678.0077958300001</v>
      </c>
      <c r="H2554">
        <v>73611.188120999999</v>
      </c>
      <c r="I2554">
        <v>623221</v>
      </c>
      <c r="J2554">
        <v>305848</v>
      </c>
      <c r="K2554" t="s">
        <v>18123</v>
      </c>
      <c r="L2554" t="s">
        <v>15542</v>
      </c>
      <c r="M2554" t="s">
        <v>15543</v>
      </c>
      <c r="N2554" t="s">
        <v>15544</v>
      </c>
      <c r="O2554" t="s">
        <v>15545</v>
      </c>
      <c r="P2554" t="s">
        <v>15545</v>
      </c>
      <c r="Q2554">
        <v>300</v>
      </c>
      <c r="R2554">
        <v>4239</v>
      </c>
      <c r="S2554" t="s">
        <v>217</v>
      </c>
      <c r="T2554">
        <v>623319.57343900006</v>
      </c>
      <c r="U2554">
        <v>305947.83588299999</v>
      </c>
      <c r="V2554">
        <v>4</v>
      </c>
      <c r="W2554">
        <v>0.58249003777999997</v>
      </c>
      <c r="X2554">
        <v>1</v>
      </c>
      <c r="Y2554">
        <v>2</v>
      </c>
      <c r="Z2554">
        <v>0</v>
      </c>
      <c r="AA2554">
        <v>0</v>
      </c>
      <c r="AB2554" t="s">
        <v>217</v>
      </c>
      <c r="AC2554" t="s">
        <v>218</v>
      </c>
      <c r="AD2554" t="s">
        <v>217</v>
      </c>
      <c r="AE2554">
        <v>509</v>
      </c>
      <c r="AF2554" t="s">
        <v>219</v>
      </c>
      <c r="AG2554" t="s">
        <v>220</v>
      </c>
      <c r="AH2554" t="s">
        <v>221</v>
      </c>
      <c r="AI2554" t="s">
        <v>220</v>
      </c>
      <c r="AJ2554">
        <v>0</v>
      </c>
      <c r="AK2554">
        <v>0</v>
      </c>
      <c r="AL2554">
        <v>16</v>
      </c>
    </row>
    <row r="2555" spans="1:38" x14ac:dyDescent="0.3">
      <c r="A2555">
        <v>2553</v>
      </c>
      <c r="B2555">
        <v>2098</v>
      </c>
      <c r="C2555">
        <v>2098</v>
      </c>
      <c r="D2555">
        <v>132693</v>
      </c>
      <c r="E2555" t="s">
        <v>18124</v>
      </c>
      <c r="F2555" t="s">
        <v>15541</v>
      </c>
      <c r="G2555">
        <v>1930.89530268</v>
      </c>
      <c r="H2555">
        <v>150801.35626500001</v>
      </c>
      <c r="I2555">
        <v>622962</v>
      </c>
      <c r="J2555">
        <v>305517</v>
      </c>
      <c r="K2555" t="s">
        <v>18124</v>
      </c>
      <c r="L2555" t="s">
        <v>15542</v>
      </c>
      <c r="M2555" t="s">
        <v>15543</v>
      </c>
      <c r="N2555" t="s">
        <v>15544</v>
      </c>
      <c r="O2555" t="s">
        <v>15545</v>
      </c>
      <c r="P2555" t="s">
        <v>15545</v>
      </c>
      <c r="Q2555">
        <v>300</v>
      </c>
      <c r="R2555">
        <v>4239</v>
      </c>
      <c r="S2555" t="s">
        <v>217</v>
      </c>
      <c r="T2555">
        <v>623319.57343900006</v>
      </c>
      <c r="U2555">
        <v>305947.83588299999</v>
      </c>
      <c r="V2555">
        <v>4</v>
      </c>
      <c r="W2555">
        <v>0.58249003777999997</v>
      </c>
      <c r="X2555">
        <v>1</v>
      </c>
      <c r="Y2555">
        <v>2</v>
      </c>
      <c r="Z2555">
        <v>0</v>
      </c>
      <c r="AA2555">
        <v>0</v>
      </c>
      <c r="AB2555" t="s">
        <v>217</v>
      </c>
      <c r="AC2555" t="s">
        <v>218</v>
      </c>
      <c r="AD2555" t="s">
        <v>217</v>
      </c>
      <c r="AE2555">
        <v>509</v>
      </c>
      <c r="AF2555" t="s">
        <v>219</v>
      </c>
      <c r="AG2555" t="s">
        <v>220</v>
      </c>
      <c r="AH2555" t="s">
        <v>221</v>
      </c>
      <c r="AI2555" t="s">
        <v>220</v>
      </c>
      <c r="AJ2555">
        <v>0</v>
      </c>
      <c r="AK2555">
        <v>0</v>
      </c>
      <c r="AL2555">
        <v>16</v>
      </c>
    </row>
    <row r="2556" spans="1:38" x14ac:dyDescent="0.3">
      <c r="A2556">
        <v>2554</v>
      </c>
      <c r="B2556">
        <v>2118</v>
      </c>
      <c r="C2556">
        <v>2118</v>
      </c>
      <c r="D2556">
        <v>132713</v>
      </c>
      <c r="E2556" t="s">
        <v>18125</v>
      </c>
      <c r="F2556" t="s">
        <v>15541</v>
      </c>
      <c r="G2556">
        <v>1028.01951631</v>
      </c>
      <c r="H2556">
        <v>60729.1003547</v>
      </c>
      <c r="I2556">
        <v>623493</v>
      </c>
      <c r="J2556">
        <v>306356</v>
      </c>
      <c r="K2556" t="s">
        <v>18125</v>
      </c>
      <c r="L2556" t="s">
        <v>15542</v>
      </c>
      <c r="M2556" t="s">
        <v>15543</v>
      </c>
      <c r="N2556" t="s">
        <v>15544</v>
      </c>
      <c r="O2556" t="s">
        <v>15545</v>
      </c>
      <c r="P2556" t="s">
        <v>15545</v>
      </c>
      <c r="Q2556">
        <v>300</v>
      </c>
      <c r="R2556">
        <v>4239</v>
      </c>
      <c r="S2556" t="s">
        <v>217</v>
      </c>
      <c r="T2556">
        <v>623319.57343900006</v>
      </c>
      <c r="U2556">
        <v>305947.83588299999</v>
      </c>
      <c r="V2556">
        <v>4</v>
      </c>
      <c r="W2556">
        <v>0.58249003777999997</v>
      </c>
      <c r="X2556">
        <v>1</v>
      </c>
      <c r="Y2556">
        <v>2</v>
      </c>
      <c r="Z2556">
        <v>0</v>
      </c>
      <c r="AA2556">
        <v>0</v>
      </c>
      <c r="AB2556" t="s">
        <v>217</v>
      </c>
      <c r="AC2556" t="s">
        <v>218</v>
      </c>
      <c r="AD2556" t="s">
        <v>217</v>
      </c>
      <c r="AE2556">
        <v>509</v>
      </c>
      <c r="AF2556" t="s">
        <v>219</v>
      </c>
      <c r="AG2556" t="s">
        <v>220</v>
      </c>
      <c r="AH2556" t="s">
        <v>221</v>
      </c>
      <c r="AI2556" t="s">
        <v>220</v>
      </c>
      <c r="AJ2556">
        <v>0</v>
      </c>
      <c r="AK2556">
        <v>0</v>
      </c>
      <c r="AL2556">
        <v>16</v>
      </c>
    </row>
    <row r="2557" spans="1:38" x14ac:dyDescent="0.3">
      <c r="A2557">
        <v>2555</v>
      </c>
      <c r="B2557">
        <v>2121</v>
      </c>
      <c r="C2557">
        <v>2121</v>
      </c>
      <c r="D2557">
        <v>132716</v>
      </c>
      <c r="E2557" t="s">
        <v>18126</v>
      </c>
      <c r="F2557" t="s">
        <v>15541</v>
      </c>
      <c r="G2557">
        <v>1737.2779424800001</v>
      </c>
      <c r="H2557">
        <v>124069.208748</v>
      </c>
      <c r="I2557">
        <v>622698</v>
      </c>
      <c r="J2557">
        <v>306056</v>
      </c>
      <c r="K2557" t="s">
        <v>18126</v>
      </c>
      <c r="L2557" t="s">
        <v>15542</v>
      </c>
      <c r="M2557" t="s">
        <v>15543</v>
      </c>
      <c r="N2557" t="s">
        <v>15544</v>
      </c>
      <c r="O2557" t="s">
        <v>15545</v>
      </c>
      <c r="P2557" t="s">
        <v>15545</v>
      </c>
      <c r="Q2557">
        <v>301</v>
      </c>
      <c r="R2557">
        <v>4238</v>
      </c>
      <c r="S2557" t="s">
        <v>217</v>
      </c>
      <c r="T2557">
        <v>622744.216502</v>
      </c>
      <c r="U2557">
        <v>305835.873532</v>
      </c>
      <c r="V2557">
        <v>4</v>
      </c>
      <c r="W2557">
        <v>0.20855173627000001</v>
      </c>
      <c r="X2557">
        <v>1</v>
      </c>
      <c r="Y2557">
        <v>2</v>
      </c>
      <c r="Z2557">
        <v>0</v>
      </c>
      <c r="AA2557">
        <v>0</v>
      </c>
      <c r="AB2557" t="s">
        <v>217</v>
      </c>
      <c r="AC2557" t="s">
        <v>218</v>
      </c>
      <c r="AD2557" t="s">
        <v>217</v>
      </c>
      <c r="AE2557">
        <v>508</v>
      </c>
      <c r="AF2557" t="s">
        <v>219</v>
      </c>
      <c r="AG2557" t="s">
        <v>220</v>
      </c>
      <c r="AH2557" t="s">
        <v>221</v>
      </c>
      <c r="AI2557" t="s">
        <v>220</v>
      </c>
      <c r="AJ2557">
        <v>0</v>
      </c>
      <c r="AK2557">
        <v>0</v>
      </c>
      <c r="AL2557">
        <v>16</v>
      </c>
    </row>
    <row r="2558" spans="1:38" x14ac:dyDescent="0.3">
      <c r="A2558">
        <v>2556</v>
      </c>
      <c r="B2558">
        <v>2091</v>
      </c>
      <c r="C2558">
        <v>2091</v>
      </c>
      <c r="D2558">
        <v>132686</v>
      </c>
      <c r="E2558" t="s">
        <v>18127</v>
      </c>
      <c r="F2558" t="s">
        <v>15541</v>
      </c>
      <c r="G2558">
        <v>1971.5697360900001</v>
      </c>
      <c r="H2558">
        <v>203580.984436</v>
      </c>
      <c r="I2558">
        <v>623088</v>
      </c>
      <c r="J2558">
        <v>306265</v>
      </c>
      <c r="K2558" t="s">
        <v>18127</v>
      </c>
      <c r="L2558" t="s">
        <v>15542</v>
      </c>
      <c r="M2558" t="s">
        <v>15543</v>
      </c>
      <c r="N2558" t="s">
        <v>15544</v>
      </c>
      <c r="O2558" t="s">
        <v>15545</v>
      </c>
      <c r="P2558" t="s">
        <v>15545</v>
      </c>
      <c r="Q2558">
        <v>302</v>
      </c>
      <c r="R2558">
        <v>4237</v>
      </c>
      <c r="S2558" t="s">
        <v>217</v>
      </c>
      <c r="T2558">
        <v>622974.73384200002</v>
      </c>
      <c r="U2558">
        <v>306279.52513800003</v>
      </c>
      <c r="V2558">
        <v>4</v>
      </c>
      <c r="W2558">
        <v>0.10011307168</v>
      </c>
      <c r="X2558">
        <v>1</v>
      </c>
      <c r="Y2558">
        <v>2</v>
      </c>
      <c r="Z2558">
        <v>0</v>
      </c>
      <c r="AA2558">
        <v>0</v>
      </c>
      <c r="AB2558" t="s">
        <v>33</v>
      </c>
      <c r="AC2558" t="s">
        <v>218</v>
      </c>
      <c r="AD2558" t="s">
        <v>217</v>
      </c>
      <c r="AE2558">
        <v>507</v>
      </c>
      <c r="AF2558" t="s">
        <v>219</v>
      </c>
      <c r="AG2558" t="s">
        <v>220</v>
      </c>
      <c r="AH2558" t="s">
        <v>221</v>
      </c>
      <c r="AI2558" t="s">
        <v>220</v>
      </c>
      <c r="AJ2558">
        <v>0</v>
      </c>
      <c r="AK2558">
        <v>0</v>
      </c>
      <c r="AL2558">
        <v>16</v>
      </c>
    </row>
    <row r="2559" spans="1:38" x14ac:dyDescent="0.3">
      <c r="A2559">
        <v>2557</v>
      </c>
      <c r="B2559">
        <v>2088</v>
      </c>
      <c r="C2559">
        <v>2088</v>
      </c>
      <c r="D2559">
        <v>132683</v>
      </c>
      <c r="E2559" t="s">
        <v>18128</v>
      </c>
      <c r="F2559" t="s">
        <v>15541</v>
      </c>
      <c r="G2559">
        <v>1789.37169758</v>
      </c>
      <c r="H2559">
        <v>65440.531201999998</v>
      </c>
      <c r="I2559">
        <v>622236</v>
      </c>
      <c r="J2559">
        <v>305768</v>
      </c>
      <c r="K2559" t="s">
        <v>18128</v>
      </c>
      <c r="L2559" t="s">
        <v>15542</v>
      </c>
      <c r="M2559" t="s">
        <v>15543</v>
      </c>
      <c r="N2559" t="s">
        <v>15544</v>
      </c>
      <c r="O2559" t="s">
        <v>15545</v>
      </c>
      <c r="P2559" t="s">
        <v>15545</v>
      </c>
      <c r="Q2559">
        <v>303</v>
      </c>
      <c r="R2559">
        <v>4236</v>
      </c>
      <c r="S2559" t="s">
        <v>217</v>
      </c>
      <c r="T2559">
        <v>622363.73126999999</v>
      </c>
      <c r="U2559">
        <v>305427.22262399999</v>
      </c>
      <c r="V2559">
        <v>4</v>
      </c>
      <c r="W2559">
        <v>0.56442766852000004</v>
      </c>
      <c r="X2559">
        <v>1</v>
      </c>
      <c r="Y2559">
        <v>2</v>
      </c>
      <c r="Z2559">
        <v>0</v>
      </c>
      <c r="AA2559">
        <v>0</v>
      </c>
      <c r="AB2559" t="s">
        <v>217</v>
      </c>
      <c r="AC2559" t="s">
        <v>218</v>
      </c>
      <c r="AD2559" t="s">
        <v>217</v>
      </c>
      <c r="AE2559">
        <v>506</v>
      </c>
      <c r="AF2559" t="s">
        <v>219</v>
      </c>
      <c r="AG2559" t="s">
        <v>220</v>
      </c>
      <c r="AH2559" t="s">
        <v>221</v>
      </c>
      <c r="AI2559" t="s">
        <v>220</v>
      </c>
      <c r="AJ2559">
        <v>0</v>
      </c>
      <c r="AK2559">
        <v>0</v>
      </c>
      <c r="AL2559">
        <v>16</v>
      </c>
    </row>
    <row r="2560" spans="1:38" x14ac:dyDescent="0.3">
      <c r="A2560">
        <v>2558</v>
      </c>
      <c r="B2560">
        <v>2090</v>
      </c>
      <c r="C2560">
        <v>2090</v>
      </c>
      <c r="D2560">
        <v>132685</v>
      </c>
      <c r="E2560" t="s">
        <v>18129</v>
      </c>
      <c r="F2560" t="s">
        <v>15541</v>
      </c>
      <c r="G2560">
        <v>1391.693538</v>
      </c>
      <c r="H2560">
        <v>88004.042965400004</v>
      </c>
      <c r="I2560">
        <v>622369</v>
      </c>
      <c r="J2560">
        <v>306004</v>
      </c>
      <c r="K2560" t="s">
        <v>18129</v>
      </c>
      <c r="L2560" t="s">
        <v>15542</v>
      </c>
      <c r="M2560" t="s">
        <v>15543</v>
      </c>
      <c r="N2560" t="s">
        <v>15544</v>
      </c>
      <c r="O2560" t="s">
        <v>15545</v>
      </c>
      <c r="P2560" t="s">
        <v>15545</v>
      </c>
      <c r="Q2560">
        <v>303</v>
      </c>
      <c r="R2560">
        <v>4236</v>
      </c>
      <c r="S2560" t="s">
        <v>217</v>
      </c>
      <c r="T2560">
        <v>622363.73126999999</v>
      </c>
      <c r="U2560">
        <v>305427.22262399999</v>
      </c>
      <c r="V2560">
        <v>4</v>
      </c>
      <c r="W2560">
        <v>0.56442766852000004</v>
      </c>
      <c r="X2560">
        <v>1</v>
      </c>
      <c r="Y2560">
        <v>2</v>
      </c>
      <c r="Z2560">
        <v>0</v>
      </c>
      <c r="AA2560">
        <v>0</v>
      </c>
      <c r="AB2560" t="s">
        <v>217</v>
      </c>
      <c r="AC2560" t="s">
        <v>218</v>
      </c>
      <c r="AD2560" t="s">
        <v>217</v>
      </c>
      <c r="AE2560">
        <v>506</v>
      </c>
      <c r="AF2560" t="s">
        <v>219</v>
      </c>
      <c r="AG2560" t="s">
        <v>220</v>
      </c>
      <c r="AH2560" t="s">
        <v>221</v>
      </c>
      <c r="AI2560" t="s">
        <v>220</v>
      </c>
      <c r="AJ2560">
        <v>0</v>
      </c>
      <c r="AK2560">
        <v>0</v>
      </c>
      <c r="AL2560">
        <v>16</v>
      </c>
    </row>
    <row r="2561" spans="1:38" x14ac:dyDescent="0.3">
      <c r="A2561">
        <v>2559</v>
      </c>
      <c r="B2561">
        <v>2095</v>
      </c>
      <c r="C2561">
        <v>2095</v>
      </c>
      <c r="D2561">
        <v>132690</v>
      </c>
      <c r="E2561" t="s">
        <v>18130</v>
      </c>
      <c r="F2561" t="s">
        <v>15541</v>
      </c>
      <c r="G2561">
        <v>1322.3723915099999</v>
      </c>
      <c r="H2561">
        <v>46844.343635999998</v>
      </c>
      <c r="I2561">
        <v>622453</v>
      </c>
      <c r="J2561">
        <v>305767</v>
      </c>
      <c r="K2561" t="s">
        <v>18130</v>
      </c>
      <c r="L2561" t="s">
        <v>15542</v>
      </c>
      <c r="M2561" t="s">
        <v>15543</v>
      </c>
      <c r="N2561" t="s">
        <v>15544</v>
      </c>
      <c r="O2561" t="s">
        <v>15545</v>
      </c>
      <c r="P2561" t="s">
        <v>15545</v>
      </c>
      <c r="Q2561">
        <v>303</v>
      </c>
      <c r="R2561">
        <v>4236</v>
      </c>
      <c r="S2561" t="s">
        <v>217</v>
      </c>
      <c r="T2561">
        <v>622363.73126999999</v>
      </c>
      <c r="U2561">
        <v>305427.22262399999</v>
      </c>
      <c r="V2561">
        <v>4</v>
      </c>
      <c r="W2561">
        <v>0.56442766852000004</v>
      </c>
      <c r="X2561">
        <v>1</v>
      </c>
      <c r="Y2561">
        <v>2</v>
      </c>
      <c r="Z2561">
        <v>0</v>
      </c>
      <c r="AA2561">
        <v>0</v>
      </c>
      <c r="AB2561" t="s">
        <v>217</v>
      </c>
      <c r="AC2561" t="s">
        <v>218</v>
      </c>
      <c r="AD2561" t="s">
        <v>217</v>
      </c>
      <c r="AE2561">
        <v>506</v>
      </c>
      <c r="AF2561" t="s">
        <v>219</v>
      </c>
      <c r="AG2561" t="s">
        <v>220</v>
      </c>
      <c r="AH2561" t="s">
        <v>221</v>
      </c>
      <c r="AI2561" t="s">
        <v>220</v>
      </c>
      <c r="AJ2561">
        <v>0</v>
      </c>
      <c r="AK2561">
        <v>0</v>
      </c>
      <c r="AL2561">
        <v>16</v>
      </c>
    </row>
    <row r="2562" spans="1:38" x14ac:dyDescent="0.3">
      <c r="A2562">
        <v>2560</v>
      </c>
      <c r="B2562">
        <v>2096</v>
      </c>
      <c r="C2562">
        <v>2096</v>
      </c>
      <c r="D2562">
        <v>132691</v>
      </c>
      <c r="E2562" t="s">
        <v>18131</v>
      </c>
      <c r="F2562" t="s">
        <v>15541</v>
      </c>
      <c r="G2562">
        <v>635.07459810499995</v>
      </c>
      <c r="H2562">
        <v>21580.257324499999</v>
      </c>
      <c r="I2562">
        <v>622284</v>
      </c>
      <c r="J2562">
        <v>305711</v>
      </c>
      <c r="K2562" t="s">
        <v>18131</v>
      </c>
      <c r="L2562" t="s">
        <v>15542</v>
      </c>
      <c r="M2562" t="s">
        <v>15543</v>
      </c>
      <c r="N2562" t="s">
        <v>15544</v>
      </c>
      <c r="O2562" t="s">
        <v>15545</v>
      </c>
      <c r="P2562" t="s">
        <v>15545</v>
      </c>
      <c r="Q2562">
        <v>303</v>
      </c>
      <c r="R2562">
        <v>4236</v>
      </c>
      <c r="S2562" t="s">
        <v>217</v>
      </c>
      <c r="T2562">
        <v>622363.73126999999</v>
      </c>
      <c r="U2562">
        <v>305427.22262399999</v>
      </c>
      <c r="V2562">
        <v>4</v>
      </c>
      <c r="W2562">
        <v>0.56442766852000004</v>
      </c>
      <c r="X2562">
        <v>1</v>
      </c>
      <c r="Y2562">
        <v>2</v>
      </c>
      <c r="Z2562">
        <v>0</v>
      </c>
      <c r="AA2562">
        <v>0</v>
      </c>
      <c r="AB2562" t="s">
        <v>217</v>
      </c>
      <c r="AC2562" t="s">
        <v>218</v>
      </c>
      <c r="AD2562" t="s">
        <v>217</v>
      </c>
      <c r="AE2562">
        <v>506</v>
      </c>
      <c r="AF2562" t="s">
        <v>219</v>
      </c>
      <c r="AG2562" t="s">
        <v>220</v>
      </c>
      <c r="AH2562" t="s">
        <v>221</v>
      </c>
      <c r="AI2562" t="s">
        <v>220</v>
      </c>
      <c r="AJ2562">
        <v>0</v>
      </c>
      <c r="AK2562">
        <v>0</v>
      </c>
      <c r="AL2562">
        <v>16</v>
      </c>
    </row>
    <row r="2563" spans="1:38" x14ac:dyDescent="0.3">
      <c r="A2563">
        <v>2561</v>
      </c>
      <c r="B2563">
        <v>2094</v>
      </c>
      <c r="C2563">
        <v>2094</v>
      </c>
      <c r="D2563">
        <v>132689</v>
      </c>
      <c r="E2563" t="s">
        <v>18132</v>
      </c>
      <c r="F2563" t="s">
        <v>15541</v>
      </c>
      <c r="G2563">
        <v>1318.81172481</v>
      </c>
      <c r="H2563">
        <v>51724.1524967</v>
      </c>
      <c r="I2563">
        <v>622256</v>
      </c>
      <c r="J2563">
        <v>306261</v>
      </c>
      <c r="K2563" t="s">
        <v>18132</v>
      </c>
      <c r="L2563" t="s">
        <v>15542</v>
      </c>
      <c r="M2563" t="s">
        <v>15543</v>
      </c>
      <c r="N2563" t="s">
        <v>15544</v>
      </c>
      <c r="O2563" t="s">
        <v>15545</v>
      </c>
      <c r="P2563" t="s">
        <v>15545</v>
      </c>
      <c r="Q2563">
        <v>304</v>
      </c>
      <c r="R2563">
        <v>4235</v>
      </c>
      <c r="S2563" t="s">
        <v>217</v>
      </c>
      <c r="T2563">
        <v>622478.30385100003</v>
      </c>
      <c r="U2563">
        <v>306334.13802200003</v>
      </c>
      <c r="V2563">
        <v>4</v>
      </c>
      <c r="W2563">
        <v>0.29583999629000002</v>
      </c>
      <c r="X2563">
        <v>1</v>
      </c>
      <c r="Y2563">
        <v>2</v>
      </c>
      <c r="Z2563">
        <v>0</v>
      </c>
      <c r="AA2563">
        <v>0</v>
      </c>
      <c r="AB2563" t="s">
        <v>217</v>
      </c>
      <c r="AC2563" t="s">
        <v>218</v>
      </c>
      <c r="AD2563" t="s">
        <v>217</v>
      </c>
      <c r="AE2563">
        <v>505</v>
      </c>
      <c r="AF2563" t="s">
        <v>219</v>
      </c>
      <c r="AG2563" t="s">
        <v>220</v>
      </c>
      <c r="AH2563" t="s">
        <v>221</v>
      </c>
      <c r="AI2563" t="s">
        <v>220</v>
      </c>
      <c r="AJ2563">
        <v>0</v>
      </c>
      <c r="AK2563">
        <v>0</v>
      </c>
      <c r="AL2563">
        <v>16</v>
      </c>
    </row>
    <row r="2564" spans="1:38" x14ac:dyDescent="0.3">
      <c r="A2564">
        <v>2562</v>
      </c>
      <c r="B2564">
        <v>2116</v>
      </c>
      <c r="C2564">
        <v>2116</v>
      </c>
      <c r="D2564">
        <v>132711</v>
      </c>
      <c r="E2564" t="s">
        <v>18133</v>
      </c>
      <c r="F2564" t="s">
        <v>15541</v>
      </c>
      <c r="G2564">
        <v>1282.8779065799999</v>
      </c>
      <c r="H2564">
        <v>61170.786840200002</v>
      </c>
      <c r="I2564">
        <v>622370</v>
      </c>
      <c r="J2564">
        <v>306520</v>
      </c>
      <c r="K2564" t="s">
        <v>18133</v>
      </c>
      <c r="L2564" t="s">
        <v>15542</v>
      </c>
      <c r="M2564" t="s">
        <v>15543</v>
      </c>
      <c r="N2564" t="s">
        <v>15544</v>
      </c>
      <c r="O2564" t="s">
        <v>15545</v>
      </c>
      <c r="P2564" t="s">
        <v>15545</v>
      </c>
      <c r="Q2564">
        <v>304</v>
      </c>
      <c r="R2564">
        <v>4235</v>
      </c>
      <c r="S2564" t="s">
        <v>217</v>
      </c>
      <c r="T2564">
        <v>622478.30385100003</v>
      </c>
      <c r="U2564">
        <v>306334.13802200003</v>
      </c>
      <c r="V2564">
        <v>4</v>
      </c>
      <c r="W2564">
        <v>0.29583999629000002</v>
      </c>
      <c r="X2564">
        <v>1</v>
      </c>
      <c r="Y2564">
        <v>2</v>
      </c>
      <c r="Z2564">
        <v>0</v>
      </c>
      <c r="AA2564">
        <v>0</v>
      </c>
      <c r="AB2564" t="s">
        <v>217</v>
      </c>
      <c r="AC2564" t="s">
        <v>218</v>
      </c>
      <c r="AD2564" t="s">
        <v>217</v>
      </c>
      <c r="AE2564">
        <v>505</v>
      </c>
      <c r="AF2564" t="s">
        <v>219</v>
      </c>
      <c r="AG2564" t="s">
        <v>220</v>
      </c>
      <c r="AH2564" t="s">
        <v>221</v>
      </c>
      <c r="AI2564" t="s">
        <v>220</v>
      </c>
      <c r="AJ2564">
        <v>0</v>
      </c>
      <c r="AK2564">
        <v>0</v>
      </c>
      <c r="AL2564">
        <v>16</v>
      </c>
    </row>
    <row r="2565" spans="1:38" x14ac:dyDescent="0.3">
      <c r="A2565">
        <v>2563</v>
      </c>
      <c r="B2565">
        <v>2119</v>
      </c>
      <c r="C2565">
        <v>2119</v>
      </c>
      <c r="D2565">
        <v>132714</v>
      </c>
      <c r="E2565" t="s">
        <v>18134</v>
      </c>
      <c r="F2565" t="s">
        <v>15541</v>
      </c>
      <c r="G2565">
        <v>1109.1892955400001</v>
      </c>
      <c r="H2565">
        <v>56076.6488943</v>
      </c>
      <c r="I2565">
        <v>622687</v>
      </c>
      <c r="J2565">
        <v>306409</v>
      </c>
      <c r="K2565" t="s">
        <v>18134</v>
      </c>
      <c r="L2565" t="s">
        <v>15542</v>
      </c>
      <c r="M2565" t="s">
        <v>15543</v>
      </c>
      <c r="N2565" t="s">
        <v>15544</v>
      </c>
      <c r="O2565" t="s">
        <v>15545</v>
      </c>
      <c r="P2565" t="s">
        <v>15545</v>
      </c>
      <c r="Q2565">
        <v>304</v>
      </c>
      <c r="R2565">
        <v>4235</v>
      </c>
      <c r="S2565" t="s">
        <v>217</v>
      </c>
      <c r="T2565">
        <v>622478.30385100003</v>
      </c>
      <c r="U2565">
        <v>306334.13802200003</v>
      </c>
      <c r="V2565">
        <v>4</v>
      </c>
      <c r="W2565">
        <v>0.29583999629000002</v>
      </c>
      <c r="X2565">
        <v>1</v>
      </c>
      <c r="Y2565">
        <v>2</v>
      </c>
      <c r="Z2565">
        <v>0</v>
      </c>
      <c r="AA2565">
        <v>0</v>
      </c>
      <c r="AB2565" t="s">
        <v>217</v>
      </c>
      <c r="AC2565" t="s">
        <v>218</v>
      </c>
      <c r="AD2565" t="s">
        <v>217</v>
      </c>
      <c r="AE2565">
        <v>505</v>
      </c>
      <c r="AF2565" t="s">
        <v>219</v>
      </c>
      <c r="AG2565" t="s">
        <v>220</v>
      </c>
      <c r="AH2565" t="s">
        <v>221</v>
      </c>
      <c r="AI2565" t="s">
        <v>220</v>
      </c>
      <c r="AJ2565">
        <v>0</v>
      </c>
      <c r="AK2565">
        <v>0</v>
      </c>
      <c r="AL2565">
        <v>16</v>
      </c>
    </row>
    <row r="2566" spans="1:38" x14ac:dyDescent="0.3">
      <c r="A2566">
        <v>2564</v>
      </c>
      <c r="B2566">
        <v>2120</v>
      </c>
      <c r="C2566">
        <v>2120</v>
      </c>
      <c r="D2566">
        <v>132715</v>
      </c>
      <c r="E2566" t="s">
        <v>18135</v>
      </c>
      <c r="F2566" t="s">
        <v>15541</v>
      </c>
      <c r="G2566">
        <v>1250.53780347</v>
      </c>
      <c r="H2566">
        <v>69816.961971500001</v>
      </c>
      <c r="I2566">
        <v>622444</v>
      </c>
      <c r="J2566">
        <v>306262</v>
      </c>
      <c r="K2566" t="s">
        <v>18135</v>
      </c>
      <c r="L2566" t="s">
        <v>15542</v>
      </c>
      <c r="M2566" t="s">
        <v>15543</v>
      </c>
      <c r="N2566" t="s">
        <v>15544</v>
      </c>
      <c r="O2566" t="s">
        <v>15545</v>
      </c>
      <c r="P2566" t="s">
        <v>15545</v>
      </c>
      <c r="Q2566">
        <v>304</v>
      </c>
      <c r="R2566">
        <v>4235</v>
      </c>
      <c r="S2566" t="s">
        <v>217</v>
      </c>
      <c r="T2566">
        <v>622478.30385100003</v>
      </c>
      <c r="U2566">
        <v>306334.13802200003</v>
      </c>
      <c r="V2566">
        <v>4</v>
      </c>
      <c r="W2566">
        <v>0.29583999629000002</v>
      </c>
      <c r="X2566">
        <v>1</v>
      </c>
      <c r="Y2566">
        <v>2</v>
      </c>
      <c r="Z2566">
        <v>0</v>
      </c>
      <c r="AA2566">
        <v>0</v>
      </c>
      <c r="AB2566" t="s">
        <v>217</v>
      </c>
      <c r="AC2566" t="s">
        <v>218</v>
      </c>
      <c r="AD2566" t="s">
        <v>217</v>
      </c>
      <c r="AE2566">
        <v>505</v>
      </c>
      <c r="AF2566" t="s">
        <v>219</v>
      </c>
      <c r="AG2566" t="s">
        <v>220</v>
      </c>
      <c r="AH2566" t="s">
        <v>221</v>
      </c>
      <c r="AI2566" t="s">
        <v>220</v>
      </c>
      <c r="AJ2566">
        <v>0</v>
      </c>
      <c r="AK2566">
        <v>0</v>
      </c>
      <c r="AL2566">
        <v>16</v>
      </c>
    </row>
    <row r="2567" spans="1:38" x14ac:dyDescent="0.3">
      <c r="A2567">
        <v>2565</v>
      </c>
      <c r="B2567">
        <v>1968</v>
      </c>
      <c r="C2567">
        <v>1968</v>
      </c>
      <c r="D2567">
        <v>132563</v>
      </c>
      <c r="E2567" t="s">
        <v>18136</v>
      </c>
      <c r="F2567" t="s">
        <v>15541</v>
      </c>
      <c r="G2567">
        <v>2054.0656318299998</v>
      </c>
      <c r="H2567">
        <v>138896.70528299999</v>
      </c>
      <c r="I2567">
        <v>619356</v>
      </c>
      <c r="J2567">
        <v>308921</v>
      </c>
      <c r="K2567" t="s">
        <v>18136</v>
      </c>
      <c r="L2567" t="s">
        <v>15542</v>
      </c>
      <c r="M2567" t="s">
        <v>15543</v>
      </c>
      <c r="N2567" t="s">
        <v>15544</v>
      </c>
      <c r="O2567" t="s">
        <v>15545</v>
      </c>
      <c r="P2567" t="s">
        <v>15545</v>
      </c>
      <c r="Q2567">
        <v>305</v>
      </c>
      <c r="R2567">
        <v>4234</v>
      </c>
      <c r="S2567" t="s">
        <v>217</v>
      </c>
      <c r="T2567">
        <v>619359.44908100006</v>
      </c>
      <c r="U2567">
        <v>308922.69947200001</v>
      </c>
      <c r="V2567">
        <v>4</v>
      </c>
      <c r="W2567">
        <v>0.14585310198000001</v>
      </c>
      <c r="X2567">
        <v>1</v>
      </c>
      <c r="Y2567">
        <v>2</v>
      </c>
      <c r="Z2567">
        <v>0</v>
      </c>
      <c r="AA2567">
        <v>0</v>
      </c>
      <c r="AB2567" t="s">
        <v>217</v>
      </c>
      <c r="AC2567" t="s">
        <v>218</v>
      </c>
      <c r="AD2567" t="s">
        <v>217</v>
      </c>
      <c r="AE2567">
        <v>504</v>
      </c>
      <c r="AF2567" t="s">
        <v>219</v>
      </c>
      <c r="AG2567" t="s">
        <v>220</v>
      </c>
      <c r="AH2567" t="s">
        <v>221</v>
      </c>
      <c r="AI2567" t="s">
        <v>220</v>
      </c>
      <c r="AJ2567">
        <v>0</v>
      </c>
      <c r="AK2567">
        <v>0</v>
      </c>
      <c r="AL2567">
        <v>16</v>
      </c>
    </row>
    <row r="2568" spans="1:38" x14ac:dyDescent="0.3">
      <c r="A2568">
        <v>2566</v>
      </c>
      <c r="B2568">
        <v>2338</v>
      </c>
      <c r="C2568">
        <v>2338</v>
      </c>
      <c r="D2568">
        <v>132933</v>
      </c>
      <c r="E2568" t="s">
        <v>18137</v>
      </c>
      <c r="F2568" t="s">
        <v>15541</v>
      </c>
      <c r="G2568">
        <v>1148.97792293</v>
      </c>
      <c r="H2568">
        <v>55927.396773400003</v>
      </c>
      <c r="I2568">
        <v>619494</v>
      </c>
      <c r="J2568">
        <v>308448</v>
      </c>
      <c r="K2568" t="s">
        <v>18137</v>
      </c>
      <c r="L2568" t="s">
        <v>15542</v>
      </c>
      <c r="M2568" t="s">
        <v>15543</v>
      </c>
      <c r="N2568" t="s">
        <v>15544</v>
      </c>
      <c r="O2568" t="s">
        <v>15545</v>
      </c>
      <c r="P2568" t="s">
        <v>15545</v>
      </c>
      <c r="Q2568">
        <v>306</v>
      </c>
      <c r="R2568">
        <v>4233</v>
      </c>
      <c r="S2568" t="s">
        <v>217</v>
      </c>
      <c r="T2568">
        <v>619338.62287199998</v>
      </c>
      <c r="U2568">
        <v>308435.781678</v>
      </c>
      <c r="V2568">
        <v>4</v>
      </c>
      <c r="W2568">
        <v>0.34334195154000002</v>
      </c>
      <c r="X2568">
        <v>1</v>
      </c>
      <c r="Y2568">
        <v>2</v>
      </c>
      <c r="Z2568">
        <v>0</v>
      </c>
      <c r="AA2568">
        <v>0</v>
      </c>
      <c r="AB2568" t="s">
        <v>217</v>
      </c>
      <c r="AC2568" t="s">
        <v>218</v>
      </c>
      <c r="AD2568" t="s">
        <v>217</v>
      </c>
      <c r="AE2568">
        <v>503</v>
      </c>
      <c r="AF2568" t="s">
        <v>219</v>
      </c>
      <c r="AG2568" t="s">
        <v>220</v>
      </c>
      <c r="AH2568" t="s">
        <v>221</v>
      </c>
      <c r="AI2568" t="s">
        <v>220</v>
      </c>
      <c r="AJ2568">
        <v>0</v>
      </c>
      <c r="AK2568">
        <v>0</v>
      </c>
      <c r="AL2568">
        <v>16</v>
      </c>
    </row>
    <row r="2569" spans="1:38" x14ac:dyDescent="0.3">
      <c r="A2569">
        <v>2567</v>
      </c>
      <c r="B2569">
        <v>2339</v>
      </c>
      <c r="C2569">
        <v>2339</v>
      </c>
      <c r="D2569">
        <v>132934</v>
      </c>
      <c r="E2569" t="s">
        <v>18138</v>
      </c>
      <c r="F2569" t="s">
        <v>15541</v>
      </c>
      <c r="G2569">
        <v>1155.04591809</v>
      </c>
      <c r="H2569">
        <v>59482.517499100002</v>
      </c>
      <c r="I2569">
        <v>619311</v>
      </c>
      <c r="J2569">
        <v>308454</v>
      </c>
      <c r="K2569" t="s">
        <v>18138</v>
      </c>
      <c r="L2569" t="s">
        <v>15542</v>
      </c>
      <c r="M2569" t="s">
        <v>15543</v>
      </c>
      <c r="N2569" t="s">
        <v>15544</v>
      </c>
      <c r="O2569" t="s">
        <v>15545</v>
      </c>
      <c r="P2569" t="s">
        <v>15545</v>
      </c>
      <c r="Q2569">
        <v>306</v>
      </c>
      <c r="R2569">
        <v>4233</v>
      </c>
      <c r="S2569" t="s">
        <v>217</v>
      </c>
      <c r="T2569">
        <v>619338.62287199998</v>
      </c>
      <c r="U2569">
        <v>308435.781678</v>
      </c>
      <c r="V2569">
        <v>4</v>
      </c>
      <c r="W2569">
        <v>0.34334195154000002</v>
      </c>
      <c r="X2569">
        <v>1</v>
      </c>
      <c r="Y2569">
        <v>2</v>
      </c>
      <c r="Z2569">
        <v>0</v>
      </c>
      <c r="AA2569">
        <v>0</v>
      </c>
      <c r="AB2569" t="s">
        <v>217</v>
      </c>
      <c r="AC2569" t="s">
        <v>218</v>
      </c>
      <c r="AD2569" t="s">
        <v>217</v>
      </c>
      <c r="AE2569">
        <v>503</v>
      </c>
      <c r="AF2569" t="s">
        <v>219</v>
      </c>
      <c r="AG2569" t="s">
        <v>220</v>
      </c>
      <c r="AH2569" t="s">
        <v>221</v>
      </c>
      <c r="AI2569" t="s">
        <v>220</v>
      </c>
      <c r="AJ2569">
        <v>0</v>
      </c>
      <c r="AK2569">
        <v>0</v>
      </c>
      <c r="AL2569">
        <v>16</v>
      </c>
    </row>
    <row r="2570" spans="1:38" x14ac:dyDescent="0.3">
      <c r="A2570">
        <v>2568</v>
      </c>
      <c r="B2570">
        <v>2340</v>
      </c>
      <c r="C2570">
        <v>2340</v>
      </c>
      <c r="D2570">
        <v>132935</v>
      </c>
      <c r="E2570" t="s">
        <v>18139</v>
      </c>
      <c r="F2570" t="s">
        <v>15541</v>
      </c>
      <c r="G2570">
        <v>1823.8470162000001</v>
      </c>
      <c r="H2570">
        <v>127692.534478</v>
      </c>
      <c r="I2570">
        <v>619012</v>
      </c>
      <c r="J2570">
        <v>308403</v>
      </c>
      <c r="K2570" t="s">
        <v>18139</v>
      </c>
      <c r="L2570" t="s">
        <v>15542</v>
      </c>
      <c r="M2570" t="s">
        <v>15543</v>
      </c>
      <c r="N2570" t="s">
        <v>15544</v>
      </c>
      <c r="O2570" t="s">
        <v>15545</v>
      </c>
      <c r="P2570" t="s">
        <v>15545</v>
      </c>
      <c r="Q2570">
        <v>306</v>
      </c>
      <c r="R2570">
        <v>4233</v>
      </c>
      <c r="S2570" t="s">
        <v>217</v>
      </c>
      <c r="T2570">
        <v>619338.62287199998</v>
      </c>
      <c r="U2570">
        <v>308435.781678</v>
      </c>
      <c r="V2570">
        <v>4</v>
      </c>
      <c r="W2570">
        <v>0.34334195154000002</v>
      </c>
      <c r="X2570">
        <v>1</v>
      </c>
      <c r="Y2570">
        <v>2</v>
      </c>
      <c r="Z2570">
        <v>0</v>
      </c>
      <c r="AA2570">
        <v>0</v>
      </c>
      <c r="AB2570" t="s">
        <v>217</v>
      </c>
      <c r="AC2570" t="s">
        <v>218</v>
      </c>
      <c r="AD2570" t="s">
        <v>217</v>
      </c>
      <c r="AE2570">
        <v>503</v>
      </c>
      <c r="AF2570" t="s">
        <v>219</v>
      </c>
      <c r="AG2570" t="s">
        <v>220</v>
      </c>
      <c r="AH2570" t="s">
        <v>221</v>
      </c>
      <c r="AI2570" t="s">
        <v>220</v>
      </c>
      <c r="AJ2570">
        <v>0</v>
      </c>
      <c r="AK2570">
        <v>0</v>
      </c>
      <c r="AL2570">
        <v>16</v>
      </c>
    </row>
    <row r="2571" spans="1:38" x14ac:dyDescent="0.3">
      <c r="A2571">
        <v>2569</v>
      </c>
      <c r="B2571">
        <v>2342</v>
      </c>
      <c r="C2571">
        <v>2342</v>
      </c>
      <c r="D2571">
        <v>132937</v>
      </c>
      <c r="E2571" t="s">
        <v>18140</v>
      </c>
      <c r="F2571" t="s">
        <v>15541</v>
      </c>
      <c r="G2571">
        <v>2411.41434394</v>
      </c>
      <c r="H2571">
        <v>163094.95243199999</v>
      </c>
      <c r="I2571">
        <v>619702</v>
      </c>
      <c r="J2571">
        <v>308542</v>
      </c>
      <c r="K2571" t="s">
        <v>18140</v>
      </c>
      <c r="L2571" t="s">
        <v>15542</v>
      </c>
      <c r="M2571" t="s">
        <v>15543</v>
      </c>
      <c r="N2571" t="s">
        <v>15544</v>
      </c>
      <c r="O2571" t="s">
        <v>15545</v>
      </c>
      <c r="P2571" t="s">
        <v>15545</v>
      </c>
      <c r="Q2571">
        <v>306</v>
      </c>
      <c r="R2571">
        <v>4233</v>
      </c>
      <c r="S2571" t="s">
        <v>217</v>
      </c>
      <c r="T2571">
        <v>619338.62287199998</v>
      </c>
      <c r="U2571">
        <v>308435.781678</v>
      </c>
      <c r="V2571">
        <v>4</v>
      </c>
      <c r="W2571">
        <v>0.34334195154000002</v>
      </c>
      <c r="X2571">
        <v>1</v>
      </c>
      <c r="Y2571">
        <v>2</v>
      </c>
      <c r="Z2571">
        <v>0</v>
      </c>
      <c r="AA2571">
        <v>0</v>
      </c>
      <c r="AB2571" t="s">
        <v>217</v>
      </c>
      <c r="AC2571" t="s">
        <v>218</v>
      </c>
      <c r="AD2571" t="s">
        <v>217</v>
      </c>
      <c r="AE2571">
        <v>503</v>
      </c>
      <c r="AF2571" t="s">
        <v>219</v>
      </c>
      <c r="AG2571" t="s">
        <v>220</v>
      </c>
      <c r="AH2571" t="s">
        <v>221</v>
      </c>
      <c r="AI2571" t="s">
        <v>220</v>
      </c>
      <c r="AJ2571">
        <v>0</v>
      </c>
      <c r="AK2571">
        <v>0</v>
      </c>
      <c r="AL2571">
        <v>16</v>
      </c>
    </row>
    <row r="2572" spans="1:38" x14ac:dyDescent="0.3">
      <c r="A2572">
        <v>2570</v>
      </c>
      <c r="B2572">
        <v>2058</v>
      </c>
      <c r="C2572">
        <v>2058</v>
      </c>
      <c r="D2572">
        <v>132653</v>
      </c>
      <c r="E2572" t="s">
        <v>18141</v>
      </c>
      <c r="F2572" t="s">
        <v>15541</v>
      </c>
      <c r="G2572">
        <v>1351.5337895600001</v>
      </c>
      <c r="H2572">
        <v>55228.439756100001</v>
      </c>
      <c r="I2572">
        <v>621314</v>
      </c>
      <c r="J2572">
        <v>307116</v>
      </c>
      <c r="K2572" t="s">
        <v>18141</v>
      </c>
      <c r="L2572" t="s">
        <v>15542</v>
      </c>
      <c r="M2572" t="s">
        <v>15543</v>
      </c>
      <c r="N2572" t="s">
        <v>15544</v>
      </c>
      <c r="O2572" t="s">
        <v>15545</v>
      </c>
      <c r="P2572" t="s">
        <v>15545</v>
      </c>
      <c r="Q2572">
        <v>307</v>
      </c>
      <c r="R2572">
        <v>4232</v>
      </c>
      <c r="S2572" t="s">
        <v>217</v>
      </c>
      <c r="T2572">
        <v>621260.46200000006</v>
      </c>
      <c r="U2572">
        <v>307072.54337600002</v>
      </c>
      <c r="V2572">
        <v>4</v>
      </c>
      <c r="W2572">
        <v>0.27434997442999998</v>
      </c>
      <c r="X2572">
        <v>1</v>
      </c>
      <c r="Y2572">
        <v>2</v>
      </c>
      <c r="Z2572">
        <v>0</v>
      </c>
      <c r="AA2572">
        <v>0</v>
      </c>
      <c r="AB2572" t="s">
        <v>217</v>
      </c>
      <c r="AC2572" t="s">
        <v>218</v>
      </c>
      <c r="AD2572" t="s">
        <v>217</v>
      </c>
      <c r="AE2572">
        <v>501</v>
      </c>
      <c r="AF2572" t="s">
        <v>219</v>
      </c>
      <c r="AG2572" t="s">
        <v>220</v>
      </c>
      <c r="AH2572" t="s">
        <v>221</v>
      </c>
      <c r="AI2572" t="s">
        <v>220</v>
      </c>
      <c r="AJ2572">
        <v>0</v>
      </c>
      <c r="AK2572">
        <v>0</v>
      </c>
      <c r="AL2572">
        <v>16</v>
      </c>
    </row>
    <row r="2573" spans="1:38" x14ac:dyDescent="0.3">
      <c r="A2573">
        <v>2571</v>
      </c>
      <c r="B2573">
        <v>2064</v>
      </c>
      <c r="C2573">
        <v>2064</v>
      </c>
      <c r="D2573">
        <v>132659</v>
      </c>
      <c r="E2573" t="s">
        <v>18142</v>
      </c>
      <c r="F2573" t="s">
        <v>15541</v>
      </c>
      <c r="G2573">
        <v>2140.18302791</v>
      </c>
      <c r="H2573">
        <v>134101.11473</v>
      </c>
      <c r="I2573">
        <v>621164</v>
      </c>
      <c r="J2573">
        <v>306860</v>
      </c>
      <c r="K2573" t="s">
        <v>18142</v>
      </c>
      <c r="L2573" t="s">
        <v>15542</v>
      </c>
      <c r="M2573" t="s">
        <v>15543</v>
      </c>
      <c r="N2573" t="s">
        <v>15544</v>
      </c>
      <c r="O2573" t="s">
        <v>15545</v>
      </c>
      <c r="P2573" t="s">
        <v>15545</v>
      </c>
      <c r="Q2573">
        <v>307</v>
      </c>
      <c r="R2573">
        <v>4232</v>
      </c>
      <c r="S2573" t="s">
        <v>217</v>
      </c>
      <c r="T2573">
        <v>621260.46200000006</v>
      </c>
      <c r="U2573">
        <v>307072.54337600002</v>
      </c>
      <c r="V2573">
        <v>4</v>
      </c>
      <c r="W2573">
        <v>0.27434997442999998</v>
      </c>
      <c r="X2573">
        <v>1</v>
      </c>
      <c r="Y2573">
        <v>2</v>
      </c>
      <c r="Z2573">
        <v>0</v>
      </c>
      <c r="AA2573">
        <v>0</v>
      </c>
      <c r="AB2573" t="s">
        <v>217</v>
      </c>
      <c r="AC2573" t="s">
        <v>218</v>
      </c>
      <c r="AD2573" t="s">
        <v>217</v>
      </c>
      <c r="AE2573">
        <v>501</v>
      </c>
      <c r="AF2573" t="s">
        <v>219</v>
      </c>
      <c r="AG2573" t="s">
        <v>220</v>
      </c>
      <c r="AH2573" t="s">
        <v>221</v>
      </c>
      <c r="AI2573" t="s">
        <v>220</v>
      </c>
      <c r="AJ2573">
        <v>0</v>
      </c>
      <c r="AK2573">
        <v>0</v>
      </c>
      <c r="AL2573">
        <v>16</v>
      </c>
    </row>
    <row r="2574" spans="1:38" x14ac:dyDescent="0.3">
      <c r="A2574">
        <v>2572</v>
      </c>
      <c r="B2574">
        <v>2084</v>
      </c>
      <c r="C2574">
        <v>2084</v>
      </c>
      <c r="D2574">
        <v>132679</v>
      </c>
      <c r="E2574" t="s">
        <v>18143</v>
      </c>
      <c r="F2574" t="s">
        <v>15541</v>
      </c>
      <c r="G2574">
        <v>2094.76483856</v>
      </c>
      <c r="H2574">
        <v>119334.268044</v>
      </c>
      <c r="I2574">
        <v>621620</v>
      </c>
      <c r="J2574">
        <v>307070</v>
      </c>
      <c r="K2574" t="s">
        <v>18143</v>
      </c>
      <c r="L2574" t="s">
        <v>15542</v>
      </c>
      <c r="M2574" t="s">
        <v>15543</v>
      </c>
      <c r="N2574" t="s">
        <v>15544</v>
      </c>
      <c r="O2574" t="s">
        <v>15545</v>
      </c>
      <c r="P2574" t="s">
        <v>15545</v>
      </c>
      <c r="Q2574">
        <v>307</v>
      </c>
      <c r="R2574">
        <v>4232</v>
      </c>
      <c r="S2574" t="s">
        <v>217</v>
      </c>
      <c r="T2574">
        <v>621260.46200000006</v>
      </c>
      <c r="U2574">
        <v>307072.54337600002</v>
      </c>
      <c r="V2574">
        <v>4</v>
      </c>
      <c r="W2574">
        <v>0.27434997442999998</v>
      </c>
      <c r="X2574">
        <v>1</v>
      </c>
      <c r="Y2574">
        <v>2</v>
      </c>
      <c r="Z2574">
        <v>0</v>
      </c>
      <c r="AA2574">
        <v>0</v>
      </c>
      <c r="AB2574" t="s">
        <v>217</v>
      </c>
      <c r="AC2574" t="s">
        <v>218</v>
      </c>
      <c r="AD2574" t="s">
        <v>217</v>
      </c>
      <c r="AE2574">
        <v>501</v>
      </c>
      <c r="AF2574" t="s">
        <v>219</v>
      </c>
      <c r="AG2574" t="s">
        <v>220</v>
      </c>
      <c r="AH2574" t="s">
        <v>221</v>
      </c>
      <c r="AI2574" t="s">
        <v>220</v>
      </c>
      <c r="AJ2574">
        <v>0</v>
      </c>
      <c r="AK2574">
        <v>0</v>
      </c>
      <c r="AL2574">
        <v>16</v>
      </c>
    </row>
    <row r="2575" spans="1:38" x14ac:dyDescent="0.3">
      <c r="A2575">
        <v>2573</v>
      </c>
      <c r="B2575">
        <v>2085</v>
      </c>
      <c r="C2575">
        <v>2085</v>
      </c>
      <c r="D2575">
        <v>132680</v>
      </c>
      <c r="E2575" t="s">
        <v>18144</v>
      </c>
      <c r="F2575" t="s">
        <v>15541</v>
      </c>
      <c r="G2575">
        <v>1497.7913534899999</v>
      </c>
      <c r="H2575">
        <v>93136.187027000007</v>
      </c>
      <c r="I2575">
        <v>621049</v>
      </c>
      <c r="J2575">
        <v>307147</v>
      </c>
      <c r="K2575" t="s">
        <v>18144</v>
      </c>
      <c r="L2575" t="s">
        <v>15542</v>
      </c>
      <c r="M2575" t="s">
        <v>15543</v>
      </c>
      <c r="N2575" t="s">
        <v>15544</v>
      </c>
      <c r="O2575" t="s">
        <v>15545</v>
      </c>
      <c r="P2575" t="s">
        <v>15545</v>
      </c>
      <c r="Q2575">
        <v>307</v>
      </c>
      <c r="R2575">
        <v>4232</v>
      </c>
      <c r="S2575" t="s">
        <v>217</v>
      </c>
      <c r="T2575">
        <v>621260.46200000006</v>
      </c>
      <c r="U2575">
        <v>307072.54337600002</v>
      </c>
      <c r="V2575">
        <v>4</v>
      </c>
      <c r="W2575">
        <v>0.27434997442999998</v>
      </c>
      <c r="X2575">
        <v>1</v>
      </c>
      <c r="Y2575">
        <v>2</v>
      </c>
      <c r="Z2575">
        <v>0</v>
      </c>
      <c r="AA2575">
        <v>0</v>
      </c>
      <c r="AB2575" t="s">
        <v>217</v>
      </c>
      <c r="AC2575" t="s">
        <v>218</v>
      </c>
      <c r="AD2575" t="s">
        <v>217</v>
      </c>
      <c r="AE2575">
        <v>501</v>
      </c>
      <c r="AF2575" t="s">
        <v>219</v>
      </c>
      <c r="AG2575" t="s">
        <v>220</v>
      </c>
      <c r="AH2575" t="s">
        <v>221</v>
      </c>
      <c r="AI2575" t="s">
        <v>220</v>
      </c>
      <c r="AJ2575">
        <v>0</v>
      </c>
      <c r="AK2575">
        <v>0</v>
      </c>
      <c r="AL2575">
        <v>16</v>
      </c>
    </row>
    <row r="2576" spans="1:38" x14ac:dyDescent="0.3">
      <c r="A2576">
        <v>2574</v>
      </c>
      <c r="B2576">
        <v>2063</v>
      </c>
      <c r="C2576">
        <v>2063</v>
      </c>
      <c r="D2576">
        <v>132658</v>
      </c>
      <c r="E2576" t="s">
        <v>18145</v>
      </c>
      <c r="F2576" t="s">
        <v>15541</v>
      </c>
      <c r="G2576">
        <v>2233.9578526599998</v>
      </c>
      <c r="H2576">
        <v>147297.59964599999</v>
      </c>
      <c r="I2576">
        <v>622009</v>
      </c>
      <c r="J2576">
        <v>306741</v>
      </c>
      <c r="K2576" t="s">
        <v>18145</v>
      </c>
      <c r="L2576" t="s">
        <v>15542</v>
      </c>
      <c r="M2576" t="s">
        <v>15543</v>
      </c>
      <c r="N2576" t="s">
        <v>15544</v>
      </c>
      <c r="O2576" t="s">
        <v>15545</v>
      </c>
      <c r="P2576" t="s">
        <v>15545</v>
      </c>
      <c r="Q2576">
        <v>308</v>
      </c>
      <c r="R2576">
        <v>4231</v>
      </c>
      <c r="S2576" t="s">
        <v>217</v>
      </c>
      <c r="T2576">
        <v>621890.95775499998</v>
      </c>
      <c r="U2576">
        <v>306846.29952</v>
      </c>
      <c r="V2576">
        <v>4</v>
      </c>
      <c r="W2576">
        <v>0.14762701104000001</v>
      </c>
      <c r="X2576">
        <v>1</v>
      </c>
      <c r="Y2576">
        <v>2</v>
      </c>
      <c r="Z2576">
        <v>0</v>
      </c>
      <c r="AA2576">
        <v>0</v>
      </c>
      <c r="AB2576" t="s">
        <v>217</v>
      </c>
      <c r="AC2576" t="s">
        <v>218</v>
      </c>
      <c r="AD2576" t="s">
        <v>217</v>
      </c>
      <c r="AE2576">
        <v>500</v>
      </c>
      <c r="AF2576" t="s">
        <v>219</v>
      </c>
      <c r="AG2576" t="s">
        <v>220</v>
      </c>
      <c r="AH2576" t="s">
        <v>221</v>
      </c>
      <c r="AI2576" t="s">
        <v>220</v>
      </c>
      <c r="AJ2576">
        <v>0</v>
      </c>
      <c r="AK2576">
        <v>0</v>
      </c>
      <c r="AL2576">
        <v>16</v>
      </c>
    </row>
    <row r="2577" spans="1:38" x14ac:dyDescent="0.3">
      <c r="A2577">
        <v>2575</v>
      </c>
      <c r="B2577">
        <v>2333</v>
      </c>
      <c r="C2577">
        <v>2333</v>
      </c>
      <c r="D2577">
        <v>132928</v>
      </c>
      <c r="E2577" t="s">
        <v>18146</v>
      </c>
      <c r="F2577" t="s">
        <v>15541</v>
      </c>
      <c r="G2577">
        <v>934.79237219000004</v>
      </c>
      <c r="H2577">
        <v>27436.797477399999</v>
      </c>
      <c r="I2577">
        <v>620705</v>
      </c>
      <c r="J2577">
        <v>307728</v>
      </c>
      <c r="K2577" t="s">
        <v>18146</v>
      </c>
      <c r="L2577" t="s">
        <v>15542</v>
      </c>
      <c r="M2577" t="s">
        <v>15543</v>
      </c>
      <c r="N2577" t="s">
        <v>15544</v>
      </c>
      <c r="O2577" t="s">
        <v>15545</v>
      </c>
      <c r="P2577" t="s">
        <v>15545</v>
      </c>
      <c r="Q2577">
        <v>309</v>
      </c>
      <c r="R2577">
        <v>4230</v>
      </c>
      <c r="S2577" t="s">
        <v>217</v>
      </c>
      <c r="T2577">
        <v>620569.76566899999</v>
      </c>
      <c r="U2577">
        <v>307860.803319</v>
      </c>
      <c r="V2577">
        <v>4</v>
      </c>
      <c r="W2577">
        <v>0.16799033368999999</v>
      </c>
      <c r="X2577">
        <v>1</v>
      </c>
      <c r="Y2577">
        <v>2</v>
      </c>
      <c r="Z2577">
        <v>0</v>
      </c>
      <c r="AA2577">
        <v>0</v>
      </c>
      <c r="AB2577" t="s">
        <v>217</v>
      </c>
      <c r="AC2577" t="s">
        <v>218</v>
      </c>
      <c r="AD2577" t="s">
        <v>217</v>
      </c>
      <c r="AE2577">
        <v>499</v>
      </c>
      <c r="AF2577" t="s">
        <v>219</v>
      </c>
      <c r="AG2577" t="s">
        <v>220</v>
      </c>
      <c r="AH2577" t="s">
        <v>221</v>
      </c>
      <c r="AI2577" t="s">
        <v>220</v>
      </c>
      <c r="AJ2577">
        <v>0</v>
      </c>
      <c r="AK2577">
        <v>0</v>
      </c>
      <c r="AL2577">
        <v>16</v>
      </c>
    </row>
    <row r="2578" spans="1:38" x14ac:dyDescent="0.3">
      <c r="A2578">
        <v>2576</v>
      </c>
      <c r="B2578">
        <v>2337</v>
      </c>
      <c r="C2578">
        <v>2337</v>
      </c>
      <c r="D2578">
        <v>132932</v>
      </c>
      <c r="E2578" t="s">
        <v>18147</v>
      </c>
      <c r="F2578" t="s">
        <v>15541</v>
      </c>
      <c r="G2578">
        <v>1944.0314909599999</v>
      </c>
      <c r="H2578">
        <v>73052.661609300005</v>
      </c>
      <c r="I2578">
        <v>620403</v>
      </c>
      <c r="J2578">
        <v>307787</v>
      </c>
      <c r="K2578" t="s">
        <v>18147</v>
      </c>
      <c r="L2578" t="s">
        <v>15542</v>
      </c>
      <c r="M2578" t="s">
        <v>15543</v>
      </c>
      <c r="N2578" t="s">
        <v>15544</v>
      </c>
      <c r="O2578" t="s">
        <v>15545</v>
      </c>
      <c r="P2578" t="s">
        <v>15545</v>
      </c>
      <c r="Q2578">
        <v>309</v>
      </c>
      <c r="R2578">
        <v>4230</v>
      </c>
      <c r="S2578" t="s">
        <v>217</v>
      </c>
      <c r="T2578">
        <v>620569.76566899999</v>
      </c>
      <c r="U2578">
        <v>307860.803319</v>
      </c>
      <c r="V2578">
        <v>4</v>
      </c>
      <c r="W2578">
        <v>0.16799033368999999</v>
      </c>
      <c r="X2578">
        <v>1</v>
      </c>
      <c r="Y2578">
        <v>2</v>
      </c>
      <c r="Z2578">
        <v>0</v>
      </c>
      <c r="AA2578">
        <v>0</v>
      </c>
      <c r="AB2578" t="s">
        <v>217</v>
      </c>
      <c r="AC2578" t="s">
        <v>218</v>
      </c>
      <c r="AD2578" t="s">
        <v>217</v>
      </c>
      <c r="AE2578">
        <v>499</v>
      </c>
      <c r="AF2578" t="s">
        <v>219</v>
      </c>
      <c r="AG2578" t="s">
        <v>220</v>
      </c>
      <c r="AH2578" t="s">
        <v>221</v>
      </c>
      <c r="AI2578" t="s">
        <v>220</v>
      </c>
      <c r="AJ2578">
        <v>0</v>
      </c>
      <c r="AK2578">
        <v>0</v>
      </c>
      <c r="AL2578">
        <v>16</v>
      </c>
    </row>
    <row r="2579" spans="1:38" x14ac:dyDescent="0.3">
      <c r="A2579">
        <v>2577</v>
      </c>
      <c r="B2579">
        <v>2349</v>
      </c>
      <c r="C2579">
        <v>2349</v>
      </c>
      <c r="D2579">
        <v>132944</v>
      </c>
      <c r="E2579" t="s">
        <v>18148</v>
      </c>
      <c r="F2579" t="s">
        <v>15541</v>
      </c>
      <c r="G2579">
        <v>1104.4740801400001</v>
      </c>
      <c r="H2579">
        <v>63440.876046099998</v>
      </c>
      <c r="I2579">
        <v>620671</v>
      </c>
      <c r="J2579">
        <v>307886</v>
      </c>
      <c r="K2579" t="s">
        <v>18148</v>
      </c>
      <c r="L2579" t="s">
        <v>15542</v>
      </c>
      <c r="M2579" t="s">
        <v>15543</v>
      </c>
      <c r="N2579" t="s">
        <v>15544</v>
      </c>
      <c r="O2579" t="s">
        <v>15545</v>
      </c>
      <c r="P2579" t="s">
        <v>15545</v>
      </c>
      <c r="Q2579">
        <v>309</v>
      </c>
      <c r="R2579">
        <v>4230</v>
      </c>
      <c r="S2579" t="s">
        <v>217</v>
      </c>
      <c r="T2579">
        <v>620569.76566899999</v>
      </c>
      <c r="U2579">
        <v>307860.803319</v>
      </c>
      <c r="V2579">
        <v>4</v>
      </c>
      <c r="W2579">
        <v>0.16799033368999999</v>
      </c>
      <c r="X2579">
        <v>1</v>
      </c>
      <c r="Y2579">
        <v>2</v>
      </c>
      <c r="Z2579">
        <v>0</v>
      </c>
      <c r="AA2579">
        <v>0</v>
      </c>
      <c r="AB2579" t="s">
        <v>217</v>
      </c>
      <c r="AC2579" t="s">
        <v>218</v>
      </c>
      <c r="AD2579" t="s">
        <v>217</v>
      </c>
      <c r="AE2579">
        <v>499</v>
      </c>
      <c r="AF2579" t="s">
        <v>219</v>
      </c>
      <c r="AG2579" t="s">
        <v>220</v>
      </c>
      <c r="AH2579" t="s">
        <v>221</v>
      </c>
      <c r="AI2579" t="s">
        <v>220</v>
      </c>
      <c r="AJ2579">
        <v>0</v>
      </c>
      <c r="AK2579">
        <v>0</v>
      </c>
      <c r="AL2579">
        <v>16</v>
      </c>
    </row>
    <row r="2580" spans="1:38" x14ac:dyDescent="0.3">
      <c r="A2580">
        <v>2578</v>
      </c>
      <c r="B2580">
        <v>2332</v>
      </c>
      <c r="C2580">
        <v>2332</v>
      </c>
      <c r="D2580">
        <v>132927</v>
      </c>
      <c r="E2580" t="s">
        <v>18149</v>
      </c>
      <c r="F2580" t="s">
        <v>15541</v>
      </c>
      <c r="G2580">
        <v>892.36888692299999</v>
      </c>
      <c r="H2580">
        <v>35311.860802900002</v>
      </c>
      <c r="I2580">
        <v>620108</v>
      </c>
      <c r="J2580">
        <v>307647</v>
      </c>
      <c r="K2580" t="s">
        <v>18149</v>
      </c>
      <c r="L2580" t="s">
        <v>15542</v>
      </c>
      <c r="M2580" t="s">
        <v>15543</v>
      </c>
      <c r="N2580" t="s">
        <v>15544</v>
      </c>
      <c r="O2580" t="s">
        <v>15545</v>
      </c>
      <c r="P2580" t="s">
        <v>15545</v>
      </c>
      <c r="Q2580">
        <v>310</v>
      </c>
      <c r="R2580">
        <v>4229</v>
      </c>
      <c r="S2580" t="s">
        <v>217</v>
      </c>
      <c r="T2580">
        <v>620133.03879000002</v>
      </c>
      <c r="U2580">
        <v>307708.581022</v>
      </c>
      <c r="V2580">
        <v>4</v>
      </c>
      <c r="W2580">
        <v>0.21104663017</v>
      </c>
      <c r="X2580">
        <v>1</v>
      </c>
      <c r="Y2580">
        <v>2</v>
      </c>
      <c r="Z2580">
        <v>0</v>
      </c>
      <c r="AA2580">
        <v>0</v>
      </c>
      <c r="AB2580" t="s">
        <v>217</v>
      </c>
      <c r="AC2580" t="s">
        <v>218</v>
      </c>
      <c r="AD2580" t="s">
        <v>217</v>
      </c>
      <c r="AE2580">
        <v>498</v>
      </c>
      <c r="AF2580" t="s">
        <v>219</v>
      </c>
      <c r="AG2580" t="s">
        <v>220</v>
      </c>
      <c r="AH2580" t="s">
        <v>221</v>
      </c>
      <c r="AI2580" t="s">
        <v>220</v>
      </c>
      <c r="AJ2580">
        <v>0</v>
      </c>
      <c r="AK2580">
        <v>0</v>
      </c>
      <c r="AL2580">
        <v>16</v>
      </c>
    </row>
    <row r="2581" spans="1:38" x14ac:dyDescent="0.3">
      <c r="A2581">
        <v>2579</v>
      </c>
      <c r="B2581">
        <v>2335</v>
      </c>
      <c r="C2581">
        <v>2335</v>
      </c>
      <c r="D2581">
        <v>132930</v>
      </c>
      <c r="E2581" t="s">
        <v>18150</v>
      </c>
      <c r="F2581" t="s">
        <v>15541</v>
      </c>
      <c r="G2581">
        <v>1092.60486838</v>
      </c>
      <c r="H2581">
        <v>31315.070176599998</v>
      </c>
      <c r="I2581">
        <v>620014</v>
      </c>
      <c r="J2581">
        <v>307518</v>
      </c>
      <c r="K2581" t="s">
        <v>18150</v>
      </c>
      <c r="L2581" t="s">
        <v>15542</v>
      </c>
      <c r="M2581" t="s">
        <v>15543</v>
      </c>
      <c r="N2581" t="s">
        <v>15544</v>
      </c>
      <c r="O2581" t="s">
        <v>15545</v>
      </c>
      <c r="P2581" t="s">
        <v>15545</v>
      </c>
      <c r="Q2581">
        <v>310</v>
      </c>
      <c r="R2581">
        <v>4229</v>
      </c>
      <c r="S2581" t="s">
        <v>217</v>
      </c>
      <c r="T2581">
        <v>620133.03879000002</v>
      </c>
      <c r="U2581">
        <v>307708.581022</v>
      </c>
      <c r="V2581">
        <v>4</v>
      </c>
      <c r="W2581">
        <v>0.21104663017</v>
      </c>
      <c r="X2581">
        <v>1</v>
      </c>
      <c r="Y2581">
        <v>2</v>
      </c>
      <c r="Z2581">
        <v>0</v>
      </c>
      <c r="AA2581">
        <v>0</v>
      </c>
      <c r="AB2581" t="s">
        <v>217</v>
      </c>
      <c r="AC2581" t="s">
        <v>218</v>
      </c>
      <c r="AD2581" t="s">
        <v>217</v>
      </c>
      <c r="AE2581">
        <v>498</v>
      </c>
      <c r="AF2581" t="s">
        <v>219</v>
      </c>
      <c r="AG2581" t="s">
        <v>220</v>
      </c>
      <c r="AH2581" t="s">
        <v>221</v>
      </c>
      <c r="AI2581" t="s">
        <v>220</v>
      </c>
      <c r="AJ2581">
        <v>0</v>
      </c>
      <c r="AK2581">
        <v>0</v>
      </c>
      <c r="AL2581">
        <v>16</v>
      </c>
    </row>
    <row r="2582" spans="1:38" x14ac:dyDescent="0.3">
      <c r="A2582">
        <v>2580</v>
      </c>
      <c r="B2582">
        <v>2351</v>
      </c>
      <c r="C2582">
        <v>2351</v>
      </c>
      <c r="D2582">
        <v>132946</v>
      </c>
      <c r="E2582" t="s">
        <v>18151</v>
      </c>
      <c r="F2582" t="s">
        <v>15541</v>
      </c>
      <c r="G2582">
        <v>1224.4386613500001</v>
      </c>
      <c r="H2582">
        <v>61827.517007399998</v>
      </c>
      <c r="I2582">
        <v>620133</v>
      </c>
      <c r="J2582">
        <v>307870</v>
      </c>
      <c r="K2582" t="s">
        <v>18151</v>
      </c>
      <c r="L2582" t="s">
        <v>15542</v>
      </c>
      <c r="M2582" t="s">
        <v>15543</v>
      </c>
      <c r="N2582" t="s">
        <v>15544</v>
      </c>
      <c r="O2582" t="s">
        <v>15545</v>
      </c>
      <c r="P2582" t="s">
        <v>15545</v>
      </c>
      <c r="Q2582">
        <v>310</v>
      </c>
      <c r="R2582">
        <v>4229</v>
      </c>
      <c r="S2582" t="s">
        <v>217</v>
      </c>
      <c r="T2582">
        <v>620133.03879000002</v>
      </c>
      <c r="U2582">
        <v>307708.581022</v>
      </c>
      <c r="V2582">
        <v>4</v>
      </c>
      <c r="W2582">
        <v>0.21104663017</v>
      </c>
      <c r="X2582">
        <v>1</v>
      </c>
      <c r="Y2582">
        <v>2</v>
      </c>
      <c r="Z2582">
        <v>0</v>
      </c>
      <c r="AA2582">
        <v>0</v>
      </c>
      <c r="AB2582" t="s">
        <v>217</v>
      </c>
      <c r="AC2582" t="s">
        <v>218</v>
      </c>
      <c r="AD2582" t="s">
        <v>217</v>
      </c>
      <c r="AE2582">
        <v>498</v>
      </c>
      <c r="AF2582" t="s">
        <v>219</v>
      </c>
      <c r="AG2582" t="s">
        <v>220</v>
      </c>
      <c r="AH2582" t="s">
        <v>221</v>
      </c>
      <c r="AI2582" t="s">
        <v>220</v>
      </c>
      <c r="AJ2582">
        <v>0</v>
      </c>
      <c r="AK2582">
        <v>0</v>
      </c>
      <c r="AL2582">
        <v>16</v>
      </c>
    </row>
    <row r="2583" spans="1:38" x14ac:dyDescent="0.3">
      <c r="A2583">
        <v>2581</v>
      </c>
      <c r="B2583">
        <v>2352</v>
      </c>
      <c r="C2583">
        <v>2352</v>
      </c>
      <c r="D2583">
        <v>132947</v>
      </c>
      <c r="E2583" t="s">
        <v>18152</v>
      </c>
      <c r="F2583" t="s">
        <v>15541</v>
      </c>
      <c r="G2583">
        <v>968.93753679500003</v>
      </c>
      <c r="H2583">
        <v>30181.1618242</v>
      </c>
      <c r="I2583">
        <v>620303</v>
      </c>
      <c r="J2583">
        <v>307722</v>
      </c>
      <c r="K2583" t="s">
        <v>18152</v>
      </c>
      <c r="L2583" t="s">
        <v>15542</v>
      </c>
      <c r="M2583" t="s">
        <v>15543</v>
      </c>
      <c r="N2583" t="s">
        <v>15544</v>
      </c>
      <c r="O2583" t="s">
        <v>15545</v>
      </c>
      <c r="P2583" t="s">
        <v>15545</v>
      </c>
      <c r="Q2583">
        <v>310</v>
      </c>
      <c r="R2583">
        <v>4229</v>
      </c>
      <c r="S2583" t="s">
        <v>217</v>
      </c>
      <c r="T2583">
        <v>620133.03879000002</v>
      </c>
      <c r="U2583">
        <v>307708.581022</v>
      </c>
      <c r="V2583">
        <v>4</v>
      </c>
      <c r="W2583">
        <v>0.21104663017</v>
      </c>
      <c r="X2583">
        <v>1</v>
      </c>
      <c r="Y2583">
        <v>2</v>
      </c>
      <c r="Z2583">
        <v>0</v>
      </c>
      <c r="AA2583">
        <v>0</v>
      </c>
      <c r="AB2583" t="s">
        <v>217</v>
      </c>
      <c r="AC2583" t="s">
        <v>218</v>
      </c>
      <c r="AD2583" t="s">
        <v>217</v>
      </c>
      <c r="AE2583">
        <v>498</v>
      </c>
      <c r="AF2583" t="s">
        <v>219</v>
      </c>
      <c r="AG2583" t="s">
        <v>220</v>
      </c>
      <c r="AH2583" t="s">
        <v>221</v>
      </c>
      <c r="AI2583" t="s">
        <v>220</v>
      </c>
      <c r="AJ2583">
        <v>0</v>
      </c>
      <c r="AK2583">
        <v>0</v>
      </c>
      <c r="AL2583">
        <v>16</v>
      </c>
    </row>
    <row r="2584" spans="1:38" x14ac:dyDescent="0.3">
      <c r="A2584">
        <v>2582</v>
      </c>
      <c r="B2584">
        <v>2343</v>
      </c>
      <c r="C2584">
        <v>2343</v>
      </c>
      <c r="D2584">
        <v>132938</v>
      </c>
      <c r="E2584" t="s">
        <v>18153</v>
      </c>
      <c r="F2584" t="s">
        <v>15541</v>
      </c>
      <c r="G2584">
        <v>1631.4063690600001</v>
      </c>
      <c r="H2584">
        <v>93724.863767999996</v>
      </c>
      <c r="I2584">
        <v>620452</v>
      </c>
      <c r="J2584">
        <v>308377</v>
      </c>
      <c r="K2584" t="s">
        <v>18153</v>
      </c>
      <c r="L2584" t="s">
        <v>15542</v>
      </c>
      <c r="M2584" t="s">
        <v>15543</v>
      </c>
      <c r="N2584" t="s">
        <v>15544</v>
      </c>
      <c r="O2584" t="s">
        <v>15545</v>
      </c>
      <c r="P2584" t="s">
        <v>15545</v>
      </c>
      <c r="Q2584">
        <v>311</v>
      </c>
      <c r="R2584">
        <v>4228</v>
      </c>
      <c r="S2584" t="s">
        <v>217</v>
      </c>
      <c r="T2584">
        <v>620548.38794699998</v>
      </c>
      <c r="U2584">
        <v>308278.75722000003</v>
      </c>
      <c r="V2584">
        <v>4</v>
      </c>
      <c r="W2584">
        <v>0.25410778231999998</v>
      </c>
      <c r="X2584">
        <v>1</v>
      </c>
      <c r="Y2584">
        <v>2</v>
      </c>
      <c r="Z2584">
        <v>0</v>
      </c>
      <c r="AA2584">
        <v>0</v>
      </c>
      <c r="AB2584" t="s">
        <v>217</v>
      </c>
      <c r="AC2584" t="s">
        <v>218</v>
      </c>
      <c r="AD2584" t="s">
        <v>217</v>
      </c>
      <c r="AE2584">
        <v>497</v>
      </c>
      <c r="AF2584" t="s">
        <v>219</v>
      </c>
      <c r="AG2584" t="s">
        <v>220</v>
      </c>
      <c r="AH2584" t="s">
        <v>221</v>
      </c>
      <c r="AI2584" t="s">
        <v>220</v>
      </c>
      <c r="AJ2584">
        <v>0</v>
      </c>
      <c r="AK2584">
        <v>0</v>
      </c>
      <c r="AL2584">
        <v>16</v>
      </c>
    </row>
    <row r="2585" spans="1:38" x14ac:dyDescent="0.3">
      <c r="A2585">
        <v>2583</v>
      </c>
      <c r="B2585">
        <v>2347</v>
      </c>
      <c r="C2585">
        <v>2347</v>
      </c>
      <c r="D2585">
        <v>132942</v>
      </c>
      <c r="E2585" t="s">
        <v>18154</v>
      </c>
      <c r="F2585" t="s">
        <v>15541</v>
      </c>
      <c r="G2585">
        <v>1257.2331027299999</v>
      </c>
      <c r="H2585">
        <v>50456.420063500002</v>
      </c>
      <c r="I2585">
        <v>620800</v>
      </c>
      <c r="J2585">
        <v>308349</v>
      </c>
      <c r="K2585" t="s">
        <v>18154</v>
      </c>
      <c r="L2585" t="s">
        <v>15542</v>
      </c>
      <c r="M2585" t="s">
        <v>15543</v>
      </c>
      <c r="N2585" t="s">
        <v>15544</v>
      </c>
      <c r="O2585" t="s">
        <v>15545</v>
      </c>
      <c r="P2585" t="s">
        <v>15545</v>
      </c>
      <c r="Q2585">
        <v>311</v>
      </c>
      <c r="R2585">
        <v>4228</v>
      </c>
      <c r="S2585" t="s">
        <v>217</v>
      </c>
      <c r="T2585">
        <v>620548.38794699998</v>
      </c>
      <c r="U2585">
        <v>308278.75722000003</v>
      </c>
      <c r="V2585">
        <v>4</v>
      </c>
      <c r="W2585">
        <v>0.25410778231999998</v>
      </c>
      <c r="X2585">
        <v>1</v>
      </c>
      <c r="Y2585">
        <v>2</v>
      </c>
      <c r="Z2585">
        <v>0</v>
      </c>
      <c r="AA2585">
        <v>0</v>
      </c>
      <c r="AB2585" t="s">
        <v>217</v>
      </c>
      <c r="AC2585" t="s">
        <v>218</v>
      </c>
      <c r="AD2585" t="s">
        <v>217</v>
      </c>
      <c r="AE2585">
        <v>497</v>
      </c>
      <c r="AF2585" t="s">
        <v>219</v>
      </c>
      <c r="AG2585" t="s">
        <v>220</v>
      </c>
      <c r="AH2585" t="s">
        <v>221</v>
      </c>
      <c r="AI2585" t="s">
        <v>220</v>
      </c>
      <c r="AJ2585">
        <v>0</v>
      </c>
      <c r="AK2585">
        <v>0</v>
      </c>
      <c r="AL2585">
        <v>16</v>
      </c>
    </row>
    <row r="2586" spans="1:38" x14ac:dyDescent="0.3">
      <c r="A2586">
        <v>2584</v>
      </c>
      <c r="B2586">
        <v>2348</v>
      </c>
      <c r="C2586">
        <v>2348</v>
      </c>
      <c r="D2586">
        <v>132943</v>
      </c>
      <c r="E2586" t="s">
        <v>18155</v>
      </c>
      <c r="F2586" t="s">
        <v>15541</v>
      </c>
      <c r="G2586">
        <v>1576.9844011600001</v>
      </c>
      <c r="H2586">
        <v>88156.4970932</v>
      </c>
      <c r="I2586">
        <v>620409</v>
      </c>
      <c r="J2586">
        <v>308084</v>
      </c>
      <c r="K2586" t="s">
        <v>18155</v>
      </c>
      <c r="L2586" t="s">
        <v>15542</v>
      </c>
      <c r="M2586" t="s">
        <v>15543</v>
      </c>
      <c r="N2586" t="s">
        <v>15544</v>
      </c>
      <c r="O2586" t="s">
        <v>15545</v>
      </c>
      <c r="P2586" t="s">
        <v>15545</v>
      </c>
      <c r="Q2586">
        <v>311</v>
      </c>
      <c r="R2586">
        <v>4228</v>
      </c>
      <c r="S2586" t="s">
        <v>217</v>
      </c>
      <c r="T2586">
        <v>620548.38794699998</v>
      </c>
      <c r="U2586">
        <v>308278.75722000003</v>
      </c>
      <c r="V2586">
        <v>4</v>
      </c>
      <c r="W2586">
        <v>0.25410778231999998</v>
      </c>
      <c r="X2586">
        <v>1</v>
      </c>
      <c r="Y2586">
        <v>2</v>
      </c>
      <c r="Z2586">
        <v>0</v>
      </c>
      <c r="AA2586">
        <v>0</v>
      </c>
      <c r="AB2586" t="s">
        <v>217</v>
      </c>
      <c r="AC2586" t="s">
        <v>218</v>
      </c>
      <c r="AD2586" t="s">
        <v>217</v>
      </c>
      <c r="AE2586">
        <v>497</v>
      </c>
      <c r="AF2586" t="s">
        <v>219</v>
      </c>
      <c r="AG2586" t="s">
        <v>220</v>
      </c>
      <c r="AH2586" t="s">
        <v>221</v>
      </c>
      <c r="AI2586" t="s">
        <v>220</v>
      </c>
      <c r="AJ2586">
        <v>0</v>
      </c>
      <c r="AK2586">
        <v>0</v>
      </c>
      <c r="AL2586">
        <v>16</v>
      </c>
    </row>
    <row r="2587" spans="1:38" x14ac:dyDescent="0.3">
      <c r="A2587">
        <v>2585</v>
      </c>
      <c r="B2587">
        <v>2350</v>
      </c>
      <c r="C2587">
        <v>2350</v>
      </c>
      <c r="D2587">
        <v>132945</v>
      </c>
      <c r="E2587" t="s">
        <v>18156</v>
      </c>
      <c r="F2587" t="s">
        <v>15541</v>
      </c>
      <c r="G2587">
        <v>974.47626261799996</v>
      </c>
      <c r="H2587">
        <v>44590.317750000002</v>
      </c>
      <c r="I2587">
        <v>620643</v>
      </c>
      <c r="J2587">
        <v>308198</v>
      </c>
      <c r="K2587" t="s">
        <v>18156</v>
      </c>
      <c r="L2587" t="s">
        <v>15542</v>
      </c>
      <c r="M2587" t="s">
        <v>15543</v>
      </c>
      <c r="N2587" t="s">
        <v>15544</v>
      </c>
      <c r="O2587" t="s">
        <v>15545</v>
      </c>
      <c r="P2587" t="s">
        <v>15545</v>
      </c>
      <c r="Q2587">
        <v>311</v>
      </c>
      <c r="R2587">
        <v>4228</v>
      </c>
      <c r="S2587" t="s">
        <v>217</v>
      </c>
      <c r="T2587">
        <v>620548.38794699998</v>
      </c>
      <c r="U2587">
        <v>308278.75722000003</v>
      </c>
      <c r="V2587">
        <v>4</v>
      </c>
      <c r="W2587">
        <v>0.25410778231999998</v>
      </c>
      <c r="X2587">
        <v>1</v>
      </c>
      <c r="Y2587">
        <v>2</v>
      </c>
      <c r="Z2587">
        <v>0</v>
      </c>
      <c r="AA2587">
        <v>0</v>
      </c>
      <c r="AB2587" t="s">
        <v>217</v>
      </c>
      <c r="AC2587" t="s">
        <v>218</v>
      </c>
      <c r="AD2587" t="s">
        <v>217</v>
      </c>
      <c r="AE2587">
        <v>497</v>
      </c>
      <c r="AF2587" t="s">
        <v>219</v>
      </c>
      <c r="AG2587" t="s">
        <v>220</v>
      </c>
      <c r="AH2587" t="s">
        <v>221</v>
      </c>
      <c r="AI2587" t="s">
        <v>220</v>
      </c>
      <c r="AJ2587">
        <v>0</v>
      </c>
      <c r="AK2587">
        <v>0</v>
      </c>
      <c r="AL2587">
        <v>16</v>
      </c>
    </row>
    <row r="2588" spans="1:38" x14ac:dyDescent="0.3">
      <c r="A2588">
        <v>2586</v>
      </c>
      <c r="B2588">
        <v>2344</v>
      </c>
      <c r="C2588">
        <v>2344</v>
      </c>
      <c r="D2588">
        <v>132939</v>
      </c>
      <c r="E2588" t="s">
        <v>18157</v>
      </c>
      <c r="F2588" t="s">
        <v>15541</v>
      </c>
      <c r="G2588">
        <v>1429.5130301500001</v>
      </c>
      <c r="H2588">
        <v>69114.641717899998</v>
      </c>
      <c r="I2588">
        <v>620062</v>
      </c>
      <c r="J2588">
        <v>308202</v>
      </c>
      <c r="K2588" t="s">
        <v>18157</v>
      </c>
      <c r="L2588" t="s">
        <v>15542</v>
      </c>
      <c r="M2588" t="s">
        <v>15543</v>
      </c>
      <c r="N2588" t="s">
        <v>15544</v>
      </c>
      <c r="O2588" t="s">
        <v>15545</v>
      </c>
      <c r="P2588" t="s">
        <v>15545</v>
      </c>
      <c r="Q2588">
        <v>312</v>
      </c>
      <c r="R2588">
        <v>4227</v>
      </c>
      <c r="S2588" t="s">
        <v>217</v>
      </c>
      <c r="T2588">
        <v>620122.69697499997</v>
      </c>
      <c r="U2588">
        <v>308208.02686500002</v>
      </c>
      <c r="V2588">
        <v>4</v>
      </c>
      <c r="W2588">
        <v>0.12602448820000001</v>
      </c>
      <c r="X2588">
        <v>1</v>
      </c>
      <c r="Y2588">
        <v>2</v>
      </c>
      <c r="Z2588">
        <v>0</v>
      </c>
      <c r="AA2588">
        <v>0</v>
      </c>
      <c r="AB2588" t="s">
        <v>217</v>
      </c>
      <c r="AC2588" t="s">
        <v>218</v>
      </c>
      <c r="AD2588" t="s">
        <v>217</v>
      </c>
      <c r="AE2588">
        <v>496</v>
      </c>
      <c r="AF2588" t="s">
        <v>219</v>
      </c>
      <c r="AG2588" t="s">
        <v>220</v>
      </c>
      <c r="AH2588" t="s">
        <v>221</v>
      </c>
      <c r="AI2588" t="s">
        <v>220</v>
      </c>
      <c r="AJ2588">
        <v>0</v>
      </c>
      <c r="AK2588">
        <v>0</v>
      </c>
      <c r="AL2588">
        <v>16</v>
      </c>
    </row>
    <row r="2589" spans="1:38" x14ac:dyDescent="0.3">
      <c r="A2589">
        <v>2587</v>
      </c>
      <c r="B2589">
        <v>2346</v>
      </c>
      <c r="C2589">
        <v>2346</v>
      </c>
      <c r="D2589">
        <v>132941</v>
      </c>
      <c r="E2589" t="s">
        <v>18158</v>
      </c>
      <c r="F2589" t="s">
        <v>15541</v>
      </c>
      <c r="G2589">
        <v>894.99950926400004</v>
      </c>
      <c r="H2589">
        <v>50711.572915500001</v>
      </c>
      <c r="I2589">
        <v>620219</v>
      </c>
      <c r="J2589">
        <v>308215</v>
      </c>
      <c r="K2589" t="s">
        <v>18158</v>
      </c>
      <c r="L2589" t="s">
        <v>15542</v>
      </c>
      <c r="M2589" t="s">
        <v>15543</v>
      </c>
      <c r="N2589" t="s">
        <v>15544</v>
      </c>
      <c r="O2589" t="s">
        <v>15545</v>
      </c>
      <c r="P2589" t="s">
        <v>15545</v>
      </c>
      <c r="Q2589">
        <v>312</v>
      </c>
      <c r="R2589">
        <v>4227</v>
      </c>
      <c r="S2589" t="s">
        <v>217</v>
      </c>
      <c r="T2589">
        <v>620122.69697499997</v>
      </c>
      <c r="U2589">
        <v>308208.02686500002</v>
      </c>
      <c r="V2589">
        <v>4</v>
      </c>
      <c r="W2589">
        <v>0.12602448820000001</v>
      </c>
      <c r="X2589">
        <v>1</v>
      </c>
      <c r="Y2589">
        <v>2</v>
      </c>
      <c r="Z2589">
        <v>0</v>
      </c>
      <c r="AA2589">
        <v>0</v>
      </c>
      <c r="AB2589" t="s">
        <v>217</v>
      </c>
      <c r="AC2589" t="s">
        <v>218</v>
      </c>
      <c r="AD2589" t="s">
        <v>217</v>
      </c>
      <c r="AE2589">
        <v>496</v>
      </c>
      <c r="AF2589" t="s">
        <v>219</v>
      </c>
      <c r="AG2589" t="s">
        <v>220</v>
      </c>
      <c r="AH2589" t="s">
        <v>221</v>
      </c>
      <c r="AI2589" t="s">
        <v>220</v>
      </c>
      <c r="AJ2589">
        <v>0</v>
      </c>
      <c r="AK2589">
        <v>0</v>
      </c>
      <c r="AL2589">
        <v>16</v>
      </c>
    </row>
    <row r="2590" spans="1:38" x14ac:dyDescent="0.3">
      <c r="A2590">
        <v>2588</v>
      </c>
      <c r="B2590">
        <v>570</v>
      </c>
      <c r="C2590">
        <v>570</v>
      </c>
      <c r="D2590">
        <v>131165</v>
      </c>
      <c r="E2590" t="s">
        <v>18159</v>
      </c>
      <c r="F2590" t="s">
        <v>17057</v>
      </c>
      <c r="G2590">
        <v>2800.8229671499998</v>
      </c>
      <c r="H2590">
        <v>260737.98601399999</v>
      </c>
      <c r="I2590">
        <v>620748</v>
      </c>
      <c r="J2590">
        <v>311681</v>
      </c>
      <c r="K2590" t="s">
        <v>18159</v>
      </c>
      <c r="L2590" t="s">
        <v>15542</v>
      </c>
      <c r="M2590" t="s">
        <v>15543</v>
      </c>
      <c r="N2590" t="s">
        <v>15544</v>
      </c>
      <c r="O2590" t="s">
        <v>15545</v>
      </c>
      <c r="P2590" t="s">
        <v>15545</v>
      </c>
      <c r="Q2590">
        <v>313</v>
      </c>
      <c r="R2590">
        <v>1226</v>
      </c>
      <c r="S2590" t="s">
        <v>217</v>
      </c>
      <c r="T2590">
        <v>620702.34124500002</v>
      </c>
      <c r="U2590">
        <v>311398.56690500001</v>
      </c>
      <c r="V2590">
        <v>1</v>
      </c>
      <c r="W2590">
        <v>0.28766967712000002</v>
      </c>
      <c r="X2590">
        <v>1</v>
      </c>
      <c r="Y2590">
        <v>2</v>
      </c>
      <c r="Z2590">
        <v>0</v>
      </c>
      <c r="AA2590">
        <v>0</v>
      </c>
      <c r="AB2590" t="s">
        <v>217</v>
      </c>
      <c r="AC2590" t="s">
        <v>218</v>
      </c>
      <c r="AD2590" t="s">
        <v>217</v>
      </c>
      <c r="AE2590">
        <v>495</v>
      </c>
      <c r="AF2590" t="s">
        <v>298</v>
      </c>
      <c r="AG2590" t="s">
        <v>242</v>
      </c>
      <c r="AH2590" t="s">
        <v>221</v>
      </c>
      <c r="AI2590" t="s">
        <v>242</v>
      </c>
      <c r="AJ2590">
        <v>0</v>
      </c>
      <c r="AK2590">
        <v>0</v>
      </c>
      <c r="AL2590">
        <v>13</v>
      </c>
    </row>
    <row r="2591" spans="1:38" x14ac:dyDescent="0.3">
      <c r="A2591">
        <v>2589</v>
      </c>
      <c r="B2591">
        <v>577</v>
      </c>
      <c r="C2591">
        <v>577</v>
      </c>
      <c r="D2591">
        <v>131172</v>
      </c>
      <c r="E2591" t="s">
        <v>18160</v>
      </c>
      <c r="F2591" t="s">
        <v>17057</v>
      </c>
      <c r="G2591">
        <v>2689.5402348600001</v>
      </c>
      <c r="H2591">
        <v>190577.32793</v>
      </c>
      <c r="I2591">
        <v>620833</v>
      </c>
      <c r="J2591">
        <v>311343</v>
      </c>
      <c r="K2591" t="s">
        <v>18160</v>
      </c>
      <c r="L2591" t="s">
        <v>15542</v>
      </c>
      <c r="M2591" t="s">
        <v>15543</v>
      </c>
      <c r="N2591" t="s">
        <v>15544</v>
      </c>
      <c r="O2591" t="s">
        <v>15545</v>
      </c>
      <c r="P2591" t="s">
        <v>15545</v>
      </c>
      <c r="Q2591">
        <v>313</v>
      </c>
      <c r="R2591">
        <v>1226</v>
      </c>
      <c r="S2591" t="s">
        <v>217</v>
      </c>
      <c r="T2591">
        <v>620702.34124500002</v>
      </c>
      <c r="U2591">
        <v>311398.56690500001</v>
      </c>
      <c r="V2591">
        <v>1</v>
      </c>
      <c r="W2591">
        <v>0.28766967712000002</v>
      </c>
      <c r="X2591">
        <v>1</v>
      </c>
      <c r="Y2591">
        <v>2</v>
      </c>
      <c r="Z2591">
        <v>0</v>
      </c>
      <c r="AA2591">
        <v>0</v>
      </c>
      <c r="AB2591" t="s">
        <v>217</v>
      </c>
      <c r="AC2591" t="s">
        <v>218</v>
      </c>
      <c r="AD2591" t="s">
        <v>217</v>
      </c>
      <c r="AE2591">
        <v>495</v>
      </c>
      <c r="AF2591" t="s">
        <v>298</v>
      </c>
      <c r="AG2591" t="s">
        <v>242</v>
      </c>
      <c r="AH2591" t="s">
        <v>221</v>
      </c>
      <c r="AI2591" t="s">
        <v>242</v>
      </c>
      <c r="AJ2591">
        <v>0</v>
      </c>
      <c r="AK2591">
        <v>0</v>
      </c>
      <c r="AL2591">
        <v>13</v>
      </c>
    </row>
    <row r="2592" spans="1:38" x14ac:dyDescent="0.3">
      <c r="A2592">
        <v>2590</v>
      </c>
      <c r="B2592">
        <v>2057</v>
      </c>
      <c r="C2592">
        <v>2057</v>
      </c>
      <c r="D2592">
        <v>132652</v>
      </c>
      <c r="E2592" t="s">
        <v>18161</v>
      </c>
      <c r="F2592" t="s">
        <v>15541</v>
      </c>
      <c r="G2592">
        <v>1517.6950028199999</v>
      </c>
      <c r="H2592">
        <v>56140.215904600002</v>
      </c>
      <c r="I2592">
        <v>620145</v>
      </c>
      <c r="J2592">
        <v>307069</v>
      </c>
      <c r="K2592" t="s">
        <v>18161</v>
      </c>
      <c r="L2592" t="s">
        <v>15542</v>
      </c>
      <c r="M2592" t="s">
        <v>15543</v>
      </c>
      <c r="N2592" t="s">
        <v>15544</v>
      </c>
      <c r="O2592" t="s">
        <v>15545</v>
      </c>
      <c r="P2592" t="s">
        <v>15545</v>
      </c>
      <c r="Q2592">
        <v>314</v>
      </c>
      <c r="R2592">
        <v>4225</v>
      </c>
      <c r="S2592" t="s">
        <v>217</v>
      </c>
      <c r="T2592">
        <v>620060.119358</v>
      </c>
      <c r="U2592">
        <v>306686.80183000001</v>
      </c>
      <c r="V2592">
        <v>4</v>
      </c>
      <c r="W2592">
        <v>0.88352298957999997</v>
      </c>
      <c r="X2592">
        <v>1</v>
      </c>
      <c r="Y2592">
        <v>2</v>
      </c>
      <c r="Z2592">
        <v>0</v>
      </c>
      <c r="AA2592">
        <v>0</v>
      </c>
      <c r="AB2592" t="s">
        <v>217</v>
      </c>
      <c r="AC2592" t="s">
        <v>218</v>
      </c>
      <c r="AD2592" t="s">
        <v>217</v>
      </c>
      <c r="AE2592">
        <v>494</v>
      </c>
      <c r="AF2592" t="s">
        <v>219</v>
      </c>
      <c r="AG2592" t="s">
        <v>220</v>
      </c>
      <c r="AH2592" t="s">
        <v>221</v>
      </c>
      <c r="AI2592" t="s">
        <v>220</v>
      </c>
      <c r="AJ2592">
        <v>0</v>
      </c>
      <c r="AK2592">
        <v>0</v>
      </c>
      <c r="AL2592">
        <v>16</v>
      </c>
    </row>
    <row r="2593" spans="1:38" x14ac:dyDescent="0.3">
      <c r="A2593">
        <v>2591</v>
      </c>
      <c r="B2593">
        <v>2059</v>
      </c>
      <c r="C2593">
        <v>2059</v>
      </c>
      <c r="D2593">
        <v>132654</v>
      </c>
      <c r="E2593" t="s">
        <v>18162</v>
      </c>
      <c r="F2593" t="s">
        <v>15541</v>
      </c>
      <c r="G2593">
        <v>1479.0543426300001</v>
      </c>
      <c r="H2593">
        <v>59331.7594656</v>
      </c>
      <c r="I2593">
        <v>620217</v>
      </c>
      <c r="J2593">
        <v>306775</v>
      </c>
      <c r="K2593" t="s">
        <v>18162</v>
      </c>
      <c r="L2593" t="s">
        <v>15542</v>
      </c>
      <c r="M2593" t="s">
        <v>15543</v>
      </c>
      <c r="N2593" t="s">
        <v>15544</v>
      </c>
      <c r="O2593" t="s">
        <v>15545</v>
      </c>
      <c r="P2593" t="s">
        <v>15545</v>
      </c>
      <c r="Q2593">
        <v>314</v>
      </c>
      <c r="R2593">
        <v>4225</v>
      </c>
      <c r="S2593" t="s">
        <v>217</v>
      </c>
      <c r="T2593">
        <v>620060.119358</v>
      </c>
      <c r="U2593">
        <v>306686.80183000001</v>
      </c>
      <c r="V2593">
        <v>4</v>
      </c>
      <c r="W2593">
        <v>0.88352298957999997</v>
      </c>
      <c r="X2593">
        <v>1</v>
      </c>
      <c r="Y2593">
        <v>2</v>
      </c>
      <c r="Z2593">
        <v>0</v>
      </c>
      <c r="AA2593">
        <v>0</v>
      </c>
      <c r="AB2593" t="s">
        <v>217</v>
      </c>
      <c r="AC2593" t="s">
        <v>218</v>
      </c>
      <c r="AD2593" t="s">
        <v>217</v>
      </c>
      <c r="AE2593">
        <v>494</v>
      </c>
      <c r="AF2593" t="s">
        <v>219</v>
      </c>
      <c r="AG2593" t="s">
        <v>220</v>
      </c>
      <c r="AH2593" t="s">
        <v>221</v>
      </c>
      <c r="AI2593" t="s">
        <v>220</v>
      </c>
      <c r="AJ2593">
        <v>0</v>
      </c>
      <c r="AK2593">
        <v>0</v>
      </c>
      <c r="AL2593">
        <v>16</v>
      </c>
    </row>
    <row r="2594" spans="1:38" x14ac:dyDescent="0.3">
      <c r="A2594">
        <v>2592</v>
      </c>
      <c r="B2594">
        <v>2060</v>
      </c>
      <c r="C2594">
        <v>2060</v>
      </c>
      <c r="D2594">
        <v>132655</v>
      </c>
      <c r="E2594" t="s">
        <v>18163</v>
      </c>
      <c r="F2594" t="s">
        <v>15541</v>
      </c>
      <c r="G2594">
        <v>1462.5257377299999</v>
      </c>
      <c r="H2594">
        <v>80573.785716099999</v>
      </c>
      <c r="I2594">
        <v>620497</v>
      </c>
      <c r="J2594">
        <v>306899</v>
      </c>
      <c r="K2594" t="s">
        <v>18163</v>
      </c>
      <c r="L2594" t="s">
        <v>15542</v>
      </c>
      <c r="M2594" t="s">
        <v>15543</v>
      </c>
      <c r="N2594" t="s">
        <v>15544</v>
      </c>
      <c r="O2594" t="s">
        <v>15545</v>
      </c>
      <c r="P2594" t="s">
        <v>15545</v>
      </c>
      <c r="Q2594">
        <v>314</v>
      </c>
      <c r="R2594">
        <v>4225</v>
      </c>
      <c r="S2594" t="s">
        <v>217</v>
      </c>
      <c r="T2594">
        <v>620060.119358</v>
      </c>
      <c r="U2594">
        <v>306686.80183000001</v>
      </c>
      <c r="V2594">
        <v>4</v>
      </c>
      <c r="W2594">
        <v>0.88352298957999997</v>
      </c>
      <c r="X2594">
        <v>1</v>
      </c>
      <c r="Y2594">
        <v>2</v>
      </c>
      <c r="Z2594">
        <v>0</v>
      </c>
      <c r="AA2594">
        <v>0</v>
      </c>
      <c r="AB2594" t="s">
        <v>217</v>
      </c>
      <c r="AC2594" t="s">
        <v>218</v>
      </c>
      <c r="AD2594" t="s">
        <v>217</v>
      </c>
      <c r="AE2594">
        <v>494</v>
      </c>
      <c r="AF2594" t="s">
        <v>219</v>
      </c>
      <c r="AG2594" t="s">
        <v>220</v>
      </c>
      <c r="AH2594" t="s">
        <v>221</v>
      </c>
      <c r="AI2594" t="s">
        <v>220</v>
      </c>
      <c r="AJ2594">
        <v>0</v>
      </c>
      <c r="AK2594">
        <v>0</v>
      </c>
      <c r="AL2594">
        <v>16</v>
      </c>
    </row>
    <row r="2595" spans="1:38" x14ac:dyDescent="0.3">
      <c r="A2595">
        <v>2593</v>
      </c>
      <c r="B2595">
        <v>2061</v>
      </c>
      <c r="C2595">
        <v>2061</v>
      </c>
      <c r="D2595">
        <v>132656</v>
      </c>
      <c r="E2595" t="s">
        <v>18164</v>
      </c>
      <c r="F2595" t="s">
        <v>15541</v>
      </c>
      <c r="G2595">
        <v>847.90454359499995</v>
      </c>
      <c r="H2595">
        <v>41569.231186899997</v>
      </c>
      <c r="I2595">
        <v>620357</v>
      </c>
      <c r="J2595">
        <v>307013</v>
      </c>
      <c r="K2595" t="s">
        <v>18164</v>
      </c>
      <c r="L2595" t="s">
        <v>15542</v>
      </c>
      <c r="M2595" t="s">
        <v>15543</v>
      </c>
      <c r="N2595" t="s">
        <v>15544</v>
      </c>
      <c r="O2595" t="s">
        <v>15545</v>
      </c>
      <c r="P2595" t="s">
        <v>15545</v>
      </c>
      <c r="Q2595">
        <v>314</v>
      </c>
      <c r="R2595">
        <v>4225</v>
      </c>
      <c r="S2595" t="s">
        <v>217</v>
      </c>
      <c r="T2595">
        <v>620060.119358</v>
      </c>
      <c r="U2595">
        <v>306686.80183000001</v>
      </c>
      <c r="V2595">
        <v>4</v>
      </c>
      <c r="W2595">
        <v>0.88352298957999997</v>
      </c>
      <c r="X2595">
        <v>1</v>
      </c>
      <c r="Y2595">
        <v>2</v>
      </c>
      <c r="Z2595">
        <v>0</v>
      </c>
      <c r="AA2595">
        <v>0</v>
      </c>
      <c r="AB2595" t="s">
        <v>217</v>
      </c>
      <c r="AC2595" t="s">
        <v>218</v>
      </c>
      <c r="AD2595" t="s">
        <v>217</v>
      </c>
      <c r="AE2595">
        <v>494</v>
      </c>
      <c r="AF2595" t="s">
        <v>219</v>
      </c>
      <c r="AG2595" t="s">
        <v>220</v>
      </c>
      <c r="AH2595" t="s">
        <v>221</v>
      </c>
      <c r="AI2595" t="s">
        <v>220</v>
      </c>
      <c r="AJ2595">
        <v>0</v>
      </c>
      <c r="AK2595">
        <v>0</v>
      </c>
      <c r="AL2595">
        <v>16</v>
      </c>
    </row>
    <row r="2596" spans="1:38" x14ac:dyDescent="0.3">
      <c r="A2596">
        <v>2594</v>
      </c>
      <c r="B2596">
        <v>2065</v>
      </c>
      <c r="C2596">
        <v>2065</v>
      </c>
      <c r="D2596">
        <v>132660</v>
      </c>
      <c r="E2596" t="s">
        <v>18165</v>
      </c>
      <c r="F2596" t="s">
        <v>15541</v>
      </c>
      <c r="G2596">
        <v>4592.2440837800004</v>
      </c>
      <c r="H2596">
        <v>579742.87858300004</v>
      </c>
      <c r="I2596">
        <v>620006</v>
      </c>
      <c r="J2596">
        <v>306989</v>
      </c>
      <c r="K2596" t="s">
        <v>18165</v>
      </c>
      <c r="L2596" t="s">
        <v>15542</v>
      </c>
      <c r="M2596" t="s">
        <v>15543</v>
      </c>
      <c r="N2596" t="s">
        <v>15544</v>
      </c>
      <c r="O2596" t="s">
        <v>15545</v>
      </c>
      <c r="P2596" t="s">
        <v>15545</v>
      </c>
      <c r="Q2596">
        <v>314</v>
      </c>
      <c r="R2596">
        <v>4225</v>
      </c>
      <c r="S2596" t="s">
        <v>217</v>
      </c>
      <c r="T2596">
        <v>620060.119358</v>
      </c>
      <c r="U2596">
        <v>306686.80183000001</v>
      </c>
      <c r="V2596">
        <v>4</v>
      </c>
      <c r="W2596">
        <v>0.88352298957999997</v>
      </c>
      <c r="X2596">
        <v>1</v>
      </c>
      <c r="Y2596">
        <v>2</v>
      </c>
      <c r="Z2596">
        <v>0</v>
      </c>
      <c r="AA2596">
        <v>0</v>
      </c>
      <c r="AB2596" t="s">
        <v>217</v>
      </c>
      <c r="AC2596" t="s">
        <v>218</v>
      </c>
      <c r="AD2596" t="s">
        <v>217</v>
      </c>
      <c r="AE2596">
        <v>494</v>
      </c>
      <c r="AF2596" t="s">
        <v>219</v>
      </c>
      <c r="AG2596" t="s">
        <v>220</v>
      </c>
      <c r="AH2596" t="s">
        <v>221</v>
      </c>
      <c r="AI2596" t="s">
        <v>220</v>
      </c>
      <c r="AJ2596">
        <v>0</v>
      </c>
      <c r="AK2596">
        <v>0</v>
      </c>
      <c r="AL2596">
        <v>16</v>
      </c>
    </row>
    <row r="2597" spans="1:38" x14ac:dyDescent="0.3">
      <c r="A2597">
        <v>2595</v>
      </c>
      <c r="B2597">
        <v>2074</v>
      </c>
      <c r="C2597">
        <v>2074</v>
      </c>
      <c r="D2597">
        <v>132669</v>
      </c>
      <c r="E2597" t="s">
        <v>18166</v>
      </c>
      <c r="F2597" t="s">
        <v>15541</v>
      </c>
      <c r="G2597">
        <v>3217.3319050199998</v>
      </c>
      <c r="H2597">
        <v>300959.27188399999</v>
      </c>
      <c r="I2597">
        <v>620078</v>
      </c>
      <c r="J2597">
        <v>306168</v>
      </c>
      <c r="K2597" t="s">
        <v>18166</v>
      </c>
      <c r="L2597" t="s">
        <v>15542</v>
      </c>
      <c r="M2597" t="s">
        <v>15543</v>
      </c>
      <c r="N2597" t="s">
        <v>15544</v>
      </c>
      <c r="O2597" t="s">
        <v>15545</v>
      </c>
      <c r="P2597" t="s">
        <v>15545</v>
      </c>
      <c r="Q2597">
        <v>314</v>
      </c>
      <c r="R2597">
        <v>4225</v>
      </c>
      <c r="S2597" t="s">
        <v>217</v>
      </c>
      <c r="T2597">
        <v>620060.119358</v>
      </c>
      <c r="U2597">
        <v>306686.80183000001</v>
      </c>
      <c r="V2597">
        <v>4</v>
      </c>
      <c r="W2597">
        <v>0.88352298957999997</v>
      </c>
      <c r="X2597">
        <v>1</v>
      </c>
      <c r="Y2597">
        <v>2</v>
      </c>
      <c r="Z2597">
        <v>0</v>
      </c>
      <c r="AA2597">
        <v>0</v>
      </c>
      <c r="AB2597" t="s">
        <v>217</v>
      </c>
      <c r="AC2597" t="s">
        <v>218</v>
      </c>
      <c r="AD2597" t="s">
        <v>217</v>
      </c>
      <c r="AE2597">
        <v>494</v>
      </c>
      <c r="AF2597" t="s">
        <v>219</v>
      </c>
      <c r="AG2597" t="s">
        <v>220</v>
      </c>
      <c r="AH2597" t="s">
        <v>221</v>
      </c>
      <c r="AI2597" t="s">
        <v>220</v>
      </c>
      <c r="AJ2597">
        <v>0</v>
      </c>
      <c r="AK2597">
        <v>0</v>
      </c>
      <c r="AL2597">
        <v>16</v>
      </c>
    </row>
    <row r="2598" spans="1:38" x14ac:dyDescent="0.3">
      <c r="A2598">
        <v>2596</v>
      </c>
      <c r="B2598">
        <v>2087</v>
      </c>
      <c r="C2598">
        <v>2087</v>
      </c>
      <c r="D2598">
        <v>132682</v>
      </c>
      <c r="E2598" t="s">
        <v>18167</v>
      </c>
      <c r="F2598" t="s">
        <v>15541</v>
      </c>
      <c r="G2598">
        <v>1593.5476372799999</v>
      </c>
      <c r="H2598">
        <v>53653.997270499996</v>
      </c>
      <c r="I2598">
        <v>620499</v>
      </c>
      <c r="J2598">
        <v>307118</v>
      </c>
      <c r="K2598" t="s">
        <v>18167</v>
      </c>
      <c r="L2598" t="s">
        <v>15542</v>
      </c>
      <c r="M2598" t="s">
        <v>15543</v>
      </c>
      <c r="N2598" t="s">
        <v>15544</v>
      </c>
      <c r="O2598" t="s">
        <v>15545</v>
      </c>
      <c r="P2598" t="s">
        <v>15545</v>
      </c>
      <c r="Q2598">
        <v>314</v>
      </c>
      <c r="R2598">
        <v>4225</v>
      </c>
      <c r="S2598" t="s">
        <v>217</v>
      </c>
      <c r="T2598">
        <v>620060.119358</v>
      </c>
      <c r="U2598">
        <v>306686.80183000001</v>
      </c>
      <c r="V2598">
        <v>4</v>
      </c>
      <c r="W2598">
        <v>0.88352298957999997</v>
      </c>
      <c r="X2598">
        <v>1</v>
      </c>
      <c r="Y2598">
        <v>2</v>
      </c>
      <c r="Z2598">
        <v>0</v>
      </c>
      <c r="AA2598">
        <v>0</v>
      </c>
      <c r="AB2598" t="s">
        <v>217</v>
      </c>
      <c r="AC2598" t="s">
        <v>218</v>
      </c>
      <c r="AD2598" t="s">
        <v>217</v>
      </c>
      <c r="AE2598">
        <v>494</v>
      </c>
      <c r="AF2598" t="s">
        <v>219</v>
      </c>
      <c r="AG2598" t="s">
        <v>220</v>
      </c>
      <c r="AH2598" t="s">
        <v>221</v>
      </c>
      <c r="AI2598" t="s">
        <v>220</v>
      </c>
      <c r="AJ2598">
        <v>0</v>
      </c>
      <c r="AK2598">
        <v>0</v>
      </c>
      <c r="AL2598">
        <v>16</v>
      </c>
    </row>
    <row r="2599" spans="1:38" x14ac:dyDescent="0.3">
      <c r="A2599">
        <v>2597</v>
      </c>
      <c r="B2599">
        <v>3086</v>
      </c>
      <c r="C2599">
        <v>3086</v>
      </c>
      <c r="D2599">
        <v>168596</v>
      </c>
      <c r="E2599" t="s">
        <v>18168</v>
      </c>
      <c r="F2599" t="s">
        <v>15541</v>
      </c>
      <c r="G2599">
        <v>4847.8507634899997</v>
      </c>
      <c r="H2599">
        <v>1178426.67821</v>
      </c>
      <c r="I2599">
        <v>619260</v>
      </c>
      <c r="J2599">
        <v>307633</v>
      </c>
      <c r="K2599" t="s">
        <v>18168</v>
      </c>
      <c r="L2599" t="s">
        <v>15542</v>
      </c>
      <c r="M2599" t="s">
        <v>15543</v>
      </c>
      <c r="N2599" t="s">
        <v>15551</v>
      </c>
      <c r="O2599" t="s">
        <v>15545</v>
      </c>
      <c r="P2599" t="s">
        <v>15545</v>
      </c>
      <c r="Q2599">
        <v>315</v>
      </c>
      <c r="R2599">
        <v>4224</v>
      </c>
      <c r="S2599" t="s">
        <v>305</v>
      </c>
      <c r="T2599">
        <v>619328.24174800003</v>
      </c>
      <c r="U2599">
        <v>307711.171477</v>
      </c>
      <c r="V2599">
        <v>4</v>
      </c>
      <c r="W2599">
        <v>1.3774091853399999</v>
      </c>
      <c r="X2599">
        <v>1</v>
      </c>
      <c r="Y2599">
        <v>2</v>
      </c>
      <c r="Z2599">
        <v>0</v>
      </c>
      <c r="AA2599">
        <v>0</v>
      </c>
      <c r="AB2599" t="s">
        <v>23</v>
      </c>
      <c r="AC2599" t="s">
        <v>218</v>
      </c>
      <c r="AD2599" t="s">
        <v>217</v>
      </c>
      <c r="AE2599">
        <v>493</v>
      </c>
      <c r="AF2599" t="s">
        <v>219</v>
      </c>
      <c r="AG2599" t="s">
        <v>220</v>
      </c>
      <c r="AH2599" t="s">
        <v>221</v>
      </c>
      <c r="AI2599" t="s">
        <v>220</v>
      </c>
      <c r="AJ2599">
        <v>0</v>
      </c>
      <c r="AK2599">
        <v>0</v>
      </c>
      <c r="AL2599">
        <v>16</v>
      </c>
    </row>
    <row r="2600" spans="1:38" x14ac:dyDescent="0.3">
      <c r="A2600">
        <v>2598</v>
      </c>
      <c r="B2600">
        <v>3089</v>
      </c>
      <c r="C2600">
        <v>3089</v>
      </c>
      <c r="D2600">
        <v>168599</v>
      </c>
      <c r="E2600" t="s">
        <v>18169</v>
      </c>
      <c r="F2600" t="s">
        <v>15541</v>
      </c>
      <c r="G2600">
        <v>2790.94981624</v>
      </c>
      <c r="H2600">
        <v>239225.314507</v>
      </c>
      <c r="I2600">
        <v>619709</v>
      </c>
      <c r="J2600">
        <v>308101</v>
      </c>
      <c r="K2600" t="s">
        <v>18169</v>
      </c>
      <c r="L2600" t="s">
        <v>15542</v>
      </c>
      <c r="M2600" t="s">
        <v>15543</v>
      </c>
      <c r="N2600" t="s">
        <v>15551</v>
      </c>
      <c r="O2600" t="s">
        <v>15545</v>
      </c>
      <c r="P2600" t="s">
        <v>15545</v>
      </c>
      <c r="Q2600">
        <v>315</v>
      </c>
      <c r="R2600">
        <v>4224</v>
      </c>
      <c r="S2600" t="s">
        <v>305</v>
      </c>
      <c r="T2600">
        <v>619328.24174800003</v>
      </c>
      <c r="U2600">
        <v>307711.171477</v>
      </c>
      <c r="V2600">
        <v>4</v>
      </c>
      <c r="W2600">
        <v>1.3774091853399999</v>
      </c>
      <c r="X2600">
        <v>1</v>
      </c>
      <c r="Y2600">
        <v>2</v>
      </c>
      <c r="Z2600">
        <v>0</v>
      </c>
      <c r="AA2600">
        <v>0</v>
      </c>
      <c r="AB2600" t="s">
        <v>23</v>
      </c>
      <c r="AC2600" t="s">
        <v>218</v>
      </c>
      <c r="AD2600" t="s">
        <v>217</v>
      </c>
      <c r="AE2600">
        <v>493</v>
      </c>
      <c r="AF2600" t="s">
        <v>219</v>
      </c>
      <c r="AG2600" t="s">
        <v>220</v>
      </c>
      <c r="AH2600" t="s">
        <v>221</v>
      </c>
      <c r="AI2600" t="s">
        <v>220</v>
      </c>
      <c r="AJ2600">
        <v>0</v>
      </c>
      <c r="AK2600">
        <v>0</v>
      </c>
      <c r="AL2600">
        <v>16</v>
      </c>
    </row>
    <row r="2601" spans="1:38" x14ac:dyDescent="0.3">
      <c r="A2601">
        <v>2599</v>
      </c>
      <c r="B2601">
        <v>2068</v>
      </c>
      <c r="C2601">
        <v>2068</v>
      </c>
      <c r="D2601">
        <v>132663</v>
      </c>
      <c r="E2601" t="s">
        <v>18170</v>
      </c>
      <c r="F2601" t="s">
        <v>15541</v>
      </c>
      <c r="G2601">
        <v>2187.7598039700001</v>
      </c>
      <c r="H2601">
        <v>133222.15051499999</v>
      </c>
      <c r="I2601">
        <v>620971</v>
      </c>
      <c r="J2601">
        <v>306429</v>
      </c>
      <c r="K2601" t="s">
        <v>18170</v>
      </c>
      <c r="L2601" t="s">
        <v>15542</v>
      </c>
      <c r="M2601" t="s">
        <v>15543</v>
      </c>
      <c r="N2601" t="s">
        <v>15544</v>
      </c>
      <c r="O2601" t="s">
        <v>15545</v>
      </c>
      <c r="P2601" t="s">
        <v>15545</v>
      </c>
      <c r="Q2601">
        <v>316</v>
      </c>
      <c r="R2601">
        <v>4223</v>
      </c>
      <c r="S2601" t="s">
        <v>217</v>
      </c>
      <c r="T2601">
        <v>620743.49374499999</v>
      </c>
      <c r="U2601">
        <v>305858.864428</v>
      </c>
      <c r="V2601">
        <v>4</v>
      </c>
      <c r="W2601">
        <v>1.13370196797</v>
      </c>
      <c r="X2601">
        <v>1</v>
      </c>
      <c r="Y2601">
        <v>2</v>
      </c>
      <c r="Z2601">
        <v>0</v>
      </c>
      <c r="AA2601">
        <v>0</v>
      </c>
      <c r="AB2601" t="s">
        <v>217</v>
      </c>
      <c r="AC2601" t="s">
        <v>218</v>
      </c>
      <c r="AD2601" t="s">
        <v>217</v>
      </c>
      <c r="AE2601">
        <v>492</v>
      </c>
      <c r="AF2601" t="s">
        <v>219</v>
      </c>
      <c r="AG2601" t="s">
        <v>220</v>
      </c>
      <c r="AH2601" t="s">
        <v>221</v>
      </c>
      <c r="AI2601" t="s">
        <v>220</v>
      </c>
      <c r="AJ2601">
        <v>0</v>
      </c>
      <c r="AK2601">
        <v>0</v>
      </c>
      <c r="AL2601">
        <v>16</v>
      </c>
    </row>
    <row r="2602" spans="1:38" x14ac:dyDescent="0.3">
      <c r="A2602">
        <v>2600</v>
      </c>
      <c r="B2602">
        <v>2070</v>
      </c>
      <c r="C2602">
        <v>2070</v>
      </c>
      <c r="D2602">
        <v>132665</v>
      </c>
      <c r="E2602" t="s">
        <v>18171</v>
      </c>
      <c r="F2602" t="s">
        <v>15541</v>
      </c>
      <c r="G2602">
        <v>1548.9417011999999</v>
      </c>
      <c r="H2602">
        <v>93684.868798299998</v>
      </c>
      <c r="I2602">
        <v>620606</v>
      </c>
      <c r="J2602">
        <v>306151</v>
      </c>
      <c r="K2602" t="s">
        <v>18171</v>
      </c>
      <c r="L2602" t="s">
        <v>15542</v>
      </c>
      <c r="M2602" t="s">
        <v>15543</v>
      </c>
      <c r="N2602" t="s">
        <v>15544</v>
      </c>
      <c r="O2602" t="s">
        <v>15545</v>
      </c>
      <c r="P2602" t="s">
        <v>15545</v>
      </c>
      <c r="Q2602">
        <v>316</v>
      </c>
      <c r="R2602">
        <v>4223</v>
      </c>
      <c r="S2602" t="s">
        <v>217</v>
      </c>
      <c r="T2602">
        <v>620743.49374499999</v>
      </c>
      <c r="U2602">
        <v>305858.864428</v>
      </c>
      <c r="V2602">
        <v>4</v>
      </c>
      <c r="W2602">
        <v>1.13370196797</v>
      </c>
      <c r="X2602">
        <v>1</v>
      </c>
      <c r="Y2602">
        <v>2</v>
      </c>
      <c r="Z2602">
        <v>0</v>
      </c>
      <c r="AA2602">
        <v>0</v>
      </c>
      <c r="AB2602" t="s">
        <v>217</v>
      </c>
      <c r="AC2602" t="s">
        <v>218</v>
      </c>
      <c r="AD2602" t="s">
        <v>217</v>
      </c>
      <c r="AE2602">
        <v>492</v>
      </c>
      <c r="AF2602" t="s">
        <v>219</v>
      </c>
      <c r="AG2602" t="s">
        <v>220</v>
      </c>
      <c r="AH2602" t="s">
        <v>221</v>
      </c>
      <c r="AI2602" t="s">
        <v>220</v>
      </c>
      <c r="AJ2602">
        <v>0</v>
      </c>
      <c r="AK2602">
        <v>0</v>
      </c>
      <c r="AL2602">
        <v>16</v>
      </c>
    </row>
    <row r="2603" spans="1:38" x14ac:dyDescent="0.3">
      <c r="A2603">
        <v>2601</v>
      </c>
      <c r="B2603">
        <v>2071</v>
      </c>
      <c r="C2603">
        <v>2071</v>
      </c>
      <c r="D2603">
        <v>132666</v>
      </c>
      <c r="E2603" t="s">
        <v>18172</v>
      </c>
      <c r="F2603" t="s">
        <v>15541</v>
      </c>
      <c r="G2603">
        <v>2410.1317279999998</v>
      </c>
      <c r="H2603">
        <v>147283.27610300001</v>
      </c>
      <c r="I2603">
        <v>620456</v>
      </c>
      <c r="J2603">
        <v>306363</v>
      </c>
      <c r="K2603" t="s">
        <v>18172</v>
      </c>
      <c r="L2603" t="s">
        <v>15542</v>
      </c>
      <c r="M2603" t="s">
        <v>15543</v>
      </c>
      <c r="N2603" t="s">
        <v>15544</v>
      </c>
      <c r="O2603" t="s">
        <v>15545</v>
      </c>
      <c r="P2603" t="s">
        <v>15545</v>
      </c>
      <c r="Q2603">
        <v>316</v>
      </c>
      <c r="R2603">
        <v>4223</v>
      </c>
      <c r="S2603" t="s">
        <v>217</v>
      </c>
      <c r="T2603">
        <v>620743.49374499999</v>
      </c>
      <c r="U2603">
        <v>305858.864428</v>
      </c>
      <c r="V2603">
        <v>4</v>
      </c>
      <c r="W2603">
        <v>1.13370196797</v>
      </c>
      <c r="X2603">
        <v>1</v>
      </c>
      <c r="Y2603">
        <v>2</v>
      </c>
      <c r="Z2603">
        <v>0</v>
      </c>
      <c r="AA2603">
        <v>0</v>
      </c>
      <c r="AB2603" t="s">
        <v>217</v>
      </c>
      <c r="AC2603" t="s">
        <v>218</v>
      </c>
      <c r="AD2603" t="s">
        <v>217</v>
      </c>
      <c r="AE2603">
        <v>492</v>
      </c>
      <c r="AF2603" t="s">
        <v>219</v>
      </c>
      <c r="AG2603" t="s">
        <v>220</v>
      </c>
      <c r="AH2603" t="s">
        <v>221</v>
      </c>
      <c r="AI2603" t="s">
        <v>220</v>
      </c>
      <c r="AJ2603">
        <v>0</v>
      </c>
      <c r="AK2603">
        <v>0</v>
      </c>
      <c r="AL2603">
        <v>16</v>
      </c>
    </row>
    <row r="2604" spans="1:38" x14ac:dyDescent="0.3">
      <c r="A2604">
        <v>2602</v>
      </c>
      <c r="B2604">
        <v>2076</v>
      </c>
      <c r="C2604">
        <v>2076</v>
      </c>
      <c r="D2604">
        <v>132671</v>
      </c>
      <c r="E2604" t="s">
        <v>18173</v>
      </c>
      <c r="F2604" t="s">
        <v>15541</v>
      </c>
      <c r="G2604">
        <v>1342.9470094999999</v>
      </c>
      <c r="H2604">
        <v>65230.749276499999</v>
      </c>
      <c r="I2604">
        <v>621065</v>
      </c>
      <c r="J2604">
        <v>306145</v>
      </c>
      <c r="K2604" t="s">
        <v>18173</v>
      </c>
      <c r="L2604" t="s">
        <v>15542</v>
      </c>
      <c r="M2604" t="s">
        <v>15543</v>
      </c>
      <c r="N2604" t="s">
        <v>15544</v>
      </c>
      <c r="O2604" t="s">
        <v>15545</v>
      </c>
      <c r="P2604" t="s">
        <v>15545</v>
      </c>
      <c r="Q2604">
        <v>316</v>
      </c>
      <c r="R2604">
        <v>4223</v>
      </c>
      <c r="S2604" t="s">
        <v>217</v>
      </c>
      <c r="T2604">
        <v>620743.49374499999</v>
      </c>
      <c r="U2604">
        <v>305858.864428</v>
      </c>
      <c r="V2604">
        <v>4</v>
      </c>
      <c r="W2604">
        <v>1.13370196797</v>
      </c>
      <c r="X2604">
        <v>1</v>
      </c>
      <c r="Y2604">
        <v>2</v>
      </c>
      <c r="Z2604">
        <v>0</v>
      </c>
      <c r="AA2604">
        <v>0</v>
      </c>
      <c r="AB2604" t="s">
        <v>217</v>
      </c>
      <c r="AC2604" t="s">
        <v>218</v>
      </c>
      <c r="AD2604" t="s">
        <v>217</v>
      </c>
      <c r="AE2604">
        <v>492</v>
      </c>
      <c r="AF2604" t="s">
        <v>219</v>
      </c>
      <c r="AG2604" t="s">
        <v>220</v>
      </c>
      <c r="AH2604" t="s">
        <v>221</v>
      </c>
      <c r="AI2604" t="s">
        <v>220</v>
      </c>
      <c r="AJ2604">
        <v>0</v>
      </c>
      <c r="AK2604">
        <v>0</v>
      </c>
      <c r="AL2604">
        <v>16</v>
      </c>
    </row>
    <row r="2605" spans="1:38" x14ac:dyDescent="0.3">
      <c r="A2605">
        <v>2603</v>
      </c>
      <c r="B2605">
        <v>2077</v>
      </c>
      <c r="C2605">
        <v>2077</v>
      </c>
      <c r="D2605">
        <v>132672</v>
      </c>
      <c r="E2605" t="s">
        <v>18174</v>
      </c>
      <c r="F2605" t="s">
        <v>15541</v>
      </c>
      <c r="G2605">
        <v>1581.9145450999999</v>
      </c>
      <c r="H2605">
        <v>52495.701550600003</v>
      </c>
      <c r="I2605">
        <v>620692</v>
      </c>
      <c r="J2605">
        <v>305933</v>
      </c>
      <c r="K2605" t="s">
        <v>18174</v>
      </c>
      <c r="L2605" t="s">
        <v>15542</v>
      </c>
      <c r="M2605" t="s">
        <v>15543</v>
      </c>
      <c r="N2605" t="s">
        <v>15544</v>
      </c>
      <c r="O2605" t="s">
        <v>15545</v>
      </c>
      <c r="P2605" t="s">
        <v>15545</v>
      </c>
      <c r="Q2605">
        <v>316</v>
      </c>
      <c r="R2605">
        <v>4223</v>
      </c>
      <c r="S2605" t="s">
        <v>217</v>
      </c>
      <c r="T2605">
        <v>620743.49374499999</v>
      </c>
      <c r="U2605">
        <v>305858.864428</v>
      </c>
      <c r="V2605">
        <v>4</v>
      </c>
      <c r="W2605">
        <v>1.13370196797</v>
      </c>
      <c r="X2605">
        <v>1</v>
      </c>
      <c r="Y2605">
        <v>2</v>
      </c>
      <c r="Z2605">
        <v>0</v>
      </c>
      <c r="AA2605">
        <v>0</v>
      </c>
      <c r="AB2605" t="s">
        <v>217</v>
      </c>
      <c r="AC2605" t="s">
        <v>218</v>
      </c>
      <c r="AD2605" t="s">
        <v>217</v>
      </c>
      <c r="AE2605">
        <v>492</v>
      </c>
      <c r="AF2605" t="s">
        <v>219</v>
      </c>
      <c r="AG2605" t="s">
        <v>220</v>
      </c>
      <c r="AH2605" t="s">
        <v>221</v>
      </c>
      <c r="AI2605" t="s">
        <v>220</v>
      </c>
      <c r="AJ2605">
        <v>0</v>
      </c>
      <c r="AK2605">
        <v>0</v>
      </c>
      <c r="AL2605">
        <v>16</v>
      </c>
    </row>
    <row r="2606" spans="1:38" x14ac:dyDescent="0.3">
      <c r="A2606">
        <v>2604</v>
      </c>
      <c r="B2606">
        <v>2078</v>
      </c>
      <c r="C2606">
        <v>2078</v>
      </c>
      <c r="D2606">
        <v>132673</v>
      </c>
      <c r="E2606" t="s">
        <v>18175</v>
      </c>
      <c r="F2606" t="s">
        <v>15541</v>
      </c>
      <c r="G2606">
        <v>1255.95565932</v>
      </c>
      <c r="H2606">
        <v>52123.642360099999</v>
      </c>
      <c r="I2606">
        <v>620887</v>
      </c>
      <c r="J2606">
        <v>305972</v>
      </c>
      <c r="K2606" t="s">
        <v>18175</v>
      </c>
      <c r="L2606" t="s">
        <v>15542</v>
      </c>
      <c r="M2606" t="s">
        <v>15543</v>
      </c>
      <c r="N2606" t="s">
        <v>15544</v>
      </c>
      <c r="O2606" t="s">
        <v>15545</v>
      </c>
      <c r="P2606" t="s">
        <v>15545</v>
      </c>
      <c r="Q2606">
        <v>316</v>
      </c>
      <c r="R2606">
        <v>4223</v>
      </c>
      <c r="S2606" t="s">
        <v>217</v>
      </c>
      <c r="T2606">
        <v>620743.49374499999</v>
      </c>
      <c r="U2606">
        <v>305858.864428</v>
      </c>
      <c r="V2606">
        <v>4</v>
      </c>
      <c r="W2606">
        <v>1.13370196797</v>
      </c>
      <c r="X2606">
        <v>1</v>
      </c>
      <c r="Y2606">
        <v>2</v>
      </c>
      <c r="Z2606">
        <v>0</v>
      </c>
      <c r="AA2606">
        <v>0</v>
      </c>
      <c r="AB2606" t="s">
        <v>217</v>
      </c>
      <c r="AC2606" t="s">
        <v>218</v>
      </c>
      <c r="AD2606" t="s">
        <v>217</v>
      </c>
      <c r="AE2606">
        <v>492</v>
      </c>
      <c r="AF2606" t="s">
        <v>219</v>
      </c>
      <c r="AG2606" t="s">
        <v>220</v>
      </c>
      <c r="AH2606" t="s">
        <v>221</v>
      </c>
      <c r="AI2606" t="s">
        <v>220</v>
      </c>
      <c r="AJ2606">
        <v>0</v>
      </c>
      <c r="AK2606">
        <v>0</v>
      </c>
      <c r="AL2606">
        <v>16</v>
      </c>
    </row>
    <row r="2607" spans="1:38" x14ac:dyDescent="0.3">
      <c r="A2607">
        <v>2605</v>
      </c>
      <c r="B2607">
        <v>2079</v>
      </c>
      <c r="C2607">
        <v>2079</v>
      </c>
      <c r="D2607">
        <v>132674</v>
      </c>
      <c r="E2607" t="s">
        <v>18176</v>
      </c>
      <c r="F2607" t="s">
        <v>15541</v>
      </c>
      <c r="G2607">
        <v>1081.2135486499999</v>
      </c>
      <c r="H2607">
        <v>59761.387666399998</v>
      </c>
      <c r="I2607">
        <v>621113</v>
      </c>
      <c r="J2607">
        <v>305904</v>
      </c>
      <c r="K2607" t="s">
        <v>18176</v>
      </c>
      <c r="L2607" t="s">
        <v>15542</v>
      </c>
      <c r="M2607" t="s">
        <v>15543</v>
      </c>
      <c r="N2607" t="s">
        <v>15544</v>
      </c>
      <c r="O2607" t="s">
        <v>15545</v>
      </c>
      <c r="P2607" t="s">
        <v>15545</v>
      </c>
      <c r="Q2607">
        <v>316</v>
      </c>
      <c r="R2607">
        <v>4223</v>
      </c>
      <c r="S2607" t="s">
        <v>217</v>
      </c>
      <c r="T2607">
        <v>620743.49374499999</v>
      </c>
      <c r="U2607">
        <v>305858.864428</v>
      </c>
      <c r="V2607">
        <v>4</v>
      </c>
      <c r="W2607">
        <v>1.13370196797</v>
      </c>
      <c r="X2607">
        <v>1</v>
      </c>
      <c r="Y2607">
        <v>2</v>
      </c>
      <c r="Z2607">
        <v>0</v>
      </c>
      <c r="AA2607">
        <v>0</v>
      </c>
      <c r="AB2607" t="s">
        <v>217</v>
      </c>
      <c r="AC2607" t="s">
        <v>218</v>
      </c>
      <c r="AD2607" t="s">
        <v>217</v>
      </c>
      <c r="AE2607">
        <v>492</v>
      </c>
      <c r="AF2607" t="s">
        <v>219</v>
      </c>
      <c r="AG2607" t="s">
        <v>220</v>
      </c>
      <c r="AH2607" t="s">
        <v>221</v>
      </c>
      <c r="AI2607" t="s">
        <v>220</v>
      </c>
      <c r="AJ2607">
        <v>0</v>
      </c>
      <c r="AK2607">
        <v>0</v>
      </c>
      <c r="AL2607">
        <v>16</v>
      </c>
    </row>
    <row r="2608" spans="1:38" x14ac:dyDescent="0.3">
      <c r="A2608">
        <v>2606</v>
      </c>
      <c r="B2608">
        <v>2080</v>
      </c>
      <c r="C2608">
        <v>2080</v>
      </c>
      <c r="D2608">
        <v>132675</v>
      </c>
      <c r="E2608" t="s">
        <v>18177</v>
      </c>
      <c r="F2608" t="s">
        <v>15541</v>
      </c>
      <c r="G2608">
        <v>3817.5239169299998</v>
      </c>
      <c r="H2608">
        <v>491855.24671699997</v>
      </c>
      <c r="I2608">
        <v>620750</v>
      </c>
      <c r="J2608">
        <v>305478</v>
      </c>
      <c r="K2608" t="s">
        <v>18177</v>
      </c>
      <c r="L2608" t="s">
        <v>15542</v>
      </c>
      <c r="M2608" t="s">
        <v>15543</v>
      </c>
      <c r="N2608" t="s">
        <v>15544</v>
      </c>
      <c r="O2608" t="s">
        <v>15545</v>
      </c>
      <c r="P2608" t="s">
        <v>15545</v>
      </c>
      <c r="Q2608">
        <v>316</v>
      </c>
      <c r="R2608">
        <v>4223</v>
      </c>
      <c r="S2608" t="s">
        <v>217</v>
      </c>
      <c r="T2608">
        <v>620743.49374499999</v>
      </c>
      <c r="U2608">
        <v>305858.864428</v>
      </c>
      <c r="V2608">
        <v>4</v>
      </c>
      <c r="W2608">
        <v>1.13370196797</v>
      </c>
      <c r="X2608">
        <v>1</v>
      </c>
      <c r="Y2608">
        <v>2</v>
      </c>
      <c r="Z2608">
        <v>0</v>
      </c>
      <c r="AA2608">
        <v>0</v>
      </c>
      <c r="AB2608" t="s">
        <v>217</v>
      </c>
      <c r="AC2608" t="s">
        <v>218</v>
      </c>
      <c r="AD2608" t="s">
        <v>217</v>
      </c>
      <c r="AE2608">
        <v>492</v>
      </c>
      <c r="AF2608" t="s">
        <v>219</v>
      </c>
      <c r="AG2608" t="s">
        <v>220</v>
      </c>
      <c r="AH2608" t="s">
        <v>221</v>
      </c>
      <c r="AI2608" t="s">
        <v>220</v>
      </c>
      <c r="AJ2608">
        <v>0</v>
      </c>
      <c r="AK2608">
        <v>0</v>
      </c>
      <c r="AL2608">
        <v>16</v>
      </c>
    </row>
    <row r="2609" spans="1:38" x14ac:dyDescent="0.3">
      <c r="A2609">
        <v>2607</v>
      </c>
      <c r="B2609">
        <v>2069</v>
      </c>
      <c r="C2609">
        <v>2069</v>
      </c>
      <c r="D2609">
        <v>132664</v>
      </c>
      <c r="E2609" t="s">
        <v>18178</v>
      </c>
      <c r="F2609" t="s">
        <v>15541</v>
      </c>
      <c r="G2609">
        <v>5206.6855395900002</v>
      </c>
      <c r="H2609">
        <v>409606.96209599997</v>
      </c>
      <c r="I2609">
        <v>621877</v>
      </c>
      <c r="J2609">
        <v>305800</v>
      </c>
      <c r="K2609" t="s">
        <v>18178</v>
      </c>
      <c r="L2609" t="s">
        <v>15542</v>
      </c>
      <c r="M2609" t="s">
        <v>15543</v>
      </c>
      <c r="N2609" t="s">
        <v>15544</v>
      </c>
      <c r="O2609" t="s">
        <v>15545</v>
      </c>
      <c r="P2609" t="s">
        <v>15545</v>
      </c>
      <c r="Q2609">
        <v>317</v>
      </c>
      <c r="R2609">
        <v>4222</v>
      </c>
      <c r="S2609" t="s">
        <v>217</v>
      </c>
      <c r="T2609">
        <v>621701.93479199999</v>
      </c>
      <c r="U2609">
        <v>305903.532381</v>
      </c>
      <c r="V2609">
        <v>4</v>
      </c>
      <c r="W2609">
        <v>1.13099981695</v>
      </c>
      <c r="X2609">
        <v>1</v>
      </c>
      <c r="Y2609">
        <v>2</v>
      </c>
      <c r="Z2609">
        <v>0</v>
      </c>
      <c r="AA2609">
        <v>0</v>
      </c>
      <c r="AB2609" t="s">
        <v>217</v>
      </c>
      <c r="AC2609" t="s">
        <v>218</v>
      </c>
      <c r="AD2609" t="s">
        <v>217</v>
      </c>
      <c r="AE2609">
        <v>491</v>
      </c>
      <c r="AF2609" t="s">
        <v>219</v>
      </c>
      <c r="AG2609" t="s">
        <v>220</v>
      </c>
      <c r="AH2609" t="s">
        <v>221</v>
      </c>
      <c r="AI2609" t="s">
        <v>220</v>
      </c>
      <c r="AJ2609">
        <v>0</v>
      </c>
      <c r="AK2609">
        <v>0</v>
      </c>
      <c r="AL2609">
        <v>16</v>
      </c>
    </row>
    <row r="2610" spans="1:38" x14ac:dyDescent="0.3">
      <c r="A2610">
        <v>2608</v>
      </c>
      <c r="B2610">
        <v>2072</v>
      </c>
      <c r="C2610">
        <v>2072</v>
      </c>
      <c r="D2610">
        <v>132667</v>
      </c>
      <c r="E2610" t="s">
        <v>18179</v>
      </c>
      <c r="F2610" t="s">
        <v>15541</v>
      </c>
      <c r="G2610">
        <v>4614.7704350399999</v>
      </c>
      <c r="H2610">
        <v>590862.356914</v>
      </c>
      <c r="I2610">
        <v>621399</v>
      </c>
      <c r="J2610">
        <v>305873</v>
      </c>
      <c r="K2610" t="s">
        <v>18179</v>
      </c>
      <c r="L2610" t="s">
        <v>15542</v>
      </c>
      <c r="M2610" t="s">
        <v>15543</v>
      </c>
      <c r="N2610" t="s">
        <v>15544</v>
      </c>
      <c r="O2610" t="s">
        <v>15545</v>
      </c>
      <c r="P2610" t="s">
        <v>15545</v>
      </c>
      <c r="Q2610">
        <v>317</v>
      </c>
      <c r="R2610">
        <v>4222</v>
      </c>
      <c r="S2610" t="s">
        <v>217</v>
      </c>
      <c r="T2610">
        <v>621701.93479199999</v>
      </c>
      <c r="U2610">
        <v>305903.532381</v>
      </c>
      <c r="V2610">
        <v>4</v>
      </c>
      <c r="W2610">
        <v>1.13099981695</v>
      </c>
      <c r="X2610">
        <v>1</v>
      </c>
      <c r="Y2610">
        <v>2</v>
      </c>
      <c r="Z2610">
        <v>0</v>
      </c>
      <c r="AA2610">
        <v>0</v>
      </c>
      <c r="AB2610" t="s">
        <v>217</v>
      </c>
      <c r="AC2610" t="s">
        <v>218</v>
      </c>
      <c r="AD2610" t="s">
        <v>217</v>
      </c>
      <c r="AE2610">
        <v>491</v>
      </c>
      <c r="AF2610" t="s">
        <v>219</v>
      </c>
      <c r="AG2610" t="s">
        <v>220</v>
      </c>
      <c r="AH2610" t="s">
        <v>221</v>
      </c>
      <c r="AI2610" t="s">
        <v>220</v>
      </c>
      <c r="AJ2610">
        <v>0</v>
      </c>
      <c r="AK2610">
        <v>0</v>
      </c>
      <c r="AL2610">
        <v>16</v>
      </c>
    </row>
    <row r="2611" spans="1:38" x14ac:dyDescent="0.3">
      <c r="A2611">
        <v>2609</v>
      </c>
      <c r="B2611">
        <v>2073</v>
      </c>
      <c r="C2611">
        <v>2073</v>
      </c>
      <c r="D2611">
        <v>132668</v>
      </c>
      <c r="E2611" t="s">
        <v>18180</v>
      </c>
      <c r="F2611" t="s">
        <v>15541</v>
      </c>
      <c r="G2611">
        <v>1332.43194109</v>
      </c>
      <c r="H2611">
        <v>78063.927688099997</v>
      </c>
      <c r="I2611">
        <v>621918</v>
      </c>
      <c r="J2611">
        <v>306160</v>
      </c>
      <c r="K2611" t="s">
        <v>18180</v>
      </c>
      <c r="L2611" t="s">
        <v>15542</v>
      </c>
      <c r="M2611" t="s">
        <v>15543</v>
      </c>
      <c r="N2611" t="s">
        <v>15544</v>
      </c>
      <c r="O2611" t="s">
        <v>15545</v>
      </c>
      <c r="P2611" t="s">
        <v>15545</v>
      </c>
      <c r="Q2611">
        <v>317</v>
      </c>
      <c r="R2611">
        <v>4222</v>
      </c>
      <c r="S2611" t="s">
        <v>217</v>
      </c>
      <c r="T2611">
        <v>621701.93479199999</v>
      </c>
      <c r="U2611">
        <v>305903.532381</v>
      </c>
      <c r="V2611">
        <v>4</v>
      </c>
      <c r="W2611">
        <v>1.13099981695</v>
      </c>
      <c r="X2611">
        <v>1</v>
      </c>
      <c r="Y2611">
        <v>2</v>
      </c>
      <c r="Z2611">
        <v>0</v>
      </c>
      <c r="AA2611">
        <v>0</v>
      </c>
      <c r="AB2611" t="s">
        <v>217</v>
      </c>
      <c r="AC2611" t="s">
        <v>218</v>
      </c>
      <c r="AD2611" t="s">
        <v>217</v>
      </c>
      <c r="AE2611">
        <v>491</v>
      </c>
      <c r="AF2611" t="s">
        <v>219</v>
      </c>
      <c r="AG2611" t="s">
        <v>220</v>
      </c>
      <c r="AH2611" t="s">
        <v>221</v>
      </c>
      <c r="AI2611" t="s">
        <v>220</v>
      </c>
      <c r="AJ2611">
        <v>0</v>
      </c>
      <c r="AK2611">
        <v>0</v>
      </c>
      <c r="AL2611">
        <v>16</v>
      </c>
    </row>
    <row r="2612" spans="1:38" x14ac:dyDescent="0.3">
      <c r="A2612">
        <v>2610</v>
      </c>
      <c r="B2612">
        <v>2075</v>
      </c>
      <c r="C2612">
        <v>2075</v>
      </c>
      <c r="D2612">
        <v>132670</v>
      </c>
      <c r="E2612" t="s">
        <v>18181</v>
      </c>
      <c r="F2612" t="s">
        <v>15541</v>
      </c>
      <c r="G2612">
        <v>1356.4724852500001</v>
      </c>
      <c r="H2612">
        <v>90254.564569499998</v>
      </c>
      <c r="I2612">
        <v>622068</v>
      </c>
      <c r="J2612">
        <v>306327</v>
      </c>
      <c r="K2612" t="s">
        <v>18181</v>
      </c>
      <c r="L2612" t="s">
        <v>15542</v>
      </c>
      <c r="M2612" t="s">
        <v>15543</v>
      </c>
      <c r="N2612" t="s">
        <v>15544</v>
      </c>
      <c r="O2612" t="s">
        <v>15545</v>
      </c>
      <c r="P2612" t="s">
        <v>15545</v>
      </c>
      <c r="Q2612">
        <v>317</v>
      </c>
      <c r="R2612">
        <v>4222</v>
      </c>
      <c r="S2612" t="s">
        <v>217</v>
      </c>
      <c r="T2612">
        <v>621701.93479199999</v>
      </c>
      <c r="U2612">
        <v>305903.532381</v>
      </c>
      <c r="V2612">
        <v>4</v>
      </c>
      <c r="W2612">
        <v>1.13099981695</v>
      </c>
      <c r="X2612">
        <v>1</v>
      </c>
      <c r="Y2612">
        <v>2</v>
      </c>
      <c r="Z2612">
        <v>0</v>
      </c>
      <c r="AA2612">
        <v>0</v>
      </c>
      <c r="AB2612" t="s">
        <v>217</v>
      </c>
      <c r="AC2612" t="s">
        <v>218</v>
      </c>
      <c r="AD2612" t="s">
        <v>217</v>
      </c>
      <c r="AE2612">
        <v>491</v>
      </c>
      <c r="AF2612" t="s">
        <v>219</v>
      </c>
      <c r="AG2612" t="s">
        <v>220</v>
      </c>
      <c r="AH2612" t="s">
        <v>221</v>
      </c>
      <c r="AI2612" t="s">
        <v>220</v>
      </c>
      <c r="AJ2612">
        <v>0</v>
      </c>
      <c r="AK2612">
        <v>0</v>
      </c>
      <c r="AL2612">
        <v>16</v>
      </c>
    </row>
    <row r="2613" spans="1:38" x14ac:dyDescent="0.3">
      <c r="A2613">
        <v>2611</v>
      </c>
      <c r="B2613">
        <v>2066</v>
      </c>
      <c r="C2613">
        <v>2066</v>
      </c>
      <c r="D2613">
        <v>132661</v>
      </c>
      <c r="E2613" t="s">
        <v>18182</v>
      </c>
      <c r="F2613" t="s">
        <v>15541</v>
      </c>
      <c r="G2613">
        <v>3102.2297961200002</v>
      </c>
      <c r="H2613">
        <v>169772.345038</v>
      </c>
      <c r="I2613">
        <v>621286</v>
      </c>
      <c r="J2613">
        <v>306532</v>
      </c>
      <c r="K2613" t="s">
        <v>18182</v>
      </c>
      <c r="L2613" t="s">
        <v>15542</v>
      </c>
      <c r="M2613" t="s">
        <v>15543</v>
      </c>
      <c r="N2613" t="s">
        <v>15544</v>
      </c>
      <c r="O2613" t="s">
        <v>15545</v>
      </c>
      <c r="P2613" t="s">
        <v>15545</v>
      </c>
      <c r="Q2613">
        <v>318</v>
      </c>
      <c r="R2613">
        <v>4221</v>
      </c>
      <c r="S2613" t="s">
        <v>217</v>
      </c>
      <c r="T2613">
        <v>621369.29421199998</v>
      </c>
      <c r="U2613">
        <v>306573.52111799998</v>
      </c>
      <c r="V2613">
        <v>4</v>
      </c>
      <c r="W2613">
        <v>0.41813002883</v>
      </c>
      <c r="X2613">
        <v>1</v>
      </c>
      <c r="Y2613">
        <v>2</v>
      </c>
      <c r="Z2613">
        <v>0</v>
      </c>
      <c r="AA2613">
        <v>0</v>
      </c>
      <c r="AB2613" t="s">
        <v>35</v>
      </c>
      <c r="AC2613" t="s">
        <v>218</v>
      </c>
      <c r="AD2613" t="s">
        <v>217</v>
      </c>
      <c r="AE2613">
        <v>490</v>
      </c>
      <c r="AF2613" t="s">
        <v>219</v>
      </c>
      <c r="AG2613" t="s">
        <v>220</v>
      </c>
      <c r="AH2613" t="s">
        <v>221</v>
      </c>
      <c r="AI2613" t="s">
        <v>220</v>
      </c>
      <c r="AJ2613">
        <v>0</v>
      </c>
      <c r="AK2613">
        <v>0</v>
      </c>
      <c r="AL2613">
        <v>16</v>
      </c>
    </row>
    <row r="2614" spans="1:38" x14ac:dyDescent="0.3">
      <c r="A2614">
        <v>2612</v>
      </c>
      <c r="B2614">
        <v>2067</v>
      </c>
      <c r="C2614">
        <v>2067</v>
      </c>
      <c r="D2614">
        <v>132662</v>
      </c>
      <c r="E2614" t="s">
        <v>18183</v>
      </c>
      <c r="F2614" t="s">
        <v>15541</v>
      </c>
      <c r="G2614">
        <v>1886.3609227100001</v>
      </c>
      <c r="H2614">
        <v>133446.70368599999</v>
      </c>
      <c r="I2614">
        <v>621611</v>
      </c>
      <c r="J2614">
        <v>306717</v>
      </c>
      <c r="K2614" t="s">
        <v>18183</v>
      </c>
      <c r="L2614" t="s">
        <v>15542</v>
      </c>
      <c r="M2614" t="s">
        <v>15543</v>
      </c>
      <c r="N2614" t="s">
        <v>15544</v>
      </c>
      <c r="O2614" t="s">
        <v>15545</v>
      </c>
      <c r="P2614" t="s">
        <v>15545</v>
      </c>
      <c r="Q2614">
        <v>318</v>
      </c>
      <c r="R2614">
        <v>4221</v>
      </c>
      <c r="S2614" t="s">
        <v>217</v>
      </c>
      <c r="T2614">
        <v>621369.29421199998</v>
      </c>
      <c r="U2614">
        <v>306573.52111799998</v>
      </c>
      <c r="V2614">
        <v>4</v>
      </c>
      <c r="W2614">
        <v>0.41813002883</v>
      </c>
      <c r="X2614">
        <v>1</v>
      </c>
      <c r="Y2614">
        <v>2</v>
      </c>
      <c r="Z2614">
        <v>0</v>
      </c>
      <c r="AA2614">
        <v>0</v>
      </c>
      <c r="AB2614" t="s">
        <v>35</v>
      </c>
      <c r="AC2614" t="s">
        <v>218</v>
      </c>
      <c r="AD2614" t="s">
        <v>217</v>
      </c>
      <c r="AE2614">
        <v>490</v>
      </c>
      <c r="AF2614" t="s">
        <v>219</v>
      </c>
      <c r="AG2614" t="s">
        <v>220</v>
      </c>
      <c r="AH2614" t="s">
        <v>221</v>
      </c>
      <c r="AI2614" t="s">
        <v>220</v>
      </c>
      <c r="AJ2614">
        <v>0</v>
      </c>
      <c r="AK2614">
        <v>0</v>
      </c>
      <c r="AL2614">
        <v>16</v>
      </c>
    </row>
    <row r="2615" spans="1:38" x14ac:dyDescent="0.3">
      <c r="A2615">
        <v>2613</v>
      </c>
      <c r="B2615">
        <v>784</v>
      </c>
      <c r="C2615">
        <v>784</v>
      </c>
      <c r="D2615">
        <v>131379</v>
      </c>
      <c r="E2615" t="s">
        <v>18184</v>
      </c>
      <c r="F2615" t="s">
        <v>17057</v>
      </c>
      <c r="G2615">
        <v>1462.9167753900001</v>
      </c>
      <c r="H2615">
        <v>117434.699396</v>
      </c>
      <c r="I2615">
        <v>627168</v>
      </c>
      <c r="J2615">
        <v>309351</v>
      </c>
      <c r="K2615" t="s">
        <v>18184</v>
      </c>
      <c r="L2615" t="s">
        <v>15542</v>
      </c>
      <c r="M2615" t="s">
        <v>15543</v>
      </c>
      <c r="N2615" t="s">
        <v>15544</v>
      </c>
      <c r="O2615" t="s">
        <v>15545</v>
      </c>
      <c r="P2615" t="s">
        <v>15545</v>
      </c>
      <c r="Q2615">
        <v>320</v>
      </c>
      <c r="R2615">
        <v>1219</v>
      </c>
      <c r="S2615" t="s">
        <v>217</v>
      </c>
      <c r="T2615">
        <v>627159.91721900005</v>
      </c>
      <c r="U2615">
        <v>309194.551829</v>
      </c>
      <c r="V2615">
        <v>1</v>
      </c>
      <c r="W2615">
        <v>0.27594035667</v>
      </c>
      <c r="X2615">
        <v>1</v>
      </c>
      <c r="Y2615">
        <v>2</v>
      </c>
      <c r="Z2615">
        <v>0</v>
      </c>
      <c r="AA2615">
        <v>0</v>
      </c>
      <c r="AB2615" t="s">
        <v>217</v>
      </c>
      <c r="AC2615" t="s">
        <v>218</v>
      </c>
      <c r="AD2615" t="s">
        <v>217</v>
      </c>
      <c r="AE2615">
        <v>488</v>
      </c>
      <c r="AF2615" t="s">
        <v>298</v>
      </c>
      <c r="AG2615" t="s">
        <v>242</v>
      </c>
      <c r="AH2615" t="s">
        <v>221</v>
      </c>
      <c r="AI2615" t="s">
        <v>242</v>
      </c>
      <c r="AJ2615">
        <v>0</v>
      </c>
      <c r="AK2615">
        <v>0</v>
      </c>
      <c r="AL2615">
        <v>14</v>
      </c>
    </row>
    <row r="2616" spans="1:38" x14ac:dyDescent="0.3">
      <c r="A2616">
        <v>2614</v>
      </c>
      <c r="B2616">
        <v>786</v>
      </c>
      <c r="C2616">
        <v>786</v>
      </c>
      <c r="D2616">
        <v>131381</v>
      </c>
      <c r="E2616" t="s">
        <v>18185</v>
      </c>
      <c r="F2616" t="s">
        <v>17057</v>
      </c>
      <c r="G2616">
        <v>2154.3142525600001</v>
      </c>
      <c r="H2616">
        <v>153533.212478</v>
      </c>
      <c r="I2616">
        <v>627151</v>
      </c>
      <c r="J2616">
        <v>309077</v>
      </c>
      <c r="K2616" t="s">
        <v>18185</v>
      </c>
      <c r="L2616" t="s">
        <v>15542</v>
      </c>
      <c r="M2616" t="s">
        <v>15543</v>
      </c>
      <c r="N2616" t="s">
        <v>15544</v>
      </c>
      <c r="O2616" t="s">
        <v>15545</v>
      </c>
      <c r="P2616" t="s">
        <v>15545</v>
      </c>
      <c r="Q2616">
        <v>320</v>
      </c>
      <c r="R2616">
        <v>1219</v>
      </c>
      <c r="S2616" t="s">
        <v>217</v>
      </c>
      <c r="T2616">
        <v>627159.91721900005</v>
      </c>
      <c r="U2616">
        <v>309194.551829</v>
      </c>
      <c r="V2616">
        <v>1</v>
      </c>
      <c r="W2616">
        <v>0.27594035667</v>
      </c>
      <c r="X2616">
        <v>1</v>
      </c>
      <c r="Y2616">
        <v>2</v>
      </c>
      <c r="Z2616">
        <v>0</v>
      </c>
      <c r="AA2616">
        <v>0</v>
      </c>
      <c r="AB2616" t="s">
        <v>217</v>
      </c>
      <c r="AC2616" t="s">
        <v>218</v>
      </c>
      <c r="AD2616" t="s">
        <v>217</v>
      </c>
      <c r="AE2616">
        <v>488</v>
      </c>
      <c r="AF2616" t="s">
        <v>298</v>
      </c>
      <c r="AG2616" t="s">
        <v>242</v>
      </c>
      <c r="AH2616" t="s">
        <v>221</v>
      </c>
      <c r="AI2616" t="s">
        <v>242</v>
      </c>
      <c r="AJ2616">
        <v>0</v>
      </c>
      <c r="AK2616">
        <v>0</v>
      </c>
      <c r="AL2616">
        <v>14</v>
      </c>
    </row>
    <row r="2617" spans="1:38" x14ac:dyDescent="0.3">
      <c r="A2617">
        <v>2615</v>
      </c>
      <c r="B2617">
        <v>787</v>
      </c>
      <c r="C2617">
        <v>787</v>
      </c>
      <c r="D2617">
        <v>131382</v>
      </c>
      <c r="E2617" t="s">
        <v>18186</v>
      </c>
      <c r="F2617" t="s">
        <v>17057</v>
      </c>
      <c r="G2617">
        <v>976.83426296200003</v>
      </c>
      <c r="H2617">
        <v>56486.049814899998</v>
      </c>
      <c r="I2617">
        <v>627336</v>
      </c>
      <c r="J2617">
        <v>308830</v>
      </c>
      <c r="K2617" t="s">
        <v>18186</v>
      </c>
      <c r="L2617" t="s">
        <v>15542</v>
      </c>
      <c r="M2617" t="s">
        <v>15543</v>
      </c>
      <c r="N2617" t="s">
        <v>15544</v>
      </c>
      <c r="O2617" t="s">
        <v>15545</v>
      </c>
      <c r="P2617" t="s">
        <v>15545</v>
      </c>
      <c r="Q2617">
        <v>321</v>
      </c>
      <c r="R2617">
        <v>1218</v>
      </c>
      <c r="S2617" t="s">
        <v>217</v>
      </c>
      <c r="T2617">
        <v>626897.92331500002</v>
      </c>
      <c r="U2617">
        <v>308750.61550999997</v>
      </c>
      <c r="V2617">
        <v>1</v>
      </c>
      <c r="W2617">
        <v>0.47970213506999998</v>
      </c>
      <c r="X2617">
        <v>1</v>
      </c>
      <c r="Y2617">
        <v>2</v>
      </c>
      <c r="Z2617">
        <v>0</v>
      </c>
      <c r="AA2617">
        <v>0</v>
      </c>
      <c r="AB2617" t="s">
        <v>217</v>
      </c>
      <c r="AC2617" t="s">
        <v>218</v>
      </c>
      <c r="AD2617" t="s">
        <v>217</v>
      </c>
      <c r="AE2617">
        <v>487</v>
      </c>
      <c r="AF2617" t="s">
        <v>298</v>
      </c>
      <c r="AG2617" t="s">
        <v>242</v>
      </c>
      <c r="AH2617" t="s">
        <v>221</v>
      </c>
      <c r="AI2617" t="s">
        <v>242</v>
      </c>
      <c r="AJ2617">
        <v>0</v>
      </c>
      <c r="AK2617">
        <v>0</v>
      </c>
      <c r="AL2617">
        <v>14</v>
      </c>
    </row>
    <row r="2618" spans="1:38" x14ac:dyDescent="0.3">
      <c r="A2618">
        <v>2616</v>
      </c>
      <c r="B2618">
        <v>788</v>
      </c>
      <c r="C2618">
        <v>788</v>
      </c>
      <c r="D2618">
        <v>131383</v>
      </c>
      <c r="E2618" t="s">
        <v>18187</v>
      </c>
      <c r="F2618" t="s">
        <v>17057</v>
      </c>
      <c r="G2618">
        <v>2692.7641467799999</v>
      </c>
      <c r="H2618">
        <v>197919.74223900001</v>
      </c>
      <c r="I2618">
        <v>626646</v>
      </c>
      <c r="J2618">
        <v>308849</v>
      </c>
      <c r="K2618" t="s">
        <v>18187</v>
      </c>
      <c r="L2618" t="s">
        <v>15542</v>
      </c>
      <c r="M2618" t="s">
        <v>15543</v>
      </c>
      <c r="N2618" t="s">
        <v>15544</v>
      </c>
      <c r="O2618" t="s">
        <v>15545</v>
      </c>
      <c r="P2618" t="s">
        <v>15545</v>
      </c>
      <c r="Q2618">
        <v>321</v>
      </c>
      <c r="R2618">
        <v>1218</v>
      </c>
      <c r="S2618" t="s">
        <v>217</v>
      </c>
      <c r="T2618">
        <v>626897.92331500002</v>
      </c>
      <c r="U2618">
        <v>308750.61550999997</v>
      </c>
      <c r="V2618">
        <v>1</v>
      </c>
      <c r="W2618">
        <v>0.47970213506999998</v>
      </c>
      <c r="X2618">
        <v>1</v>
      </c>
      <c r="Y2618">
        <v>2</v>
      </c>
      <c r="Z2618">
        <v>0</v>
      </c>
      <c r="AA2618">
        <v>0</v>
      </c>
      <c r="AB2618" t="s">
        <v>217</v>
      </c>
      <c r="AC2618" t="s">
        <v>218</v>
      </c>
      <c r="AD2618" t="s">
        <v>217</v>
      </c>
      <c r="AE2618">
        <v>487</v>
      </c>
      <c r="AF2618" t="s">
        <v>298</v>
      </c>
      <c r="AG2618" t="s">
        <v>242</v>
      </c>
      <c r="AH2618" t="s">
        <v>221</v>
      </c>
      <c r="AI2618" t="s">
        <v>242</v>
      </c>
      <c r="AJ2618">
        <v>0</v>
      </c>
      <c r="AK2618">
        <v>0</v>
      </c>
      <c r="AL2618">
        <v>14</v>
      </c>
    </row>
    <row r="2619" spans="1:38" x14ac:dyDescent="0.3">
      <c r="A2619">
        <v>2617</v>
      </c>
      <c r="B2619">
        <v>791</v>
      </c>
      <c r="C2619">
        <v>791</v>
      </c>
      <c r="D2619">
        <v>131386</v>
      </c>
      <c r="E2619" t="s">
        <v>18188</v>
      </c>
      <c r="F2619" t="s">
        <v>17057</v>
      </c>
      <c r="G2619">
        <v>2702.5735066699999</v>
      </c>
      <c r="H2619">
        <v>119524.625048</v>
      </c>
      <c r="I2619">
        <v>626765</v>
      </c>
      <c r="J2619">
        <v>308571</v>
      </c>
      <c r="K2619" t="s">
        <v>18188</v>
      </c>
      <c r="L2619" t="s">
        <v>15542</v>
      </c>
      <c r="M2619" t="s">
        <v>15543</v>
      </c>
      <c r="N2619" t="s">
        <v>15544</v>
      </c>
      <c r="O2619" t="s">
        <v>15545</v>
      </c>
      <c r="P2619" t="s">
        <v>15545</v>
      </c>
      <c r="Q2619">
        <v>321</v>
      </c>
      <c r="R2619">
        <v>1218</v>
      </c>
      <c r="S2619" t="s">
        <v>217</v>
      </c>
      <c r="T2619">
        <v>626897.92331500002</v>
      </c>
      <c r="U2619">
        <v>308750.61550999997</v>
      </c>
      <c r="V2619">
        <v>1</v>
      </c>
      <c r="W2619">
        <v>0.47970213506999998</v>
      </c>
      <c r="X2619">
        <v>1</v>
      </c>
      <c r="Y2619">
        <v>2</v>
      </c>
      <c r="Z2619">
        <v>0</v>
      </c>
      <c r="AA2619">
        <v>0</v>
      </c>
      <c r="AB2619" t="s">
        <v>217</v>
      </c>
      <c r="AC2619" t="s">
        <v>218</v>
      </c>
      <c r="AD2619" t="s">
        <v>217</v>
      </c>
      <c r="AE2619">
        <v>487</v>
      </c>
      <c r="AF2619" t="s">
        <v>298</v>
      </c>
      <c r="AG2619" t="s">
        <v>242</v>
      </c>
      <c r="AH2619" t="s">
        <v>221</v>
      </c>
      <c r="AI2619" t="s">
        <v>242</v>
      </c>
      <c r="AJ2619">
        <v>0</v>
      </c>
      <c r="AK2619">
        <v>0</v>
      </c>
      <c r="AL2619">
        <v>14</v>
      </c>
    </row>
    <row r="2620" spans="1:38" x14ac:dyDescent="0.3">
      <c r="A2620">
        <v>2618</v>
      </c>
      <c r="B2620">
        <v>754</v>
      </c>
      <c r="C2620">
        <v>754</v>
      </c>
      <c r="D2620">
        <v>131349</v>
      </c>
      <c r="E2620" t="s">
        <v>18189</v>
      </c>
      <c r="F2620" t="s">
        <v>17057</v>
      </c>
      <c r="G2620">
        <v>2108.7345925300001</v>
      </c>
      <c r="H2620">
        <v>81929.843098600002</v>
      </c>
      <c r="I2620">
        <v>626185</v>
      </c>
      <c r="J2620">
        <v>309139</v>
      </c>
      <c r="K2620" t="s">
        <v>18189</v>
      </c>
      <c r="L2620" t="s">
        <v>15542</v>
      </c>
      <c r="M2620" t="s">
        <v>15543</v>
      </c>
      <c r="N2620" t="s">
        <v>15544</v>
      </c>
      <c r="O2620" t="s">
        <v>15545</v>
      </c>
      <c r="P2620" t="s">
        <v>15545</v>
      </c>
      <c r="Q2620">
        <v>323</v>
      </c>
      <c r="R2620">
        <v>1216</v>
      </c>
      <c r="S2620" t="s">
        <v>217</v>
      </c>
      <c r="T2620">
        <v>626204.007491</v>
      </c>
      <c r="U2620">
        <v>309142.905035</v>
      </c>
      <c r="V2620">
        <v>1</v>
      </c>
      <c r="W2620">
        <v>0.11270093059</v>
      </c>
      <c r="X2620">
        <v>1</v>
      </c>
      <c r="Y2620">
        <v>2</v>
      </c>
      <c r="Z2620">
        <v>0</v>
      </c>
      <c r="AA2620">
        <v>0</v>
      </c>
      <c r="AB2620" t="s">
        <v>217</v>
      </c>
      <c r="AC2620" t="s">
        <v>218</v>
      </c>
      <c r="AD2620" t="s">
        <v>217</v>
      </c>
      <c r="AE2620">
        <v>485</v>
      </c>
      <c r="AF2620" t="s">
        <v>298</v>
      </c>
      <c r="AG2620" t="s">
        <v>242</v>
      </c>
      <c r="AH2620" t="s">
        <v>221</v>
      </c>
      <c r="AI2620" t="s">
        <v>242</v>
      </c>
      <c r="AJ2620">
        <v>0</v>
      </c>
      <c r="AK2620">
        <v>0</v>
      </c>
      <c r="AL2620">
        <v>14</v>
      </c>
    </row>
    <row r="2621" spans="1:38" x14ac:dyDescent="0.3">
      <c r="A2621">
        <v>2619</v>
      </c>
      <c r="B2621">
        <v>626</v>
      </c>
      <c r="C2621">
        <v>626</v>
      </c>
      <c r="D2621">
        <v>131221</v>
      </c>
      <c r="E2621" t="s">
        <v>18190</v>
      </c>
      <c r="F2621" t="s">
        <v>17057</v>
      </c>
      <c r="G2621">
        <v>3455.2143492700002</v>
      </c>
      <c r="H2621">
        <v>432120.81398400001</v>
      </c>
      <c r="I2621">
        <v>623080</v>
      </c>
      <c r="J2621">
        <v>311876</v>
      </c>
      <c r="K2621" t="s">
        <v>18190</v>
      </c>
      <c r="L2621" t="s">
        <v>15542</v>
      </c>
      <c r="M2621" t="s">
        <v>15543</v>
      </c>
      <c r="N2621" t="s">
        <v>15544</v>
      </c>
      <c r="O2621" t="s">
        <v>15545</v>
      </c>
      <c r="P2621" t="s">
        <v>15545</v>
      </c>
      <c r="Q2621">
        <v>324</v>
      </c>
      <c r="R2621">
        <v>1215</v>
      </c>
      <c r="S2621" t="s">
        <v>217</v>
      </c>
      <c r="T2621">
        <v>623100.93912700005</v>
      </c>
      <c r="U2621">
        <v>311809.81962999998</v>
      </c>
      <c r="V2621">
        <v>1</v>
      </c>
      <c r="W2621">
        <v>0.58243519375999997</v>
      </c>
      <c r="X2621">
        <v>1</v>
      </c>
      <c r="Y2621">
        <v>2</v>
      </c>
      <c r="Z2621">
        <v>0</v>
      </c>
      <c r="AA2621">
        <v>0</v>
      </c>
      <c r="AB2621" t="s">
        <v>217</v>
      </c>
      <c r="AC2621" t="s">
        <v>218</v>
      </c>
      <c r="AD2621" t="s">
        <v>217</v>
      </c>
      <c r="AE2621">
        <v>484</v>
      </c>
      <c r="AF2621" t="s">
        <v>298</v>
      </c>
      <c r="AG2621" t="s">
        <v>242</v>
      </c>
      <c r="AH2621" t="s">
        <v>221</v>
      </c>
      <c r="AI2621" t="s">
        <v>242</v>
      </c>
      <c r="AJ2621">
        <v>0</v>
      </c>
      <c r="AK2621">
        <v>0</v>
      </c>
      <c r="AL2621">
        <v>14</v>
      </c>
    </row>
    <row r="2622" spans="1:38" x14ac:dyDescent="0.3">
      <c r="A2622">
        <v>2620</v>
      </c>
      <c r="B2622">
        <v>628</v>
      </c>
      <c r="C2622">
        <v>628</v>
      </c>
      <c r="D2622">
        <v>131223</v>
      </c>
      <c r="E2622" t="s">
        <v>18191</v>
      </c>
      <c r="F2622" t="s">
        <v>17057</v>
      </c>
      <c r="G2622">
        <v>1668.05677335</v>
      </c>
      <c r="H2622">
        <v>109034.754596</v>
      </c>
      <c r="I2622">
        <v>623138</v>
      </c>
      <c r="J2622">
        <v>311424</v>
      </c>
      <c r="K2622" t="s">
        <v>18191</v>
      </c>
      <c r="L2622" t="s">
        <v>15542</v>
      </c>
      <c r="M2622" t="s">
        <v>15543</v>
      </c>
      <c r="N2622" t="s">
        <v>15544</v>
      </c>
      <c r="O2622" t="s">
        <v>15545</v>
      </c>
      <c r="P2622" t="s">
        <v>15545</v>
      </c>
      <c r="Q2622">
        <v>324</v>
      </c>
      <c r="R2622">
        <v>1215</v>
      </c>
      <c r="S2622" t="s">
        <v>217</v>
      </c>
      <c r="T2622">
        <v>623100.93912700005</v>
      </c>
      <c r="U2622">
        <v>311809.81962999998</v>
      </c>
      <c r="V2622">
        <v>1</v>
      </c>
      <c r="W2622">
        <v>0.58243519375999997</v>
      </c>
      <c r="X2622">
        <v>1</v>
      </c>
      <c r="Y2622">
        <v>2</v>
      </c>
      <c r="Z2622">
        <v>0</v>
      </c>
      <c r="AA2622">
        <v>0</v>
      </c>
      <c r="AB2622" t="s">
        <v>217</v>
      </c>
      <c r="AC2622" t="s">
        <v>218</v>
      </c>
      <c r="AD2622" t="s">
        <v>217</v>
      </c>
      <c r="AE2622">
        <v>484</v>
      </c>
      <c r="AF2622" t="s">
        <v>298</v>
      </c>
      <c r="AG2622" t="s">
        <v>242</v>
      </c>
      <c r="AH2622" t="s">
        <v>221</v>
      </c>
      <c r="AI2622" t="s">
        <v>242</v>
      </c>
      <c r="AJ2622">
        <v>0</v>
      </c>
      <c r="AK2622">
        <v>0</v>
      </c>
      <c r="AL2622">
        <v>14</v>
      </c>
    </row>
    <row r="2623" spans="1:38" x14ac:dyDescent="0.3">
      <c r="A2623">
        <v>2621</v>
      </c>
      <c r="B2623">
        <v>2619</v>
      </c>
      <c r="C2623">
        <v>2619</v>
      </c>
      <c r="D2623">
        <v>133214</v>
      </c>
      <c r="E2623" t="s">
        <v>18192</v>
      </c>
      <c r="F2623" t="s">
        <v>15742</v>
      </c>
      <c r="G2623">
        <v>2090.3394125700001</v>
      </c>
      <c r="H2623">
        <v>84735.086581299998</v>
      </c>
      <c r="I2623">
        <v>619054</v>
      </c>
      <c r="J2623">
        <v>310041</v>
      </c>
      <c r="K2623" t="s">
        <v>18192</v>
      </c>
      <c r="L2623" t="s">
        <v>15542</v>
      </c>
      <c r="M2623" t="s">
        <v>15543</v>
      </c>
      <c r="N2623" t="s">
        <v>15544</v>
      </c>
      <c r="O2623" t="s">
        <v>15545</v>
      </c>
      <c r="P2623" t="s">
        <v>15545</v>
      </c>
      <c r="Q2623">
        <v>326</v>
      </c>
      <c r="R2623">
        <v>3213</v>
      </c>
      <c r="S2623" t="s">
        <v>217</v>
      </c>
      <c r="T2623">
        <v>619163.93341199995</v>
      </c>
      <c r="U2623">
        <v>310873.41711899999</v>
      </c>
      <c r="V2623">
        <v>3</v>
      </c>
      <c r="W2623">
        <v>1.3698655102699999</v>
      </c>
      <c r="X2623">
        <v>1</v>
      </c>
      <c r="Y2623">
        <v>2</v>
      </c>
      <c r="Z2623">
        <v>0</v>
      </c>
      <c r="AA2623">
        <v>0</v>
      </c>
      <c r="AB2623" t="s">
        <v>217</v>
      </c>
      <c r="AC2623" t="s">
        <v>218</v>
      </c>
      <c r="AD2623" t="s">
        <v>217</v>
      </c>
      <c r="AE2623">
        <v>482</v>
      </c>
      <c r="AF2623" t="s">
        <v>227</v>
      </c>
      <c r="AG2623" t="s">
        <v>228</v>
      </c>
      <c r="AH2623" t="s">
        <v>221</v>
      </c>
      <c r="AI2623" t="s">
        <v>228</v>
      </c>
      <c r="AJ2623">
        <v>0</v>
      </c>
      <c r="AK2623">
        <v>0</v>
      </c>
      <c r="AL2623">
        <v>10</v>
      </c>
    </row>
    <row r="2624" spans="1:38" x14ac:dyDescent="0.3">
      <c r="A2624">
        <v>2622</v>
      </c>
      <c r="B2624">
        <v>2620</v>
      </c>
      <c r="C2624">
        <v>2620</v>
      </c>
      <c r="D2624">
        <v>133215</v>
      </c>
      <c r="E2624" t="s">
        <v>18193</v>
      </c>
      <c r="F2624" t="s">
        <v>15742</v>
      </c>
      <c r="G2624">
        <v>1201.5119047600001</v>
      </c>
      <c r="H2624">
        <v>72612.7693611</v>
      </c>
      <c r="I2624">
        <v>619028</v>
      </c>
      <c r="J2624">
        <v>310709</v>
      </c>
      <c r="K2624" t="s">
        <v>18193</v>
      </c>
      <c r="L2624" t="s">
        <v>15542</v>
      </c>
      <c r="M2624" t="s">
        <v>15543</v>
      </c>
      <c r="N2624" t="s">
        <v>15544</v>
      </c>
      <c r="O2624" t="s">
        <v>15545</v>
      </c>
      <c r="P2624" t="s">
        <v>15545</v>
      </c>
      <c r="Q2624">
        <v>326</v>
      </c>
      <c r="R2624">
        <v>3213</v>
      </c>
      <c r="S2624" t="s">
        <v>217</v>
      </c>
      <c r="T2624">
        <v>619163.93341199995</v>
      </c>
      <c r="U2624">
        <v>310873.41711899999</v>
      </c>
      <c r="V2624">
        <v>3</v>
      </c>
      <c r="W2624">
        <v>1.3698655102699999</v>
      </c>
      <c r="X2624">
        <v>1</v>
      </c>
      <c r="Y2624">
        <v>2</v>
      </c>
      <c r="Z2624">
        <v>0</v>
      </c>
      <c r="AA2624">
        <v>0</v>
      </c>
      <c r="AB2624" t="s">
        <v>217</v>
      </c>
      <c r="AC2624" t="s">
        <v>218</v>
      </c>
      <c r="AD2624" t="s">
        <v>217</v>
      </c>
      <c r="AE2624">
        <v>482</v>
      </c>
      <c r="AF2624" t="s">
        <v>227</v>
      </c>
      <c r="AG2624" t="s">
        <v>228</v>
      </c>
      <c r="AH2624" t="s">
        <v>221</v>
      </c>
      <c r="AI2624" t="s">
        <v>228</v>
      </c>
      <c r="AJ2624">
        <v>0</v>
      </c>
      <c r="AK2624">
        <v>0</v>
      </c>
      <c r="AL2624">
        <v>10</v>
      </c>
    </row>
    <row r="2625" spans="1:38" x14ac:dyDescent="0.3">
      <c r="A2625">
        <v>2623</v>
      </c>
      <c r="B2625">
        <v>2622</v>
      </c>
      <c r="C2625">
        <v>2622</v>
      </c>
      <c r="D2625">
        <v>133217</v>
      </c>
      <c r="E2625" t="s">
        <v>18194</v>
      </c>
      <c r="F2625" t="s">
        <v>15742</v>
      </c>
      <c r="G2625">
        <v>2960.7651953899999</v>
      </c>
      <c r="H2625">
        <v>255002.18418700001</v>
      </c>
      <c r="I2625">
        <v>619360</v>
      </c>
      <c r="J2625">
        <v>310625</v>
      </c>
      <c r="K2625" t="s">
        <v>18194</v>
      </c>
      <c r="L2625" t="s">
        <v>15542</v>
      </c>
      <c r="M2625" t="s">
        <v>15543</v>
      </c>
      <c r="N2625" t="s">
        <v>15544</v>
      </c>
      <c r="O2625" t="s">
        <v>15545</v>
      </c>
      <c r="P2625" t="s">
        <v>15545</v>
      </c>
      <c r="Q2625">
        <v>326</v>
      </c>
      <c r="R2625">
        <v>3213</v>
      </c>
      <c r="S2625" t="s">
        <v>217</v>
      </c>
      <c r="T2625">
        <v>619163.93341199995</v>
      </c>
      <c r="U2625">
        <v>310873.41711899999</v>
      </c>
      <c r="V2625">
        <v>3</v>
      </c>
      <c r="W2625">
        <v>1.3698655102699999</v>
      </c>
      <c r="X2625">
        <v>1</v>
      </c>
      <c r="Y2625">
        <v>2</v>
      </c>
      <c r="Z2625">
        <v>0</v>
      </c>
      <c r="AA2625">
        <v>0</v>
      </c>
      <c r="AB2625" t="s">
        <v>217</v>
      </c>
      <c r="AC2625" t="s">
        <v>218</v>
      </c>
      <c r="AD2625" t="s">
        <v>217</v>
      </c>
      <c r="AE2625">
        <v>482</v>
      </c>
      <c r="AF2625" t="s">
        <v>227</v>
      </c>
      <c r="AG2625" t="s">
        <v>228</v>
      </c>
      <c r="AH2625" t="s">
        <v>221</v>
      </c>
      <c r="AI2625" t="s">
        <v>228</v>
      </c>
      <c r="AJ2625">
        <v>0</v>
      </c>
      <c r="AK2625">
        <v>0</v>
      </c>
      <c r="AL2625">
        <v>10</v>
      </c>
    </row>
    <row r="2626" spans="1:38" x14ac:dyDescent="0.3">
      <c r="A2626">
        <v>2624</v>
      </c>
      <c r="B2626">
        <v>2623</v>
      </c>
      <c r="C2626">
        <v>2623</v>
      </c>
      <c r="D2626">
        <v>133218</v>
      </c>
      <c r="E2626" t="s">
        <v>18195</v>
      </c>
      <c r="F2626" t="s">
        <v>15742</v>
      </c>
      <c r="G2626">
        <v>1926.5300949299999</v>
      </c>
      <c r="H2626">
        <v>66698.419016900007</v>
      </c>
      <c r="I2626">
        <v>618910</v>
      </c>
      <c r="J2626">
        <v>310498</v>
      </c>
      <c r="K2626" t="s">
        <v>18195</v>
      </c>
      <c r="L2626" t="s">
        <v>15542</v>
      </c>
      <c r="M2626" t="s">
        <v>15543</v>
      </c>
      <c r="N2626" t="s">
        <v>15544</v>
      </c>
      <c r="O2626" t="s">
        <v>15545</v>
      </c>
      <c r="P2626" t="s">
        <v>15545</v>
      </c>
      <c r="Q2626">
        <v>326</v>
      </c>
      <c r="R2626">
        <v>3213</v>
      </c>
      <c r="S2626" t="s">
        <v>217</v>
      </c>
      <c r="T2626">
        <v>619163.93341199995</v>
      </c>
      <c r="U2626">
        <v>310873.41711899999</v>
      </c>
      <c r="V2626">
        <v>3</v>
      </c>
      <c r="W2626">
        <v>1.3698655102699999</v>
      </c>
      <c r="X2626">
        <v>1</v>
      </c>
      <c r="Y2626">
        <v>2</v>
      </c>
      <c r="Z2626">
        <v>0</v>
      </c>
      <c r="AA2626">
        <v>0</v>
      </c>
      <c r="AB2626" t="s">
        <v>217</v>
      </c>
      <c r="AC2626" t="s">
        <v>218</v>
      </c>
      <c r="AD2626" t="s">
        <v>217</v>
      </c>
      <c r="AE2626">
        <v>482</v>
      </c>
      <c r="AF2626" t="s">
        <v>227</v>
      </c>
      <c r="AG2626" t="s">
        <v>228</v>
      </c>
      <c r="AH2626" t="s">
        <v>221</v>
      </c>
      <c r="AI2626" t="s">
        <v>228</v>
      </c>
      <c r="AJ2626">
        <v>0</v>
      </c>
      <c r="AK2626">
        <v>0</v>
      </c>
      <c r="AL2626">
        <v>10</v>
      </c>
    </row>
    <row r="2627" spans="1:38" x14ac:dyDescent="0.3">
      <c r="A2627">
        <v>2625</v>
      </c>
      <c r="B2627">
        <v>2625</v>
      </c>
      <c r="C2627">
        <v>2625</v>
      </c>
      <c r="D2627">
        <v>133220</v>
      </c>
      <c r="E2627" t="s">
        <v>18196</v>
      </c>
      <c r="F2627" t="s">
        <v>15742</v>
      </c>
      <c r="G2627">
        <v>1727.7234069199999</v>
      </c>
      <c r="H2627">
        <v>90498.885362600005</v>
      </c>
      <c r="I2627">
        <v>619201</v>
      </c>
      <c r="J2627">
        <v>310302</v>
      </c>
      <c r="K2627" t="s">
        <v>18196</v>
      </c>
      <c r="L2627" t="s">
        <v>15542</v>
      </c>
      <c r="M2627" t="s">
        <v>15543</v>
      </c>
      <c r="N2627" t="s">
        <v>15544</v>
      </c>
      <c r="O2627" t="s">
        <v>15545</v>
      </c>
      <c r="P2627" t="s">
        <v>15545</v>
      </c>
      <c r="Q2627">
        <v>326</v>
      </c>
      <c r="R2627">
        <v>3213</v>
      </c>
      <c r="S2627" t="s">
        <v>217</v>
      </c>
      <c r="T2627">
        <v>619163.93341199995</v>
      </c>
      <c r="U2627">
        <v>310873.41711899999</v>
      </c>
      <c r="V2627">
        <v>3</v>
      </c>
      <c r="W2627">
        <v>1.3698655102699999</v>
      </c>
      <c r="X2627">
        <v>1</v>
      </c>
      <c r="Y2627">
        <v>2</v>
      </c>
      <c r="Z2627">
        <v>0</v>
      </c>
      <c r="AA2627">
        <v>0</v>
      </c>
      <c r="AB2627" t="s">
        <v>217</v>
      </c>
      <c r="AC2627" t="s">
        <v>218</v>
      </c>
      <c r="AD2627" t="s">
        <v>217</v>
      </c>
      <c r="AE2627">
        <v>482</v>
      </c>
      <c r="AF2627" t="s">
        <v>227</v>
      </c>
      <c r="AG2627" t="s">
        <v>228</v>
      </c>
      <c r="AH2627" t="s">
        <v>221</v>
      </c>
      <c r="AI2627" t="s">
        <v>228</v>
      </c>
      <c r="AJ2627">
        <v>0</v>
      </c>
      <c r="AK2627">
        <v>0</v>
      </c>
      <c r="AL2627">
        <v>10</v>
      </c>
    </row>
    <row r="2628" spans="1:38" x14ac:dyDescent="0.3">
      <c r="A2628">
        <v>2626</v>
      </c>
      <c r="B2628">
        <v>2627</v>
      </c>
      <c r="C2628">
        <v>2627</v>
      </c>
      <c r="D2628">
        <v>133222</v>
      </c>
      <c r="E2628" t="s">
        <v>18197</v>
      </c>
      <c r="F2628" t="s">
        <v>15742</v>
      </c>
      <c r="G2628">
        <v>1855.7050083199999</v>
      </c>
      <c r="H2628">
        <v>77236.3767486</v>
      </c>
      <c r="I2628">
        <v>618916</v>
      </c>
      <c r="J2628">
        <v>310316</v>
      </c>
      <c r="K2628" t="s">
        <v>18197</v>
      </c>
      <c r="L2628" t="s">
        <v>15542</v>
      </c>
      <c r="M2628" t="s">
        <v>15543</v>
      </c>
      <c r="N2628" t="s">
        <v>15544</v>
      </c>
      <c r="O2628" t="s">
        <v>15545</v>
      </c>
      <c r="P2628" t="s">
        <v>15545</v>
      </c>
      <c r="Q2628">
        <v>326</v>
      </c>
      <c r="R2628">
        <v>3213</v>
      </c>
      <c r="S2628" t="s">
        <v>217</v>
      </c>
      <c r="T2628">
        <v>619163.93341199995</v>
      </c>
      <c r="U2628">
        <v>310873.41711899999</v>
      </c>
      <c r="V2628">
        <v>3</v>
      </c>
      <c r="W2628">
        <v>1.3698655102699999</v>
      </c>
      <c r="X2628">
        <v>1</v>
      </c>
      <c r="Y2628">
        <v>2</v>
      </c>
      <c r="Z2628">
        <v>0</v>
      </c>
      <c r="AA2628">
        <v>0</v>
      </c>
      <c r="AB2628" t="s">
        <v>217</v>
      </c>
      <c r="AC2628" t="s">
        <v>218</v>
      </c>
      <c r="AD2628" t="s">
        <v>217</v>
      </c>
      <c r="AE2628">
        <v>482</v>
      </c>
      <c r="AF2628" t="s">
        <v>227</v>
      </c>
      <c r="AG2628" t="s">
        <v>228</v>
      </c>
      <c r="AH2628" t="s">
        <v>221</v>
      </c>
      <c r="AI2628" t="s">
        <v>228</v>
      </c>
      <c r="AJ2628">
        <v>0</v>
      </c>
      <c r="AK2628">
        <v>0</v>
      </c>
      <c r="AL2628">
        <v>10</v>
      </c>
    </row>
    <row r="2629" spans="1:38" x14ac:dyDescent="0.3">
      <c r="A2629">
        <v>2627</v>
      </c>
      <c r="B2629">
        <v>2665</v>
      </c>
      <c r="C2629">
        <v>2665</v>
      </c>
      <c r="D2629">
        <v>133260</v>
      </c>
      <c r="E2629" t="s">
        <v>18198</v>
      </c>
      <c r="F2629" t="s">
        <v>15742</v>
      </c>
      <c r="G2629">
        <v>8426.8950648900009</v>
      </c>
      <c r="H2629">
        <v>1744663.47224</v>
      </c>
      <c r="I2629">
        <v>618652</v>
      </c>
      <c r="J2629">
        <v>311493</v>
      </c>
      <c r="K2629" t="s">
        <v>18198</v>
      </c>
      <c r="L2629" t="s">
        <v>15542</v>
      </c>
      <c r="M2629" t="s">
        <v>15543</v>
      </c>
      <c r="N2629" t="s">
        <v>15544</v>
      </c>
      <c r="O2629" t="s">
        <v>15545</v>
      </c>
      <c r="P2629" t="s">
        <v>15545</v>
      </c>
      <c r="Q2629">
        <v>326</v>
      </c>
      <c r="R2629">
        <v>3213</v>
      </c>
      <c r="S2629" t="s">
        <v>217</v>
      </c>
      <c r="T2629">
        <v>619163.93341199995</v>
      </c>
      <c r="U2629">
        <v>310873.41711899999</v>
      </c>
      <c r="V2629">
        <v>3</v>
      </c>
      <c r="W2629">
        <v>1.3698655102699999</v>
      </c>
      <c r="X2629">
        <v>1</v>
      </c>
      <c r="Y2629">
        <v>2</v>
      </c>
      <c r="Z2629">
        <v>0</v>
      </c>
      <c r="AA2629">
        <v>0</v>
      </c>
      <c r="AB2629" t="s">
        <v>217</v>
      </c>
      <c r="AC2629" t="s">
        <v>218</v>
      </c>
      <c r="AD2629" t="s">
        <v>217</v>
      </c>
      <c r="AE2629">
        <v>482</v>
      </c>
      <c r="AF2629" t="s">
        <v>227</v>
      </c>
      <c r="AG2629" t="s">
        <v>228</v>
      </c>
      <c r="AH2629" t="s">
        <v>221</v>
      </c>
      <c r="AI2629" t="s">
        <v>228</v>
      </c>
      <c r="AJ2629">
        <v>0</v>
      </c>
      <c r="AK2629">
        <v>0</v>
      </c>
      <c r="AL2629">
        <v>10</v>
      </c>
    </row>
    <row r="2630" spans="1:38" x14ac:dyDescent="0.3">
      <c r="A2630">
        <v>2628</v>
      </c>
      <c r="B2630">
        <v>2062</v>
      </c>
      <c r="C2630">
        <v>2062</v>
      </c>
      <c r="D2630">
        <v>132657</v>
      </c>
      <c r="E2630" t="s">
        <v>18199</v>
      </c>
      <c r="F2630" t="s">
        <v>15541</v>
      </c>
      <c r="G2630">
        <v>2225.1453659499998</v>
      </c>
      <c r="H2630">
        <v>213218.72747099999</v>
      </c>
      <c r="I2630">
        <v>620642</v>
      </c>
      <c r="J2630">
        <v>306714</v>
      </c>
      <c r="K2630" t="s">
        <v>18199</v>
      </c>
      <c r="L2630" t="s">
        <v>15542</v>
      </c>
      <c r="M2630" t="s">
        <v>15543</v>
      </c>
      <c r="N2630" t="s">
        <v>15544</v>
      </c>
      <c r="O2630" t="s">
        <v>15545</v>
      </c>
      <c r="P2630" t="s">
        <v>15545</v>
      </c>
      <c r="Q2630">
        <v>327</v>
      </c>
      <c r="R2630">
        <v>4212</v>
      </c>
      <c r="S2630" t="s">
        <v>217</v>
      </c>
      <c r="T2630">
        <v>620660.68110100005</v>
      </c>
      <c r="U2630">
        <v>306705.24096099997</v>
      </c>
      <c r="V2630">
        <v>4</v>
      </c>
      <c r="W2630">
        <v>0.22839772990000001</v>
      </c>
      <c r="X2630">
        <v>1</v>
      </c>
      <c r="Y2630">
        <v>2</v>
      </c>
      <c r="Z2630">
        <v>0</v>
      </c>
      <c r="AA2630">
        <v>0</v>
      </c>
      <c r="AB2630" t="s">
        <v>217</v>
      </c>
      <c r="AC2630" t="s">
        <v>218</v>
      </c>
      <c r="AD2630" t="s">
        <v>217</v>
      </c>
      <c r="AE2630">
        <v>481</v>
      </c>
      <c r="AF2630" t="s">
        <v>219</v>
      </c>
      <c r="AG2630" t="s">
        <v>220</v>
      </c>
      <c r="AH2630" t="s">
        <v>221</v>
      </c>
      <c r="AI2630" t="s">
        <v>220</v>
      </c>
      <c r="AJ2630">
        <v>0</v>
      </c>
      <c r="AK2630">
        <v>0</v>
      </c>
      <c r="AL2630">
        <v>16</v>
      </c>
    </row>
    <row r="2631" spans="1:38" x14ac:dyDescent="0.3">
      <c r="A2631">
        <v>2629</v>
      </c>
      <c r="B2631">
        <v>2366</v>
      </c>
      <c r="C2631">
        <v>2366</v>
      </c>
      <c r="D2631">
        <v>132961</v>
      </c>
      <c r="E2631" t="s">
        <v>18200</v>
      </c>
      <c r="F2631" t="s">
        <v>15541</v>
      </c>
      <c r="G2631">
        <v>1815.4767401199999</v>
      </c>
      <c r="H2631">
        <v>76728.964848400006</v>
      </c>
      <c r="I2631">
        <v>620127</v>
      </c>
      <c r="J2631">
        <v>308524</v>
      </c>
      <c r="K2631" t="s">
        <v>18200</v>
      </c>
      <c r="L2631" t="s">
        <v>15542</v>
      </c>
      <c r="M2631" t="s">
        <v>15543</v>
      </c>
      <c r="N2631" t="s">
        <v>15544</v>
      </c>
      <c r="O2631" t="s">
        <v>15545</v>
      </c>
      <c r="P2631" t="s">
        <v>15545</v>
      </c>
      <c r="Q2631">
        <v>328</v>
      </c>
      <c r="R2631">
        <v>4211</v>
      </c>
      <c r="S2631" t="s">
        <v>217</v>
      </c>
      <c r="T2631">
        <v>620286.42368600005</v>
      </c>
      <c r="U2631">
        <v>308611.46401900001</v>
      </c>
      <c r="V2631">
        <v>4</v>
      </c>
      <c r="W2631">
        <v>0.25451812223999998</v>
      </c>
      <c r="X2631">
        <v>1</v>
      </c>
      <c r="Y2631">
        <v>2</v>
      </c>
      <c r="Z2631">
        <v>0</v>
      </c>
      <c r="AA2631">
        <v>0</v>
      </c>
      <c r="AB2631" t="s">
        <v>217</v>
      </c>
      <c r="AC2631" t="s">
        <v>218</v>
      </c>
      <c r="AD2631" t="s">
        <v>217</v>
      </c>
      <c r="AE2631">
        <v>343</v>
      </c>
      <c r="AF2631" t="s">
        <v>219</v>
      </c>
      <c r="AG2631" t="s">
        <v>220</v>
      </c>
      <c r="AH2631" t="s">
        <v>221</v>
      </c>
      <c r="AI2631" t="s">
        <v>220</v>
      </c>
      <c r="AJ2631">
        <v>0</v>
      </c>
      <c r="AK2631">
        <v>0</v>
      </c>
      <c r="AL2631">
        <v>16</v>
      </c>
    </row>
    <row r="2632" spans="1:38" x14ac:dyDescent="0.3">
      <c r="A2632">
        <v>2630</v>
      </c>
      <c r="B2632">
        <v>2355</v>
      </c>
      <c r="C2632">
        <v>2355</v>
      </c>
      <c r="D2632">
        <v>132950</v>
      </c>
      <c r="E2632" t="s">
        <v>18201</v>
      </c>
      <c r="F2632" t="s">
        <v>15541</v>
      </c>
      <c r="G2632">
        <v>1844.41427623</v>
      </c>
      <c r="H2632">
        <v>78845.129325899994</v>
      </c>
      <c r="I2632">
        <v>620111</v>
      </c>
      <c r="J2632">
        <v>309446</v>
      </c>
      <c r="K2632" t="s">
        <v>18201</v>
      </c>
      <c r="L2632" t="s">
        <v>15542</v>
      </c>
      <c r="M2632" t="s">
        <v>15543</v>
      </c>
      <c r="N2632" t="s">
        <v>15544</v>
      </c>
      <c r="O2632" t="s">
        <v>15545</v>
      </c>
      <c r="P2632" t="s">
        <v>15545</v>
      </c>
      <c r="Q2632">
        <v>329</v>
      </c>
      <c r="R2632">
        <v>4210</v>
      </c>
      <c r="S2632" t="s">
        <v>217</v>
      </c>
      <c r="T2632">
        <v>620179.78704900004</v>
      </c>
      <c r="U2632">
        <v>309469.39286999998</v>
      </c>
      <c r="V2632">
        <v>4</v>
      </c>
      <c r="W2632">
        <v>0.12556724595999999</v>
      </c>
      <c r="X2632">
        <v>1</v>
      </c>
      <c r="Y2632">
        <v>2</v>
      </c>
      <c r="Z2632">
        <v>0</v>
      </c>
      <c r="AA2632">
        <v>0</v>
      </c>
      <c r="AB2632" t="s">
        <v>217</v>
      </c>
      <c r="AC2632" t="s">
        <v>218</v>
      </c>
      <c r="AD2632" t="s">
        <v>217</v>
      </c>
      <c r="AE2632">
        <v>479</v>
      </c>
      <c r="AF2632" t="s">
        <v>219</v>
      </c>
      <c r="AG2632" t="s">
        <v>220</v>
      </c>
      <c r="AH2632" t="s">
        <v>221</v>
      </c>
      <c r="AI2632" t="s">
        <v>220</v>
      </c>
      <c r="AJ2632">
        <v>0</v>
      </c>
      <c r="AK2632">
        <v>0</v>
      </c>
      <c r="AL2632">
        <v>16</v>
      </c>
    </row>
    <row r="2633" spans="1:38" x14ac:dyDescent="0.3">
      <c r="A2633">
        <v>2631</v>
      </c>
      <c r="B2633">
        <v>2442</v>
      </c>
      <c r="C2633">
        <v>2442</v>
      </c>
      <c r="D2633">
        <v>133037</v>
      </c>
      <c r="E2633" t="s">
        <v>18202</v>
      </c>
      <c r="F2633" t="s">
        <v>15742</v>
      </c>
      <c r="G2633">
        <v>3062.55575107</v>
      </c>
      <c r="H2633">
        <v>254390.89263300001</v>
      </c>
      <c r="I2633">
        <v>619935</v>
      </c>
      <c r="J2633">
        <v>305746</v>
      </c>
      <c r="K2633" t="s">
        <v>18202</v>
      </c>
      <c r="L2633" t="s">
        <v>15542</v>
      </c>
      <c r="M2633" t="s">
        <v>15543</v>
      </c>
      <c r="N2633" t="s">
        <v>15544</v>
      </c>
      <c r="O2633" t="s">
        <v>15545</v>
      </c>
      <c r="P2633" t="s">
        <v>15545</v>
      </c>
      <c r="Q2633">
        <v>330</v>
      </c>
      <c r="R2633">
        <v>3209</v>
      </c>
      <c r="S2633" t="s">
        <v>217</v>
      </c>
      <c r="T2633">
        <v>619998.29241999995</v>
      </c>
      <c r="U2633">
        <v>305592.345952</v>
      </c>
      <c r="V2633">
        <v>3</v>
      </c>
      <c r="W2633">
        <v>0.51993959217999997</v>
      </c>
      <c r="X2633">
        <v>1</v>
      </c>
      <c r="Y2633">
        <v>2</v>
      </c>
      <c r="Z2633">
        <v>0</v>
      </c>
      <c r="AA2633">
        <v>0</v>
      </c>
      <c r="AB2633" t="s">
        <v>217</v>
      </c>
      <c r="AC2633" t="s">
        <v>218</v>
      </c>
      <c r="AD2633" t="s">
        <v>217</v>
      </c>
      <c r="AE2633">
        <v>478</v>
      </c>
      <c r="AF2633" t="s">
        <v>227</v>
      </c>
      <c r="AG2633" t="s">
        <v>228</v>
      </c>
      <c r="AH2633" t="s">
        <v>221</v>
      </c>
      <c r="AI2633" t="s">
        <v>228</v>
      </c>
      <c r="AJ2633">
        <v>0</v>
      </c>
      <c r="AK2633">
        <v>0</v>
      </c>
      <c r="AL2633">
        <v>10</v>
      </c>
    </row>
    <row r="2634" spans="1:38" x14ac:dyDescent="0.3">
      <c r="A2634">
        <v>2632</v>
      </c>
      <c r="B2634">
        <v>2443</v>
      </c>
      <c r="C2634">
        <v>2443</v>
      </c>
      <c r="D2634">
        <v>133038</v>
      </c>
      <c r="E2634" t="s">
        <v>18203</v>
      </c>
      <c r="F2634" t="s">
        <v>15742</v>
      </c>
      <c r="G2634">
        <v>2751.0541625699998</v>
      </c>
      <c r="H2634">
        <v>251824.489412</v>
      </c>
      <c r="I2634">
        <v>620078</v>
      </c>
      <c r="J2634">
        <v>305432</v>
      </c>
      <c r="K2634" t="s">
        <v>18203</v>
      </c>
      <c r="L2634" t="s">
        <v>15542</v>
      </c>
      <c r="M2634" t="s">
        <v>15543</v>
      </c>
      <c r="N2634" t="s">
        <v>15544</v>
      </c>
      <c r="O2634" t="s">
        <v>15545</v>
      </c>
      <c r="P2634" t="s">
        <v>15545</v>
      </c>
      <c r="Q2634">
        <v>330</v>
      </c>
      <c r="R2634">
        <v>3209</v>
      </c>
      <c r="S2634" t="s">
        <v>217</v>
      </c>
      <c r="T2634">
        <v>619998.29241999995</v>
      </c>
      <c r="U2634">
        <v>305592.345952</v>
      </c>
      <c r="V2634">
        <v>3</v>
      </c>
      <c r="W2634">
        <v>0.51993959217999997</v>
      </c>
      <c r="X2634">
        <v>1</v>
      </c>
      <c r="Y2634">
        <v>2</v>
      </c>
      <c r="Z2634">
        <v>0</v>
      </c>
      <c r="AA2634">
        <v>0</v>
      </c>
      <c r="AB2634" t="s">
        <v>217</v>
      </c>
      <c r="AC2634" t="s">
        <v>218</v>
      </c>
      <c r="AD2634" t="s">
        <v>217</v>
      </c>
      <c r="AE2634">
        <v>478</v>
      </c>
      <c r="AF2634" t="s">
        <v>227</v>
      </c>
      <c r="AG2634" t="s">
        <v>228</v>
      </c>
      <c r="AH2634" t="s">
        <v>221</v>
      </c>
      <c r="AI2634" t="s">
        <v>228</v>
      </c>
      <c r="AJ2634">
        <v>0</v>
      </c>
      <c r="AK2634">
        <v>0</v>
      </c>
      <c r="AL2634">
        <v>10</v>
      </c>
    </row>
    <row r="2635" spans="1:38" x14ac:dyDescent="0.3">
      <c r="A2635">
        <v>2633</v>
      </c>
      <c r="B2635">
        <v>2024</v>
      </c>
      <c r="C2635">
        <v>2024</v>
      </c>
      <c r="D2635">
        <v>132619</v>
      </c>
      <c r="E2635" t="s">
        <v>18204</v>
      </c>
      <c r="F2635" t="s">
        <v>15541</v>
      </c>
      <c r="G2635">
        <v>1235.89802186</v>
      </c>
      <c r="H2635">
        <v>34866.797670200001</v>
      </c>
      <c r="I2635">
        <v>625919</v>
      </c>
      <c r="J2635">
        <v>310421</v>
      </c>
      <c r="K2635" t="s">
        <v>18204</v>
      </c>
      <c r="L2635" t="s">
        <v>15542</v>
      </c>
      <c r="M2635" t="s">
        <v>15543</v>
      </c>
      <c r="N2635" t="s">
        <v>15544</v>
      </c>
      <c r="O2635" t="s">
        <v>15545</v>
      </c>
      <c r="P2635" t="s">
        <v>15545</v>
      </c>
      <c r="Q2635">
        <v>331</v>
      </c>
      <c r="R2635">
        <v>1208</v>
      </c>
      <c r="S2635" t="s">
        <v>217</v>
      </c>
      <c r="T2635">
        <v>625656.25280899997</v>
      </c>
      <c r="U2635">
        <v>310508.825022</v>
      </c>
      <c r="V2635">
        <v>1</v>
      </c>
      <c r="W2635">
        <v>0.58684581215999998</v>
      </c>
      <c r="X2635">
        <v>1</v>
      </c>
      <c r="Y2635">
        <v>2</v>
      </c>
      <c r="Z2635">
        <v>0</v>
      </c>
      <c r="AA2635">
        <v>0</v>
      </c>
      <c r="AB2635" t="s">
        <v>217</v>
      </c>
      <c r="AC2635" t="s">
        <v>218</v>
      </c>
      <c r="AD2635" t="s">
        <v>217</v>
      </c>
      <c r="AE2635">
        <v>476</v>
      </c>
      <c r="AF2635" t="s">
        <v>219</v>
      </c>
      <c r="AG2635" t="s">
        <v>220</v>
      </c>
      <c r="AH2635" t="s">
        <v>221</v>
      </c>
      <c r="AI2635" t="s">
        <v>220</v>
      </c>
      <c r="AJ2635">
        <v>0</v>
      </c>
      <c r="AK2635">
        <v>0</v>
      </c>
      <c r="AL2635">
        <v>15</v>
      </c>
    </row>
    <row r="2636" spans="1:38" x14ac:dyDescent="0.3">
      <c r="A2636">
        <v>2634</v>
      </c>
      <c r="B2636">
        <v>2029</v>
      </c>
      <c r="C2636">
        <v>2029</v>
      </c>
      <c r="D2636">
        <v>132624</v>
      </c>
      <c r="E2636" t="s">
        <v>18205</v>
      </c>
      <c r="F2636" t="s">
        <v>15541</v>
      </c>
      <c r="G2636">
        <v>1192.41034279</v>
      </c>
      <c r="H2636">
        <v>41091.9384059</v>
      </c>
      <c r="I2636">
        <v>626035</v>
      </c>
      <c r="J2636">
        <v>310822</v>
      </c>
      <c r="K2636" t="s">
        <v>18205</v>
      </c>
      <c r="L2636" t="s">
        <v>15542</v>
      </c>
      <c r="M2636" t="s">
        <v>15543</v>
      </c>
      <c r="N2636" t="s">
        <v>15544</v>
      </c>
      <c r="O2636" t="s">
        <v>15545</v>
      </c>
      <c r="P2636" t="s">
        <v>15545</v>
      </c>
      <c r="Q2636">
        <v>331</v>
      </c>
      <c r="R2636">
        <v>1208</v>
      </c>
      <c r="S2636" t="s">
        <v>217</v>
      </c>
      <c r="T2636">
        <v>625656.25280899997</v>
      </c>
      <c r="U2636">
        <v>310508.825022</v>
      </c>
      <c r="V2636">
        <v>1</v>
      </c>
      <c r="W2636">
        <v>0.58684581215999998</v>
      </c>
      <c r="X2636">
        <v>1</v>
      </c>
      <c r="Y2636">
        <v>2</v>
      </c>
      <c r="Z2636">
        <v>0</v>
      </c>
      <c r="AA2636">
        <v>0</v>
      </c>
      <c r="AB2636" t="s">
        <v>217</v>
      </c>
      <c r="AC2636" t="s">
        <v>218</v>
      </c>
      <c r="AD2636" t="s">
        <v>217</v>
      </c>
      <c r="AE2636">
        <v>476</v>
      </c>
      <c r="AF2636" t="s">
        <v>219</v>
      </c>
      <c r="AG2636" t="s">
        <v>220</v>
      </c>
      <c r="AH2636" t="s">
        <v>221</v>
      </c>
      <c r="AI2636" t="s">
        <v>220</v>
      </c>
      <c r="AJ2636">
        <v>0</v>
      </c>
      <c r="AK2636">
        <v>0</v>
      </c>
      <c r="AL2636">
        <v>15</v>
      </c>
    </row>
    <row r="2637" spans="1:38" x14ac:dyDescent="0.3">
      <c r="A2637">
        <v>2635</v>
      </c>
      <c r="B2637">
        <v>2030</v>
      </c>
      <c r="C2637">
        <v>2030</v>
      </c>
      <c r="D2637">
        <v>132625</v>
      </c>
      <c r="E2637" t="s">
        <v>18206</v>
      </c>
      <c r="F2637" t="s">
        <v>15541</v>
      </c>
      <c r="G2637">
        <v>860.58593419500005</v>
      </c>
      <c r="H2637">
        <v>25513.137313499999</v>
      </c>
      <c r="I2637">
        <v>625786</v>
      </c>
      <c r="J2637">
        <v>310794</v>
      </c>
      <c r="K2637" t="s">
        <v>18206</v>
      </c>
      <c r="L2637" t="s">
        <v>15542</v>
      </c>
      <c r="M2637" t="s">
        <v>15543</v>
      </c>
      <c r="N2637" t="s">
        <v>15544</v>
      </c>
      <c r="O2637" t="s">
        <v>15545</v>
      </c>
      <c r="P2637" t="s">
        <v>15545</v>
      </c>
      <c r="Q2637">
        <v>331</v>
      </c>
      <c r="R2637">
        <v>1208</v>
      </c>
      <c r="S2637" t="s">
        <v>217</v>
      </c>
      <c r="T2637">
        <v>625656.25280899997</v>
      </c>
      <c r="U2637">
        <v>310508.825022</v>
      </c>
      <c r="V2637">
        <v>1</v>
      </c>
      <c r="W2637">
        <v>0.58684581215999998</v>
      </c>
      <c r="X2637">
        <v>1</v>
      </c>
      <c r="Y2637">
        <v>2</v>
      </c>
      <c r="Z2637">
        <v>0</v>
      </c>
      <c r="AA2637">
        <v>0</v>
      </c>
      <c r="AB2637" t="s">
        <v>217</v>
      </c>
      <c r="AC2637" t="s">
        <v>218</v>
      </c>
      <c r="AD2637" t="s">
        <v>217</v>
      </c>
      <c r="AE2637">
        <v>476</v>
      </c>
      <c r="AF2637" t="s">
        <v>219</v>
      </c>
      <c r="AG2637" t="s">
        <v>220</v>
      </c>
      <c r="AH2637" t="s">
        <v>221</v>
      </c>
      <c r="AI2637" t="s">
        <v>220</v>
      </c>
      <c r="AJ2637">
        <v>0</v>
      </c>
      <c r="AK2637">
        <v>0</v>
      </c>
      <c r="AL2637">
        <v>15</v>
      </c>
    </row>
    <row r="2638" spans="1:38" x14ac:dyDescent="0.3">
      <c r="A2638">
        <v>2636</v>
      </c>
      <c r="B2638">
        <v>2031</v>
      </c>
      <c r="C2638">
        <v>2031</v>
      </c>
      <c r="D2638">
        <v>132626</v>
      </c>
      <c r="E2638" t="s">
        <v>18207</v>
      </c>
      <c r="F2638" t="s">
        <v>15541</v>
      </c>
      <c r="G2638">
        <v>1700.3742168000001</v>
      </c>
      <c r="H2638">
        <v>85136.073703000002</v>
      </c>
      <c r="I2638">
        <v>625218</v>
      </c>
      <c r="J2638">
        <v>310505</v>
      </c>
      <c r="K2638" t="s">
        <v>18207</v>
      </c>
      <c r="L2638" t="s">
        <v>15542</v>
      </c>
      <c r="M2638" t="s">
        <v>15543</v>
      </c>
      <c r="N2638" t="s">
        <v>15544</v>
      </c>
      <c r="O2638" t="s">
        <v>15545</v>
      </c>
      <c r="P2638" t="s">
        <v>15545</v>
      </c>
      <c r="Q2638">
        <v>331</v>
      </c>
      <c r="R2638">
        <v>1208</v>
      </c>
      <c r="S2638" t="s">
        <v>217</v>
      </c>
      <c r="T2638">
        <v>625656.25280899997</v>
      </c>
      <c r="U2638">
        <v>310508.825022</v>
      </c>
      <c r="V2638">
        <v>1</v>
      </c>
      <c r="W2638">
        <v>0.58684581215999998</v>
      </c>
      <c r="X2638">
        <v>1</v>
      </c>
      <c r="Y2638">
        <v>2</v>
      </c>
      <c r="Z2638">
        <v>0</v>
      </c>
      <c r="AA2638">
        <v>0</v>
      </c>
      <c r="AB2638" t="s">
        <v>217</v>
      </c>
      <c r="AC2638" t="s">
        <v>218</v>
      </c>
      <c r="AD2638" t="s">
        <v>217</v>
      </c>
      <c r="AE2638">
        <v>476</v>
      </c>
      <c r="AF2638" t="s">
        <v>219</v>
      </c>
      <c r="AG2638" t="s">
        <v>220</v>
      </c>
      <c r="AH2638" t="s">
        <v>221</v>
      </c>
      <c r="AI2638" t="s">
        <v>220</v>
      </c>
      <c r="AJ2638">
        <v>0</v>
      </c>
      <c r="AK2638">
        <v>0</v>
      </c>
      <c r="AL2638">
        <v>15</v>
      </c>
    </row>
    <row r="2639" spans="1:38" x14ac:dyDescent="0.3">
      <c r="A2639">
        <v>2637</v>
      </c>
      <c r="B2639">
        <v>2032</v>
      </c>
      <c r="C2639">
        <v>2032</v>
      </c>
      <c r="D2639">
        <v>132627</v>
      </c>
      <c r="E2639" t="s">
        <v>18208</v>
      </c>
      <c r="F2639" t="s">
        <v>15541</v>
      </c>
      <c r="G2639">
        <v>1046.73090622</v>
      </c>
      <c r="H2639">
        <v>39222.300751900002</v>
      </c>
      <c r="I2639">
        <v>625651</v>
      </c>
      <c r="J2639">
        <v>310671</v>
      </c>
      <c r="K2639" t="s">
        <v>18208</v>
      </c>
      <c r="L2639" t="s">
        <v>15542</v>
      </c>
      <c r="M2639" t="s">
        <v>15543</v>
      </c>
      <c r="N2639" t="s">
        <v>15544</v>
      </c>
      <c r="O2639" t="s">
        <v>15545</v>
      </c>
      <c r="P2639" t="s">
        <v>15545</v>
      </c>
      <c r="Q2639">
        <v>331</v>
      </c>
      <c r="R2639">
        <v>1208</v>
      </c>
      <c r="S2639" t="s">
        <v>217</v>
      </c>
      <c r="T2639">
        <v>625656.25280899997</v>
      </c>
      <c r="U2639">
        <v>310508.825022</v>
      </c>
      <c r="V2639">
        <v>1</v>
      </c>
      <c r="W2639">
        <v>0.58684581215999998</v>
      </c>
      <c r="X2639">
        <v>1</v>
      </c>
      <c r="Y2639">
        <v>2</v>
      </c>
      <c r="Z2639">
        <v>0</v>
      </c>
      <c r="AA2639">
        <v>0</v>
      </c>
      <c r="AB2639" t="s">
        <v>217</v>
      </c>
      <c r="AC2639" t="s">
        <v>218</v>
      </c>
      <c r="AD2639" t="s">
        <v>217</v>
      </c>
      <c r="AE2639">
        <v>476</v>
      </c>
      <c r="AF2639" t="s">
        <v>219</v>
      </c>
      <c r="AG2639" t="s">
        <v>220</v>
      </c>
      <c r="AH2639" t="s">
        <v>221</v>
      </c>
      <c r="AI2639" t="s">
        <v>220</v>
      </c>
      <c r="AJ2639">
        <v>0</v>
      </c>
      <c r="AK2639">
        <v>0</v>
      </c>
      <c r="AL2639">
        <v>15</v>
      </c>
    </row>
    <row r="2640" spans="1:38" x14ac:dyDescent="0.3">
      <c r="A2640">
        <v>2638</v>
      </c>
      <c r="B2640">
        <v>2033</v>
      </c>
      <c r="C2640">
        <v>2033</v>
      </c>
      <c r="D2640">
        <v>132628</v>
      </c>
      <c r="E2640" t="s">
        <v>18209</v>
      </c>
      <c r="F2640" t="s">
        <v>15541</v>
      </c>
      <c r="G2640">
        <v>1630.37725447</v>
      </c>
      <c r="H2640">
        <v>78502.594117999994</v>
      </c>
      <c r="I2640">
        <v>625892</v>
      </c>
      <c r="J2640">
        <v>310674</v>
      </c>
      <c r="K2640" t="s">
        <v>18209</v>
      </c>
      <c r="L2640" t="s">
        <v>15542</v>
      </c>
      <c r="M2640" t="s">
        <v>15543</v>
      </c>
      <c r="N2640" t="s">
        <v>15544</v>
      </c>
      <c r="O2640" t="s">
        <v>15545</v>
      </c>
      <c r="P2640" t="s">
        <v>15545</v>
      </c>
      <c r="Q2640">
        <v>331</v>
      </c>
      <c r="R2640">
        <v>1208</v>
      </c>
      <c r="S2640" t="s">
        <v>217</v>
      </c>
      <c r="T2640">
        <v>625656.25280899997</v>
      </c>
      <c r="U2640">
        <v>310508.825022</v>
      </c>
      <c r="V2640">
        <v>1</v>
      </c>
      <c r="W2640">
        <v>0.58684581215999998</v>
      </c>
      <c r="X2640">
        <v>1</v>
      </c>
      <c r="Y2640">
        <v>2</v>
      </c>
      <c r="Z2640">
        <v>0</v>
      </c>
      <c r="AA2640">
        <v>0</v>
      </c>
      <c r="AB2640" t="s">
        <v>217</v>
      </c>
      <c r="AC2640" t="s">
        <v>218</v>
      </c>
      <c r="AD2640" t="s">
        <v>217</v>
      </c>
      <c r="AE2640">
        <v>476</v>
      </c>
      <c r="AF2640" t="s">
        <v>219</v>
      </c>
      <c r="AG2640" t="s">
        <v>220</v>
      </c>
      <c r="AH2640" t="s">
        <v>221</v>
      </c>
      <c r="AI2640" t="s">
        <v>220</v>
      </c>
      <c r="AJ2640">
        <v>0</v>
      </c>
      <c r="AK2640">
        <v>0</v>
      </c>
      <c r="AL2640">
        <v>15</v>
      </c>
    </row>
    <row r="2641" spans="1:38" x14ac:dyDescent="0.3">
      <c r="A2641">
        <v>2639</v>
      </c>
      <c r="B2641">
        <v>2034</v>
      </c>
      <c r="C2641">
        <v>2034</v>
      </c>
      <c r="D2641">
        <v>132629</v>
      </c>
      <c r="E2641" t="s">
        <v>18210</v>
      </c>
      <c r="F2641" t="s">
        <v>15541</v>
      </c>
      <c r="G2641">
        <v>2150.6334016400001</v>
      </c>
      <c r="H2641">
        <v>74663.163442799996</v>
      </c>
      <c r="I2641">
        <v>625330</v>
      </c>
      <c r="J2641">
        <v>310429</v>
      </c>
      <c r="K2641" t="s">
        <v>18210</v>
      </c>
      <c r="L2641" t="s">
        <v>15542</v>
      </c>
      <c r="M2641" t="s">
        <v>15543</v>
      </c>
      <c r="N2641" t="s">
        <v>15544</v>
      </c>
      <c r="O2641" t="s">
        <v>15545</v>
      </c>
      <c r="P2641" t="s">
        <v>15545</v>
      </c>
      <c r="Q2641">
        <v>331</v>
      </c>
      <c r="R2641">
        <v>1208</v>
      </c>
      <c r="S2641" t="s">
        <v>217</v>
      </c>
      <c r="T2641">
        <v>625656.25280899997</v>
      </c>
      <c r="U2641">
        <v>310508.825022</v>
      </c>
      <c r="V2641">
        <v>1</v>
      </c>
      <c r="W2641">
        <v>0.58684581215999998</v>
      </c>
      <c r="X2641">
        <v>1</v>
      </c>
      <c r="Y2641">
        <v>2</v>
      </c>
      <c r="Z2641">
        <v>0</v>
      </c>
      <c r="AA2641">
        <v>0</v>
      </c>
      <c r="AB2641" t="s">
        <v>217</v>
      </c>
      <c r="AC2641" t="s">
        <v>218</v>
      </c>
      <c r="AD2641" t="s">
        <v>217</v>
      </c>
      <c r="AE2641">
        <v>476</v>
      </c>
      <c r="AF2641" t="s">
        <v>219</v>
      </c>
      <c r="AG2641" t="s">
        <v>220</v>
      </c>
      <c r="AH2641" t="s">
        <v>221</v>
      </c>
      <c r="AI2641" t="s">
        <v>220</v>
      </c>
      <c r="AJ2641">
        <v>0</v>
      </c>
      <c r="AK2641">
        <v>0</v>
      </c>
      <c r="AL2641">
        <v>15</v>
      </c>
    </row>
    <row r="2642" spans="1:38" x14ac:dyDescent="0.3">
      <c r="A2642">
        <v>2640</v>
      </c>
      <c r="B2642">
        <v>2035</v>
      </c>
      <c r="C2642">
        <v>2035</v>
      </c>
      <c r="D2642">
        <v>132630</v>
      </c>
      <c r="E2642" t="s">
        <v>18211</v>
      </c>
      <c r="F2642" t="s">
        <v>15541</v>
      </c>
      <c r="G2642">
        <v>1253.80163386</v>
      </c>
      <c r="H2642">
        <v>39167.100469600002</v>
      </c>
      <c r="I2642">
        <v>626041</v>
      </c>
      <c r="J2642">
        <v>310489</v>
      </c>
      <c r="K2642" t="s">
        <v>18211</v>
      </c>
      <c r="L2642" t="s">
        <v>15542</v>
      </c>
      <c r="M2642" t="s">
        <v>15543</v>
      </c>
      <c r="N2642" t="s">
        <v>15544</v>
      </c>
      <c r="O2642" t="s">
        <v>15545</v>
      </c>
      <c r="P2642" t="s">
        <v>15545</v>
      </c>
      <c r="Q2642">
        <v>331</v>
      </c>
      <c r="R2642">
        <v>1208</v>
      </c>
      <c r="S2642" t="s">
        <v>217</v>
      </c>
      <c r="T2642">
        <v>625656.25280899997</v>
      </c>
      <c r="U2642">
        <v>310508.825022</v>
      </c>
      <c r="V2642">
        <v>1</v>
      </c>
      <c r="W2642">
        <v>0.58684581215999998</v>
      </c>
      <c r="X2642">
        <v>1</v>
      </c>
      <c r="Y2642">
        <v>2</v>
      </c>
      <c r="Z2642">
        <v>0</v>
      </c>
      <c r="AA2642">
        <v>0</v>
      </c>
      <c r="AB2642" t="s">
        <v>217</v>
      </c>
      <c r="AC2642" t="s">
        <v>218</v>
      </c>
      <c r="AD2642" t="s">
        <v>217</v>
      </c>
      <c r="AE2642">
        <v>476</v>
      </c>
      <c r="AF2642" t="s">
        <v>219</v>
      </c>
      <c r="AG2642" t="s">
        <v>220</v>
      </c>
      <c r="AH2642" t="s">
        <v>221</v>
      </c>
      <c r="AI2642" t="s">
        <v>220</v>
      </c>
      <c r="AJ2642">
        <v>0</v>
      </c>
      <c r="AK2642">
        <v>0</v>
      </c>
      <c r="AL2642">
        <v>15</v>
      </c>
    </row>
    <row r="2643" spans="1:38" x14ac:dyDescent="0.3">
      <c r="A2643">
        <v>2641</v>
      </c>
      <c r="B2643">
        <v>2036</v>
      </c>
      <c r="C2643">
        <v>2036</v>
      </c>
      <c r="D2643">
        <v>132631</v>
      </c>
      <c r="E2643" t="s">
        <v>18212</v>
      </c>
      <c r="F2643" t="s">
        <v>15541</v>
      </c>
      <c r="G2643">
        <v>1367.9389930100001</v>
      </c>
      <c r="H2643">
        <v>46837.644984300001</v>
      </c>
      <c r="I2643">
        <v>625628</v>
      </c>
      <c r="J2643">
        <v>310485</v>
      </c>
      <c r="K2643" t="s">
        <v>18212</v>
      </c>
      <c r="L2643" t="s">
        <v>15542</v>
      </c>
      <c r="M2643" t="s">
        <v>15543</v>
      </c>
      <c r="N2643" t="s">
        <v>15544</v>
      </c>
      <c r="O2643" t="s">
        <v>15545</v>
      </c>
      <c r="P2643" t="s">
        <v>15545</v>
      </c>
      <c r="Q2643">
        <v>331</v>
      </c>
      <c r="R2643">
        <v>1208</v>
      </c>
      <c r="S2643" t="s">
        <v>217</v>
      </c>
      <c r="T2643">
        <v>625656.25280899997</v>
      </c>
      <c r="U2643">
        <v>310508.825022</v>
      </c>
      <c r="V2643">
        <v>1</v>
      </c>
      <c r="W2643">
        <v>0.58684581215999998</v>
      </c>
      <c r="X2643">
        <v>1</v>
      </c>
      <c r="Y2643">
        <v>2</v>
      </c>
      <c r="Z2643">
        <v>0</v>
      </c>
      <c r="AA2643">
        <v>0</v>
      </c>
      <c r="AB2643" t="s">
        <v>217</v>
      </c>
      <c r="AC2643" t="s">
        <v>218</v>
      </c>
      <c r="AD2643" t="s">
        <v>217</v>
      </c>
      <c r="AE2643">
        <v>476</v>
      </c>
      <c r="AF2643" t="s">
        <v>219</v>
      </c>
      <c r="AG2643" t="s">
        <v>220</v>
      </c>
      <c r="AH2643" t="s">
        <v>221</v>
      </c>
      <c r="AI2643" t="s">
        <v>220</v>
      </c>
      <c r="AJ2643">
        <v>0</v>
      </c>
      <c r="AK2643">
        <v>0</v>
      </c>
      <c r="AL2643">
        <v>15</v>
      </c>
    </row>
    <row r="2644" spans="1:38" x14ac:dyDescent="0.3">
      <c r="A2644">
        <v>2642</v>
      </c>
      <c r="B2644">
        <v>2037</v>
      </c>
      <c r="C2644">
        <v>2037</v>
      </c>
      <c r="D2644">
        <v>132632</v>
      </c>
      <c r="E2644" t="s">
        <v>18213</v>
      </c>
      <c r="F2644" t="s">
        <v>15541</v>
      </c>
      <c r="G2644">
        <v>1047.12348314</v>
      </c>
      <c r="H2644">
        <v>44688.372471000002</v>
      </c>
      <c r="I2644">
        <v>626138</v>
      </c>
      <c r="J2644">
        <v>310240</v>
      </c>
      <c r="K2644" t="s">
        <v>18213</v>
      </c>
      <c r="L2644" t="s">
        <v>15542</v>
      </c>
      <c r="M2644" t="s">
        <v>15543</v>
      </c>
      <c r="N2644" t="s">
        <v>15544</v>
      </c>
      <c r="O2644" t="s">
        <v>15545</v>
      </c>
      <c r="P2644" t="s">
        <v>15545</v>
      </c>
      <c r="Q2644">
        <v>331</v>
      </c>
      <c r="R2644">
        <v>1208</v>
      </c>
      <c r="S2644" t="s">
        <v>217</v>
      </c>
      <c r="T2644">
        <v>625656.25280899997</v>
      </c>
      <c r="U2644">
        <v>310508.825022</v>
      </c>
      <c r="V2644">
        <v>1</v>
      </c>
      <c r="W2644">
        <v>0.58684581215999998</v>
      </c>
      <c r="X2644">
        <v>1</v>
      </c>
      <c r="Y2644">
        <v>2</v>
      </c>
      <c r="Z2644">
        <v>0</v>
      </c>
      <c r="AA2644">
        <v>0</v>
      </c>
      <c r="AB2644" t="s">
        <v>217</v>
      </c>
      <c r="AC2644" t="s">
        <v>218</v>
      </c>
      <c r="AD2644" t="s">
        <v>217</v>
      </c>
      <c r="AE2644">
        <v>476</v>
      </c>
      <c r="AF2644" t="s">
        <v>219</v>
      </c>
      <c r="AG2644" t="s">
        <v>220</v>
      </c>
      <c r="AH2644" t="s">
        <v>221</v>
      </c>
      <c r="AI2644" t="s">
        <v>220</v>
      </c>
      <c r="AJ2644">
        <v>0</v>
      </c>
      <c r="AK2644">
        <v>0</v>
      </c>
      <c r="AL2644">
        <v>15</v>
      </c>
    </row>
    <row r="2645" spans="1:38" x14ac:dyDescent="0.3">
      <c r="A2645">
        <v>2643</v>
      </c>
      <c r="B2645">
        <v>2039</v>
      </c>
      <c r="C2645">
        <v>2039</v>
      </c>
      <c r="D2645">
        <v>132634</v>
      </c>
      <c r="E2645" t="s">
        <v>18214</v>
      </c>
      <c r="F2645" t="s">
        <v>15541</v>
      </c>
      <c r="G2645">
        <v>1465.8213801700001</v>
      </c>
      <c r="H2645">
        <v>73489.261163799994</v>
      </c>
      <c r="I2645">
        <v>625407</v>
      </c>
      <c r="J2645">
        <v>310290</v>
      </c>
      <c r="K2645" t="s">
        <v>18214</v>
      </c>
      <c r="L2645" t="s">
        <v>15542</v>
      </c>
      <c r="M2645" t="s">
        <v>15543</v>
      </c>
      <c r="N2645" t="s">
        <v>15544</v>
      </c>
      <c r="O2645" t="s">
        <v>15545</v>
      </c>
      <c r="P2645" t="s">
        <v>15545</v>
      </c>
      <c r="Q2645">
        <v>331</v>
      </c>
      <c r="R2645">
        <v>1208</v>
      </c>
      <c r="S2645" t="s">
        <v>217</v>
      </c>
      <c r="T2645">
        <v>625656.25280899997</v>
      </c>
      <c r="U2645">
        <v>310508.825022</v>
      </c>
      <c r="V2645">
        <v>1</v>
      </c>
      <c r="W2645">
        <v>0.58684581215999998</v>
      </c>
      <c r="X2645">
        <v>1</v>
      </c>
      <c r="Y2645">
        <v>2</v>
      </c>
      <c r="Z2645">
        <v>0</v>
      </c>
      <c r="AA2645">
        <v>0</v>
      </c>
      <c r="AB2645" t="s">
        <v>217</v>
      </c>
      <c r="AC2645" t="s">
        <v>218</v>
      </c>
      <c r="AD2645" t="s">
        <v>217</v>
      </c>
      <c r="AE2645">
        <v>476</v>
      </c>
      <c r="AF2645" t="s">
        <v>219</v>
      </c>
      <c r="AG2645" t="s">
        <v>220</v>
      </c>
      <c r="AH2645" t="s">
        <v>221</v>
      </c>
      <c r="AI2645" t="s">
        <v>220</v>
      </c>
      <c r="AJ2645">
        <v>0</v>
      </c>
      <c r="AK2645">
        <v>0</v>
      </c>
      <c r="AL2645">
        <v>15</v>
      </c>
    </row>
    <row r="2646" spans="1:38" x14ac:dyDescent="0.3">
      <c r="A2646">
        <v>2644</v>
      </c>
      <c r="B2646">
        <v>2038</v>
      </c>
      <c r="C2646">
        <v>2038</v>
      </c>
      <c r="D2646">
        <v>132633</v>
      </c>
      <c r="E2646" t="s">
        <v>18215</v>
      </c>
      <c r="F2646" t="s">
        <v>15541</v>
      </c>
      <c r="G2646">
        <v>1262.28769809</v>
      </c>
      <c r="H2646">
        <v>41777.5634527</v>
      </c>
      <c r="I2646">
        <v>625733</v>
      </c>
      <c r="J2646">
        <v>310275</v>
      </c>
      <c r="K2646" t="s">
        <v>18215</v>
      </c>
      <c r="L2646" t="s">
        <v>15542</v>
      </c>
      <c r="M2646" t="s">
        <v>15543</v>
      </c>
      <c r="N2646" t="s">
        <v>15544</v>
      </c>
      <c r="O2646" t="s">
        <v>15545</v>
      </c>
      <c r="P2646" t="s">
        <v>15545</v>
      </c>
      <c r="Q2646">
        <v>332</v>
      </c>
      <c r="R2646">
        <v>1207</v>
      </c>
      <c r="S2646" t="s">
        <v>217</v>
      </c>
      <c r="T2646">
        <v>625666.78714799997</v>
      </c>
      <c r="U2646">
        <v>310049.41620799998</v>
      </c>
      <c r="V2646">
        <v>1</v>
      </c>
      <c r="W2646">
        <v>0.39673712698000002</v>
      </c>
      <c r="X2646">
        <v>1</v>
      </c>
      <c r="Y2646">
        <v>2</v>
      </c>
      <c r="Z2646">
        <v>0</v>
      </c>
      <c r="AA2646">
        <v>0</v>
      </c>
      <c r="AB2646" t="s">
        <v>217</v>
      </c>
      <c r="AC2646" t="s">
        <v>218</v>
      </c>
      <c r="AD2646" t="s">
        <v>217</v>
      </c>
      <c r="AE2646">
        <v>475</v>
      </c>
      <c r="AF2646" t="s">
        <v>219</v>
      </c>
      <c r="AG2646" t="s">
        <v>220</v>
      </c>
      <c r="AH2646" t="s">
        <v>221</v>
      </c>
      <c r="AI2646" t="s">
        <v>220</v>
      </c>
      <c r="AJ2646">
        <v>0</v>
      </c>
      <c r="AK2646">
        <v>0</v>
      </c>
      <c r="AL2646">
        <v>15</v>
      </c>
    </row>
    <row r="2647" spans="1:38" x14ac:dyDescent="0.3">
      <c r="A2647">
        <v>2645</v>
      </c>
      <c r="B2647">
        <v>2040</v>
      </c>
      <c r="C2647">
        <v>2040</v>
      </c>
      <c r="D2647">
        <v>132635</v>
      </c>
      <c r="E2647" t="s">
        <v>18216</v>
      </c>
      <c r="F2647" t="s">
        <v>15541</v>
      </c>
      <c r="G2647">
        <v>1021.6395667100001</v>
      </c>
      <c r="H2647">
        <v>30599.086491400001</v>
      </c>
      <c r="I2647">
        <v>625872</v>
      </c>
      <c r="J2647">
        <v>310238</v>
      </c>
      <c r="K2647" t="s">
        <v>18216</v>
      </c>
      <c r="L2647" t="s">
        <v>15542</v>
      </c>
      <c r="M2647" t="s">
        <v>15543</v>
      </c>
      <c r="N2647" t="s">
        <v>15544</v>
      </c>
      <c r="O2647" t="s">
        <v>15545</v>
      </c>
      <c r="P2647" t="s">
        <v>15545</v>
      </c>
      <c r="Q2647">
        <v>332</v>
      </c>
      <c r="R2647">
        <v>1207</v>
      </c>
      <c r="S2647" t="s">
        <v>217</v>
      </c>
      <c r="T2647">
        <v>625666.78714799997</v>
      </c>
      <c r="U2647">
        <v>310049.41620799998</v>
      </c>
      <c r="V2647">
        <v>1</v>
      </c>
      <c r="W2647">
        <v>0.39673712698000002</v>
      </c>
      <c r="X2647">
        <v>1</v>
      </c>
      <c r="Y2647">
        <v>2</v>
      </c>
      <c r="Z2647">
        <v>0</v>
      </c>
      <c r="AA2647">
        <v>0</v>
      </c>
      <c r="AB2647" t="s">
        <v>217</v>
      </c>
      <c r="AC2647" t="s">
        <v>218</v>
      </c>
      <c r="AD2647" t="s">
        <v>217</v>
      </c>
      <c r="AE2647">
        <v>475</v>
      </c>
      <c r="AF2647" t="s">
        <v>219</v>
      </c>
      <c r="AG2647" t="s">
        <v>220</v>
      </c>
      <c r="AH2647" t="s">
        <v>221</v>
      </c>
      <c r="AI2647" t="s">
        <v>220</v>
      </c>
      <c r="AJ2647">
        <v>0</v>
      </c>
      <c r="AK2647">
        <v>0</v>
      </c>
      <c r="AL2647">
        <v>15</v>
      </c>
    </row>
    <row r="2648" spans="1:38" x14ac:dyDescent="0.3">
      <c r="A2648">
        <v>2646</v>
      </c>
      <c r="B2648">
        <v>2041</v>
      </c>
      <c r="C2648">
        <v>2041</v>
      </c>
      <c r="D2648">
        <v>132636</v>
      </c>
      <c r="E2648" t="s">
        <v>18217</v>
      </c>
      <c r="F2648" t="s">
        <v>15541</v>
      </c>
      <c r="G2648">
        <v>1295.18702057</v>
      </c>
      <c r="H2648">
        <v>50684.291139499997</v>
      </c>
      <c r="I2648">
        <v>626009</v>
      </c>
      <c r="J2648">
        <v>310145</v>
      </c>
      <c r="K2648" t="s">
        <v>18217</v>
      </c>
      <c r="L2648" t="s">
        <v>15542</v>
      </c>
      <c r="M2648" t="s">
        <v>15543</v>
      </c>
      <c r="N2648" t="s">
        <v>15544</v>
      </c>
      <c r="O2648" t="s">
        <v>15545</v>
      </c>
      <c r="P2648" t="s">
        <v>15545</v>
      </c>
      <c r="Q2648">
        <v>332</v>
      </c>
      <c r="R2648">
        <v>1207</v>
      </c>
      <c r="S2648" t="s">
        <v>217</v>
      </c>
      <c r="T2648">
        <v>625666.78714799997</v>
      </c>
      <c r="U2648">
        <v>310049.41620799998</v>
      </c>
      <c r="V2648">
        <v>1</v>
      </c>
      <c r="W2648">
        <v>0.39673712698000002</v>
      </c>
      <c r="X2648">
        <v>1</v>
      </c>
      <c r="Y2648">
        <v>2</v>
      </c>
      <c r="Z2648">
        <v>0</v>
      </c>
      <c r="AA2648">
        <v>0</v>
      </c>
      <c r="AB2648" t="s">
        <v>217</v>
      </c>
      <c r="AC2648" t="s">
        <v>218</v>
      </c>
      <c r="AD2648" t="s">
        <v>217</v>
      </c>
      <c r="AE2648">
        <v>475</v>
      </c>
      <c r="AF2648" t="s">
        <v>219</v>
      </c>
      <c r="AG2648" t="s">
        <v>220</v>
      </c>
      <c r="AH2648" t="s">
        <v>221</v>
      </c>
      <c r="AI2648" t="s">
        <v>220</v>
      </c>
      <c r="AJ2648">
        <v>0</v>
      </c>
      <c r="AK2648">
        <v>0</v>
      </c>
      <c r="AL2648">
        <v>15</v>
      </c>
    </row>
    <row r="2649" spans="1:38" x14ac:dyDescent="0.3">
      <c r="A2649">
        <v>2647</v>
      </c>
      <c r="B2649">
        <v>2042</v>
      </c>
      <c r="C2649">
        <v>2042</v>
      </c>
      <c r="D2649">
        <v>132637</v>
      </c>
      <c r="E2649" t="s">
        <v>18218</v>
      </c>
      <c r="F2649" t="s">
        <v>15541</v>
      </c>
      <c r="G2649">
        <v>1579.8058527400001</v>
      </c>
      <c r="H2649">
        <v>72702.210717599999</v>
      </c>
      <c r="I2649">
        <v>625439</v>
      </c>
      <c r="J2649">
        <v>310111</v>
      </c>
      <c r="K2649" t="s">
        <v>18218</v>
      </c>
      <c r="L2649" t="s">
        <v>15542</v>
      </c>
      <c r="M2649" t="s">
        <v>15543</v>
      </c>
      <c r="N2649" t="s">
        <v>15544</v>
      </c>
      <c r="O2649" t="s">
        <v>15545</v>
      </c>
      <c r="P2649" t="s">
        <v>15545</v>
      </c>
      <c r="Q2649">
        <v>332</v>
      </c>
      <c r="R2649">
        <v>1207</v>
      </c>
      <c r="S2649" t="s">
        <v>217</v>
      </c>
      <c r="T2649">
        <v>625666.78714799997</v>
      </c>
      <c r="U2649">
        <v>310049.41620799998</v>
      </c>
      <c r="V2649">
        <v>1</v>
      </c>
      <c r="W2649">
        <v>0.39673712698000002</v>
      </c>
      <c r="X2649">
        <v>1</v>
      </c>
      <c r="Y2649">
        <v>2</v>
      </c>
      <c r="Z2649">
        <v>0</v>
      </c>
      <c r="AA2649">
        <v>0</v>
      </c>
      <c r="AB2649" t="s">
        <v>217</v>
      </c>
      <c r="AC2649" t="s">
        <v>218</v>
      </c>
      <c r="AD2649" t="s">
        <v>217</v>
      </c>
      <c r="AE2649">
        <v>475</v>
      </c>
      <c r="AF2649" t="s">
        <v>219</v>
      </c>
      <c r="AG2649" t="s">
        <v>220</v>
      </c>
      <c r="AH2649" t="s">
        <v>221</v>
      </c>
      <c r="AI2649" t="s">
        <v>220</v>
      </c>
      <c r="AJ2649">
        <v>0</v>
      </c>
      <c r="AK2649">
        <v>0</v>
      </c>
      <c r="AL2649">
        <v>15</v>
      </c>
    </row>
    <row r="2650" spans="1:38" x14ac:dyDescent="0.3">
      <c r="A2650">
        <v>2648</v>
      </c>
      <c r="B2650">
        <v>2043</v>
      </c>
      <c r="C2650">
        <v>2043</v>
      </c>
      <c r="D2650">
        <v>132638</v>
      </c>
      <c r="E2650" t="s">
        <v>18219</v>
      </c>
      <c r="F2650" t="s">
        <v>15541</v>
      </c>
      <c r="G2650">
        <v>1247.9403880699999</v>
      </c>
      <c r="H2650">
        <v>43368.874984599999</v>
      </c>
      <c r="I2650">
        <v>625638</v>
      </c>
      <c r="J2650">
        <v>310014</v>
      </c>
      <c r="K2650" t="s">
        <v>18219</v>
      </c>
      <c r="L2650" t="s">
        <v>15542</v>
      </c>
      <c r="M2650" t="s">
        <v>15543</v>
      </c>
      <c r="N2650" t="s">
        <v>15544</v>
      </c>
      <c r="O2650" t="s">
        <v>15545</v>
      </c>
      <c r="P2650" t="s">
        <v>15545</v>
      </c>
      <c r="Q2650">
        <v>332</v>
      </c>
      <c r="R2650">
        <v>1207</v>
      </c>
      <c r="S2650" t="s">
        <v>217</v>
      </c>
      <c r="T2650">
        <v>625666.78714799997</v>
      </c>
      <c r="U2650">
        <v>310049.41620799998</v>
      </c>
      <c r="V2650">
        <v>1</v>
      </c>
      <c r="W2650">
        <v>0.39673712698000002</v>
      </c>
      <c r="X2650">
        <v>1</v>
      </c>
      <c r="Y2650">
        <v>2</v>
      </c>
      <c r="Z2650">
        <v>0</v>
      </c>
      <c r="AA2650">
        <v>0</v>
      </c>
      <c r="AB2650" t="s">
        <v>217</v>
      </c>
      <c r="AC2650" t="s">
        <v>218</v>
      </c>
      <c r="AD2650" t="s">
        <v>217</v>
      </c>
      <c r="AE2650">
        <v>475</v>
      </c>
      <c r="AF2650" t="s">
        <v>219</v>
      </c>
      <c r="AG2650" t="s">
        <v>220</v>
      </c>
      <c r="AH2650" t="s">
        <v>221</v>
      </c>
      <c r="AI2650" t="s">
        <v>220</v>
      </c>
      <c r="AJ2650">
        <v>0</v>
      </c>
      <c r="AK2650">
        <v>0</v>
      </c>
      <c r="AL2650">
        <v>15</v>
      </c>
    </row>
    <row r="2651" spans="1:38" x14ac:dyDescent="0.3">
      <c r="A2651">
        <v>2649</v>
      </c>
      <c r="B2651">
        <v>2044</v>
      </c>
      <c r="C2651">
        <v>2044</v>
      </c>
      <c r="D2651">
        <v>132639</v>
      </c>
      <c r="E2651" t="s">
        <v>18220</v>
      </c>
      <c r="F2651" t="s">
        <v>15541</v>
      </c>
      <c r="G2651">
        <v>1272.2832549100001</v>
      </c>
      <c r="H2651">
        <v>63739.156354500003</v>
      </c>
      <c r="I2651">
        <v>625818</v>
      </c>
      <c r="J2651">
        <v>309983</v>
      </c>
      <c r="K2651" t="s">
        <v>18220</v>
      </c>
      <c r="L2651" t="s">
        <v>15542</v>
      </c>
      <c r="M2651" t="s">
        <v>15543</v>
      </c>
      <c r="N2651" t="s">
        <v>15544</v>
      </c>
      <c r="O2651" t="s">
        <v>15545</v>
      </c>
      <c r="P2651" t="s">
        <v>15545</v>
      </c>
      <c r="Q2651">
        <v>332</v>
      </c>
      <c r="R2651">
        <v>1207</v>
      </c>
      <c r="S2651" t="s">
        <v>217</v>
      </c>
      <c r="T2651">
        <v>625666.78714799997</v>
      </c>
      <c r="U2651">
        <v>310049.41620799998</v>
      </c>
      <c r="V2651">
        <v>1</v>
      </c>
      <c r="W2651">
        <v>0.39673712698000002</v>
      </c>
      <c r="X2651">
        <v>1</v>
      </c>
      <c r="Y2651">
        <v>2</v>
      </c>
      <c r="Z2651">
        <v>0</v>
      </c>
      <c r="AA2651">
        <v>0</v>
      </c>
      <c r="AB2651" t="s">
        <v>217</v>
      </c>
      <c r="AC2651" t="s">
        <v>218</v>
      </c>
      <c r="AD2651" t="s">
        <v>217</v>
      </c>
      <c r="AE2651">
        <v>475</v>
      </c>
      <c r="AF2651" t="s">
        <v>219</v>
      </c>
      <c r="AG2651" t="s">
        <v>220</v>
      </c>
      <c r="AH2651" t="s">
        <v>221</v>
      </c>
      <c r="AI2651" t="s">
        <v>220</v>
      </c>
      <c r="AJ2651">
        <v>0</v>
      </c>
      <c r="AK2651">
        <v>0</v>
      </c>
      <c r="AL2651">
        <v>15</v>
      </c>
    </row>
    <row r="2652" spans="1:38" x14ac:dyDescent="0.3">
      <c r="A2652">
        <v>2650</v>
      </c>
      <c r="B2652">
        <v>2046</v>
      </c>
      <c r="C2652">
        <v>2046</v>
      </c>
      <c r="D2652">
        <v>132641</v>
      </c>
      <c r="E2652" t="s">
        <v>18221</v>
      </c>
      <c r="F2652" t="s">
        <v>15541</v>
      </c>
      <c r="G2652">
        <v>913.20213792799996</v>
      </c>
      <c r="H2652">
        <v>38687.431456500002</v>
      </c>
      <c r="I2652">
        <v>625373</v>
      </c>
      <c r="J2652">
        <v>309933</v>
      </c>
      <c r="K2652" t="s">
        <v>18221</v>
      </c>
      <c r="L2652" t="s">
        <v>15542</v>
      </c>
      <c r="M2652" t="s">
        <v>15543</v>
      </c>
      <c r="N2652" t="s">
        <v>15544</v>
      </c>
      <c r="O2652" t="s">
        <v>15545</v>
      </c>
      <c r="P2652" t="s">
        <v>15545</v>
      </c>
      <c r="Q2652">
        <v>332</v>
      </c>
      <c r="R2652">
        <v>1207</v>
      </c>
      <c r="S2652" t="s">
        <v>217</v>
      </c>
      <c r="T2652">
        <v>625666.78714799997</v>
      </c>
      <c r="U2652">
        <v>310049.41620799998</v>
      </c>
      <c r="V2652">
        <v>1</v>
      </c>
      <c r="W2652">
        <v>0.39673712698000002</v>
      </c>
      <c r="X2652">
        <v>1</v>
      </c>
      <c r="Y2652">
        <v>2</v>
      </c>
      <c r="Z2652">
        <v>0</v>
      </c>
      <c r="AA2652">
        <v>0</v>
      </c>
      <c r="AB2652" t="s">
        <v>217</v>
      </c>
      <c r="AC2652" t="s">
        <v>218</v>
      </c>
      <c r="AD2652" t="s">
        <v>217</v>
      </c>
      <c r="AE2652">
        <v>475</v>
      </c>
      <c r="AF2652" t="s">
        <v>219</v>
      </c>
      <c r="AG2652" t="s">
        <v>220</v>
      </c>
      <c r="AH2652" t="s">
        <v>221</v>
      </c>
      <c r="AI2652" t="s">
        <v>220</v>
      </c>
      <c r="AJ2652">
        <v>0</v>
      </c>
      <c r="AK2652">
        <v>0</v>
      </c>
      <c r="AL2652">
        <v>15</v>
      </c>
    </row>
    <row r="2653" spans="1:38" x14ac:dyDescent="0.3">
      <c r="A2653">
        <v>2651</v>
      </c>
      <c r="B2653">
        <v>2048</v>
      </c>
      <c r="C2653">
        <v>2048</v>
      </c>
      <c r="D2653">
        <v>132643</v>
      </c>
      <c r="E2653" t="s">
        <v>18222</v>
      </c>
      <c r="F2653" t="s">
        <v>15541</v>
      </c>
      <c r="G2653">
        <v>1263.5626365000001</v>
      </c>
      <c r="H2653">
        <v>81040.113518500002</v>
      </c>
      <c r="I2653">
        <v>625464</v>
      </c>
      <c r="J2653">
        <v>309760</v>
      </c>
      <c r="K2653" t="s">
        <v>18222</v>
      </c>
      <c r="L2653" t="s">
        <v>15542</v>
      </c>
      <c r="M2653" t="s">
        <v>15543</v>
      </c>
      <c r="N2653" t="s">
        <v>15544</v>
      </c>
      <c r="O2653" t="s">
        <v>15545</v>
      </c>
      <c r="P2653" t="s">
        <v>15545</v>
      </c>
      <c r="Q2653">
        <v>332</v>
      </c>
      <c r="R2653">
        <v>1207</v>
      </c>
      <c r="S2653" t="s">
        <v>217</v>
      </c>
      <c r="T2653">
        <v>625666.78714799997</v>
      </c>
      <c r="U2653">
        <v>310049.41620799998</v>
      </c>
      <c r="V2653">
        <v>1</v>
      </c>
      <c r="W2653">
        <v>0.39673712698000002</v>
      </c>
      <c r="X2653">
        <v>1</v>
      </c>
      <c r="Y2653">
        <v>2</v>
      </c>
      <c r="Z2653">
        <v>0</v>
      </c>
      <c r="AA2653">
        <v>0</v>
      </c>
      <c r="AB2653" t="s">
        <v>217</v>
      </c>
      <c r="AC2653" t="s">
        <v>218</v>
      </c>
      <c r="AD2653" t="s">
        <v>217</v>
      </c>
      <c r="AE2653">
        <v>475</v>
      </c>
      <c r="AF2653" t="s">
        <v>219</v>
      </c>
      <c r="AG2653" t="s">
        <v>220</v>
      </c>
      <c r="AH2653" t="s">
        <v>221</v>
      </c>
      <c r="AI2653" t="s">
        <v>220</v>
      </c>
      <c r="AJ2653">
        <v>0</v>
      </c>
      <c r="AK2653">
        <v>0</v>
      </c>
      <c r="AL2653">
        <v>15</v>
      </c>
    </row>
    <row r="2654" spans="1:38" x14ac:dyDescent="0.3">
      <c r="A2654">
        <v>2652</v>
      </c>
      <c r="B2654">
        <v>778</v>
      </c>
      <c r="C2654">
        <v>778</v>
      </c>
      <c r="D2654">
        <v>131373</v>
      </c>
      <c r="E2654" t="s">
        <v>18223</v>
      </c>
      <c r="F2654" t="s">
        <v>17057</v>
      </c>
      <c r="G2654">
        <v>1139.5206023400001</v>
      </c>
      <c r="H2654">
        <v>58019.648404599997</v>
      </c>
      <c r="I2654">
        <v>627797</v>
      </c>
      <c r="J2654">
        <v>309291</v>
      </c>
      <c r="K2654" t="s">
        <v>18223</v>
      </c>
      <c r="L2654" t="s">
        <v>15542</v>
      </c>
      <c r="M2654" t="s">
        <v>15543</v>
      </c>
      <c r="N2654" t="s">
        <v>15544</v>
      </c>
      <c r="O2654" t="s">
        <v>15545</v>
      </c>
      <c r="P2654" t="s">
        <v>15545</v>
      </c>
      <c r="Q2654">
        <v>334</v>
      </c>
      <c r="R2654">
        <v>1205</v>
      </c>
      <c r="S2654" t="s">
        <v>217</v>
      </c>
      <c r="T2654">
        <v>627645.95261699997</v>
      </c>
      <c r="U2654">
        <v>309305.36728000001</v>
      </c>
      <c r="V2654">
        <v>1</v>
      </c>
      <c r="W2654">
        <v>0.26921893387000001</v>
      </c>
      <c r="X2654">
        <v>1</v>
      </c>
      <c r="Y2654">
        <v>2</v>
      </c>
      <c r="Z2654">
        <v>0</v>
      </c>
      <c r="AA2654">
        <v>0</v>
      </c>
      <c r="AB2654" t="s">
        <v>41</v>
      </c>
      <c r="AC2654" t="s">
        <v>218</v>
      </c>
      <c r="AD2654" t="s">
        <v>217</v>
      </c>
      <c r="AE2654">
        <v>470</v>
      </c>
      <c r="AF2654" t="s">
        <v>298</v>
      </c>
      <c r="AG2654" t="s">
        <v>242</v>
      </c>
      <c r="AH2654" t="s">
        <v>221</v>
      </c>
      <c r="AI2654" t="s">
        <v>242</v>
      </c>
      <c r="AJ2654">
        <v>0</v>
      </c>
      <c r="AK2654">
        <v>0</v>
      </c>
      <c r="AL2654">
        <v>14</v>
      </c>
    </row>
    <row r="2655" spans="1:38" x14ac:dyDescent="0.3">
      <c r="A2655">
        <v>2653</v>
      </c>
      <c r="B2655">
        <v>781</v>
      </c>
      <c r="C2655">
        <v>781</v>
      </c>
      <c r="D2655">
        <v>131376</v>
      </c>
      <c r="E2655" t="s">
        <v>18224</v>
      </c>
      <c r="F2655" t="s">
        <v>17057</v>
      </c>
      <c r="G2655">
        <v>1164.1961339300001</v>
      </c>
      <c r="H2655">
        <v>38426.353382499998</v>
      </c>
      <c r="I2655">
        <v>627655</v>
      </c>
      <c r="J2655">
        <v>309537</v>
      </c>
      <c r="K2655" t="s">
        <v>18224</v>
      </c>
      <c r="L2655" t="s">
        <v>15542</v>
      </c>
      <c r="M2655" t="s">
        <v>15543</v>
      </c>
      <c r="N2655" t="s">
        <v>15544</v>
      </c>
      <c r="O2655" t="s">
        <v>15545</v>
      </c>
      <c r="P2655" t="s">
        <v>15545</v>
      </c>
      <c r="Q2655">
        <v>334</v>
      </c>
      <c r="R2655">
        <v>1205</v>
      </c>
      <c r="S2655" t="s">
        <v>217</v>
      </c>
      <c r="T2655">
        <v>627645.95261699997</v>
      </c>
      <c r="U2655">
        <v>309305.36728000001</v>
      </c>
      <c r="V2655">
        <v>1</v>
      </c>
      <c r="W2655">
        <v>0.26921893387000001</v>
      </c>
      <c r="X2655">
        <v>1</v>
      </c>
      <c r="Y2655">
        <v>2</v>
      </c>
      <c r="Z2655">
        <v>0</v>
      </c>
      <c r="AA2655">
        <v>0</v>
      </c>
      <c r="AB2655" t="s">
        <v>41</v>
      </c>
      <c r="AC2655" t="s">
        <v>218</v>
      </c>
      <c r="AD2655" t="s">
        <v>217</v>
      </c>
      <c r="AE2655">
        <v>470</v>
      </c>
      <c r="AF2655" t="s">
        <v>298</v>
      </c>
      <c r="AG2655" t="s">
        <v>242</v>
      </c>
      <c r="AH2655" t="s">
        <v>221</v>
      </c>
      <c r="AI2655" t="s">
        <v>242</v>
      </c>
      <c r="AJ2655">
        <v>0</v>
      </c>
      <c r="AK2655">
        <v>0</v>
      </c>
      <c r="AL2655">
        <v>14</v>
      </c>
    </row>
    <row r="2656" spans="1:38" x14ac:dyDescent="0.3">
      <c r="A2656">
        <v>2654</v>
      </c>
      <c r="B2656">
        <v>783</v>
      </c>
      <c r="C2656">
        <v>783</v>
      </c>
      <c r="D2656">
        <v>131378</v>
      </c>
      <c r="E2656" t="s">
        <v>18225</v>
      </c>
      <c r="F2656" t="s">
        <v>17057</v>
      </c>
      <c r="G2656">
        <v>1045.62971103</v>
      </c>
      <c r="H2656">
        <v>50038.136918600001</v>
      </c>
      <c r="I2656">
        <v>627840</v>
      </c>
      <c r="J2656">
        <v>309494</v>
      </c>
      <c r="K2656" t="s">
        <v>18225</v>
      </c>
      <c r="L2656" t="s">
        <v>15542</v>
      </c>
      <c r="M2656" t="s">
        <v>15543</v>
      </c>
      <c r="N2656" t="s">
        <v>15544</v>
      </c>
      <c r="O2656" t="s">
        <v>15545</v>
      </c>
      <c r="P2656" t="s">
        <v>15545</v>
      </c>
      <c r="Q2656">
        <v>334</v>
      </c>
      <c r="R2656">
        <v>1205</v>
      </c>
      <c r="S2656" t="s">
        <v>217</v>
      </c>
      <c r="T2656">
        <v>627645.95261699997</v>
      </c>
      <c r="U2656">
        <v>309305.36728000001</v>
      </c>
      <c r="V2656">
        <v>1</v>
      </c>
      <c r="W2656">
        <v>0.26921893387000001</v>
      </c>
      <c r="X2656">
        <v>1</v>
      </c>
      <c r="Y2656">
        <v>2</v>
      </c>
      <c r="Z2656">
        <v>0</v>
      </c>
      <c r="AA2656">
        <v>0</v>
      </c>
      <c r="AB2656" t="s">
        <v>41</v>
      </c>
      <c r="AC2656" t="s">
        <v>218</v>
      </c>
      <c r="AD2656" t="s">
        <v>217</v>
      </c>
      <c r="AE2656">
        <v>470</v>
      </c>
      <c r="AF2656" t="s">
        <v>298</v>
      </c>
      <c r="AG2656" t="s">
        <v>242</v>
      </c>
      <c r="AH2656" t="s">
        <v>221</v>
      </c>
      <c r="AI2656" t="s">
        <v>242</v>
      </c>
      <c r="AJ2656">
        <v>0</v>
      </c>
      <c r="AK2656">
        <v>0</v>
      </c>
      <c r="AL2656">
        <v>14</v>
      </c>
    </row>
    <row r="2657" spans="1:38" x14ac:dyDescent="0.3">
      <c r="A2657">
        <v>2655</v>
      </c>
      <c r="B2657">
        <v>785</v>
      </c>
      <c r="C2657">
        <v>785</v>
      </c>
      <c r="D2657">
        <v>131380</v>
      </c>
      <c r="E2657" t="s">
        <v>18226</v>
      </c>
      <c r="F2657" t="s">
        <v>17057</v>
      </c>
      <c r="G2657">
        <v>1225.66719932</v>
      </c>
      <c r="H2657">
        <v>60370.959606500001</v>
      </c>
      <c r="I2657">
        <v>627518</v>
      </c>
      <c r="J2657">
        <v>309288</v>
      </c>
      <c r="K2657" t="s">
        <v>18226</v>
      </c>
      <c r="L2657" t="s">
        <v>15542</v>
      </c>
      <c r="M2657" t="s">
        <v>15543</v>
      </c>
      <c r="N2657" t="s">
        <v>15544</v>
      </c>
      <c r="O2657" t="s">
        <v>15545</v>
      </c>
      <c r="P2657" t="s">
        <v>15545</v>
      </c>
      <c r="Q2657">
        <v>334</v>
      </c>
      <c r="R2657">
        <v>1205</v>
      </c>
      <c r="S2657" t="s">
        <v>217</v>
      </c>
      <c r="T2657">
        <v>627645.95261699997</v>
      </c>
      <c r="U2657">
        <v>309305.36728000001</v>
      </c>
      <c r="V2657">
        <v>1</v>
      </c>
      <c r="W2657">
        <v>0.26921893387000001</v>
      </c>
      <c r="X2657">
        <v>1</v>
      </c>
      <c r="Y2657">
        <v>2</v>
      </c>
      <c r="Z2657">
        <v>0</v>
      </c>
      <c r="AA2657">
        <v>0</v>
      </c>
      <c r="AB2657" t="s">
        <v>41</v>
      </c>
      <c r="AC2657" t="s">
        <v>218</v>
      </c>
      <c r="AD2657" t="s">
        <v>217</v>
      </c>
      <c r="AE2657">
        <v>470</v>
      </c>
      <c r="AF2657" t="s">
        <v>298</v>
      </c>
      <c r="AG2657" t="s">
        <v>242</v>
      </c>
      <c r="AH2657" t="s">
        <v>221</v>
      </c>
      <c r="AI2657" t="s">
        <v>242</v>
      </c>
      <c r="AJ2657">
        <v>0</v>
      </c>
      <c r="AK2657">
        <v>0</v>
      </c>
      <c r="AL2657">
        <v>14</v>
      </c>
    </row>
    <row r="2658" spans="1:38" x14ac:dyDescent="0.3">
      <c r="A2658">
        <v>2656</v>
      </c>
      <c r="B2658">
        <v>2991</v>
      </c>
      <c r="C2658">
        <v>2991</v>
      </c>
      <c r="D2658">
        <v>165030</v>
      </c>
      <c r="E2658" t="s">
        <v>18227</v>
      </c>
      <c r="F2658" t="s">
        <v>17057</v>
      </c>
      <c r="G2658">
        <v>1435.90723798</v>
      </c>
      <c r="H2658">
        <v>108888.525983</v>
      </c>
      <c r="I2658">
        <v>627595</v>
      </c>
      <c r="J2658">
        <v>309020</v>
      </c>
      <c r="K2658" t="s">
        <v>18227</v>
      </c>
      <c r="L2658" t="s">
        <v>15542</v>
      </c>
      <c r="M2658" t="s">
        <v>15543</v>
      </c>
      <c r="N2658" t="s">
        <v>15551</v>
      </c>
      <c r="O2658" t="s">
        <v>15545</v>
      </c>
      <c r="P2658" t="s">
        <v>15545</v>
      </c>
      <c r="Q2658">
        <v>334</v>
      </c>
      <c r="R2658">
        <v>1205</v>
      </c>
      <c r="S2658" t="s">
        <v>217</v>
      </c>
      <c r="T2658">
        <v>627645.95261699997</v>
      </c>
      <c r="U2658">
        <v>309305.36728000001</v>
      </c>
      <c r="V2658">
        <v>1</v>
      </c>
      <c r="W2658">
        <v>0.26921893387000001</v>
      </c>
      <c r="X2658">
        <v>1</v>
      </c>
      <c r="Y2658">
        <v>2</v>
      </c>
      <c r="Z2658">
        <v>0</v>
      </c>
      <c r="AA2658">
        <v>0</v>
      </c>
      <c r="AB2658" t="s">
        <v>41</v>
      </c>
      <c r="AC2658" t="s">
        <v>218</v>
      </c>
      <c r="AD2658" t="s">
        <v>217</v>
      </c>
      <c r="AE2658">
        <v>470</v>
      </c>
      <c r="AF2658" t="s">
        <v>298</v>
      </c>
      <c r="AG2658" t="s">
        <v>242</v>
      </c>
      <c r="AH2658" t="s">
        <v>221</v>
      </c>
      <c r="AI2658" t="s">
        <v>242</v>
      </c>
      <c r="AJ2658">
        <v>0</v>
      </c>
      <c r="AK2658">
        <v>0</v>
      </c>
      <c r="AL2658">
        <v>14</v>
      </c>
    </row>
    <row r="2659" spans="1:38" x14ac:dyDescent="0.3">
      <c r="A2659">
        <v>2657</v>
      </c>
      <c r="B2659">
        <v>766</v>
      </c>
      <c r="C2659">
        <v>766</v>
      </c>
      <c r="D2659">
        <v>131361</v>
      </c>
      <c r="E2659" t="s">
        <v>18228</v>
      </c>
      <c r="F2659" t="s">
        <v>17057</v>
      </c>
      <c r="G2659">
        <v>1143.8393720700001</v>
      </c>
      <c r="H2659">
        <v>40851.671408900002</v>
      </c>
      <c r="I2659">
        <v>626703</v>
      </c>
      <c r="J2659">
        <v>310038</v>
      </c>
      <c r="K2659" t="s">
        <v>18228</v>
      </c>
      <c r="L2659" t="s">
        <v>15542</v>
      </c>
      <c r="M2659" t="s">
        <v>15543</v>
      </c>
      <c r="N2659" t="s">
        <v>15544</v>
      </c>
      <c r="O2659" t="s">
        <v>15545</v>
      </c>
      <c r="P2659" t="s">
        <v>15545</v>
      </c>
      <c r="Q2659">
        <v>335</v>
      </c>
      <c r="R2659">
        <v>1204</v>
      </c>
      <c r="S2659" t="s">
        <v>217</v>
      </c>
      <c r="T2659">
        <v>627000.43830399995</v>
      </c>
      <c r="U2659">
        <v>309951.19717499998</v>
      </c>
      <c r="V2659">
        <v>1</v>
      </c>
      <c r="W2659">
        <v>0.62487786807000001</v>
      </c>
      <c r="X2659">
        <v>1</v>
      </c>
      <c r="Y2659">
        <v>2</v>
      </c>
      <c r="Z2659">
        <v>0</v>
      </c>
      <c r="AA2659">
        <v>0</v>
      </c>
      <c r="AB2659" t="s">
        <v>217</v>
      </c>
      <c r="AC2659" t="s">
        <v>218</v>
      </c>
      <c r="AD2659" t="s">
        <v>217</v>
      </c>
      <c r="AE2659">
        <v>468</v>
      </c>
      <c r="AF2659" t="s">
        <v>298</v>
      </c>
      <c r="AG2659" t="s">
        <v>242</v>
      </c>
      <c r="AH2659" t="s">
        <v>221</v>
      </c>
      <c r="AI2659" t="s">
        <v>242</v>
      </c>
      <c r="AJ2659">
        <v>0</v>
      </c>
      <c r="AK2659">
        <v>0</v>
      </c>
      <c r="AL2659">
        <v>14</v>
      </c>
    </row>
    <row r="2660" spans="1:38" x14ac:dyDescent="0.3">
      <c r="A2660">
        <v>2658</v>
      </c>
      <c r="B2660">
        <v>767</v>
      </c>
      <c r="C2660">
        <v>767</v>
      </c>
      <c r="D2660">
        <v>131362</v>
      </c>
      <c r="E2660" t="s">
        <v>18229</v>
      </c>
      <c r="F2660" t="s">
        <v>17057</v>
      </c>
      <c r="G2660">
        <v>1728.5882134399999</v>
      </c>
      <c r="H2660">
        <v>121944.40076999999</v>
      </c>
      <c r="I2660">
        <v>627068</v>
      </c>
      <c r="J2660">
        <v>310099</v>
      </c>
      <c r="K2660" t="s">
        <v>18229</v>
      </c>
      <c r="L2660" t="s">
        <v>15542</v>
      </c>
      <c r="M2660" t="s">
        <v>15543</v>
      </c>
      <c r="N2660" t="s">
        <v>15544</v>
      </c>
      <c r="O2660" t="s">
        <v>15545</v>
      </c>
      <c r="P2660" t="s">
        <v>15545</v>
      </c>
      <c r="Q2660">
        <v>335</v>
      </c>
      <c r="R2660">
        <v>1204</v>
      </c>
      <c r="S2660" t="s">
        <v>217</v>
      </c>
      <c r="T2660">
        <v>627000.43830399995</v>
      </c>
      <c r="U2660">
        <v>309951.19717499998</v>
      </c>
      <c r="V2660">
        <v>1</v>
      </c>
      <c r="W2660">
        <v>0.62487786807000001</v>
      </c>
      <c r="X2660">
        <v>1</v>
      </c>
      <c r="Y2660">
        <v>2</v>
      </c>
      <c r="Z2660">
        <v>0</v>
      </c>
      <c r="AA2660">
        <v>0</v>
      </c>
      <c r="AB2660" t="s">
        <v>217</v>
      </c>
      <c r="AC2660" t="s">
        <v>218</v>
      </c>
      <c r="AD2660" t="s">
        <v>217</v>
      </c>
      <c r="AE2660">
        <v>468</v>
      </c>
      <c r="AF2660" t="s">
        <v>298</v>
      </c>
      <c r="AG2660" t="s">
        <v>242</v>
      </c>
      <c r="AH2660" t="s">
        <v>221</v>
      </c>
      <c r="AI2660" t="s">
        <v>242</v>
      </c>
      <c r="AJ2660">
        <v>0</v>
      </c>
      <c r="AK2660">
        <v>0</v>
      </c>
      <c r="AL2660">
        <v>14</v>
      </c>
    </row>
    <row r="2661" spans="1:38" x14ac:dyDescent="0.3">
      <c r="A2661">
        <v>2659</v>
      </c>
      <c r="B2661">
        <v>770</v>
      </c>
      <c r="C2661">
        <v>770</v>
      </c>
      <c r="D2661">
        <v>131365</v>
      </c>
      <c r="E2661" t="s">
        <v>18230</v>
      </c>
      <c r="F2661" t="s">
        <v>17057</v>
      </c>
      <c r="G2661">
        <v>1149.43268094</v>
      </c>
      <c r="H2661">
        <v>57225.211810100001</v>
      </c>
      <c r="I2661">
        <v>626867</v>
      </c>
      <c r="J2661">
        <v>309887</v>
      </c>
      <c r="K2661" t="s">
        <v>18230</v>
      </c>
      <c r="L2661" t="s">
        <v>15542</v>
      </c>
      <c r="M2661" t="s">
        <v>15543</v>
      </c>
      <c r="N2661" t="s">
        <v>15544</v>
      </c>
      <c r="O2661" t="s">
        <v>15545</v>
      </c>
      <c r="P2661" t="s">
        <v>15545</v>
      </c>
      <c r="Q2661">
        <v>335</v>
      </c>
      <c r="R2661">
        <v>1204</v>
      </c>
      <c r="S2661" t="s">
        <v>217</v>
      </c>
      <c r="T2661">
        <v>627000.43830399995</v>
      </c>
      <c r="U2661">
        <v>309951.19717499998</v>
      </c>
      <c r="V2661">
        <v>1</v>
      </c>
      <c r="W2661">
        <v>0.62487786807000001</v>
      </c>
      <c r="X2661">
        <v>1</v>
      </c>
      <c r="Y2661">
        <v>2</v>
      </c>
      <c r="Z2661">
        <v>0</v>
      </c>
      <c r="AA2661">
        <v>0</v>
      </c>
      <c r="AB2661" t="s">
        <v>217</v>
      </c>
      <c r="AC2661" t="s">
        <v>218</v>
      </c>
      <c r="AD2661" t="s">
        <v>217</v>
      </c>
      <c r="AE2661">
        <v>468</v>
      </c>
      <c r="AF2661" t="s">
        <v>298</v>
      </c>
      <c r="AG2661" t="s">
        <v>242</v>
      </c>
      <c r="AH2661" t="s">
        <v>221</v>
      </c>
      <c r="AI2661" t="s">
        <v>242</v>
      </c>
      <c r="AJ2661">
        <v>0</v>
      </c>
      <c r="AK2661">
        <v>0</v>
      </c>
      <c r="AL2661">
        <v>14</v>
      </c>
    </row>
    <row r="2662" spans="1:38" x14ac:dyDescent="0.3">
      <c r="A2662">
        <v>2660</v>
      </c>
      <c r="B2662">
        <v>773</v>
      </c>
      <c r="C2662">
        <v>773</v>
      </c>
      <c r="D2662">
        <v>131368</v>
      </c>
      <c r="E2662" t="s">
        <v>18231</v>
      </c>
      <c r="F2662" t="s">
        <v>17057</v>
      </c>
      <c r="G2662">
        <v>1042.46973084</v>
      </c>
      <c r="H2662">
        <v>44033.1714947</v>
      </c>
      <c r="I2662">
        <v>626809</v>
      </c>
      <c r="J2662">
        <v>309566</v>
      </c>
      <c r="K2662" t="s">
        <v>18231</v>
      </c>
      <c r="L2662" t="s">
        <v>15542</v>
      </c>
      <c r="M2662" t="s">
        <v>15543</v>
      </c>
      <c r="N2662" t="s">
        <v>15544</v>
      </c>
      <c r="O2662" t="s">
        <v>15545</v>
      </c>
      <c r="P2662" t="s">
        <v>15545</v>
      </c>
      <c r="Q2662">
        <v>335</v>
      </c>
      <c r="R2662">
        <v>1204</v>
      </c>
      <c r="S2662" t="s">
        <v>217</v>
      </c>
      <c r="T2662">
        <v>627000.43830399995</v>
      </c>
      <c r="U2662">
        <v>309951.19717499998</v>
      </c>
      <c r="V2662">
        <v>1</v>
      </c>
      <c r="W2662">
        <v>0.62487786807000001</v>
      </c>
      <c r="X2662">
        <v>1</v>
      </c>
      <c r="Y2662">
        <v>2</v>
      </c>
      <c r="Z2662">
        <v>0</v>
      </c>
      <c r="AA2662">
        <v>0</v>
      </c>
      <c r="AB2662" t="s">
        <v>217</v>
      </c>
      <c r="AC2662" t="s">
        <v>218</v>
      </c>
      <c r="AD2662" t="s">
        <v>217</v>
      </c>
      <c r="AE2662">
        <v>468</v>
      </c>
      <c r="AF2662" t="s">
        <v>298</v>
      </c>
      <c r="AG2662" t="s">
        <v>242</v>
      </c>
      <c r="AH2662" t="s">
        <v>221</v>
      </c>
      <c r="AI2662" t="s">
        <v>242</v>
      </c>
      <c r="AJ2662">
        <v>0</v>
      </c>
      <c r="AK2662">
        <v>0</v>
      </c>
      <c r="AL2662">
        <v>14</v>
      </c>
    </row>
    <row r="2663" spans="1:38" x14ac:dyDescent="0.3">
      <c r="A2663">
        <v>2661</v>
      </c>
      <c r="B2663">
        <v>775</v>
      </c>
      <c r="C2663">
        <v>775</v>
      </c>
      <c r="D2663">
        <v>131370</v>
      </c>
      <c r="E2663" t="s">
        <v>18232</v>
      </c>
      <c r="F2663" t="s">
        <v>17057</v>
      </c>
      <c r="G2663">
        <v>2093.7257570800002</v>
      </c>
      <c r="H2663">
        <v>196408.83399799999</v>
      </c>
      <c r="I2663">
        <v>627117</v>
      </c>
      <c r="J2663">
        <v>309707</v>
      </c>
      <c r="K2663" t="s">
        <v>18232</v>
      </c>
      <c r="L2663" t="s">
        <v>15542</v>
      </c>
      <c r="M2663" t="s">
        <v>15543</v>
      </c>
      <c r="N2663" t="s">
        <v>15544</v>
      </c>
      <c r="O2663" t="s">
        <v>15545</v>
      </c>
      <c r="P2663" t="s">
        <v>15545</v>
      </c>
      <c r="Q2663">
        <v>335</v>
      </c>
      <c r="R2663">
        <v>1204</v>
      </c>
      <c r="S2663" t="s">
        <v>217</v>
      </c>
      <c r="T2663">
        <v>627000.43830399995</v>
      </c>
      <c r="U2663">
        <v>309951.19717499998</v>
      </c>
      <c r="V2663">
        <v>1</v>
      </c>
      <c r="W2663">
        <v>0.62487786807000001</v>
      </c>
      <c r="X2663">
        <v>1</v>
      </c>
      <c r="Y2663">
        <v>2</v>
      </c>
      <c r="Z2663">
        <v>0</v>
      </c>
      <c r="AA2663">
        <v>0</v>
      </c>
      <c r="AB2663" t="s">
        <v>217</v>
      </c>
      <c r="AC2663" t="s">
        <v>218</v>
      </c>
      <c r="AD2663" t="s">
        <v>217</v>
      </c>
      <c r="AE2663">
        <v>468</v>
      </c>
      <c r="AF2663" t="s">
        <v>298</v>
      </c>
      <c r="AG2663" t="s">
        <v>242</v>
      </c>
      <c r="AH2663" t="s">
        <v>221</v>
      </c>
      <c r="AI2663" t="s">
        <v>242</v>
      </c>
      <c r="AJ2663">
        <v>0</v>
      </c>
      <c r="AK2663">
        <v>0</v>
      </c>
      <c r="AL2663">
        <v>14</v>
      </c>
    </row>
    <row r="2664" spans="1:38" x14ac:dyDescent="0.3">
      <c r="A2664">
        <v>2662</v>
      </c>
      <c r="B2664">
        <v>771</v>
      </c>
      <c r="C2664">
        <v>771</v>
      </c>
      <c r="D2664">
        <v>131366</v>
      </c>
      <c r="E2664" t="s">
        <v>18233</v>
      </c>
      <c r="F2664" t="s">
        <v>17057</v>
      </c>
      <c r="G2664">
        <v>1458.72387626</v>
      </c>
      <c r="H2664">
        <v>91714.688483200007</v>
      </c>
      <c r="I2664">
        <v>625966</v>
      </c>
      <c r="J2664">
        <v>309717</v>
      </c>
      <c r="K2664" t="s">
        <v>18233</v>
      </c>
      <c r="L2664" t="s">
        <v>15542</v>
      </c>
      <c r="M2664" t="s">
        <v>15543</v>
      </c>
      <c r="N2664" t="s">
        <v>15544</v>
      </c>
      <c r="O2664" t="s">
        <v>15545</v>
      </c>
      <c r="P2664" t="s">
        <v>15545</v>
      </c>
      <c r="Q2664">
        <v>336</v>
      </c>
      <c r="R2664">
        <v>1203</v>
      </c>
      <c r="S2664" t="s">
        <v>217</v>
      </c>
      <c r="T2664">
        <v>625853.34521199996</v>
      </c>
      <c r="U2664">
        <v>309619.54767599999</v>
      </c>
      <c r="V2664">
        <v>1</v>
      </c>
      <c r="W2664">
        <v>0.32182012735999999</v>
      </c>
      <c r="X2664">
        <v>1</v>
      </c>
      <c r="Y2664">
        <v>2</v>
      </c>
      <c r="Z2664">
        <v>0</v>
      </c>
      <c r="AA2664">
        <v>0</v>
      </c>
      <c r="AB2664" t="s">
        <v>217</v>
      </c>
      <c r="AC2664" t="s">
        <v>218</v>
      </c>
      <c r="AD2664" t="s">
        <v>217</v>
      </c>
      <c r="AE2664">
        <v>467</v>
      </c>
      <c r="AF2664" t="s">
        <v>298</v>
      </c>
      <c r="AG2664" t="s">
        <v>242</v>
      </c>
      <c r="AH2664" t="s">
        <v>221</v>
      </c>
      <c r="AI2664" t="s">
        <v>242</v>
      </c>
      <c r="AJ2664">
        <v>0</v>
      </c>
      <c r="AK2664">
        <v>0</v>
      </c>
      <c r="AL2664">
        <v>14</v>
      </c>
    </row>
    <row r="2665" spans="1:38" x14ac:dyDescent="0.3">
      <c r="A2665">
        <v>2663</v>
      </c>
      <c r="B2665">
        <v>774</v>
      </c>
      <c r="C2665">
        <v>774</v>
      </c>
      <c r="D2665">
        <v>131369</v>
      </c>
      <c r="E2665" t="s">
        <v>18234</v>
      </c>
      <c r="F2665" t="s">
        <v>17057</v>
      </c>
      <c r="G2665">
        <v>2192.7466688700001</v>
      </c>
      <c r="H2665">
        <v>105606.582832</v>
      </c>
      <c r="I2665">
        <v>625659</v>
      </c>
      <c r="J2665">
        <v>309659</v>
      </c>
      <c r="K2665" t="s">
        <v>18234</v>
      </c>
      <c r="L2665" t="s">
        <v>15542</v>
      </c>
      <c r="M2665" t="s">
        <v>15543</v>
      </c>
      <c r="N2665" t="s">
        <v>15544</v>
      </c>
      <c r="O2665" t="s">
        <v>15545</v>
      </c>
      <c r="P2665" t="s">
        <v>15545</v>
      </c>
      <c r="Q2665">
        <v>336</v>
      </c>
      <c r="R2665">
        <v>1203</v>
      </c>
      <c r="S2665" t="s">
        <v>217</v>
      </c>
      <c r="T2665">
        <v>625853.34521199996</v>
      </c>
      <c r="U2665">
        <v>309619.54767599999</v>
      </c>
      <c r="V2665">
        <v>1</v>
      </c>
      <c r="W2665">
        <v>0.32182012735999999</v>
      </c>
      <c r="X2665">
        <v>1</v>
      </c>
      <c r="Y2665">
        <v>2</v>
      </c>
      <c r="Z2665">
        <v>0</v>
      </c>
      <c r="AA2665">
        <v>0</v>
      </c>
      <c r="AB2665" t="s">
        <v>217</v>
      </c>
      <c r="AC2665" t="s">
        <v>218</v>
      </c>
      <c r="AD2665" t="s">
        <v>217</v>
      </c>
      <c r="AE2665">
        <v>467</v>
      </c>
      <c r="AF2665" t="s">
        <v>298</v>
      </c>
      <c r="AG2665" t="s">
        <v>242</v>
      </c>
      <c r="AH2665" t="s">
        <v>221</v>
      </c>
      <c r="AI2665" t="s">
        <v>242</v>
      </c>
      <c r="AJ2665">
        <v>0</v>
      </c>
      <c r="AK2665">
        <v>0</v>
      </c>
      <c r="AL2665">
        <v>14</v>
      </c>
    </row>
    <row r="2666" spans="1:38" x14ac:dyDescent="0.3">
      <c r="A2666">
        <v>2664</v>
      </c>
      <c r="B2666">
        <v>776</v>
      </c>
      <c r="C2666">
        <v>776</v>
      </c>
      <c r="D2666">
        <v>131371</v>
      </c>
      <c r="E2666" t="s">
        <v>18235</v>
      </c>
      <c r="F2666" t="s">
        <v>17057</v>
      </c>
      <c r="G2666">
        <v>1423.28315705</v>
      </c>
      <c r="H2666">
        <v>89062.069086400006</v>
      </c>
      <c r="I2666">
        <v>625857</v>
      </c>
      <c r="J2666">
        <v>309494</v>
      </c>
      <c r="K2666" t="s">
        <v>18235</v>
      </c>
      <c r="L2666" t="s">
        <v>15542</v>
      </c>
      <c r="M2666" t="s">
        <v>15543</v>
      </c>
      <c r="N2666" t="s">
        <v>15544</v>
      </c>
      <c r="O2666" t="s">
        <v>15545</v>
      </c>
      <c r="P2666" t="s">
        <v>15545</v>
      </c>
      <c r="Q2666">
        <v>336</v>
      </c>
      <c r="R2666">
        <v>1203</v>
      </c>
      <c r="S2666" t="s">
        <v>217</v>
      </c>
      <c r="T2666">
        <v>625853.34521199996</v>
      </c>
      <c r="U2666">
        <v>309619.54767599999</v>
      </c>
      <c r="V2666">
        <v>1</v>
      </c>
      <c r="W2666">
        <v>0.32182012735999999</v>
      </c>
      <c r="X2666">
        <v>1</v>
      </c>
      <c r="Y2666">
        <v>2</v>
      </c>
      <c r="Z2666">
        <v>0</v>
      </c>
      <c r="AA2666">
        <v>0</v>
      </c>
      <c r="AB2666" t="s">
        <v>217</v>
      </c>
      <c r="AC2666" t="s">
        <v>218</v>
      </c>
      <c r="AD2666" t="s">
        <v>217</v>
      </c>
      <c r="AE2666">
        <v>467</v>
      </c>
      <c r="AF2666" t="s">
        <v>298</v>
      </c>
      <c r="AG2666" t="s">
        <v>242</v>
      </c>
      <c r="AH2666" t="s">
        <v>221</v>
      </c>
      <c r="AI2666" t="s">
        <v>242</v>
      </c>
      <c r="AJ2666">
        <v>0</v>
      </c>
      <c r="AK2666">
        <v>0</v>
      </c>
      <c r="AL2666">
        <v>14</v>
      </c>
    </row>
    <row r="2667" spans="1:38" x14ac:dyDescent="0.3">
      <c r="A2667">
        <v>2665</v>
      </c>
      <c r="B2667">
        <v>756</v>
      </c>
      <c r="C2667">
        <v>756</v>
      </c>
      <c r="D2667">
        <v>131351</v>
      </c>
      <c r="E2667" t="s">
        <v>18236</v>
      </c>
      <c r="F2667" t="s">
        <v>17057</v>
      </c>
      <c r="G2667">
        <v>1913.2530262099999</v>
      </c>
      <c r="H2667">
        <v>87210.167188099993</v>
      </c>
      <c r="I2667">
        <v>625746</v>
      </c>
      <c r="J2667">
        <v>309279</v>
      </c>
      <c r="K2667" t="s">
        <v>18236</v>
      </c>
      <c r="L2667" t="s">
        <v>15542</v>
      </c>
      <c r="M2667" t="s">
        <v>15543</v>
      </c>
      <c r="N2667" t="s">
        <v>15544</v>
      </c>
      <c r="O2667" t="s">
        <v>15545</v>
      </c>
      <c r="P2667" t="s">
        <v>15545</v>
      </c>
      <c r="Q2667">
        <v>337</v>
      </c>
      <c r="R2667">
        <v>1202</v>
      </c>
      <c r="S2667" t="s">
        <v>217</v>
      </c>
      <c r="T2667">
        <v>625718.19423499994</v>
      </c>
      <c r="U2667">
        <v>309111.18310000002</v>
      </c>
      <c r="V2667">
        <v>1</v>
      </c>
      <c r="W2667">
        <v>0.41329788867</v>
      </c>
      <c r="X2667">
        <v>1</v>
      </c>
      <c r="Y2667">
        <v>2</v>
      </c>
      <c r="Z2667">
        <v>0</v>
      </c>
      <c r="AA2667">
        <v>0</v>
      </c>
      <c r="AB2667" t="s">
        <v>217</v>
      </c>
      <c r="AC2667" t="s">
        <v>218</v>
      </c>
      <c r="AD2667" t="s">
        <v>217</v>
      </c>
      <c r="AE2667">
        <v>466</v>
      </c>
      <c r="AF2667" t="s">
        <v>298</v>
      </c>
      <c r="AG2667" t="s">
        <v>242</v>
      </c>
      <c r="AH2667" t="s">
        <v>221</v>
      </c>
      <c r="AI2667" t="s">
        <v>242</v>
      </c>
      <c r="AJ2667">
        <v>0</v>
      </c>
      <c r="AK2667">
        <v>0</v>
      </c>
      <c r="AL2667">
        <v>14</v>
      </c>
    </row>
    <row r="2668" spans="1:38" x14ac:dyDescent="0.3">
      <c r="A2668">
        <v>2666</v>
      </c>
      <c r="B2668">
        <v>757</v>
      </c>
      <c r="C2668">
        <v>757</v>
      </c>
      <c r="D2668">
        <v>131352</v>
      </c>
      <c r="E2668" t="s">
        <v>18237</v>
      </c>
      <c r="F2668" t="s">
        <v>17057</v>
      </c>
      <c r="G2668">
        <v>2938.0126746800001</v>
      </c>
      <c r="H2668">
        <v>171507.627614</v>
      </c>
      <c r="I2668">
        <v>625935</v>
      </c>
      <c r="J2668">
        <v>309007</v>
      </c>
      <c r="K2668" t="s">
        <v>18237</v>
      </c>
      <c r="L2668" t="s">
        <v>15542</v>
      </c>
      <c r="M2668" t="s">
        <v>15543</v>
      </c>
      <c r="N2668" t="s">
        <v>15544</v>
      </c>
      <c r="O2668" t="s">
        <v>15545</v>
      </c>
      <c r="P2668" t="s">
        <v>15545</v>
      </c>
      <c r="Q2668">
        <v>337</v>
      </c>
      <c r="R2668">
        <v>1202</v>
      </c>
      <c r="S2668" t="s">
        <v>217</v>
      </c>
      <c r="T2668">
        <v>625718.19423499994</v>
      </c>
      <c r="U2668">
        <v>309111.18310000002</v>
      </c>
      <c r="V2668">
        <v>1</v>
      </c>
      <c r="W2668">
        <v>0.41329788867</v>
      </c>
      <c r="X2668">
        <v>1</v>
      </c>
      <c r="Y2668">
        <v>2</v>
      </c>
      <c r="Z2668">
        <v>0</v>
      </c>
      <c r="AA2668">
        <v>0</v>
      </c>
      <c r="AB2668" t="s">
        <v>217</v>
      </c>
      <c r="AC2668" t="s">
        <v>218</v>
      </c>
      <c r="AD2668" t="s">
        <v>217</v>
      </c>
      <c r="AE2668">
        <v>466</v>
      </c>
      <c r="AF2668" t="s">
        <v>298</v>
      </c>
      <c r="AG2668" t="s">
        <v>242</v>
      </c>
      <c r="AH2668" t="s">
        <v>221</v>
      </c>
      <c r="AI2668" t="s">
        <v>242</v>
      </c>
      <c r="AJ2668">
        <v>0</v>
      </c>
      <c r="AK2668">
        <v>0</v>
      </c>
      <c r="AL2668">
        <v>14</v>
      </c>
    </row>
    <row r="2669" spans="1:38" x14ac:dyDescent="0.3">
      <c r="A2669">
        <v>2667</v>
      </c>
      <c r="B2669">
        <v>758</v>
      </c>
      <c r="C2669">
        <v>758</v>
      </c>
      <c r="D2669">
        <v>131353</v>
      </c>
      <c r="E2669" t="s">
        <v>18238</v>
      </c>
      <c r="F2669" t="s">
        <v>17057</v>
      </c>
      <c r="G2669">
        <v>1184.11996372</v>
      </c>
      <c r="H2669">
        <v>66865.832979600003</v>
      </c>
      <c r="I2669">
        <v>625672</v>
      </c>
      <c r="J2669">
        <v>309114</v>
      </c>
      <c r="K2669" t="s">
        <v>18238</v>
      </c>
      <c r="L2669" t="s">
        <v>15542</v>
      </c>
      <c r="M2669" t="s">
        <v>15543</v>
      </c>
      <c r="N2669" t="s">
        <v>15544</v>
      </c>
      <c r="O2669" t="s">
        <v>15545</v>
      </c>
      <c r="P2669" t="s">
        <v>15545</v>
      </c>
      <c r="Q2669">
        <v>337</v>
      </c>
      <c r="R2669">
        <v>1202</v>
      </c>
      <c r="S2669" t="s">
        <v>217</v>
      </c>
      <c r="T2669">
        <v>625718.19423499994</v>
      </c>
      <c r="U2669">
        <v>309111.18310000002</v>
      </c>
      <c r="V2669">
        <v>1</v>
      </c>
      <c r="W2669">
        <v>0.41329788867</v>
      </c>
      <c r="X2669">
        <v>1</v>
      </c>
      <c r="Y2669">
        <v>2</v>
      </c>
      <c r="Z2669">
        <v>0</v>
      </c>
      <c r="AA2669">
        <v>0</v>
      </c>
      <c r="AB2669" t="s">
        <v>217</v>
      </c>
      <c r="AC2669" t="s">
        <v>218</v>
      </c>
      <c r="AD2669" t="s">
        <v>217</v>
      </c>
      <c r="AE2669">
        <v>466</v>
      </c>
      <c r="AF2669" t="s">
        <v>298</v>
      </c>
      <c r="AG2669" t="s">
        <v>242</v>
      </c>
      <c r="AH2669" t="s">
        <v>221</v>
      </c>
      <c r="AI2669" t="s">
        <v>242</v>
      </c>
      <c r="AJ2669">
        <v>0</v>
      </c>
      <c r="AK2669">
        <v>0</v>
      </c>
      <c r="AL2669">
        <v>14</v>
      </c>
    </row>
    <row r="2670" spans="1:38" x14ac:dyDescent="0.3">
      <c r="A2670">
        <v>2668</v>
      </c>
      <c r="B2670">
        <v>759</v>
      </c>
      <c r="C2670">
        <v>759</v>
      </c>
      <c r="D2670">
        <v>131354</v>
      </c>
      <c r="E2670" t="s">
        <v>18239</v>
      </c>
      <c r="F2670" t="s">
        <v>17057</v>
      </c>
      <c r="G2670">
        <v>2082.32265534</v>
      </c>
      <c r="H2670">
        <v>103828.47444999999</v>
      </c>
      <c r="I2670">
        <v>625470</v>
      </c>
      <c r="J2670">
        <v>309124</v>
      </c>
      <c r="K2670" t="s">
        <v>18239</v>
      </c>
      <c r="L2670" t="s">
        <v>15542</v>
      </c>
      <c r="M2670" t="s">
        <v>15543</v>
      </c>
      <c r="N2670" t="s">
        <v>15544</v>
      </c>
      <c r="O2670" t="s">
        <v>15545</v>
      </c>
      <c r="P2670" t="s">
        <v>15545</v>
      </c>
      <c r="Q2670">
        <v>337</v>
      </c>
      <c r="R2670">
        <v>1202</v>
      </c>
      <c r="S2670" t="s">
        <v>217</v>
      </c>
      <c r="T2670">
        <v>625718.19423499994</v>
      </c>
      <c r="U2670">
        <v>309111.18310000002</v>
      </c>
      <c r="V2670">
        <v>1</v>
      </c>
      <c r="W2670">
        <v>0.41329788867</v>
      </c>
      <c r="X2670">
        <v>1</v>
      </c>
      <c r="Y2670">
        <v>2</v>
      </c>
      <c r="Z2670">
        <v>0</v>
      </c>
      <c r="AA2670">
        <v>0</v>
      </c>
      <c r="AB2670" t="s">
        <v>217</v>
      </c>
      <c r="AC2670" t="s">
        <v>218</v>
      </c>
      <c r="AD2670" t="s">
        <v>217</v>
      </c>
      <c r="AE2670">
        <v>466</v>
      </c>
      <c r="AF2670" t="s">
        <v>298</v>
      </c>
      <c r="AG2670" t="s">
        <v>242</v>
      </c>
      <c r="AH2670" t="s">
        <v>221</v>
      </c>
      <c r="AI2670" t="s">
        <v>242</v>
      </c>
      <c r="AJ2670">
        <v>0</v>
      </c>
      <c r="AK2670">
        <v>0</v>
      </c>
      <c r="AL2670">
        <v>14</v>
      </c>
    </row>
    <row r="2671" spans="1:38" x14ac:dyDescent="0.3">
      <c r="A2671">
        <v>2669</v>
      </c>
      <c r="B2671">
        <v>750</v>
      </c>
      <c r="C2671">
        <v>750</v>
      </c>
      <c r="D2671">
        <v>131345</v>
      </c>
      <c r="E2671" t="s">
        <v>18240</v>
      </c>
      <c r="F2671" t="s">
        <v>17057</v>
      </c>
      <c r="G2671">
        <v>1249.0100822700001</v>
      </c>
      <c r="H2671">
        <v>68627.651991399995</v>
      </c>
      <c r="I2671">
        <v>626584</v>
      </c>
      <c r="J2671">
        <v>309546</v>
      </c>
      <c r="K2671" t="s">
        <v>18240</v>
      </c>
      <c r="L2671" t="s">
        <v>15542</v>
      </c>
      <c r="M2671" t="s">
        <v>15543</v>
      </c>
      <c r="N2671" t="s">
        <v>15544</v>
      </c>
      <c r="O2671" t="s">
        <v>15545</v>
      </c>
      <c r="P2671" t="s">
        <v>15545</v>
      </c>
      <c r="Q2671">
        <v>338</v>
      </c>
      <c r="R2671">
        <v>1201</v>
      </c>
      <c r="S2671" t="s">
        <v>217</v>
      </c>
      <c r="T2671">
        <v>626458.69980299997</v>
      </c>
      <c r="U2671">
        <v>309835.78492499999</v>
      </c>
      <c r="V2671">
        <v>1</v>
      </c>
      <c r="W2671">
        <v>0.34639710128000001</v>
      </c>
      <c r="X2671">
        <v>1</v>
      </c>
      <c r="Y2671">
        <v>2</v>
      </c>
      <c r="Z2671">
        <v>0</v>
      </c>
      <c r="AA2671">
        <v>0</v>
      </c>
      <c r="AB2671" t="s">
        <v>43</v>
      </c>
      <c r="AC2671" t="s">
        <v>218</v>
      </c>
      <c r="AD2671" t="s">
        <v>217</v>
      </c>
      <c r="AE2671">
        <v>465</v>
      </c>
      <c r="AF2671" t="s">
        <v>298</v>
      </c>
      <c r="AG2671" t="s">
        <v>242</v>
      </c>
      <c r="AH2671" t="s">
        <v>221</v>
      </c>
      <c r="AI2671" t="s">
        <v>242</v>
      </c>
      <c r="AJ2671">
        <v>0</v>
      </c>
      <c r="AK2671">
        <v>0</v>
      </c>
      <c r="AL2671">
        <v>14</v>
      </c>
    </row>
    <row r="2672" spans="1:38" x14ac:dyDescent="0.3">
      <c r="A2672">
        <v>2670</v>
      </c>
      <c r="B2672">
        <v>765</v>
      </c>
      <c r="C2672">
        <v>765</v>
      </c>
      <c r="D2672">
        <v>131360</v>
      </c>
      <c r="E2672" t="s">
        <v>18241</v>
      </c>
      <c r="F2672" t="s">
        <v>17057</v>
      </c>
      <c r="G2672">
        <v>1403.2496403099999</v>
      </c>
      <c r="H2672">
        <v>66379.235599699998</v>
      </c>
      <c r="I2672">
        <v>626482</v>
      </c>
      <c r="J2672">
        <v>310172</v>
      </c>
      <c r="K2672" t="s">
        <v>18241</v>
      </c>
      <c r="L2672" t="s">
        <v>15542</v>
      </c>
      <c r="M2672" t="s">
        <v>15543</v>
      </c>
      <c r="N2672" t="s">
        <v>15544</v>
      </c>
      <c r="O2672" t="s">
        <v>15545</v>
      </c>
      <c r="P2672" t="s">
        <v>15545</v>
      </c>
      <c r="Q2672">
        <v>338</v>
      </c>
      <c r="R2672">
        <v>1201</v>
      </c>
      <c r="S2672" t="s">
        <v>217</v>
      </c>
      <c r="T2672">
        <v>626458.69980299997</v>
      </c>
      <c r="U2672">
        <v>309835.78492499999</v>
      </c>
      <c r="V2672">
        <v>1</v>
      </c>
      <c r="W2672">
        <v>0.34639710128000001</v>
      </c>
      <c r="X2672">
        <v>1</v>
      </c>
      <c r="Y2672">
        <v>2</v>
      </c>
      <c r="Z2672">
        <v>0</v>
      </c>
      <c r="AA2672">
        <v>0</v>
      </c>
      <c r="AB2672" t="s">
        <v>43</v>
      </c>
      <c r="AC2672" t="s">
        <v>218</v>
      </c>
      <c r="AD2672" t="s">
        <v>217</v>
      </c>
      <c r="AE2672">
        <v>465</v>
      </c>
      <c r="AF2672" t="s">
        <v>298</v>
      </c>
      <c r="AG2672" t="s">
        <v>242</v>
      </c>
      <c r="AH2672" t="s">
        <v>221</v>
      </c>
      <c r="AI2672" t="s">
        <v>242</v>
      </c>
      <c r="AJ2672">
        <v>0</v>
      </c>
      <c r="AK2672">
        <v>0</v>
      </c>
      <c r="AL2672">
        <v>14</v>
      </c>
    </row>
    <row r="2673" spans="1:38" x14ac:dyDescent="0.3">
      <c r="A2673">
        <v>2671</v>
      </c>
      <c r="B2673">
        <v>768</v>
      </c>
      <c r="C2673">
        <v>768</v>
      </c>
      <c r="D2673">
        <v>131363</v>
      </c>
      <c r="E2673" t="s">
        <v>18242</v>
      </c>
      <c r="F2673" t="s">
        <v>17057</v>
      </c>
      <c r="G2673">
        <v>1435.22918327</v>
      </c>
      <c r="H2673">
        <v>73929.026443099996</v>
      </c>
      <c r="I2673">
        <v>626480</v>
      </c>
      <c r="J2673">
        <v>309914</v>
      </c>
      <c r="K2673" t="s">
        <v>18242</v>
      </c>
      <c r="L2673" t="s">
        <v>15542</v>
      </c>
      <c r="M2673" t="s">
        <v>15543</v>
      </c>
      <c r="N2673" t="s">
        <v>15544</v>
      </c>
      <c r="O2673" t="s">
        <v>15545</v>
      </c>
      <c r="P2673" t="s">
        <v>15545</v>
      </c>
      <c r="Q2673">
        <v>338</v>
      </c>
      <c r="R2673">
        <v>1201</v>
      </c>
      <c r="S2673" t="s">
        <v>217</v>
      </c>
      <c r="T2673">
        <v>626458.69980299997</v>
      </c>
      <c r="U2673">
        <v>309835.78492499999</v>
      </c>
      <c r="V2673">
        <v>1</v>
      </c>
      <c r="W2673">
        <v>0.34639710128000001</v>
      </c>
      <c r="X2673">
        <v>1</v>
      </c>
      <c r="Y2673">
        <v>2</v>
      </c>
      <c r="Z2673">
        <v>0</v>
      </c>
      <c r="AA2673">
        <v>0</v>
      </c>
      <c r="AB2673" t="s">
        <v>43</v>
      </c>
      <c r="AC2673" t="s">
        <v>218</v>
      </c>
      <c r="AD2673" t="s">
        <v>217</v>
      </c>
      <c r="AE2673">
        <v>465</v>
      </c>
      <c r="AF2673" t="s">
        <v>298</v>
      </c>
      <c r="AG2673" t="s">
        <v>242</v>
      </c>
      <c r="AH2673" t="s">
        <v>221</v>
      </c>
      <c r="AI2673" t="s">
        <v>242</v>
      </c>
      <c r="AJ2673">
        <v>0</v>
      </c>
      <c r="AK2673">
        <v>0</v>
      </c>
      <c r="AL2673">
        <v>14</v>
      </c>
    </row>
    <row r="2674" spans="1:38" x14ac:dyDescent="0.3">
      <c r="A2674">
        <v>2672</v>
      </c>
      <c r="B2674">
        <v>769</v>
      </c>
      <c r="C2674">
        <v>769</v>
      </c>
      <c r="D2674">
        <v>131364</v>
      </c>
      <c r="E2674" t="s">
        <v>18243</v>
      </c>
      <c r="F2674" t="s">
        <v>17057</v>
      </c>
      <c r="G2674">
        <v>1368.9945271300001</v>
      </c>
      <c r="H2674">
        <v>78585.903938500007</v>
      </c>
      <c r="I2674">
        <v>626215</v>
      </c>
      <c r="J2674">
        <v>309856</v>
      </c>
      <c r="K2674" t="s">
        <v>18243</v>
      </c>
      <c r="L2674" t="s">
        <v>15542</v>
      </c>
      <c r="M2674" t="s">
        <v>15543</v>
      </c>
      <c r="N2674" t="s">
        <v>15544</v>
      </c>
      <c r="O2674" t="s">
        <v>15545</v>
      </c>
      <c r="P2674" t="s">
        <v>15545</v>
      </c>
      <c r="Q2674">
        <v>338</v>
      </c>
      <c r="R2674">
        <v>1201</v>
      </c>
      <c r="S2674" t="s">
        <v>217</v>
      </c>
      <c r="T2674">
        <v>626458.69980299997</v>
      </c>
      <c r="U2674">
        <v>309835.78492499999</v>
      </c>
      <c r="V2674">
        <v>1</v>
      </c>
      <c r="W2674">
        <v>0.34639710128000001</v>
      </c>
      <c r="X2674">
        <v>1</v>
      </c>
      <c r="Y2674">
        <v>2</v>
      </c>
      <c r="Z2674">
        <v>0</v>
      </c>
      <c r="AA2674">
        <v>0</v>
      </c>
      <c r="AB2674" t="s">
        <v>43</v>
      </c>
      <c r="AC2674" t="s">
        <v>218</v>
      </c>
      <c r="AD2674" t="s">
        <v>217</v>
      </c>
      <c r="AE2674">
        <v>465</v>
      </c>
      <c r="AF2674" t="s">
        <v>298</v>
      </c>
      <c r="AG2674" t="s">
        <v>242</v>
      </c>
      <c r="AH2674" t="s">
        <v>221</v>
      </c>
      <c r="AI2674" t="s">
        <v>242</v>
      </c>
      <c r="AJ2674">
        <v>0</v>
      </c>
      <c r="AK2674">
        <v>0</v>
      </c>
      <c r="AL2674">
        <v>14</v>
      </c>
    </row>
    <row r="2675" spans="1:38" x14ac:dyDescent="0.3">
      <c r="A2675">
        <v>2673</v>
      </c>
      <c r="B2675">
        <v>772</v>
      </c>
      <c r="C2675">
        <v>772</v>
      </c>
      <c r="D2675">
        <v>131367</v>
      </c>
      <c r="E2675" t="s">
        <v>18244</v>
      </c>
      <c r="F2675" t="s">
        <v>17057</v>
      </c>
      <c r="G2675">
        <v>1406.16591004</v>
      </c>
      <c r="H2675">
        <v>67616.230710699994</v>
      </c>
      <c r="I2675">
        <v>626543</v>
      </c>
      <c r="J2675">
        <v>309756</v>
      </c>
      <c r="K2675" t="s">
        <v>18244</v>
      </c>
      <c r="L2675" t="s">
        <v>15542</v>
      </c>
      <c r="M2675" t="s">
        <v>15543</v>
      </c>
      <c r="N2675" t="s">
        <v>15544</v>
      </c>
      <c r="O2675" t="s">
        <v>15545</v>
      </c>
      <c r="P2675" t="s">
        <v>15545</v>
      </c>
      <c r="Q2675">
        <v>338</v>
      </c>
      <c r="R2675">
        <v>1201</v>
      </c>
      <c r="S2675" t="s">
        <v>217</v>
      </c>
      <c r="T2675">
        <v>626458.69980299997</v>
      </c>
      <c r="U2675">
        <v>309835.78492499999</v>
      </c>
      <c r="V2675">
        <v>1</v>
      </c>
      <c r="W2675">
        <v>0.34639710128000001</v>
      </c>
      <c r="X2675">
        <v>1</v>
      </c>
      <c r="Y2675">
        <v>2</v>
      </c>
      <c r="Z2675">
        <v>0</v>
      </c>
      <c r="AA2675">
        <v>0</v>
      </c>
      <c r="AB2675" t="s">
        <v>43</v>
      </c>
      <c r="AC2675" t="s">
        <v>218</v>
      </c>
      <c r="AD2675" t="s">
        <v>217</v>
      </c>
      <c r="AE2675">
        <v>465</v>
      </c>
      <c r="AF2675" t="s">
        <v>298</v>
      </c>
      <c r="AG2675" t="s">
        <v>242</v>
      </c>
      <c r="AH2675" t="s">
        <v>221</v>
      </c>
      <c r="AI2675" t="s">
        <v>242</v>
      </c>
      <c r="AJ2675">
        <v>0</v>
      </c>
      <c r="AK2675">
        <v>0</v>
      </c>
      <c r="AL2675">
        <v>14</v>
      </c>
    </row>
    <row r="2676" spans="1:38" x14ac:dyDescent="0.3">
      <c r="A2676">
        <v>2674</v>
      </c>
      <c r="B2676">
        <v>779</v>
      </c>
      <c r="C2676">
        <v>779</v>
      </c>
      <c r="D2676">
        <v>131374</v>
      </c>
      <c r="E2676" t="s">
        <v>18245</v>
      </c>
      <c r="F2676" t="s">
        <v>17057</v>
      </c>
      <c r="G2676">
        <v>6340.7863203899997</v>
      </c>
      <c r="H2676">
        <v>561960.53857099998</v>
      </c>
      <c r="I2676">
        <v>626521</v>
      </c>
      <c r="J2676">
        <v>308389</v>
      </c>
      <c r="K2676" t="s">
        <v>18245</v>
      </c>
      <c r="L2676" t="s">
        <v>15542</v>
      </c>
      <c r="M2676" t="s">
        <v>15543</v>
      </c>
      <c r="N2676" t="s">
        <v>15544</v>
      </c>
      <c r="O2676" t="s">
        <v>15545</v>
      </c>
      <c r="P2676" t="s">
        <v>15545</v>
      </c>
      <c r="Q2676">
        <v>339</v>
      </c>
      <c r="R2676">
        <v>1200</v>
      </c>
      <c r="S2676" t="s">
        <v>217</v>
      </c>
      <c r="T2676">
        <v>625841.88763500005</v>
      </c>
      <c r="U2676">
        <v>308498.06847900001</v>
      </c>
      <c r="V2676">
        <v>1</v>
      </c>
      <c r="W2676">
        <v>0.82096808979000002</v>
      </c>
      <c r="X2676">
        <v>1</v>
      </c>
      <c r="Y2676">
        <v>2</v>
      </c>
      <c r="Z2676">
        <v>0</v>
      </c>
      <c r="AA2676">
        <v>0</v>
      </c>
      <c r="AB2676" t="s">
        <v>217</v>
      </c>
      <c r="AC2676" t="s">
        <v>218</v>
      </c>
      <c r="AD2676" t="s">
        <v>217</v>
      </c>
      <c r="AE2676">
        <v>464</v>
      </c>
      <c r="AF2676" t="s">
        <v>298</v>
      </c>
      <c r="AG2676" t="s">
        <v>242</v>
      </c>
      <c r="AH2676" t="s">
        <v>221</v>
      </c>
      <c r="AI2676" t="s">
        <v>242</v>
      </c>
      <c r="AJ2676">
        <v>0</v>
      </c>
      <c r="AK2676">
        <v>0</v>
      </c>
      <c r="AL2676">
        <v>14</v>
      </c>
    </row>
    <row r="2677" spans="1:38" x14ac:dyDescent="0.3">
      <c r="A2677">
        <v>2675</v>
      </c>
      <c r="B2677">
        <v>790</v>
      </c>
      <c r="C2677">
        <v>790</v>
      </c>
      <c r="D2677">
        <v>131385</v>
      </c>
      <c r="E2677" t="s">
        <v>18246</v>
      </c>
      <c r="F2677" t="s">
        <v>17057</v>
      </c>
      <c r="G2677">
        <v>1615.42701979</v>
      </c>
      <c r="H2677">
        <v>147077.82327399999</v>
      </c>
      <c r="I2677">
        <v>626073</v>
      </c>
      <c r="J2677">
        <v>308639</v>
      </c>
      <c r="K2677" t="s">
        <v>18246</v>
      </c>
      <c r="L2677" t="s">
        <v>15542</v>
      </c>
      <c r="M2677" t="s">
        <v>15543</v>
      </c>
      <c r="N2677" t="s">
        <v>15544</v>
      </c>
      <c r="O2677" t="s">
        <v>15545</v>
      </c>
      <c r="P2677" t="s">
        <v>15545</v>
      </c>
      <c r="Q2677">
        <v>339</v>
      </c>
      <c r="R2677">
        <v>1200</v>
      </c>
      <c r="S2677" t="s">
        <v>217</v>
      </c>
      <c r="T2677">
        <v>625841.88763500005</v>
      </c>
      <c r="U2677">
        <v>308498.06847900001</v>
      </c>
      <c r="V2677">
        <v>1</v>
      </c>
      <c r="W2677">
        <v>0.82096808979000002</v>
      </c>
      <c r="X2677">
        <v>1</v>
      </c>
      <c r="Y2677">
        <v>2</v>
      </c>
      <c r="Z2677">
        <v>0</v>
      </c>
      <c r="AA2677">
        <v>0</v>
      </c>
      <c r="AB2677" t="s">
        <v>217</v>
      </c>
      <c r="AC2677" t="s">
        <v>218</v>
      </c>
      <c r="AD2677" t="s">
        <v>217</v>
      </c>
      <c r="AE2677">
        <v>464</v>
      </c>
      <c r="AF2677" t="s">
        <v>298</v>
      </c>
      <c r="AG2677" t="s">
        <v>242</v>
      </c>
      <c r="AH2677" t="s">
        <v>221</v>
      </c>
      <c r="AI2677" t="s">
        <v>242</v>
      </c>
      <c r="AJ2677">
        <v>0</v>
      </c>
      <c r="AK2677">
        <v>0</v>
      </c>
      <c r="AL2677">
        <v>14</v>
      </c>
    </row>
    <row r="2678" spans="1:38" x14ac:dyDescent="0.3">
      <c r="A2678">
        <v>2676</v>
      </c>
      <c r="B2678">
        <v>792</v>
      </c>
      <c r="C2678">
        <v>792</v>
      </c>
      <c r="D2678">
        <v>131387</v>
      </c>
      <c r="E2678" t="s">
        <v>18247</v>
      </c>
      <c r="F2678" t="s">
        <v>17057</v>
      </c>
      <c r="G2678">
        <v>5041.2429835000003</v>
      </c>
      <c r="H2678">
        <v>399128.41199300002</v>
      </c>
      <c r="I2678">
        <v>625492</v>
      </c>
      <c r="J2678">
        <v>308388</v>
      </c>
      <c r="K2678" t="s">
        <v>18247</v>
      </c>
      <c r="L2678" t="s">
        <v>15542</v>
      </c>
      <c r="M2678" t="s">
        <v>15543</v>
      </c>
      <c r="N2678" t="s">
        <v>15544</v>
      </c>
      <c r="O2678" t="s">
        <v>15545</v>
      </c>
      <c r="P2678" t="s">
        <v>15545</v>
      </c>
      <c r="Q2678">
        <v>339</v>
      </c>
      <c r="R2678">
        <v>1200</v>
      </c>
      <c r="S2678" t="s">
        <v>217</v>
      </c>
      <c r="T2678">
        <v>625841.88763500005</v>
      </c>
      <c r="U2678">
        <v>308498.06847900001</v>
      </c>
      <c r="V2678">
        <v>1</v>
      </c>
      <c r="W2678">
        <v>0.82096808979000002</v>
      </c>
      <c r="X2678">
        <v>1</v>
      </c>
      <c r="Y2678">
        <v>2</v>
      </c>
      <c r="Z2678">
        <v>0</v>
      </c>
      <c r="AA2678">
        <v>0</v>
      </c>
      <c r="AB2678" t="s">
        <v>217</v>
      </c>
      <c r="AC2678" t="s">
        <v>218</v>
      </c>
      <c r="AD2678" t="s">
        <v>217</v>
      </c>
      <c r="AE2678">
        <v>464</v>
      </c>
      <c r="AF2678" t="s">
        <v>298</v>
      </c>
      <c r="AG2678" t="s">
        <v>242</v>
      </c>
      <c r="AH2678" t="s">
        <v>221</v>
      </c>
      <c r="AI2678" t="s">
        <v>242</v>
      </c>
      <c r="AJ2678">
        <v>0</v>
      </c>
      <c r="AK2678">
        <v>0</v>
      </c>
      <c r="AL2678">
        <v>14</v>
      </c>
    </row>
    <row r="2679" spans="1:38" x14ac:dyDescent="0.3">
      <c r="A2679">
        <v>2677</v>
      </c>
      <c r="B2679">
        <v>515</v>
      </c>
      <c r="C2679">
        <v>515</v>
      </c>
      <c r="D2679">
        <v>131110</v>
      </c>
      <c r="E2679" t="s">
        <v>18248</v>
      </c>
      <c r="F2679" t="s">
        <v>17057</v>
      </c>
      <c r="G2679">
        <v>4213.8238108699998</v>
      </c>
      <c r="H2679">
        <v>430983.66188899998</v>
      </c>
      <c r="I2679">
        <v>618871</v>
      </c>
      <c r="J2679">
        <v>313394</v>
      </c>
      <c r="K2679" t="s">
        <v>18248</v>
      </c>
      <c r="L2679" t="s">
        <v>15542</v>
      </c>
      <c r="M2679" t="s">
        <v>15543</v>
      </c>
      <c r="N2679" t="s">
        <v>15544</v>
      </c>
      <c r="O2679" t="s">
        <v>15545</v>
      </c>
      <c r="P2679" t="s">
        <v>15545</v>
      </c>
      <c r="Q2679">
        <v>340</v>
      </c>
      <c r="R2679">
        <v>1199</v>
      </c>
      <c r="S2679" t="s">
        <v>217</v>
      </c>
      <c r="T2679">
        <v>619131.45805300004</v>
      </c>
      <c r="U2679">
        <v>312937.91013199999</v>
      </c>
      <c r="V2679">
        <v>1</v>
      </c>
      <c r="W2679">
        <v>1.30479784504</v>
      </c>
      <c r="X2679">
        <v>1</v>
      </c>
      <c r="Y2679">
        <v>1</v>
      </c>
      <c r="Z2679">
        <v>0</v>
      </c>
      <c r="AA2679">
        <v>0</v>
      </c>
      <c r="AB2679" t="s">
        <v>217</v>
      </c>
      <c r="AC2679" t="s">
        <v>218</v>
      </c>
      <c r="AD2679" t="s">
        <v>217</v>
      </c>
      <c r="AE2679">
        <v>462</v>
      </c>
      <c r="AF2679" t="s">
        <v>298</v>
      </c>
      <c r="AG2679" t="s">
        <v>242</v>
      </c>
      <c r="AH2679" t="s">
        <v>221</v>
      </c>
      <c r="AI2679" t="s">
        <v>242</v>
      </c>
      <c r="AJ2679">
        <v>0</v>
      </c>
      <c r="AK2679">
        <v>0</v>
      </c>
      <c r="AL2679">
        <v>13</v>
      </c>
    </row>
    <row r="2680" spans="1:38" x14ac:dyDescent="0.3">
      <c r="A2680">
        <v>2678</v>
      </c>
      <c r="B2680">
        <v>516</v>
      </c>
      <c r="C2680">
        <v>516</v>
      </c>
      <c r="D2680">
        <v>131111</v>
      </c>
      <c r="E2680" t="s">
        <v>18249</v>
      </c>
      <c r="F2680" t="s">
        <v>17057</v>
      </c>
      <c r="G2680">
        <v>4411.2127109900002</v>
      </c>
      <c r="H2680">
        <v>786732.73785300006</v>
      </c>
      <c r="I2680">
        <v>619196</v>
      </c>
      <c r="J2680">
        <v>312696</v>
      </c>
      <c r="K2680" t="s">
        <v>18249</v>
      </c>
      <c r="L2680" t="s">
        <v>15542</v>
      </c>
      <c r="M2680" t="s">
        <v>15543</v>
      </c>
      <c r="N2680" t="s">
        <v>15544</v>
      </c>
      <c r="O2680" t="s">
        <v>15545</v>
      </c>
      <c r="P2680" t="s">
        <v>15545</v>
      </c>
      <c r="Q2680">
        <v>340</v>
      </c>
      <c r="R2680">
        <v>1199</v>
      </c>
      <c r="S2680" t="s">
        <v>217</v>
      </c>
      <c r="T2680">
        <v>619131.45805300004</v>
      </c>
      <c r="U2680">
        <v>312937.91013199999</v>
      </c>
      <c r="V2680">
        <v>1</v>
      </c>
      <c r="W2680">
        <v>1.30479784504</v>
      </c>
      <c r="X2680">
        <v>1</v>
      </c>
      <c r="Y2680">
        <v>1</v>
      </c>
      <c r="Z2680">
        <v>0</v>
      </c>
      <c r="AA2680">
        <v>0</v>
      </c>
      <c r="AB2680" t="s">
        <v>217</v>
      </c>
      <c r="AC2680" t="s">
        <v>218</v>
      </c>
      <c r="AD2680" t="s">
        <v>217</v>
      </c>
      <c r="AE2680">
        <v>462</v>
      </c>
      <c r="AF2680" t="s">
        <v>298</v>
      </c>
      <c r="AG2680" t="s">
        <v>242</v>
      </c>
      <c r="AH2680" t="s">
        <v>221</v>
      </c>
      <c r="AI2680" t="s">
        <v>242</v>
      </c>
      <c r="AJ2680">
        <v>0</v>
      </c>
      <c r="AK2680">
        <v>0</v>
      </c>
      <c r="AL2680">
        <v>13</v>
      </c>
    </row>
    <row r="2681" spans="1:38" x14ac:dyDescent="0.3">
      <c r="A2681">
        <v>2679</v>
      </c>
      <c r="B2681">
        <v>517</v>
      </c>
      <c r="C2681">
        <v>517</v>
      </c>
      <c r="D2681">
        <v>131112</v>
      </c>
      <c r="E2681" t="s">
        <v>18250</v>
      </c>
      <c r="F2681" t="s">
        <v>17057</v>
      </c>
      <c r="G2681">
        <v>2019.8505777800001</v>
      </c>
      <c r="H2681">
        <v>251859.178958</v>
      </c>
      <c r="I2681">
        <v>619213</v>
      </c>
      <c r="J2681">
        <v>313331</v>
      </c>
      <c r="K2681" t="s">
        <v>18250</v>
      </c>
      <c r="L2681" t="s">
        <v>15542</v>
      </c>
      <c r="M2681" t="s">
        <v>15543</v>
      </c>
      <c r="N2681" t="s">
        <v>15544</v>
      </c>
      <c r="O2681" t="s">
        <v>15545</v>
      </c>
      <c r="P2681" t="s">
        <v>15545</v>
      </c>
      <c r="Q2681">
        <v>340</v>
      </c>
      <c r="R2681">
        <v>1199</v>
      </c>
      <c r="S2681" t="s">
        <v>217</v>
      </c>
      <c r="T2681">
        <v>619131.45805300004</v>
      </c>
      <c r="U2681">
        <v>312937.91013199999</v>
      </c>
      <c r="V2681">
        <v>1</v>
      </c>
      <c r="W2681">
        <v>1.30479784504</v>
      </c>
      <c r="X2681">
        <v>1</v>
      </c>
      <c r="Y2681">
        <v>1</v>
      </c>
      <c r="Z2681">
        <v>0</v>
      </c>
      <c r="AA2681">
        <v>0</v>
      </c>
      <c r="AB2681" t="s">
        <v>217</v>
      </c>
      <c r="AC2681" t="s">
        <v>218</v>
      </c>
      <c r="AD2681" t="s">
        <v>217</v>
      </c>
      <c r="AE2681">
        <v>462</v>
      </c>
      <c r="AF2681" t="s">
        <v>298</v>
      </c>
      <c r="AG2681" t="s">
        <v>242</v>
      </c>
      <c r="AH2681" t="s">
        <v>221</v>
      </c>
      <c r="AI2681" t="s">
        <v>242</v>
      </c>
      <c r="AJ2681">
        <v>0</v>
      </c>
      <c r="AK2681">
        <v>0</v>
      </c>
      <c r="AL2681">
        <v>13</v>
      </c>
    </row>
    <row r="2682" spans="1:38" x14ac:dyDescent="0.3">
      <c r="A2682">
        <v>2680</v>
      </c>
      <c r="B2682">
        <v>693</v>
      </c>
      <c r="C2682">
        <v>693</v>
      </c>
      <c r="D2682">
        <v>131288</v>
      </c>
      <c r="E2682" t="s">
        <v>18251</v>
      </c>
      <c r="F2682" t="s">
        <v>17057</v>
      </c>
      <c r="G2682">
        <v>1529.73781463</v>
      </c>
      <c r="H2682">
        <v>84317.946070999998</v>
      </c>
      <c r="I2682">
        <v>624781</v>
      </c>
      <c r="J2682">
        <v>311601</v>
      </c>
      <c r="K2682" t="s">
        <v>18251</v>
      </c>
      <c r="L2682" t="s">
        <v>15542</v>
      </c>
      <c r="M2682" t="s">
        <v>15543</v>
      </c>
      <c r="N2682" t="s">
        <v>15544</v>
      </c>
      <c r="O2682" t="s">
        <v>15545</v>
      </c>
      <c r="P2682" t="s">
        <v>15545</v>
      </c>
      <c r="Q2682">
        <v>341</v>
      </c>
      <c r="R2682">
        <v>1198</v>
      </c>
      <c r="S2682" t="s">
        <v>217</v>
      </c>
      <c r="T2682">
        <v>624867.03936299996</v>
      </c>
      <c r="U2682">
        <v>311311.94675200002</v>
      </c>
      <c r="V2682">
        <v>1</v>
      </c>
      <c r="W2682">
        <v>0.51449430350000003</v>
      </c>
      <c r="X2682">
        <v>1</v>
      </c>
      <c r="Y2682">
        <v>2</v>
      </c>
      <c r="Z2682">
        <v>0</v>
      </c>
      <c r="AA2682">
        <v>0</v>
      </c>
      <c r="AB2682" t="s">
        <v>217</v>
      </c>
      <c r="AC2682" t="s">
        <v>218</v>
      </c>
      <c r="AD2682" t="s">
        <v>217</v>
      </c>
      <c r="AE2682">
        <v>458</v>
      </c>
      <c r="AF2682" t="s">
        <v>298</v>
      </c>
      <c r="AG2682" t="s">
        <v>242</v>
      </c>
      <c r="AH2682" t="s">
        <v>221</v>
      </c>
      <c r="AI2682" t="s">
        <v>242</v>
      </c>
      <c r="AJ2682">
        <v>0</v>
      </c>
      <c r="AK2682">
        <v>0</v>
      </c>
      <c r="AL2682">
        <v>14</v>
      </c>
    </row>
    <row r="2683" spans="1:38" x14ac:dyDescent="0.3">
      <c r="A2683">
        <v>2681</v>
      </c>
      <c r="B2683">
        <v>697</v>
      </c>
      <c r="C2683">
        <v>697</v>
      </c>
      <c r="D2683">
        <v>131292</v>
      </c>
      <c r="E2683" t="s">
        <v>18252</v>
      </c>
      <c r="F2683" t="s">
        <v>17057</v>
      </c>
      <c r="G2683">
        <v>1492.6404683000001</v>
      </c>
      <c r="H2683">
        <v>57473.340363399999</v>
      </c>
      <c r="I2683">
        <v>625036</v>
      </c>
      <c r="J2683">
        <v>311471</v>
      </c>
      <c r="K2683" t="s">
        <v>18252</v>
      </c>
      <c r="L2683" t="s">
        <v>15542</v>
      </c>
      <c r="M2683" t="s">
        <v>15543</v>
      </c>
      <c r="N2683" t="s">
        <v>15544</v>
      </c>
      <c r="O2683" t="s">
        <v>15545</v>
      </c>
      <c r="P2683" t="s">
        <v>15545</v>
      </c>
      <c r="Q2683">
        <v>341</v>
      </c>
      <c r="R2683">
        <v>1198</v>
      </c>
      <c r="S2683" t="s">
        <v>217</v>
      </c>
      <c r="T2683">
        <v>624867.03936299996</v>
      </c>
      <c r="U2683">
        <v>311311.94675200002</v>
      </c>
      <c r="V2683">
        <v>1</v>
      </c>
      <c r="W2683">
        <v>0.51449430350000003</v>
      </c>
      <c r="X2683">
        <v>1</v>
      </c>
      <c r="Y2683">
        <v>2</v>
      </c>
      <c r="Z2683">
        <v>0</v>
      </c>
      <c r="AA2683">
        <v>0</v>
      </c>
      <c r="AB2683" t="s">
        <v>217</v>
      </c>
      <c r="AC2683" t="s">
        <v>218</v>
      </c>
      <c r="AD2683" t="s">
        <v>217</v>
      </c>
      <c r="AE2683">
        <v>458</v>
      </c>
      <c r="AF2683" t="s">
        <v>298</v>
      </c>
      <c r="AG2683" t="s">
        <v>242</v>
      </c>
      <c r="AH2683" t="s">
        <v>221</v>
      </c>
      <c r="AI2683" t="s">
        <v>242</v>
      </c>
      <c r="AJ2683">
        <v>0</v>
      </c>
      <c r="AK2683">
        <v>0</v>
      </c>
      <c r="AL2683">
        <v>14</v>
      </c>
    </row>
    <row r="2684" spans="1:38" x14ac:dyDescent="0.3">
      <c r="A2684">
        <v>2682</v>
      </c>
      <c r="B2684">
        <v>701</v>
      </c>
      <c r="C2684">
        <v>701</v>
      </c>
      <c r="D2684">
        <v>131296</v>
      </c>
      <c r="E2684" t="s">
        <v>18253</v>
      </c>
      <c r="F2684" t="s">
        <v>17057</v>
      </c>
      <c r="G2684">
        <v>1234.9702101800001</v>
      </c>
      <c r="H2684">
        <v>61931.106725600002</v>
      </c>
      <c r="I2684">
        <v>624843</v>
      </c>
      <c r="J2684">
        <v>311363</v>
      </c>
      <c r="K2684" t="s">
        <v>18253</v>
      </c>
      <c r="L2684" t="s">
        <v>15542</v>
      </c>
      <c r="M2684" t="s">
        <v>15543</v>
      </c>
      <c r="N2684" t="s">
        <v>15544</v>
      </c>
      <c r="O2684" t="s">
        <v>15545</v>
      </c>
      <c r="P2684" t="s">
        <v>15545</v>
      </c>
      <c r="Q2684">
        <v>341</v>
      </c>
      <c r="R2684">
        <v>1198</v>
      </c>
      <c r="S2684" t="s">
        <v>217</v>
      </c>
      <c r="T2684">
        <v>624867.03936299996</v>
      </c>
      <c r="U2684">
        <v>311311.94675200002</v>
      </c>
      <c r="V2684">
        <v>1</v>
      </c>
      <c r="W2684">
        <v>0.51449430350000003</v>
      </c>
      <c r="X2684">
        <v>1</v>
      </c>
      <c r="Y2684">
        <v>2</v>
      </c>
      <c r="Z2684">
        <v>0</v>
      </c>
      <c r="AA2684">
        <v>0</v>
      </c>
      <c r="AB2684" t="s">
        <v>217</v>
      </c>
      <c r="AC2684" t="s">
        <v>218</v>
      </c>
      <c r="AD2684" t="s">
        <v>217</v>
      </c>
      <c r="AE2684">
        <v>458</v>
      </c>
      <c r="AF2684" t="s">
        <v>298</v>
      </c>
      <c r="AG2684" t="s">
        <v>242</v>
      </c>
      <c r="AH2684" t="s">
        <v>221</v>
      </c>
      <c r="AI2684" t="s">
        <v>242</v>
      </c>
      <c r="AJ2684">
        <v>0</v>
      </c>
      <c r="AK2684">
        <v>0</v>
      </c>
      <c r="AL2684">
        <v>14</v>
      </c>
    </row>
    <row r="2685" spans="1:38" x14ac:dyDescent="0.3">
      <c r="A2685">
        <v>2683</v>
      </c>
      <c r="B2685">
        <v>707</v>
      </c>
      <c r="C2685">
        <v>707</v>
      </c>
      <c r="D2685">
        <v>131302</v>
      </c>
      <c r="E2685" t="s">
        <v>18254</v>
      </c>
      <c r="F2685" t="s">
        <v>17057</v>
      </c>
      <c r="G2685">
        <v>1879.16979786</v>
      </c>
      <c r="H2685">
        <v>156023.54567699999</v>
      </c>
      <c r="I2685">
        <v>624915</v>
      </c>
      <c r="J2685">
        <v>310958</v>
      </c>
      <c r="K2685" t="s">
        <v>18254</v>
      </c>
      <c r="L2685" t="s">
        <v>15542</v>
      </c>
      <c r="M2685" t="s">
        <v>15543</v>
      </c>
      <c r="N2685" t="s">
        <v>15544</v>
      </c>
      <c r="O2685" t="s">
        <v>15545</v>
      </c>
      <c r="P2685" t="s">
        <v>15545</v>
      </c>
      <c r="Q2685">
        <v>341</v>
      </c>
      <c r="R2685">
        <v>1198</v>
      </c>
      <c r="S2685" t="s">
        <v>217</v>
      </c>
      <c r="T2685">
        <v>624867.03936299996</v>
      </c>
      <c r="U2685">
        <v>311311.94675200002</v>
      </c>
      <c r="V2685">
        <v>1</v>
      </c>
      <c r="W2685">
        <v>0.51449430350000003</v>
      </c>
      <c r="X2685">
        <v>1</v>
      </c>
      <c r="Y2685">
        <v>2</v>
      </c>
      <c r="Z2685">
        <v>0</v>
      </c>
      <c r="AA2685">
        <v>0</v>
      </c>
      <c r="AB2685" t="s">
        <v>217</v>
      </c>
      <c r="AC2685" t="s">
        <v>218</v>
      </c>
      <c r="AD2685" t="s">
        <v>217</v>
      </c>
      <c r="AE2685">
        <v>458</v>
      </c>
      <c r="AF2685" t="s">
        <v>298</v>
      </c>
      <c r="AG2685" t="s">
        <v>242</v>
      </c>
      <c r="AH2685" t="s">
        <v>221</v>
      </c>
      <c r="AI2685" t="s">
        <v>242</v>
      </c>
      <c r="AJ2685">
        <v>0</v>
      </c>
      <c r="AK2685">
        <v>0</v>
      </c>
      <c r="AL2685">
        <v>14</v>
      </c>
    </row>
    <row r="2686" spans="1:38" x14ac:dyDescent="0.3">
      <c r="A2686">
        <v>2684</v>
      </c>
      <c r="B2686">
        <v>709</v>
      </c>
      <c r="C2686">
        <v>709</v>
      </c>
      <c r="D2686">
        <v>131304</v>
      </c>
      <c r="E2686" t="s">
        <v>18255</v>
      </c>
      <c r="F2686" t="s">
        <v>17057</v>
      </c>
      <c r="G2686">
        <v>1188.93221995</v>
      </c>
      <c r="H2686">
        <v>66352.090394400002</v>
      </c>
      <c r="I2686">
        <v>624663</v>
      </c>
      <c r="J2686">
        <v>311042</v>
      </c>
      <c r="K2686" t="s">
        <v>18255</v>
      </c>
      <c r="L2686" t="s">
        <v>15542</v>
      </c>
      <c r="M2686" t="s">
        <v>15543</v>
      </c>
      <c r="N2686" t="s">
        <v>15544</v>
      </c>
      <c r="O2686" t="s">
        <v>15545</v>
      </c>
      <c r="P2686" t="s">
        <v>15545</v>
      </c>
      <c r="Q2686">
        <v>341</v>
      </c>
      <c r="R2686">
        <v>1198</v>
      </c>
      <c r="S2686" t="s">
        <v>217</v>
      </c>
      <c r="T2686">
        <v>624867.03936299996</v>
      </c>
      <c r="U2686">
        <v>311311.94675200002</v>
      </c>
      <c r="V2686">
        <v>1</v>
      </c>
      <c r="W2686">
        <v>0.51449430350000003</v>
      </c>
      <c r="X2686">
        <v>1</v>
      </c>
      <c r="Y2686">
        <v>2</v>
      </c>
      <c r="Z2686">
        <v>0</v>
      </c>
      <c r="AA2686">
        <v>0</v>
      </c>
      <c r="AB2686" t="s">
        <v>217</v>
      </c>
      <c r="AC2686" t="s">
        <v>218</v>
      </c>
      <c r="AD2686" t="s">
        <v>217</v>
      </c>
      <c r="AE2686">
        <v>458</v>
      </c>
      <c r="AF2686" t="s">
        <v>298</v>
      </c>
      <c r="AG2686" t="s">
        <v>242</v>
      </c>
      <c r="AH2686" t="s">
        <v>221</v>
      </c>
      <c r="AI2686" t="s">
        <v>242</v>
      </c>
      <c r="AJ2686">
        <v>0</v>
      </c>
      <c r="AK2686">
        <v>0</v>
      </c>
      <c r="AL2686">
        <v>14</v>
      </c>
    </row>
    <row r="2687" spans="1:38" x14ac:dyDescent="0.3">
      <c r="A2687">
        <v>2685</v>
      </c>
      <c r="B2687">
        <v>593</v>
      </c>
      <c r="C2687">
        <v>593</v>
      </c>
      <c r="D2687">
        <v>131188</v>
      </c>
      <c r="E2687" t="s">
        <v>18256</v>
      </c>
      <c r="F2687" t="s">
        <v>17057</v>
      </c>
      <c r="G2687">
        <v>2649.8640046800001</v>
      </c>
      <c r="H2687">
        <v>159879.45112700001</v>
      </c>
      <c r="I2687">
        <v>618677</v>
      </c>
      <c r="J2687">
        <v>316143</v>
      </c>
      <c r="K2687" t="s">
        <v>18256</v>
      </c>
      <c r="L2687" t="s">
        <v>15756</v>
      </c>
      <c r="M2687" t="s">
        <v>15757</v>
      </c>
      <c r="N2687" t="s">
        <v>15544</v>
      </c>
      <c r="O2687" t="s">
        <v>15545</v>
      </c>
      <c r="P2687" t="s">
        <v>15545</v>
      </c>
      <c r="Q2687">
        <v>342</v>
      </c>
      <c r="R2687">
        <v>1197</v>
      </c>
      <c r="S2687" t="s">
        <v>217</v>
      </c>
      <c r="T2687">
        <v>619352.68348799995</v>
      </c>
      <c r="U2687">
        <v>316693.203439</v>
      </c>
      <c r="V2687">
        <v>1</v>
      </c>
      <c r="W2687">
        <v>2.6719188204100002</v>
      </c>
      <c r="X2687">
        <v>1</v>
      </c>
      <c r="Y2687">
        <v>1</v>
      </c>
      <c r="Z2687">
        <v>0</v>
      </c>
      <c r="AA2687">
        <v>0</v>
      </c>
      <c r="AB2687" t="s">
        <v>217</v>
      </c>
      <c r="AC2687" t="s">
        <v>218</v>
      </c>
      <c r="AD2687" t="s">
        <v>217</v>
      </c>
      <c r="AE2687">
        <v>456</v>
      </c>
      <c r="AF2687" t="s">
        <v>298</v>
      </c>
      <c r="AG2687" t="s">
        <v>242</v>
      </c>
      <c r="AH2687" t="s">
        <v>221</v>
      </c>
      <c r="AI2687" t="s">
        <v>242</v>
      </c>
      <c r="AJ2687">
        <v>0</v>
      </c>
      <c r="AK2687">
        <v>0</v>
      </c>
      <c r="AL2687">
        <v>13</v>
      </c>
    </row>
    <row r="2688" spans="1:38" x14ac:dyDescent="0.3">
      <c r="A2688">
        <v>2686</v>
      </c>
      <c r="B2688">
        <v>594</v>
      </c>
      <c r="C2688">
        <v>594</v>
      </c>
      <c r="D2688">
        <v>131189</v>
      </c>
      <c r="E2688" t="s">
        <v>18257</v>
      </c>
      <c r="F2688" t="s">
        <v>17057</v>
      </c>
      <c r="G2688">
        <v>2279.0108450100001</v>
      </c>
      <c r="H2688">
        <v>89939.696913199994</v>
      </c>
      <c r="I2688">
        <v>619127</v>
      </c>
      <c r="J2688">
        <v>315925</v>
      </c>
      <c r="K2688" t="s">
        <v>18257</v>
      </c>
      <c r="L2688" t="s">
        <v>15756</v>
      </c>
      <c r="M2688" t="s">
        <v>15757</v>
      </c>
      <c r="N2688" t="s">
        <v>15544</v>
      </c>
      <c r="O2688" t="s">
        <v>15545</v>
      </c>
      <c r="P2688" t="s">
        <v>15545</v>
      </c>
      <c r="Q2688">
        <v>342</v>
      </c>
      <c r="R2688">
        <v>1197</v>
      </c>
      <c r="S2688" t="s">
        <v>217</v>
      </c>
      <c r="T2688">
        <v>619352.68348799995</v>
      </c>
      <c r="U2688">
        <v>316693.203439</v>
      </c>
      <c r="V2688">
        <v>1</v>
      </c>
      <c r="W2688">
        <v>2.6719188204100002</v>
      </c>
      <c r="X2688">
        <v>1</v>
      </c>
      <c r="Y2688">
        <v>1</v>
      </c>
      <c r="Z2688">
        <v>0</v>
      </c>
      <c r="AA2688">
        <v>0</v>
      </c>
      <c r="AB2688" t="s">
        <v>217</v>
      </c>
      <c r="AC2688" t="s">
        <v>218</v>
      </c>
      <c r="AD2688" t="s">
        <v>217</v>
      </c>
      <c r="AE2688">
        <v>456</v>
      </c>
      <c r="AF2688" t="s">
        <v>298</v>
      </c>
      <c r="AG2688" t="s">
        <v>242</v>
      </c>
      <c r="AH2688" t="s">
        <v>221</v>
      </c>
      <c r="AI2688" t="s">
        <v>242</v>
      </c>
      <c r="AJ2688">
        <v>0</v>
      </c>
      <c r="AK2688">
        <v>0</v>
      </c>
      <c r="AL2688">
        <v>13</v>
      </c>
    </row>
    <row r="2689" spans="1:38" x14ac:dyDescent="0.3">
      <c r="A2689">
        <v>2687</v>
      </c>
      <c r="B2689">
        <v>595</v>
      </c>
      <c r="C2689">
        <v>595</v>
      </c>
      <c r="D2689">
        <v>131190</v>
      </c>
      <c r="E2689" t="s">
        <v>18258</v>
      </c>
      <c r="F2689" t="s">
        <v>17057</v>
      </c>
      <c r="G2689">
        <v>1415.19529184</v>
      </c>
      <c r="H2689">
        <v>52615.831539999999</v>
      </c>
      <c r="I2689">
        <v>618945</v>
      </c>
      <c r="J2689">
        <v>316898</v>
      </c>
      <c r="K2689" t="s">
        <v>18258</v>
      </c>
      <c r="L2689" t="s">
        <v>15756</v>
      </c>
      <c r="M2689" t="s">
        <v>15757</v>
      </c>
      <c r="N2689" t="s">
        <v>15544</v>
      </c>
      <c r="O2689" t="s">
        <v>15545</v>
      </c>
      <c r="P2689" t="s">
        <v>15545</v>
      </c>
      <c r="Q2689">
        <v>342</v>
      </c>
      <c r="R2689">
        <v>1197</v>
      </c>
      <c r="S2689" t="s">
        <v>217</v>
      </c>
      <c r="T2689">
        <v>619352.68348799995</v>
      </c>
      <c r="U2689">
        <v>316693.203439</v>
      </c>
      <c r="V2689">
        <v>1</v>
      </c>
      <c r="W2689">
        <v>2.6719188204100002</v>
      </c>
      <c r="X2689">
        <v>1</v>
      </c>
      <c r="Y2689">
        <v>1</v>
      </c>
      <c r="Z2689">
        <v>0</v>
      </c>
      <c r="AA2689">
        <v>0</v>
      </c>
      <c r="AB2689" t="s">
        <v>217</v>
      </c>
      <c r="AC2689" t="s">
        <v>218</v>
      </c>
      <c r="AD2689" t="s">
        <v>217</v>
      </c>
      <c r="AE2689">
        <v>456</v>
      </c>
      <c r="AF2689" t="s">
        <v>298</v>
      </c>
      <c r="AG2689" t="s">
        <v>242</v>
      </c>
      <c r="AH2689" t="s">
        <v>221</v>
      </c>
      <c r="AI2689" t="s">
        <v>242</v>
      </c>
      <c r="AJ2689">
        <v>0</v>
      </c>
      <c r="AK2689">
        <v>0</v>
      </c>
      <c r="AL2689">
        <v>13</v>
      </c>
    </row>
    <row r="2690" spans="1:38" x14ac:dyDescent="0.3">
      <c r="A2690">
        <v>2688</v>
      </c>
      <c r="B2690">
        <v>596</v>
      </c>
      <c r="C2690">
        <v>596</v>
      </c>
      <c r="D2690">
        <v>131191</v>
      </c>
      <c r="E2690" t="s">
        <v>18259</v>
      </c>
      <c r="F2690" t="s">
        <v>17057</v>
      </c>
      <c r="G2690">
        <v>1829.38103798</v>
      </c>
      <c r="H2690">
        <v>180236.797467</v>
      </c>
      <c r="I2690">
        <v>618979</v>
      </c>
      <c r="J2690">
        <v>317149</v>
      </c>
      <c r="K2690" t="s">
        <v>18259</v>
      </c>
      <c r="L2690" t="s">
        <v>15756</v>
      </c>
      <c r="M2690" t="s">
        <v>15757</v>
      </c>
      <c r="N2690" t="s">
        <v>15544</v>
      </c>
      <c r="O2690" t="s">
        <v>15545</v>
      </c>
      <c r="P2690" t="s">
        <v>15545</v>
      </c>
      <c r="Q2690">
        <v>342</v>
      </c>
      <c r="R2690">
        <v>1197</v>
      </c>
      <c r="S2690" t="s">
        <v>217</v>
      </c>
      <c r="T2690">
        <v>619352.68348799995</v>
      </c>
      <c r="U2690">
        <v>316693.203439</v>
      </c>
      <c r="V2690">
        <v>1</v>
      </c>
      <c r="W2690">
        <v>2.6719188204100002</v>
      </c>
      <c r="X2690">
        <v>1</v>
      </c>
      <c r="Y2690">
        <v>1</v>
      </c>
      <c r="Z2690">
        <v>0</v>
      </c>
      <c r="AA2690">
        <v>0</v>
      </c>
      <c r="AB2690" t="s">
        <v>217</v>
      </c>
      <c r="AC2690" t="s">
        <v>218</v>
      </c>
      <c r="AD2690" t="s">
        <v>217</v>
      </c>
      <c r="AE2690">
        <v>456</v>
      </c>
      <c r="AF2690" t="s">
        <v>298</v>
      </c>
      <c r="AG2690" t="s">
        <v>242</v>
      </c>
      <c r="AH2690" t="s">
        <v>221</v>
      </c>
      <c r="AI2690" t="s">
        <v>242</v>
      </c>
      <c r="AJ2690">
        <v>0</v>
      </c>
      <c r="AK2690">
        <v>0</v>
      </c>
      <c r="AL2690">
        <v>13</v>
      </c>
    </row>
    <row r="2691" spans="1:38" x14ac:dyDescent="0.3">
      <c r="A2691">
        <v>2689</v>
      </c>
      <c r="B2691">
        <v>597</v>
      </c>
      <c r="C2691">
        <v>597</v>
      </c>
      <c r="D2691">
        <v>131192</v>
      </c>
      <c r="E2691" t="s">
        <v>18260</v>
      </c>
      <c r="F2691" t="s">
        <v>17057</v>
      </c>
      <c r="G2691">
        <v>1504.78266246</v>
      </c>
      <c r="H2691">
        <v>68465.747698499996</v>
      </c>
      <c r="I2691">
        <v>619219</v>
      </c>
      <c r="J2691">
        <v>316644</v>
      </c>
      <c r="K2691" t="s">
        <v>18260</v>
      </c>
      <c r="L2691" t="s">
        <v>15756</v>
      </c>
      <c r="M2691" t="s">
        <v>15757</v>
      </c>
      <c r="N2691" t="s">
        <v>15544</v>
      </c>
      <c r="O2691" t="s">
        <v>15545</v>
      </c>
      <c r="P2691" t="s">
        <v>15545</v>
      </c>
      <c r="Q2691">
        <v>342</v>
      </c>
      <c r="R2691">
        <v>1197</v>
      </c>
      <c r="S2691" t="s">
        <v>217</v>
      </c>
      <c r="T2691">
        <v>619352.68348799995</v>
      </c>
      <c r="U2691">
        <v>316693.203439</v>
      </c>
      <c r="V2691">
        <v>1</v>
      </c>
      <c r="W2691">
        <v>2.6719188204100002</v>
      </c>
      <c r="X2691">
        <v>1</v>
      </c>
      <c r="Y2691">
        <v>1</v>
      </c>
      <c r="Z2691">
        <v>0</v>
      </c>
      <c r="AA2691">
        <v>0</v>
      </c>
      <c r="AB2691" t="s">
        <v>217</v>
      </c>
      <c r="AC2691" t="s">
        <v>218</v>
      </c>
      <c r="AD2691" t="s">
        <v>217</v>
      </c>
      <c r="AE2691">
        <v>456</v>
      </c>
      <c r="AF2691" t="s">
        <v>298</v>
      </c>
      <c r="AG2691" t="s">
        <v>242</v>
      </c>
      <c r="AH2691" t="s">
        <v>221</v>
      </c>
      <c r="AI2691" t="s">
        <v>242</v>
      </c>
      <c r="AJ2691">
        <v>0</v>
      </c>
      <c r="AK2691">
        <v>0</v>
      </c>
      <c r="AL2691">
        <v>13</v>
      </c>
    </row>
    <row r="2692" spans="1:38" x14ac:dyDescent="0.3">
      <c r="A2692">
        <v>2690</v>
      </c>
      <c r="B2692">
        <v>599</v>
      </c>
      <c r="C2692">
        <v>599</v>
      </c>
      <c r="D2692">
        <v>131194</v>
      </c>
      <c r="E2692" t="s">
        <v>18261</v>
      </c>
      <c r="F2692" t="s">
        <v>17057</v>
      </c>
      <c r="G2692">
        <v>3023.2572968499999</v>
      </c>
      <c r="H2692">
        <v>114522.168909</v>
      </c>
      <c r="I2692">
        <v>618898</v>
      </c>
      <c r="J2692">
        <v>316522</v>
      </c>
      <c r="K2692" t="s">
        <v>18261</v>
      </c>
      <c r="L2692" t="s">
        <v>15756</v>
      </c>
      <c r="M2692" t="s">
        <v>15757</v>
      </c>
      <c r="N2692" t="s">
        <v>15544</v>
      </c>
      <c r="O2692" t="s">
        <v>15545</v>
      </c>
      <c r="P2692" t="s">
        <v>15545</v>
      </c>
      <c r="Q2692">
        <v>342</v>
      </c>
      <c r="R2692">
        <v>1197</v>
      </c>
      <c r="S2692" t="s">
        <v>217</v>
      </c>
      <c r="T2692">
        <v>619352.68348799995</v>
      </c>
      <c r="U2692">
        <v>316693.203439</v>
      </c>
      <c r="V2692">
        <v>1</v>
      </c>
      <c r="W2692">
        <v>2.6719188204100002</v>
      </c>
      <c r="X2692">
        <v>1</v>
      </c>
      <c r="Y2692">
        <v>1</v>
      </c>
      <c r="Z2692">
        <v>0</v>
      </c>
      <c r="AA2692">
        <v>0</v>
      </c>
      <c r="AB2692" t="s">
        <v>217</v>
      </c>
      <c r="AC2692" t="s">
        <v>218</v>
      </c>
      <c r="AD2692" t="s">
        <v>217</v>
      </c>
      <c r="AE2692">
        <v>456</v>
      </c>
      <c r="AF2692" t="s">
        <v>298</v>
      </c>
      <c r="AG2692" t="s">
        <v>242</v>
      </c>
      <c r="AH2692" t="s">
        <v>221</v>
      </c>
      <c r="AI2692" t="s">
        <v>242</v>
      </c>
      <c r="AJ2692">
        <v>0</v>
      </c>
      <c r="AK2692">
        <v>0</v>
      </c>
      <c r="AL2692">
        <v>13</v>
      </c>
    </row>
    <row r="2693" spans="1:38" x14ac:dyDescent="0.3">
      <c r="A2693">
        <v>2691</v>
      </c>
      <c r="B2693">
        <v>600</v>
      </c>
      <c r="C2693">
        <v>600</v>
      </c>
      <c r="D2693">
        <v>131195</v>
      </c>
      <c r="E2693" t="s">
        <v>18262</v>
      </c>
      <c r="F2693" t="s">
        <v>17057</v>
      </c>
      <c r="G2693">
        <v>1540.5052270199999</v>
      </c>
      <c r="H2693">
        <v>56205.155445800003</v>
      </c>
      <c r="I2693">
        <v>619243</v>
      </c>
      <c r="J2693">
        <v>316396</v>
      </c>
      <c r="K2693" t="s">
        <v>18262</v>
      </c>
      <c r="L2693" t="s">
        <v>15756</v>
      </c>
      <c r="M2693" t="s">
        <v>15757</v>
      </c>
      <c r="N2693" t="s">
        <v>15544</v>
      </c>
      <c r="O2693" t="s">
        <v>15545</v>
      </c>
      <c r="P2693" t="s">
        <v>15545</v>
      </c>
      <c r="Q2693">
        <v>342</v>
      </c>
      <c r="R2693">
        <v>1197</v>
      </c>
      <c r="S2693" t="s">
        <v>217</v>
      </c>
      <c r="T2693">
        <v>619352.68348799995</v>
      </c>
      <c r="U2693">
        <v>316693.203439</v>
      </c>
      <c r="V2693">
        <v>1</v>
      </c>
      <c r="W2693">
        <v>2.6719188204100002</v>
      </c>
      <c r="X2693">
        <v>1</v>
      </c>
      <c r="Y2693">
        <v>1</v>
      </c>
      <c r="Z2693">
        <v>0</v>
      </c>
      <c r="AA2693">
        <v>0</v>
      </c>
      <c r="AB2693" t="s">
        <v>217</v>
      </c>
      <c r="AC2693" t="s">
        <v>218</v>
      </c>
      <c r="AD2693" t="s">
        <v>217</v>
      </c>
      <c r="AE2693">
        <v>456</v>
      </c>
      <c r="AF2693" t="s">
        <v>298</v>
      </c>
      <c r="AG2693" t="s">
        <v>242</v>
      </c>
      <c r="AH2693" t="s">
        <v>221</v>
      </c>
      <c r="AI2693" t="s">
        <v>242</v>
      </c>
      <c r="AJ2693">
        <v>0</v>
      </c>
      <c r="AK2693">
        <v>0</v>
      </c>
      <c r="AL2693">
        <v>13</v>
      </c>
    </row>
    <row r="2694" spans="1:38" x14ac:dyDescent="0.3">
      <c r="A2694">
        <v>2692</v>
      </c>
      <c r="B2694">
        <v>601</v>
      </c>
      <c r="C2694">
        <v>601</v>
      </c>
      <c r="D2694">
        <v>131196</v>
      </c>
      <c r="E2694" t="s">
        <v>18263</v>
      </c>
      <c r="F2694" t="s">
        <v>17057</v>
      </c>
      <c r="G2694">
        <v>900.22896035600002</v>
      </c>
      <c r="H2694">
        <v>36675.557515300003</v>
      </c>
      <c r="I2694">
        <v>618862</v>
      </c>
      <c r="J2694">
        <v>316461</v>
      </c>
      <c r="K2694" t="s">
        <v>18263</v>
      </c>
      <c r="L2694" t="s">
        <v>15756</v>
      </c>
      <c r="M2694" t="s">
        <v>15757</v>
      </c>
      <c r="N2694" t="s">
        <v>15544</v>
      </c>
      <c r="O2694" t="s">
        <v>15545</v>
      </c>
      <c r="P2694" t="s">
        <v>15545</v>
      </c>
      <c r="Q2694">
        <v>342</v>
      </c>
      <c r="R2694">
        <v>1197</v>
      </c>
      <c r="S2694" t="s">
        <v>217</v>
      </c>
      <c r="T2694">
        <v>619352.68348799995</v>
      </c>
      <c r="U2694">
        <v>316693.203439</v>
      </c>
      <c r="V2694">
        <v>1</v>
      </c>
      <c r="W2694">
        <v>2.6719188204100002</v>
      </c>
      <c r="X2694">
        <v>1</v>
      </c>
      <c r="Y2694">
        <v>1</v>
      </c>
      <c r="Z2694">
        <v>0</v>
      </c>
      <c r="AA2694">
        <v>0</v>
      </c>
      <c r="AB2694" t="s">
        <v>217</v>
      </c>
      <c r="AC2694" t="s">
        <v>218</v>
      </c>
      <c r="AD2694" t="s">
        <v>217</v>
      </c>
      <c r="AE2694">
        <v>456</v>
      </c>
      <c r="AF2694" t="s">
        <v>298</v>
      </c>
      <c r="AG2694" t="s">
        <v>242</v>
      </c>
      <c r="AH2694" t="s">
        <v>221</v>
      </c>
      <c r="AI2694" t="s">
        <v>242</v>
      </c>
      <c r="AJ2694">
        <v>0</v>
      </c>
      <c r="AK2694">
        <v>0</v>
      </c>
      <c r="AL2694">
        <v>13</v>
      </c>
    </row>
    <row r="2695" spans="1:38" x14ac:dyDescent="0.3">
      <c r="A2695">
        <v>2693</v>
      </c>
      <c r="B2695">
        <v>602</v>
      </c>
      <c r="C2695">
        <v>602</v>
      </c>
      <c r="D2695">
        <v>131197</v>
      </c>
      <c r="E2695" t="s">
        <v>18264</v>
      </c>
      <c r="F2695" t="s">
        <v>17057</v>
      </c>
      <c r="G2695">
        <v>6678.6796646499997</v>
      </c>
      <c r="H2695">
        <v>1302473.1371200001</v>
      </c>
      <c r="I2695">
        <v>619741</v>
      </c>
      <c r="J2695">
        <v>316582</v>
      </c>
      <c r="K2695" t="s">
        <v>18264</v>
      </c>
      <c r="L2695" t="s">
        <v>15756</v>
      </c>
      <c r="M2695" t="s">
        <v>15757</v>
      </c>
      <c r="N2695" t="s">
        <v>15544</v>
      </c>
      <c r="O2695" t="s">
        <v>15545</v>
      </c>
      <c r="P2695" t="s">
        <v>15545</v>
      </c>
      <c r="Q2695">
        <v>342</v>
      </c>
      <c r="R2695">
        <v>1197</v>
      </c>
      <c r="S2695" t="s">
        <v>217</v>
      </c>
      <c r="T2695">
        <v>619352.68348799995</v>
      </c>
      <c r="U2695">
        <v>316693.203439</v>
      </c>
      <c r="V2695">
        <v>1</v>
      </c>
      <c r="W2695">
        <v>2.6719188204100002</v>
      </c>
      <c r="X2695">
        <v>1</v>
      </c>
      <c r="Y2695">
        <v>1</v>
      </c>
      <c r="Z2695">
        <v>0</v>
      </c>
      <c r="AA2695">
        <v>0</v>
      </c>
      <c r="AB2695" t="s">
        <v>217</v>
      </c>
      <c r="AC2695" t="s">
        <v>218</v>
      </c>
      <c r="AD2695" t="s">
        <v>217</v>
      </c>
      <c r="AE2695">
        <v>456</v>
      </c>
      <c r="AF2695" t="s">
        <v>298</v>
      </c>
      <c r="AG2695" t="s">
        <v>242</v>
      </c>
      <c r="AH2695" t="s">
        <v>221</v>
      </c>
      <c r="AI2695" t="s">
        <v>242</v>
      </c>
      <c r="AJ2695">
        <v>0</v>
      </c>
      <c r="AK2695">
        <v>0</v>
      </c>
      <c r="AL2695">
        <v>13</v>
      </c>
    </row>
    <row r="2696" spans="1:38" x14ac:dyDescent="0.3">
      <c r="A2696">
        <v>2694</v>
      </c>
      <c r="B2696">
        <v>603</v>
      </c>
      <c r="C2696">
        <v>603</v>
      </c>
      <c r="D2696">
        <v>131198</v>
      </c>
      <c r="E2696" t="s">
        <v>18265</v>
      </c>
      <c r="F2696" t="s">
        <v>17057</v>
      </c>
      <c r="G2696">
        <v>1560.90748027</v>
      </c>
      <c r="H2696">
        <v>72862.258459999997</v>
      </c>
      <c r="I2696">
        <v>619030</v>
      </c>
      <c r="J2696">
        <v>316094</v>
      </c>
      <c r="K2696" t="s">
        <v>18265</v>
      </c>
      <c r="L2696" t="s">
        <v>15756</v>
      </c>
      <c r="M2696" t="s">
        <v>15757</v>
      </c>
      <c r="N2696" t="s">
        <v>15544</v>
      </c>
      <c r="O2696" t="s">
        <v>15545</v>
      </c>
      <c r="P2696" t="s">
        <v>15545</v>
      </c>
      <c r="Q2696">
        <v>342</v>
      </c>
      <c r="R2696">
        <v>1197</v>
      </c>
      <c r="S2696" t="s">
        <v>217</v>
      </c>
      <c r="T2696">
        <v>619352.68348799995</v>
      </c>
      <c r="U2696">
        <v>316693.203439</v>
      </c>
      <c r="V2696">
        <v>1</v>
      </c>
      <c r="W2696">
        <v>2.6719188204100002</v>
      </c>
      <c r="X2696">
        <v>1</v>
      </c>
      <c r="Y2696">
        <v>1</v>
      </c>
      <c r="Z2696">
        <v>0</v>
      </c>
      <c r="AA2696">
        <v>0</v>
      </c>
      <c r="AB2696" t="s">
        <v>217</v>
      </c>
      <c r="AC2696" t="s">
        <v>218</v>
      </c>
      <c r="AD2696" t="s">
        <v>217</v>
      </c>
      <c r="AE2696">
        <v>456</v>
      </c>
      <c r="AF2696" t="s">
        <v>298</v>
      </c>
      <c r="AG2696" t="s">
        <v>242</v>
      </c>
      <c r="AH2696" t="s">
        <v>221</v>
      </c>
      <c r="AI2696" t="s">
        <v>242</v>
      </c>
      <c r="AJ2696">
        <v>0</v>
      </c>
      <c r="AK2696">
        <v>0</v>
      </c>
      <c r="AL2696">
        <v>13</v>
      </c>
    </row>
    <row r="2697" spans="1:38" x14ac:dyDescent="0.3">
      <c r="A2697">
        <v>2695</v>
      </c>
      <c r="B2697">
        <v>604</v>
      </c>
      <c r="C2697">
        <v>604</v>
      </c>
      <c r="D2697">
        <v>131199</v>
      </c>
      <c r="E2697" t="s">
        <v>18266</v>
      </c>
      <c r="F2697" t="s">
        <v>17057</v>
      </c>
      <c r="G2697">
        <v>23200.3554186</v>
      </c>
      <c r="H2697">
        <v>13461283.744200001</v>
      </c>
      <c r="I2697">
        <v>619882</v>
      </c>
      <c r="J2697">
        <v>316478</v>
      </c>
      <c r="K2697" t="s">
        <v>18266</v>
      </c>
      <c r="L2697" t="s">
        <v>15756</v>
      </c>
      <c r="M2697" t="s">
        <v>15757</v>
      </c>
      <c r="N2697" t="s">
        <v>15544</v>
      </c>
      <c r="O2697" t="s">
        <v>15545</v>
      </c>
      <c r="P2697" t="s">
        <v>15545</v>
      </c>
      <c r="Q2697">
        <v>342</v>
      </c>
      <c r="R2697">
        <v>1197</v>
      </c>
      <c r="S2697" t="s">
        <v>217</v>
      </c>
      <c r="T2697">
        <v>619352.68348799995</v>
      </c>
      <c r="U2697">
        <v>316693.203439</v>
      </c>
      <c r="V2697">
        <v>1</v>
      </c>
      <c r="W2697">
        <v>2.6719188204100002</v>
      </c>
      <c r="X2697">
        <v>1</v>
      </c>
      <c r="Y2697">
        <v>1</v>
      </c>
      <c r="Z2697">
        <v>0</v>
      </c>
      <c r="AA2697">
        <v>0</v>
      </c>
      <c r="AB2697" t="s">
        <v>217</v>
      </c>
      <c r="AC2697" t="s">
        <v>218</v>
      </c>
      <c r="AD2697" t="s">
        <v>217</v>
      </c>
      <c r="AE2697">
        <v>456</v>
      </c>
      <c r="AF2697" t="s">
        <v>298</v>
      </c>
      <c r="AG2697" t="s">
        <v>242</v>
      </c>
      <c r="AH2697" t="s">
        <v>221</v>
      </c>
      <c r="AI2697" t="s">
        <v>242</v>
      </c>
      <c r="AJ2697">
        <v>0</v>
      </c>
      <c r="AK2697">
        <v>0</v>
      </c>
      <c r="AL2697">
        <v>13</v>
      </c>
    </row>
    <row r="2698" spans="1:38" x14ac:dyDescent="0.3">
      <c r="A2698">
        <v>2696</v>
      </c>
      <c r="B2698">
        <v>798</v>
      </c>
      <c r="C2698">
        <v>798</v>
      </c>
      <c r="D2698">
        <v>131393</v>
      </c>
      <c r="E2698" t="s">
        <v>18267</v>
      </c>
      <c r="F2698" t="s">
        <v>17057</v>
      </c>
      <c r="G2698">
        <v>4137.4784521800002</v>
      </c>
      <c r="H2698">
        <v>330042.35225699999</v>
      </c>
      <c r="I2698">
        <v>628984</v>
      </c>
      <c r="J2698">
        <v>312774</v>
      </c>
      <c r="K2698" t="s">
        <v>18267</v>
      </c>
      <c r="L2698" t="s">
        <v>15756</v>
      </c>
      <c r="M2698" t="s">
        <v>15757</v>
      </c>
      <c r="N2698" t="s">
        <v>15544</v>
      </c>
      <c r="O2698" t="s">
        <v>15545</v>
      </c>
      <c r="P2698" t="s">
        <v>15545</v>
      </c>
      <c r="Q2698">
        <v>343</v>
      </c>
      <c r="R2698">
        <v>1196</v>
      </c>
      <c r="S2698" t="s">
        <v>217</v>
      </c>
      <c r="T2698">
        <v>628988.496942</v>
      </c>
      <c r="U2698">
        <v>313159.94931699999</v>
      </c>
      <c r="V2698">
        <v>1</v>
      </c>
      <c r="W2698">
        <v>1.7662297094999999</v>
      </c>
      <c r="X2698">
        <v>1</v>
      </c>
      <c r="Y2698">
        <v>1</v>
      </c>
      <c r="Z2698">
        <v>0</v>
      </c>
      <c r="AA2698">
        <v>0</v>
      </c>
      <c r="AB2698" t="s">
        <v>217</v>
      </c>
      <c r="AC2698" t="s">
        <v>218</v>
      </c>
      <c r="AD2698" t="s">
        <v>217</v>
      </c>
      <c r="AE2698">
        <v>453</v>
      </c>
      <c r="AF2698" t="s">
        <v>298</v>
      </c>
      <c r="AG2698" t="s">
        <v>242</v>
      </c>
      <c r="AH2698" t="s">
        <v>221</v>
      </c>
      <c r="AI2698" t="s">
        <v>242</v>
      </c>
      <c r="AJ2698">
        <v>0</v>
      </c>
      <c r="AK2698">
        <v>0</v>
      </c>
      <c r="AL2698">
        <v>14</v>
      </c>
    </row>
    <row r="2699" spans="1:38" x14ac:dyDescent="0.3">
      <c r="A2699">
        <v>2697</v>
      </c>
      <c r="B2699">
        <v>799</v>
      </c>
      <c r="C2699">
        <v>799</v>
      </c>
      <c r="D2699">
        <v>131394</v>
      </c>
      <c r="E2699" t="s">
        <v>18268</v>
      </c>
      <c r="F2699" t="s">
        <v>17057</v>
      </c>
      <c r="G2699">
        <v>3248.05681108</v>
      </c>
      <c r="H2699">
        <v>256031.00787199999</v>
      </c>
      <c r="I2699">
        <v>628140</v>
      </c>
      <c r="J2699">
        <v>312859</v>
      </c>
      <c r="K2699" t="s">
        <v>18268</v>
      </c>
      <c r="L2699" t="s">
        <v>15756</v>
      </c>
      <c r="M2699" t="s">
        <v>15757</v>
      </c>
      <c r="N2699" t="s">
        <v>15544</v>
      </c>
      <c r="O2699" t="s">
        <v>15545</v>
      </c>
      <c r="P2699" t="s">
        <v>15545</v>
      </c>
      <c r="Q2699">
        <v>343</v>
      </c>
      <c r="R2699">
        <v>1196</v>
      </c>
      <c r="S2699" t="s">
        <v>217</v>
      </c>
      <c r="T2699">
        <v>628988.496942</v>
      </c>
      <c r="U2699">
        <v>313159.94931699999</v>
      </c>
      <c r="V2699">
        <v>1</v>
      </c>
      <c r="W2699">
        <v>1.7662297094999999</v>
      </c>
      <c r="X2699">
        <v>1</v>
      </c>
      <c r="Y2699">
        <v>1</v>
      </c>
      <c r="Z2699">
        <v>0</v>
      </c>
      <c r="AA2699">
        <v>0</v>
      </c>
      <c r="AB2699" t="s">
        <v>217</v>
      </c>
      <c r="AC2699" t="s">
        <v>218</v>
      </c>
      <c r="AD2699" t="s">
        <v>217</v>
      </c>
      <c r="AE2699">
        <v>453</v>
      </c>
      <c r="AF2699" t="s">
        <v>298</v>
      </c>
      <c r="AG2699" t="s">
        <v>242</v>
      </c>
      <c r="AH2699" t="s">
        <v>221</v>
      </c>
      <c r="AI2699" t="s">
        <v>242</v>
      </c>
      <c r="AJ2699">
        <v>0</v>
      </c>
      <c r="AK2699">
        <v>0</v>
      </c>
      <c r="AL2699">
        <v>14</v>
      </c>
    </row>
    <row r="2700" spans="1:38" x14ac:dyDescent="0.3">
      <c r="A2700">
        <v>2698</v>
      </c>
      <c r="B2700">
        <v>800</v>
      </c>
      <c r="C2700">
        <v>800</v>
      </c>
      <c r="D2700">
        <v>131395</v>
      </c>
      <c r="E2700" t="s">
        <v>18269</v>
      </c>
      <c r="F2700" t="s">
        <v>17057</v>
      </c>
      <c r="G2700">
        <v>4531.6397520500004</v>
      </c>
      <c r="H2700">
        <v>590766.10318600002</v>
      </c>
      <c r="I2700">
        <v>628859</v>
      </c>
      <c r="J2700">
        <v>313408</v>
      </c>
      <c r="K2700" t="s">
        <v>18269</v>
      </c>
      <c r="L2700" t="s">
        <v>15756</v>
      </c>
      <c r="M2700" t="s">
        <v>15757</v>
      </c>
      <c r="N2700" t="s">
        <v>15544</v>
      </c>
      <c r="O2700" t="s">
        <v>15545</v>
      </c>
      <c r="P2700" t="s">
        <v>15545</v>
      </c>
      <c r="Q2700">
        <v>343</v>
      </c>
      <c r="R2700">
        <v>1196</v>
      </c>
      <c r="S2700" t="s">
        <v>217</v>
      </c>
      <c r="T2700">
        <v>628988.496942</v>
      </c>
      <c r="U2700">
        <v>313159.94931699999</v>
      </c>
      <c r="V2700">
        <v>1</v>
      </c>
      <c r="W2700">
        <v>1.7662297094999999</v>
      </c>
      <c r="X2700">
        <v>1</v>
      </c>
      <c r="Y2700">
        <v>1</v>
      </c>
      <c r="Z2700">
        <v>0</v>
      </c>
      <c r="AA2700">
        <v>0</v>
      </c>
      <c r="AB2700" t="s">
        <v>217</v>
      </c>
      <c r="AC2700" t="s">
        <v>218</v>
      </c>
      <c r="AD2700" t="s">
        <v>217</v>
      </c>
      <c r="AE2700">
        <v>453</v>
      </c>
      <c r="AF2700" t="s">
        <v>298</v>
      </c>
      <c r="AG2700" t="s">
        <v>242</v>
      </c>
      <c r="AH2700" t="s">
        <v>221</v>
      </c>
      <c r="AI2700" t="s">
        <v>242</v>
      </c>
      <c r="AJ2700">
        <v>0</v>
      </c>
      <c r="AK2700">
        <v>0</v>
      </c>
      <c r="AL2700">
        <v>14</v>
      </c>
    </row>
    <row r="2701" spans="1:38" x14ac:dyDescent="0.3">
      <c r="A2701">
        <v>2699</v>
      </c>
      <c r="B2701">
        <v>801</v>
      </c>
      <c r="C2701">
        <v>801</v>
      </c>
      <c r="D2701">
        <v>131396</v>
      </c>
      <c r="E2701" t="s">
        <v>18270</v>
      </c>
      <c r="F2701" t="s">
        <v>17057</v>
      </c>
      <c r="G2701">
        <v>3524.2422027100001</v>
      </c>
      <c r="H2701">
        <v>339302.73638100002</v>
      </c>
      <c r="I2701">
        <v>628606</v>
      </c>
      <c r="J2701">
        <v>312305</v>
      </c>
      <c r="K2701" t="s">
        <v>18270</v>
      </c>
      <c r="L2701" t="s">
        <v>15743</v>
      </c>
      <c r="M2701" t="s">
        <v>15744</v>
      </c>
      <c r="N2701" t="s">
        <v>15544</v>
      </c>
      <c r="O2701" t="s">
        <v>15545</v>
      </c>
      <c r="P2701" t="s">
        <v>15545</v>
      </c>
      <c r="Q2701">
        <v>343</v>
      </c>
      <c r="R2701">
        <v>1196</v>
      </c>
      <c r="S2701" t="s">
        <v>217</v>
      </c>
      <c r="T2701">
        <v>628988.496942</v>
      </c>
      <c r="U2701">
        <v>313159.94931699999</v>
      </c>
      <c r="V2701">
        <v>1</v>
      </c>
      <c r="W2701">
        <v>1.7662297094999999</v>
      </c>
      <c r="X2701">
        <v>1</v>
      </c>
      <c r="Y2701">
        <v>1</v>
      </c>
      <c r="Z2701">
        <v>0</v>
      </c>
      <c r="AA2701">
        <v>0</v>
      </c>
      <c r="AB2701" t="s">
        <v>217</v>
      </c>
      <c r="AC2701" t="s">
        <v>218</v>
      </c>
      <c r="AD2701" t="s">
        <v>217</v>
      </c>
      <c r="AE2701">
        <v>453</v>
      </c>
      <c r="AF2701" t="s">
        <v>298</v>
      </c>
      <c r="AG2701" t="s">
        <v>242</v>
      </c>
      <c r="AH2701" t="s">
        <v>221</v>
      </c>
      <c r="AI2701" t="s">
        <v>242</v>
      </c>
      <c r="AJ2701">
        <v>0</v>
      </c>
      <c r="AK2701">
        <v>0</v>
      </c>
      <c r="AL2701">
        <v>14</v>
      </c>
    </row>
    <row r="2702" spans="1:38" x14ac:dyDescent="0.3">
      <c r="A2702">
        <v>2700</v>
      </c>
      <c r="B2702">
        <v>699</v>
      </c>
      <c r="C2702">
        <v>699</v>
      </c>
      <c r="D2702">
        <v>131294</v>
      </c>
      <c r="E2702" t="s">
        <v>18271</v>
      </c>
      <c r="F2702" t="s">
        <v>17057</v>
      </c>
      <c r="G2702">
        <v>2393.4284695199999</v>
      </c>
      <c r="H2702">
        <v>117050.18496300001</v>
      </c>
      <c r="I2702">
        <v>624359</v>
      </c>
      <c r="J2702">
        <v>311317</v>
      </c>
      <c r="K2702" t="s">
        <v>18271</v>
      </c>
      <c r="L2702" t="s">
        <v>15542</v>
      </c>
      <c r="M2702" t="s">
        <v>15543</v>
      </c>
      <c r="N2702" t="s">
        <v>15544</v>
      </c>
      <c r="O2702" t="s">
        <v>15545</v>
      </c>
      <c r="P2702" t="s">
        <v>15545</v>
      </c>
      <c r="Q2702">
        <v>344</v>
      </c>
      <c r="R2702">
        <v>1195</v>
      </c>
      <c r="S2702" t="s">
        <v>217</v>
      </c>
      <c r="T2702">
        <v>624463.49839800003</v>
      </c>
      <c r="U2702">
        <v>311014.353573</v>
      </c>
      <c r="V2702">
        <v>1</v>
      </c>
      <c r="W2702">
        <v>0.31706979505999999</v>
      </c>
      <c r="X2702">
        <v>1</v>
      </c>
      <c r="Y2702">
        <v>2</v>
      </c>
      <c r="Z2702">
        <v>0</v>
      </c>
      <c r="AA2702">
        <v>0</v>
      </c>
      <c r="AB2702" t="s">
        <v>217</v>
      </c>
      <c r="AC2702" t="s">
        <v>218</v>
      </c>
      <c r="AD2702" t="s">
        <v>217</v>
      </c>
      <c r="AE2702">
        <v>452</v>
      </c>
      <c r="AF2702" t="s">
        <v>298</v>
      </c>
      <c r="AG2702" t="s">
        <v>242</v>
      </c>
      <c r="AH2702" t="s">
        <v>221</v>
      </c>
      <c r="AI2702" t="s">
        <v>242</v>
      </c>
      <c r="AJ2702">
        <v>0</v>
      </c>
      <c r="AK2702">
        <v>0</v>
      </c>
      <c r="AL2702">
        <v>14</v>
      </c>
    </row>
    <row r="2703" spans="1:38" x14ac:dyDescent="0.3">
      <c r="A2703">
        <v>2701</v>
      </c>
      <c r="B2703">
        <v>705</v>
      </c>
      <c r="C2703">
        <v>705</v>
      </c>
      <c r="D2703">
        <v>131300</v>
      </c>
      <c r="E2703" t="s">
        <v>18272</v>
      </c>
      <c r="F2703" t="s">
        <v>17057</v>
      </c>
      <c r="G2703">
        <v>1684.8724613700001</v>
      </c>
      <c r="H2703">
        <v>82207.599693099997</v>
      </c>
      <c r="I2703">
        <v>624547</v>
      </c>
      <c r="J2703">
        <v>311250</v>
      </c>
      <c r="K2703" t="s">
        <v>18272</v>
      </c>
      <c r="L2703" t="s">
        <v>15542</v>
      </c>
      <c r="M2703" t="s">
        <v>15543</v>
      </c>
      <c r="N2703" t="s">
        <v>15544</v>
      </c>
      <c r="O2703" t="s">
        <v>15545</v>
      </c>
      <c r="P2703" t="s">
        <v>15545</v>
      </c>
      <c r="Q2703">
        <v>344</v>
      </c>
      <c r="R2703">
        <v>1195</v>
      </c>
      <c r="S2703" t="s">
        <v>217</v>
      </c>
      <c r="T2703">
        <v>624463.49839800003</v>
      </c>
      <c r="U2703">
        <v>311014.353573</v>
      </c>
      <c r="V2703">
        <v>1</v>
      </c>
      <c r="W2703">
        <v>0.31706979505999999</v>
      </c>
      <c r="X2703">
        <v>1</v>
      </c>
      <c r="Y2703">
        <v>2</v>
      </c>
      <c r="Z2703">
        <v>0</v>
      </c>
      <c r="AA2703">
        <v>0</v>
      </c>
      <c r="AB2703" t="s">
        <v>217</v>
      </c>
      <c r="AC2703" t="s">
        <v>218</v>
      </c>
      <c r="AD2703" t="s">
        <v>217</v>
      </c>
      <c r="AE2703">
        <v>452</v>
      </c>
      <c r="AF2703" t="s">
        <v>298</v>
      </c>
      <c r="AG2703" t="s">
        <v>242</v>
      </c>
      <c r="AH2703" t="s">
        <v>221</v>
      </c>
      <c r="AI2703" t="s">
        <v>242</v>
      </c>
      <c r="AJ2703">
        <v>0</v>
      </c>
      <c r="AK2703">
        <v>0</v>
      </c>
      <c r="AL2703">
        <v>14</v>
      </c>
    </row>
    <row r="2704" spans="1:38" x14ac:dyDescent="0.3">
      <c r="A2704">
        <v>2702</v>
      </c>
      <c r="B2704">
        <v>708</v>
      </c>
      <c r="C2704">
        <v>708</v>
      </c>
      <c r="D2704">
        <v>131303</v>
      </c>
      <c r="E2704" t="s">
        <v>18273</v>
      </c>
      <c r="F2704" t="s">
        <v>17057</v>
      </c>
      <c r="G2704">
        <v>1431.3434211199999</v>
      </c>
      <c r="H2704">
        <v>56634.530973499997</v>
      </c>
      <c r="I2704">
        <v>624407</v>
      </c>
      <c r="J2704">
        <v>311021</v>
      </c>
      <c r="K2704" t="s">
        <v>18273</v>
      </c>
      <c r="L2704" t="s">
        <v>15542</v>
      </c>
      <c r="M2704" t="s">
        <v>15543</v>
      </c>
      <c r="N2704" t="s">
        <v>15544</v>
      </c>
      <c r="O2704" t="s">
        <v>15545</v>
      </c>
      <c r="P2704" t="s">
        <v>15545</v>
      </c>
      <c r="Q2704">
        <v>344</v>
      </c>
      <c r="R2704">
        <v>1195</v>
      </c>
      <c r="S2704" t="s">
        <v>217</v>
      </c>
      <c r="T2704">
        <v>624463.49839800003</v>
      </c>
      <c r="U2704">
        <v>311014.353573</v>
      </c>
      <c r="V2704">
        <v>1</v>
      </c>
      <c r="W2704">
        <v>0.31706979505999999</v>
      </c>
      <c r="X2704">
        <v>1</v>
      </c>
      <c r="Y2704">
        <v>2</v>
      </c>
      <c r="Z2704">
        <v>0</v>
      </c>
      <c r="AA2704">
        <v>0</v>
      </c>
      <c r="AB2704" t="s">
        <v>217</v>
      </c>
      <c r="AC2704" t="s">
        <v>218</v>
      </c>
      <c r="AD2704" t="s">
        <v>217</v>
      </c>
      <c r="AE2704">
        <v>452</v>
      </c>
      <c r="AF2704" t="s">
        <v>298</v>
      </c>
      <c r="AG2704" t="s">
        <v>242</v>
      </c>
      <c r="AH2704" t="s">
        <v>221</v>
      </c>
      <c r="AI2704" t="s">
        <v>242</v>
      </c>
      <c r="AJ2704">
        <v>0</v>
      </c>
      <c r="AK2704">
        <v>0</v>
      </c>
      <c r="AL2704">
        <v>14</v>
      </c>
    </row>
    <row r="2705" spans="1:38" x14ac:dyDescent="0.3">
      <c r="A2705">
        <v>2703</v>
      </c>
      <c r="B2705">
        <v>562</v>
      </c>
      <c r="C2705">
        <v>562</v>
      </c>
      <c r="D2705">
        <v>131157</v>
      </c>
      <c r="E2705" t="s">
        <v>18274</v>
      </c>
      <c r="F2705" t="s">
        <v>17057</v>
      </c>
      <c r="G2705">
        <v>2456.32469399</v>
      </c>
      <c r="H2705">
        <v>177809.89207900001</v>
      </c>
      <c r="I2705">
        <v>620033</v>
      </c>
      <c r="J2705">
        <v>310769</v>
      </c>
      <c r="K2705" t="s">
        <v>18274</v>
      </c>
      <c r="L2705" t="s">
        <v>15542</v>
      </c>
      <c r="M2705" t="s">
        <v>15543</v>
      </c>
      <c r="N2705" t="s">
        <v>15544</v>
      </c>
      <c r="O2705" t="s">
        <v>15545</v>
      </c>
      <c r="P2705" t="s">
        <v>15545</v>
      </c>
      <c r="Q2705">
        <v>345</v>
      </c>
      <c r="R2705">
        <v>1194</v>
      </c>
      <c r="S2705" t="s">
        <v>217</v>
      </c>
      <c r="T2705">
        <v>620131.760549</v>
      </c>
      <c r="U2705">
        <v>311095.50052200002</v>
      </c>
      <c r="V2705">
        <v>1</v>
      </c>
      <c r="W2705">
        <v>0.66186337269999995</v>
      </c>
      <c r="X2705">
        <v>1</v>
      </c>
      <c r="Y2705">
        <v>2</v>
      </c>
      <c r="Z2705">
        <v>0</v>
      </c>
      <c r="AA2705">
        <v>0</v>
      </c>
      <c r="AB2705" t="s">
        <v>217</v>
      </c>
      <c r="AC2705" t="s">
        <v>218</v>
      </c>
      <c r="AD2705" t="s">
        <v>217</v>
      </c>
      <c r="AE2705">
        <v>451</v>
      </c>
      <c r="AF2705" t="s">
        <v>298</v>
      </c>
      <c r="AG2705" t="s">
        <v>242</v>
      </c>
      <c r="AH2705" t="s">
        <v>221</v>
      </c>
      <c r="AI2705" t="s">
        <v>242</v>
      </c>
      <c r="AJ2705">
        <v>0</v>
      </c>
      <c r="AK2705">
        <v>0</v>
      </c>
      <c r="AL2705">
        <v>13</v>
      </c>
    </row>
    <row r="2706" spans="1:38" x14ac:dyDescent="0.3">
      <c r="A2706">
        <v>2704</v>
      </c>
      <c r="B2706">
        <v>542</v>
      </c>
      <c r="C2706">
        <v>542</v>
      </c>
      <c r="D2706">
        <v>131137</v>
      </c>
      <c r="E2706" t="s">
        <v>18275</v>
      </c>
      <c r="F2706" t="s">
        <v>17057</v>
      </c>
      <c r="G2706">
        <v>6172.0787424399996</v>
      </c>
      <c r="H2706">
        <v>979610.49720700004</v>
      </c>
      <c r="I2706">
        <v>619943</v>
      </c>
      <c r="J2706">
        <v>311676</v>
      </c>
      <c r="K2706" t="s">
        <v>18275</v>
      </c>
      <c r="L2706" t="s">
        <v>15542</v>
      </c>
      <c r="M2706" t="s">
        <v>15543</v>
      </c>
      <c r="N2706" t="s">
        <v>15544</v>
      </c>
      <c r="O2706" t="s">
        <v>15545</v>
      </c>
      <c r="P2706" t="s">
        <v>15545</v>
      </c>
      <c r="Q2706">
        <v>346</v>
      </c>
      <c r="R2706">
        <v>1193</v>
      </c>
      <c r="S2706" t="s">
        <v>217</v>
      </c>
      <c r="T2706">
        <v>619552.87636500003</v>
      </c>
      <c r="U2706">
        <v>311891.957475</v>
      </c>
      <c r="V2706">
        <v>1</v>
      </c>
      <c r="W2706">
        <v>1.0983425154899999</v>
      </c>
      <c r="X2706">
        <v>1</v>
      </c>
      <c r="Y2706">
        <v>2</v>
      </c>
      <c r="Z2706">
        <v>0</v>
      </c>
      <c r="AA2706">
        <v>0</v>
      </c>
      <c r="AB2706" t="s">
        <v>134</v>
      </c>
      <c r="AC2706" t="s">
        <v>218</v>
      </c>
      <c r="AD2706" t="s">
        <v>217</v>
      </c>
      <c r="AE2706">
        <v>450</v>
      </c>
      <c r="AF2706" t="s">
        <v>298</v>
      </c>
      <c r="AG2706" t="s">
        <v>242</v>
      </c>
      <c r="AH2706" t="s">
        <v>221</v>
      </c>
      <c r="AI2706" t="s">
        <v>242</v>
      </c>
      <c r="AJ2706">
        <v>0</v>
      </c>
      <c r="AK2706">
        <v>0</v>
      </c>
      <c r="AL2706">
        <v>13</v>
      </c>
    </row>
    <row r="2707" spans="1:38" x14ac:dyDescent="0.3">
      <c r="A2707">
        <v>2705</v>
      </c>
      <c r="B2707">
        <v>543</v>
      </c>
      <c r="C2707">
        <v>543</v>
      </c>
      <c r="D2707">
        <v>131138</v>
      </c>
      <c r="E2707" t="s">
        <v>18276</v>
      </c>
      <c r="F2707" t="s">
        <v>17057</v>
      </c>
      <c r="G2707">
        <v>4334.7490668199998</v>
      </c>
      <c r="H2707">
        <v>563941.72477800003</v>
      </c>
      <c r="I2707">
        <v>619386</v>
      </c>
      <c r="J2707">
        <v>311645</v>
      </c>
      <c r="K2707" t="s">
        <v>18276</v>
      </c>
      <c r="L2707" t="s">
        <v>15542</v>
      </c>
      <c r="M2707" t="s">
        <v>15543</v>
      </c>
      <c r="N2707" t="s">
        <v>15544</v>
      </c>
      <c r="O2707" t="s">
        <v>15545</v>
      </c>
      <c r="P2707" t="s">
        <v>15545</v>
      </c>
      <c r="Q2707">
        <v>346</v>
      </c>
      <c r="R2707">
        <v>1193</v>
      </c>
      <c r="S2707" t="s">
        <v>217</v>
      </c>
      <c r="T2707">
        <v>619552.87636500003</v>
      </c>
      <c r="U2707">
        <v>311891.957475</v>
      </c>
      <c r="V2707">
        <v>1</v>
      </c>
      <c r="W2707">
        <v>1.0983425154899999</v>
      </c>
      <c r="X2707">
        <v>1</v>
      </c>
      <c r="Y2707">
        <v>2</v>
      </c>
      <c r="Z2707">
        <v>0</v>
      </c>
      <c r="AA2707">
        <v>0</v>
      </c>
      <c r="AB2707" t="s">
        <v>134</v>
      </c>
      <c r="AC2707" t="s">
        <v>218</v>
      </c>
      <c r="AD2707" t="s">
        <v>217</v>
      </c>
      <c r="AE2707">
        <v>450</v>
      </c>
      <c r="AF2707" t="s">
        <v>298</v>
      </c>
      <c r="AG2707" t="s">
        <v>242</v>
      </c>
      <c r="AH2707" t="s">
        <v>221</v>
      </c>
      <c r="AI2707" t="s">
        <v>242</v>
      </c>
      <c r="AJ2707">
        <v>0</v>
      </c>
      <c r="AK2707">
        <v>0</v>
      </c>
      <c r="AL2707">
        <v>13</v>
      </c>
    </row>
    <row r="2708" spans="1:38" x14ac:dyDescent="0.3">
      <c r="A2708">
        <v>2706</v>
      </c>
      <c r="B2708">
        <v>558</v>
      </c>
      <c r="C2708">
        <v>558</v>
      </c>
      <c r="D2708">
        <v>131153</v>
      </c>
      <c r="E2708" t="s">
        <v>18277</v>
      </c>
      <c r="F2708" t="s">
        <v>17057</v>
      </c>
      <c r="G2708">
        <v>1142.6972125499999</v>
      </c>
      <c r="H2708">
        <v>46963.432596799998</v>
      </c>
      <c r="I2708">
        <v>619882</v>
      </c>
      <c r="J2708">
        <v>312327</v>
      </c>
      <c r="K2708" t="s">
        <v>18277</v>
      </c>
      <c r="L2708" t="s">
        <v>15542</v>
      </c>
      <c r="M2708" t="s">
        <v>15543</v>
      </c>
      <c r="N2708" t="s">
        <v>15544</v>
      </c>
      <c r="O2708" t="s">
        <v>15545</v>
      </c>
      <c r="P2708" t="s">
        <v>15545</v>
      </c>
      <c r="Q2708">
        <v>346</v>
      </c>
      <c r="R2708">
        <v>1193</v>
      </c>
      <c r="S2708" t="s">
        <v>217</v>
      </c>
      <c r="T2708">
        <v>619552.87636500003</v>
      </c>
      <c r="U2708">
        <v>311891.957475</v>
      </c>
      <c r="V2708">
        <v>1</v>
      </c>
      <c r="W2708">
        <v>1.0983425154899999</v>
      </c>
      <c r="X2708">
        <v>1</v>
      </c>
      <c r="Y2708">
        <v>2</v>
      </c>
      <c r="Z2708">
        <v>0</v>
      </c>
      <c r="AA2708">
        <v>0</v>
      </c>
      <c r="AB2708" t="s">
        <v>134</v>
      </c>
      <c r="AC2708" t="s">
        <v>218</v>
      </c>
      <c r="AD2708" t="s">
        <v>217</v>
      </c>
      <c r="AE2708">
        <v>450</v>
      </c>
      <c r="AF2708" t="s">
        <v>298</v>
      </c>
      <c r="AG2708" t="s">
        <v>242</v>
      </c>
      <c r="AH2708" t="s">
        <v>221</v>
      </c>
      <c r="AI2708" t="s">
        <v>242</v>
      </c>
      <c r="AJ2708">
        <v>0</v>
      </c>
      <c r="AK2708">
        <v>0</v>
      </c>
      <c r="AL2708">
        <v>13</v>
      </c>
    </row>
    <row r="2709" spans="1:38" x14ac:dyDescent="0.3">
      <c r="A2709">
        <v>2707</v>
      </c>
      <c r="B2709">
        <v>2097</v>
      </c>
      <c r="C2709">
        <v>2097</v>
      </c>
      <c r="D2709">
        <v>132692</v>
      </c>
      <c r="E2709" t="s">
        <v>18278</v>
      </c>
      <c r="F2709" t="s">
        <v>15541</v>
      </c>
      <c r="G2709">
        <v>3714.8343979400001</v>
      </c>
      <c r="H2709">
        <v>620446.47336900001</v>
      </c>
      <c r="I2709">
        <v>622484</v>
      </c>
      <c r="J2709">
        <v>305308</v>
      </c>
      <c r="K2709" t="s">
        <v>18278</v>
      </c>
      <c r="L2709" t="s">
        <v>15542</v>
      </c>
      <c r="M2709" t="s">
        <v>15543</v>
      </c>
      <c r="N2709" t="s">
        <v>15544</v>
      </c>
      <c r="O2709" t="s">
        <v>15545</v>
      </c>
      <c r="P2709" t="s">
        <v>15545</v>
      </c>
      <c r="Q2709">
        <v>348</v>
      </c>
      <c r="R2709">
        <v>4191</v>
      </c>
      <c r="S2709" t="s">
        <v>217</v>
      </c>
      <c r="T2709">
        <v>622536.77960500005</v>
      </c>
      <c r="U2709">
        <v>305398.119878</v>
      </c>
      <c r="V2709">
        <v>4</v>
      </c>
      <c r="W2709">
        <v>0.14358989114000001</v>
      </c>
      <c r="X2709">
        <v>1</v>
      </c>
      <c r="Y2709">
        <v>2</v>
      </c>
      <c r="Z2709">
        <v>0</v>
      </c>
      <c r="AA2709">
        <v>0</v>
      </c>
      <c r="AB2709" t="s">
        <v>217</v>
      </c>
      <c r="AC2709" t="s">
        <v>218</v>
      </c>
      <c r="AD2709" t="s">
        <v>217</v>
      </c>
      <c r="AE2709">
        <v>440</v>
      </c>
      <c r="AF2709" t="s">
        <v>219</v>
      </c>
      <c r="AG2709" t="s">
        <v>220</v>
      </c>
      <c r="AH2709" t="s">
        <v>221</v>
      </c>
      <c r="AI2709" t="s">
        <v>220</v>
      </c>
      <c r="AJ2709">
        <v>0</v>
      </c>
      <c r="AK2709">
        <v>0</v>
      </c>
      <c r="AL2709">
        <v>16</v>
      </c>
    </row>
    <row r="2710" spans="1:38" x14ac:dyDescent="0.3">
      <c r="A2710">
        <v>2708</v>
      </c>
      <c r="B2710">
        <v>2720</v>
      </c>
      <c r="C2710">
        <v>2720</v>
      </c>
      <c r="D2710">
        <v>133315</v>
      </c>
      <c r="E2710" t="s">
        <v>18279</v>
      </c>
      <c r="F2710" t="s">
        <v>15742</v>
      </c>
      <c r="G2710">
        <v>13266.443008599999</v>
      </c>
      <c r="H2710">
        <v>5846271.8826400004</v>
      </c>
      <c r="I2710">
        <v>623500</v>
      </c>
      <c r="J2710">
        <v>304029</v>
      </c>
      <c r="K2710" t="s">
        <v>18279</v>
      </c>
      <c r="L2710" t="s">
        <v>15747</v>
      </c>
      <c r="M2710" t="s">
        <v>15748</v>
      </c>
      <c r="N2710" t="s">
        <v>15544</v>
      </c>
      <c r="O2710" t="s">
        <v>15545</v>
      </c>
      <c r="P2710" t="s">
        <v>15545</v>
      </c>
      <c r="Q2710">
        <v>349</v>
      </c>
      <c r="R2710">
        <v>3190</v>
      </c>
      <c r="S2710" t="s">
        <v>217</v>
      </c>
      <c r="T2710">
        <v>623536.53407099994</v>
      </c>
      <c r="U2710">
        <v>304010.364068</v>
      </c>
      <c r="V2710">
        <v>3</v>
      </c>
      <c r="W2710">
        <v>5.6695347392700004</v>
      </c>
      <c r="X2710">
        <v>1</v>
      </c>
      <c r="Y2710">
        <v>0</v>
      </c>
      <c r="Z2710">
        <v>0</v>
      </c>
      <c r="AA2710">
        <v>0</v>
      </c>
      <c r="AB2710" t="s">
        <v>217</v>
      </c>
      <c r="AC2710" t="s">
        <v>218</v>
      </c>
      <c r="AD2710" t="s">
        <v>217</v>
      </c>
      <c r="AE2710">
        <v>439</v>
      </c>
      <c r="AF2710" t="s">
        <v>227</v>
      </c>
      <c r="AG2710" t="s">
        <v>228</v>
      </c>
      <c r="AH2710" t="s">
        <v>221</v>
      </c>
      <c r="AI2710" t="s">
        <v>228</v>
      </c>
      <c r="AJ2710">
        <v>0</v>
      </c>
      <c r="AK2710">
        <v>0</v>
      </c>
      <c r="AL2710">
        <v>12</v>
      </c>
    </row>
    <row r="2711" spans="1:38" x14ac:dyDescent="0.3">
      <c r="A2711">
        <v>2709</v>
      </c>
      <c r="B2711">
        <v>2266</v>
      </c>
      <c r="C2711">
        <v>2266</v>
      </c>
      <c r="D2711">
        <v>132861</v>
      </c>
      <c r="E2711" t="s">
        <v>18280</v>
      </c>
      <c r="F2711" t="s">
        <v>15541</v>
      </c>
      <c r="G2711">
        <v>2786.6572189200001</v>
      </c>
      <c r="H2711">
        <v>286849.10840500001</v>
      </c>
      <c r="I2711">
        <v>624605</v>
      </c>
      <c r="J2711">
        <v>307856</v>
      </c>
      <c r="K2711" t="s">
        <v>18280</v>
      </c>
      <c r="L2711" t="s">
        <v>15542</v>
      </c>
      <c r="M2711" t="s">
        <v>15543</v>
      </c>
      <c r="N2711" t="s">
        <v>15544</v>
      </c>
      <c r="O2711" t="s">
        <v>15545</v>
      </c>
      <c r="P2711" t="s">
        <v>15545</v>
      </c>
      <c r="Q2711">
        <v>351</v>
      </c>
      <c r="R2711">
        <v>4188</v>
      </c>
      <c r="S2711" t="s">
        <v>217</v>
      </c>
      <c r="T2711">
        <v>624784.85990599997</v>
      </c>
      <c r="U2711">
        <v>307908.686453</v>
      </c>
      <c r="V2711">
        <v>4</v>
      </c>
      <c r="W2711">
        <v>0.14610803420999999</v>
      </c>
      <c r="X2711">
        <v>1</v>
      </c>
      <c r="Y2711">
        <v>2</v>
      </c>
      <c r="Z2711">
        <v>0</v>
      </c>
      <c r="AA2711">
        <v>0</v>
      </c>
      <c r="AB2711" t="s">
        <v>217</v>
      </c>
      <c r="AC2711" t="s">
        <v>218</v>
      </c>
      <c r="AD2711" t="s">
        <v>217</v>
      </c>
      <c r="AE2711">
        <v>436</v>
      </c>
      <c r="AF2711" t="s">
        <v>219</v>
      </c>
      <c r="AG2711" t="s">
        <v>220</v>
      </c>
      <c r="AH2711" t="s">
        <v>221</v>
      </c>
      <c r="AI2711" t="s">
        <v>220</v>
      </c>
      <c r="AJ2711">
        <v>0</v>
      </c>
      <c r="AK2711">
        <v>0</v>
      </c>
      <c r="AL2711">
        <v>16</v>
      </c>
    </row>
    <row r="2712" spans="1:38" x14ac:dyDescent="0.3">
      <c r="A2712">
        <v>2710</v>
      </c>
      <c r="B2712">
        <v>2727</v>
      </c>
      <c r="C2712">
        <v>2727</v>
      </c>
      <c r="D2712">
        <v>133322</v>
      </c>
      <c r="E2712" t="s">
        <v>18281</v>
      </c>
      <c r="F2712" t="s">
        <v>15742</v>
      </c>
      <c r="G2712">
        <v>10781.775967699999</v>
      </c>
      <c r="H2712">
        <v>3440496.6628399999</v>
      </c>
      <c r="I2712">
        <v>625839</v>
      </c>
      <c r="J2712">
        <v>307191</v>
      </c>
      <c r="K2712" t="s">
        <v>18281</v>
      </c>
      <c r="L2712" t="s">
        <v>15542</v>
      </c>
      <c r="M2712" t="s">
        <v>15543</v>
      </c>
      <c r="N2712" t="s">
        <v>15544</v>
      </c>
      <c r="O2712" t="s">
        <v>15545</v>
      </c>
      <c r="P2712" t="s">
        <v>15545</v>
      </c>
      <c r="Q2712">
        <v>354</v>
      </c>
      <c r="R2712">
        <v>3185</v>
      </c>
      <c r="S2712" t="s">
        <v>217</v>
      </c>
      <c r="T2712">
        <v>625372.09429899999</v>
      </c>
      <c r="U2712">
        <v>307200.77240700001</v>
      </c>
      <c r="V2712">
        <v>3</v>
      </c>
      <c r="W2712">
        <v>3.032499251</v>
      </c>
      <c r="X2712">
        <v>1</v>
      </c>
      <c r="Y2712">
        <v>0</v>
      </c>
      <c r="Z2712">
        <v>0</v>
      </c>
      <c r="AA2712">
        <v>0</v>
      </c>
      <c r="AB2712" t="s">
        <v>217</v>
      </c>
      <c r="AC2712" t="s">
        <v>218</v>
      </c>
      <c r="AD2712" t="s">
        <v>217</v>
      </c>
      <c r="AE2712">
        <v>433</v>
      </c>
      <c r="AF2712" t="s">
        <v>227</v>
      </c>
      <c r="AG2712" t="s">
        <v>228</v>
      </c>
      <c r="AH2712" t="s">
        <v>221</v>
      </c>
      <c r="AI2712" t="s">
        <v>228</v>
      </c>
      <c r="AJ2712">
        <v>0</v>
      </c>
      <c r="AK2712">
        <v>0</v>
      </c>
      <c r="AL2712">
        <v>12</v>
      </c>
    </row>
    <row r="2713" spans="1:38" x14ac:dyDescent="0.3">
      <c r="A2713">
        <v>2711</v>
      </c>
      <c r="B2713">
        <v>2728</v>
      </c>
      <c r="C2713">
        <v>2728</v>
      </c>
      <c r="D2713">
        <v>133323</v>
      </c>
      <c r="E2713" t="s">
        <v>18282</v>
      </c>
      <c r="F2713" t="s">
        <v>15742</v>
      </c>
      <c r="G2713">
        <v>7739.9529032</v>
      </c>
      <c r="H2713">
        <v>1032062.95534</v>
      </c>
      <c r="I2713">
        <v>624691</v>
      </c>
      <c r="J2713">
        <v>306375</v>
      </c>
      <c r="K2713" t="s">
        <v>18282</v>
      </c>
      <c r="L2713" t="s">
        <v>15542</v>
      </c>
      <c r="M2713" t="s">
        <v>15543</v>
      </c>
      <c r="N2713" t="s">
        <v>15544</v>
      </c>
      <c r="O2713" t="s">
        <v>15545</v>
      </c>
      <c r="P2713" t="s">
        <v>15545</v>
      </c>
      <c r="Q2713">
        <v>354</v>
      </c>
      <c r="R2713">
        <v>3185</v>
      </c>
      <c r="S2713" t="s">
        <v>217</v>
      </c>
      <c r="T2713">
        <v>625372.09429899999</v>
      </c>
      <c r="U2713">
        <v>307200.77240700001</v>
      </c>
      <c r="V2713">
        <v>3</v>
      </c>
      <c r="W2713">
        <v>3.032499251</v>
      </c>
      <c r="X2713">
        <v>1</v>
      </c>
      <c r="Y2713">
        <v>0</v>
      </c>
      <c r="Z2713">
        <v>0</v>
      </c>
      <c r="AA2713">
        <v>0</v>
      </c>
      <c r="AB2713" t="s">
        <v>217</v>
      </c>
      <c r="AC2713" t="s">
        <v>218</v>
      </c>
      <c r="AD2713" t="s">
        <v>217</v>
      </c>
      <c r="AE2713">
        <v>433</v>
      </c>
      <c r="AF2713" t="s">
        <v>227</v>
      </c>
      <c r="AG2713" t="s">
        <v>228</v>
      </c>
      <c r="AH2713" t="s">
        <v>221</v>
      </c>
      <c r="AI2713" t="s">
        <v>228</v>
      </c>
      <c r="AJ2713">
        <v>0</v>
      </c>
      <c r="AK2713">
        <v>0</v>
      </c>
      <c r="AL2713">
        <v>12</v>
      </c>
    </row>
    <row r="2714" spans="1:38" x14ac:dyDescent="0.3">
      <c r="A2714">
        <v>2712</v>
      </c>
      <c r="B2714">
        <v>3081</v>
      </c>
      <c r="C2714">
        <v>3081</v>
      </c>
      <c r="D2714">
        <v>168591</v>
      </c>
      <c r="E2714" t="s">
        <v>18283</v>
      </c>
      <c r="F2714" t="s">
        <v>15541</v>
      </c>
      <c r="G2714">
        <v>8551.2567456300003</v>
      </c>
      <c r="H2714">
        <v>2708211.2716199998</v>
      </c>
      <c r="I2714">
        <v>622043</v>
      </c>
      <c r="J2714">
        <v>313486</v>
      </c>
      <c r="K2714" t="s">
        <v>18283</v>
      </c>
      <c r="L2714" t="s">
        <v>15542</v>
      </c>
      <c r="M2714" t="s">
        <v>15543</v>
      </c>
      <c r="N2714" t="s">
        <v>15551</v>
      </c>
      <c r="O2714" t="s">
        <v>15545</v>
      </c>
      <c r="P2714" t="s">
        <v>15545</v>
      </c>
      <c r="Q2714">
        <v>357</v>
      </c>
      <c r="R2714">
        <v>1182</v>
      </c>
      <c r="S2714" t="s">
        <v>217</v>
      </c>
      <c r="T2714">
        <v>621981.90476599999</v>
      </c>
      <c r="U2714">
        <v>313611.60786599998</v>
      </c>
      <c r="V2714">
        <v>1</v>
      </c>
      <c r="W2714">
        <v>2.1800302225500001</v>
      </c>
      <c r="X2714">
        <v>1</v>
      </c>
      <c r="Y2714">
        <v>1</v>
      </c>
      <c r="Z2714">
        <v>0</v>
      </c>
      <c r="AA2714">
        <v>0</v>
      </c>
      <c r="AB2714" t="s">
        <v>217</v>
      </c>
      <c r="AC2714" t="s">
        <v>218</v>
      </c>
      <c r="AD2714" t="s">
        <v>217</v>
      </c>
      <c r="AE2714">
        <v>430</v>
      </c>
      <c r="AF2714" t="s">
        <v>219</v>
      </c>
      <c r="AG2714" t="s">
        <v>220</v>
      </c>
      <c r="AH2714" t="s">
        <v>221</v>
      </c>
      <c r="AI2714" t="s">
        <v>220</v>
      </c>
      <c r="AJ2714">
        <v>0</v>
      </c>
      <c r="AK2714">
        <v>0</v>
      </c>
      <c r="AL2714">
        <v>15</v>
      </c>
    </row>
    <row r="2715" spans="1:38" x14ac:dyDescent="0.3">
      <c r="A2715">
        <v>2713</v>
      </c>
      <c r="B2715">
        <v>1515</v>
      </c>
      <c r="C2715">
        <v>1515</v>
      </c>
      <c r="D2715">
        <v>132110</v>
      </c>
      <c r="E2715" t="s">
        <v>18284</v>
      </c>
      <c r="F2715" t="s">
        <v>15876</v>
      </c>
      <c r="G2715">
        <v>19936.837547499999</v>
      </c>
      <c r="H2715">
        <v>8433187.9430100005</v>
      </c>
      <c r="I2715">
        <v>558453</v>
      </c>
      <c r="J2715">
        <v>302691</v>
      </c>
      <c r="K2715" t="s">
        <v>18284</v>
      </c>
      <c r="L2715" t="s">
        <v>15743</v>
      </c>
      <c r="M2715" t="s">
        <v>15744</v>
      </c>
      <c r="N2715" t="s">
        <v>15544</v>
      </c>
      <c r="O2715" t="s">
        <v>15545</v>
      </c>
      <c r="P2715" t="s">
        <v>15545</v>
      </c>
      <c r="Q2715">
        <v>360</v>
      </c>
      <c r="R2715">
        <v>5179</v>
      </c>
      <c r="S2715" t="s">
        <v>217</v>
      </c>
      <c r="T2715">
        <v>556153.54907199997</v>
      </c>
      <c r="U2715">
        <v>300610.21130299999</v>
      </c>
      <c r="V2715">
        <v>5</v>
      </c>
      <c r="W2715">
        <v>25.789435983499999</v>
      </c>
      <c r="X2715">
        <v>2</v>
      </c>
      <c r="Y2715">
        <v>0</v>
      </c>
      <c r="Z2715">
        <v>0</v>
      </c>
      <c r="AA2715">
        <v>0</v>
      </c>
      <c r="AB2715" t="s">
        <v>169</v>
      </c>
      <c r="AC2715" t="s">
        <v>218</v>
      </c>
      <c r="AD2715" t="s">
        <v>217</v>
      </c>
      <c r="AE2715">
        <v>420</v>
      </c>
      <c r="AF2715" t="s">
        <v>231</v>
      </c>
      <c r="AG2715" t="s">
        <v>232</v>
      </c>
      <c r="AH2715" t="s">
        <v>221</v>
      </c>
      <c r="AI2715" t="s">
        <v>226</v>
      </c>
      <c r="AJ2715">
        <v>0</v>
      </c>
      <c r="AK2715">
        <v>0</v>
      </c>
      <c r="AL2715">
        <v>5</v>
      </c>
    </row>
    <row r="2716" spans="1:38" x14ac:dyDescent="0.3">
      <c r="A2716">
        <v>2714</v>
      </c>
      <c r="B2716">
        <v>1516</v>
      </c>
      <c r="C2716">
        <v>1516</v>
      </c>
      <c r="D2716">
        <v>132111</v>
      </c>
      <c r="E2716" t="s">
        <v>18285</v>
      </c>
      <c r="F2716" t="s">
        <v>15876</v>
      </c>
      <c r="G2716">
        <v>21198.544830499999</v>
      </c>
      <c r="H2716">
        <v>16585251.4757</v>
      </c>
      <c r="I2716">
        <v>554915</v>
      </c>
      <c r="J2716">
        <v>299602</v>
      </c>
      <c r="K2716" t="s">
        <v>18285</v>
      </c>
      <c r="L2716" t="s">
        <v>15747</v>
      </c>
      <c r="M2716" t="s">
        <v>15748</v>
      </c>
      <c r="N2716" t="s">
        <v>15544</v>
      </c>
      <c r="O2716" t="s">
        <v>15545</v>
      </c>
      <c r="P2716" t="s">
        <v>15545</v>
      </c>
      <c r="Q2716">
        <v>360</v>
      </c>
      <c r="R2716">
        <v>5179</v>
      </c>
      <c r="S2716" t="s">
        <v>217</v>
      </c>
      <c r="T2716">
        <v>556153.54907199997</v>
      </c>
      <c r="U2716">
        <v>300610.21130299999</v>
      </c>
      <c r="V2716">
        <v>5</v>
      </c>
      <c r="W2716">
        <v>25.789435983499999</v>
      </c>
      <c r="X2716">
        <v>2</v>
      </c>
      <c r="Y2716">
        <v>0</v>
      </c>
      <c r="Z2716">
        <v>0</v>
      </c>
      <c r="AA2716">
        <v>0</v>
      </c>
      <c r="AB2716" t="s">
        <v>169</v>
      </c>
      <c r="AC2716" t="s">
        <v>218</v>
      </c>
      <c r="AD2716" t="s">
        <v>217</v>
      </c>
      <c r="AE2716">
        <v>420</v>
      </c>
      <c r="AF2716" t="s">
        <v>231</v>
      </c>
      <c r="AG2716" t="s">
        <v>232</v>
      </c>
      <c r="AH2716" t="s">
        <v>221</v>
      </c>
      <c r="AI2716" t="s">
        <v>226</v>
      </c>
      <c r="AJ2716">
        <v>0</v>
      </c>
      <c r="AK2716">
        <v>0</v>
      </c>
      <c r="AL2716">
        <v>5</v>
      </c>
    </row>
    <row r="2717" spans="1:38" x14ac:dyDescent="0.3">
      <c r="A2717">
        <v>2715</v>
      </c>
      <c r="B2717">
        <v>761</v>
      </c>
      <c r="C2717">
        <v>761</v>
      </c>
      <c r="D2717">
        <v>131356</v>
      </c>
      <c r="E2717" t="s">
        <v>18286</v>
      </c>
      <c r="F2717" t="s">
        <v>17057</v>
      </c>
      <c r="G2717">
        <v>1741.9990446500001</v>
      </c>
      <c r="H2717">
        <v>107468.97932899999</v>
      </c>
      <c r="I2717">
        <v>626421</v>
      </c>
      <c r="J2717">
        <v>310525</v>
      </c>
      <c r="K2717" t="s">
        <v>18286</v>
      </c>
      <c r="L2717" t="s">
        <v>15542</v>
      </c>
      <c r="M2717" t="s">
        <v>15543</v>
      </c>
      <c r="N2717" t="s">
        <v>15544</v>
      </c>
      <c r="O2717" t="s">
        <v>15545</v>
      </c>
      <c r="P2717" t="s">
        <v>15545</v>
      </c>
      <c r="Q2717">
        <v>361</v>
      </c>
      <c r="R2717">
        <v>1178</v>
      </c>
      <c r="S2717" t="s">
        <v>217</v>
      </c>
      <c r="T2717">
        <v>626787.18231499998</v>
      </c>
      <c r="U2717">
        <v>310660.226953</v>
      </c>
      <c r="V2717">
        <v>1</v>
      </c>
      <c r="W2717">
        <v>0.75635187651000002</v>
      </c>
      <c r="X2717">
        <v>1</v>
      </c>
      <c r="Y2717">
        <v>2</v>
      </c>
      <c r="Z2717">
        <v>0</v>
      </c>
      <c r="AA2717">
        <v>0</v>
      </c>
      <c r="AB2717" t="s">
        <v>217</v>
      </c>
      <c r="AC2717" t="s">
        <v>218</v>
      </c>
      <c r="AD2717" t="s">
        <v>217</v>
      </c>
      <c r="AE2717">
        <v>415</v>
      </c>
      <c r="AF2717" t="s">
        <v>298</v>
      </c>
      <c r="AG2717" t="s">
        <v>242</v>
      </c>
      <c r="AH2717" t="s">
        <v>221</v>
      </c>
      <c r="AI2717" t="s">
        <v>242</v>
      </c>
      <c r="AJ2717">
        <v>0</v>
      </c>
      <c r="AK2717">
        <v>0</v>
      </c>
      <c r="AL2717">
        <v>14</v>
      </c>
    </row>
    <row r="2718" spans="1:38" x14ac:dyDescent="0.3">
      <c r="A2718">
        <v>2716</v>
      </c>
      <c r="B2718">
        <v>762</v>
      </c>
      <c r="C2718">
        <v>762</v>
      </c>
      <c r="D2718">
        <v>131357</v>
      </c>
      <c r="E2718" t="s">
        <v>18287</v>
      </c>
      <c r="F2718" t="s">
        <v>17057</v>
      </c>
      <c r="G2718">
        <v>5098.2265616200002</v>
      </c>
      <c r="H2718">
        <v>678879.654981</v>
      </c>
      <c r="I2718">
        <v>626970</v>
      </c>
      <c r="J2718">
        <v>310635</v>
      </c>
      <c r="K2718" t="s">
        <v>18287</v>
      </c>
      <c r="L2718" t="s">
        <v>15542</v>
      </c>
      <c r="M2718" t="s">
        <v>15543</v>
      </c>
      <c r="N2718" t="s">
        <v>15544</v>
      </c>
      <c r="O2718" t="s">
        <v>15545</v>
      </c>
      <c r="P2718" t="s">
        <v>15545</v>
      </c>
      <c r="Q2718">
        <v>361</v>
      </c>
      <c r="R2718">
        <v>1178</v>
      </c>
      <c r="S2718" t="s">
        <v>217</v>
      </c>
      <c r="T2718">
        <v>626787.18231499998</v>
      </c>
      <c r="U2718">
        <v>310660.226953</v>
      </c>
      <c r="V2718">
        <v>1</v>
      </c>
      <c r="W2718">
        <v>0.75635187651000002</v>
      </c>
      <c r="X2718">
        <v>1</v>
      </c>
      <c r="Y2718">
        <v>2</v>
      </c>
      <c r="Z2718">
        <v>0</v>
      </c>
      <c r="AA2718">
        <v>0</v>
      </c>
      <c r="AB2718" t="s">
        <v>217</v>
      </c>
      <c r="AC2718" t="s">
        <v>218</v>
      </c>
      <c r="AD2718" t="s">
        <v>217</v>
      </c>
      <c r="AE2718">
        <v>415</v>
      </c>
      <c r="AF2718" t="s">
        <v>298</v>
      </c>
      <c r="AG2718" t="s">
        <v>242</v>
      </c>
      <c r="AH2718" t="s">
        <v>221</v>
      </c>
      <c r="AI2718" t="s">
        <v>242</v>
      </c>
      <c r="AJ2718">
        <v>0</v>
      </c>
      <c r="AK2718">
        <v>0</v>
      </c>
      <c r="AL2718">
        <v>14</v>
      </c>
    </row>
    <row r="2719" spans="1:38" x14ac:dyDescent="0.3">
      <c r="A2719">
        <v>2717</v>
      </c>
      <c r="B2719">
        <v>763</v>
      </c>
      <c r="C2719">
        <v>763</v>
      </c>
      <c r="D2719">
        <v>131358</v>
      </c>
      <c r="E2719" t="s">
        <v>18288</v>
      </c>
      <c r="F2719" t="s">
        <v>17057</v>
      </c>
      <c r="G2719">
        <v>1142.9884509399999</v>
      </c>
      <c r="H2719">
        <v>39275.4447506</v>
      </c>
      <c r="I2719">
        <v>626299</v>
      </c>
      <c r="J2719">
        <v>310610</v>
      </c>
      <c r="K2719" t="s">
        <v>18288</v>
      </c>
      <c r="L2719" t="s">
        <v>15542</v>
      </c>
      <c r="M2719" t="s">
        <v>15543</v>
      </c>
      <c r="N2719" t="s">
        <v>15544</v>
      </c>
      <c r="O2719" t="s">
        <v>15545</v>
      </c>
      <c r="P2719" t="s">
        <v>15545</v>
      </c>
      <c r="Q2719">
        <v>361</v>
      </c>
      <c r="R2719">
        <v>1178</v>
      </c>
      <c r="S2719" t="s">
        <v>217</v>
      </c>
      <c r="T2719">
        <v>626787.18231499998</v>
      </c>
      <c r="U2719">
        <v>310660.226953</v>
      </c>
      <c r="V2719">
        <v>1</v>
      </c>
      <c r="W2719">
        <v>0.75635187651000002</v>
      </c>
      <c r="X2719">
        <v>1</v>
      </c>
      <c r="Y2719">
        <v>2</v>
      </c>
      <c r="Z2719">
        <v>0</v>
      </c>
      <c r="AA2719">
        <v>0</v>
      </c>
      <c r="AB2719" t="s">
        <v>217</v>
      </c>
      <c r="AC2719" t="s">
        <v>218</v>
      </c>
      <c r="AD2719" t="s">
        <v>217</v>
      </c>
      <c r="AE2719">
        <v>415</v>
      </c>
      <c r="AF2719" t="s">
        <v>298</v>
      </c>
      <c r="AG2719" t="s">
        <v>242</v>
      </c>
      <c r="AH2719" t="s">
        <v>221</v>
      </c>
      <c r="AI2719" t="s">
        <v>242</v>
      </c>
      <c r="AJ2719">
        <v>0</v>
      </c>
      <c r="AK2719">
        <v>0</v>
      </c>
      <c r="AL2719">
        <v>14</v>
      </c>
    </row>
    <row r="2720" spans="1:38" x14ac:dyDescent="0.3">
      <c r="A2720">
        <v>2718</v>
      </c>
      <c r="B2720">
        <v>764</v>
      </c>
      <c r="C2720">
        <v>764</v>
      </c>
      <c r="D2720">
        <v>131359</v>
      </c>
      <c r="E2720" t="s">
        <v>18289</v>
      </c>
      <c r="F2720" t="s">
        <v>17057</v>
      </c>
      <c r="G2720">
        <v>1592.9552785799999</v>
      </c>
      <c r="H2720">
        <v>69169.099332199999</v>
      </c>
      <c r="I2720">
        <v>626221</v>
      </c>
      <c r="J2720">
        <v>310424</v>
      </c>
      <c r="K2720" t="s">
        <v>18289</v>
      </c>
      <c r="L2720" t="s">
        <v>15542</v>
      </c>
      <c r="M2720" t="s">
        <v>15543</v>
      </c>
      <c r="N2720" t="s">
        <v>15544</v>
      </c>
      <c r="O2720" t="s">
        <v>15545</v>
      </c>
      <c r="P2720" t="s">
        <v>15545</v>
      </c>
      <c r="Q2720">
        <v>361</v>
      </c>
      <c r="R2720">
        <v>1178</v>
      </c>
      <c r="S2720" t="s">
        <v>217</v>
      </c>
      <c r="T2720">
        <v>626787.18231499998</v>
      </c>
      <c r="U2720">
        <v>310660.226953</v>
      </c>
      <c r="V2720">
        <v>1</v>
      </c>
      <c r="W2720">
        <v>0.75635187651000002</v>
      </c>
      <c r="X2720">
        <v>1</v>
      </c>
      <c r="Y2720">
        <v>2</v>
      </c>
      <c r="Z2720">
        <v>0</v>
      </c>
      <c r="AA2720">
        <v>0</v>
      </c>
      <c r="AB2720" t="s">
        <v>217</v>
      </c>
      <c r="AC2720" t="s">
        <v>218</v>
      </c>
      <c r="AD2720" t="s">
        <v>217</v>
      </c>
      <c r="AE2720">
        <v>415</v>
      </c>
      <c r="AF2720" t="s">
        <v>298</v>
      </c>
      <c r="AG2720" t="s">
        <v>242</v>
      </c>
      <c r="AH2720" t="s">
        <v>221</v>
      </c>
      <c r="AI2720" t="s">
        <v>242</v>
      </c>
      <c r="AJ2720">
        <v>0</v>
      </c>
      <c r="AK2720">
        <v>0</v>
      </c>
      <c r="AL2720">
        <v>14</v>
      </c>
    </row>
    <row r="2721" spans="1:38" x14ac:dyDescent="0.3">
      <c r="A2721">
        <v>2719</v>
      </c>
      <c r="B2721">
        <v>780</v>
      </c>
      <c r="C2721">
        <v>780</v>
      </c>
      <c r="D2721">
        <v>131375</v>
      </c>
      <c r="E2721" t="s">
        <v>18290</v>
      </c>
      <c r="F2721" t="s">
        <v>17057</v>
      </c>
      <c r="G2721">
        <v>3210.3960803099999</v>
      </c>
      <c r="H2721">
        <v>316463.76261400001</v>
      </c>
      <c r="I2721">
        <v>628133</v>
      </c>
      <c r="J2721">
        <v>309523</v>
      </c>
      <c r="K2721" t="s">
        <v>18290</v>
      </c>
      <c r="L2721" t="s">
        <v>15542</v>
      </c>
      <c r="M2721" t="s">
        <v>15543</v>
      </c>
      <c r="N2721" t="s">
        <v>15544</v>
      </c>
      <c r="O2721" t="s">
        <v>15545</v>
      </c>
      <c r="P2721" t="s">
        <v>15545</v>
      </c>
      <c r="Q2721">
        <v>362</v>
      </c>
      <c r="R2721">
        <v>1177</v>
      </c>
      <c r="S2721" t="s">
        <v>217</v>
      </c>
      <c r="T2721">
        <v>628026.30089399999</v>
      </c>
      <c r="U2721">
        <v>309093.49489700003</v>
      </c>
      <c r="V2721">
        <v>1</v>
      </c>
      <c r="W2721">
        <v>0.39690049275</v>
      </c>
      <c r="X2721">
        <v>1</v>
      </c>
      <c r="Y2721">
        <v>2</v>
      </c>
      <c r="Z2721">
        <v>0</v>
      </c>
      <c r="AA2721">
        <v>0</v>
      </c>
      <c r="AB2721" t="s">
        <v>217</v>
      </c>
      <c r="AC2721" t="s">
        <v>218</v>
      </c>
      <c r="AD2721" t="s">
        <v>217</v>
      </c>
      <c r="AE2721">
        <v>414</v>
      </c>
      <c r="AF2721" t="s">
        <v>298</v>
      </c>
      <c r="AG2721" t="s">
        <v>242</v>
      </c>
      <c r="AH2721" t="s">
        <v>221</v>
      </c>
      <c r="AI2721" t="s">
        <v>242</v>
      </c>
      <c r="AJ2721">
        <v>0</v>
      </c>
      <c r="AK2721">
        <v>0</v>
      </c>
      <c r="AL2721">
        <v>14</v>
      </c>
    </row>
    <row r="2722" spans="1:38" x14ac:dyDescent="0.3">
      <c r="A2722">
        <v>2720</v>
      </c>
      <c r="B2722">
        <v>2989</v>
      </c>
      <c r="C2722">
        <v>2989</v>
      </c>
      <c r="D2722">
        <v>165028</v>
      </c>
      <c r="E2722" t="s">
        <v>18291</v>
      </c>
      <c r="F2722" t="s">
        <v>17057</v>
      </c>
      <c r="G2722">
        <v>2644.24135867</v>
      </c>
      <c r="H2722">
        <v>344947.84141400002</v>
      </c>
      <c r="I2722">
        <v>627918</v>
      </c>
      <c r="J2722">
        <v>308786</v>
      </c>
      <c r="K2722" t="s">
        <v>18291</v>
      </c>
      <c r="L2722" t="s">
        <v>15542</v>
      </c>
      <c r="M2722" t="s">
        <v>15543</v>
      </c>
      <c r="N2722" t="s">
        <v>15551</v>
      </c>
      <c r="O2722" t="s">
        <v>15545</v>
      </c>
      <c r="P2722" t="s">
        <v>15545</v>
      </c>
      <c r="Q2722">
        <v>362</v>
      </c>
      <c r="R2722">
        <v>1177</v>
      </c>
      <c r="S2722" t="s">
        <v>217</v>
      </c>
      <c r="T2722">
        <v>628026.30089399999</v>
      </c>
      <c r="U2722">
        <v>309093.49489700003</v>
      </c>
      <c r="V2722">
        <v>1</v>
      </c>
      <c r="W2722">
        <v>0.39690049275</v>
      </c>
      <c r="X2722">
        <v>1</v>
      </c>
      <c r="Y2722">
        <v>2</v>
      </c>
      <c r="Z2722">
        <v>0</v>
      </c>
      <c r="AA2722">
        <v>0</v>
      </c>
      <c r="AB2722" t="s">
        <v>217</v>
      </c>
      <c r="AC2722" t="s">
        <v>218</v>
      </c>
      <c r="AD2722" t="s">
        <v>217</v>
      </c>
      <c r="AE2722">
        <v>414</v>
      </c>
      <c r="AF2722" t="s">
        <v>298</v>
      </c>
      <c r="AG2722" t="s">
        <v>242</v>
      </c>
      <c r="AH2722" t="s">
        <v>221</v>
      </c>
      <c r="AI2722" t="s">
        <v>242</v>
      </c>
      <c r="AJ2722">
        <v>0</v>
      </c>
      <c r="AK2722">
        <v>0</v>
      </c>
      <c r="AL2722">
        <v>14</v>
      </c>
    </row>
    <row r="2723" spans="1:38" x14ac:dyDescent="0.3">
      <c r="A2723">
        <v>2721</v>
      </c>
      <c r="B2723">
        <v>789</v>
      </c>
      <c r="C2723">
        <v>789</v>
      </c>
      <c r="D2723">
        <v>131384</v>
      </c>
      <c r="E2723" t="s">
        <v>18292</v>
      </c>
      <c r="F2723" t="s">
        <v>17057</v>
      </c>
      <c r="G2723">
        <v>3994.1935734600002</v>
      </c>
      <c r="H2723">
        <v>471452.77963499998</v>
      </c>
      <c r="I2723">
        <v>627422</v>
      </c>
      <c r="J2723">
        <v>308468</v>
      </c>
      <c r="K2723" t="s">
        <v>18292</v>
      </c>
      <c r="L2723" t="s">
        <v>15542</v>
      </c>
      <c r="M2723" t="s">
        <v>15543</v>
      </c>
      <c r="N2723" t="s">
        <v>15544</v>
      </c>
      <c r="O2723" t="s">
        <v>15545</v>
      </c>
      <c r="P2723" t="s">
        <v>15545</v>
      </c>
      <c r="Q2723">
        <v>363</v>
      </c>
      <c r="R2723">
        <v>1176</v>
      </c>
      <c r="S2723" t="s">
        <v>217</v>
      </c>
      <c r="T2723">
        <v>627577.60325399996</v>
      </c>
      <c r="U2723">
        <v>308389.23675600003</v>
      </c>
      <c r="V2723">
        <v>1</v>
      </c>
      <c r="W2723">
        <v>0.56983916140000002</v>
      </c>
      <c r="X2723">
        <v>1</v>
      </c>
      <c r="Y2723">
        <v>2</v>
      </c>
      <c r="Z2723">
        <v>0</v>
      </c>
      <c r="AA2723">
        <v>0</v>
      </c>
      <c r="AB2723" t="s">
        <v>217</v>
      </c>
      <c r="AC2723" t="s">
        <v>218</v>
      </c>
      <c r="AD2723" t="s">
        <v>217</v>
      </c>
      <c r="AE2723">
        <v>413</v>
      </c>
      <c r="AF2723" t="s">
        <v>298</v>
      </c>
      <c r="AG2723" t="s">
        <v>242</v>
      </c>
      <c r="AH2723" t="s">
        <v>221</v>
      </c>
      <c r="AI2723" t="s">
        <v>242</v>
      </c>
      <c r="AJ2723">
        <v>0</v>
      </c>
      <c r="AK2723">
        <v>0</v>
      </c>
      <c r="AL2723">
        <v>14</v>
      </c>
    </row>
    <row r="2724" spans="1:38" x14ac:dyDescent="0.3">
      <c r="A2724">
        <v>2722</v>
      </c>
      <c r="B2724">
        <v>1338</v>
      </c>
      <c r="C2724">
        <v>1338</v>
      </c>
      <c r="D2724">
        <v>131933</v>
      </c>
      <c r="E2724" t="s">
        <v>18293</v>
      </c>
      <c r="F2724" t="s">
        <v>15876</v>
      </c>
      <c r="G2724">
        <v>2134.3451107300002</v>
      </c>
      <c r="H2724">
        <v>154799.13826599999</v>
      </c>
      <c r="I2724">
        <v>567720</v>
      </c>
      <c r="J2724">
        <v>340830</v>
      </c>
      <c r="K2724" t="s">
        <v>18293</v>
      </c>
      <c r="L2724" t="s">
        <v>16833</v>
      </c>
      <c r="M2724" t="s">
        <v>16834</v>
      </c>
      <c r="N2724" t="s">
        <v>15544</v>
      </c>
      <c r="O2724" t="s">
        <v>15545</v>
      </c>
      <c r="P2724" t="s">
        <v>15545</v>
      </c>
      <c r="Q2724">
        <v>364</v>
      </c>
      <c r="R2724">
        <v>5175</v>
      </c>
      <c r="S2724" t="s">
        <v>217</v>
      </c>
      <c r="T2724">
        <v>567248.41173199995</v>
      </c>
      <c r="U2724">
        <v>340535.432669</v>
      </c>
      <c r="V2724">
        <v>5</v>
      </c>
      <c r="W2724">
        <v>3.2290910243500002</v>
      </c>
      <c r="X2724">
        <v>2</v>
      </c>
      <c r="Y2724">
        <v>0</v>
      </c>
      <c r="Z2724">
        <v>0</v>
      </c>
      <c r="AA2724">
        <v>0</v>
      </c>
      <c r="AB2724" t="s">
        <v>217</v>
      </c>
      <c r="AC2724" t="s">
        <v>218</v>
      </c>
      <c r="AD2724" t="s">
        <v>217</v>
      </c>
      <c r="AE2724">
        <v>410</v>
      </c>
      <c r="AF2724" t="s">
        <v>231</v>
      </c>
      <c r="AG2724" t="s">
        <v>232</v>
      </c>
      <c r="AH2724" t="s">
        <v>221</v>
      </c>
      <c r="AI2724" t="s">
        <v>226</v>
      </c>
      <c r="AJ2724">
        <v>0</v>
      </c>
      <c r="AK2724">
        <v>0</v>
      </c>
      <c r="AL2724">
        <v>5</v>
      </c>
    </row>
    <row r="2725" spans="1:38" x14ac:dyDescent="0.3">
      <c r="A2725">
        <v>2723</v>
      </c>
      <c r="B2725">
        <v>1339</v>
      </c>
      <c r="C2725">
        <v>1339</v>
      </c>
      <c r="D2725">
        <v>131934</v>
      </c>
      <c r="E2725" t="s">
        <v>18294</v>
      </c>
      <c r="F2725" t="s">
        <v>15876</v>
      </c>
      <c r="G2725">
        <v>2286.37102985</v>
      </c>
      <c r="H2725">
        <v>131982.89427799999</v>
      </c>
      <c r="I2725">
        <v>567141</v>
      </c>
      <c r="J2725">
        <v>340533</v>
      </c>
      <c r="K2725" t="s">
        <v>18294</v>
      </c>
      <c r="L2725" t="s">
        <v>16833</v>
      </c>
      <c r="M2725" t="s">
        <v>16834</v>
      </c>
      <c r="N2725" t="s">
        <v>15544</v>
      </c>
      <c r="O2725" t="s">
        <v>15545</v>
      </c>
      <c r="P2725" t="s">
        <v>15545</v>
      </c>
      <c r="Q2725">
        <v>364</v>
      </c>
      <c r="R2725">
        <v>5175</v>
      </c>
      <c r="S2725" t="s">
        <v>217</v>
      </c>
      <c r="T2725">
        <v>567248.41173199995</v>
      </c>
      <c r="U2725">
        <v>340535.432669</v>
      </c>
      <c r="V2725">
        <v>5</v>
      </c>
      <c r="W2725">
        <v>3.2290910243500002</v>
      </c>
      <c r="X2725">
        <v>2</v>
      </c>
      <c r="Y2725">
        <v>0</v>
      </c>
      <c r="Z2725">
        <v>0</v>
      </c>
      <c r="AA2725">
        <v>0</v>
      </c>
      <c r="AB2725" t="s">
        <v>217</v>
      </c>
      <c r="AC2725" t="s">
        <v>218</v>
      </c>
      <c r="AD2725" t="s">
        <v>217</v>
      </c>
      <c r="AE2725">
        <v>410</v>
      </c>
      <c r="AF2725" t="s">
        <v>231</v>
      </c>
      <c r="AG2725" t="s">
        <v>232</v>
      </c>
      <c r="AH2725" t="s">
        <v>221</v>
      </c>
      <c r="AI2725" t="s">
        <v>226</v>
      </c>
      <c r="AJ2725">
        <v>0</v>
      </c>
      <c r="AK2725">
        <v>0</v>
      </c>
      <c r="AL2725">
        <v>5</v>
      </c>
    </row>
    <row r="2726" spans="1:38" x14ac:dyDescent="0.3">
      <c r="A2726">
        <v>2724</v>
      </c>
      <c r="B2726">
        <v>1340</v>
      </c>
      <c r="C2726">
        <v>1340</v>
      </c>
      <c r="D2726">
        <v>131935</v>
      </c>
      <c r="E2726" t="s">
        <v>18295</v>
      </c>
      <c r="F2726" t="s">
        <v>15876</v>
      </c>
      <c r="G2726">
        <v>1897.9272897599999</v>
      </c>
      <c r="H2726">
        <v>141823.53233099999</v>
      </c>
      <c r="I2726">
        <v>567668</v>
      </c>
      <c r="J2726">
        <v>340161</v>
      </c>
      <c r="K2726" t="s">
        <v>18295</v>
      </c>
      <c r="L2726" t="s">
        <v>16833</v>
      </c>
      <c r="M2726" t="s">
        <v>16834</v>
      </c>
      <c r="N2726" t="s">
        <v>15544</v>
      </c>
      <c r="O2726" t="s">
        <v>15545</v>
      </c>
      <c r="P2726" t="s">
        <v>15545</v>
      </c>
      <c r="Q2726">
        <v>364</v>
      </c>
      <c r="R2726">
        <v>5175</v>
      </c>
      <c r="S2726" t="s">
        <v>217</v>
      </c>
      <c r="T2726">
        <v>567248.41173199995</v>
      </c>
      <c r="U2726">
        <v>340535.432669</v>
      </c>
      <c r="V2726">
        <v>5</v>
      </c>
      <c r="W2726">
        <v>3.2290910243500002</v>
      </c>
      <c r="X2726">
        <v>2</v>
      </c>
      <c r="Y2726">
        <v>0</v>
      </c>
      <c r="Z2726">
        <v>0</v>
      </c>
      <c r="AA2726">
        <v>0</v>
      </c>
      <c r="AB2726" t="s">
        <v>217</v>
      </c>
      <c r="AC2726" t="s">
        <v>218</v>
      </c>
      <c r="AD2726" t="s">
        <v>217</v>
      </c>
      <c r="AE2726">
        <v>410</v>
      </c>
      <c r="AF2726" t="s">
        <v>231</v>
      </c>
      <c r="AG2726" t="s">
        <v>232</v>
      </c>
      <c r="AH2726" t="s">
        <v>221</v>
      </c>
      <c r="AI2726" t="s">
        <v>226</v>
      </c>
      <c r="AJ2726">
        <v>0</v>
      </c>
      <c r="AK2726">
        <v>0</v>
      </c>
      <c r="AL2726">
        <v>5</v>
      </c>
    </row>
    <row r="2727" spans="1:38" x14ac:dyDescent="0.3">
      <c r="A2727">
        <v>2725</v>
      </c>
      <c r="B2727">
        <v>1341</v>
      </c>
      <c r="C2727">
        <v>1341</v>
      </c>
      <c r="D2727">
        <v>131936</v>
      </c>
      <c r="E2727" t="s">
        <v>18296</v>
      </c>
      <c r="F2727" t="s">
        <v>15876</v>
      </c>
      <c r="G2727">
        <v>1582.60881236</v>
      </c>
      <c r="H2727">
        <v>87906.684777400005</v>
      </c>
      <c r="I2727">
        <v>567273</v>
      </c>
      <c r="J2727">
        <v>340363</v>
      </c>
      <c r="K2727" t="s">
        <v>18296</v>
      </c>
      <c r="L2727" t="s">
        <v>16833</v>
      </c>
      <c r="M2727" t="s">
        <v>16834</v>
      </c>
      <c r="N2727" t="s">
        <v>15544</v>
      </c>
      <c r="O2727" t="s">
        <v>15545</v>
      </c>
      <c r="P2727" t="s">
        <v>15545</v>
      </c>
      <c r="Q2727">
        <v>364</v>
      </c>
      <c r="R2727">
        <v>5175</v>
      </c>
      <c r="S2727" t="s">
        <v>217</v>
      </c>
      <c r="T2727">
        <v>567248.41173199995</v>
      </c>
      <c r="U2727">
        <v>340535.432669</v>
      </c>
      <c r="V2727">
        <v>5</v>
      </c>
      <c r="W2727">
        <v>3.2290910243500002</v>
      </c>
      <c r="X2727">
        <v>2</v>
      </c>
      <c r="Y2727">
        <v>0</v>
      </c>
      <c r="Z2727">
        <v>0</v>
      </c>
      <c r="AA2727">
        <v>0</v>
      </c>
      <c r="AB2727" t="s">
        <v>217</v>
      </c>
      <c r="AC2727" t="s">
        <v>218</v>
      </c>
      <c r="AD2727" t="s">
        <v>217</v>
      </c>
      <c r="AE2727">
        <v>410</v>
      </c>
      <c r="AF2727" t="s">
        <v>231</v>
      </c>
      <c r="AG2727" t="s">
        <v>232</v>
      </c>
      <c r="AH2727" t="s">
        <v>221</v>
      </c>
      <c r="AI2727" t="s">
        <v>226</v>
      </c>
      <c r="AJ2727">
        <v>0</v>
      </c>
      <c r="AK2727">
        <v>0</v>
      </c>
      <c r="AL2727">
        <v>5</v>
      </c>
    </row>
    <row r="2728" spans="1:38" x14ac:dyDescent="0.3">
      <c r="A2728">
        <v>2726</v>
      </c>
      <c r="B2728">
        <v>1342</v>
      </c>
      <c r="C2728">
        <v>1342</v>
      </c>
      <c r="D2728">
        <v>131937</v>
      </c>
      <c r="E2728" t="s">
        <v>18297</v>
      </c>
      <c r="F2728" t="s">
        <v>15876</v>
      </c>
      <c r="G2728">
        <v>1508.74404368</v>
      </c>
      <c r="H2728">
        <v>56847.750116900002</v>
      </c>
      <c r="I2728">
        <v>567448</v>
      </c>
      <c r="J2728">
        <v>340587</v>
      </c>
      <c r="K2728" t="s">
        <v>18297</v>
      </c>
      <c r="L2728" t="s">
        <v>16833</v>
      </c>
      <c r="M2728" t="s">
        <v>16834</v>
      </c>
      <c r="N2728" t="s">
        <v>15544</v>
      </c>
      <c r="O2728" t="s">
        <v>15545</v>
      </c>
      <c r="P2728" t="s">
        <v>15545</v>
      </c>
      <c r="Q2728">
        <v>364</v>
      </c>
      <c r="R2728">
        <v>5175</v>
      </c>
      <c r="S2728" t="s">
        <v>217</v>
      </c>
      <c r="T2728">
        <v>567248.41173199995</v>
      </c>
      <c r="U2728">
        <v>340535.432669</v>
      </c>
      <c r="V2728">
        <v>5</v>
      </c>
      <c r="W2728">
        <v>3.2290910243500002</v>
      </c>
      <c r="X2728">
        <v>2</v>
      </c>
      <c r="Y2728">
        <v>0</v>
      </c>
      <c r="Z2728">
        <v>0</v>
      </c>
      <c r="AA2728">
        <v>0</v>
      </c>
      <c r="AB2728" t="s">
        <v>217</v>
      </c>
      <c r="AC2728" t="s">
        <v>218</v>
      </c>
      <c r="AD2728" t="s">
        <v>217</v>
      </c>
      <c r="AE2728">
        <v>410</v>
      </c>
      <c r="AF2728" t="s">
        <v>231</v>
      </c>
      <c r="AG2728" t="s">
        <v>232</v>
      </c>
      <c r="AH2728" t="s">
        <v>221</v>
      </c>
      <c r="AI2728" t="s">
        <v>226</v>
      </c>
      <c r="AJ2728">
        <v>0</v>
      </c>
      <c r="AK2728">
        <v>0</v>
      </c>
      <c r="AL2728">
        <v>5</v>
      </c>
    </row>
    <row r="2729" spans="1:38" x14ac:dyDescent="0.3">
      <c r="A2729">
        <v>2727</v>
      </c>
      <c r="B2729">
        <v>1343</v>
      </c>
      <c r="C2729">
        <v>1343</v>
      </c>
      <c r="D2729">
        <v>131938</v>
      </c>
      <c r="E2729" t="s">
        <v>18298</v>
      </c>
      <c r="F2729" t="s">
        <v>15876</v>
      </c>
      <c r="G2729">
        <v>1292.0196620700001</v>
      </c>
      <c r="H2729">
        <v>69472.576086700006</v>
      </c>
      <c r="I2729">
        <v>567450</v>
      </c>
      <c r="J2729">
        <v>340337</v>
      </c>
      <c r="K2729" t="s">
        <v>18298</v>
      </c>
      <c r="L2729" t="s">
        <v>16833</v>
      </c>
      <c r="M2729" t="s">
        <v>16834</v>
      </c>
      <c r="N2729" t="s">
        <v>15544</v>
      </c>
      <c r="O2729" t="s">
        <v>15545</v>
      </c>
      <c r="P2729" t="s">
        <v>15545</v>
      </c>
      <c r="Q2729">
        <v>364</v>
      </c>
      <c r="R2729">
        <v>5175</v>
      </c>
      <c r="S2729" t="s">
        <v>217</v>
      </c>
      <c r="T2729">
        <v>567248.41173199995</v>
      </c>
      <c r="U2729">
        <v>340535.432669</v>
      </c>
      <c r="V2729">
        <v>5</v>
      </c>
      <c r="W2729">
        <v>3.2290910243500002</v>
      </c>
      <c r="X2729">
        <v>2</v>
      </c>
      <c r="Y2729">
        <v>0</v>
      </c>
      <c r="Z2729">
        <v>0</v>
      </c>
      <c r="AA2729">
        <v>0</v>
      </c>
      <c r="AB2729" t="s">
        <v>217</v>
      </c>
      <c r="AC2729" t="s">
        <v>218</v>
      </c>
      <c r="AD2729" t="s">
        <v>217</v>
      </c>
      <c r="AE2729">
        <v>410</v>
      </c>
      <c r="AF2729" t="s">
        <v>231</v>
      </c>
      <c r="AG2729" t="s">
        <v>232</v>
      </c>
      <c r="AH2729" t="s">
        <v>221</v>
      </c>
      <c r="AI2729" t="s">
        <v>226</v>
      </c>
      <c r="AJ2729">
        <v>0</v>
      </c>
      <c r="AK2729">
        <v>0</v>
      </c>
      <c r="AL2729">
        <v>5</v>
      </c>
    </row>
    <row r="2730" spans="1:38" x14ac:dyDescent="0.3">
      <c r="A2730">
        <v>2728</v>
      </c>
      <c r="B2730">
        <v>1344</v>
      </c>
      <c r="C2730">
        <v>1344</v>
      </c>
      <c r="D2730">
        <v>131939</v>
      </c>
      <c r="E2730" t="s">
        <v>18299</v>
      </c>
      <c r="F2730" t="s">
        <v>15876</v>
      </c>
      <c r="G2730">
        <v>1177.0284972500001</v>
      </c>
      <c r="H2730">
        <v>52062.357135600003</v>
      </c>
      <c r="I2730">
        <v>567418</v>
      </c>
      <c r="J2730">
        <v>340091</v>
      </c>
      <c r="K2730" t="s">
        <v>18299</v>
      </c>
      <c r="L2730" t="s">
        <v>16833</v>
      </c>
      <c r="M2730" t="s">
        <v>16834</v>
      </c>
      <c r="N2730" t="s">
        <v>15544</v>
      </c>
      <c r="O2730" t="s">
        <v>15545</v>
      </c>
      <c r="P2730" t="s">
        <v>15545</v>
      </c>
      <c r="Q2730">
        <v>364</v>
      </c>
      <c r="R2730">
        <v>5175</v>
      </c>
      <c r="S2730" t="s">
        <v>217</v>
      </c>
      <c r="T2730">
        <v>567248.41173199995</v>
      </c>
      <c r="U2730">
        <v>340535.432669</v>
      </c>
      <c r="V2730">
        <v>5</v>
      </c>
      <c r="W2730">
        <v>3.2290910243500002</v>
      </c>
      <c r="X2730">
        <v>2</v>
      </c>
      <c r="Y2730">
        <v>0</v>
      </c>
      <c r="Z2730">
        <v>0</v>
      </c>
      <c r="AA2730">
        <v>0</v>
      </c>
      <c r="AB2730" t="s">
        <v>217</v>
      </c>
      <c r="AC2730" t="s">
        <v>218</v>
      </c>
      <c r="AD2730" t="s">
        <v>217</v>
      </c>
      <c r="AE2730">
        <v>410</v>
      </c>
      <c r="AF2730" t="s">
        <v>231</v>
      </c>
      <c r="AG2730" t="s">
        <v>232</v>
      </c>
      <c r="AH2730" t="s">
        <v>221</v>
      </c>
      <c r="AI2730" t="s">
        <v>226</v>
      </c>
      <c r="AJ2730">
        <v>0</v>
      </c>
      <c r="AK2730">
        <v>0</v>
      </c>
      <c r="AL2730">
        <v>5</v>
      </c>
    </row>
    <row r="2731" spans="1:38" x14ac:dyDescent="0.3">
      <c r="A2731">
        <v>2729</v>
      </c>
      <c r="B2731">
        <v>1345</v>
      </c>
      <c r="C2731">
        <v>1345</v>
      </c>
      <c r="D2731">
        <v>131940</v>
      </c>
      <c r="E2731" t="s">
        <v>18300</v>
      </c>
      <c r="F2731" t="s">
        <v>15876</v>
      </c>
      <c r="G2731">
        <v>5404.5325940499997</v>
      </c>
      <c r="H2731">
        <v>595153.14487099997</v>
      </c>
      <c r="I2731">
        <v>567084</v>
      </c>
      <c r="J2731">
        <v>339907</v>
      </c>
      <c r="K2731" t="s">
        <v>18300</v>
      </c>
      <c r="L2731" t="s">
        <v>16833</v>
      </c>
      <c r="M2731" t="s">
        <v>16834</v>
      </c>
      <c r="N2731" t="s">
        <v>15544</v>
      </c>
      <c r="O2731" t="s">
        <v>15545</v>
      </c>
      <c r="P2731" t="s">
        <v>15545</v>
      </c>
      <c r="Q2731">
        <v>364</v>
      </c>
      <c r="R2731">
        <v>5175</v>
      </c>
      <c r="S2731" t="s">
        <v>217</v>
      </c>
      <c r="T2731">
        <v>567248.41173199995</v>
      </c>
      <c r="U2731">
        <v>340535.432669</v>
      </c>
      <c r="V2731">
        <v>5</v>
      </c>
      <c r="W2731">
        <v>3.2290910243500002</v>
      </c>
      <c r="X2731">
        <v>2</v>
      </c>
      <c r="Y2731">
        <v>0</v>
      </c>
      <c r="Z2731">
        <v>0</v>
      </c>
      <c r="AA2731">
        <v>0</v>
      </c>
      <c r="AB2731" t="s">
        <v>217</v>
      </c>
      <c r="AC2731" t="s">
        <v>218</v>
      </c>
      <c r="AD2731" t="s">
        <v>217</v>
      </c>
      <c r="AE2731">
        <v>410</v>
      </c>
      <c r="AF2731" t="s">
        <v>231</v>
      </c>
      <c r="AG2731" t="s">
        <v>232</v>
      </c>
      <c r="AH2731" t="s">
        <v>221</v>
      </c>
      <c r="AI2731" t="s">
        <v>226</v>
      </c>
      <c r="AJ2731">
        <v>0</v>
      </c>
      <c r="AK2731">
        <v>0</v>
      </c>
      <c r="AL2731">
        <v>5</v>
      </c>
    </row>
    <row r="2732" spans="1:38" x14ac:dyDescent="0.3">
      <c r="A2732">
        <v>2730</v>
      </c>
      <c r="B2732">
        <v>1346</v>
      </c>
      <c r="C2732">
        <v>1346</v>
      </c>
      <c r="D2732">
        <v>131941</v>
      </c>
      <c r="E2732" t="s">
        <v>18301</v>
      </c>
      <c r="F2732" t="s">
        <v>15876</v>
      </c>
      <c r="G2732">
        <v>1755.5583194999999</v>
      </c>
      <c r="H2732">
        <v>91707.087622499996</v>
      </c>
      <c r="I2732">
        <v>567701</v>
      </c>
      <c r="J2732">
        <v>339754</v>
      </c>
      <c r="K2732" t="s">
        <v>18301</v>
      </c>
      <c r="L2732" t="s">
        <v>16833</v>
      </c>
      <c r="M2732" t="s">
        <v>16834</v>
      </c>
      <c r="N2732" t="s">
        <v>15544</v>
      </c>
      <c r="O2732" t="s">
        <v>15545</v>
      </c>
      <c r="P2732" t="s">
        <v>15545</v>
      </c>
      <c r="Q2732">
        <v>364</v>
      </c>
      <c r="R2732">
        <v>5175</v>
      </c>
      <c r="S2732" t="s">
        <v>217</v>
      </c>
      <c r="T2732">
        <v>567248.41173199995</v>
      </c>
      <c r="U2732">
        <v>340535.432669</v>
      </c>
      <c r="V2732">
        <v>5</v>
      </c>
      <c r="W2732">
        <v>3.2290910243500002</v>
      </c>
      <c r="X2732">
        <v>2</v>
      </c>
      <c r="Y2732">
        <v>0</v>
      </c>
      <c r="Z2732">
        <v>0</v>
      </c>
      <c r="AA2732">
        <v>0</v>
      </c>
      <c r="AB2732" t="s">
        <v>217</v>
      </c>
      <c r="AC2732" t="s">
        <v>218</v>
      </c>
      <c r="AD2732" t="s">
        <v>217</v>
      </c>
      <c r="AE2732">
        <v>410</v>
      </c>
      <c r="AF2732" t="s">
        <v>231</v>
      </c>
      <c r="AG2732" t="s">
        <v>232</v>
      </c>
      <c r="AH2732" t="s">
        <v>221</v>
      </c>
      <c r="AI2732" t="s">
        <v>226</v>
      </c>
      <c r="AJ2732">
        <v>0</v>
      </c>
      <c r="AK2732">
        <v>0</v>
      </c>
      <c r="AL2732">
        <v>5</v>
      </c>
    </row>
    <row r="2733" spans="1:38" x14ac:dyDescent="0.3">
      <c r="A2733">
        <v>2731</v>
      </c>
      <c r="B2733">
        <v>1347</v>
      </c>
      <c r="C2733">
        <v>1347</v>
      </c>
      <c r="D2733">
        <v>131942</v>
      </c>
      <c r="E2733" t="s">
        <v>18302</v>
      </c>
      <c r="F2733" t="s">
        <v>15876</v>
      </c>
      <c r="G2733">
        <v>3077.0700675500002</v>
      </c>
      <c r="H2733">
        <v>222323.878165</v>
      </c>
      <c r="I2733">
        <v>567610</v>
      </c>
      <c r="J2733">
        <v>339429</v>
      </c>
      <c r="K2733" t="s">
        <v>18302</v>
      </c>
      <c r="L2733" t="s">
        <v>16186</v>
      </c>
      <c r="M2733" t="s">
        <v>16187</v>
      </c>
      <c r="N2733" t="s">
        <v>15544</v>
      </c>
      <c r="O2733" t="s">
        <v>15545</v>
      </c>
      <c r="P2733" t="s">
        <v>15545</v>
      </c>
      <c r="Q2733">
        <v>364</v>
      </c>
      <c r="R2733">
        <v>5175</v>
      </c>
      <c r="S2733" t="s">
        <v>217</v>
      </c>
      <c r="T2733">
        <v>567248.41173199995</v>
      </c>
      <c r="U2733">
        <v>340535.432669</v>
      </c>
      <c r="V2733">
        <v>5</v>
      </c>
      <c r="W2733">
        <v>3.2290910243500002</v>
      </c>
      <c r="X2733">
        <v>2</v>
      </c>
      <c r="Y2733">
        <v>0</v>
      </c>
      <c r="Z2733">
        <v>0</v>
      </c>
      <c r="AA2733">
        <v>0</v>
      </c>
      <c r="AB2733" t="s">
        <v>217</v>
      </c>
      <c r="AC2733" t="s">
        <v>218</v>
      </c>
      <c r="AD2733" t="s">
        <v>217</v>
      </c>
      <c r="AE2733">
        <v>410</v>
      </c>
      <c r="AF2733" t="s">
        <v>231</v>
      </c>
      <c r="AG2733" t="s">
        <v>232</v>
      </c>
      <c r="AH2733" t="s">
        <v>221</v>
      </c>
      <c r="AI2733" t="s">
        <v>226</v>
      </c>
      <c r="AJ2733">
        <v>0</v>
      </c>
      <c r="AK2733">
        <v>0</v>
      </c>
      <c r="AL2733">
        <v>5</v>
      </c>
    </row>
    <row r="2734" spans="1:38" x14ac:dyDescent="0.3">
      <c r="A2734">
        <v>2732</v>
      </c>
      <c r="B2734">
        <v>1349</v>
      </c>
      <c r="C2734">
        <v>1349</v>
      </c>
      <c r="D2734">
        <v>131944</v>
      </c>
      <c r="E2734" t="s">
        <v>18303</v>
      </c>
      <c r="F2734" t="s">
        <v>15876</v>
      </c>
      <c r="G2734">
        <v>2006.48145742</v>
      </c>
      <c r="H2734">
        <v>88978.712361099999</v>
      </c>
      <c r="I2734">
        <v>567542</v>
      </c>
      <c r="J2734">
        <v>341698</v>
      </c>
      <c r="K2734" t="s">
        <v>18303</v>
      </c>
      <c r="L2734" t="s">
        <v>16833</v>
      </c>
      <c r="M2734" t="s">
        <v>16834</v>
      </c>
      <c r="N2734" t="s">
        <v>15544</v>
      </c>
      <c r="O2734" t="s">
        <v>15545</v>
      </c>
      <c r="P2734" t="s">
        <v>15545</v>
      </c>
      <c r="Q2734">
        <v>364</v>
      </c>
      <c r="R2734">
        <v>5175</v>
      </c>
      <c r="S2734" t="s">
        <v>217</v>
      </c>
      <c r="T2734">
        <v>567248.41173199995</v>
      </c>
      <c r="U2734">
        <v>340535.432669</v>
      </c>
      <c r="V2734">
        <v>5</v>
      </c>
      <c r="W2734">
        <v>3.2290910243500002</v>
      </c>
      <c r="X2734">
        <v>2</v>
      </c>
      <c r="Y2734">
        <v>0</v>
      </c>
      <c r="Z2734">
        <v>0</v>
      </c>
      <c r="AA2734">
        <v>0</v>
      </c>
      <c r="AB2734" t="s">
        <v>217</v>
      </c>
      <c r="AC2734" t="s">
        <v>218</v>
      </c>
      <c r="AD2734" t="s">
        <v>217</v>
      </c>
      <c r="AE2734">
        <v>410</v>
      </c>
      <c r="AF2734" t="s">
        <v>231</v>
      </c>
      <c r="AG2734" t="s">
        <v>232</v>
      </c>
      <c r="AH2734" t="s">
        <v>221</v>
      </c>
      <c r="AI2734" t="s">
        <v>226</v>
      </c>
      <c r="AJ2734">
        <v>0</v>
      </c>
      <c r="AK2734">
        <v>0</v>
      </c>
      <c r="AL2734">
        <v>5</v>
      </c>
    </row>
    <row r="2735" spans="1:38" x14ac:dyDescent="0.3">
      <c r="A2735">
        <v>2733</v>
      </c>
      <c r="B2735">
        <v>1350</v>
      </c>
      <c r="C2735">
        <v>1350</v>
      </c>
      <c r="D2735">
        <v>131945</v>
      </c>
      <c r="E2735" t="s">
        <v>18304</v>
      </c>
      <c r="F2735" t="s">
        <v>15876</v>
      </c>
      <c r="G2735">
        <v>1522.89565649</v>
      </c>
      <c r="H2735">
        <v>110731.339506</v>
      </c>
      <c r="I2735">
        <v>567805</v>
      </c>
      <c r="J2735">
        <v>341815</v>
      </c>
      <c r="K2735" t="s">
        <v>18304</v>
      </c>
      <c r="L2735" t="s">
        <v>16833</v>
      </c>
      <c r="M2735" t="s">
        <v>16834</v>
      </c>
      <c r="N2735" t="s">
        <v>15544</v>
      </c>
      <c r="O2735" t="s">
        <v>15545</v>
      </c>
      <c r="P2735" t="s">
        <v>15545</v>
      </c>
      <c r="Q2735">
        <v>364</v>
      </c>
      <c r="R2735">
        <v>5175</v>
      </c>
      <c r="S2735" t="s">
        <v>217</v>
      </c>
      <c r="T2735">
        <v>567248.41173199995</v>
      </c>
      <c r="U2735">
        <v>340535.432669</v>
      </c>
      <c r="V2735">
        <v>5</v>
      </c>
      <c r="W2735">
        <v>3.2290910243500002</v>
      </c>
      <c r="X2735">
        <v>2</v>
      </c>
      <c r="Y2735">
        <v>0</v>
      </c>
      <c r="Z2735">
        <v>0</v>
      </c>
      <c r="AA2735">
        <v>0</v>
      </c>
      <c r="AB2735" t="s">
        <v>217</v>
      </c>
      <c r="AC2735" t="s">
        <v>218</v>
      </c>
      <c r="AD2735" t="s">
        <v>217</v>
      </c>
      <c r="AE2735">
        <v>410</v>
      </c>
      <c r="AF2735" t="s">
        <v>231</v>
      </c>
      <c r="AG2735" t="s">
        <v>232</v>
      </c>
      <c r="AH2735" t="s">
        <v>221</v>
      </c>
      <c r="AI2735" t="s">
        <v>226</v>
      </c>
      <c r="AJ2735">
        <v>0</v>
      </c>
      <c r="AK2735">
        <v>0</v>
      </c>
      <c r="AL2735">
        <v>5</v>
      </c>
    </row>
    <row r="2736" spans="1:38" x14ac:dyDescent="0.3">
      <c r="A2736">
        <v>2734</v>
      </c>
      <c r="B2736">
        <v>1351</v>
      </c>
      <c r="C2736">
        <v>1351</v>
      </c>
      <c r="D2736">
        <v>131946</v>
      </c>
      <c r="E2736" t="s">
        <v>18305</v>
      </c>
      <c r="F2736" t="s">
        <v>15876</v>
      </c>
      <c r="G2736">
        <v>1737.9037400899999</v>
      </c>
      <c r="H2736">
        <v>70801.918311300004</v>
      </c>
      <c r="I2736">
        <v>567727</v>
      </c>
      <c r="J2736">
        <v>341530</v>
      </c>
      <c r="K2736" t="s">
        <v>18305</v>
      </c>
      <c r="L2736" t="s">
        <v>16833</v>
      </c>
      <c r="M2736" t="s">
        <v>16834</v>
      </c>
      <c r="N2736" t="s">
        <v>15544</v>
      </c>
      <c r="O2736" t="s">
        <v>15545</v>
      </c>
      <c r="P2736" t="s">
        <v>15545</v>
      </c>
      <c r="Q2736">
        <v>364</v>
      </c>
      <c r="R2736">
        <v>5175</v>
      </c>
      <c r="S2736" t="s">
        <v>217</v>
      </c>
      <c r="T2736">
        <v>567248.41173199995</v>
      </c>
      <c r="U2736">
        <v>340535.432669</v>
      </c>
      <c r="V2736">
        <v>5</v>
      </c>
      <c r="W2736">
        <v>3.2290910243500002</v>
      </c>
      <c r="X2736">
        <v>2</v>
      </c>
      <c r="Y2736">
        <v>0</v>
      </c>
      <c r="Z2736">
        <v>0</v>
      </c>
      <c r="AA2736">
        <v>0</v>
      </c>
      <c r="AB2736" t="s">
        <v>217</v>
      </c>
      <c r="AC2736" t="s">
        <v>218</v>
      </c>
      <c r="AD2736" t="s">
        <v>217</v>
      </c>
      <c r="AE2736">
        <v>410</v>
      </c>
      <c r="AF2736" t="s">
        <v>231</v>
      </c>
      <c r="AG2736" t="s">
        <v>232</v>
      </c>
      <c r="AH2736" t="s">
        <v>221</v>
      </c>
      <c r="AI2736" t="s">
        <v>226</v>
      </c>
      <c r="AJ2736">
        <v>0</v>
      </c>
      <c r="AK2736">
        <v>0</v>
      </c>
      <c r="AL2736">
        <v>5</v>
      </c>
    </row>
    <row r="2737" spans="1:38" x14ac:dyDescent="0.3">
      <c r="A2737">
        <v>2735</v>
      </c>
      <c r="B2737">
        <v>1352</v>
      </c>
      <c r="C2737">
        <v>1352</v>
      </c>
      <c r="D2737">
        <v>131947</v>
      </c>
      <c r="E2737" t="s">
        <v>18306</v>
      </c>
      <c r="F2737" t="s">
        <v>15876</v>
      </c>
      <c r="G2737">
        <v>1231.96442897</v>
      </c>
      <c r="H2737">
        <v>40324.182223600001</v>
      </c>
      <c r="I2737">
        <v>567496</v>
      </c>
      <c r="J2737">
        <v>341400</v>
      </c>
      <c r="K2737" t="s">
        <v>18306</v>
      </c>
      <c r="L2737" t="s">
        <v>16833</v>
      </c>
      <c r="M2737" t="s">
        <v>16834</v>
      </c>
      <c r="N2737" t="s">
        <v>15544</v>
      </c>
      <c r="O2737" t="s">
        <v>15545</v>
      </c>
      <c r="P2737" t="s">
        <v>15545</v>
      </c>
      <c r="Q2737">
        <v>364</v>
      </c>
      <c r="R2737">
        <v>5175</v>
      </c>
      <c r="S2737" t="s">
        <v>217</v>
      </c>
      <c r="T2737">
        <v>567248.41173199995</v>
      </c>
      <c r="U2737">
        <v>340535.432669</v>
      </c>
      <c r="V2737">
        <v>5</v>
      </c>
      <c r="W2737">
        <v>3.2290910243500002</v>
      </c>
      <c r="X2737">
        <v>2</v>
      </c>
      <c r="Y2737">
        <v>0</v>
      </c>
      <c r="Z2737">
        <v>0</v>
      </c>
      <c r="AA2737">
        <v>0</v>
      </c>
      <c r="AB2737" t="s">
        <v>217</v>
      </c>
      <c r="AC2737" t="s">
        <v>218</v>
      </c>
      <c r="AD2737" t="s">
        <v>217</v>
      </c>
      <c r="AE2737">
        <v>410</v>
      </c>
      <c r="AF2737" t="s">
        <v>231</v>
      </c>
      <c r="AG2737" t="s">
        <v>232</v>
      </c>
      <c r="AH2737" t="s">
        <v>221</v>
      </c>
      <c r="AI2737" t="s">
        <v>226</v>
      </c>
      <c r="AJ2737">
        <v>0</v>
      </c>
      <c r="AK2737">
        <v>0</v>
      </c>
      <c r="AL2737">
        <v>5</v>
      </c>
    </row>
    <row r="2738" spans="1:38" x14ac:dyDescent="0.3">
      <c r="A2738">
        <v>2736</v>
      </c>
      <c r="B2738">
        <v>1353</v>
      </c>
      <c r="C2738">
        <v>1353</v>
      </c>
      <c r="D2738">
        <v>131948</v>
      </c>
      <c r="E2738" t="s">
        <v>18307</v>
      </c>
      <c r="F2738" t="s">
        <v>15876</v>
      </c>
      <c r="G2738">
        <v>3877.8892676199998</v>
      </c>
      <c r="H2738">
        <v>193104.131693</v>
      </c>
      <c r="I2738">
        <v>567608</v>
      </c>
      <c r="J2738">
        <v>341415</v>
      </c>
      <c r="K2738" t="s">
        <v>18307</v>
      </c>
      <c r="L2738" t="s">
        <v>16833</v>
      </c>
      <c r="M2738" t="s">
        <v>16834</v>
      </c>
      <c r="N2738" t="s">
        <v>15544</v>
      </c>
      <c r="O2738" t="s">
        <v>15545</v>
      </c>
      <c r="P2738" t="s">
        <v>15545</v>
      </c>
      <c r="Q2738">
        <v>364</v>
      </c>
      <c r="R2738">
        <v>5175</v>
      </c>
      <c r="S2738" t="s">
        <v>217</v>
      </c>
      <c r="T2738">
        <v>567248.41173199995</v>
      </c>
      <c r="U2738">
        <v>340535.432669</v>
      </c>
      <c r="V2738">
        <v>5</v>
      </c>
      <c r="W2738">
        <v>3.2290910243500002</v>
      </c>
      <c r="X2738">
        <v>2</v>
      </c>
      <c r="Y2738">
        <v>0</v>
      </c>
      <c r="Z2738">
        <v>0</v>
      </c>
      <c r="AA2738">
        <v>0</v>
      </c>
      <c r="AB2738" t="s">
        <v>217</v>
      </c>
      <c r="AC2738" t="s">
        <v>218</v>
      </c>
      <c r="AD2738" t="s">
        <v>217</v>
      </c>
      <c r="AE2738">
        <v>410</v>
      </c>
      <c r="AF2738" t="s">
        <v>231</v>
      </c>
      <c r="AG2738" t="s">
        <v>232</v>
      </c>
      <c r="AH2738" t="s">
        <v>221</v>
      </c>
      <c r="AI2738" t="s">
        <v>226</v>
      </c>
      <c r="AJ2738">
        <v>0</v>
      </c>
      <c r="AK2738">
        <v>0</v>
      </c>
      <c r="AL2738">
        <v>5</v>
      </c>
    </row>
    <row r="2739" spans="1:38" x14ac:dyDescent="0.3">
      <c r="A2739">
        <v>2737</v>
      </c>
      <c r="B2739">
        <v>1354</v>
      </c>
      <c r="C2739">
        <v>1354</v>
      </c>
      <c r="D2739">
        <v>131949</v>
      </c>
      <c r="E2739" t="s">
        <v>18308</v>
      </c>
      <c r="F2739" t="s">
        <v>15876</v>
      </c>
      <c r="G2739">
        <v>1529.94633604</v>
      </c>
      <c r="H2739">
        <v>67284.225462000002</v>
      </c>
      <c r="I2739">
        <v>567410</v>
      </c>
      <c r="J2739">
        <v>341091</v>
      </c>
      <c r="K2739" t="s">
        <v>18308</v>
      </c>
      <c r="L2739" t="s">
        <v>16833</v>
      </c>
      <c r="M2739" t="s">
        <v>16834</v>
      </c>
      <c r="N2739" t="s">
        <v>15544</v>
      </c>
      <c r="O2739" t="s">
        <v>15545</v>
      </c>
      <c r="P2739" t="s">
        <v>15545</v>
      </c>
      <c r="Q2739">
        <v>364</v>
      </c>
      <c r="R2739">
        <v>5175</v>
      </c>
      <c r="S2739" t="s">
        <v>217</v>
      </c>
      <c r="T2739">
        <v>567248.41173199995</v>
      </c>
      <c r="U2739">
        <v>340535.432669</v>
      </c>
      <c r="V2739">
        <v>5</v>
      </c>
      <c r="W2739">
        <v>3.2290910243500002</v>
      </c>
      <c r="X2739">
        <v>2</v>
      </c>
      <c r="Y2739">
        <v>0</v>
      </c>
      <c r="Z2739">
        <v>0</v>
      </c>
      <c r="AA2739">
        <v>0</v>
      </c>
      <c r="AB2739" t="s">
        <v>217</v>
      </c>
      <c r="AC2739" t="s">
        <v>218</v>
      </c>
      <c r="AD2739" t="s">
        <v>217</v>
      </c>
      <c r="AE2739">
        <v>410</v>
      </c>
      <c r="AF2739" t="s">
        <v>231</v>
      </c>
      <c r="AG2739" t="s">
        <v>232</v>
      </c>
      <c r="AH2739" t="s">
        <v>221</v>
      </c>
      <c r="AI2739" t="s">
        <v>226</v>
      </c>
      <c r="AJ2739">
        <v>0</v>
      </c>
      <c r="AK2739">
        <v>0</v>
      </c>
      <c r="AL2739">
        <v>5</v>
      </c>
    </row>
    <row r="2740" spans="1:38" x14ac:dyDescent="0.3">
      <c r="A2740">
        <v>2738</v>
      </c>
      <c r="B2740">
        <v>1355</v>
      </c>
      <c r="C2740">
        <v>1355</v>
      </c>
      <c r="D2740">
        <v>131950</v>
      </c>
      <c r="E2740" t="s">
        <v>18309</v>
      </c>
      <c r="F2740" t="s">
        <v>15876</v>
      </c>
      <c r="G2740">
        <v>1622.9357441499999</v>
      </c>
      <c r="H2740">
        <v>73594.707267100006</v>
      </c>
      <c r="I2740">
        <v>567462</v>
      </c>
      <c r="J2740">
        <v>340848</v>
      </c>
      <c r="K2740" t="s">
        <v>18309</v>
      </c>
      <c r="L2740" t="s">
        <v>16833</v>
      </c>
      <c r="M2740" t="s">
        <v>16834</v>
      </c>
      <c r="N2740" t="s">
        <v>15544</v>
      </c>
      <c r="O2740" t="s">
        <v>15545</v>
      </c>
      <c r="P2740" t="s">
        <v>15545</v>
      </c>
      <c r="Q2740">
        <v>364</v>
      </c>
      <c r="R2740">
        <v>5175</v>
      </c>
      <c r="S2740" t="s">
        <v>217</v>
      </c>
      <c r="T2740">
        <v>567248.41173199995</v>
      </c>
      <c r="U2740">
        <v>340535.432669</v>
      </c>
      <c r="V2740">
        <v>5</v>
      </c>
      <c r="W2740">
        <v>3.2290910243500002</v>
      </c>
      <c r="X2740">
        <v>2</v>
      </c>
      <c r="Y2740">
        <v>0</v>
      </c>
      <c r="Z2740">
        <v>0</v>
      </c>
      <c r="AA2740">
        <v>0</v>
      </c>
      <c r="AB2740" t="s">
        <v>217</v>
      </c>
      <c r="AC2740" t="s">
        <v>218</v>
      </c>
      <c r="AD2740" t="s">
        <v>217</v>
      </c>
      <c r="AE2740">
        <v>410</v>
      </c>
      <c r="AF2740" t="s">
        <v>231</v>
      </c>
      <c r="AG2740" t="s">
        <v>232</v>
      </c>
      <c r="AH2740" t="s">
        <v>221</v>
      </c>
      <c r="AI2740" t="s">
        <v>226</v>
      </c>
      <c r="AJ2740">
        <v>0</v>
      </c>
      <c r="AK2740">
        <v>0</v>
      </c>
      <c r="AL2740">
        <v>5</v>
      </c>
    </row>
    <row r="2741" spans="1:38" x14ac:dyDescent="0.3">
      <c r="A2741">
        <v>2739</v>
      </c>
      <c r="B2741">
        <v>2675</v>
      </c>
      <c r="C2741">
        <v>2675</v>
      </c>
      <c r="D2741">
        <v>133270</v>
      </c>
      <c r="E2741" t="s">
        <v>18310</v>
      </c>
      <c r="F2741" t="s">
        <v>15742</v>
      </c>
      <c r="G2741">
        <v>8584.3463580000007</v>
      </c>
      <c r="H2741">
        <v>1856592.0090000001</v>
      </c>
      <c r="I2741">
        <v>627512</v>
      </c>
      <c r="J2741">
        <v>301047</v>
      </c>
      <c r="K2741" t="s">
        <v>18310</v>
      </c>
      <c r="L2741" t="s">
        <v>15743</v>
      </c>
      <c r="M2741" t="s">
        <v>15744</v>
      </c>
      <c r="N2741" t="s">
        <v>15544</v>
      </c>
      <c r="O2741" t="s">
        <v>15545</v>
      </c>
      <c r="P2741" t="s">
        <v>15545</v>
      </c>
      <c r="Q2741">
        <v>365</v>
      </c>
      <c r="R2741">
        <v>3174</v>
      </c>
      <c r="S2741" t="s">
        <v>217</v>
      </c>
      <c r="T2741">
        <v>626299.43774099997</v>
      </c>
      <c r="U2741">
        <v>301461.39392499998</v>
      </c>
      <c r="V2741">
        <v>3</v>
      </c>
      <c r="W2741">
        <v>7.4746554952200004</v>
      </c>
      <c r="X2741">
        <v>1</v>
      </c>
      <c r="Y2741">
        <v>0</v>
      </c>
      <c r="Z2741">
        <v>0</v>
      </c>
      <c r="AA2741">
        <v>0</v>
      </c>
      <c r="AB2741" t="s">
        <v>149</v>
      </c>
      <c r="AC2741" t="s">
        <v>218</v>
      </c>
      <c r="AD2741" t="s">
        <v>217</v>
      </c>
      <c r="AE2741">
        <v>406</v>
      </c>
      <c r="AF2741" t="s">
        <v>227</v>
      </c>
      <c r="AG2741" t="s">
        <v>228</v>
      </c>
      <c r="AH2741" t="s">
        <v>221</v>
      </c>
      <c r="AI2741" t="s">
        <v>228</v>
      </c>
      <c r="AJ2741">
        <v>0</v>
      </c>
      <c r="AK2741">
        <v>0</v>
      </c>
      <c r="AL2741">
        <v>12</v>
      </c>
    </row>
    <row r="2742" spans="1:38" x14ac:dyDescent="0.3">
      <c r="A2742">
        <v>2740</v>
      </c>
      <c r="B2742">
        <v>2676</v>
      </c>
      <c r="C2742">
        <v>2676</v>
      </c>
      <c r="D2742">
        <v>133271</v>
      </c>
      <c r="E2742" t="s">
        <v>18311</v>
      </c>
      <c r="F2742" t="s">
        <v>15742</v>
      </c>
      <c r="G2742">
        <v>1196.5669328900001</v>
      </c>
      <c r="H2742">
        <v>55964.353879000002</v>
      </c>
      <c r="I2742">
        <v>627273</v>
      </c>
      <c r="J2742">
        <v>302359</v>
      </c>
      <c r="K2742" t="s">
        <v>18311</v>
      </c>
      <c r="L2742" t="s">
        <v>15756</v>
      </c>
      <c r="M2742" t="s">
        <v>15757</v>
      </c>
      <c r="N2742" t="s">
        <v>15544</v>
      </c>
      <c r="O2742" t="s">
        <v>15545</v>
      </c>
      <c r="P2742" t="s">
        <v>15545</v>
      </c>
      <c r="Q2742">
        <v>365</v>
      </c>
      <c r="R2742">
        <v>3174</v>
      </c>
      <c r="S2742" t="s">
        <v>217</v>
      </c>
      <c r="T2742">
        <v>626299.43774099997</v>
      </c>
      <c r="U2742">
        <v>301461.39392499998</v>
      </c>
      <c r="V2742">
        <v>3</v>
      </c>
      <c r="W2742">
        <v>7.4746554952200004</v>
      </c>
      <c r="X2742">
        <v>1</v>
      </c>
      <c r="Y2742">
        <v>0</v>
      </c>
      <c r="Z2742">
        <v>0</v>
      </c>
      <c r="AA2742">
        <v>0</v>
      </c>
      <c r="AB2742" t="s">
        <v>149</v>
      </c>
      <c r="AC2742" t="s">
        <v>218</v>
      </c>
      <c r="AD2742" t="s">
        <v>217</v>
      </c>
      <c r="AE2742">
        <v>406</v>
      </c>
      <c r="AF2742" t="s">
        <v>227</v>
      </c>
      <c r="AG2742" t="s">
        <v>228</v>
      </c>
      <c r="AH2742" t="s">
        <v>221</v>
      </c>
      <c r="AI2742" t="s">
        <v>228</v>
      </c>
      <c r="AJ2742">
        <v>0</v>
      </c>
      <c r="AK2742">
        <v>0</v>
      </c>
      <c r="AL2742">
        <v>12</v>
      </c>
    </row>
    <row r="2743" spans="1:38" x14ac:dyDescent="0.3">
      <c r="A2743">
        <v>2741</v>
      </c>
      <c r="B2743">
        <v>2677</v>
      </c>
      <c r="C2743">
        <v>2677</v>
      </c>
      <c r="D2743">
        <v>133272</v>
      </c>
      <c r="E2743" t="s">
        <v>18312</v>
      </c>
      <c r="F2743" t="s">
        <v>15742</v>
      </c>
      <c r="G2743">
        <v>3835.7635036900001</v>
      </c>
      <c r="H2743">
        <v>631126.494389</v>
      </c>
      <c r="I2743">
        <v>627784</v>
      </c>
      <c r="J2743">
        <v>301922</v>
      </c>
      <c r="K2743" t="s">
        <v>18312</v>
      </c>
      <c r="L2743" t="s">
        <v>15756</v>
      </c>
      <c r="M2743" t="s">
        <v>15757</v>
      </c>
      <c r="N2743" t="s">
        <v>15544</v>
      </c>
      <c r="O2743" t="s">
        <v>15545</v>
      </c>
      <c r="P2743" t="s">
        <v>15545</v>
      </c>
      <c r="Q2743">
        <v>365</v>
      </c>
      <c r="R2743">
        <v>3174</v>
      </c>
      <c r="S2743" t="s">
        <v>217</v>
      </c>
      <c r="T2743">
        <v>626299.43774099997</v>
      </c>
      <c r="U2743">
        <v>301461.39392499998</v>
      </c>
      <c r="V2743">
        <v>3</v>
      </c>
      <c r="W2743">
        <v>7.4746554952200004</v>
      </c>
      <c r="X2743">
        <v>1</v>
      </c>
      <c r="Y2743">
        <v>0</v>
      </c>
      <c r="Z2743">
        <v>0</v>
      </c>
      <c r="AA2743">
        <v>0</v>
      </c>
      <c r="AB2743" t="s">
        <v>149</v>
      </c>
      <c r="AC2743" t="s">
        <v>218</v>
      </c>
      <c r="AD2743" t="s">
        <v>217</v>
      </c>
      <c r="AE2743">
        <v>406</v>
      </c>
      <c r="AF2743" t="s">
        <v>227</v>
      </c>
      <c r="AG2743" t="s">
        <v>228</v>
      </c>
      <c r="AH2743" t="s">
        <v>221</v>
      </c>
      <c r="AI2743" t="s">
        <v>228</v>
      </c>
      <c r="AJ2743">
        <v>0</v>
      </c>
      <c r="AK2743">
        <v>0</v>
      </c>
      <c r="AL2743">
        <v>12</v>
      </c>
    </row>
    <row r="2744" spans="1:38" x14ac:dyDescent="0.3">
      <c r="A2744">
        <v>2742</v>
      </c>
      <c r="B2744">
        <v>2678</v>
      </c>
      <c r="C2744">
        <v>2678</v>
      </c>
      <c r="D2744">
        <v>133273</v>
      </c>
      <c r="E2744" t="s">
        <v>18313</v>
      </c>
      <c r="F2744" t="s">
        <v>15742</v>
      </c>
      <c r="G2744">
        <v>1893.0468466299999</v>
      </c>
      <c r="H2744">
        <v>162389.27851100001</v>
      </c>
      <c r="I2744">
        <v>627200</v>
      </c>
      <c r="J2744">
        <v>301930</v>
      </c>
      <c r="K2744" t="s">
        <v>18313</v>
      </c>
      <c r="L2744" t="s">
        <v>15756</v>
      </c>
      <c r="M2744" t="s">
        <v>15757</v>
      </c>
      <c r="N2744" t="s">
        <v>15544</v>
      </c>
      <c r="O2744" t="s">
        <v>15545</v>
      </c>
      <c r="P2744" t="s">
        <v>15545</v>
      </c>
      <c r="Q2744">
        <v>365</v>
      </c>
      <c r="R2744">
        <v>3174</v>
      </c>
      <c r="S2744" t="s">
        <v>217</v>
      </c>
      <c r="T2744">
        <v>626299.43774099997</v>
      </c>
      <c r="U2744">
        <v>301461.39392499998</v>
      </c>
      <c r="V2744">
        <v>3</v>
      </c>
      <c r="W2744">
        <v>7.4746554952200004</v>
      </c>
      <c r="X2744">
        <v>1</v>
      </c>
      <c r="Y2744">
        <v>0</v>
      </c>
      <c r="Z2744">
        <v>0</v>
      </c>
      <c r="AA2744">
        <v>0</v>
      </c>
      <c r="AB2744" t="s">
        <v>149</v>
      </c>
      <c r="AC2744" t="s">
        <v>218</v>
      </c>
      <c r="AD2744" t="s">
        <v>217</v>
      </c>
      <c r="AE2744">
        <v>406</v>
      </c>
      <c r="AF2744" t="s">
        <v>227</v>
      </c>
      <c r="AG2744" t="s">
        <v>228</v>
      </c>
      <c r="AH2744" t="s">
        <v>221</v>
      </c>
      <c r="AI2744" t="s">
        <v>228</v>
      </c>
      <c r="AJ2744">
        <v>0</v>
      </c>
      <c r="AK2744">
        <v>0</v>
      </c>
      <c r="AL2744">
        <v>12</v>
      </c>
    </row>
    <row r="2745" spans="1:38" x14ac:dyDescent="0.3">
      <c r="A2745">
        <v>2743</v>
      </c>
      <c r="B2745">
        <v>2679</v>
      </c>
      <c r="C2745">
        <v>2679</v>
      </c>
      <c r="D2745">
        <v>133274</v>
      </c>
      <c r="E2745" t="s">
        <v>18314</v>
      </c>
      <c r="F2745" t="s">
        <v>15742</v>
      </c>
      <c r="G2745">
        <v>9214.6504948799993</v>
      </c>
      <c r="H2745">
        <v>2522523.4744199999</v>
      </c>
      <c r="I2745">
        <v>626036</v>
      </c>
      <c r="J2745">
        <v>301133</v>
      </c>
      <c r="K2745" t="s">
        <v>18314</v>
      </c>
      <c r="L2745" t="s">
        <v>15756</v>
      </c>
      <c r="M2745" t="s">
        <v>15757</v>
      </c>
      <c r="N2745" t="s">
        <v>15544</v>
      </c>
      <c r="O2745" t="s">
        <v>15545</v>
      </c>
      <c r="P2745" t="s">
        <v>15545</v>
      </c>
      <c r="Q2745">
        <v>365</v>
      </c>
      <c r="R2745">
        <v>3174</v>
      </c>
      <c r="S2745" t="s">
        <v>217</v>
      </c>
      <c r="T2745">
        <v>626299.43774099997</v>
      </c>
      <c r="U2745">
        <v>301461.39392499998</v>
      </c>
      <c r="V2745">
        <v>3</v>
      </c>
      <c r="W2745">
        <v>7.4746554952200004</v>
      </c>
      <c r="X2745">
        <v>1</v>
      </c>
      <c r="Y2745">
        <v>0</v>
      </c>
      <c r="Z2745">
        <v>0</v>
      </c>
      <c r="AA2745">
        <v>0</v>
      </c>
      <c r="AB2745" t="s">
        <v>149</v>
      </c>
      <c r="AC2745" t="s">
        <v>218</v>
      </c>
      <c r="AD2745" t="s">
        <v>217</v>
      </c>
      <c r="AE2745">
        <v>406</v>
      </c>
      <c r="AF2745" t="s">
        <v>227</v>
      </c>
      <c r="AG2745" t="s">
        <v>228</v>
      </c>
      <c r="AH2745" t="s">
        <v>221</v>
      </c>
      <c r="AI2745" t="s">
        <v>228</v>
      </c>
      <c r="AJ2745">
        <v>0</v>
      </c>
      <c r="AK2745">
        <v>0</v>
      </c>
      <c r="AL2745">
        <v>12</v>
      </c>
    </row>
    <row r="2746" spans="1:38" x14ac:dyDescent="0.3">
      <c r="A2746">
        <v>2744</v>
      </c>
      <c r="B2746">
        <v>2680</v>
      </c>
      <c r="C2746">
        <v>2680</v>
      </c>
      <c r="D2746">
        <v>133275</v>
      </c>
      <c r="E2746" t="s">
        <v>18315</v>
      </c>
      <c r="F2746" t="s">
        <v>15742</v>
      </c>
      <c r="G2746">
        <v>2605.6904970800001</v>
      </c>
      <c r="H2746">
        <v>152544.18626700001</v>
      </c>
      <c r="I2746">
        <v>626792</v>
      </c>
      <c r="J2746">
        <v>301291</v>
      </c>
      <c r="K2746" t="s">
        <v>18315</v>
      </c>
      <c r="L2746" t="s">
        <v>15756</v>
      </c>
      <c r="M2746" t="s">
        <v>15757</v>
      </c>
      <c r="N2746" t="s">
        <v>15544</v>
      </c>
      <c r="O2746" t="s">
        <v>15545</v>
      </c>
      <c r="P2746" t="s">
        <v>15545</v>
      </c>
      <c r="Q2746">
        <v>365</v>
      </c>
      <c r="R2746">
        <v>3174</v>
      </c>
      <c r="S2746" t="s">
        <v>217</v>
      </c>
      <c r="T2746">
        <v>626299.43774099997</v>
      </c>
      <c r="U2746">
        <v>301461.39392499998</v>
      </c>
      <c r="V2746">
        <v>3</v>
      </c>
      <c r="W2746">
        <v>7.4746554952200004</v>
      </c>
      <c r="X2746">
        <v>1</v>
      </c>
      <c r="Y2746">
        <v>0</v>
      </c>
      <c r="Z2746">
        <v>0</v>
      </c>
      <c r="AA2746">
        <v>0</v>
      </c>
      <c r="AB2746" t="s">
        <v>149</v>
      </c>
      <c r="AC2746" t="s">
        <v>218</v>
      </c>
      <c r="AD2746" t="s">
        <v>217</v>
      </c>
      <c r="AE2746">
        <v>406</v>
      </c>
      <c r="AF2746" t="s">
        <v>227</v>
      </c>
      <c r="AG2746" t="s">
        <v>228</v>
      </c>
      <c r="AH2746" t="s">
        <v>221</v>
      </c>
      <c r="AI2746" t="s">
        <v>228</v>
      </c>
      <c r="AJ2746">
        <v>0</v>
      </c>
      <c r="AK2746">
        <v>0</v>
      </c>
      <c r="AL2746">
        <v>12</v>
      </c>
    </row>
    <row r="2747" spans="1:38" x14ac:dyDescent="0.3">
      <c r="A2747">
        <v>2745</v>
      </c>
      <c r="B2747">
        <v>2681</v>
      </c>
      <c r="C2747">
        <v>2681</v>
      </c>
      <c r="D2747">
        <v>133276</v>
      </c>
      <c r="E2747" t="s">
        <v>18316</v>
      </c>
      <c r="F2747" t="s">
        <v>15742</v>
      </c>
      <c r="G2747">
        <v>1985.5981133400001</v>
      </c>
      <c r="H2747">
        <v>173306.81577399999</v>
      </c>
      <c r="I2747">
        <v>626035</v>
      </c>
      <c r="J2747">
        <v>303307</v>
      </c>
      <c r="K2747" t="s">
        <v>18316</v>
      </c>
      <c r="L2747" t="s">
        <v>15747</v>
      </c>
      <c r="M2747" t="s">
        <v>15748</v>
      </c>
      <c r="N2747" t="s">
        <v>15544</v>
      </c>
      <c r="O2747" t="s">
        <v>15545</v>
      </c>
      <c r="P2747" t="s">
        <v>15545</v>
      </c>
      <c r="Q2747">
        <v>365</v>
      </c>
      <c r="R2747">
        <v>3174</v>
      </c>
      <c r="S2747" t="s">
        <v>217</v>
      </c>
      <c r="T2747">
        <v>626299.43774099997</v>
      </c>
      <c r="U2747">
        <v>301461.39392499998</v>
      </c>
      <c r="V2747">
        <v>3</v>
      </c>
      <c r="W2747">
        <v>7.4746554952200004</v>
      </c>
      <c r="X2747">
        <v>1</v>
      </c>
      <c r="Y2747">
        <v>0</v>
      </c>
      <c r="Z2747">
        <v>0</v>
      </c>
      <c r="AA2747">
        <v>0</v>
      </c>
      <c r="AB2747" t="s">
        <v>149</v>
      </c>
      <c r="AC2747" t="s">
        <v>218</v>
      </c>
      <c r="AD2747" t="s">
        <v>217</v>
      </c>
      <c r="AE2747">
        <v>406</v>
      </c>
      <c r="AF2747" t="s">
        <v>227</v>
      </c>
      <c r="AG2747" t="s">
        <v>228</v>
      </c>
      <c r="AH2747" t="s">
        <v>221</v>
      </c>
      <c r="AI2747" t="s">
        <v>228</v>
      </c>
      <c r="AJ2747">
        <v>0</v>
      </c>
      <c r="AK2747">
        <v>0</v>
      </c>
      <c r="AL2747">
        <v>12</v>
      </c>
    </row>
    <row r="2748" spans="1:38" x14ac:dyDescent="0.3">
      <c r="A2748">
        <v>2746</v>
      </c>
      <c r="B2748">
        <v>2682</v>
      </c>
      <c r="C2748">
        <v>2682</v>
      </c>
      <c r="D2748">
        <v>133277</v>
      </c>
      <c r="E2748" t="s">
        <v>18317</v>
      </c>
      <c r="F2748" t="s">
        <v>15742</v>
      </c>
      <c r="G2748">
        <v>2303.0808682699999</v>
      </c>
      <c r="H2748">
        <v>208641.52840099999</v>
      </c>
      <c r="I2748">
        <v>626219</v>
      </c>
      <c r="J2748">
        <v>302774</v>
      </c>
      <c r="K2748" t="s">
        <v>18317</v>
      </c>
      <c r="L2748" t="s">
        <v>15756</v>
      </c>
      <c r="M2748" t="s">
        <v>15757</v>
      </c>
      <c r="N2748" t="s">
        <v>15544</v>
      </c>
      <c r="O2748" t="s">
        <v>15545</v>
      </c>
      <c r="P2748" t="s">
        <v>15545</v>
      </c>
      <c r="Q2748">
        <v>365</v>
      </c>
      <c r="R2748">
        <v>3174</v>
      </c>
      <c r="S2748" t="s">
        <v>217</v>
      </c>
      <c r="T2748">
        <v>626299.43774099997</v>
      </c>
      <c r="U2748">
        <v>301461.39392499998</v>
      </c>
      <c r="V2748">
        <v>3</v>
      </c>
      <c r="W2748">
        <v>7.4746554952200004</v>
      </c>
      <c r="X2748">
        <v>1</v>
      </c>
      <c r="Y2748">
        <v>0</v>
      </c>
      <c r="Z2748">
        <v>0</v>
      </c>
      <c r="AA2748">
        <v>0</v>
      </c>
      <c r="AB2748" t="s">
        <v>149</v>
      </c>
      <c r="AC2748" t="s">
        <v>218</v>
      </c>
      <c r="AD2748" t="s">
        <v>217</v>
      </c>
      <c r="AE2748">
        <v>406</v>
      </c>
      <c r="AF2748" t="s">
        <v>227</v>
      </c>
      <c r="AG2748" t="s">
        <v>228</v>
      </c>
      <c r="AH2748" t="s">
        <v>221</v>
      </c>
      <c r="AI2748" t="s">
        <v>228</v>
      </c>
      <c r="AJ2748">
        <v>0</v>
      </c>
      <c r="AK2748">
        <v>0</v>
      </c>
      <c r="AL2748">
        <v>12</v>
      </c>
    </row>
    <row r="2749" spans="1:38" x14ac:dyDescent="0.3">
      <c r="A2749">
        <v>2747</v>
      </c>
      <c r="B2749">
        <v>2683</v>
      </c>
      <c r="C2749">
        <v>2683</v>
      </c>
      <c r="D2749">
        <v>133278</v>
      </c>
      <c r="E2749" t="s">
        <v>18318</v>
      </c>
      <c r="F2749" t="s">
        <v>15742</v>
      </c>
      <c r="G2749">
        <v>3150.6952381800002</v>
      </c>
      <c r="H2749">
        <v>321828.29043300002</v>
      </c>
      <c r="I2749">
        <v>626416</v>
      </c>
      <c r="J2749">
        <v>302386</v>
      </c>
      <c r="K2749" t="s">
        <v>18318</v>
      </c>
      <c r="L2749" t="s">
        <v>15756</v>
      </c>
      <c r="M2749" t="s">
        <v>15757</v>
      </c>
      <c r="N2749" t="s">
        <v>15544</v>
      </c>
      <c r="O2749" t="s">
        <v>15545</v>
      </c>
      <c r="P2749" t="s">
        <v>15545</v>
      </c>
      <c r="Q2749">
        <v>365</v>
      </c>
      <c r="R2749">
        <v>3174</v>
      </c>
      <c r="S2749" t="s">
        <v>217</v>
      </c>
      <c r="T2749">
        <v>626299.43774099997</v>
      </c>
      <c r="U2749">
        <v>301461.39392499998</v>
      </c>
      <c r="V2749">
        <v>3</v>
      </c>
      <c r="W2749">
        <v>7.4746554952200004</v>
      </c>
      <c r="X2749">
        <v>1</v>
      </c>
      <c r="Y2749">
        <v>0</v>
      </c>
      <c r="Z2749">
        <v>0</v>
      </c>
      <c r="AA2749">
        <v>0</v>
      </c>
      <c r="AB2749" t="s">
        <v>149</v>
      </c>
      <c r="AC2749" t="s">
        <v>218</v>
      </c>
      <c r="AD2749" t="s">
        <v>217</v>
      </c>
      <c r="AE2749">
        <v>406</v>
      </c>
      <c r="AF2749" t="s">
        <v>227</v>
      </c>
      <c r="AG2749" t="s">
        <v>228</v>
      </c>
      <c r="AH2749" t="s">
        <v>221</v>
      </c>
      <c r="AI2749" t="s">
        <v>228</v>
      </c>
      <c r="AJ2749">
        <v>0</v>
      </c>
      <c r="AK2749">
        <v>0</v>
      </c>
      <c r="AL2749">
        <v>12</v>
      </c>
    </row>
    <row r="2750" spans="1:38" x14ac:dyDescent="0.3">
      <c r="A2750">
        <v>2748</v>
      </c>
      <c r="B2750">
        <v>2684</v>
      </c>
      <c r="C2750">
        <v>2684</v>
      </c>
      <c r="D2750">
        <v>133279</v>
      </c>
      <c r="E2750" t="s">
        <v>18319</v>
      </c>
      <c r="F2750" t="s">
        <v>15742</v>
      </c>
      <c r="G2750">
        <v>1832.4376455300001</v>
      </c>
      <c r="H2750">
        <v>61299.368100500003</v>
      </c>
      <c r="I2750">
        <v>627055</v>
      </c>
      <c r="J2750">
        <v>302377</v>
      </c>
      <c r="K2750" t="s">
        <v>18319</v>
      </c>
      <c r="L2750" t="s">
        <v>15756</v>
      </c>
      <c r="M2750" t="s">
        <v>15757</v>
      </c>
      <c r="N2750" t="s">
        <v>15544</v>
      </c>
      <c r="O2750" t="s">
        <v>15545</v>
      </c>
      <c r="P2750" t="s">
        <v>15545</v>
      </c>
      <c r="Q2750">
        <v>365</v>
      </c>
      <c r="R2750">
        <v>3174</v>
      </c>
      <c r="S2750" t="s">
        <v>217</v>
      </c>
      <c r="T2750">
        <v>626299.43774099997</v>
      </c>
      <c r="U2750">
        <v>301461.39392499998</v>
      </c>
      <c r="V2750">
        <v>3</v>
      </c>
      <c r="W2750">
        <v>7.4746554952200004</v>
      </c>
      <c r="X2750">
        <v>1</v>
      </c>
      <c r="Y2750">
        <v>0</v>
      </c>
      <c r="Z2750">
        <v>0</v>
      </c>
      <c r="AA2750">
        <v>0</v>
      </c>
      <c r="AB2750" t="s">
        <v>149</v>
      </c>
      <c r="AC2750" t="s">
        <v>218</v>
      </c>
      <c r="AD2750" t="s">
        <v>217</v>
      </c>
      <c r="AE2750">
        <v>406</v>
      </c>
      <c r="AF2750" t="s">
        <v>227</v>
      </c>
      <c r="AG2750" t="s">
        <v>228</v>
      </c>
      <c r="AH2750" t="s">
        <v>221</v>
      </c>
      <c r="AI2750" t="s">
        <v>228</v>
      </c>
      <c r="AJ2750">
        <v>0</v>
      </c>
      <c r="AK2750">
        <v>0</v>
      </c>
      <c r="AL2750">
        <v>12</v>
      </c>
    </row>
    <row r="2751" spans="1:38" x14ac:dyDescent="0.3">
      <c r="A2751">
        <v>2749</v>
      </c>
      <c r="B2751">
        <v>2721</v>
      </c>
      <c r="C2751">
        <v>2721</v>
      </c>
      <c r="D2751">
        <v>133316</v>
      </c>
      <c r="E2751" t="s">
        <v>18320</v>
      </c>
      <c r="F2751" t="s">
        <v>15742</v>
      </c>
      <c r="G2751">
        <v>3653.4995367800002</v>
      </c>
      <c r="H2751">
        <v>716063.48314300005</v>
      </c>
      <c r="I2751">
        <v>625598</v>
      </c>
      <c r="J2751">
        <v>303243</v>
      </c>
      <c r="K2751" t="s">
        <v>18320</v>
      </c>
      <c r="L2751" t="s">
        <v>15747</v>
      </c>
      <c r="M2751" t="s">
        <v>15748</v>
      </c>
      <c r="N2751" t="s">
        <v>15544</v>
      </c>
      <c r="O2751" t="s">
        <v>15545</v>
      </c>
      <c r="P2751" t="s">
        <v>15545</v>
      </c>
      <c r="Q2751">
        <v>365</v>
      </c>
      <c r="R2751">
        <v>3174</v>
      </c>
      <c r="S2751" t="s">
        <v>217</v>
      </c>
      <c r="T2751">
        <v>626299.43774099997</v>
      </c>
      <c r="U2751">
        <v>301461.39392499998</v>
      </c>
      <c r="V2751">
        <v>3</v>
      </c>
      <c r="W2751">
        <v>7.4746554952200004</v>
      </c>
      <c r="X2751">
        <v>1</v>
      </c>
      <c r="Y2751">
        <v>0</v>
      </c>
      <c r="Z2751">
        <v>0</v>
      </c>
      <c r="AA2751">
        <v>0</v>
      </c>
      <c r="AB2751" t="s">
        <v>149</v>
      </c>
      <c r="AC2751" t="s">
        <v>218</v>
      </c>
      <c r="AD2751" t="s">
        <v>217</v>
      </c>
      <c r="AE2751">
        <v>406</v>
      </c>
      <c r="AF2751" t="s">
        <v>227</v>
      </c>
      <c r="AG2751" t="s">
        <v>228</v>
      </c>
      <c r="AH2751" t="s">
        <v>221</v>
      </c>
      <c r="AI2751" t="s">
        <v>228</v>
      </c>
      <c r="AJ2751">
        <v>0</v>
      </c>
      <c r="AK2751">
        <v>0</v>
      </c>
      <c r="AL2751">
        <v>12</v>
      </c>
    </row>
    <row r="2752" spans="1:38" x14ac:dyDescent="0.3">
      <c r="A2752">
        <v>2750</v>
      </c>
      <c r="B2752">
        <v>2726</v>
      </c>
      <c r="C2752">
        <v>2726</v>
      </c>
      <c r="D2752">
        <v>133321</v>
      </c>
      <c r="E2752" t="s">
        <v>18321</v>
      </c>
      <c r="F2752" t="s">
        <v>15742</v>
      </c>
      <c r="G2752">
        <v>3469.2088386700002</v>
      </c>
      <c r="H2752">
        <v>475217.24196000001</v>
      </c>
      <c r="I2752">
        <v>625484</v>
      </c>
      <c r="J2752">
        <v>302475</v>
      </c>
      <c r="K2752" t="s">
        <v>18321</v>
      </c>
      <c r="L2752" t="s">
        <v>15743</v>
      </c>
      <c r="M2752" t="s">
        <v>15744</v>
      </c>
      <c r="N2752" t="s">
        <v>15544</v>
      </c>
      <c r="O2752" t="s">
        <v>15545</v>
      </c>
      <c r="P2752" t="s">
        <v>15545</v>
      </c>
      <c r="Q2752">
        <v>365</v>
      </c>
      <c r="R2752">
        <v>3174</v>
      </c>
      <c r="S2752" t="s">
        <v>217</v>
      </c>
      <c r="T2752">
        <v>626299.43774099997</v>
      </c>
      <c r="U2752">
        <v>301461.39392499998</v>
      </c>
      <c r="V2752">
        <v>3</v>
      </c>
      <c r="W2752">
        <v>7.4746554952200004</v>
      </c>
      <c r="X2752">
        <v>1</v>
      </c>
      <c r="Y2752">
        <v>0</v>
      </c>
      <c r="Z2752">
        <v>0</v>
      </c>
      <c r="AA2752">
        <v>0</v>
      </c>
      <c r="AB2752" t="s">
        <v>149</v>
      </c>
      <c r="AC2752" t="s">
        <v>218</v>
      </c>
      <c r="AD2752" t="s">
        <v>217</v>
      </c>
      <c r="AE2752">
        <v>406</v>
      </c>
      <c r="AF2752" t="s">
        <v>227</v>
      </c>
      <c r="AG2752" t="s">
        <v>228</v>
      </c>
      <c r="AH2752" t="s">
        <v>221</v>
      </c>
      <c r="AI2752" t="s">
        <v>228</v>
      </c>
      <c r="AJ2752">
        <v>0</v>
      </c>
      <c r="AK2752">
        <v>0</v>
      </c>
      <c r="AL2752">
        <v>12</v>
      </c>
    </row>
    <row r="2753" spans="1:38" x14ac:dyDescent="0.3">
      <c r="A2753">
        <v>2751</v>
      </c>
      <c r="B2753">
        <v>3139</v>
      </c>
      <c r="C2753">
        <v>3139</v>
      </c>
      <c r="D2753">
        <v>169293</v>
      </c>
      <c r="E2753" t="s">
        <v>18322</v>
      </c>
      <c r="F2753" t="s">
        <v>15742</v>
      </c>
      <c r="G2753">
        <v>2205.2178154100002</v>
      </c>
      <c r="H2753">
        <v>132833.587084</v>
      </c>
      <c r="I2753">
        <v>626912</v>
      </c>
      <c r="J2753">
        <v>302194</v>
      </c>
      <c r="K2753" t="s">
        <v>18322</v>
      </c>
      <c r="L2753" t="s">
        <v>15756</v>
      </c>
      <c r="M2753" t="s">
        <v>15757</v>
      </c>
      <c r="N2753" t="s">
        <v>15551</v>
      </c>
      <c r="O2753" t="s">
        <v>15545</v>
      </c>
      <c r="P2753" t="s">
        <v>15545</v>
      </c>
      <c r="Q2753">
        <v>365</v>
      </c>
      <c r="R2753">
        <v>3174</v>
      </c>
      <c r="S2753" t="s">
        <v>217</v>
      </c>
      <c r="T2753">
        <v>626299.43774099997</v>
      </c>
      <c r="U2753">
        <v>301461.39392499998</v>
      </c>
      <c r="V2753">
        <v>3</v>
      </c>
      <c r="W2753">
        <v>7.4746554952200004</v>
      </c>
      <c r="X2753">
        <v>1</v>
      </c>
      <c r="Y2753">
        <v>0</v>
      </c>
      <c r="Z2753">
        <v>0</v>
      </c>
      <c r="AA2753">
        <v>0</v>
      </c>
      <c r="AB2753" t="s">
        <v>149</v>
      </c>
      <c r="AC2753" t="s">
        <v>218</v>
      </c>
      <c r="AD2753" t="s">
        <v>217</v>
      </c>
      <c r="AE2753">
        <v>406</v>
      </c>
      <c r="AF2753" t="s">
        <v>227</v>
      </c>
      <c r="AG2753" t="s">
        <v>228</v>
      </c>
      <c r="AH2753" t="s">
        <v>221</v>
      </c>
      <c r="AI2753" t="s">
        <v>228</v>
      </c>
      <c r="AJ2753">
        <v>0</v>
      </c>
      <c r="AK2753">
        <v>0</v>
      </c>
      <c r="AL2753">
        <v>12</v>
      </c>
    </row>
    <row r="2754" spans="1:38" x14ac:dyDescent="0.3">
      <c r="A2754">
        <v>2752</v>
      </c>
      <c r="B2754">
        <v>3140</v>
      </c>
      <c r="C2754">
        <v>3140</v>
      </c>
      <c r="D2754">
        <v>169294</v>
      </c>
      <c r="E2754" t="s">
        <v>18323</v>
      </c>
      <c r="F2754" t="s">
        <v>15742</v>
      </c>
      <c r="G2754">
        <v>936.93779108800004</v>
      </c>
      <c r="H2754">
        <v>49574.868018300003</v>
      </c>
      <c r="I2754">
        <v>626685</v>
      </c>
      <c r="J2754">
        <v>302005</v>
      </c>
      <c r="K2754" t="s">
        <v>18323</v>
      </c>
      <c r="L2754" t="s">
        <v>15756</v>
      </c>
      <c r="M2754" t="s">
        <v>15757</v>
      </c>
      <c r="N2754" t="s">
        <v>15551</v>
      </c>
      <c r="O2754" t="s">
        <v>15545</v>
      </c>
      <c r="P2754" t="s">
        <v>15545</v>
      </c>
      <c r="Q2754">
        <v>365</v>
      </c>
      <c r="R2754">
        <v>3174</v>
      </c>
      <c r="S2754" t="s">
        <v>217</v>
      </c>
      <c r="T2754">
        <v>626299.43774099997</v>
      </c>
      <c r="U2754">
        <v>301461.39392499998</v>
      </c>
      <c r="V2754">
        <v>3</v>
      </c>
      <c r="W2754">
        <v>7.4746554952200004</v>
      </c>
      <c r="X2754">
        <v>1</v>
      </c>
      <c r="Y2754">
        <v>0</v>
      </c>
      <c r="Z2754">
        <v>0</v>
      </c>
      <c r="AA2754">
        <v>0</v>
      </c>
      <c r="AB2754" t="s">
        <v>149</v>
      </c>
      <c r="AC2754" t="s">
        <v>218</v>
      </c>
      <c r="AD2754" t="s">
        <v>217</v>
      </c>
      <c r="AE2754">
        <v>406</v>
      </c>
      <c r="AF2754" t="s">
        <v>227</v>
      </c>
      <c r="AG2754" t="s">
        <v>228</v>
      </c>
      <c r="AH2754" t="s">
        <v>221</v>
      </c>
      <c r="AI2754" t="s">
        <v>228</v>
      </c>
      <c r="AJ2754">
        <v>0</v>
      </c>
      <c r="AK2754">
        <v>0</v>
      </c>
      <c r="AL2754">
        <v>12</v>
      </c>
    </row>
    <row r="2755" spans="1:38" x14ac:dyDescent="0.3">
      <c r="A2755">
        <v>2753</v>
      </c>
      <c r="B2755">
        <v>2722</v>
      </c>
      <c r="C2755">
        <v>2722</v>
      </c>
      <c r="D2755">
        <v>133317</v>
      </c>
      <c r="E2755" t="s">
        <v>18324</v>
      </c>
      <c r="F2755" t="s">
        <v>15742</v>
      </c>
      <c r="G2755">
        <v>3791.29428899</v>
      </c>
      <c r="H2755">
        <v>448381.39958799997</v>
      </c>
      <c r="I2755">
        <v>623977</v>
      </c>
      <c r="J2755">
        <v>301878</v>
      </c>
      <c r="K2755" t="s">
        <v>18324</v>
      </c>
      <c r="L2755" t="s">
        <v>15756</v>
      </c>
      <c r="M2755" t="s">
        <v>15757</v>
      </c>
      <c r="N2755" t="s">
        <v>15544</v>
      </c>
      <c r="O2755" t="s">
        <v>15545</v>
      </c>
      <c r="P2755" t="s">
        <v>15545</v>
      </c>
      <c r="Q2755">
        <v>366</v>
      </c>
      <c r="R2755">
        <v>3173</v>
      </c>
      <c r="S2755" t="s">
        <v>217</v>
      </c>
      <c r="T2755">
        <v>623778.07981599995</v>
      </c>
      <c r="U2755">
        <v>301857.30339900003</v>
      </c>
      <c r="V2755">
        <v>3</v>
      </c>
      <c r="W2755">
        <v>8.7605022416799994</v>
      </c>
      <c r="X2755">
        <v>1</v>
      </c>
      <c r="Y2755">
        <v>0</v>
      </c>
      <c r="Z2755">
        <v>0</v>
      </c>
      <c r="AA2755">
        <v>0</v>
      </c>
      <c r="AB2755" t="s">
        <v>217</v>
      </c>
      <c r="AC2755" t="s">
        <v>218</v>
      </c>
      <c r="AD2755" t="s">
        <v>217</v>
      </c>
      <c r="AE2755">
        <v>404</v>
      </c>
      <c r="AF2755" t="s">
        <v>227</v>
      </c>
      <c r="AG2755" t="s">
        <v>228</v>
      </c>
      <c r="AH2755" t="s">
        <v>221</v>
      </c>
      <c r="AI2755" t="s">
        <v>228</v>
      </c>
      <c r="AJ2755">
        <v>0</v>
      </c>
      <c r="AK2755">
        <v>0</v>
      </c>
      <c r="AL2755">
        <v>12</v>
      </c>
    </row>
    <row r="2756" spans="1:38" x14ac:dyDescent="0.3">
      <c r="A2756">
        <v>2754</v>
      </c>
      <c r="B2756">
        <v>2723</v>
      </c>
      <c r="C2756">
        <v>2723</v>
      </c>
      <c r="D2756">
        <v>133318</v>
      </c>
      <c r="E2756" t="s">
        <v>18325</v>
      </c>
      <c r="F2756" t="s">
        <v>15742</v>
      </c>
      <c r="G2756">
        <v>15768.012156299999</v>
      </c>
      <c r="H2756">
        <v>4649597.4494200004</v>
      </c>
      <c r="I2756">
        <v>624530</v>
      </c>
      <c r="J2756">
        <v>301705</v>
      </c>
      <c r="K2756" t="s">
        <v>18325</v>
      </c>
      <c r="L2756" t="s">
        <v>15747</v>
      </c>
      <c r="M2756" t="s">
        <v>15748</v>
      </c>
      <c r="N2756" t="s">
        <v>15544</v>
      </c>
      <c r="O2756" t="s">
        <v>15545</v>
      </c>
      <c r="P2756" t="s">
        <v>15545</v>
      </c>
      <c r="Q2756">
        <v>366</v>
      </c>
      <c r="R2756">
        <v>3173</v>
      </c>
      <c r="S2756" t="s">
        <v>217</v>
      </c>
      <c r="T2756">
        <v>623778.07981599995</v>
      </c>
      <c r="U2756">
        <v>301857.30339900003</v>
      </c>
      <c r="V2756">
        <v>3</v>
      </c>
      <c r="W2756">
        <v>8.7605022416799994</v>
      </c>
      <c r="X2756">
        <v>1</v>
      </c>
      <c r="Y2756">
        <v>0</v>
      </c>
      <c r="Z2756">
        <v>0</v>
      </c>
      <c r="AA2756">
        <v>0</v>
      </c>
      <c r="AB2756" t="s">
        <v>217</v>
      </c>
      <c r="AC2756" t="s">
        <v>218</v>
      </c>
      <c r="AD2756" t="s">
        <v>217</v>
      </c>
      <c r="AE2756">
        <v>404</v>
      </c>
      <c r="AF2756" t="s">
        <v>227</v>
      </c>
      <c r="AG2756" t="s">
        <v>228</v>
      </c>
      <c r="AH2756" t="s">
        <v>221</v>
      </c>
      <c r="AI2756" t="s">
        <v>228</v>
      </c>
      <c r="AJ2756">
        <v>0</v>
      </c>
      <c r="AK2756">
        <v>0</v>
      </c>
      <c r="AL2756">
        <v>12</v>
      </c>
    </row>
    <row r="2757" spans="1:38" x14ac:dyDescent="0.3">
      <c r="A2757">
        <v>2755</v>
      </c>
      <c r="B2757">
        <v>2724</v>
      </c>
      <c r="C2757">
        <v>2724</v>
      </c>
      <c r="D2757">
        <v>133319</v>
      </c>
      <c r="E2757" t="s">
        <v>18326</v>
      </c>
      <c r="F2757" t="s">
        <v>15742</v>
      </c>
      <c r="G2757">
        <v>11782.107259500001</v>
      </c>
      <c r="H2757">
        <v>3472192.14047</v>
      </c>
      <c r="I2757">
        <v>622729</v>
      </c>
      <c r="J2757">
        <v>302079</v>
      </c>
      <c r="K2757" t="s">
        <v>18326</v>
      </c>
      <c r="L2757" t="s">
        <v>15743</v>
      </c>
      <c r="M2757" t="s">
        <v>15744</v>
      </c>
      <c r="N2757" t="s">
        <v>15544</v>
      </c>
      <c r="O2757" t="s">
        <v>15545</v>
      </c>
      <c r="P2757" t="s">
        <v>15545</v>
      </c>
      <c r="Q2757">
        <v>366</v>
      </c>
      <c r="R2757">
        <v>3173</v>
      </c>
      <c r="S2757" t="s">
        <v>217</v>
      </c>
      <c r="T2757">
        <v>623778.07981599995</v>
      </c>
      <c r="U2757">
        <v>301857.30339900003</v>
      </c>
      <c r="V2757">
        <v>3</v>
      </c>
      <c r="W2757">
        <v>8.7605022416799994</v>
      </c>
      <c r="X2757">
        <v>1</v>
      </c>
      <c r="Y2757">
        <v>0</v>
      </c>
      <c r="Z2757">
        <v>0</v>
      </c>
      <c r="AA2757">
        <v>0</v>
      </c>
      <c r="AB2757" t="s">
        <v>217</v>
      </c>
      <c r="AC2757" t="s">
        <v>218</v>
      </c>
      <c r="AD2757" t="s">
        <v>217</v>
      </c>
      <c r="AE2757">
        <v>404</v>
      </c>
      <c r="AF2757" t="s">
        <v>227</v>
      </c>
      <c r="AG2757" t="s">
        <v>228</v>
      </c>
      <c r="AH2757" t="s">
        <v>221</v>
      </c>
      <c r="AI2757" t="s">
        <v>228</v>
      </c>
      <c r="AJ2757">
        <v>0</v>
      </c>
      <c r="AK2757">
        <v>0</v>
      </c>
      <c r="AL2757">
        <v>12</v>
      </c>
    </row>
    <row r="2758" spans="1:38" x14ac:dyDescent="0.3">
      <c r="A2758">
        <v>2756</v>
      </c>
      <c r="B2758">
        <v>2725</v>
      </c>
      <c r="C2758">
        <v>2725</v>
      </c>
      <c r="D2758">
        <v>133320</v>
      </c>
      <c r="E2758" t="s">
        <v>18327</v>
      </c>
      <c r="F2758" t="s">
        <v>15742</v>
      </c>
      <c r="G2758">
        <v>2417.0148262600001</v>
      </c>
      <c r="H2758">
        <v>209930.21820900001</v>
      </c>
      <c r="I2758">
        <v>624020</v>
      </c>
      <c r="J2758">
        <v>301478</v>
      </c>
      <c r="K2758" t="s">
        <v>18327</v>
      </c>
      <c r="L2758" t="s">
        <v>15743</v>
      </c>
      <c r="M2758" t="s">
        <v>15744</v>
      </c>
      <c r="N2758" t="s">
        <v>15544</v>
      </c>
      <c r="O2758" t="s">
        <v>15545</v>
      </c>
      <c r="P2758" t="s">
        <v>15545</v>
      </c>
      <c r="Q2758">
        <v>366</v>
      </c>
      <c r="R2758">
        <v>3173</v>
      </c>
      <c r="S2758" t="s">
        <v>217</v>
      </c>
      <c r="T2758">
        <v>623778.07981599995</v>
      </c>
      <c r="U2758">
        <v>301857.30339900003</v>
      </c>
      <c r="V2758">
        <v>3</v>
      </c>
      <c r="W2758">
        <v>8.7605022416799994</v>
      </c>
      <c r="X2758">
        <v>1</v>
      </c>
      <c r="Y2758">
        <v>0</v>
      </c>
      <c r="Z2758">
        <v>0</v>
      </c>
      <c r="AA2758">
        <v>0</v>
      </c>
      <c r="AB2758" t="s">
        <v>217</v>
      </c>
      <c r="AC2758" t="s">
        <v>218</v>
      </c>
      <c r="AD2758" t="s">
        <v>217</v>
      </c>
      <c r="AE2758">
        <v>404</v>
      </c>
      <c r="AF2758" t="s">
        <v>227</v>
      </c>
      <c r="AG2758" t="s">
        <v>228</v>
      </c>
      <c r="AH2758" t="s">
        <v>221</v>
      </c>
      <c r="AI2758" t="s">
        <v>228</v>
      </c>
      <c r="AJ2758">
        <v>0</v>
      </c>
      <c r="AK2758">
        <v>0</v>
      </c>
      <c r="AL2758">
        <v>12</v>
      </c>
    </row>
    <row r="2759" spans="1:38" x14ac:dyDescent="0.3">
      <c r="A2759">
        <v>2757</v>
      </c>
      <c r="B2759">
        <v>1517</v>
      </c>
      <c r="C2759">
        <v>1517</v>
      </c>
      <c r="D2759">
        <v>132112</v>
      </c>
      <c r="E2759" t="s">
        <v>18328</v>
      </c>
      <c r="F2759" t="s">
        <v>15876</v>
      </c>
      <c r="G2759">
        <v>12812.742516</v>
      </c>
      <c r="H2759">
        <v>6908481.9130100003</v>
      </c>
      <c r="I2759">
        <v>558473</v>
      </c>
      <c r="J2759">
        <v>305442</v>
      </c>
      <c r="K2759" t="s">
        <v>18328</v>
      </c>
      <c r="L2759" t="s">
        <v>15747</v>
      </c>
      <c r="M2759" t="s">
        <v>15748</v>
      </c>
      <c r="N2759" t="s">
        <v>15544</v>
      </c>
      <c r="O2759" t="s">
        <v>15545</v>
      </c>
      <c r="P2759" t="s">
        <v>15545</v>
      </c>
      <c r="Q2759">
        <v>367</v>
      </c>
      <c r="R2759">
        <v>5172</v>
      </c>
      <c r="S2759" t="s">
        <v>217</v>
      </c>
      <c r="T2759">
        <v>556679.03282800002</v>
      </c>
      <c r="U2759">
        <v>304455.08039700001</v>
      </c>
      <c r="V2759">
        <v>5</v>
      </c>
      <c r="W2759">
        <v>18.5944308035</v>
      </c>
      <c r="X2759">
        <v>2</v>
      </c>
      <c r="Y2759">
        <v>0</v>
      </c>
      <c r="Z2759">
        <v>0</v>
      </c>
      <c r="AA2759">
        <v>0</v>
      </c>
      <c r="AB2759" t="s">
        <v>75</v>
      </c>
      <c r="AC2759" t="s">
        <v>218</v>
      </c>
      <c r="AD2759" t="s">
        <v>217</v>
      </c>
      <c r="AE2759">
        <v>400</v>
      </c>
      <c r="AF2759" t="s">
        <v>231</v>
      </c>
      <c r="AG2759" t="s">
        <v>232</v>
      </c>
      <c r="AH2759" t="s">
        <v>221</v>
      </c>
      <c r="AI2759" t="s">
        <v>226</v>
      </c>
      <c r="AJ2759">
        <v>0</v>
      </c>
      <c r="AK2759">
        <v>0</v>
      </c>
      <c r="AL2759">
        <v>5</v>
      </c>
    </row>
    <row r="2760" spans="1:38" x14ac:dyDescent="0.3">
      <c r="A2760">
        <v>2758</v>
      </c>
      <c r="B2760">
        <v>1518</v>
      </c>
      <c r="C2760">
        <v>1518</v>
      </c>
      <c r="D2760">
        <v>132113</v>
      </c>
      <c r="E2760" t="s">
        <v>18329</v>
      </c>
      <c r="F2760" t="s">
        <v>15876</v>
      </c>
      <c r="G2760">
        <v>17734.765927100001</v>
      </c>
      <c r="H2760">
        <v>11759329.654899999</v>
      </c>
      <c r="I2760">
        <v>555612</v>
      </c>
      <c r="J2760">
        <v>303858</v>
      </c>
      <c r="K2760" t="s">
        <v>18329</v>
      </c>
      <c r="L2760" t="s">
        <v>15747</v>
      </c>
      <c r="M2760" t="s">
        <v>15748</v>
      </c>
      <c r="N2760" t="s">
        <v>15544</v>
      </c>
      <c r="O2760" t="s">
        <v>15545</v>
      </c>
      <c r="P2760" t="s">
        <v>15545</v>
      </c>
      <c r="Q2760">
        <v>367</v>
      </c>
      <c r="R2760">
        <v>5172</v>
      </c>
      <c r="S2760" t="s">
        <v>217</v>
      </c>
      <c r="T2760">
        <v>556679.03282800002</v>
      </c>
      <c r="U2760">
        <v>304455.08039700001</v>
      </c>
      <c r="V2760">
        <v>5</v>
      </c>
      <c r="W2760">
        <v>18.5944308035</v>
      </c>
      <c r="X2760">
        <v>2</v>
      </c>
      <c r="Y2760">
        <v>0</v>
      </c>
      <c r="Z2760">
        <v>0</v>
      </c>
      <c r="AA2760">
        <v>0</v>
      </c>
      <c r="AB2760" t="s">
        <v>75</v>
      </c>
      <c r="AC2760" t="s">
        <v>218</v>
      </c>
      <c r="AD2760" t="s">
        <v>217</v>
      </c>
      <c r="AE2760">
        <v>400</v>
      </c>
      <c r="AF2760" t="s">
        <v>231</v>
      </c>
      <c r="AG2760" t="s">
        <v>232</v>
      </c>
      <c r="AH2760" t="s">
        <v>221</v>
      </c>
      <c r="AI2760" t="s">
        <v>226</v>
      </c>
      <c r="AJ2760">
        <v>0</v>
      </c>
      <c r="AK2760">
        <v>0</v>
      </c>
      <c r="AL2760">
        <v>5</v>
      </c>
    </row>
    <row r="2761" spans="1:38" x14ac:dyDescent="0.3">
      <c r="A2761">
        <v>2759</v>
      </c>
      <c r="B2761">
        <v>1278</v>
      </c>
      <c r="C2761">
        <v>1278</v>
      </c>
      <c r="D2761">
        <v>131873</v>
      </c>
      <c r="E2761" t="s">
        <v>18330</v>
      </c>
      <c r="F2761" t="s">
        <v>15876</v>
      </c>
      <c r="G2761">
        <v>1745.21735967</v>
      </c>
      <c r="H2761">
        <v>59728.5848329</v>
      </c>
      <c r="I2761">
        <v>565102</v>
      </c>
      <c r="J2761">
        <v>322164</v>
      </c>
      <c r="K2761" t="s">
        <v>18330</v>
      </c>
      <c r="L2761" t="s">
        <v>15542</v>
      </c>
      <c r="M2761" t="s">
        <v>15543</v>
      </c>
      <c r="N2761" t="s">
        <v>15544</v>
      </c>
      <c r="O2761" t="s">
        <v>15545</v>
      </c>
      <c r="P2761" t="s">
        <v>15545</v>
      </c>
      <c r="Q2761">
        <v>368</v>
      </c>
      <c r="R2761">
        <v>5171</v>
      </c>
      <c r="S2761" t="s">
        <v>217</v>
      </c>
      <c r="T2761">
        <v>564727.81536699994</v>
      </c>
      <c r="U2761">
        <v>321847.99392199999</v>
      </c>
      <c r="V2761">
        <v>5</v>
      </c>
      <c r="W2761">
        <v>2.5498519161600002</v>
      </c>
      <c r="X2761">
        <v>2</v>
      </c>
      <c r="Y2761">
        <v>0</v>
      </c>
      <c r="Z2761">
        <v>0</v>
      </c>
      <c r="AA2761">
        <v>0</v>
      </c>
      <c r="AB2761" t="s">
        <v>70</v>
      </c>
      <c r="AC2761" t="s">
        <v>218</v>
      </c>
      <c r="AD2761" t="s">
        <v>217</v>
      </c>
      <c r="AE2761">
        <v>399</v>
      </c>
      <c r="AF2761" t="s">
        <v>231</v>
      </c>
      <c r="AG2761" t="s">
        <v>232</v>
      </c>
      <c r="AH2761" t="s">
        <v>221</v>
      </c>
      <c r="AI2761" t="s">
        <v>226</v>
      </c>
      <c r="AJ2761">
        <v>0</v>
      </c>
      <c r="AK2761">
        <v>0</v>
      </c>
      <c r="AL2761">
        <v>5</v>
      </c>
    </row>
    <row r="2762" spans="1:38" x14ac:dyDescent="0.3">
      <c r="A2762">
        <v>2760</v>
      </c>
      <c r="B2762">
        <v>1279</v>
      </c>
      <c r="C2762">
        <v>1279</v>
      </c>
      <c r="D2762">
        <v>131874</v>
      </c>
      <c r="E2762" t="s">
        <v>18331</v>
      </c>
      <c r="F2762" t="s">
        <v>15876</v>
      </c>
      <c r="G2762">
        <v>1877.9255719499999</v>
      </c>
      <c r="H2762">
        <v>104595.820204</v>
      </c>
      <c r="I2762">
        <v>564616</v>
      </c>
      <c r="J2762">
        <v>321872</v>
      </c>
      <c r="K2762" t="s">
        <v>18331</v>
      </c>
      <c r="L2762" t="s">
        <v>15542</v>
      </c>
      <c r="M2762" t="s">
        <v>15543</v>
      </c>
      <c r="N2762" t="s">
        <v>15544</v>
      </c>
      <c r="O2762" t="s">
        <v>15545</v>
      </c>
      <c r="P2762" t="s">
        <v>15545</v>
      </c>
      <c r="Q2762">
        <v>368</v>
      </c>
      <c r="R2762">
        <v>5171</v>
      </c>
      <c r="S2762" t="s">
        <v>217</v>
      </c>
      <c r="T2762">
        <v>564727.81536699994</v>
      </c>
      <c r="U2762">
        <v>321847.99392199999</v>
      </c>
      <c r="V2762">
        <v>5</v>
      </c>
      <c r="W2762">
        <v>2.5498519161600002</v>
      </c>
      <c r="X2762">
        <v>2</v>
      </c>
      <c r="Y2762">
        <v>0</v>
      </c>
      <c r="Z2762">
        <v>0</v>
      </c>
      <c r="AA2762">
        <v>0</v>
      </c>
      <c r="AB2762" t="s">
        <v>70</v>
      </c>
      <c r="AC2762" t="s">
        <v>218</v>
      </c>
      <c r="AD2762" t="s">
        <v>217</v>
      </c>
      <c r="AE2762">
        <v>399</v>
      </c>
      <c r="AF2762" t="s">
        <v>231</v>
      </c>
      <c r="AG2762" t="s">
        <v>232</v>
      </c>
      <c r="AH2762" t="s">
        <v>221</v>
      </c>
      <c r="AI2762" t="s">
        <v>226</v>
      </c>
      <c r="AJ2762">
        <v>0</v>
      </c>
      <c r="AK2762">
        <v>0</v>
      </c>
      <c r="AL2762">
        <v>5</v>
      </c>
    </row>
    <row r="2763" spans="1:38" x14ac:dyDescent="0.3">
      <c r="A2763">
        <v>2761</v>
      </c>
      <c r="B2763">
        <v>1280</v>
      </c>
      <c r="C2763">
        <v>1280</v>
      </c>
      <c r="D2763">
        <v>131875</v>
      </c>
      <c r="E2763" t="s">
        <v>18332</v>
      </c>
      <c r="F2763" t="s">
        <v>15876</v>
      </c>
      <c r="G2763">
        <v>1622.51069231</v>
      </c>
      <c r="H2763">
        <v>64689.639811599998</v>
      </c>
      <c r="I2763">
        <v>564151</v>
      </c>
      <c r="J2763">
        <v>321744</v>
      </c>
      <c r="K2763" t="s">
        <v>18332</v>
      </c>
      <c r="L2763" t="s">
        <v>15542</v>
      </c>
      <c r="M2763" t="s">
        <v>15543</v>
      </c>
      <c r="N2763" t="s">
        <v>15544</v>
      </c>
      <c r="O2763" t="s">
        <v>15545</v>
      </c>
      <c r="P2763" t="s">
        <v>15545</v>
      </c>
      <c r="Q2763">
        <v>368</v>
      </c>
      <c r="R2763">
        <v>5171</v>
      </c>
      <c r="S2763" t="s">
        <v>217</v>
      </c>
      <c r="T2763">
        <v>564727.81536699994</v>
      </c>
      <c r="U2763">
        <v>321847.99392199999</v>
      </c>
      <c r="V2763">
        <v>5</v>
      </c>
      <c r="W2763">
        <v>2.5498519161600002</v>
      </c>
      <c r="X2763">
        <v>2</v>
      </c>
      <c r="Y2763">
        <v>0</v>
      </c>
      <c r="Z2763">
        <v>0</v>
      </c>
      <c r="AA2763">
        <v>0</v>
      </c>
      <c r="AB2763" t="s">
        <v>70</v>
      </c>
      <c r="AC2763" t="s">
        <v>218</v>
      </c>
      <c r="AD2763" t="s">
        <v>217</v>
      </c>
      <c r="AE2763">
        <v>399</v>
      </c>
      <c r="AF2763" t="s">
        <v>231</v>
      </c>
      <c r="AG2763" t="s">
        <v>232</v>
      </c>
      <c r="AH2763" t="s">
        <v>221</v>
      </c>
      <c r="AI2763" t="s">
        <v>226</v>
      </c>
      <c r="AJ2763">
        <v>0</v>
      </c>
      <c r="AK2763">
        <v>0</v>
      </c>
      <c r="AL2763">
        <v>5</v>
      </c>
    </row>
    <row r="2764" spans="1:38" x14ac:dyDescent="0.3">
      <c r="A2764">
        <v>2762</v>
      </c>
      <c r="B2764">
        <v>1281</v>
      </c>
      <c r="C2764">
        <v>1281</v>
      </c>
      <c r="D2764">
        <v>131876</v>
      </c>
      <c r="E2764" t="s">
        <v>18333</v>
      </c>
      <c r="F2764" t="s">
        <v>15876</v>
      </c>
      <c r="G2764">
        <v>2068.3499420600001</v>
      </c>
      <c r="H2764">
        <v>96403.840119800007</v>
      </c>
      <c r="I2764">
        <v>564175</v>
      </c>
      <c r="J2764">
        <v>322224</v>
      </c>
      <c r="K2764" t="s">
        <v>18333</v>
      </c>
      <c r="L2764" t="s">
        <v>15542</v>
      </c>
      <c r="M2764" t="s">
        <v>15543</v>
      </c>
      <c r="N2764" t="s">
        <v>15544</v>
      </c>
      <c r="O2764" t="s">
        <v>15545</v>
      </c>
      <c r="P2764" t="s">
        <v>15545</v>
      </c>
      <c r="Q2764">
        <v>368</v>
      </c>
      <c r="R2764">
        <v>5171</v>
      </c>
      <c r="S2764" t="s">
        <v>217</v>
      </c>
      <c r="T2764">
        <v>564727.81536699994</v>
      </c>
      <c r="U2764">
        <v>321847.99392199999</v>
      </c>
      <c r="V2764">
        <v>5</v>
      </c>
      <c r="W2764">
        <v>2.5498519161600002</v>
      </c>
      <c r="X2764">
        <v>2</v>
      </c>
      <c r="Y2764">
        <v>0</v>
      </c>
      <c r="Z2764">
        <v>0</v>
      </c>
      <c r="AA2764">
        <v>0</v>
      </c>
      <c r="AB2764" t="s">
        <v>70</v>
      </c>
      <c r="AC2764" t="s">
        <v>218</v>
      </c>
      <c r="AD2764" t="s">
        <v>217</v>
      </c>
      <c r="AE2764">
        <v>399</v>
      </c>
      <c r="AF2764" t="s">
        <v>231</v>
      </c>
      <c r="AG2764" t="s">
        <v>232</v>
      </c>
      <c r="AH2764" t="s">
        <v>221</v>
      </c>
      <c r="AI2764" t="s">
        <v>226</v>
      </c>
      <c r="AJ2764">
        <v>0</v>
      </c>
      <c r="AK2764">
        <v>0</v>
      </c>
      <c r="AL2764">
        <v>5</v>
      </c>
    </row>
    <row r="2765" spans="1:38" x14ac:dyDescent="0.3">
      <c r="A2765">
        <v>2763</v>
      </c>
      <c r="B2765">
        <v>1282</v>
      </c>
      <c r="C2765">
        <v>1282</v>
      </c>
      <c r="D2765">
        <v>131877</v>
      </c>
      <c r="E2765" t="s">
        <v>18334</v>
      </c>
      <c r="F2765" t="s">
        <v>15876</v>
      </c>
      <c r="G2765">
        <v>1798.6965960099999</v>
      </c>
      <c r="H2765">
        <v>76778.114709500005</v>
      </c>
      <c r="I2765">
        <v>564459</v>
      </c>
      <c r="J2765">
        <v>322243</v>
      </c>
      <c r="K2765" t="s">
        <v>18334</v>
      </c>
      <c r="L2765" t="s">
        <v>15542</v>
      </c>
      <c r="M2765" t="s">
        <v>15543</v>
      </c>
      <c r="N2765" t="s">
        <v>15544</v>
      </c>
      <c r="O2765" t="s">
        <v>15545</v>
      </c>
      <c r="P2765" t="s">
        <v>15545</v>
      </c>
      <c r="Q2765">
        <v>368</v>
      </c>
      <c r="R2765">
        <v>5171</v>
      </c>
      <c r="S2765" t="s">
        <v>217</v>
      </c>
      <c r="T2765">
        <v>564727.81536699994</v>
      </c>
      <c r="U2765">
        <v>321847.99392199999</v>
      </c>
      <c r="V2765">
        <v>5</v>
      </c>
      <c r="W2765">
        <v>2.5498519161600002</v>
      </c>
      <c r="X2765">
        <v>2</v>
      </c>
      <c r="Y2765">
        <v>0</v>
      </c>
      <c r="Z2765">
        <v>0</v>
      </c>
      <c r="AA2765">
        <v>0</v>
      </c>
      <c r="AB2765" t="s">
        <v>70</v>
      </c>
      <c r="AC2765" t="s">
        <v>218</v>
      </c>
      <c r="AD2765" t="s">
        <v>217</v>
      </c>
      <c r="AE2765">
        <v>399</v>
      </c>
      <c r="AF2765" t="s">
        <v>231</v>
      </c>
      <c r="AG2765" t="s">
        <v>232</v>
      </c>
      <c r="AH2765" t="s">
        <v>221</v>
      </c>
      <c r="AI2765" t="s">
        <v>226</v>
      </c>
      <c r="AJ2765">
        <v>0</v>
      </c>
      <c r="AK2765">
        <v>0</v>
      </c>
      <c r="AL2765">
        <v>5</v>
      </c>
    </row>
    <row r="2766" spans="1:38" x14ac:dyDescent="0.3">
      <c r="A2766">
        <v>2764</v>
      </c>
      <c r="B2766">
        <v>1283</v>
      </c>
      <c r="C2766">
        <v>1283</v>
      </c>
      <c r="D2766">
        <v>131878</v>
      </c>
      <c r="E2766" t="s">
        <v>18335</v>
      </c>
      <c r="F2766" t="s">
        <v>15876</v>
      </c>
      <c r="G2766">
        <v>2300.5261243199998</v>
      </c>
      <c r="H2766">
        <v>128345.786677</v>
      </c>
      <c r="I2766">
        <v>564857</v>
      </c>
      <c r="J2766">
        <v>322157</v>
      </c>
      <c r="K2766" t="s">
        <v>18335</v>
      </c>
      <c r="L2766" t="s">
        <v>15542</v>
      </c>
      <c r="M2766" t="s">
        <v>15543</v>
      </c>
      <c r="N2766" t="s">
        <v>15544</v>
      </c>
      <c r="O2766" t="s">
        <v>15545</v>
      </c>
      <c r="P2766" t="s">
        <v>15545</v>
      </c>
      <c r="Q2766">
        <v>368</v>
      </c>
      <c r="R2766">
        <v>5171</v>
      </c>
      <c r="S2766" t="s">
        <v>217</v>
      </c>
      <c r="T2766">
        <v>564727.81536699994</v>
      </c>
      <c r="U2766">
        <v>321847.99392199999</v>
      </c>
      <c r="V2766">
        <v>5</v>
      </c>
      <c r="W2766">
        <v>2.5498519161600002</v>
      </c>
      <c r="X2766">
        <v>2</v>
      </c>
      <c r="Y2766">
        <v>0</v>
      </c>
      <c r="Z2766">
        <v>0</v>
      </c>
      <c r="AA2766">
        <v>0</v>
      </c>
      <c r="AB2766" t="s">
        <v>70</v>
      </c>
      <c r="AC2766" t="s">
        <v>218</v>
      </c>
      <c r="AD2766" t="s">
        <v>217</v>
      </c>
      <c r="AE2766">
        <v>399</v>
      </c>
      <c r="AF2766" t="s">
        <v>231</v>
      </c>
      <c r="AG2766" t="s">
        <v>232</v>
      </c>
      <c r="AH2766" t="s">
        <v>221</v>
      </c>
      <c r="AI2766" t="s">
        <v>226</v>
      </c>
      <c r="AJ2766">
        <v>0</v>
      </c>
      <c r="AK2766">
        <v>0</v>
      </c>
      <c r="AL2766">
        <v>5</v>
      </c>
    </row>
    <row r="2767" spans="1:38" x14ac:dyDescent="0.3">
      <c r="A2767">
        <v>2765</v>
      </c>
      <c r="B2767">
        <v>1284</v>
      </c>
      <c r="C2767">
        <v>1284</v>
      </c>
      <c r="D2767">
        <v>131879</v>
      </c>
      <c r="E2767" t="s">
        <v>18336</v>
      </c>
      <c r="F2767" t="s">
        <v>15876</v>
      </c>
      <c r="G2767">
        <v>2926.7580685600001</v>
      </c>
      <c r="H2767">
        <v>359415.72143799998</v>
      </c>
      <c r="I2767">
        <v>565795</v>
      </c>
      <c r="J2767">
        <v>322059</v>
      </c>
      <c r="K2767" t="s">
        <v>18336</v>
      </c>
      <c r="L2767" t="s">
        <v>15542</v>
      </c>
      <c r="M2767" t="s">
        <v>15543</v>
      </c>
      <c r="N2767" t="s">
        <v>15544</v>
      </c>
      <c r="O2767" t="s">
        <v>15545</v>
      </c>
      <c r="P2767" t="s">
        <v>15545</v>
      </c>
      <c r="Q2767">
        <v>368</v>
      </c>
      <c r="R2767">
        <v>5171</v>
      </c>
      <c r="S2767" t="s">
        <v>217</v>
      </c>
      <c r="T2767">
        <v>564727.81536699994</v>
      </c>
      <c r="U2767">
        <v>321847.99392199999</v>
      </c>
      <c r="V2767">
        <v>5</v>
      </c>
      <c r="W2767">
        <v>2.5498519161600002</v>
      </c>
      <c r="X2767">
        <v>2</v>
      </c>
      <c r="Y2767">
        <v>0</v>
      </c>
      <c r="Z2767">
        <v>0</v>
      </c>
      <c r="AA2767">
        <v>0</v>
      </c>
      <c r="AB2767" t="s">
        <v>70</v>
      </c>
      <c r="AC2767" t="s">
        <v>218</v>
      </c>
      <c r="AD2767" t="s">
        <v>217</v>
      </c>
      <c r="AE2767">
        <v>399</v>
      </c>
      <c r="AF2767" t="s">
        <v>231</v>
      </c>
      <c r="AG2767" t="s">
        <v>232</v>
      </c>
      <c r="AH2767" t="s">
        <v>221</v>
      </c>
      <c r="AI2767" t="s">
        <v>226</v>
      </c>
      <c r="AJ2767">
        <v>0</v>
      </c>
      <c r="AK2767">
        <v>0</v>
      </c>
      <c r="AL2767">
        <v>5</v>
      </c>
    </row>
    <row r="2768" spans="1:38" x14ac:dyDescent="0.3">
      <c r="A2768">
        <v>2766</v>
      </c>
      <c r="B2768">
        <v>1285</v>
      </c>
      <c r="C2768">
        <v>1285</v>
      </c>
      <c r="D2768">
        <v>131880</v>
      </c>
      <c r="E2768" t="s">
        <v>18337</v>
      </c>
      <c r="F2768" t="s">
        <v>15876</v>
      </c>
      <c r="G2768">
        <v>1612.77641642</v>
      </c>
      <c r="H2768">
        <v>73443.942118799998</v>
      </c>
      <c r="I2768">
        <v>563831</v>
      </c>
      <c r="J2768">
        <v>322147</v>
      </c>
      <c r="K2768" t="s">
        <v>18337</v>
      </c>
      <c r="L2768" t="s">
        <v>15542</v>
      </c>
      <c r="M2768" t="s">
        <v>15543</v>
      </c>
      <c r="N2768" t="s">
        <v>15544</v>
      </c>
      <c r="O2768" t="s">
        <v>15545</v>
      </c>
      <c r="P2768" t="s">
        <v>15545</v>
      </c>
      <c r="Q2768">
        <v>368</v>
      </c>
      <c r="R2768">
        <v>5171</v>
      </c>
      <c r="S2768" t="s">
        <v>217</v>
      </c>
      <c r="T2768">
        <v>564727.81536699994</v>
      </c>
      <c r="U2768">
        <v>321847.99392199999</v>
      </c>
      <c r="V2768">
        <v>5</v>
      </c>
      <c r="W2768">
        <v>2.5498519161600002</v>
      </c>
      <c r="X2768">
        <v>2</v>
      </c>
      <c r="Y2768">
        <v>0</v>
      </c>
      <c r="Z2768">
        <v>0</v>
      </c>
      <c r="AA2768">
        <v>0</v>
      </c>
      <c r="AB2768" t="s">
        <v>70</v>
      </c>
      <c r="AC2768" t="s">
        <v>218</v>
      </c>
      <c r="AD2768" t="s">
        <v>217</v>
      </c>
      <c r="AE2768">
        <v>399</v>
      </c>
      <c r="AF2768" t="s">
        <v>231</v>
      </c>
      <c r="AG2768" t="s">
        <v>232</v>
      </c>
      <c r="AH2768" t="s">
        <v>221</v>
      </c>
      <c r="AI2768" t="s">
        <v>226</v>
      </c>
      <c r="AJ2768">
        <v>0</v>
      </c>
      <c r="AK2768">
        <v>0</v>
      </c>
      <c r="AL2768">
        <v>5</v>
      </c>
    </row>
    <row r="2769" spans="1:38" x14ac:dyDescent="0.3">
      <c r="A2769">
        <v>2767</v>
      </c>
      <c r="B2769">
        <v>1286</v>
      </c>
      <c r="C2769">
        <v>1286</v>
      </c>
      <c r="D2769">
        <v>131881</v>
      </c>
      <c r="E2769" t="s">
        <v>18338</v>
      </c>
      <c r="F2769" t="s">
        <v>15876</v>
      </c>
      <c r="G2769">
        <v>1341.9528542800001</v>
      </c>
      <c r="H2769">
        <v>58732.928813999999</v>
      </c>
      <c r="I2769">
        <v>564543</v>
      </c>
      <c r="J2769">
        <v>322097</v>
      </c>
      <c r="K2769" t="s">
        <v>18338</v>
      </c>
      <c r="L2769" t="s">
        <v>15542</v>
      </c>
      <c r="M2769" t="s">
        <v>15543</v>
      </c>
      <c r="N2769" t="s">
        <v>15544</v>
      </c>
      <c r="O2769" t="s">
        <v>15545</v>
      </c>
      <c r="P2769" t="s">
        <v>15545</v>
      </c>
      <c r="Q2769">
        <v>368</v>
      </c>
      <c r="R2769">
        <v>5171</v>
      </c>
      <c r="S2769" t="s">
        <v>217</v>
      </c>
      <c r="T2769">
        <v>564727.81536699994</v>
      </c>
      <c r="U2769">
        <v>321847.99392199999</v>
      </c>
      <c r="V2769">
        <v>5</v>
      </c>
      <c r="W2769">
        <v>2.5498519161600002</v>
      </c>
      <c r="X2769">
        <v>2</v>
      </c>
      <c r="Y2769">
        <v>0</v>
      </c>
      <c r="Z2769">
        <v>0</v>
      </c>
      <c r="AA2769">
        <v>0</v>
      </c>
      <c r="AB2769" t="s">
        <v>70</v>
      </c>
      <c r="AC2769" t="s">
        <v>218</v>
      </c>
      <c r="AD2769" t="s">
        <v>217</v>
      </c>
      <c r="AE2769">
        <v>399</v>
      </c>
      <c r="AF2769" t="s">
        <v>231</v>
      </c>
      <c r="AG2769" t="s">
        <v>232</v>
      </c>
      <c r="AH2769" t="s">
        <v>221</v>
      </c>
      <c r="AI2769" t="s">
        <v>226</v>
      </c>
      <c r="AJ2769">
        <v>0</v>
      </c>
      <c r="AK2769">
        <v>0</v>
      </c>
      <c r="AL2769">
        <v>5</v>
      </c>
    </row>
    <row r="2770" spans="1:38" x14ac:dyDescent="0.3">
      <c r="A2770">
        <v>2768</v>
      </c>
      <c r="B2770">
        <v>1287</v>
      </c>
      <c r="C2770">
        <v>1287</v>
      </c>
      <c r="D2770">
        <v>131882</v>
      </c>
      <c r="E2770" t="s">
        <v>18339</v>
      </c>
      <c r="F2770" t="s">
        <v>15876</v>
      </c>
      <c r="G2770">
        <v>1281.64961363</v>
      </c>
      <c r="H2770">
        <v>68683.152832499996</v>
      </c>
      <c r="I2770">
        <v>563693</v>
      </c>
      <c r="J2770">
        <v>321946</v>
      </c>
      <c r="K2770" t="s">
        <v>18339</v>
      </c>
      <c r="L2770" t="s">
        <v>15542</v>
      </c>
      <c r="M2770" t="s">
        <v>15543</v>
      </c>
      <c r="N2770" t="s">
        <v>15544</v>
      </c>
      <c r="O2770" t="s">
        <v>15545</v>
      </c>
      <c r="P2770" t="s">
        <v>15545</v>
      </c>
      <c r="Q2770">
        <v>368</v>
      </c>
      <c r="R2770">
        <v>5171</v>
      </c>
      <c r="S2770" t="s">
        <v>217</v>
      </c>
      <c r="T2770">
        <v>564727.81536699994</v>
      </c>
      <c r="U2770">
        <v>321847.99392199999</v>
      </c>
      <c r="V2770">
        <v>5</v>
      </c>
      <c r="W2770">
        <v>2.5498519161600002</v>
      </c>
      <c r="X2770">
        <v>2</v>
      </c>
      <c r="Y2770">
        <v>0</v>
      </c>
      <c r="Z2770">
        <v>0</v>
      </c>
      <c r="AA2770">
        <v>0</v>
      </c>
      <c r="AB2770" t="s">
        <v>70</v>
      </c>
      <c r="AC2770" t="s">
        <v>218</v>
      </c>
      <c r="AD2770" t="s">
        <v>217</v>
      </c>
      <c r="AE2770">
        <v>399</v>
      </c>
      <c r="AF2770" t="s">
        <v>231</v>
      </c>
      <c r="AG2770" t="s">
        <v>232</v>
      </c>
      <c r="AH2770" t="s">
        <v>221</v>
      </c>
      <c r="AI2770" t="s">
        <v>226</v>
      </c>
      <c r="AJ2770">
        <v>0</v>
      </c>
      <c r="AK2770">
        <v>0</v>
      </c>
      <c r="AL2770">
        <v>5</v>
      </c>
    </row>
    <row r="2771" spans="1:38" x14ac:dyDescent="0.3">
      <c r="A2771">
        <v>2769</v>
      </c>
      <c r="B2771">
        <v>1288</v>
      </c>
      <c r="C2771">
        <v>1288</v>
      </c>
      <c r="D2771">
        <v>131883</v>
      </c>
      <c r="E2771" t="s">
        <v>18340</v>
      </c>
      <c r="F2771" t="s">
        <v>15876</v>
      </c>
      <c r="G2771">
        <v>1301.5997392199999</v>
      </c>
      <c r="H2771">
        <v>55764.2380404</v>
      </c>
      <c r="I2771">
        <v>563551</v>
      </c>
      <c r="J2771">
        <v>322182</v>
      </c>
      <c r="K2771" t="s">
        <v>18340</v>
      </c>
      <c r="L2771" t="s">
        <v>15542</v>
      </c>
      <c r="M2771" t="s">
        <v>15543</v>
      </c>
      <c r="N2771" t="s">
        <v>15544</v>
      </c>
      <c r="O2771" t="s">
        <v>15545</v>
      </c>
      <c r="P2771" t="s">
        <v>15545</v>
      </c>
      <c r="Q2771">
        <v>368</v>
      </c>
      <c r="R2771">
        <v>5171</v>
      </c>
      <c r="S2771" t="s">
        <v>217</v>
      </c>
      <c r="T2771">
        <v>564727.81536699994</v>
      </c>
      <c r="U2771">
        <v>321847.99392199999</v>
      </c>
      <c r="V2771">
        <v>5</v>
      </c>
      <c r="W2771">
        <v>2.5498519161600002</v>
      </c>
      <c r="X2771">
        <v>2</v>
      </c>
      <c r="Y2771">
        <v>0</v>
      </c>
      <c r="Z2771">
        <v>0</v>
      </c>
      <c r="AA2771">
        <v>0</v>
      </c>
      <c r="AB2771" t="s">
        <v>70</v>
      </c>
      <c r="AC2771" t="s">
        <v>218</v>
      </c>
      <c r="AD2771" t="s">
        <v>217</v>
      </c>
      <c r="AE2771">
        <v>399</v>
      </c>
      <c r="AF2771" t="s">
        <v>231</v>
      </c>
      <c r="AG2771" t="s">
        <v>232</v>
      </c>
      <c r="AH2771" t="s">
        <v>221</v>
      </c>
      <c r="AI2771" t="s">
        <v>226</v>
      </c>
      <c r="AJ2771">
        <v>0</v>
      </c>
      <c r="AK2771">
        <v>0</v>
      </c>
      <c r="AL2771">
        <v>5</v>
      </c>
    </row>
    <row r="2772" spans="1:38" x14ac:dyDescent="0.3">
      <c r="A2772">
        <v>2770</v>
      </c>
      <c r="B2772">
        <v>1289</v>
      </c>
      <c r="C2772">
        <v>1289</v>
      </c>
      <c r="D2772">
        <v>131884</v>
      </c>
      <c r="E2772" t="s">
        <v>18341</v>
      </c>
      <c r="F2772" t="s">
        <v>15876</v>
      </c>
      <c r="G2772">
        <v>1053.72282819</v>
      </c>
      <c r="H2772">
        <v>45044.595487400002</v>
      </c>
      <c r="I2772">
        <v>563438</v>
      </c>
      <c r="J2772">
        <v>321989</v>
      </c>
      <c r="K2772" t="s">
        <v>18341</v>
      </c>
      <c r="L2772" t="s">
        <v>15542</v>
      </c>
      <c r="M2772" t="s">
        <v>15543</v>
      </c>
      <c r="N2772" t="s">
        <v>15544</v>
      </c>
      <c r="O2772" t="s">
        <v>15545</v>
      </c>
      <c r="P2772" t="s">
        <v>15545</v>
      </c>
      <c r="Q2772">
        <v>368</v>
      </c>
      <c r="R2772">
        <v>5171</v>
      </c>
      <c r="S2772" t="s">
        <v>217</v>
      </c>
      <c r="T2772">
        <v>564727.81536699994</v>
      </c>
      <c r="U2772">
        <v>321847.99392199999</v>
      </c>
      <c r="V2772">
        <v>5</v>
      </c>
      <c r="W2772">
        <v>2.5498519161600002</v>
      </c>
      <c r="X2772">
        <v>2</v>
      </c>
      <c r="Y2772">
        <v>0</v>
      </c>
      <c r="Z2772">
        <v>0</v>
      </c>
      <c r="AA2772">
        <v>0</v>
      </c>
      <c r="AB2772" t="s">
        <v>70</v>
      </c>
      <c r="AC2772" t="s">
        <v>218</v>
      </c>
      <c r="AD2772" t="s">
        <v>217</v>
      </c>
      <c r="AE2772">
        <v>399</v>
      </c>
      <c r="AF2772" t="s">
        <v>231</v>
      </c>
      <c r="AG2772" t="s">
        <v>232</v>
      </c>
      <c r="AH2772" t="s">
        <v>221</v>
      </c>
      <c r="AI2772" t="s">
        <v>226</v>
      </c>
      <c r="AJ2772">
        <v>0</v>
      </c>
      <c r="AK2772">
        <v>0</v>
      </c>
      <c r="AL2772">
        <v>5</v>
      </c>
    </row>
    <row r="2773" spans="1:38" x14ac:dyDescent="0.3">
      <c r="A2773">
        <v>2771</v>
      </c>
      <c r="B2773">
        <v>1290</v>
      </c>
      <c r="C2773">
        <v>1290</v>
      </c>
      <c r="D2773">
        <v>131885</v>
      </c>
      <c r="E2773" t="s">
        <v>18342</v>
      </c>
      <c r="F2773" t="s">
        <v>15876</v>
      </c>
      <c r="G2773">
        <v>1356.9751450000001</v>
      </c>
      <c r="H2773">
        <v>65631.528592699993</v>
      </c>
      <c r="I2773">
        <v>563995</v>
      </c>
      <c r="J2773">
        <v>321945</v>
      </c>
      <c r="K2773" t="s">
        <v>18342</v>
      </c>
      <c r="L2773" t="s">
        <v>15542</v>
      </c>
      <c r="M2773" t="s">
        <v>15543</v>
      </c>
      <c r="N2773" t="s">
        <v>15544</v>
      </c>
      <c r="O2773" t="s">
        <v>15545</v>
      </c>
      <c r="P2773" t="s">
        <v>15545</v>
      </c>
      <c r="Q2773">
        <v>368</v>
      </c>
      <c r="R2773">
        <v>5171</v>
      </c>
      <c r="S2773" t="s">
        <v>217</v>
      </c>
      <c r="T2773">
        <v>564727.81536699994</v>
      </c>
      <c r="U2773">
        <v>321847.99392199999</v>
      </c>
      <c r="V2773">
        <v>5</v>
      </c>
      <c r="W2773">
        <v>2.5498519161600002</v>
      </c>
      <c r="X2773">
        <v>2</v>
      </c>
      <c r="Y2773">
        <v>0</v>
      </c>
      <c r="Z2773">
        <v>0</v>
      </c>
      <c r="AA2773">
        <v>0</v>
      </c>
      <c r="AB2773" t="s">
        <v>70</v>
      </c>
      <c r="AC2773" t="s">
        <v>218</v>
      </c>
      <c r="AD2773" t="s">
        <v>217</v>
      </c>
      <c r="AE2773">
        <v>399</v>
      </c>
      <c r="AF2773" t="s">
        <v>231</v>
      </c>
      <c r="AG2773" t="s">
        <v>232</v>
      </c>
      <c r="AH2773" t="s">
        <v>221</v>
      </c>
      <c r="AI2773" t="s">
        <v>226</v>
      </c>
      <c r="AJ2773">
        <v>0</v>
      </c>
      <c r="AK2773">
        <v>0</v>
      </c>
      <c r="AL2773">
        <v>5</v>
      </c>
    </row>
    <row r="2774" spans="1:38" x14ac:dyDescent="0.3">
      <c r="A2774">
        <v>2772</v>
      </c>
      <c r="B2774">
        <v>1291</v>
      </c>
      <c r="C2774">
        <v>1291</v>
      </c>
      <c r="D2774">
        <v>131886</v>
      </c>
      <c r="E2774" t="s">
        <v>18343</v>
      </c>
      <c r="F2774" t="s">
        <v>15876</v>
      </c>
      <c r="G2774">
        <v>781.21079839200002</v>
      </c>
      <c r="H2774">
        <v>27519.400613400001</v>
      </c>
      <c r="I2774">
        <v>564932</v>
      </c>
      <c r="J2774">
        <v>321873</v>
      </c>
      <c r="K2774" t="s">
        <v>18343</v>
      </c>
      <c r="L2774" t="s">
        <v>15542</v>
      </c>
      <c r="M2774" t="s">
        <v>15543</v>
      </c>
      <c r="N2774" t="s">
        <v>15544</v>
      </c>
      <c r="O2774" t="s">
        <v>15545</v>
      </c>
      <c r="P2774" t="s">
        <v>15545</v>
      </c>
      <c r="Q2774">
        <v>368</v>
      </c>
      <c r="R2774">
        <v>5171</v>
      </c>
      <c r="S2774" t="s">
        <v>217</v>
      </c>
      <c r="T2774">
        <v>564727.81536699994</v>
      </c>
      <c r="U2774">
        <v>321847.99392199999</v>
      </c>
      <c r="V2774">
        <v>5</v>
      </c>
      <c r="W2774">
        <v>2.5498519161600002</v>
      </c>
      <c r="X2774">
        <v>2</v>
      </c>
      <c r="Y2774">
        <v>0</v>
      </c>
      <c r="Z2774">
        <v>0</v>
      </c>
      <c r="AA2774">
        <v>0</v>
      </c>
      <c r="AB2774" t="s">
        <v>70</v>
      </c>
      <c r="AC2774" t="s">
        <v>218</v>
      </c>
      <c r="AD2774" t="s">
        <v>217</v>
      </c>
      <c r="AE2774">
        <v>399</v>
      </c>
      <c r="AF2774" t="s">
        <v>231</v>
      </c>
      <c r="AG2774" t="s">
        <v>232</v>
      </c>
      <c r="AH2774" t="s">
        <v>221</v>
      </c>
      <c r="AI2774" t="s">
        <v>226</v>
      </c>
      <c r="AJ2774">
        <v>0</v>
      </c>
      <c r="AK2774">
        <v>0</v>
      </c>
      <c r="AL2774">
        <v>5</v>
      </c>
    </row>
    <row r="2775" spans="1:38" x14ac:dyDescent="0.3">
      <c r="A2775">
        <v>2773</v>
      </c>
      <c r="B2775">
        <v>1292</v>
      </c>
      <c r="C2775">
        <v>1292</v>
      </c>
      <c r="D2775">
        <v>131887</v>
      </c>
      <c r="E2775" t="s">
        <v>18344</v>
      </c>
      <c r="F2775" t="s">
        <v>15876</v>
      </c>
      <c r="G2775">
        <v>3141.3254937699999</v>
      </c>
      <c r="H2775">
        <v>605527.11095500004</v>
      </c>
      <c r="I2775">
        <v>565479</v>
      </c>
      <c r="J2775">
        <v>321623</v>
      </c>
      <c r="K2775" t="s">
        <v>18344</v>
      </c>
      <c r="L2775" t="s">
        <v>15542</v>
      </c>
      <c r="M2775" t="s">
        <v>15543</v>
      </c>
      <c r="N2775" t="s">
        <v>15544</v>
      </c>
      <c r="O2775" t="s">
        <v>15545</v>
      </c>
      <c r="P2775" t="s">
        <v>15545</v>
      </c>
      <c r="Q2775">
        <v>368</v>
      </c>
      <c r="R2775">
        <v>5171</v>
      </c>
      <c r="S2775" t="s">
        <v>217</v>
      </c>
      <c r="T2775">
        <v>564727.81536699994</v>
      </c>
      <c r="U2775">
        <v>321847.99392199999</v>
      </c>
      <c r="V2775">
        <v>5</v>
      </c>
      <c r="W2775">
        <v>2.5498519161600002</v>
      </c>
      <c r="X2775">
        <v>2</v>
      </c>
      <c r="Y2775">
        <v>0</v>
      </c>
      <c r="Z2775">
        <v>0</v>
      </c>
      <c r="AA2775">
        <v>0</v>
      </c>
      <c r="AB2775" t="s">
        <v>70</v>
      </c>
      <c r="AC2775" t="s">
        <v>218</v>
      </c>
      <c r="AD2775" t="s">
        <v>217</v>
      </c>
      <c r="AE2775">
        <v>399</v>
      </c>
      <c r="AF2775" t="s">
        <v>231</v>
      </c>
      <c r="AG2775" t="s">
        <v>232</v>
      </c>
      <c r="AH2775" t="s">
        <v>221</v>
      </c>
      <c r="AI2775" t="s">
        <v>226</v>
      </c>
      <c r="AJ2775">
        <v>0</v>
      </c>
      <c r="AK2775">
        <v>0</v>
      </c>
      <c r="AL2775">
        <v>5</v>
      </c>
    </row>
    <row r="2776" spans="1:38" x14ac:dyDescent="0.3">
      <c r="A2776">
        <v>2774</v>
      </c>
      <c r="B2776">
        <v>1293</v>
      </c>
      <c r="C2776">
        <v>1293</v>
      </c>
      <c r="D2776">
        <v>131888</v>
      </c>
      <c r="E2776" t="s">
        <v>18345</v>
      </c>
      <c r="F2776" t="s">
        <v>15876</v>
      </c>
      <c r="G2776">
        <v>1178.13170476</v>
      </c>
      <c r="H2776">
        <v>70423.510952600001</v>
      </c>
      <c r="I2776">
        <v>564253</v>
      </c>
      <c r="J2776">
        <v>321897</v>
      </c>
      <c r="K2776" t="s">
        <v>18345</v>
      </c>
      <c r="L2776" t="s">
        <v>15542</v>
      </c>
      <c r="M2776" t="s">
        <v>15543</v>
      </c>
      <c r="N2776" t="s">
        <v>15544</v>
      </c>
      <c r="O2776" t="s">
        <v>15545</v>
      </c>
      <c r="P2776" t="s">
        <v>15545</v>
      </c>
      <c r="Q2776">
        <v>368</v>
      </c>
      <c r="R2776">
        <v>5171</v>
      </c>
      <c r="S2776" t="s">
        <v>217</v>
      </c>
      <c r="T2776">
        <v>564727.81536699994</v>
      </c>
      <c r="U2776">
        <v>321847.99392199999</v>
      </c>
      <c r="V2776">
        <v>5</v>
      </c>
      <c r="W2776">
        <v>2.5498519161600002</v>
      </c>
      <c r="X2776">
        <v>2</v>
      </c>
      <c r="Y2776">
        <v>0</v>
      </c>
      <c r="Z2776">
        <v>0</v>
      </c>
      <c r="AA2776">
        <v>0</v>
      </c>
      <c r="AB2776" t="s">
        <v>70</v>
      </c>
      <c r="AC2776" t="s">
        <v>218</v>
      </c>
      <c r="AD2776" t="s">
        <v>217</v>
      </c>
      <c r="AE2776">
        <v>399</v>
      </c>
      <c r="AF2776" t="s">
        <v>231</v>
      </c>
      <c r="AG2776" t="s">
        <v>232</v>
      </c>
      <c r="AH2776" t="s">
        <v>221</v>
      </c>
      <c r="AI2776" t="s">
        <v>226</v>
      </c>
      <c r="AJ2776">
        <v>0</v>
      </c>
      <c r="AK2776">
        <v>0</v>
      </c>
      <c r="AL2776">
        <v>5</v>
      </c>
    </row>
    <row r="2777" spans="1:38" x14ac:dyDescent="0.3">
      <c r="A2777">
        <v>2775</v>
      </c>
      <c r="B2777">
        <v>1294</v>
      </c>
      <c r="C2777">
        <v>1294</v>
      </c>
      <c r="D2777">
        <v>131889</v>
      </c>
      <c r="E2777" t="s">
        <v>18346</v>
      </c>
      <c r="F2777" t="s">
        <v>15876</v>
      </c>
      <c r="G2777">
        <v>976.50267678199998</v>
      </c>
      <c r="H2777">
        <v>42307.725200499997</v>
      </c>
      <c r="I2777">
        <v>563462</v>
      </c>
      <c r="J2777">
        <v>321804</v>
      </c>
      <c r="K2777" t="s">
        <v>18346</v>
      </c>
      <c r="L2777" t="s">
        <v>15542</v>
      </c>
      <c r="M2777" t="s">
        <v>15543</v>
      </c>
      <c r="N2777" t="s">
        <v>15544</v>
      </c>
      <c r="O2777" t="s">
        <v>15545</v>
      </c>
      <c r="P2777" t="s">
        <v>15545</v>
      </c>
      <c r="Q2777">
        <v>368</v>
      </c>
      <c r="R2777">
        <v>5171</v>
      </c>
      <c r="S2777" t="s">
        <v>217</v>
      </c>
      <c r="T2777">
        <v>564727.81536699994</v>
      </c>
      <c r="U2777">
        <v>321847.99392199999</v>
      </c>
      <c r="V2777">
        <v>5</v>
      </c>
      <c r="W2777">
        <v>2.5498519161600002</v>
      </c>
      <c r="X2777">
        <v>2</v>
      </c>
      <c r="Y2777">
        <v>0</v>
      </c>
      <c r="Z2777">
        <v>0</v>
      </c>
      <c r="AA2777">
        <v>0</v>
      </c>
      <c r="AB2777" t="s">
        <v>70</v>
      </c>
      <c r="AC2777" t="s">
        <v>218</v>
      </c>
      <c r="AD2777" t="s">
        <v>217</v>
      </c>
      <c r="AE2777">
        <v>399</v>
      </c>
      <c r="AF2777" t="s">
        <v>231</v>
      </c>
      <c r="AG2777" t="s">
        <v>232</v>
      </c>
      <c r="AH2777" t="s">
        <v>221</v>
      </c>
      <c r="AI2777" t="s">
        <v>226</v>
      </c>
      <c r="AJ2777">
        <v>0</v>
      </c>
      <c r="AK2777">
        <v>0</v>
      </c>
      <c r="AL2777">
        <v>5</v>
      </c>
    </row>
    <row r="2778" spans="1:38" x14ac:dyDescent="0.3">
      <c r="A2778">
        <v>2776</v>
      </c>
      <c r="B2778">
        <v>1295</v>
      </c>
      <c r="C2778">
        <v>1295</v>
      </c>
      <c r="D2778">
        <v>131890</v>
      </c>
      <c r="E2778" t="s">
        <v>18347</v>
      </c>
      <c r="F2778" t="s">
        <v>15876</v>
      </c>
      <c r="G2778">
        <v>2376.7467887900002</v>
      </c>
      <c r="H2778">
        <v>115472.09615300001</v>
      </c>
      <c r="I2778">
        <v>564928</v>
      </c>
      <c r="J2778">
        <v>321644</v>
      </c>
      <c r="K2778" t="s">
        <v>18347</v>
      </c>
      <c r="L2778" t="s">
        <v>15542</v>
      </c>
      <c r="M2778" t="s">
        <v>15543</v>
      </c>
      <c r="N2778" t="s">
        <v>15544</v>
      </c>
      <c r="O2778" t="s">
        <v>15545</v>
      </c>
      <c r="P2778" t="s">
        <v>15545</v>
      </c>
      <c r="Q2778">
        <v>368</v>
      </c>
      <c r="R2778">
        <v>5171</v>
      </c>
      <c r="S2778" t="s">
        <v>217</v>
      </c>
      <c r="T2778">
        <v>564727.81536699994</v>
      </c>
      <c r="U2778">
        <v>321847.99392199999</v>
      </c>
      <c r="V2778">
        <v>5</v>
      </c>
      <c r="W2778">
        <v>2.5498519161600002</v>
      </c>
      <c r="X2778">
        <v>2</v>
      </c>
      <c r="Y2778">
        <v>0</v>
      </c>
      <c r="Z2778">
        <v>0</v>
      </c>
      <c r="AA2778">
        <v>0</v>
      </c>
      <c r="AB2778" t="s">
        <v>70</v>
      </c>
      <c r="AC2778" t="s">
        <v>218</v>
      </c>
      <c r="AD2778" t="s">
        <v>217</v>
      </c>
      <c r="AE2778">
        <v>399</v>
      </c>
      <c r="AF2778" t="s">
        <v>231</v>
      </c>
      <c r="AG2778" t="s">
        <v>232</v>
      </c>
      <c r="AH2778" t="s">
        <v>221</v>
      </c>
      <c r="AI2778" t="s">
        <v>226</v>
      </c>
      <c r="AJ2778">
        <v>0</v>
      </c>
      <c r="AK2778">
        <v>0</v>
      </c>
      <c r="AL2778">
        <v>5</v>
      </c>
    </row>
    <row r="2779" spans="1:38" x14ac:dyDescent="0.3">
      <c r="A2779">
        <v>2777</v>
      </c>
      <c r="B2779">
        <v>1296</v>
      </c>
      <c r="C2779">
        <v>1296</v>
      </c>
      <c r="D2779">
        <v>131891</v>
      </c>
      <c r="E2779" t="s">
        <v>18348</v>
      </c>
      <c r="F2779" t="s">
        <v>15876</v>
      </c>
      <c r="G2779">
        <v>742.81530370400003</v>
      </c>
      <c r="H2779">
        <v>30718.379558500001</v>
      </c>
      <c r="I2779">
        <v>564740</v>
      </c>
      <c r="J2779">
        <v>321706</v>
      </c>
      <c r="K2779" t="s">
        <v>18348</v>
      </c>
      <c r="L2779" t="s">
        <v>15542</v>
      </c>
      <c r="M2779" t="s">
        <v>15543</v>
      </c>
      <c r="N2779" t="s">
        <v>15544</v>
      </c>
      <c r="O2779" t="s">
        <v>15545</v>
      </c>
      <c r="P2779" t="s">
        <v>15545</v>
      </c>
      <c r="Q2779">
        <v>368</v>
      </c>
      <c r="R2779">
        <v>5171</v>
      </c>
      <c r="S2779" t="s">
        <v>217</v>
      </c>
      <c r="T2779">
        <v>564727.81536699994</v>
      </c>
      <c r="U2779">
        <v>321847.99392199999</v>
      </c>
      <c r="V2779">
        <v>5</v>
      </c>
      <c r="W2779">
        <v>2.5498519161600002</v>
      </c>
      <c r="X2779">
        <v>2</v>
      </c>
      <c r="Y2779">
        <v>0</v>
      </c>
      <c r="Z2779">
        <v>0</v>
      </c>
      <c r="AA2779">
        <v>0</v>
      </c>
      <c r="AB2779" t="s">
        <v>70</v>
      </c>
      <c r="AC2779" t="s">
        <v>218</v>
      </c>
      <c r="AD2779" t="s">
        <v>217</v>
      </c>
      <c r="AE2779">
        <v>399</v>
      </c>
      <c r="AF2779" t="s">
        <v>231</v>
      </c>
      <c r="AG2779" t="s">
        <v>232</v>
      </c>
      <c r="AH2779" t="s">
        <v>221</v>
      </c>
      <c r="AI2779" t="s">
        <v>226</v>
      </c>
      <c r="AJ2779">
        <v>0</v>
      </c>
      <c r="AK2779">
        <v>0</v>
      </c>
      <c r="AL2779">
        <v>5</v>
      </c>
    </row>
    <row r="2780" spans="1:38" x14ac:dyDescent="0.3">
      <c r="A2780">
        <v>2778</v>
      </c>
      <c r="B2780">
        <v>1297</v>
      </c>
      <c r="C2780">
        <v>1297</v>
      </c>
      <c r="D2780">
        <v>131892</v>
      </c>
      <c r="E2780" t="s">
        <v>18349</v>
      </c>
      <c r="F2780" t="s">
        <v>15876</v>
      </c>
      <c r="G2780">
        <v>1811.1673867100001</v>
      </c>
      <c r="H2780">
        <v>108226.135501</v>
      </c>
      <c r="I2780">
        <v>563854</v>
      </c>
      <c r="J2780">
        <v>321629</v>
      </c>
      <c r="K2780" t="s">
        <v>18349</v>
      </c>
      <c r="L2780" t="s">
        <v>15542</v>
      </c>
      <c r="M2780" t="s">
        <v>15543</v>
      </c>
      <c r="N2780" t="s">
        <v>15544</v>
      </c>
      <c r="O2780" t="s">
        <v>15545</v>
      </c>
      <c r="P2780" t="s">
        <v>15545</v>
      </c>
      <c r="Q2780">
        <v>368</v>
      </c>
      <c r="R2780">
        <v>5171</v>
      </c>
      <c r="S2780" t="s">
        <v>217</v>
      </c>
      <c r="T2780">
        <v>564727.81536699994</v>
      </c>
      <c r="U2780">
        <v>321847.99392199999</v>
      </c>
      <c r="V2780">
        <v>5</v>
      </c>
      <c r="W2780">
        <v>2.5498519161600002</v>
      </c>
      <c r="X2780">
        <v>2</v>
      </c>
      <c r="Y2780">
        <v>0</v>
      </c>
      <c r="Z2780">
        <v>0</v>
      </c>
      <c r="AA2780">
        <v>0</v>
      </c>
      <c r="AB2780" t="s">
        <v>70</v>
      </c>
      <c r="AC2780" t="s">
        <v>218</v>
      </c>
      <c r="AD2780" t="s">
        <v>217</v>
      </c>
      <c r="AE2780">
        <v>399</v>
      </c>
      <c r="AF2780" t="s">
        <v>231</v>
      </c>
      <c r="AG2780" t="s">
        <v>232</v>
      </c>
      <c r="AH2780" t="s">
        <v>221</v>
      </c>
      <c r="AI2780" t="s">
        <v>226</v>
      </c>
      <c r="AJ2780">
        <v>0</v>
      </c>
      <c r="AK2780">
        <v>0</v>
      </c>
      <c r="AL2780">
        <v>5</v>
      </c>
    </row>
    <row r="2781" spans="1:38" x14ac:dyDescent="0.3">
      <c r="A2781">
        <v>2779</v>
      </c>
      <c r="B2781">
        <v>1298</v>
      </c>
      <c r="C2781">
        <v>1298</v>
      </c>
      <c r="D2781">
        <v>131893</v>
      </c>
      <c r="E2781" t="s">
        <v>18350</v>
      </c>
      <c r="F2781" t="s">
        <v>15876</v>
      </c>
      <c r="G2781">
        <v>1783.4027515299999</v>
      </c>
      <c r="H2781">
        <v>101640.08614100001</v>
      </c>
      <c r="I2781">
        <v>564327</v>
      </c>
      <c r="J2781">
        <v>321610</v>
      </c>
      <c r="K2781" t="s">
        <v>18350</v>
      </c>
      <c r="L2781" t="s">
        <v>15542</v>
      </c>
      <c r="M2781" t="s">
        <v>15543</v>
      </c>
      <c r="N2781" t="s">
        <v>15544</v>
      </c>
      <c r="O2781" t="s">
        <v>15545</v>
      </c>
      <c r="P2781" t="s">
        <v>15545</v>
      </c>
      <c r="Q2781">
        <v>368</v>
      </c>
      <c r="R2781">
        <v>5171</v>
      </c>
      <c r="S2781" t="s">
        <v>217</v>
      </c>
      <c r="T2781">
        <v>564727.81536699994</v>
      </c>
      <c r="U2781">
        <v>321847.99392199999</v>
      </c>
      <c r="V2781">
        <v>5</v>
      </c>
      <c r="W2781">
        <v>2.5498519161600002</v>
      </c>
      <c r="X2781">
        <v>2</v>
      </c>
      <c r="Y2781">
        <v>0</v>
      </c>
      <c r="Z2781">
        <v>0</v>
      </c>
      <c r="AA2781">
        <v>0</v>
      </c>
      <c r="AB2781" t="s">
        <v>70</v>
      </c>
      <c r="AC2781" t="s">
        <v>218</v>
      </c>
      <c r="AD2781" t="s">
        <v>217</v>
      </c>
      <c r="AE2781">
        <v>399</v>
      </c>
      <c r="AF2781" t="s">
        <v>231</v>
      </c>
      <c r="AG2781" t="s">
        <v>232</v>
      </c>
      <c r="AH2781" t="s">
        <v>221</v>
      </c>
      <c r="AI2781" t="s">
        <v>226</v>
      </c>
      <c r="AJ2781">
        <v>0</v>
      </c>
      <c r="AK2781">
        <v>0</v>
      </c>
      <c r="AL2781">
        <v>5</v>
      </c>
    </row>
    <row r="2782" spans="1:38" x14ac:dyDescent="0.3">
      <c r="A2782">
        <v>2780</v>
      </c>
      <c r="B2782">
        <v>1299</v>
      </c>
      <c r="C2782">
        <v>1299</v>
      </c>
      <c r="D2782">
        <v>131894</v>
      </c>
      <c r="E2782" t="s">
        <v>18351</v>
      </c>
      <c r="F2782" t="s">
        <v>15876</v>
      </c>
      <c r="G2782">
        <v>1110.4510536800001</v>
      </c>
      <c r="H2782">
        <v>45985.165939400002</v>
      </c>
      <c r="I2782">
        <v>563531</v>
      </c>
      <c r="J2782">
        <v>321460</v>
      </c>
      <c r="K2782" t="s">
        <v>18351</v>
      </c>
      <c r="L2782" t="s">
        <v>15542</v>
      </c>
      <c r="M2782" t="s">
        <v>15543</v>
      </c>
      <c r="N2782" t="s">
        <v>15544</v>
      </c>
      <c r="O2782" t="s">
        <v>15545</v>
      </c>
      <c r="P2782" t="s">
        <v>15545</v>
      </c>
      <c r="Q2782">
        <v>368</v>
      </c>
      <c r="R2782">
        <v>5171</v>
      </c>
      <c r="S2782" t="s">
        <v>217</v>
      </c>
      <c r="T2782">
        <v>564727.81536699994</v>
      </c>
      <c r="U2782">
        <v>321847.99392199999</v>
      </c>
      <c r="V2782">
        <v>5</v>
      </c>
      <c r="W2782">
        <v>2.5498519161600002</v>
      </c>
      <c r="X2782">
        <v>2</v>
      </c>
      <c r="Y2782">
        <v>0</v>
      </c>
      <c r="Z2782">
        <v>0</v>
      </c>
      <c r="AA2782">
        <v>0</v>
      </c>
      <c r="AB2782" t="s">
        <v>70</v>
      </c>
      <c r="AC2782" t="s">
        <v>218</v>
      </c>
      <c r="AD2782" t="s">
        <v>217</v>
      </c>
      <c r="AE2782">
        <v>399</v>
      </c>
      <c r="AF2782" t="s">
        <v>231</v>
      </c>
      <c r="AG2782" t="s">
        <v>232</v>
      </c>
      <c r="AH2782" t="s">
        <v>221</v>
      </c>
      <c r="AI2782" t="s">
        <v>226</v>
      </c>
      <c r="AJ2782">
        <v>0</v>
      </c>
      <c r="AK2782">
        <v>0</v>
      </c>
      <c r="AL2782">
        <v>5</v>
      </c>
    </row>
    <row r="2783" spans="1:38" x14ac:dyDescent="0.3">
      <c r="A2783">
        <v>2781</v>
      </c>
      <c r="B2783">
        <v>1300</v>
      </c>
      <c r="C2783">
        <v>1300</v>
      </c>
      <c r="D2783">
        <v>131895</v>
      </c>
      <c r="E2783" t="s">
        <v>18352</v>
      </c>
      <c r="F2783" t="s">
        <v>15876</v>
      </c>
      <c r="G2783">
        <v>1301.9362423699999</v>
      </c>
      <c r="H2783">
        <v>58714.852234099999</v>
      </c>
      <c r="I2783">
        <v>563376</v>
      </c>
      <c r="J2783">
        <v>321534</v>
      </c>
      <c r="K2783" t="s">
        <v>18352</v>
      </c>
      <c r="L2783" t="s">
        <v>15542</v>
      </c>
      <c r="M2783" t="s">
        <v>15543</v>
      </c>
      <c r="N2783" t="s">
        <v>15544</v>
      </c>
      <c r="O2783" t="s">
        <v>15545</v>
      </c>
      <c r="P2783" t="s">
        <v>15545</v>
      </c>
      <c r="Q2783">
        <v>368</v>
      </c>
      <c r="R2783">
        <v>5171</v>
      </c>
      <c r="S2783" t="s">
        <v>217</v>
      </c>
      <c r="T2783">
        <v>564727.81536699994</v>
      </c>
      <c r="U2783">
        <v>321847.99392199999</v>
      </c>
      <c r="V2783">
        <v>5</v>
      </c>
      <c r="W2783">
        <v>2.5498519161600002</v>
      </c>
      <c r="X2783">
        <v>2</v>
      </c>
      <c r="Y2783">
        <v>0</v>
      </c>
      <c r="Z2783">
        <v>0</v>
      </c>
      <c r="AA2783">
        <v>0</v>
      </c>
      <c r="AB2783" t="s">
        <v>70</v>
      </c>
      <c r="AC2783" t="s">
        <v>218</v>
      </c>
      <c r="AD2783" t="s">
        <v>217</v>
      </c>
      <c r="AE2783">
        <v>399</v>
      </c>
      <c r="AF2783" t="s">
        <v>231</v>
      </c>
      <c r="AG2783" t="s">
        <v>232</v>
      </c>
      <c r="AH2783" t="s">
        <v>221</v>
      </c>
      <c r="AI2783" t="s">
        <v>226</v>
      </c>
      <c r="AJ2783">
        <v>0</v>
      </c>
      <c r="AK2783">
        <v>0</v>
      </c>
      <c r="AL2783">
        <v>5</v>
      </c>
    </row>
    <row r="2784" spans="1:38" x14ac:dyDescent="0.3">
      <c r="A2784">
        <v>2782</v>
      </c>
      <c r="B2784">
        <v>1301</v>
      </c>
      <c r="C2784">
        <v>1301</v>
      </c>
      <c r="D2784">
        <v>131896</v>
      </c>
      <c r="E2784" t="s">
        <v>18353</v>
      </c>
      <c r="F2784" t="s">
        <v>15876</v>
      </c>
      <c r="G2784">
        <v>1801.2254487600001</v>
      </c>
      <c r="H2784">
        <v>96412.783118099993</v>
      </c>
      <c r="I2784">
        <v>563658</v>
      </c>
      <c r="J2784">
        <v>321522</v>
      </c>
      <c r="K2784" t="s">
        <v>18353</v>
      </c>
      <c r="L2784" t="s">
        <v>15542</v>
      </c>
      <c r="M2784" t="s">
        <v>15543</v>
      </c>
      <c r="N2784" t="s">
        <v>15544</v>
      </c>
      <c r="O2784" t="s">
        <v>15545</v>
      </c>
      <c r="P2784" t="s">
        <v>15545</v>
      </c>
      <c r="Q2784">
        <v>368</v>
      </c>
      <c r="R2784">
        <v>5171</v>
      </c>
      <c r="S2784" t="s">
        <v>217</v>
      </c>
      <c r="T2784">
        <v>564727.81536699994</v>
      </c>
      <c r="U2784">
        <v>321847.99392199999</v>
      </c>
      <c r="V2784">
        <v>5</v>
      </c>
      <c r="W2784">
        <v>2.5498519161600002</v>
      </c>
      <c r="X2784">
        <v>2</v>
      </c>
      <c r="Y2784">
        <v>0</v>
      </c>
      <c r="Z2784">
        <v>0</v>
      </c>
      <c r="AA2784">
        <v>0</v>
      </c>
      <c r="AB2784" t="s">
        <v>70</v>
      </c>
      <c r="AC2784" t="s">
        <v>218</v>
      </c>
      <c r="AD2784" t="s">
        <v>217</v>
      </c>
      <c r="AE2784">
        <v>399</v>
      </c>
      <c r="AF2784" t="s">
        <v>231</v>
      </c>
      <c r="AG2784" t="s">
        <v>232</v>
      </c>
      <c r="AH2784" t="s">
        <v>221</v>
      </c>
      <c r="AI2784" t="s">
        <v>226</v>
      </c>
      <c r="AJ2784">
        <v>0</v>
      </c>
      <c r="AK2784">
        <v>0</v>
      </c>
      <c r="AL2784">
        <v>5</v>
      </c>
    </row>
    <row r="2785" spans="1:38" x14ac:dyDescent="0.3">
      <c r="A2785">
        <v>2783</v>
      </c>
      <c r="B2785">
        <v>1213</v>
      </c>
      <c r="C2785">
        <v>1213</v>
      </c>
      <c r="D2785">
        <v>131808</v>
      </c>
      <c r="E2785" t="s">
        <v>18354</v>
      </c>
      <c r="F2785" t="s">
        <v>15876</v>
      </c>
      <c r="G2785">
        <v>2015.6681657199999</v>
      </c>
      <c r="H2785">
        <v>180671.32583799999</v>
      </c>
      <c r="I2785">
        <v>560316</v>
      </c>
      <c r="J2785">
        <v>303411</v>
      </c>
      <c r="K2785" t="s">
        <v>18354</v>
      </c>
      <c r="L2785" t="s">
        <v>15542</v>
      </c>
      <c r="M2785" t="s">
        <v>15543</v>
      </c>
      <c r="N2785" t="s">
        <v>15544</v>
      </c>
      <c r="O2785" t="s">
        <v>15691</v>
      </c>
      <c r="P2785" t="s">
        <v>15877</v>
      </c>
      <c r="Q2785">
        <v>369</v>
      </c>
      <c r="R2785">
        <v>5170</v>
      </c>
      <c r="S2785" t="s">
        <v>217</v>
      </c>
      <c r="T2785">
        <v>560114.73764199996</v>
      </c>
      <c r="U2785">
        <v>303208.553617</v>
      </c>
      <c r="V2785">
        <v>5</v>
      </c>
      <c r="W2785">
        <v>0.33651035153999997</v>
      </c>
      <c r="X2785">
        <v>2</v>
      </c>
      <c r="Y2785">
        <v>0</v>
      </c>
      <c r="Z2785">
        <v>0</v>
      </c>
      <c r="AA2785">
        <v>0</v>
      </c>
      <c r="AB2785" t="s">
        <v>167</v>
      </c>
      <c r="AC2785" t="s">
        <v>218</v>
      </c>
      <c r="AD2785" t="s">
        <v>217</v>
      </c>
      <c r="AE2785">
        <v>398</v>
      </c>
      <c r="AF2785" t="s">
        <v>231</v>
      </c>
      <c r="AG2785" t="s">
        <v>232</v>
      </c>
      <c r="AH2785" t="s">
        <v>221</v>
      </c>
      <c r="AI2785" t="s">
        <v>226</v>
      </c>
      <c r="AJ2785">
        <v>0</v>
      </c>
      <c r="AK2785">
        <v>0</v>
      </c>
      <c r="AL2785">
        <v>5</v>
      </c>
    </row>
    <row r="2786" spans="1:38" x14ac:dyDescent="0.3">
      <c r="A2786">
        <v>2784</v>
      </c>
      <c r="B2786">
        <v>2729</v>
      </c>
      <c r="C2786">
        <v>2729</v>
      </c>
      <c r="D2786">
        <v>133324</v>
      </c>
      <c r="E2786" t="s">
        <v>18355</v>
      </c>
      <c r="F2786" t="s">
        <v>15742</v>
      </c>
      <c r="G2786">
        <v>3048.2612422699999</v>
      </c>
      <c r="H2786">
        <v>169085.80284600001</v>
      </c>
      <c r="I2786">
        <v>619273</v>
      </c>
      <c r="J2786">
        <v>292266</v>
      </c>
      <c r="K2786" t="s">
        <v>18355</v>
      </c>
      <c r="L2786" t="s">
        <v>15756</v>
      </c>
      <c r="M2786" t="s">
        <v>15757</v>
      </c>
      <c r="N2786" t="s">
        <v>15544</v>
      </c>
      <c r="O2786" t="s">
        <v>15545</v>
      </c>
      <c r="P2786" t="s">
        <v>15545</v>
      </c>
      <c r="Q2786">
        <v>370</v>
      </c>
      <c r="R2786">
        <v>3168</v>
      </c>
      <c r="S2786" t="s">
        <v>217</v>
      </c>
      <c r="T2786">
        <v>619595.637154</v>
      </c>
      <c r="U2786">
        <v>292625.13821200002</v>
      </c>
      <c r="V2786">
        <v>3</v>
      </c>
      <c r="W2786">
        <v>2.68126681663</v>
      </c>
      <c r="X2786">
        <v>2</v>
      </c>
      <c r="Y2786">
        <v>0</v>
      </c>
      <c r="Z2786">
        <v>0</v>
      </c>
      <c r="AA2786">
        <v>0</v>
      </c>
      <c r="AB2786" t="s">
        <v>217</v>
      </c>
      <c r="AC2786" t="s">
        <v>218</v>
      </c>
      <c r="AD2786" t="s">
        <v>217</v>
      </c>
      <c r="AE2786">
        <v>390</v>
      </c>
      <c r="AF2786" t="s">
        <v>227</v>
      </c>
      <c r="AG2786" t="s">
        <v>228</v>
      </c>
      <c r="AH2786" t="s">
        <v>221</v>
      </c>
      <c r="AI2786" t="s">
        <v>228</v>
      </c>
      <c r="AJ2786">
        <v>0</v>
      </c>
      <c r="AK2786">
        <v>0</v>
      </c>
      <c r="AL2786">
        <v>11</v>
      </c>
    </row>
    <row r="2787" spans="1:38" x14ac:dyDescent="0.3">
      <c r="A2787">
        <v>2785</v>
      </c>
      <c r="B2787">
        <v>2730</v>
      </c>
      <c r="C2787">
        <v>2730</v>
      </c>
      <c r="D2787">
        <v>133325</v>
      </c>
      <c r="E2787" t="s">
        <v>18356</v>
      </c>
      <c r="F2787" t="s">
        <v>15742</v>
      </c>
      <c r="G2787">
        <v>1718.5174430100001</v>
      </c>
      <c r="H2787">
        <v>78798.340298800002</v>
      </c>
      <c r="I2787">
        <v>619735</v>
      </c>
      <c r="J2787">
        <v>292950</v>
      </c>
      <c r="K2787" t="s">
        <v>18356</v>
      </c>
      <c r="L2787" t="s">
        <v>15756</v>
      </c>
      <c r="M2787" t="s">
        <v>15757</v>
      </c>
      <c r="N2787" t="s">
        <v>15544</v>
      </c>
      <c r="O2787" t="s">
        <v>15545</v>
      </c>
      <c r="P2787" t="s">
        <v>15545</v>
      </c>
      <c r="Q2787">
        <v>370</v>
      </c>
      <c r="R2787">
        <v>3168</v>
      </c>
      <c r="S2787" t="s">
        <v>217</v>
      </c>
      <c r="T2787">
        <v>619595.637154</v>
      </c>
      <c r="U2787">
        <v>292625.13821200002</v>
      </c>
      <c r="V2787">
        <v>3</v>
      </c>
      <c r="W2787">
        <v>2.68126681663</v>
      </c>
      <c r="X2787">
        <v>2</v>
      </c>
      <c r="Y2787">
        <v>0</v>
      </c>
      <c r="Z2787">
        <v>0</v>
      </c>
      <c r="AA2787">
        <v>0</v>
      </c>
      <c r="AB2787" t="s">
        <v>217</v>
      </c>
      <c r="AC2787" t="s">
        <v>218</v>
      </c>
      <c r="AD2787" t="s">
        <v>217</v>
      </c>
      <c r="AE2787">
        <v>390</v>
      </c>
      <c r="AF2787" t="s">
        <v>227</v>
      </c>
      <c r="AG2787" t="s">
        <v>228</v>
      </c>
      <c r="AH2787" t="s">
        <v>221</v>
      </c>
      <c r="AI2787" t="s">
        <v>228</v>
      </c>
      <c r="AJ2787">
        <v>0</v>
      </c>
      <c r="AK2787">
        <v>0</v>
      </c>
      <c r="AL2787">
        <v>11</v>
      </c>
    </row>
    <row r="2788" spans="1:38" x14ac:dyDescent="0.3">
      <c r="A2788">
        <v>2786</v>
      </c>
      <c r="B2788">
        <v>2731</v>
      </c>
      <c r="C2788">
        <v>2731</v>
      </c>
      <c r="D2788">
        <v>133326</v>
      </c>
      <c r="E2788" t="s">
        <v>18357</v>
      </c>
      <c r="F2788" t="s">
        <v>15742</v>
      </c>
      <c r="G2788">
        <v>2720.1857463299998</v>
      </c>
      <c r="H2788">
        <v>309345.651258</v>
      </c>
      <c r="I2788">
        <v>619734</v>
      </c>
      <c r="J2788">
        <v>291956</v>
      </c>
      <c r="K2788" t="s">
        <v>18357</v>
      </c>
      <c r="L2788" t="s">
        <v>15756</v>
      </c>
      <c r="M2788" t="s">
        <v>15757</v>
      </c>
      <c r="N2788" t="s">
        <v>15544</v>
      </c>
      <c r="O2788" t="s">
        <v>15545</v>
      </c>
      <c r="P2788" t="s">
        <v>15545</v>
      </c>
      <c r="Q2788">
        <v>370</v>
      </c>
      <c r="R2788">
        <v>3168</v>
      </c>
      <c r="S2788" t="s">
        <v>217</v>
      </c>
      <c r="T2788">
        <v>619595.637154</v>
      </c>
      <c r="U2788">
        <v>292625.13821200002</v>
      </c>
      <c r="V2788">
        <v>3</v>
      </c>
      <c r="W2788">
        <v>2.68126681663</v>
      </c>
      <c r="X2788">
        <v>2</v>
      </c>
      <c r="Y2788">
        <v>0</v>
      </c>
      <c r="Z2788">
        <v>0</v>
      </c>
      <c r="AA2788">
        <v>0</v>
      </c>
      <c r="AB2788" t="s">
        <v>217</v>
      </c>
      <c r="AC2788" t="s">
        <v>218</v>
      </c>
      <c r="AD2788" t="s">
        <v>217</v>
      </c>
      <c r="AE2788">
        <v>390</v>
      </c>
      <c r="AF2788" t="s">
        <v>227</v>
      </c>
      <c r="AG2788" t="s">
        <v>228</v>
      </c>
      <c r="AH2788" t="s">
        <v>221</v>
      </c>
      <c r="AI2788" t="s">
        <v>228</v>
      </c>
      <c r="AJ2788">
        <v>0</v>
      </c>
      <c r="AK2788">
        <v>0</v>
      </c>
      <c r="AL2788">
        <v>11</v>
      </c>
    </row>
    <row r="2789" spans="1:38" x14ac:dyDescent="0.3">
      <c r="A2789">
        <v>2787</v>
      </c>
      <c r="B2789">
        <v>2732</v>
      </c>
      <c r="C2789">
        <v>2732</v>
      </c>
      <c r="D2789">
        <v>133327</v>
      </c>
      <c r="E2789" t="s">
        <v>18358</v>
      </c>
      <c r="F2789" t="s">
        <v>15742</v>
      </c>
      <c r="G2789">
        <v>2435.94775617</v>
      </c>
      <c r="H2789">
        <v>190429.663172</v>
      </c>
      <c r="I2789">
        <v>619296</v>
      </c>
      <c r="J2789">
        <v>292784</v>
      </c>
      <c r="K2789" t="s">
        <v>18358</v>
      </c>
      <c r="L2789" t="s">
        <v>15756</v>
      </c>
      <c r="M2789" t="s">
        <v>15757</v>
      </c>
      <c r="N2789" t="s">
        <v>15544</v>
      </c>
      <c r="O2789" t="s">
        <v>15545</v>
      </c>
      <c r="P2789" t="s">
        <v>15545</v>
      </c>
      <c r="Q2789">
        <v>370</v>
      </c>
      <c r="R2789">
        <v>3168</v>
      </c>
      <c r="S2789" t="s">
        <v>217</v>
      </c>
      <c r="T2789">
        <v>619595.637154</v>
      </c>
      <c r="U2789">
        <v>292625.13821200002</v>
      </c>
      <c r="V2789">
        <v>3</v>
      </c>
      <c r="W2789">
        <v>2.68126681663</v>
      </c>
      <c r="X2789">
        <v>2</v>
      </c>
      <c r="Y2789">
        <v>0</v>
      </c>
      <c r="Z2789">
        <v>0</v>
      </c>
      <c r="AA2789">
        <v>0</v>
      </c>
      <c r="AB2789" t="s">
        <v>217</v>
      </c>
      <c r="AC2789" t="s">
        <v>218</v>
      </c>
      <c r="AD2789" t="s">
        <v>217</v>
      </c>
      <c r="AE2789">
        <v>390</v>
      </c>
      <c r="AF2789" t="s">
        <v>227</v>
      </c>
      <c r="AG2789" t="s">
        <v>228</v>
      </c>
      <c r="AH2789" t="s">
        <v>221</v>
      </c>
      <c r="AI2789" t="s">
        <v>228</v>
      </c>
      <c r="AJ2789">
        <v>0</v>
      </c>
      <c r="AK2789">
        <v>0</v>
      </c>
      <c r="AL2789">
        <v>11</v>
      </c>
    </row>
    <row r="2790" spans="1:38" x14ac:dyDescent="0.3">
      <c r="A2790">
        <v>2788</v>
      </c>
      <c r="B2790">
        <v>2733</v>
      </c>
      <c r="C2790">
        <v>2733</v>
      </c>
      <c r="D2790">
        <v>133328</v>
      </c>
      <c r="E2790" t="s">
        <v>18359</v>
      </c>
      <c r="F2790" t="s">
        <v>15742</v>
      </c>
      <c r="G2790">
        <v>734.75880772599999</v>
      </c>
      <c r="H2790">
        <v>35400.815573599997</v>
      </c>
      <c r="I2790">
        <v>619149</v>
      </c>
      <c r="J2790">
        <v>292469</v>
      </c>
      <c r="K2790" t="s">
        <v>18359</v>
      </c>
      <c r="L2790" t="s">
        <v>15756</v>
      </c>
      <c r="M2790" t="s">
        <v>15757</v>
      </c>
      <c r="N2790" t="s">
        <v>15544</v>
      </c>
      <c r="O2790" t="s">
        <v>15545</v>
      </c>
      <c r="P2790" t="s">
        <v>15545</v>
      </c>
      <c r="Q2790">
        <v>370</v>
      </c>
      <c r="R2790">
        <v>3168</v>
      </c>
      <c r="S2790" t="s">
        <v>217</v>
      </c>
      <c r="T2790">
        <v>619595.637154</v>
      </c>
      <c r="U2790">
        <v>292625.13821200002</v>
      </c>
      <c r="V2790">
        <v>3</v>
      </c>
      <c r="W2790">
        <v>2.68126681663</v>
      </c>
      <c r="X2790">
        <v>2</v>
      </c>
      <c r="Y2790">
        <v>0</v>
      </c>
      <c r="Z2790">
        <v>0</v>
      </c>
      <c r="AA2790">
        <v>0</v>
      </c>
      <c r="AB2790" t="s">
        <v>217</v>
      </c>
      <c r="AC2790" t="s">
        <v>218</v>
      </c>
      <c r="AD2790" t="s">
        <v>217</v>
      </c>
      <c r="AE2790">
        <v>390</v>
      </c>
      <c r="AF2790" t="s">
        <v>227</v>
      </c>
      <c r="AG2790" t="s">
        <v>228</v>
      </c>
      <c r="AH2790" t="s">
        <v>221</v>
      </c>
      <c r="AI2790" t="s">
        <v>228</v>
      </c>
      <c r="AJ2790">
        <v>0</v>
      </c>
      <c r="AK2790">
        <v>0</v>
      </c>
      <c r="AL2790">
        <v>11</v>
      </c>
    </row>
    <row r="2791" spans="1:38" x14ac:dyDescent="0.3">
      <c r="A2791">
        <v>2789</v>
      </c>
      <c r="B2791">
        <v>2734</v>
      </c>
      <c r="C2791">
        <v>2734</v>
      </c>
      <c r="D2791">
        <v>133329</v>
      </c>
      <c r="E2791" t="s">
        <v>18360</v>
      </c>
      <c r="F2791" t="s">
        <v>15742</v>
      </c>
      <c r="G2791">
        <v>3011.6499033599998</v>
      </c>
      <c r="H2791">
        <v>348324.44441699999</v>
      </c>
      <c r="I2791">
        <v>619221</v>
      </c>
      <c r="J2791">
        <v>291835</v>
      </c>
      <c r="K2791" t="s">
        <v>18360</v>
      </c>
      <c r="L2791" t="s">
        <v>15756</v>
      </c>
      <c r="M2791" t="s">
        <v>15757</v>
      </c>
      <c r="N2791" t="s">
        <v>15544</v>
      </c>
      <c r="O2791" t="s">
        <v>15545</v>
      </c>
      <c r="P2791" t="s">
        <v>15545</v>
      </c>
      <c r="Q2791">
        <v>370</v>
      </c>
      <c r="R2791">
        <v>3168</v>
      </c>
      <c r="S2791" t="s">
        <v>217</v>
      </c>
      <c r="T2791">
        <v>619595.637154</v>
      </c>
      <c r="U2791">
        <v>292625.13821200002</v>
      </c>
      <c r="V2791">
        <v>3</v>
      </c>
      <c r="W2791">
        <v>2.68126681663</v>
      </c>
      <c r="X2791">
        <v>2</v>
      </c>
      <c r="Y2791">
        <v>0</v>
      </c>
      <c r="Z2791">
        <v>0</v>
      </c>
      <c r="AA2791">
        <v>0</v>
      </c>
      <c r="AB2791" t="s">
        <v>217</v>
      </c>
      <c r="AC2791" t="s">
        <v>218</v>
      </c>
      <c r="AD2791" t="s">
        <v>217</v>
      </c>
      <c r="AE2791">
        <v>390</v>
      </c>
      <c r="AF2791" t="s">
        <v>227</v>
      </c>
      <c r="AG2791" t="s">
        <v>228</v>
      </c>
      <c r="AH2791" t="s">
        <v>221</v>
      </c>
      <c r="AI2791" t="s">
        <v>228</v>
      </c>
      <c r="AJ2791">
        <v>0</v>
      </c>
      <c r="AK2791">
        <v>0</v>
      </c>
      <c r="AL2791">
        <v>11</v>
      </c>
    </row>
    <row r="2792" spans="1:38" x14ac:dyDescent="0.3">
      <c r="A2792">
        <v>2790</v>
      </c>
      <c r="B2792">
        <v>2736</v>
      </c>
      <c r="C2792">
        <v>2736</v>
      </c>
      <c r="D2792">
        <v>133331</v>
      </c>
      <c r="E2792" t="s">
        <v>18361</v>
      </c>
      <c r="F2792" t="s">
        <v>15742</v>
      </c>
      <c r="G2792">
        <v>2670.4889399799999</v>
      </c>
      <c r="H2792">
        <v>230780.62888100001</v>
      </c>
      <c r="I2792">
        <v>619632</v>
      </c>
      <c r="J2792">
        <v>293310</v>
      </c>
      <c r="K2792" t="s">
        <v>18361</v>
      </c>
      <c r="L2792" t="s">
        <v>15756</v>
      </c>
      <c r="M2792" t="s">
        <v>15757</v>
      </c>
      <c r="N2792" t="s">
        <v>15544</v>
      </c>
      <c r="O2792" t="s">
        <v>15545</v>
      </c>
      <c r="P2792" t="s">
        <v>15545</v>
      </c>
      <c r="Q2792">
        <v>370</v>
      </c>
      <c r="R2792">
        <v>3168</v>
      </c>
      <c r="S2792" t="s">
        <v>217</v>
      </c>
      <c r="T2792">
        <v>619595.637154</v>
      </c>
      <c r="U2792">
        <v>292625.13821200002</v>
      </c>
      <c r="V2792">
        <v>3</v>
      </c>
      <c r="W2792">
        <v>2.68126681663</v>
      </c>
      <c r="X2792">
        <v>2</v>
      </c>
      <c r="Y2792">
        <v>0</v>
      </c>
      <c r="Z2792">
        <v>0</v>
      </c>
      <c r="AA2792">
        <v>0</v>
      </c>
      <c r="AB2792" t="s">
        <v>217</v>
      </c>
      <c r="AC2792" t="s">
        <v>218</v>
      </c>
      <c r="AD2792" t="s">
        <v>217</v>
      </c>
      <c r="AE2792">
        <v>390</v>
      </c>
      <c r="AF2792" t="s">
        <v>227</v>
      </c>
      <c r="AG2792" t="s">
        <v>228</v>
      </c>
      <c r="AH2792" t="s">
        <v>221</v>
      </c>
      <c r="AI2792" t="s">
        <v>228</v>
      </c>
      <c r="AJ2792">
        <v>0</v>
      </c>
      <c r="AK2792">
        <v>0</v>
      </c>
      <c r="AL2792">
        <v>11</v>
      </c>
    </row>
    <row r="2793" spans="1:38" x14ac:dyDescent="0.3">
      <c r="A2793">
        <v>2791</v>
      </c>
      <c r="B2793">
        <v>2737</v>
      </c>
      <c r="C2793">
        <v>2737</v>
      </c>
      <c r="D2793">
        <v>133332</v>
      </c>
      <c r="E2793" t="s">
        <v>18362</v>
      </c>
      <c r="F2793" t="s">
        <v>15742</v>
      </c>
      <c r="G2793">
        <v>1467.7295938100001</v>
      </c>
      <c r="H2793">
        <v>70251.774149000004</v>
      </c>
      <c r="I2793">
        <v>619502</v>
      </c>
      <c r="J2793">
        <v>292725</v>
      </c>
      <c r="K2793" t="s">
        <v>18362</v>
      </c>
      <c r="L2793" t="s">
        <v>15756</v>
      </c>
      <c r="M2793" t="s">
        <v>15757</v>
      </c>
      <c r="N2793" t="s">
        <v>15544</v>
      </c>
      <c r="O2793" t="s">
        <v>15545</v>
      </c>
      <c r="P2793" t="s">
        <v>15545</v>
      </c>
      <c r="Q2793">
        <v>370</v>
      </c>
      <c r="R2793">
        <v>3168</v>
      </c>
      <c r="S2793" t="s">
        <v>217</v>
      </c>
      <c r="T2793">
        <v>619595.637154</v>
      </c>
      <c r="U2793">
        <v>292625.13821200002</v>
      </c>
      <c r="V2793">
        <v>3</v>
      </c>
      <c r="W2793">
        <v>2.68126681663</v>
      </c>
      <c r="X2793">
        <v>2</v>
      </c>
      <c r="Y2793">
        <v>0</v>
      </c>
      <c r="Z2793">
        <v>0</v>
      </c>
      <c r="AA2793">
        <v>0</v>
      </c>
      <c r="AB2793" t="s">
        <v>217</v>
      </c>
      <c r="AC2793" t="s">
        <v>218</v>
      </c>
      <c r="AD2793" t="s">
        <v>217</v>
      </c>
      <c r="AE2793">
        <v>390</v>
      </c>
      <c r="AF2793" t="s">
        <v>227</v>
      </c>
      <c r="AG2793" t="s">
        <v>228</v>
      </c>
      <c r="AH2793" t="s">
        <v>221</v>
      </c>
      <c r="AI2793" t="s">
        <v>228</v>
      </c>
      <c r="AJ2793">
        <v>0</v>
      </c>
      <c r="AK2793">
        <v>0</v>
      </c>
      <c r="AL2793">
        <v>11</v>
      </c>
    </row>
    <row r="2794" spans="1:38" x14ac:dyDescent="0.3">
      <c r="A2794">
        <v>2792</v>
      </c>
      <c r="B2794">
        <v>2738</v>
      </c>
      <c r="C2794">
        <v>2738</v>
      </c>
      <c r="D2794">
        <v>133333</v>
      </c>
      <c r="E2794" t="s">
        <v>18363</v>
      </c>
      <c r="F2794" t="s">
        <v>15742</v>
      </c>
      <c r="G2794">
        <v>3684.6643969500001</v>
      </c>
      <c r="H2794">
        <v>333231.32849599997</v>
      </c>
      <c r="I2794">
        <v>620017</v>
      </c>
      <c r="J2794">
        <v>293374</v>
      </c>
      <c r="K2794" t="s">
        <v>18363</v>
      </c>
      <c r="L2794" t="s">
        <v>15756</v>
      </c>
      <c r="M2794" t="s">
        <v>15757</v>
      </c>
      <c r="N2794" t="s">
        <v>15544</v>
      </c>
      <c r="O2794" t="s">
        <v>15545</v>
      </c>
      <c r="P2794" t="s">
        <v>15545</v>
      </c>
      <c r="Q2794">
        <v>370</v>
      </c>
      <c r="R2794">
        <v>3168</v>
      </c>
      <c r="S2794" t="s">
        <v>217</v>
      </c>
      <c r="T2794">
        <v>619595.637154</v>
      </c>
      <c r="U2794">
        <v>292625.13821200002</v>
      </c>
      <c r="V2794">
        <v>3</v>
      </c>
      <c r="W2794">
        <v>2.68126681663</v>
      </c>
      <c r="X2794">
        <v>2</v>
      </c>
      <c r="Y2794">
        <v>0</v>
      </c>
      <c r="Z2794">
        <v>0</v>
      </c>
      <c r="AA2794">
        <v>0</v>
      </c>
      <c r="AB2794" t="s">
        <v>217</v>
      </c>
      <c r="AC2794" t="s">
        <v>218</v>
      </c>
      <c r="AD2794" t="s">
        <v>217</v>
      </c>
      <c r="AE2794">
        <v>390</v>
      </c>
      <c r="AF2794" t="s">
        <v>227</v>
      </c>
      <c r="AG2794" t="s">
        <v>228</v>
      </c>
      <c r="AH2794" t="s">
        <v>221</v>
      </c>
      <c r="AI2794" t="s">
        <v>228</v>
      </c>
      <c r="AJ2794">
        <v>0</v>
      </c>
      <c r="AK2794">
        <v>0</v>
      </c>
      <c r="AL2794">
        <v>11</v>
      </c>
    </row>
    <row r="2795" spans="1:38" x14ac:dyDescent="0.3">
      <c r="A2795">
        <v>2793</v>
      </c>
      <c r="B2795">
        <v>2739</v>
      </c>
      <c r="C2795">
        <v>2739</v>
      </c>
      <c r="D2795">
        <v>133334</v>
      </c>
      <c r="E2795" t="s">
        <v>18364</v>
      </c>
      <c r="F2795" t="s">
        <v>15742</v>
      </c>
      <c r="G2795">
        <v>5275.40221423</v>
      </c>
      <c r="H2795">
        <v>575691.17724999995</v>
      </c>
      <c r="I2795">
        <v>620175</v>
      </c>
      <c r="J2795">
        <v>292829</v>
      </c>
      <c r="K2795" t="s">
        <v>18364</v>
      </c>
      <c r="L2795" t="s">
        <v>15756</v>
      </c>
      <c r="M2795" t="s">
        <v>15757</v>
      </c>
      <c r="N2795" t="s">
        <v>15544</v>
      </c>
      <c r="O2795" t="s">
        <v>15545</v>
      </c>
      <c r="P2795" t="s">
        <v>15545</v>
      </c>
      <c r="Q2795">
        <v>370</v>
      </c>
      <c r="R2795">
        <v>3168</v>
      </c>
      <c r="S2795" t="s">
        <v>217</v>
      </c>
      <c r="T2795">
        <v>619595.637154</v>
      </c>
      <c r="U2795">
        <v>292625.13821200002</v>
      </c>
      <c r="V2795">
        <v>3</v>
      </c>
      <c r="W2795">
        <v>2.68126681663</v>
      </c>
      <c r="X2795">
        <v>2</v>
      </c>
      <c r="Y2795">
        <v>0</v>
      </c>
      <c r="Z2795">
        <v>0</v>
      </c>
      <c r="AA2795">
        <v>0</v>
      </c>
      <c r="AB2795" t="s">
        <v>217</v>
      </c>
      <c r="AC2795" t="s">
        <v>218</v>
      </c>
      <c r="AD2795" t="s">
        <v>217</v>
      </c>
      <c r="AE2795">
        <v>390</v>
      </c>
      <c r="AF2795" t="s">
        <v>227</v>
      </c>
      <c r="AG2795" t="s">
        <v>228</v>
      </c>
      <c r="AH2795" t="s">
        <v>221</v>
      </c>
      <c r="AI2795" t="s">
        <v>228</v>
      </c>
      <c r="AJ2795">
        <v>0</v>
      </c>
      <c r="AK2795">
        <v>0</v>
      </c>
      <c r="AL2795">
        <v>11</v>
      </c>
    </row>
    <row r="2796" spans="1:38" x14ac:dyDescent="0.3">
      <c r="A2796">
        <v>2794</v>
      </c>
      <c r="B2796">
        <v>2740</v>
      </c>
      <c r="C2796">
        <v>2740</v>
      </c>
      <c r="D2796">
        <v>133335</v>
      </c>
      <c r="E2796" t="s">
        <v>18365</v>
      </c>
      <c r="F2796" t="s">
        <v>15742</v>
      </c>
      <c r="G2796">
        <v>1464.5866260800001</v>
      </c>
      <c r="H2796">
        <v>94406.512977399994</v>
      </c>
      <c r="I2796">
        <v>619044</v>
      </c>
      <c r="J2796">
        <v>292732</v>
      </c>
      <c r="K2796" t="s">
        <v>18365</v>
      </c>
      <c r="L2796" t="s">
        <v>15756</v>
      </c>
      <c r="M2796" t="s">
        <v>15757</v>
      </c>
      <c r="N2796" t="s">
        <v>15544</v>
      </c>
      <c r="O2796" t="s">
        <v>15545</v>
      </c>
      <c r="P2796" t="s">
        <v>15545</v>
      </c>
      <c r="Q2796">
        <v>370</v>
      </c>
      <c r="R2796">
        <v>3168</v>
      </c>
      <c r="S2796" t="s">
        <v>217</v>
      </c>
      <c r="T2796">
        <v>619595.637154</v>
      </c>
      <c r="U2796">
        <v>292625.13821200002</v>
      </c>
      <c r="V2796">
        <v>3</v>
      </c>
      <c r="W2796">
        <v>2.68126681663</v>
      </c>
      <c r="X2796">
        <v>2</v>
      </c>
      <c r="Y2796">
        <v>0</v>
      </c>
      <c r="Z2796">
        <v>0</v>
      </c>
      <c r="AA2796">
        <v>0</v>
      </c>
      <c r="AB2796" t="s">
        <v>217</v>
      </c>
      <c r="AC2796" t="s">
        <v>218</v>
      </c>
      <c r="AD2796" t="s">
        <v>217</v>
      </c>
      <c r="AE2796">
        <v>390</v>
      </c>
      <c r="AF2796" t="s">
        <v>227</v>
      </c>
      <c r="AG2796" t="s">
        <v>228</v>
      </c>
      <c r="AH2796" t="s">
        <v>221</v>
      </c>
      <c r="AI2796" t="s">
        <v>228</v>
      </c>
      <c r="AJ2796">
        <v>0</v>
      </c>
      <c r="AK2796">
        <v>0</v>
      </c>
      <c r="AL2796">
        <v>11</v>
      </c>
    </row>
    <row r="2797" spans="1:38" x14ac:dyDescent="0.3">
      <c r="A2797">
        <v>2795</v>
      </c>
      <c r="B2797">
        <v>2741</v>
      </c>
      <c r="C2797">
        <v>2741</v>
      </c>
      <c r="D2797">
        <v>133336</v>
      </c>
      <c r="E2797" t="s">
        <v>18366</v>
      </c>
      <c r="F2797" t="s">
        <v>15742</v>
      </c>
      <c r="G2797">
        <v>819.47057254799995</v>
      </c>
      <c r="H2797">
        <v>39913.167373999997</v>
      </c>
      <c r="I2797">
        <v>618987</v>
      </c>
      <c r="J2797">
        <v>292398</v>
      </c>
      <c r="K2797" t="s">
        <v>18366</v>
      </c>
      <c r="L2797" t="s">
        <v>15756</v>
      </c>
      <c r="M2797" t="s">
        <v>15757</v>
      </c>
      <c r="N2797" t="s">
        <v>15544</v>
      </c>
      <c r="O2797" t="s">
        <v>15545</v>
      </c>
      <c r="P2797" t="s">
        <v>15545</v>
      </c>
      <c r="Q2797">
        <v>370</v>
      </c>
      <c r="R2797">
        <v>3168</v>
      </c>
      <c r="S2797" t="s">
        <v>217</v>
      </c>
      <c r="T2797">
        <v>619595.637154</v>
      </c>
      <c r="U2797">
        <v>292625.13821200002</v>
      </c>
      <c r="V2797">
        <v>3</v>
      </c>
      <c r="W2797">
        <v>2.68126681663</v>
      </c>
      <c r="X2797">
        <v>2</v>
      </c>
      <c r="Y2797">
        <v>0</v>
      </c>
      <c r="Z2797">
        <v>0</v>
      </c>
      <c r="AA2797">
        <v>0</v>
      </c>
      <c r="AB2797" t="s">
        <v>217</v>
      </c>
      <c r="AC2797" t="s">
        <v>218</v>
      </c>
      <c r="AD2797" t="s">
        <v>217</v>
      </c>
      <c r="AE2797">
        <v>390</v>
      </c>
      <c r="AF2797" t="s">
        <v>227</v>
      </c>
      <c r="AG2797" t="s">
        <v>228</v>
      </c>
      <c r="AH2797" t="s">
        <v>221</v>
      </c>
      <c r="AI2797" t="s">
        <v>228</v>
      </c>
      <c r="AJ2797">
        <v>0</v>
      </c>
      <c r="AK2797">
        <v>0</v>
      </c>
      <c r="AL2797">
        <v>11</v>
      </c>
    </row>
    <row r="2798" spans="1:38" x14ac:dyDescent="0.3">
      <c r="A2798">
        <v>2796</v>
      </c>
      <c r="B2798">
        <v>2744</v>
      </c>
      <c r="C2798">
        <v>2744</v>
      </c>
      <c r="D2798">
        <v>133339</v>
      </c>
      <c r="E2798" t="s">
        <v>18367</v>
      </c>
      <c r="F2798" t="s">
        <v>15742</v>
      </c>
      <c r="G2798">
        <v>2552.9244915899999</v>
      </c>
      <c r="H2798">
        <v>222291.31333500001</v>
      </c>
      <c r="I2798">
        <v>618715</v>
      </c>
      <c r="J2798">
        <v>292453</v>
      </c>
      <c r="K2798" t="s">
        <v>18367</v>
      </c>
      <c r="L2798" t="s">
        <v>15756</v>
      </c>
      <c r="M2798" t="s">
        <v>15757</v>
      </c>
      <c r="N2798" t="s">
        <v>15544</v>
      </c>
      <c r="O2798" t="s">
        <v>15545</v>
      </c>
      <c r="P2798" t="s">
        <v>15545</v>
      </c>
      <c r="Q2798">
        <v>370</v>
      </c>
      <c r="R2798">
        <v>3168</v>
      </c>
      <c r="S2798" t="s">
        <v>217</v>
      </c>
      <c r="T2798">
        <v>619595.637154</v>
      </c>
      <c r="U2798">
        <v>292625.13821200002</v>
      </c>
      <c r="V2798">
        <v>3</v>
      </c>
      <c r="W2798">
        <v>2.68126681663</v>
      </c>
      <c r="X2798">
        <v>2</v>
      </c>
      <c r="Y2798">
        <v>0</v>
      </c>
      <c r="Z2798">
        <v>0</v>
      </c>
      <c r="AA2798">
        <v>0</v>
      </c>
      <c r="AB2798" t="s">
        <v>217</v>
      </c>
      <c r="AC2798" t="s">
        <v>218</v>
      </c>
      <c r="AD2798" t="s">
        <v>217</v>
      </c>
      <c r="AE2798">
        <v>390</v>
      </c>
      <c r="AF2798" t="s">
        <v>227</v>
      </c>
      <c r="AG2798" t="s">
        <v>228</v>
      </c>
      <c r="AH2798" t="s">
        <v>221</v>
      </c>
      <c r="AI2798" t="s">
        <v>228</v>
      </c>
      <c r="AJ2798">
        <v>0</v>
      </c>
      <c r="AK2798">
        <v>0</v>
      </c>
      <c r="AL2798">
        <v>11</v>
      </c>
    </row>
    <row r="2799" spans="1:38" x14ac:dyDescent="0.3">
      <c r="A2799">
        <v>2797</v>
      </c>
      <c r="B2799">
        <v>1361</v>
      </c>
      <c r="C2799">
        <v>1361</v>
      </c>
      <c r="D2799">
        <v>131956</v>
      </c>
      <c r="E2799" t="s">
        <v>18368</v>
      </c>
      <c r="F2799" t="s">
        <v>15876</v>
      </c>
      <c r="G2799">
        <v>4112.4392908399996</v>
      </c>
      <c r="H2799">
        <v>889425.21382199996</v>
      </c>
      <c r="I2799">
        <v>548288</v>
      </c>
      <c r="J2799">
        <v>310056</v>
      </c>
      <c r="K2799" t="s">
        <v>18368</v>
      </c>
      <c r="L2799" t="s">
        <v>15542</v>
      </c>
      <c r="M2799" t="s">
        <v>15543</v>
      </c>
      <c r="N2799" t="s">
        <v>15544</v>
      </c>
      <c r="O2799" t="s">
        <v>15545</v>
      </c>
      <c r="P2799" t="s">
        <v>15545</v>
      </c>
      <c r="Q2799">
        <v>373</v>
      </c>
      <c r="R2799">
        <v>5165</v>
      </c>
      <c r="S2799" t="s">
        <v>217</v>
      </c>
      <c r="T2799">
        <v>548486.83840100002</v>
      </c>
      <c r="U2799">
        <v>312036.47210800002</v>
      </c>
      <c r="V2799">
        <v>5</v>
      </c>
      <c r="W2799">
        <v>28.250023152000001</v>
      </c>
      <c r="X2799">
        <v>2</v>
      </c>
      <c r="Y2799">
        <v>0</v>
      </c>
      <c r="Z2799">
        <v>0</v>
      </c>
      <c r="AA2799">
        <v>0</v>
      </c>
      <c r="AB2799" t="s">
        <v>217</v>
      </c>
      <c r="AC2799" t="s">
        <v>218</v>
      </c>
      <c r="AD2799" t="s">
        <v>217</v>
      </c>
      <c r="AE2799">
        <v>378</v>
      </c>
      <c r="AF2799" t="s">
        <v>231</v>
      </c>
      <c r="AG2799" t="s">
        <v>232</v>
      </c>
      <c r="AH2799" t="s">
        <v>221</v>
      </c>
      <c r="AI2799" t="s">
        <v>226</v>
      </c>
      <c r="AJ2799">
        <v>0</v>
      </c>
      <c r="AK2799">
        <v>0</v>
      </c>
      <c r="AL2799">
        <v>5</v>
      </c>
    </row>
    <row r="2800" spans="1:38" x14ac:dyDescent="0.3">
      <c r="A2800">
        <v>2798</v>
      </c>
      <c r="B2800">
        <v>1362</v>
      </c>
      <c r="C2800">
        <v>1362</v>
      </c>
      <c r="D2800">
        <v>131957</v>
      </c>
      <c r="E2800" t="s">
        <v>18369</v>
      </c>
      <c r="F2800" t="s">
        <v>15876</v>
      </c>
      <c r="G2800">
        <v>1652.8911145699999</v>
      </c>
      <c r="H2800">
        <v>81564.938738800003</v>
      </c>
      <c r="I2800">
        <v>547810</v>
      </c>
      <c r="J2800">
        <v>310659</v>
      </c>
      <c r="K2800" t="s">
        <v>18369</v>
      </c>
      <c r="L2800" t="s">
        <v>15542</v>
      </c>
      <c r="M2800" t="s">
        <v>15543</v>
      </c>
      <c r="N2800" t="s">
        <v>15544</v>
      </c>
      <c r="O2800" t="s">
        <v>15545</v>
      </c>
      <c r="P2800" t="s">
        <v>15545</v>
      </c>
      <c r="Q2800">
        <v>373</v>
      </c>
      <c r="R2800">
        <v>5165</v>
      </c>
      <c r="S2800" t="s">
        <v>217</v>
      </c>
      <c r="T2800">
        <v>548486.83840100002</v>
      </c>
      <c r="U2800">
        <v>312036.47210800002</v>
      </c>
      <c r="V2800">
        <v>5</v>
      </c>
      <c r="W2800">
        <v>28.250023152000001</v>
      </c>
      <c r="X2800">
        <v>2</v>
      </c>
      <c r="Y2800">
        <v>0</v>
      </c>
      <c r="Z2800">
        <v>0</v>
      </c>
      <c r="AA2800">
        <v>0</v>
      </c>
      <c r="AB2800" t="s">
        <v>217</v>
      </c>
      <c r="AC2800" t="s">
        <v>218</v>
      </c>
      <c r="AD2800" t="s">
        <v>217</v>
      </c>
      <c r="AE2800">
        <v>378</v>
      </c>
      <c r="AF2800" t="s">
        <v>231</v>
      </c>
      <c r="AG2800" t="s">
        <v>232</v>
      </c>
      <c r="AH2800" t="s">
        <v>221</v>
      </c>
      <c r="AI2800" t="s">
        <v>226</v>
      </c>
      <c r="AJ2800">
        <v>0</v>
      </c>
      <c r="AK2800">
        <v>0</v>
      </c>
      <c r="AL2800">
        <v>5</v>
      </c>
    </row>
    <row r="2801" spans="1:38" x14ac:dyDescent="0.3">
      <c r="A2801">
        <v>2799</v>
      </c>
      <c r="B2801">
        <v>1363</v>
      </c>
      <c r="C2801">
        <v>1363</v>
      </c>
      <c r="D2801">
        <v>131958</v>
      </c>
      <c r="E2801" t="s">
        <v>18370</v>
      </c>
      <c r="F2801" t="s">
        <v>15876</v>
      </c>
      <c r="G2801">
        <v>2269.7302735500002</v>
      </c>
      <c r="H2801">
        <v>145828.96142400001</v>
      </c>
      <c r="I2801">
        <v>548086</v>
      </c>
      <c r="J2801">
        <v>310575</v>
      </c>
      <c r="K2801" t="s">
        <v>18370</v>
      </c>
      <c r="L2801" t="s">
        <v>15542</v>
      </c>
      <c r="M2801" t="s">
        <v>15543</v>
      </c>
      <c r="N2801" t="s">
        <v>15544</v>
      </c>
      <c r="O2801" t="s">
        <v>15545</v>
      </c>
      <c r="P2801" t="s">
        <v>15545</v>
      </c>
      <c r="Q2801">
        <v>373</v>
      </c>
      <c r="R2801">
        <v>5165</v>
      </c>
      <c r="S2801" t="s">
        <v>217</v>
      </c>
      <c r="T2801">
        <v>548486.83840100002</v>
      </c>
      <c r="U2801">
        <v>312036.47210800002</v>
      </c>
      <c r="V2801">
        <v>5</v>
      </c>
      <c r="W2801">
        <v>28.250023152000001</v>
      </c>
      <c r="X2801">
        <v>2</v>
      </c>
      <c r="Y2801">
        <v>0</v>
      </c>
      <c r="Z2801">
        <v>0</v>
      </c>
      <c r="AA2801">
        <v>0</v>
      </c>
      <c r="AB2801" t="s">
        <v>217</v>
      </c>
      <c r="AC2801" t="s">
        <v>218</v>
      </c>
      <c r="AD2801" t="s">
        <v>217</v>
      </c>
      <c r="AE2801">
        <v>378</v>
      </c>
      <c r="AF2801" t="s">
        <v>231</v>
      </c>
      <c r="AG2801" t="s">
        <v>232</v>
      </c>
      <c r="AH2801" t="s">
        <v>221</v>
      </c>
      <c r="AI2801" t="s">
        <v>226</v>
      </c>
      <c r="AJ2801">
        <v>0</v>
      </c>
      <c r="AK2801">
        <v>0</v>
      </c>
      <c r="AL2801">
        <v>5</v>
      </c>
    </row>
    <row r="2802" spans="1:38" x14ac:dyDescent="0.3">
      <c r="A2802">
        <v>2800</v>
      </c>
      <c r="B2802">
        <v>1364</v>
      </c>
      <c r="C2802">
        <v>1364</v>
      </c>
      <c r="D2802">
        <v>131959</v>
      </c>
      <c r="E2802" t="s">
        <v>18371</v>
      </c>
      <c r="F2802" t="s">
        <v>15876</v>
      </c>
      <c r="G2802">
        <v>10769.9604913</v>
      </c>
      <c r="H2802">
        <v>5598427.0040199999</v>
      </c>
      <c r="I2802">
        <v>549573</v>
      </c>
      <c r="J2802">
        <v>309321</v>
      </c>
      <c r="K2802" t="s">
        <v>18371</v>
      </c>
      <c r="L2802" t="s">
        <v>15747</v>
      </c>
      <c r="M2802" t="s">
        <v>15748</v>
      </c>
      <c r="N2802" t="s">
        <v>15544</v>
      </c>
      <c r="O2802" t="s">
        <v>15545</v>
      </c>
      <c r="P2802" t="s">
        <v>15545</v>
      </c>
      <c r="Q2802">
        <v>373</v>
      </c>
      <c r="R2802">
        <v>5165</v>
      </c>
      <c r="S2802" t="s">
        <v>217</v>
      </c>
      <c r="T2802">
        <v>548486.83840100002</v>
      </c>
      <c r="U2802">
        <v>312036.47210800002</v>
      </c>
      <c r="V2802">
        <v>5</v>
      </c>
      <c r="W2802">
        <v>28.250023152000001</v>
      </c>
      <c r="X2802">
        <v>2</v>
      </c>
      <c r="Y2802">
        <v>0</v>
      </c>
      <c r="Z2802">
        <v>0</v>
      </c>
      <c r="AA2802">
        <v>0</v>
      </c>
      <c r="AB2802" t="s">
        <v>217</v>
      </c>
      <c r="AC2802" t="s">
        <v>218</v>
      </c>
      <c r="AD2802" t="s">
        <v>217</v>
      </c>
      <c r="AE2802">
        <v>378</v>
      </c>
      <c r="AF2802" t="s">
        <v>231</v>
      </c>
      <c r="AG2802" t="s">
        <v>232</v>
      </c>
      <c r="AH2802" t="s">
        <v>221</v>
      </c>
      <c r="AI2802" t="s">
        <v>226</v>
      </c>
      <c r="AJ2802">
        <v>0</v>
      </c>
      <c r="AK2802">
        <v>0</v>
      </c>
      <c r="AL2802">
        <v>5</v>
      </c>
    </row>
    <row r="2803" spans="1:38" x14ac:dyDescent="0.3">
      <c r="A2803">
        <v>2801</v>
      </c>
      <c r="B2803">
        <v>1365</v>
      </c>
      <c r="C2803">
        <v>1365</v>
      </c>
      <c r="D2803">
        <v>131960</v>
      </c>
      <c r="E2803" t="s">
        <v>18372</v>
      </c>
      <c r="F2803" t="s">
        <v>15876</v>
      </c>
      <c r="G2803">
        <v>797.03332329499995</v>
      </c>
      <c r="H2803">
        <v>39060.620151399999</v>
      </c>
      <c r="I2803">
        <v>547920</v>
      </c>
      <c r="J2803">
        <v>310347</v>
      </c>
      <c r="K2803" t="s">
        <v>18372</v>
      </c>
      <c r="L2803" t="s">
        <v>15542</v>
      </c>
      <c r="M2803" t="s">
        <v>15543</v>
      </c>
      <c r="N2803" t="s">
        <v>15544</v>
      </c>
      <c r="O2803" t="s">
        <v>15545</v>
      </c>
      <c r="P2803" t="s">
        <v>15545</v>
      </c>
      <c r="Q2803">
        <v>373</v>
      </c>
      <c r="R2803">
        <v>5165</v>
      </c>
      <c r="S2803" t="s">
        <v>217</v>
      </c>
      <c r="T2803">
        <v>548486.83840100002</v>
      </c>
      <c r="U2803">
        <v>312036.47210800002</v>
      </c>
      <c r="V2803">
        <v>5</v>
      </c>
      <c r="W2803">
        <v>28.250023152000001</v>
      </c>
      <c r="X2803">
        <v>2</v>
      </c>
      <c r="Y2803">
        <v>0</v>
      </c>
      <c r="Z2803">
        <v>0</v>
      </c>
      <c r="AA2803">
        <v>0</v>
      </c>
      <c r="AB2803" t="s">
        <v>217</v>
      </c>
      <c r="AC2803" t="s">
        <v>218</v>
      </c>
      <c r="AD2803" t="s">
        <v>217</v>
      </c>
      <c r="AE2803">
        <v>378</v>
      </c>
      <c r="AF2803" t="s">
        <v>231</v>
      </c>
      <c r="AG2803" t="s">
        <v>232</v>
      </c>
      <c r="AH2803" t="s">
        <v>221</v>
      </c>
      <c r="AI2803" t="s">
        <v>226</v>
      </c>
      <c r="AJ2803">
        <v>0</v>
      </c>
      <c r="AK2803">
        <v>0</v>
      </c>
      <c r="AL2803">
        <v>5</v>
      </c>
    </row>
    <row r="2804" spans="1:38" x14ac:dyDescent="0.3">
      <c r="A2804">
        <v>2802</v>
      </c>
      <c r="B2804">
        <v>1544</v>
      </c>
      <c r="C2804">
        <v>1544</v>
      </c>
      <c r="D2804">
        <v>132139</v>
      </c>
      <c r="E2804" t="s">
        <v>18373</v>
      </c>
      <c r="F2804" t="s">
        <v>15876</v>
      </c>
      <c r="G2804">
        <v>11368.746549</v>
      </c>
      <c r="H2804">
        <v>5778248.2357000001</v>
      </c>
      <c r="I2804">
        <v>547719</v>
      </c>
      <c r="J2804">
        <v>311766</v>
      </c>
      <c r="K2804" t="s">
        <v>18373</v>
      </c>
      <c r="L2804" t="s">
        <v>15747</v>
      </c>
      <c r="M2804" t="s">
        <v>15748</v>
      </c>
      <c r="N2804" t="s">
        <v>15544</v>
      </c>
      <c r="O2804" t="s">
        <v>15545</v>
      </c>
      <c r="P2804" t="s">
        <v>15545</v>
      </c>
      <c r="Q2804">
        <v>373</v>
      </c>
      <c r="R2804">
        <v>5165</v>
      </c>
      <c r="S2804" t="s">
        <v>217</v>
      </c>
      <c r="T2804">
        <v>548486.83840100002</v>
      </c>
      <c r="U2804">
        <v>312036.47210800002</v>
      </c>
      <c r="V2804">
        <v>5</v>
      </c>
      <c r="W2804">
        <v>28.250023152000001</v>
      </c>
      <c r="X2804">
        <v>2</v>
      </c>
      <c r="Y2804">
        <v>0</v>
      </c>
      <c r="Z2804">
        <v>0</v>
      </c>
      <c r="AA2804">
        <v>0</v>
      </c>
      <c r="AB2804" t="s">
        <v>217</v>
      </c>
      <c r="AC2804" t="s">
        <v>218</v>
      </c>
      <c r="AD2804" t="s">
        <v>217</v>
      </c>
      <c r="AE2804">
        <v>378</v>
      </c>
      <c r="AF2804" t="s">
        <v>231</v>
      </c>
      <c r="AG2804" t="s">
        <v>232</v>
      </c>
      <c r="AH2804" t="s">
        <v>221</v>
      </c>
      <c r="AI2804" t="s">
        <v>226</v>
      </c>
      <c r="AJ2804">
        <v>0</v>
      </c>
      <c r="AK2804">
        <v>0</v>
      </c>
      <c r="AL2804">
        <v>5</v>
      </c>
    </row>
    <row r="2805" spans="1:38" x14ac:dyDescent="0.3">
      <c r="A2805">
        <v>2803</v>
      </c>
      <c r="B2805">
        <v>1545</v>
      </c>
      <c r="C2805">
        <v>1545</v>
      </c>
      <c r="D2805">
        <v>132140</v>
      </c>
      <c r="E2805" t="s">
        <v>18374</v>
      </c>
      <c r="F2805" t="s">
        <v>15876</v>
      </c>
      <c r="G2805">
        <v>3698.9792365100002</v>
      </c>
      <c r="H2805">
        <v>639511.95155899995</v>
      </c>
      <c r="I2805">
        <v>547603</v>
      </c>
      <c r="J2805">
        <v>313491</v>
      </c>
      <c r="K2805" t="s">
        <v>18374</v>
      </c>
      <c r="L2805" t="s">
        <v>15743</v>
      </c>
      <c r="M2805" t="s">
        <v>15744</v>
      </c>
      <c r="N2805" t="s">
        <v>15544</v>
      </c>
      <c r="O2805" t="s">
        <v>15545</v>
      </c>
      <c r="P2805" t="s">
        <v>15545</v>
      </c>
      <c r="Q2805">
        <v>373</v>
      </c>
      <c r="R2805">
        <v>5165</v>
      </c>
      <c r="S2805" t="s">
        <v>217</v>
      </c>
      <c r="T2805">
        <v>548486.83840100002</v>
      </c>
      <c r="U2805">
        <v>312036.47210800002</v>
      </c>
      <c r="V2805">
        <v>5</v>
      </c>
      <c r="W2805">
        <v>28.250023152000001</v>
      </c>
      <c r="X2805">
        <v>2</v>
      </c>
      <c r="Y2805">
        <v>0</v>
      </c>
      <c r="Z2805">
        <v>0</v>
      </c>
      <c r="AA2805">
        <v>0</v>
      </c>
      <c r="AB2805" t="s">
        <v>217</v>
      </c>
      <c r="AC2805" t="s">
        <v>218</v>
      </c>
      <c r="AD2805" t="s">
        <v>217</v>
      </c>
      <c r="AE2805">
        <v>378</v>
      </c>
      <c r="AF2805" t="s">
        <v>231</v>
      </c>
      <c r="AG2805" t="s">
        <v>232</v>
      </c>
      <c r="AH2805" t="s">
        <v>221</v>
      </c>
      <c r="AI2805" t="s">
        <v>226</v>
      </c>
      <c r="AJ2805">
        <v>0</v>
      </c>
      <c r="AK2805">
        <v>0</v>
      </c>
      <c r="AL2805">
        <v>5</v>
      </c>
    </row>
    <row r="2806" spans="1:38" x14ac:dyDescent="0.3">
      <c r="A2806">
        <v>2804</v>
      </c>
      <c r="B2806">
        <v>1546</v>
      </c>
      <c r="C2806">
        <v>1546</v>
      </c>
      <c r="D2806">
        <v>132141</v>
      </c>
      <c r="E2806" t="s">
        <v>18375</v>
      </c>
      <c r="F2806" t="s">
        <v>15876</v>
      </c>
      <c r="G2806">
        <v>4594.3605710900001</v>
      </c>
      <c r="H2806">
        <v>934434.46364600002</v>
      </c>
      <c r="I2806">
        <v>548170</v>
      </c>
      <c r="J2806">
        <v>312896</v>
      </c>
      <c r="K2806" t="s">
        <v>18375</v>
      </c>
      <c r="L2806" t="s">
        <v>15743</v>
      </c>
      <c r="M2806" t="s">
        <v>15744</v>
      </c>
      <c r="N2806" t="s">
        <v>15544</v>
      </c>
      <c r="O2806" t="s">
        <v>15545</v>
      </c>
      <c r="P2806" t="s">
        <v>15545</v>
      </c>
      <c r="Q2806">
        <v>373</v>
      </c>
      <c r="R2806">
        <v>5165</v>
      </c>
      <c r="S2806" t="s">
        <v>217</v>
      </c>
      <c r="T2806">
        <v>548486.83840100002</v>
      </c>
      <c r="U2806">
        <v>312036.47210800002</v>
      </c>
      <c r="V2806">
        <v>5</v>
      </c>
      <c r="W2806">
        <v>28.250023152000001</v>
      </c>
      <c r="X2806">
        <v>2</v>
      </c>
      <c r="Y2806">
        <v>0</v>
      </c>
      <c r="Z2806">
        <v>0</v>
      </c>
      <c r="AA2806">
        <v>0</v>
      </c>
      <c r="AB2806" t="s">
        <v>217</v>
      </c>
      <c r="AC2806" t="s">
        <v>218</v>
      </c>
      <c r="AD2806" t="s">
        <v>217</v>
      </c>
      <c r="AE2806">
        <v>378</v>
      </c>
      <c r="AF2806" t="s">
        <v>231</v>
      </c>
      <c r="AG2806" t="s">
        <v>232</v>
      </c>
      <c r="AH2806" t="s">
        <v>221</v>
      </c>
      <c r="AI2806" t="s">
        <v>226</v>
      </c>
      <c r="AJ2806">
        <v>0</v>
      </c>
      <c r="AK2806">
        <v>0</v>
      </c>
      <c r="AL2806">
        <v>5</v>
      </c>
    </row>
    <row r="2807" spans="1:38" x14ac:dyDescent="0.3">
      <c r="A2807">
        <v>2805</v>
      </c>
      <c r="B2807">
        <v>1547</v>
      </c>
      <c r="C2807">
        <v>1547</v>
      </c>
      <c r="D2807">
        <v>132142</v>
      </c>
      <c r="E2807" t="s">
        <v>18376</v>
      </c>
      <c r="F2807" t="s">
        <v>15876</v>
      </c>
      <c r="G2807">
        <v>11577.215861799999</v>
      </c>
      <c r="H2807">
        <v>5037815.7936100001</v>
      </c>
      <c r="I2807">
        <v>550321</v>
      </c>
      <c r="J2807">
        <v>311285</v>
      </c>
      <c r="K2807" t="s">
        <v>18376</v>
      </c>
      <c r="L2807" t="s">
        <v>15743</v>
      </c>
      <c r="M2807" t="s">
        <v>15744</v>
      </c>
      <c r="N2807" t="s">
        <v>15544</v>
      </c>
      <c r="O2807" t="s">
        <v>15545</v>
      </c>
      <c r="P2807" t="s">
        <v>15545</v>
      </c>
      <c r="Q2807">
        <v>373</v>
      </c>
      <c r="R2807">
        <v>5165</v>
      </c>
      <c r="S2807" t="s">
        <v>217</v>
      </c>
      <c r="T2807">
        <v>548486.83840100002</v>
      </c>
      <c r="U2807">
        <v>312036.47210800002</v>
      </c>
      <c r="V2807">
        <v>5</v>
      </c>
      <c r="W2807">
        <v>28.250023152000001</v>
      </c>
      <c r="X2807">
        <v>2</v>
      </c>
      <c r="Y2807">
        <v>0</v>
      </c>
      <c r="Z2807">
        <v>0</v>
      </c>
      <c r="AA2807">
        <v>0</v>
      </c>
      <c r="AB2807" t="s">
        <v>217</v>
      </c>
      <c r="AC2807" t="s">
        <v>218</v>
      </c>
      <c r="AD2807" t="s">
        <v>217</v>
      </c>
      <c r="AE2807">
        <v>378</v>
      </c>
      <c r="AF2807" t="s">
        <v>231</v>
      </c>
      <c r="AG2807" t="s">
        <v>232</v>
      </c>
      <c r="AH2807" t="s">
        <v>221</v>
      </c>
      <c r="AI2807" t="s">
        <v>226</v>
      </c>
      <c r="AJ2807">
        <v>0</v>
      </c>
      <c r="AK2807">
        <v>0</v>
      </c>
      <c r="AL2807">
        <v>5</v>
      </c>
    </row>
    <row r="2808" spans="1:38" x14ac:dyDescent="0.3">
      <c r="A2808">
        <v>2806</v>
      </c>
      <c r="B2808">
        <v>1548</v>
      </c>
      <c r="C2808">
        <v>1548</v>
      </c>
      <c r="D2808">
        <v>132143</v>
      </c>
      <c r="E2808" t="s">
        <v>18377</v>
      </c>
      <c r="F2808" t="s">
        <v>15876</v>
      </c>
      <c r="G2808">
        <v>18154.4824816</v>
      </c>
      <c r="H2808">
        <v>8194503.6539099999</v>
      </c>
      <c r="I2808">
        <v>547305</v>
      </c>
      <c r="J2808">
        <v>314401</v>
      </c>
      <c r="K2808" t="s">
        <v>18377</v>
      </c>
      <c r="L2808" t="s">
        <v>15743</v>
      </c>
      <c r="M2808" t="s">
        <v>15744</v>
      </c>
      <c r="N2808" t="s">
        <v>15544</v>
      </c>
      <c r="O2808" t="s">
        <v>15545</v>
      </c>
      <c r="P2808" t="s">
        <v>15545</v>
      </c>
      <c r="Q2808">
        <v>373</v>
      </c>
      <c r="R2808">
        <v>5165</v>
      </c>
      <c r="S2808" t="s">
        <v>217</v>
      </c>
      <c r="T2808">
        <v>548486.83840100002</v>
      </c>
      <c r="U2808">
        <v>312036.47210800002</v>
      </c>
      <c r="V2808">
        <v>5</v>
      </c>
      <c r="W2808">
        <v>28.250023152000001</v>
      </c>
      <c r="X2808">
        <v>2</v>
      </c>
      <c r="Y2808">
        <v>0</v>
      </c>
      <c r="Z2808">
        <v>0</v>
      </c>
      <c r="AA2808">
        <v>0</v>
      </c>
      <c r="AB2808" t="s">
        <v>217</v>
      </c>
      <c r="AC2808" t="s">
        <v>218</v>
      </c>
      <c r="AD2808" t="s">
        <v>217</v>
      </c>
      <c r="AE2808">
        <v>378</v>
      </c>
      <c r="AF2808" t="s">
        <v>231</v>
      </c>
      <c r="AG2808" t="s">
        <v>232</v>
      </c>
      <c r="AH2808" t="s">
        <v>221</v>
      </c>
      <c r="AI2808" t="s">
        <v>226</v>
      </c>
      <c r="AJ2808">
        <v>0</v>
      </c>
      <c r="AK2808">
        <v>0</v>
      </c>
      <c r="AL2808">
        <v>5</v>
      </c>
    </row>
    <row r="2809" spans="1:38" x14ac:dyDescent="0.3">
      <c r="A2809">
        <v>2807</v>
      </c>
      <c r="B2809">
        <v>1549</v>
      </c>
      <c r="C2809">
        <v>1549</v>
      </c>
      <c r="D2809">
        <v>132144</v>
      </c>
      <c r="E2809" t="s">
        <v>18378</v>
      </c>
      <c r="F2809" t="s">
        <v>15876</v>
      </c>
      <c r="G2809">
        <v>4809.3245600700002</v>
      </c>
      <c r="H2809">
        <v>813375.77773900004</v>
      </c>
      <c r="I2809">
        <v>549012</v>
      </c>
      <c r="J2809">
        <v>313496</v>
      </c>
      <c r="K2809" t="s">
        <v>18378</v>
      </c>
      <c r="L2809" t="s">
        <v>15743</v>
      </c>
      <c r="M2809" t="s">
        <v>15744</v>
      </c>
      <c r="N2809" t="s">
        <v>15544</v>
      </c>
      <c r="O2809" t="s">
        <v>15545</v>
      </c>
      <c r="P2809" t="s">
        <v>15545</v>
      </c>
      <c r="Q2809">
        <v>373</v>
      </c>
      <c r="R2809">
        <v>5165</v>
      </c>
      <c r="S2809" t="s">
        <v>217</v>
      </c>
      <c r="T2809">
        <v>548486.83840100002</v>
      </c>
      <c r="U2809">
        <v>312036.47210800002</v>
      </c>
      <c r="V2809">
        <v>5</v>
      </c>
      <c r="W2809">
        <v>28.250023152000001</v>
      </c>
      <c r="X2809">
        <v>2</v>
      </c>
      <c r="Y2809">
        <v>0</v>
      </c>
      <c r="Z2809">
        <v>0</v>
      </c>
      <c r="AA2809">
        <v>0</v>
      </c>
      <c r="AB2809" t="s">
        <v>217</v>
      </c>
      <c r="AC2809" t="s">
        <v>218</v>
      </c>
      <c r="AD2809" t="s">
        <v>217</v>
      </c>
      <c r="AE2809">
        <v>378</v>
      </c>
      <c r="AF2809" t="s">
        <v>231</v>
      </c>
      <c r="AG2809" t="s">
        <v>232</v>
      </c>
      <c r="AH2809" t="s">
        <v>221</v>
      </c>
      <c r="AI2809" t="s">
        <v>226</v>
      </c>
      <c r="AJ2809">
        <v>0</v>
      </c>
      <c r="AK2809">
        <v>0</v>
      </c>
      <c r="AL2809">
        <v>5</v>
      </c>
    </row>
    <row r="2810" spans="1:38" x14ac:dyDescent="0.3">
      <c r="A2810">
        <v>2808</v>
      </c>
      <c r="B2810">
        <v>1527</v>
      </c>
      <c r="C2810">
        <v>1527</v>
      </c>
      <c r="D2810">
        <v>132122</v>
      </c>
      <c r="E2810" t="s">
        <v>18379</v>
      </c>
      <c r="F2810" t="s">
        <v>15876</v>
      </c>
      <c r="G2810">
        <v>39450.848705199998</v>
      </c>
      <c r="H2810">
        <v>15256571.3116</v>
      </c>
      <c r="I2810">
        <v>553922</v>
      </c>
      <c r="J2810">
        <v>294969</v>
      </c>
      <c r="K2810" t="s">
        <v>18379</v>
      </c>
      <c r="L2810" t="s">
        <v>15747</v>
      </c>
      <c r="M2810" t="s">
        <v>15748</v>
      </c>
      <c r="N2810" t="s">
        <v>15544</v>
      </c>
      <c r="O2810" t="s">
        <v>15545</v>
      </c>
      <c r="P2810" t="s">
        <v>15545</v>
      </c>
      <c r="Q2810">
        <v>374</v>
      </c>
      <c r="R2810">
        <v>5164</v>
      </c>
      <c r="S2810" t="s">
        <v>217</v>
      </c>
      <c r="T2810">
        <v>553563.87919400004</v>
      </c>
      <c r="U2810">
        <v>294372.531143</v>
      </c>
      <c r="V2810">
        <v>5</v>
      </c>
      <c r="W2810">
        <v>20.045504858499999</v>
      </c>
      <c r="X2810">
        <v>2</v>
      </c>
      <c r="Y2810">
        <v>0</v>
      </c>
      <c r="Z2810">
        <v>0</v>
      </c>
      <c r="AA2810">
        <v>0</v>
      </c>
      <c r="AB2810" t="s">
        <v>217</v>
      </c>
      <c r="AC2810" t="s">
        <v>218</v>
      </c>
      <c r="AD2810" t="s">
        <v>217</v>
      </c>
      <c r="AE2810">
        <v>377</v>
      </c>
      <c r="AF2810" t="s">
        <v>231</v>
      </c>
      <c r="AG2810" t="s">
        <v>232</v>
      </c>
      <c r="AH2810" t="s">
        <v>221</v>
      </c>
      <c r="AI2810" t="s">
        <v>226</v>
      </c>
      <c r="AJ2810">
        <v>0</v>
      </c>
      <c r="AK2810">
        <v>0</v>
      </c>
      <c r="AL2810">
        <v>5</v>
      </c>
    </row>
    <row r="2811" spans="1:38" x14ac:dyDescent="0.3">
      <c r="A2811">
        <v>2809</v>
      </c>
      <c r="B2811">
        <v>1528</v>
      </c>
      <c r="C2811">
        <v>1528</v>
      </c>
      <c r="D2811">
        <v>132123</v>
      </c>
      <c r="E2811" t="s">
        <v>18380</v>
      </c>
      <c r="F2811" t="s">
        <v>15876</v>
      </c>
      <c r="G2811">
        <v>17472.283279700001</v>
      </c>
      <c r="H2811">
        <v>5332271.8737700004</v>
      </c>
      <c r="I2811">
        <v>552855</v>
      </c>
      <c r="J2811">
        <v>293075</v>
      </c>
      <c r="K2811" t="s">
        <v>18380</v>
      </c>
      <c r="L2811" t="s">
        <v>15743</v>
      </c>
      <c r="M2811" t="s">
        <v>15744</v>
      </c>
      <c r="N2811" t="s">
        <v>15544</v>
      </c>
      <c r="O2811" t="s">
        <v>15545</v>
      </c>
      <c r="P2811" t="s">
        <v>15545</v>
      </c>
      <c r="Q2811">
        <v>374</v>
      </c>
      <c r="R2811">
        <v>5164</v>
      </c>
      <c r="S2811" t="s">
        <v>217</v>
      </c>
      <c r="T2811">
        <v>553563.87919400004</v>
      </c>
      <c r="U2811">
        <v>294372.531143</v>
      </c>
      <c r="V2811">
        <v>5</v>
      </c>
      <c r="W2811">
        <v>20.045504858499999</v>
      </c>
      <c r="X2811">
        <v>2</v>
      </c>
      <c r="Y2811">
        <v>0</v>
      </c>
      <c r="Z2811">
        <v>0</v>
      </c>
      <c r="AA2811">
        <v>0</v>
      </c>
      <c r="AB2811" t="s">
        <v>217</v>
      </c>
      <c r="AC2811" t="s">
        <v>218</v>
      </c>
      <c r="AD2811" t="s">
        <v>217</v>
      </c>
      <c r="AE2811">
        <v>377</v>
      </c>
      <c r="AF2811" t="s">
        <v>231</v>
      </c>
      <c r="AG2811" t="s">
        <v>232</v>
      </c>
      <c r="AH2811" t="s">
        <v>221</v>
      </c>
      <c r="AI2811" t="s">
        <v>226</v>
      </c>
      <c r="AJ2811">
        <v>0</v>
      </c>
      <c r="AK2811">
        <v>0</v>
      </c>
      <c r="AL2811">
        <v>5</v>
      </c>
    </row>
    <row r="2812" spans="1:38" x14ac:dyDescent="0.3">
      <c r="A2812">
        <v>2810</v>
      </c>
      <c r="B2812">
        <v>1700</v>
      </c>
      <c r="C2812">
        <v>1700</v>
      </c>
      <c r="D2812">
        <v>132295</v>
      </c>
      <c r="E2812" t="s">
        <v>18381</v>
      </c>
      <c r="F2812" t="s">
        <v>16175</v>
      </c>
      <c r="G2812">
        <v>2966.3830110700001</v>
      </c>
      <c r="H2812">
        <v>272862.13744800002</v>
      </c>
      <c r="I2812">
        <v>630653</v>
      </c>
      <c r="J2812">
        <v>318729</v>
      </c>
      <c r="K2812" t="s">
        <v>18381</v>
      </c>
      <c r="L2812" t="s">
        <v>15756</v>
      </c>
      <c r="M2812" t="s">
        <v>15757</v>
      </c>
      <c r="N2812" t="s">
        <v>15544</v>
      </c>
      <c r="O2812" t="s">
        <v>15545</v>
      </c>
      <c r="P2812" t="s">
        <v>15545</v>
      </c>
      <c r="Q2812">
        <v>375</v>
      </c>
      <c r="R2812">
        <v>5163</v>
      </c>
      <c r="S2812" t="s">
        <v>217</v>
      </c>
      <c r="T2812">
        <v>630798.46823999996</v>
      </c>
      <c r="U2812">
        <v>318622.97154200001</v>
      </c>
      <c r="V2812">
        <v>5</v>
      </c>
      <c r="W2812">
        <v>1.80328220815</v>
      </c>
      <c r="X2812">
        <v>1</v>
      </c>
      <c r="Y2812">
        <v>0</v>
      </c>
      <c r="Z2812">
        <v>0</v>
      </c>
      <c r="AA2812">
        <v>0</v>
      </c>
      <c r="AB2812" t="s">
        <v>217</v>
      </c>
      <c r="AC2812" t="s">
        <v>218</v>
      </c>
      <c r="AD2812" t="s">
        <v>217</v>
      </c>
      <c r="AE2812">
        <v>370</v>
      </c>
      <c r="AF2812" t="s">
        <v>231</v>
      </c>
      <c r="AG2812" t="s">
        <v>235</v>
      </c>
      <c r="AH2812" t="s">
        <v>221</v>
      </c>
      <c r="AI2812" t="s">
        <v>226</v>
      </c>
      <c r="AJ2812">
        <v>0</v>
      </c>
      <c r="AK2812">
        <v>0</v>
      </c>
      <c r="AL2812">
        <v>6</v>
      </c>
    </row>
    <row r="2813" spans="1:38" x14ac:dyDescent="0.3">
      <c r="A2813">
        <v>2811</v>
      </c>
      <c r="B2813">
        <v>1702</v>
      </c>
      <c r="C2813">
        <v>1702</v>
      </c>
      <c r="D2813">
        <v>132297</v>
      </c>
      <c r="E2813" t="s">
        <v>18382</v>
      </c>
      <c r="F2813" t="s">
        <v>16175</v>
      </c>
      <c r="G2813">
        <v>4886.8475479299996</v>
      </c>
      <c r="H2813">
        <v>453584.49508899997</v>
      </c>
      <c r="I2813">
        <v>630273</v>
      </c>
      <c r="J2813">
        <v>318736</v>
      </c>
      <c r="K2813" t="s">
        <v>18382</v>
      </c>
      <c r="L2813" t="s">
        <v>15747</v>
      </c>
      <c r="M2813" t="s">
        <v>15748</v>
      </c>
      <c r="N2813" t="s">
        <v>15544</v>
      </c>
      <c r="O2813" t="s">
        <v>15545</v>
      </c>
      <c r="P2813" t="s">
        <v>15545</v>
      </c>
      <c r="Q2813">
        <v>375</v>
      </c>
      <c r="R2813">
        <v>5163</v>
      </c>
      <c r="S2813" t="s">
        <v>217</v>
      </c>
      <c r="T2813">
        <v>630798.46823999996</v>
      </c>
      <c r="U2813">
        <v>318622.97154200001</v>
      </c>
      <c r="V2813">
        <v>5</v>
      </c>
      <c r="W2813">
        <v>1.80328220815</v>
      </c>
      <c r="X2813">
        <v>1</v>
      </c>
      <c r="Y2813">
        <v>0</v>
      </c>
      <c r="Z2813">
        <v>0</v>
      </c>
      <c r="AA2813">
        <v>0</v>
      </c>
      <c r="AB2813" t="s">
        <v>217</v>
      </c>
      <c r="AC2813" t="s">
        <v>218</v>
      </c>
      <c r="AD2813" t="s">
        <v>217</v>
      </c>
      <c r="AE2813">
        <v>370</v>
      </c>
      <c r="AF2813" t="s">
        <v>231</v>
      </c>
      <c r="AG2813" t="s">
        <v>235</v>
      </c>
      <c r="AH2813" t="s">
        <v>221</v>
      </c>
      <c r="AI2813" t="s">
        <v>226</v>
      </c>
      <c r="AJ2813">
        <v>0</v>
      </c>
      <c r="AK2813">
        <v>0</v>
      </c>
      <c r="AL2813">
        <v>6</v>
      </c>
    </row>
    <row r="2814" spans="1:38" x14ac:dyDescent="0.3">
      <c r="A2814">
        <v>2812</v>
      </c>
      <c r="B2814">
        <v>1703</v>
      </c>
      <c r="C2814">
        <v>1703</v>
      </c>
      <c r="D2814">
        <v>132298</v>
      </c>
      <c r="E2814" t="s">
        <v>18383</v>
      </c>
      <c r="F2814" t="s">
        <v>16175</v>
      </c>
      <c r="G2814">
        <v>2105.6231997999998</v>
      </c>
      <c r="H2814">
        <v>202479.25946500001</v>
      </c>
      <c r="I2814">
        <v>631426</v>
      </c>
      <c r="J2814">
        <v>319155</v>
      </c>
      <c r="K2814" t="s">
        <v>18383</v>
      </c>
      <c r="L2814" t="s">
        <v>15743</v>
      </c>
      <c r="M2814" t="s">
        <v>15744</v>
      </c>
      <c r="N2814" t="s">
        <v>15544</v>
      </c>
      <c r="O2814" t="s">
        <v>15545</v>
      </c>
      <c r="P2814" t="s">
        <v>15545</v>
      </c>
      <c r="Q2814">
        <v>375</v>
      </c>
      <c r="R2814">
        <v>5163</v>
      </c>
      <c r="S2814" t="s">
        <v>217</v>
      </c>
      <c r="T2814">
        <v>630798.46823999996</v>
      </c>
      <c r="U2814">
        <v>318622.97154200001</v>
      </c>
      <c r="V2814">
        <v>5</v>
      </c>
      <c r="W2814">
        <v>1.80328220815</v>
      </c>
      <c r="X2814">
        <v>1</v>
      </c>
      <c r="Y2814">
        <v>0</v>
      </c>
      <c r="Z2814">
        <v>0</v>
      </c>
      <c r="AA2814">
        <v>0</v>
      </c>
      <c r="AB2814" t="s">
        <v>217</v>
      </c>
      <c r="AC2814" t="s">
        <v>218</v>
      </c>
      <c r="AD2814" t="s">
        <v>217</v>
      </c>
      <c r="AE2814">
        <v>370</v>
      </c>
      <c r="AF2814" t="s">
        <v>231</v>
      </c>
      <c r="AG2814" t="s">
        <v>235</v>
      </c>
      <c r="AH2814" t="s">
        <v>221</v>
      </c>
      <c r="AI2814" t="s">
        <v>226</v>
      </c>
      <c r="AJ2814">
        <v>0</v>
      </c>
      <c r="AK2814">
        <v>0</v>
      </c>
      <c r="AL2814">
        <v>6</v>
      </c>
    </row>
    <row r="2815" spans="1:38" x14ac:dyDescent="0.3">
      <c r="A2815">
        <v>2813</v>
      </c>
      <c r="B2815">
        <v>1704</v>
      </c>
      <c r="C2815">
        <v>1704</v>
      </c>
      <c r="D2815">
        <v>132299</v>
      </c>
      <c r="E2815" t="s">
        <v>18384</v>
      </c>
      <c r="F2815" t="s">
        <v>16175</v>
      </c>
      <c r="G2815">
        <v>2588.0964625199999</v>
      </c>
      <c r="H2815">
        <v>207107.54005400001</v>
      </c>
      <c r="I2815">
        <v>630942</v>
      </c>
      <c r="J2815">
        <v>318397</v>
      </c>
      <c r="K2815" t="s">
        <v>18384</v>
      </c>
      <c r="L2815" t="s">
        <v>15743</v>
      </c>
      <c r="M2815" t="s">
        <v>15744</v>
      </c>
      <c r="N2815" t="s">
        <v>15544</v>
      </c>
      <c r="O2815" t="s">
        <v>15545</v>
      </c>
      <c r="P2815" t="s">
        <v>15545</v>
      </c>
      <c r="Q2815">
        <v>375</v>
      </c>
      <c r="R2815">
        <v>5163</v>
      </c>
      <c r="S2815" t="s">
        <v>217</v>
      </c>
      <c r="T2815">
        <v>630798.46823999996</v>
      </c>
      <c r="U2815">
        <v>318622.97154200001</v>
      </c>
      <c r="V2815">
        <v>5</v>
      </c>
      <c r="W2815">
        <v>1.80328220815</v>
      </c>
      <c r="X2815">
        <v>1</v>
      </c>
      <c r="Y2815">
        <v>0</v>
      </c>
      <c r="Z2815">
        <v>0</v>
      </c>
      <c r="AA2815">
        <v>0</v>
      </c>
      <c r="AB2815" t="s">
        <v>217</v>
      </c>
      <c r="AC2815" t="s">
        <v>218</v>
      </c>
      <c r="AD2815" t="s">
        <v>217</v>
      </c>
      <c r="AE2815">
        <v>370</v>
      </c>
      <c r="AF2815" t="s">
        <v>231</v>
      </c>
      <c r="AG2815" t="s">
        <v>235</v>
      </c>
      <c r="AH2815" t="s">
        <v>221</v>
      </c>
      <c r="AI2815" t="s">
        <v>226</v>
      </c>
      <c r="AJ2815">
        <v>0</v>
      </c>
      <c r="AK2815">
        <v>0</v>
      </c>
      <c r="AL2815">
        <v>6</v>
      </c>
    </row>
    <row r="2816" spans="1:38" x14ac:dyDescent="0.3">
      <c r="A2816">
        <v>2814</v>
      </c>
      <c r="B2816">
        <v>1705</v>
      </c>
      <c r="C2816">
        <v>1705</v>
      </c>
      <c r="D2816">
        <v>132300</v>
      </c>
      <c r="E2816" t="s">
        <v>18385</v>
      </c>
      <c r="F2816" t="s">
        <v>16175</v>
      </c>
      <c r="G2816">
        <v>3409.3212386999999</v>
      </c>
      <c r="H2816">
        <v>364562.23601400002</v>
      </c>
      <c r="I2816">
        <v>631239</v>
      </c>
      <c r="J2816">
        <v>318784</v>
      </c>
      <c r="K2816" t="s">
        <v>18385</v>
      </c>
      <c r="L2816" t="s">
        <v>15743</v>
      </c>
      <c r="M2816" t="s">
        <v>15744</v>
      </c>
      <c r="N2816" t="s">
        <v>15544</v>
      </c>
      <c r="O2816" t="s">
        <v>15545</v>
      </c>
      <c r="P2816" t="s">
        <v>15545</v>
      </c>
      <c r="Q2816">
        <v>375</v>
      </c>
      <c r="R2816">
        <v>5163</v>
      </c>
      <c r="S2816" t="s">
        <v>217</v>
      </c>
      <c r="T2816">
        <v>630798.46823999996</v>
      </c>
      <c r="U2816">
        <v>318622.97154200001</v>
      </c>
      <c r="V2816">
        <v>5</v>
      </c>
      <c r="W2816">
        <v>1.80328220815</v>
      </c>
      <c r="X2816">
        <v>1</v>
      </c>
      <c r="Y2816">
        <v>0</v>
      </c>
      <c r="Z2816">
        <v>0</v>
      </c>
      <c r="AA2816">
        <v>0</v>
      </c>
      <c r="AB2816" t="s">
        <v>217</v>
      </c>
      <c r="AC2816" t="s">
        <v>218</v>
      </c>
      <c r="AD2816" t="s">
        <v>217</v>
      </c>
      <c r="AE2816">
        <v>370</v>
      </c>
      <c r="AF2816" t="s">
        <v>231</v>
      </c>
      <c r="AG2816" t="s">
        <v>235</v>
      </c>
      <c r="AH2816" t="s">
        <v>221</v>
      </c>
      <c r="AI2816" t="s">
        <v>226</v>
      </c>
      <c r="AJ2816">
        <v>0</v>
      </c>
      <c r="AK2816">
        <v>0</v>
      </c>
      <c r="AL2816">
        <v>6</v>
      </c>
    </row>
    <row r="2817" spans="1:38" x14ac:dyDescent="0.3">
      <c r="A2817">
        <v>2815</v>
      </c>
      <c r="B2817">
        <v>1706</v>
      </c>
      <c r="C2817">
        <v>1706</v>
      </c>
      <c r="D2817">
        <v>132301</v>
      </c>
      <c r="E2817" t="s">
        <v>18386</v>
      </c>
      <c r="F2817" t="s">
        <v>16175</v>
      </c>
      <c r="G2817">
        <v>2917.5727766099999</v>
      </c>
      <c r="H2817">
        <v>306507.80311500002</v>
      </c>
      <c r="I2817">
        <v>630660</v>
      </c>
      <c r="J2817">
        <v>317972</v>
      </c>
      <c r="K2817" t="s">
        <v>18386</v>
      </c>
      <c r="L2817" t="s">
        <v>15747</v>
      </c>
      <c r="M2817" t="s">
        <v>15748</v>
      </c>
      <c r="N2817" t="s">
        <v>15544</v>
      </c>
      <c r="O2817" t="s">
        <v>15545</v>
      </c>
      <c r="P2817" t="s">
        <v>15545</v>
      </c>
      <c r="Q2817">
        <v>375</v>
      </c>
      <c r="R2817">
        <v>5163</v>
      </c>
      <c r="S2817" t="s">
        <v>217</v>
      </c>
      <c r="T2817">
        <v>630798.46823999996</v>
      </c>
      <c r="U2817">
        <v>318622.97154200001</v>
      </c>
      <c r="V2817">
        <v>5</v>
      </c>
      <c r="W2817">
        <v>1.80328220815</v>
      </c>
      <c r="X2817">
        <v>1</v>
      </c>
      <c r="Y2817">
        <v>0</v>
      </c>
      <c r="Z2817">
        <v>0</v>
      </c>
      <c r="AA2817">
        <v>0</v>
      </c>
      <c r="AB2817" t="s">
        <v>217</v>
      </c>
      <c r="AC2817" t="s">
        <v>218</v>
      </c>
      <c r="AD2817" t="s">
        <v>217</v>
      </c>
      <c r="AE2817">
        <v>370</v>
      </c>
      <c r="AF2817" t="s">
        <v>231</v>
      </c>
      <c r="AG2817" t="s">
        <v>235</v>
      </c>
      <c r="AH2817" t="s">
        <v>221</v>
      </c>
      <c r="AI2817" t="s">
        <v>226</v>
      </c>
      <c r="AJ2817">
        <v>0</v>
      </c>
      <c r="AK2817">
        <v>0</v>
      </c>
      <c r="AL2817">
        <v>6</v>
      </c>
    </row>
    <row r="2818" spans="1:38" x14ac:dyDescent="0.3">
      <c r="A2818">
        <v>2816</v>
      </c>
      <c r="B2818">
        <v>656</v>
      </c>
      <c r="C2818">
        <v>656</v>
      </c>
      <c r="D2818">
        <v>131251</v>
      </c>
      <c r="E2818" t="s">
        <v>18387</v>
      </c>
      <c r="F2818" t="s">
        <v>17057</v>
      </c>
      <c r="G2818">
        <v>4041.2169696599999</v>
      </c>
      <c r="H2818">
        <v>542666.44257800002</v>
      </c>
      <c r="I2818">
        <v>621797</v>
      </c>
      <c r="J2818">
        <v>316276</v>
      </c>
      <c r="K2818" t="s">
        <v>18387</v>
      </c>
      <c r="L2818" t="s">
        <v>15743</v>
      </c>
      <c r="M2818" t="s">
        <v>15744</v>
      </c>
      <c r="N2818" t="s">
        <v>15544</v>
      </c>
      <c r="O2818" t="s">
        <v>15545</v>
      </c>
      <c r="P2818" t="s">
        <v>15545</v>
      </c>
      <c r="Q2818">
        <v>376</v>
      </c>
      <c r="R2818">
        <v>1162</v>
      </c>
      <c r="S2818" t="s">
        <v>217</v>
      </c>
      <c r="T2818">
        <v>622196.12946099997</v>
      </c>
      <c r="U2818">
        <v>317002.32718099997</v>
      </c>
      <c r="V2818">
        <v>1</v>
      </c>
      <c r="W2818">
        <v>2.2944340764</v>
      </c>
      <c r="X2818">
        <v>1</v>
      </c>
      <c r="Y2818">
        <v>1</v>
      </c>
      <c r="Z2818">
        <v>0</v>
      </c>
      <c r="AA2818">
        <v>0</v>
      </c>
      <c r="AB2818" t="s">
        <v>217</v>
      </c>
      <c r="AC2818" t="s">
        <v>218</v>
      </c>
      <c r="AD2818" t="s">
        <v>217</v>
      </c>
      <c r="AE2818">
        <v>361</v>
      </c>
      <c r="AF2818" t="s">
        <v>298</v>
      </c>
      <c r="AG2818" t="s">
        <v>242</v>
      </c>
      <c r="AH2818" t="s">
        <v>221</v>
      </c>
      <c r="AI2818" t="s">
        <v>242</v>
      </c>
      <c r="AJ2818">
        <v>0</v>
      </c>
      <c r="AK2818">
        <v>0</v>
      </c>
      <c r="AL2818">
        <v>14</v>
      </c>
    </row>
    <row r="2819" spans="1:38" x14ac:dyDescent="0.3">
      <c r="A2819">
        <v>2817</v>
      </c>
      <c r="B2819">
        <v>2984</v>
      </c>
      <c r="C2819">
        <v>2984</v>
      </c>
      <c r="D2819">
        <v>165023</v>
      </c>
      <c r="E2819" t="s">
        <v>18388</v>
      </c>
      <c r="F2819" t="s">
        <v>17057</v>
      </c>
      <c r="G2819">
        <v>6257.6106068899999</v>
      </c>
      <c r="H2819">
        <v>1767918.60825</v>
      </c>
      <c r="I2819">
        <v>622315</v>
      </c>
      <c r="J2819">
        <v>317223</v>
      </c>
      <c r="K2819" t="s">
        <v>18388</v>
      </c>
      <c r="L2819" t="s">
        <v>15743</v>
      </c>
      <c r="M2819" t="s">
        <v>15744</v>
      </c>
      <c r="N2819" t="s">
        <v>15821</v>
      </c>
      <c r="O2819" t="s">
        <v>15545</v>
      </c>
      <c r="P2819" t="s">
        <v>15545</v>
      </c>
      <c r="Q2819">
        <v>376</v>
      </c>
      <c r="R2819">
        <v>1162</v>
      </c>
      <c r="S2819" t="s">
        <v>217</v>
      </c>
      <c r="T2819">
        <v>622196.12946099997</v>
      </c>
      <c r="U2819">
        <v>317002.32718099997</v>
      </c>
      <c r="V2819">
        <v>1</v>
      </c>
      <c r="W2819">
        <v>2.2944340764</v>
      </c>
      <c r="X2819">
        <v>1</v>
      </c>
      <c r="Y2819">
        <v>1</v>
      </c>
      <c r="Z2819">
        <v>0</v>
      </c>
      <c r="AA2819">
        <v>0</v>
      </c>
      <c r="AB2819" t="s">
        <v>217</v>
      </c>
      <c r="AC2819" t="s">
        <v>218</v>
      </c>
      <c r="AD2819" t="s">
        <v>217</v>
      </c>
      <c r="AE2819">
        <v>361</v>
      </c>
      <c r="AF2819" t="s">
        <v>298</v>
      </c>
      <c r="AG2819" t="s">
        <v>242</v>
      </c>
      <c r="AH2819" t="s">
        <v>221</v>
      </c>
      <c r="AI2819" t="s">
        <v>242</v>
      </c>
      <c r="AJ2819">
        <v>0</v>
      </c>
      <c r="AK2819">
        <v>0</v>
      </c>
      <c r="AL2819">
        <v>14</v>
      </c>
    </row>
    <row r="2820" spans="1:38" x14ac:dyDescent="0.3">
      <c r="A2820">
        <v>2818</v>
      </c>
      <c r="B2820">
        <v>660</v>
      </c>
      <c r="C2820">
        <v>660</v>
      </c>
      <c r="D2820">
        <v>131255</v>
      </c>
      <c r="E2820" t="s">
        <v>18389</v>
      </c>
      <c r="F2820" t="s">
        <v>17057</v>
      </c>
      <c r="G2820">
        <v>1772.8565306400001</v>
      </c>
      <c r="H2820">
        <v>117849.646675</v>
      </c>
      <c r="I2820">
        <v>624378</v>
      </c>
      <c r="J2820">
        <v>315417</v>
      </c>
      <c r="K2820" t="s">
        <v>18389</v>
      </c>
      <c r="L2820" t="s">
        <v>15756</v>
      </c>
      <c r="M2820" t="s">
        <v>15757</v>
      </c>
      <c r="N2820" t="s">
        <v>15544</v>
      </c>
      <c r="O2820" t="s">
        <v>15545</v>
      </c>
      <c r="P2820" t="s">
        <v>15545</v>
      </c>
      <c r="Q2820">
        <v>377</v>
      </c>
      <c r="R2820">
        <v>1161</v>
      </c>
      <c r="S2820" t="s">
        <v>217</v>
      </c>
      <c r="T2820">
        <v>624501.20211199997</v>
      </c>
      <c r="U2820">
        <v>315262.02915299998</v>
      </c>
      <c r="V2820">
        <v>1</v>
      </c>
      <c r="W2820">
        <v>1.76267141485</v>
      </c>
      <c r="X2820">
        <v>1</v>
      </c>
      <c r="Y2820">
        <v>1</v>
      </c>
      <c r="Z2820">
        <v>0</v>
      </c>
      <c r="AA2820">
        <v>0</v>
      </c>
      <c r="AB2820" t="s">
        <v>217</v>
      </c>
      <c r="AC2820" t="s">
        <v>218</v>
      </c>
      <c r="AD2820" t="s">
        <v>217</v>
      </c>
      <c r="AE2820">
        <v>360</v>
      </c>
      <c r="AF2820" t="s">
        <v>298</v>
      </c>
      <c r="AG2820" t="s">
        <v>242</v>
      </c>
      <c r="AH2820" t="s">
        <v>221</v>
      </c>
      <c r="AI2820" t="s">
        <v>242</v>
      </c>
      <c r="AJ2820">
        <v>0</v>
      </c>
      <c r="AK2820">
        <v>0</v>
      </c>
      <c r="AL2820">
        <v>14</v>
      </c>
    </row>
    <row r="2821" spans="1:38" x14ac:dyDescent="0.3">
      <c r="A2821">
        <v>2819</v>
      </c>
      <c r="B2821">
        <v>661</v>
      </c>
      <c r="C2821">
        <v>661</v>
      </c>
      <c r="D2821">
        <v>131256</v>
      </c>
      <c r="E2821" t="s">
        <v>18390</v>
      </c>
      <c r="F2821" t="s">
        <v>17057</v>
      </c>
      <c r="G2821">
        <v>1560.59759323</v>
      </c>
      <c r="H2821">
        <v>93513.711966600007</v>
      </c>
      <c r="I2821">
        <v>625035</v>
      </c>
      <c r="J2821">
        <v>315377</v>
      </c>
      <c r="K2821" t="s">
        <v>18390</v>
      </c>
      <c r="L2821" t="s">
        <v>15756</v>
      </c>
      <c r="M2821" t="s">
        <v>15757</v>
      </c>
      <c r="N2821" t="s">
        <v>15544</v>
      </c>
      <c r="O2821" t="s">
        <v>15545</v>
      </c>
      <c r="P2821" t="s">
        <v>15545</v>
      </c>
      <c r="Q2821">
        <v>377</v>
      </c>
      <c r="R2821">
        <v>1161</v>
      </c>
      <c r="S2821" t="s">
        <v>217</v>
      </c>
      <c r="T2821">
        <v>624501.20211199997</v>
      </c>
      <c r="U2821">
        <v>315262.02915299998</v>
      </c>
      <c r="V2821">
        <v>1</v>
      </c>
      <c r="W2821">
        <v>1.76267141485</v>
      </c>
      <c r="X2821">
        <v>1</v>
      </c>
      <c r="Y2821">
        <v>1</v>
      </c>
      <c r="Z2821">
        <v>0</v>
      </c>
      <c r="AA2821">
        <v>0</v>
      </c>
      <c r="AB2821" t="s">
        <v>217</v>
      </c>
      <c r="AC2821" t="s">
        <v>218</v>
      </c>
      <c r="AD2821" t="s">
        <v>217</v>
      </c>
      <c r="AE2821">
        <v>360</v>
      </c>
      <c r="AF2821" t="s">
        <v>298</v>
      </c>
      <c r="AG2821" t="s">
        <v>242</v>
      </c>
      <c r="AH2821" t="s">
        <v>221</v>
      </c>
      <c r="AI2821" t="s">
        <v>242</v>
      </c>
      <c r="AJ2821">
        <v>0</v>
      </c>
      <c r="AK2821">
        <v>0</v>
      </c>
      <c r="AL2821">
        <v>14</v>
      </c>
    </row>
    <row r="2822" spans="1:38" x14ac:dyDescent="0.3">
      <c r="A2822">
        <v>2820</v>
      </c>
      <c r="B2822">
        <v>662</v>
      </c>
      <c r="C2822">
        <v>662</v>
      </c>
      <c r="D2822">
        <v>131257</v>
      </c>
      <c r="E2822" t="s">
        <v>18391</v>
      </c>
      <c r="F2822" t="s">
        <v>17057</v>
      </c>
      <c r="G2822">
        <v>1331.3469270999999</v>
      </c>
      <c r="H2822">
        <v>81158.519339499995</v>
      </c>
      <c r="I2822">
        <v>624838</v>
      </c>
      <c r="J2822">
        <v>314711</v>
      </c>
      <c r="K2822" t="s">
        <v>18391</v>
      </c>
      <c r="L2822" t="s">
        <v>15756</v>
      </c>
      <c r="M2822" t="s">
        <v>15757</v>
      </c>
      <c r="N2822" t="s">
        <v>15544</v>
      </c>
      <c r="O2822" t="s">
        <v>15545</v>
      </c>
      <c r="P2822" t="s">
        <v>15545</v>
      </c>
      <c r="Q2822">
        <v>377</v>
      </c>
      <c r="R2822">
        <v>1161</v>
      </c>
      <c r="S2822" t="s">
        <v>217</v>
      </c>
      <c r="T2822">
        <v>624501.20211199997</v>
      </c>
      <c r="U2822">
        <v>315262.02915299998</v>
      </c>
      <c r="V2822">
        <v>1</v>
      </c>
      <c r="W2822">
        <v>1.76267141485</v>
      </c>
      <c r="X2822">
        <v>1</v>
      </c>
      <c r="Y2822">
        <v>1</v>
      </c>
      <c r="Z2822">
        <v>0</v>
      </c>
      <c r="AA2822">
        <v>0</v>
      </c>
      <c r="AB2822" t="s">
        <v>217</v>
      </c>
      <c r="AC2822" t="s">
        <v>218</v>
      </c>
      <c r="AD2822" t="s">
        <v>217</v>
      </c>
      <c r="AE2822">
        <v>360</v>
      </c>
      <c r="AF2822" t="s">
        <v>298</v>
      </c>
      <c r="AG2822" t="s">
        <v>242</v>
      </c>
      <c r="AH2822" t="s">
        <v>221</v>
      </c>
      <c r="AI2822" t="s">
        <v>242</v>
      </c>
      <c r="AJ2822">
        <v>0</v>
      </c>
      <c r="AK2822">
        <v>0</v>
      </c>
      <c r="AL2822">
        <v>14</v>
      </c>
    </row>
    <row r="2823" spans="1:38" x14ac:dyDescent="0.3">
      <c r="A2823">
        <v>2821</v>
      </c>
      <c r="B2823">
        <v>664</v>
      </c>
      <c r="C2823">
        <v>664</v>
      </c>
      <c r="D2823">
        <v>131259</v>
      </c>
      <c r="E2823" t="s">
        <v>18392</v>
      </c>
      <c r="F2823" t="s">
        <v>17057</v>
      </c>
      <c r="G2823">
        <v>2283.3897406699998</v>
      </c>
      <c r="H2823">
        <v>176294.625142</v>
      </c>
      <c r="I2823">
        <v>624836</v>
      </c>
      <c r="J2823">
        <v>315769</v>
      </c>
      <c r="K2823" t="s">
        <v>18392</v>
      </c>
      <c r="L2823" t="s">
        <v>15756</v>
      </c>
      <c r="M2823" t="s">
        <v>15757</v>
      </c>
      <c r="N2823" t="s">
        <v>15544</v>
      </c>
      <c r="O2823" t="s">
        <v>15545</v>
      </c>
      <c r="P2823" t="s">
        <v>15545</v>
      </c>
      <c r="Q2823">
        <v>377</v>
      </c>
      <c r="R2823">
        <v>1161</v>
      </c>
      <c r="S2823" t="s">
        <v>217</v>
      </c>
      <c r="T2823">
        <v>624501.20211199997</v>
      </c>
      <c r="U2823">
        <v>315262.02915299998</v>
      </c>
      <c r="V2823">
        <v>1</v>
      </c>
      <c r="W2823">
        <v>1.76267141485</v>
      </c>
      <c r="X2823">
        <v>1</v>
      </c>
      <c r="Y2823">
        <v>1</v>
      </c>
      <c r="Z2823">
        <v>0</v>
      </c>
      <c r="AA2823">
        <v>0</v>
      </c>
      <c r="AB2823" t="s">
        <v>217</v>
      </c>
      <c r="AC2823" t="s">
        <v>218</v>
      </c>
      <c r="AD2823" t="s">
        <v>217</v>
      </c>
      <c r="AE2823">
        <v>360</v>
      </c>
      <c r="AF2823" t="s">
        <v>298</v>
      </c>
      <c r="AG2823" t="s">
        <v>242</v>
      </c>
      <c r="AH2823" t="s">
        <v>221</v>
      </c>
      <c r="AI2823" t="s">
        <v>242</v>
      </c>
      <c r="AJ2823">
        <v>0</v>
      </c>
      <c r="AK2823">
        <v>0</v>
      </c>
      <c r="AL2823">
        <v>14</v>
      </c>
    </row>
    <row r="2824" spans="1:38" x14ac:dyDescent="0.3">
      <c r="A2824">
        <v>2822</v>
      </c>
      <c r="B2824">
        <v>665</v>
      </c>
      <c r="C2824">
        <v>665</v>
      </c>
      <c r="D2824">
        <v>131260</v>
      </c>
      <c r="E2824" t="s">
        <v>18393</v>
      </c>
      <c r="F2824" t="s">
        <v>17057</v>
      </c>
      <c r="G2824">
        <v>2582.1614365400001</v>
      </c>
      <c r="H2824">
        <v>297793.71976499999</v>
      </c>
      <c r="I2824">
        <v>624469</v>
      </c>
      <c r="J2824">
        <v>315988</v>
      </c>
      <c r="K2824" t="s">
        <v>18393</v>
      </c>
      <c r="L2824" t="s">
        <v>15756</v>
      </c>
      <c r="M2824" t="s">
        <v>15757</v>
      </c>
      <c r="N2824" t="s">
        <v>15544</v>
      </c>
      <c r="O2824" t="s">
        <v>15545</v>
      </c>
      <c r="P2824" t="s">
        <v>15545</v>
      </c>
      <c r="Q2824">
        <v>377</v>
      </c>
      <c r="R2824">
        <v>1161</v>
      </c>
      <c r="S2824" t="s">
        <v>217</v>
      </c>
      <c r="T2824">
        <v>624501.20211199997</v>
      </c>
      <c r="U2824">
        <v>315262.02915299998</v>
      </c>
      <c r="V2824">
        <v>1</v>
      </c>
      <c r="W2824">
        <v>1.76267141485</v>
      </c>
      <c r="X2824">
        <v>1</v>
      </c>
      <c r="Y2824">
        <v>1</v>
      </c>
      <c r="Z2824">
        <v>0</v>
      </c>
      <c r="AA2824">
        <v>0</v>
      </c>
      <c r="AB2824" t="s">
        <v>217</v>
      </c>
      <c r="AC2824" t="s">
        <v>218</v>
      </c>
      <c r="AD2824" t="s">
        <v>217</v>
      </c>
      <c r="AE2824">
        <v>360</v>
      </c>
      <c r="AF2824" t="s">
        <v>298</v>
      </c>
      <c r="AG2824" t="s">
        <v>242</v>
      </c>
      <c r="AH2824" t="s">
        <v>221</v>
      </c>
      <c r="AI2824" t="s">
        <v>242</v>
      </c>
      <c r="AJ2824">
        <v>0</v>
      </c>
      <c r="AK2824">
        <v>0</v>
      </c>
      <c r="AL2824">
        <v>14</v>
      </c>
    </row>
    <row r="2825" spans="1:38" x14ac:dyDescent="0.3">
      <c r="A2825">
        <v>2823</v>
      </c>
      <c r="B2825">
        <v>666</v>
      </c>
      <c r="C2825">
        <v>666</v>
      </c>
      <c r="D2825">
        <v>131261</v>
      </c>
      <c r="E2825" t="s">
        <v>18394</v>
      </c>
      <c r="F2825" t="s">
        <v>17057</v>
      </c>
      <c r="G2825">
        <v>1537.39800801</v>
      </c>
      <c r="H2825">
        <v>87208.884542999993</v>
      </c>
      <c r="I2825">
        <v>624648</v>
      </c>
      <c r="J2825">
        <v>315410</v>
      </c>
      <c r="K2825" t="s">
        <v>18394</v>
      </c>
      <c r="L2825" t="s">
        <v>15756</v>
      </c>
      <c r="M2825" t="s">
        <v>15757</v>
      </c>
      <c r="N2825" t="s">
        <v>15544</v>
      </c>
      <c r="O2825" t="s">
        <v>15545</v>
      </c>
      <c r="P2825" t="s">
        <v>15545</v>
      </c>
      <c r="Q2825">
        <v>377</v>
      </c>
      <c r="R2825">
        <v>1161</v>
      </c>
      <c r="S2825" t="s">
        <v>217</v>
      </c>
      <c r="T2825">
        <v>624501.20211199997</v>
      </c>
      <c r="U2825">
        <v>315262.02915299998</v>
      </c>
      <c r="V2825">
        <v>1</v>
      </c>
      <c r="W2825">
        <v>1.76267141485</v>
      </c>
      <c r="X2825">
        <v>1</v>
      </c>
      <c r="Y2825">
        <v>1</v>
      </c>
      <c r="Z2825">
        <v>0</v>
      </c>
      <c r="AA2825">
        <v>0</v>
      </c>
      <c r="AB2825" t="s">
        <v>217</v>
      </c>
      <c r="AC2825" t="s">
        <v>218</v>
      </c>
      <c r="AD2825" t="s">
        <v>217</v>
      </c>
      <c r="AE2825">
        <v>360</v>
      </c>
      <c r="AF2825" t="s">
        <v>298</v>
      </c>
      <c r="AG2825" t="s">
        <v>242</v>
      </c>
      <c r="AH2825" t="s">
        <v>221</v>
      </c>
      <c r="AI2825" t="s">
        <v>242</v>
      </c>
      <c r="AJ2825">
        <v>0</v>
      </c>
      <c r="AK2825">
        <v>0</v>
      </c>
      <c r="AL2825">
        <v>14</v>
      </c>
    </row>
    <row r="2826" spans="1:38" x14ac:dyDescent="0.3">
      <c r="A2826">
        <v>2824</v>
      </c>
      <c r="B2826">
        <v>667</v>
      </c>
      <c r="C2826">
        <v>667</v>
      </c>
      <c r="D2826">
        <v>131262</v>
      </c>
      <c r="E2826" t="s">
        <v>18395</v>
      </c>
      <c r="F2826" t="s">
        <v>17057</v>
      </c>
      <c r="G2826">
        <v>4086.40491084</v>
      </c>
      <c r="H2826">
        <v>511145.45798800001</v>
      </c>
      <c r="I2826">
        <v>624055</v>
      </c>
      <c r="J2826">
        <v>314841</v>
      </c>
      <c r="K2826" t="s">
        <v>18395</v>
      </c>
      <c r="L2826" t="s">
        <v>15756</v>
      </c>
      <c r="M2826" t="s">
        <v>15757</v>
      </c>
      <c r="N2826" t="s">
        <v>15544</v>
      </c>
      <c r="O2826" t="s">
        <v>15545</v>
      </c>
      <c r="P2826" t="s">
        <v>15545</v>
      </c>
      <c r="Q2826">
        <v>377</v>
      </c>
      <c r="R2826">
        <v>1161</v>
      </c>
      <c r="S2826" t="s">
        <v>217</v>
      </c>
      <c r="T2826">
        <v>624501.20211199997</v>
      </c>
      <c r="U2826">
        <v>315262.02915299998</v>
      </c>
      <c r="V2826">
        <v>1</v>
      </c>
      <c r="W2826">
        <v>1.76267141485</v>
      </c>
      <c r="X2826">
        <v>1</v>
      </c>
      <c r="Y2826">
        <v>1</v>
      </c>
      <c r="Z2826">
        <v>0</v>
      </c>
      <c r="AA2826">
        <v>0</v>
      </c>
      <c r="AB2826" t="s">
        <v>217</v>
      </c>
      <c r="AC2826" t="s">
        <v>218</v>
      </c>
      <c r="AD2826" t="s">
        <v>217</v>
      </c>
      <c r="AE2826">
        <v>360</v>
      </c>
      <c r="AF2826" t="s">
        <v>298</v>
      </c>
      <c r="AG2826" t="s">
        <v>242</v>
      </c>
      <c r="AH2826" t="s">
        <v>221</v>
      </c>
      <c r="AI2826" t="s">
        <v>242</v>
      </c>
      <c r="AJ2826">
        <v>0</v>
      </c>
      <c r="AK2826">
        <v>0</v>
      </c>
      <c r="AL2826">
        <v>14</v>
      </c>
    </row>
    <row r="2827" spans="1:38" x14ac:dyDescent="0.3">
      <c r="A2827">
        <v>2825</v>
      </c>
      <c r="B2827">
        <v>668</v>
      </c>
      <c r="C2827">
        <v>668</v>
      </c>
      <c r="D2827">
        <v>131263</v>
      </c>
      <c r="E2827" t="s">
        <v>18396</v>
      </c>
      <c r="F2827" t="s">
        <v>17057</v>
      </c>
      <c r="G2827">
        <v>2032.25877373</v>
      </c>
      <c r="H2827">
        <v>91353.970906000002</v>
      </c>
      <c r="I2827">
        <v>624750</v>
      </c>
      <c r="J2827">
        <v>315209</v>
      </c>
      <c r="K2827" t="s">
        <v>18396</v>
      </c>
      <c r="L2827" t="s">
        <v>15756</v>
      </c>
      <c r="M2827" t="s">
        <v>15757</v>
      </c>
      <c r="N2827" t="s">
        <v>15544</v>
      </c>
      <c r="O2827" t="s">
        <v>15545</v>
      </c>
      <c r="P2827" t="s">
        <v>15545</v>
      </c>
      <c r="Q2827">
        <v>377</v>
      </c>
      <c r="R2827">
        <v>1161</v>
      </c>
      <c r="S2827" t="s">
        <v>217</v>
      </c>
      <c r="T2827">
        <v>624501.20211199997</v>
      </c>
      <c r="U2827">
        <v>315262.02915299998</v>
      </c>
      <c r="V2827">
        <v>1</v>
      </c>
      <c r="W2827">
        <v>1.76267141485</v>
      </c>
      <c r="X2827">
        <v>1</v>
      </c>
      <c r="Y2827">
        <v>1</v>
      </c>
      <c r="Z2827">
        <v>0</v>
      </c>
      <c r="AA2827">
        <v>0</v>
      </c>
      <c r="AB2827" t="s">
        <v>217</v>
      </c>
      <c r="AC2827" t="s">
        <v>218</v>
      </c>
      <c r="AD2827" t="s">
        <v>217</v>
      </c>
      <c r="AE2827">
        <v>360</v>
      </c>
      <c r="AF2827" t="s">
        <v>298</v>
      </c>
      <c r="AG2827" t="s">
        <v>242</v>
      </c>
      <c r="AH2827" t="s">
        <v>221</v>
      </c>
      <c r="AI2827" t="s">
        <v>242</v>
      </c>
      <c r="AJ2827">
        <v>0</v>
      </c>
      <c r="AK2827">
        <v>0</v>
      </c>
      <c r="AL2827">
        <v>14</v>
      </c>
    </row>
    <row r="2828" spans="1:38" x14ac:dyDescent="0.3">
      <c r="A2828">
        <v>2826</v>
      </c>
      <c r="B2828">
        <v>669</v>
      </c>
      <c r="C2828">
        <v>669</v>
      </c>
      <c r="D2828">
        <v>131264</v>
      </c>
      <c r="E2828" t="s">
        <v>18397</v>
      </c>
      <c r="F2828" t="s">
        <v>17057</v>
      </c>
      <c r="G2828">
        <v>1948.23598679</v>
      </c>
      <c r="H2828">
        <v>87256.612060600004</v>
      </c>
      <c r="I2828">
        <v>625147</v>
      </c>
      <c r="J2828">
        <v>315079</v>
      </c>
      <c r="K2828" t="s">
        <v>18397</v>
      </c>
      <c r="L2828" t="s">
        <v>15756</v>
      </c>
      <c r="M2828" t="s">
        <v>15757</v>
      </c>
      <c r="N2828" t="s">
        <v>15544</v>
      </c>
      <c r="O2828" t="s">
        <v>15545</v>
      </c>
      <c r="P2828" t="s">
        <v>15545</v>
      </c>
      <c r="Q2828">
        <v>377</v>
      </c>
      <c r="R2828">
        <v>1161</v>
      </c>
      <c r="S2828" t="s">
        <v>217</v>
      </c>
      <c r="T2828">
        <v>624501.20211199997</v>
      </c>
      <c r="U2828">
        <v>315262.02915299998</v>
      </c>
      <c r="V2828">
        <v>1</v>
      </c>
      <c r="W2828">
        <v>1.76267141485</v>
      </c>
      <c r="X2828">
        <v>1</v>
      </c>
      <c r="Y2828">
        <v>1</v>
      </c>
      <c r="Z2828">
        <v>0</v>
      </c>
      <c r="AA2828">
        <v>0</v>
      </c>
      <c r="AB2828" t="s">
        <v>217</v>
      </c>
      <c r="AC2828" t="s">
        <v>218</v>
      </c>
      <c r="AD2828" t="s">
        <v>217</v>
      </c>
      <c r="AE2828">
        <v>360</v>
      </c>
      <c r="AF2828" t="s">
        <v>298</v>
      </c>
      <c r="AG2828" t="s">
        <v>242</v>
      </c>
      <c r="AH2828" t="s">
        <v>221</v>
      </c>
      <c r="AI2828" t="s">
        <v>242</v>
      </c>
      <c r="AJ2828">
        <v>0</v>
      </c>
      <c r="AK2828">
        <v>0</v>
      </c>
      <c r="AL2828">
        <v>14</v>
      </c>
    </row>
    <row r="2829" spans="1:38" x14ac:dyDescent="0.3">
      <c r="A2829">
        <v>2827</v>
      </c>
      <c r="B2829">
        <v>670</v>
      </c>
      <c r="C2829">
        <v>670</v>
      </c>
      <c r="D2829">
        <v>131265</v>
      </c>
      <c r="E2829" t="s">
        <v>18398</v>
      </c>
      <c r="F2829" t="s">
        <v>17057</v>
      </c>
      <c r="G2829">
        <v>1639.81582067</v>
      </c>
      <c r="H2829">
        <v>80770.536541399997</v>
      </c>
      <c r="I2829">
        <v>624881</v>
      </c>
      <c r="J2829">
        <v>314953</v>
      </c>
      <c r="K2829" t="s">
        <v>18398</v>
      </c>
      <c r="L2829" t="s">
        <v>15756</v>
      </c>
      <c r="M2829" t="s">
        <v>15757</v>
      </c>
      <c r="N2829" t="s">
        <v>15544</v>
      </c>
      <c r="O2829" t="s">
        <v>15545</v>
      </c>
      <c r="P2829" t="s">
        <v>15545</v>
      </c>
      <c r="Q2829">
        <v>377</v>
      </c>
      <c r="R2829">
        <v>1161</v>
      </c>
      <c r="S2829" t="s">
        <v>217</v>
      </c>
      <c r="T2829">
        <v>624501.20211199997</v>
      </c>
      <c r="U2829">
        <v>315262.02915299998</v>
      </c>
      <c r="V2829">
        <v>1</v>
      </c>
      <c r="W2829">
        <v>1.76267141485</v>
      </c>
      <c r="X2829">
        <v>1</v>
      </c>
      <c r="Y2829">
        <v>1</v>
      </c>
      <c r="Z2829">
        <v>0</v>
      </c>
      <c r="AA2829">
        <v>0</v>
      </c>
      <c r="AB2829" t="s">
        <v>217</v>
      </c>
      <c r="AC2829" t="s">
        <v>218</v>
      </c>
      <c r="AD2829" t="s">
        <v>217</v>
      </c>
      <c r="AE2829">
        <v>360</v>
      </c>
      <c r="AF2829" t="s">
        <v>298</v>
      </c>
      <c r="AG2829" t="s">
        <v>242</v>
      </c>
      <c r="AH2829" t="s">
        <v>221</v>
      </c>
      <c r="AI2829" t="s">
        <v>242</v>
      </c>
      <c r="AJ2829">
        <v>0</v>
      </c>
      <c r="AK2829">
        <v>0</v>
      </c>
      <c r="AL2829">
        <v>14</v>
      </c>
    </row>
    <row r="2830" spans="1:38" x14ac:dyDescent="0.3">
      <c r="A2830">
        <v>2828</v>
      </c>
      <c r="B2830">
        <v>671</v>
      </c>
      <c r="C2830">
        <v>671</v>
      </c>
      <c r="D2830">
        <v>131266</v>
      </c>
      <c r="E2830" t="s">
        <v>18399</v>
      </c>
      <c r="F2830" t="s">
        <v>17057</v>
      </c>
      <c r="G2830">
        <v>2187.7672598300001</v>
      </c>
      <c r="H2830">
        <v>93575.259928200001</v>
      </c>
      <c r="I2830">
        <v>624509</v>
      </c>
      <c r="J2830">
        <v>315066</v>
      </c>
      <c r="K2830" t="s">
        <v>18399</v>
      </c>
      <c r="L2830" t="s">
        <v>15756</v>
      </c>
      <c r="M2830" t="s">
        <v>15757</v>
      </c>
      <c r="N2830" t="s">
        <v>15544</v>
      </c>
      <c r="O2830" t="s">
        <v>15545</v>
      </c>
      <c r="P2830" t="s">
        <v>15545</v>
      </c>
      <c r="Q2830">
        <v>377</v>
      </c>
      <c r="R2830">
        <v>1161</v>
      </c>
      <c r="S2830" t="s">
        <v>217</v>
      </c>
      <c r="T2830">
        <v>624501.20211199997</v>
      </c>
      <c r="U2830">
        <v>315262.02915299998</v>
      </c>
      <c r="V2830">
        <v>1</v>
      </c>
      <c r="W2830">
        <v>1.76267141485</v>
      </c>
      <c r="X2830">
        <v>1</v>
      </c>
      <c r="Y2830">
        <v>1</v>
      </c>
      <c r="Z2830">
        <v>0</v>
      </c>
      <c r="AA2830">
        <v>0</v>
      </c>
      <c r="AB2830" t="s">
        <v>217</v>
      </c>
      <c r="AC2830" t="s">
        <v>218</v>
      </c>
      <c r="AD2830" t="s">
        <v>217</v>
      </c>
      <c r="AE2830">
        <v>360</v>
      </c>
      <c r="AF2830" t="s">
        <v>298</v>
      </c>
      <c r="AG2830" t="s">
        <v>242</v>
      </c>
      <c r="AH2830" t="s">
        <v>221</v>
      </c>
      <c r="AI2830" t="s">
        <v>242</v>
      </c>
      <c r="AJ2830">
        <v>0</v>
      </c>
      <c r="AK2830">
        <v>0</v>
      </c>
      <c r="AL2830">
        <v>14</v>
      </c>
    </row>
    <row r="2831" spans="1:38" x14ac:dyDescent="0.3">
      <c r="A2831">
        <v>2829</v>
      </c>
      <c r="B2831">
        <v>672</v>
      </c>
      <c r="C2831">
        <v>672</v>
      </c>
      <c r="D2831">
        <v>131267</v>
      </c>
      <c r="E2831" t="s">
        <v>18400</v>
      </c>
      <c r="F2831" t="s">
        <v>17057</v>
      </c>
      <c r="G2831">
        <v>1421.0151432299999</v>
      </c>
      <c r="H2831">
        <v>52223.722081599997</v>
      </c>
      <c r="I2831">
        <v>624424</v>
      </c>
      <c r="J2831">
        <v>314709</v>
      </c>
      <c r="K2831" t="s">
        <v>18400</v>
      </c>
      <c r="L2831" t="s">
        <v>15756</v>
      </c>
      <c r="M2831" t="s">
        <v>15757</v>
      </c>
      <c r="N2831" t="s">
        <v>15544</v>
      </c>
      <c r="O2831" t="s">
        <v>15545</v>
      </c>
      <c r="P2831" t="s">
        <v>15545</v>
      </c>
      <c r="Q2831">
        <v>377</v>
      </c>
      <c r="R2831">
        <v>1161</v>
      </c>
      <c r="S2831" t="s">
        <v>217</v>
      </c>
      <c r="T2831">
        <v>624501.20211199997</v>
      </c>
      <c r="U2831">
        <v>315262.02915299998</v>
      </c>
      <c r="V2831">
        <v>1</v>
      </c>
      <c r="W2831">
        <v>1.76267141485</v>
      </c>
      <c r="X2831">
        <v>1</v>
      </c>
      <c r="Y2831">
        <v>1</v>
      </c>
      <c r="Z2831">
        <v>0</v>
      </c>
      <c r="AA2831">
        <v>0</v>
      </c>
      <c r="AB2831" t="s">
        <v>217</v>
      </c>
      <c r="AC2831" t="s">
        <v>218</v>
      </c>
      <c r="AD2831" t="s">
        <v>217</v>
      </c>
      <c r="AE2831">
        <v>360</v>
      </c>
      <c r="AF2831" t="s">
        <v>298</v>
      </c>
      <c r="AG2831" t="s">
        <v>242</v>
      </c>
      <c r="AH2831" t="s">
        <v>221</v>
      </c>
      <c r="AI2831" t="s">
        <v>242</v>
      </c>
      <c r="AJ2831">
        <v>0</v>
      </c>
      <c r="AK2831">
        <v>0</v>
      </c>
      <c r="AL2831">
        <v>14</v>
      </c>
    </row>
    <row r="2832" spans="1:38" x14ac:dyDescent="0.3">
      <c r="A2832">
        <v>2830</v>
      </c>
      <c r="B2832">
        <v>494</v>
      </c>
      <c r="C2832">
        <v>494</v>
      </c>
      <c r="D2832">
        <v>131089</v>
      </c>
      <c r="E2832" t="s">
        <v>18401</v>
      </c>
      <c r="F2832" t="s">
        <v>17057</v>
      </c>
      <c r="G2832">
        <v>4532.8411730899998</v>
      </c>
      <c r="H2832">
        <v>574642.82040199998</v>
      </c>
      <c r="I2832">
        <v>628019</v>
      </c>
      <c r="J2832">
        <v>319667</v>
      </c>
      <c r="K2832" t="s">
        <v>18401</v>
      </c>
      <c r="L2832" t="s">
        <v>15743</v>
      </c>
      <c r="M2832" t="s">
        <v>15744</v>
      </c>
      <c r="N2832" t="s">
        <v>15544</v>
      </c>
      <c r="O2832" t="s">
        <v>15545</v>
      </c>
      <c r="P2832" t="s">
        <v>15545</v>
      </c>
      <c r="Q2832">
        <v>382</v>
      </c>
      <c r="R2832">
        <v>1156</v>
      </c>
      <c r="S2832" t="s">
        <v>217</v>
      </c>
      <c r="T2832">
        <v>627350.51333800005</v>
      </c>
      <c r="U2832">
        <v>320649.61643499997</v>
      </c>
      <c r="V2832">
        <v>1</v>
      </c>
      <c r="W2832">
        <v>7.2421186327199996</v>
      </c>
      <c r="X2832">
        <v>1</v>
      </c>
      <c r="Y2832">
        <v>0</v>
      </c>
      <c r="Z2832">
        <v>0</v>
      </c>
      <c r="AA2832">
        <v>0</v>
      </c>
      <c r="AB2832" t="s">
        <v>217</v>
      </c>
      <c r="AC2832" t="s">
        <v>218</v>
      </c>
      <c r="AD2832" t="s">
        <v>217</v>
      </c>
      <c r="AE2832">
        <v>346</v>
      </c>
      <c r="AF2832" t="s">
        <v>298</v>
      </c>
      <c r="AG2832" t="s">
        <v>242</v>
      </c>
      <c r="AH2832" t="s">
        <v>221</v>
      </c>
      <c r="AI2832" t="s">
        <v>242</v>
      </c>
      <c r="AJ2832">
        <v>0</v>
      </c>
      <c r="AK2832">
        <v>0</v>
      </c>
      <c r="AL2832">
        <v>14</v>
      </c>
    </row>
    <row r="2833" spans="1:38" x14ac:dyDescent="0.3">
      <c r="A2833">
        <v>2831</v>
      </c>
      <c r="B2833">
        <v>495</v>
      </c>
      <c r="C2833">
        <v>495</v>
      </c>
      <c r="D2833">
        <v>131090</v>
      </c>
      <c r="E2833" t="s">
        <v>18402</v>
      </c>
      <c r="F2833" t="s">
        <v>17057</v>
      </c>
      <c r="G2833">
        <v>3875.5294557399998</v>
      </c>
      <c r="H2833">
        <v>474525.73469200003</v>
      </c>
      <c r="I2833">
        <v>626661</v>
      </c>
      <c r="J2833">
        <v>320199</v>
      </c>
      <c r="K2833" t="s">
        <v>18402</v>
      </c>
      <c r="L2833" t="s">
        <v>15756</v>
      </c>
      <c r="M2833" t="s">
        <v>15757</v>
      </c>
      <c r="N2833" t="s">
        <v>15544</v>
      </c>
      <c r="O2833" t="s">
        <v>15545</v>
      </c>
      <c r="P2833" t="s">
        <v>15545</v>
      </c>
      <c r="Q2833">
        <v>382</v>
      </c>
      <c r="R2833">
        <v>1156</v>
      </c>
      <c r="S2833" t="s">
        <v>217</v>
      </c>
      <c r="T2833">
        <v>627350.51333800005</v>
      </c>
      <c r="U2833">
        <v>320649.61643499997</v>
      </c>
      <c r="V2833">
        <v>1</v>
      </c>
      <c r="W2833">
        <v>7.2421186327199996</v>
      </c>
      <c r="X2833">
        <v>1</v>
      </c>
      <c r="Y2833">
        <v>0</v>
      </c>
      <c r="Z2833">
        <v>0</v>
      </c>
      <c r="AA2833">
        <v>0</v>
      </c>
      <c r="AB2833" t="s">
        <v>217</v>
      </c>
      <c r="AC2833" t="s">
        <v>218</v>
      </c>
      <c r="AD2833" t="s">
        <v>217</v>
      </c>
      <c r="AE2833">
        <v>346</v>
      </c>
      <c r="AF2833" t="s">
        <v>298</v>
      </c>
      <c r="AG2833" t="s">
        <v>242</v>
      </c>
      <c r="AH2833" t="s">
        <v>221</v>
      </c>
      <c r="AI2833" t="s">
        <v>242</v>
      </c>
      <c r="AJ2833">
        <v>0</v>
      </c>
      <c r="AK2833">
        <v>0</v>
      </c>
      <c r="AL2833">
        <v>14</v>
      </c>
    </row>
    <row r="2834" spans="1:38" x14ac:dyDescent="0.3">
      <c r="A2834">
        <v>2832</v>
      </c>
      <c r="B2834">
        <v>496</v>
      </c>
      <c r="C2834">
        <v>496</v>
      </c>
      <c r="D2834">
        <v>131091</v>
      </c>
      <c r="E2834" t="s">
        <v>18403</v>
      </c>
      <c r="F2834" t="s">
        <v>17057</v>
      </c>
      <c r="G2834">
        <v>3301.3802403300001</v>
      </c>
      <c r="H2834">
        <v>397545.12146400003</v>
      </c>
      <c r="I2834">
        <v>627125</v>
      </c>
      <c r="J2834">
        <v>319611</v>
      </c>
      <c r="K2834" t="s">
        <v>18403</v>
      </c>
      <c r="L2834" t="s">
        <v>15743</v>
      </c>
      <c r="M2834" t="s">
        <v>15744</v>
      </c>
      <c r="N2834" t="s">
        <v>15544</v>
      </c>
      <c r="O2834" t="s">
        <v>15545</v>
      </c>
      <c r="P2834" t="s">
        <v>15545</v>
      </c>
      <c r="Q2834">
        <v>382</v>
      </c>
      <c r="R2834">
        <v>1156</v>
      </c>
      <c r="S2834" t="s">
        <v>217</v>
      </c>
      <c r="T2834">
        <v>627350.51333800005</v>
      </c>
      <c r="U2834">
        <v>320649.61643499997</v>
      </c>
      <c r="V2834">
        <v>1</v>
      </c>
      <c r="W2834">
        <v>7.2421186327199996</v>
      </c>
      <c r="X2834">
        <v>1</v>
      </c>
      <c r="Y2834">
        <v>0</v>
      </c>
      <c r="Z2834">
        <v>0</v>
      </c>
      <c r="AA2834">
        <v>0</v>
      </c>
      <c r="AB2834" t="s">
        <v>217</v>
      </c>
      <c r="AC2834" t="s">
        <v>218</v>
      </c>
      <c r="AD2834" t="s">
        <v>217</v>
      </c>
      <c r="AE2834">
        <v>346</v>
      </c>
      <c r="AF2834" t="s">
        <v>298</v>
      </c>
      <c r="AG2834" t="s">
        <v>242</v>
      </c>
      <c r="AH2834" t="s">
        <v>221</v>
      </c>
      <c r="AI2834" t="s">
        <v>242</v>
      </c>
      <c r="AJ2834">
        <v>0</v>
      </c>
      <c r="AK2834">
        <v>0</v>
      </c>
      <c r="AL2834">
        <v>14</v>
      </c>
    </row>
    <row r="2835" spans="1:38" x14ac:dyDescent="0.3">
      <c r="A2835">
        <v>2833</v>
      </c>
      <c r="B2835">
        <v>497</v>
      </c>
      <c r="C2835">
        <v>497</v>
      </c>
      <c r="D2835">
        <v>131092</v>
      </c>
      <c r="E2835" t="s">
        <v>18404</v>
      </c>
      <c r="F2835" t="s">
        <v>17057</v>
      </c>
      <c r="G2835">
        <v>15812.709413799999</v>
      </c>
      <c r="H2835">
        <v>5328342.1397599997</v>
      </c>
      <c r="I2835">
        <v>627387</v>
      </c>
      <c r="J2835">
        <v>320891</v>
      </c>
      <c r="K2835" t="s">
        <v>18404</v>
      </c>
      <c r="L2835" t="s">
        <v>15747</v>
      </c>
      <c r="M2835" t="s">
        <v>15748</v>
      </c>
      <c r="N2835" t="s">
        <v>15544</v>
      </c>
      <c r="O2835" t="s">
        <v>15545</v>
      </c>
      <c r="P2835" t="s">
        <v>15545</v>
      </c>
      <c r="Q2835">
        <v>382</v>
      </c>
      <c r="R2835">
        <v>1156</v>
      </c>
      <c r="S2835" t="s">
        <v>217</v>
      </c>
      <c r="T2835">
        <v>627350.51333800005</v>
      </c>
      <c r="U2835">
        <v>320649.61643499997</v>
      </c>
      <c r="V2835">
        <v>1</v>
      </c>
      <c r="W2835">
        <v>7.2421186327199996</v>
      </c>
      <c r="X2835">
        <v>1</v>
      </c>
      <c r="Y2835">
        <v>0</v>
      </c>
      <c r="Z2835">
        <v>0</v>
      </c>
      <c r="AA2835">
        <v>0</v>
      </c>
      <c r="AB2835" t="s">
        <v>217</v>
      </c>
      <c r="AC2835" t="s">
        <v>218</v>
      </c>
      <c r="AD2835" t="s">
        <v>217</v>
      </c>
      <c r="AE2835">
        <v>346</v>
      </c>
      <c r="AF2835" t="s">
        <v>298</v>
      </c>
      <c r="AG2835" t="s">
        <v>242</v>
      </c>
      <c r="AH2835" t="s">
        <v>221</v>
      </c>
      <c r="AI2835" t="s">
        <v>242</v>
      </c>
      <c r="AJ2835">
        <v>0</v>
      </c>
      <c r="AK2835">
        <v>0</v>
      </c>
      <c r="AL2835">
        <v>14</v>
      </c>
    </row>
    <row r="2836" spans="1:38" x14ac:dyDescent="0.3">
      <c r="A2836">
        <v>2834</v>
      </c>
      <c r="B2836">
        <v>498</v>
      </c>
      <c r="C2836">
        <v>498</v>
      </c>
      <c r="D2836">
        <v>131093</v>
      </c>
      <c r="E2836" t="s">
        <v>18405</v>
      </c>
      <c r="F2836" t="s">
        <v>17057</v>
      </c>
      <c r="G2836">
        <v>2006.5538403099999</v>
      </c>
      <c r="H2836">
        <v>219927.36757</v>
      </c>
      <c r="I2836">
        <v>626855</v>
      </c>
      <c r="J2836">
        <v>320804</v>
      </c>
      <c r="K2836" t="s">
        <v>18405</v>
      </c>
      <c r="L2836" t="s">
        <v>15743</v>
      </c>
      <c r="M2836" t="s">
        <v>15744</v>
      </c>
      <c r="N2836" t="s">
        <v>15544</v>
      </c>
      <c r="O2836" t="s">
        <v>15545</v>
      </c>
      <c r="P2836" t="s">
        <v>15545</v>
      </c>
      <c r="Q2836">
        <v>382</v>
      </c>
      <c r="R2836">
        <v>1156</v>
      </c>
      <c r="S2836" t="s">
        <v>217</v>
      </c>
      <c r="T2836">
        <v>627350.51333800005</v>
      </c>
      <c r="U2836">
        <v>320649.61643499997</v>
      </c>
      <c r="V2836">
        <v>1</v>
      </c>
      <c r="W2836">
        <v>7.2421186327199996</v>
      </c>
      <c r="X2836">
        <v>1</v>
      </c>
      <c r="Y2836">
        <v>0</v>
      </c>
      <c r="Z2836">
        <v>0</v>
      </c>
      <c r="AA2836">
        <v>0</v>
      </c>
      <c r="AB2836" t="s">
        <v>217</v>
      </c>
      <c r="AC2836" t="s">
        <v>218</v>
      </c>
      <c r="AD2836" t="s">
        <v>217</v>
      </c>
      <c r="AE2836">
        <v>346</v>
      </c>
      <c r="AF2836" t="s">
        <v>298</v>
      </c>
      <c r="AG2836" t="s">
        <v>242</v>
      </c>
      <c r="AH2836" t="s">
        <v>221</v>
      </c>
      <c r="AI2836" t="s">
        <v>242</v>
      </c>
      <c r="AJ2836">
        <v>0</v>
      </c>
      <c r="AK2836">
        <v>0</v>
      </c>
      <c r="AL2836">
        <v>14</v>
      </c>
    </row>
    <row r="2837" spans="1:38" x14ac:dyDescent="0.3">
      <c r="A2837">
        <v>2835</v>
      </c>
      <c r="B2837">
        <v>499</v>
      </c>
      <c r="C2837">
        <v>499</v>
      </c>
      <c r="D2837">
        <v>131094</v>
      </c>
      <c r="E2837" t="s">
        <v>18406</v>
      </c>
      <c r="F2837" t="s">
        <v>17057</v>
      </c>
      <c r="G2837">
        <v>3653.4582458899999</v>
      </c>
      <c r="H2837">
        <v>274102.12929900002</v>
      </c>
      <c r="I2837">
        <v>627196</v>
      </c>
      <c r="J2837">
        <v>320212</v>
      </c>
      <c r="K2837" t="s">
        <v>18406</v>
      </c>
      <c r="L2837" t="s">
        <v>15756</v>
      </c>
      <c r="M2837" t="s">
        <v>15757</v>
      </c>
      <c r="N2837" t="s">
        <v>15544</v>
      </c>
      <c r="O2837" t="s">
        <v>15545</v>
      </c>
      <c r="P2837" t="s">
        <v>15545</v>
      </c>
      <c r="Q2837">
        <v>382</v>
      </c>
      <c r="R2837">
        <v>1156</v>
      </c>
      <c r="S2837" t="s">
        <v>217</v>
      </c>
      <c r="T2837">
        <v>627350.51333800005</v>
      </c>
      <c r="U2837">
        <v>320649.61643499997</v>
      </c>
      <c r="V2837">
        <v>1</v>
      </c>
      <c r="W2837">
        <v>7.2421186327199996</v>
      </c>
      <c r="X2837">
        <v>1</v>
      </c>
      <c r="Y2837">
        <v>0</v>
      </c>
      <c r="Z2837">
        <v>0</v>
      </c>
      <c r="AA2837">
        <v>0</v>
      </c>
      <c r="AB2837" t="s">
        <v>217</v>
      </c>
      <c r="AC2837" t="s">
        <v>218</v>
      </c>
      <c r="AD2837" t="s">
        <v>217</v>
      </c>
      <c r="AE2837">
        <v>346</v>
      </c>
      <c r="AF2837" t="s">
        <v>298</v>
      </c>
      <c r="AG2837" t="s">
        <v>242</v>
      </c>
      <c r="AH2837" t="s">
        <v>221</v>
      </c>
      <c r="AI2837" t="s">
        <v>242</v>
      </c>
      <c r="AJ2837">
        <v>0</v>
      </c>
      <c r="AK2837">
        <v>0</v>
      </c>
      <c r="AL2837">
        <v>14</v>
      </c>
    </row>
    <row r="2838" spans="1:38" x14ac:dyDescent="0.3">
      <c r="A2838">
        <v>2836</v>
      </c>
      <c r="B2838">
        <v>2719</v>
      </c>
      <c r="C2838">
        <v>2719</v>
      </c>
      <c r="D2838">
        <v>133314</v>
      </c>
      <c r="E2838" t="s">
        <v>18407</v>
      </c>
      <c r="F2838" t="s">
        <v>15742</v>
      </c>
      <c r="G2838">
        <v>11583.3790677</v>
      </c>
      <c r="H2838">
        <v>5427404.6981699998</v>
      </c>
      <c r="I2838">
        <v>625237</v>
      </c>
      <c r="J2838">
        <v>305170</v>
      </c>
      <c r="K2838" t="s">
        <v>18407</v>
      </c>
      <c r="L2838" t="s">
        <v>15747</v>
      </c>
      <c r="M2838" t="s">
        <v>15748</v>
      </c>
      <c r="N2838" t="s">
        <v>15544</v>
      </c>
      <c r="O2838" t="s">
        <v>15545</v>
      </c>
      <c r="P2838" t="s">
        <v>15545</v>
      </c>
      <c r="Q2838">
        <v>383</v>
      </c>
      <c r="R2838">
        <v>3155</v>
      </c>
      <c r="S2838" t="s">
        <v>217</v>
      </c>
      <c r="T2838">
        <v>625502.35290299996</v>
      </c>
      <c r="U2838">
        <v>305071.60046500002</v>
      </c>
      <c r="V2838">
        <v>3</v>
      </c>
      <c r="W2838">
        <v>4.5665910900700002</v>
      </c>
      <c r="X2838">
        <v>1</v>
      </c>
      <c r="Y2838">
        <v>0</v>
      </c>
      <c r="Z2838">
        <v>0</v>
      </c>
      <c r="AA2838">
        <v>0</v>
      </c>
      <c r="AB2838" t="s">
        <v>217</v>
      </c>
      <c r="AC2838" t="s">
        <v>218</v>
      </c>
      <c r="AD2838" t="s">
        <v>217</v>
      </c>
      <c r="AE2838">
        <v>341</v>
      </c>
      <c r="AF2838" t="s">
        <v>227</v>
      </c>
      <c r="AG2838" t="s">
        <v>228</v>
      </c>
      <c r="AH2838" t="s">
        <v>221</v>
      </c>
      <c r="AI2838" t="s">
        <v>228</v>
      </c>
      <c r="AJ2838">
        <v>0</v>
      </c>
      <c r="AK2838">
        <v>0</v>
      </c>
      <c r="AL2838">
        <v>12</v>
      </c>
    </row>
    <row r="2839" spans="1:38" x14ac:dyDescent="0.3">
      <c r="A2839">
        <v>2837</v>
      </c>
      <c r="B2839">
        <v>2081</v>
      </c>
      <c r="C2839">
        <v>2081</v>
      </c>
      <c r="D2839">
        <v>132676</v>
      </c>
      <c r="E2839" t="s">
        <v>18408</v>
      </c>
      <c r="F2839" t="s">
        <v>15541</v>
      </c>
      <c r="G2839">
        <v>2953.0127891299999</v>
      </c>
      <c r="H2839">
        <v>221408.675001</v>
      </c>
      <c r="I2839">
        <v>620771</v>
      </c>
      <c r="J2839">
        <v>307449</v>
      </c>
      <c r="K2839" t="s">
        <v>18408</v>
      </c>
      <c r="L2839" t="s">
        <v>15542</v>
      </c>
      <c r="M2839" t="s">
        <v>15543</v>
      </c>
      <c r="N2839" t="s">
        <v>15544</v>
      </c>
      <c r="O2839" t="s">
        <v>15545</v>
      </c>
      <c r="P2839" t="s">
        <v>15545</v>
      </c>
      <c r="Q2839">
        <v>384</v>
      </c>
      <c r="R2839">
        <v>4154</v>
      </c>
      <c r="S2839" t="s">
        <v>217</v>
      </c>
      <c r="T2839">
        <v>620636.23849899997</v>
      </c>
      <c r="U2839">
        <v>307371.67964400002</v>
      </c>
      <c r="V2839">
        <v>4</v>
      </c>
      <c r="W2839">
        <v>0.61510917760999995</v>
      </c>
      <c r="X2839">
        <v>1</v>
      </c>
      <c r="Y2839">
        <v>2</v>
      </c>
      <c r="Z2839">
        <v>0</v>
      </c>
      <c r="AA2839">
        <v>0</v>
      </c>
      <c r="AB2839" t="s">
        <v>217</v>
      </c>
      <c r="AC2839" t="s">
        <v>218</v>
      </c>
      <c r="AD2839" t="s">
        <v>217</v>
      </c>
      <c r="AE2839">
        <v>340</v>
      </c>
      <c r="AF2839" t="s">
        <v>219</v>
      </c>
      <c r="AG2839" t="s">
        <v>220</v>
      </c>
      <c r="AH2839" t="s">
        <v>221</v>
      </c>
      <c r="AI2839" t="s">
        <v>220</v>
      </c>
      <c r="AJ2839">
        <v>0</v>
      </c>
      <c r="AK2839">
        <v>0</v>
      </c>
      <c r="AL2839">
        <v>16</v>
      </c>
    </row>
    <row r="2840" spans="1:38" x14ac:dyDescent="0.3">
      <c r="A2840">
        <v>2838</v>
      </c>
      <c r="B2840">
        <v>2083</v>
      </c>
      <c r="C2840">
        <v>2083</v>
      </c>
      <c r="D2840">
        <v>132678</v>
      </c>
      <c r="E2840" t="s">
        <v>18409</v>
      </c>
      <c r="F2840" t="s">
        <v>15541</v>
      </c>
      <c r="G2840">
        <v>1325.39012091</v>
      </c>
      <c r="H2840">
        <v>73383.786949400004</v>
      </c>
      <c r="I2840">
        <v>621179</v>
      </c>
      <c r="J2840">
        <v>307424</v>
      </c>
      <c r="K2840" t="s">
        <v>18409</v>
      </c>
      <c r="L2840" t="s">
        <v>15542</v>
      </c>
      <c r="M2840" t="s">
        <v>15543</v>
      </c>
      <c r="N2840" t="s">
        <v>15544</v>
      </c>
      <c r="O2840" t="s">
        <v>15545</v>
      </c>
      <c r="P2840" t="s">
        <v>15545</v>
      </c>
      <c r="Q2840">
        <v>384</v>
      </c>
      <c r="R2840">
        <v>4154</v>
      </c>
      <c r="S2840" t="s">
        <v>217</v>
      </c>
      <c r="T2840">
        <v>620636.23849899997</v>
      </c>
      <c r="U2840">
        <v>307371.67964400002</v>
      </c>
      <c r="V2840">
        <v>4</v>
      </c>
      <c r="W2840">
        <v>0.61510917760999995</v>
      </c>
      <c r="X2840">
        <v>1</v>
      </c>
      <c r="Y2840">
        <v>2</v>
      </c>
      <c r="Z2840">
        <v>0</v>
      </c>
      <c r="AA2840">
        <v>0</v>
      </c>
      <c r="AB2840" t="s">
        <v>217</v>
      </c>
      <c r="AC2840" t="s">
        <v>218</v>
      </c>
      <c r="AD2840" t="s">
        <v>217</v>
      </c>
      <c r="AE2840">
        <v>340</v>
      </c>
      <c r="AF2840" t="s">
        <v>219</v>
      </c>
      <c r="AG2840" t="s">
        <v>220</v>
      </c>
      <c r="AH2840" t="s">
        <v>221</v>
      </c>
      <c r="AI2840" t="s">
        <v>220</v>
      </c>
      <c r="AJ2840">
        <v>0</v>
      </c>
      <c r="AK2840">
        <v>0</v>
      </c>
      <c r="AL2840">
        <v>16</v>
      </c>
    </row>
    <row r="2841" spans="1:38" x14ac:dyDescent="0.3">
      <c r="A2841">
        <v>2839</v>
      </c>
      <c r="B2841">
        <v>2086</v>
      </c>
      <c r="C2841">
        <v>2086</v>
      </c>
      <c r="D2841">
        <v>132681</v>
      </c>
      <c r="E2841" t="s">
        <v>18410</v>
      </c>
      <c r="F2841" t="s">
        <v>15541</v>
      </c>
      <c r="G2841">
        <v>1271.40894873</v>
      </c>
      <c r="H2841">
        <v>51012.531060399997</v>
      </c>
      <c r="I2841">
        <v>620733</v>
      </c>
      <c r="J2841">
        <v>307246</v>
      </c>
      <c r="K2841" t="s">
        <v>18410</v>
      </c>
      <c r="L2841" t="s">
        <v>15542</v>
      </c>
      <c r="M2841" t="s">
        <v>15543</v>
      </c>
      <c r="N2841" t="s">
        <v>15544</v>
      </c>
      <c r="O2841" t="s">
        <v>15545</v>
      </c>
      <c r="P2841" t="s">
        <v>15545</v>
      </c>
      <c r="Q2841">
        <v>384</v>
      </c>
      <c r="R2841">
        <v>4154</v>
      </c>
      <c r="S2841" t="s">
        <v>217</v>
      </c>
      <c r="T2841">
        <v>620636.23849899997</v>
      </c>
      <c r="U2841">
        <v>307371.67964400002</v>
      </c>
      <c r="V2841">
        <v>4</v>
      </c>
      <c r="W2841">
        <v>0.61510917760999995</v>
      </c>
      <c r="X2841">
        <v>1</v>
      </c>
      <c r="Y2841">
        <v>2</v>
      </c>
      <c r="Z2841">
        <v>0</v>
      </c>
      <c r="AA2841">
        <v>0</v>
      </c>
      <c r="AB2841" t="s">
        <v>217</v>
      </c>
      <c r="AC2841" t="s">
        <v>218</v>
      </c>
      <c r="AD2841" t="s">
        <v>217</v>
      </c>
      <c r="AE2841">
        <v>340</v>
      </c>
      <c r="AF2841" t="s">
        <v>219</v>
      </c>
      <c r="AG2841" t="s">
        <v>220</v>
      </c>
      <c r="AH2841" t="s">
        <v>221</v>
      </c>
      <c r="AI2841" t="s">
        <v>220</v>
      </c>
      <c r="AJ2841">
        <v>0</v>
      </c>
      <c r="AK2841">
        <v>0</v>
      </c>
      <c r="AL2841">
        <v>16</v>
      </c>
    </row>
    <row r="2842" spans="1:38" x14ac:dyDescent="0.3">
      <c r="A2842">
        <v>2840</v>
      </c>
      <c r="B2842">
        <v>2367</v>
      </c>
      <c r="C2842">
        <v>2367</v>
      </c>
      <c r="D2842">
        <v>132962</v>
      </c>
      <c r="E2842" t="s">
        <v>18411</v>
      </c>
      <c r="F2842" t="s">
        <v>15541</v>
      </c>
      <c r="G2842">
        <v>4731.6588834599997</v>
      </c>
      <c r="H2842">
        <v>924967.86108900001</v>
      </c>
      <c r="I2842">
        <v>620299</v>
      </c>
      <c r="J2842">
        <v>310134</v>
      </c>
      <c r="K2842" t="s">
        <v>18411</v>
      </c>
      <c r="L2842" t="s">
        <v>15542</v>
      </c>
      <c r="M2842" t="s">
        <v>15543</v>
      </c>
      <c r="N2842" t="s">
        <v>15544</v>
      </c>
      <c r="O2842" t="s">
        <v>15545</v>
      </c>
      <c r="P2842" t="s">
        <v>15545</v>
      </c>
      <c r="Q2842">
        <v>385</v>
      </c>
      <c r="R2842">
        <v>4153</v>
      </c>
      <c r="S2842" t="s">
        <v>217</v>
      </c>
      <c r="T2842">
        <v>620285.41663999995</v>
      </c>
      <c r="U2842">
        <v>310163.10401299997</v>
      </c>
      <c r="V2842">
        <v>4</v>
      </c>
      <c r="W2842">
        <v>0.91536220354999998</v>
      </c>
      <c r="X2842">
        <v>1</v>
      </c>
      <c r="Y2842">
        <v>2</v>
      </c>
      <c r="Z2842">
        <v>0</v>
      </c>
      <c r="AA2842">
        <v>0</v>
      </c>
      <c r="AB2842" t="s">
        <v>29</v>
      </c>
      <c r="AC2842" t="s">
        <v>218</v>
      </c>
      <c r="AD2842" t="s">
        <v>217</v>
      </c>
      <c r="AE2842">
        <v>339</v>
      </c>
      <c r="AF2842" t="s">
        <v>219</v>
      </c>
      <c r="AG2842" t="s">
        <v>220</v>
      </c>
      <c r="AH2842" t="s">
        <v>221</v>
      </c>
      <c r="AI2842" t="s">
        <v>220</v>
      </c>
      <c r="AJ2842">
        <v>0</v>
      </c>
      <c r="AK2842">
        <v>0</v>
      </c>
      <c r="AL2842">
        <v>16</v>
      </c>
    </row>
    <row r="2843" spans="1:38" x14ac:dyDescent="0.3">
      <c r="A2843">
        <v>2841</v>
      </c>
      <c r="B2843">
        <v>2689</v>
      </c>
      <c r="C2843">
        <v>2689</v>
      </c>
      <c r="D2843">
        <v>133284</v>
      </c>
      <c r="E2843" t="s">
        <v>18412</v>
      </c>
      <c r="F2843" t="s">
        <v>15742</v>
      </c>
      <c r="G2843">
        <v>12835.287664900001</v>
      </c>
      <c r="H2843">
        <v>7823348.5778099997</v>
      </c>
      <c r="I2843">
        <v>627816</v>
      </c>
      <c r="J2843">
        <v>306203</v>
      </c>
      <c r="K2843" t="s">
        <v>18412</v>
      </c>
      <c r="L2843" t="s">
        <v>15747</v>
      </c>
      <c r="M2843" t="s">
        <v>15748</v>
      </c>
      <c r="N2843" t="s">
        <v>15544</v>
      </c>
      <c r="O2843" t="s">
        <v>15545</v>
      </c>
      <c r="P2843" t="s">
        <v>15545</v>
      </c>
      <c r="Q2843">
        <v>386</v>
      </c>
      <c r="R2843">
        <v>3152</v>
      </c>
      <c r="S2843" t="s">
        <v>217</v>
      </c>
      <c r="T2843">
        <v>627816.42914499994</v>
      </c>
      <c r="U2843">
        <v>306204.42652199999</v>
      </c>
      <c r="V2843">
        <v>3</v>
      </c>
      <c r="W2843">
        <v>7.7893599720699997</v>
      </c>
      <c r="X2843">
        <v>1</v>
      </c>
      <c r="Y2843">
        <v>0</v>
      </c>
      <c r="Z2843">
        <v>0</v>
      </c>
      <c r="AA2843">
        <v>0</v>
      </c>
      <c r="AB2843" t="s">
        <v>217</v>
      </c>
      <c r="AC2843" t="s">
        <v>218</v>
      </c>
      <c r="AD2843" t="s">
        <v>217</v>
      </c>
      <c r="AE2843">
        <v>336</v>
      </c>
      <c r="AF2843" t="s">
        <v>227</v>
      </c>
      <c r="AG2843" t="s">
        <v>228</v>
      </c>
      <c r="AH2843" t="s">
        <v>221</v>
      </c>
      <c r="AI2843" t="s">
        <v>228</v>
      </c>
      <c r="AJ2843">
        <v>0</v>
      </c>
      <c r="AK2843">
        <v>0</v>
      </c>
      <c r="AL2843">
        <v>12</v>
      </c>
    </row>
    <row r="2844" spans="1:38" x14ac:dyDescent="0.3">
      <c r="A2844">
        <v>2842</v>
      </c>
      <c r="B2844">
        <v>2617</v>
      </c>
      <c r="C2844">
        <v>2617</v>
      </c>
      <c r="D2844">
        <v>133212</v>
      </c>
      <c r="E2844" t="s">
        <v>18413</v>
      </c>
      <c r="F2844" t="s">
        <v>15742</v>
      </c>
      <c r="G2844">
        <v>9282.6479213500006</v>
      </c>
      <c r="H2844">
        <v>2838079.23373</v>
      </c>
      <c r="I2844">
        <v>620877</v>
      </c>
      <c r="J2844">
        <v>302876</v>
      </c>
      <c r="K2844" t="s">
        <v>18413</v>
      </c>
      <c r="L2844" t="s">
        <v>15743</v>
      </c>
      <c r="M2844" t="s">
        <v>15744</v>
      </c>
      <c r="N2844" t="s">
        <v>15544</v>
      </c>
      <c r="O2844" t="s">
        <v>15545</v>
      </c>
      <c r="P2844" t="s">
        <v>15545</v>
      </c>
      <c r="Q2844">
        <v>388</v>
      </c>
      <c r="R2844">
        <v>3150</v>
      </c>
      <c r="S2844" t="s">
        <v>217</v>
      </c>
      <c r="T2844">
        <v>620602.83637200005</v>
      </c>
      <c r="U2844">
        <v>302735.51719300001</v>
      </c>
      <c r="V2844">
        <v>3</v>
      </c>
      <c r="W2844">
        <v>3.9423898367499999</v>
      </c>
      <c r="X2844">
        <v>1</v>
      </c>
      <c r="Y2844">
        <v>0</v>
      </c>
      <c r="Z2844">
        <v>0</v>
      </c>
      <c r="AA2844">
        <v>0</v>
      </c>
      <c r="AB2844" t="s">
        <v>217</v>
      </c>
      <c r="AC2844" t="s">
        <v>218</v>
      </c>
      <c r="AD2844" t="s">
        <v>217</v>
      </c>
      <c r="AE2844">
        <v>328</v>
      </c>
      <c r="AF2844" t="s">
        <v>227</v>
      </c>
      <c r="AG2844" t="s">
        <v>228</v>
      </c>
      <c r="AH2844" t="s">
        <v>221</v>
      </c>
      <c r="AI2844" t="s">
        <v>228</v>
      </c>
      <c r="AJ2844">
        <v>0</v>
      </c>
      <c r="AK2844">
        <v>0</v>
      </c>
      <c r="AL2844">
        <v>11</v>
      </c>
    </row>
    <row r="2845" spans="1:38" x14ac:dyDescent="0.3">
      <c r="A2845">
        <v>2843</v>
      </c>
      <c r="B2845">
        <v>2618</v>
      </c>
      <c r="C2845">
        <v>2618</v>
      </c>
      <c r="D2845">
        <v>133213</v>
      </c>
      <c r="E2845" t="s">
        <v>18414</v>
      </c>
      <c r="F2845" t="s">
        <v>15742</v>
      </c>
      <c r="G2845">
        <v>6393.6957412199999</v>
      </c>
      <c r="H2845">
        <v>1121919.1184799999</v>
      </c>
      <c r="I2845">
        <v>619914</v>
      </c>
      <c r="J2845">
        <v>302382</v>
      </c>
      <c r="K2845" t="s">
        <v>18414</v>
      </c>
      <c r="L2845" t="s">
        <v>15743</v>
      </c>
      <c r="M2845" t="s">
        <v>15744</v>
      </c>
      <c r="N2845" t="s">
        <v>15544</v>
      </c>
      <c r="O2845" t="s">
        <v>15545</v>
      </c>
      <c r="P2845" t="s">
        <v>15545</v>
      </c>
      <c r="Q2845">
        <v>388</v>
      </c>
      <c r="R2845">
        <v>3150</v>
      </c>
      <c r="S2845" t="s">
        <v>217</v>
      </c>
      <c r="T2845">
        <v>620602.83637200005</v>
      </c>
      <c r="U2845">
        <v>302735.51719300001</v>
      </c>
      <c r="V2845">
        <v>3</v>
      </c>
      <c r="W2845">
        <v>3.9423898367499999</v>
      </c>
      <c r="X2845">
        <v>1</v>
      </c>
      <c r="Y2845">
        <v>0</v>
      </c>
      <c r="Z2845">
        <v>0</v>
      </c>
      <c r="AA2845">
        <v>0</v>
      </c>
      <c r="AB2845" t="s">
        <v>217</v>
      </c>
      <c r="AC2845" t="s">
        <v>218</v>
      </c>
      <c r="AD2845" t="s">
        <v>217</v>
      </c>
      <c r="AE2845">
        <v>328</v>
      </c>
      <c r="AF2845" t="s">
        <v>227</v>
      </c>
      <c r="AG2845" t="s">
        <v>228</v>
      </c>
      <c r="AH2845" t="s">
        <v>221</v>
      </c>
      <c r="AI2845" t="s">
        <v>228</v>
      </c>
      <c r="AJ2845">
        <v>0</v>
      </c>
      <c r="AK2845">
        <v>0</v>
      </c>
      <c r="AL2845">
        <v>11</v>
      </c>
    </row>
    <row r="2846" spans="1:38" x14ac:dyDescent="0.3">
      <c r="A2846">
        <v>2844</v>
      </c>
      <c r="B2846">
        <v>2674</v>
      </c>
      <c r="C2846">
        <v>2674</v>
      </c>
      <c r="D2846">
        <v>133269</v>
      </c>
      <c r="E2846" t="s">
        <v>18415</v>
      </c>
      <c r="F2846" t="s">
        <v>15742</v>
      </c>
      <c r="G2846">
        <v>8781.1763482700007</v>
      </c>
      <c r="H2846">
        <v>2558158.1275200001</v>
      </c>
      <c r="I2846">
        <v>627616</v>
      </c>
      <c r="J2846">
        <v>303942</v>
      </c>
      <c r="K2846" t="s">
        <v>18415</v>
      </c>
      <c r="L2846" t="s">
        <v>15747</v>
      </c>
      <c r="M2846" t="s">
        <v>15748</v>
      </c>
      <c r="N2846" t="s">
        <v>15544</v>
      </c>
      <c r="O2846" t="s">
        <v>15545</v>
      </c>
      <c r="P2846" t="s">
        <v>15545</v>
      </c>
      <c r="Q2846">
        <v>389</v>
      </c>
      <c r="R2846">
        <v>3149</v>
      </c>
      <c r="S2846" t="s">
        <v>217</v>
      </c>
      <c r="T2846">
        <v>627613.47949499998</v>
      </c>
      <c r="U2846">
        <v>303940.47520400002</v>
      </c>
      <c r="V2846">
        <v>3</v>
      </c>
      <c r="W2846">
        <v>2.55653461624</v>
      </c>
      <c r="X2846">
        <v>1</v>
      </c>
      <c r="Y2846">
        <v>0</v>
      </c>
      <c r="Z2846">
        <v>0</v>
      </c>
      <c r="AA2846">
        <v>0</v>
      </c>
      <c r="AB2846" t="s">
        <v>217</v>
      </c>
      <c r="AC2846" t="s">
        <v>218</v>
      </c>
      <c r="AD2846" t="s">
        <v>217</v>
      </c>
      <c r="AE2846">
        <v>327</v>
      </c>
      <c r="AF2846" t="s">
        <v>227</v>
      </c>
      <c r="AG2846" t="s">
        <v>228</v>
      </c>
      <c r="AH2846" t="s">
        <v>221</v>
      </c>
      <c r="AI2846" t="s">
        <v>228</v>
      </c>
      <c r="AJ2846">
        <v>0</v>
      </c>
      <c r="AK2846">
        <v>0</v>
      </c>
      <c r="AL2846">
        <v>12</v>
      </c>
    </row>
    <row r="2847" spans="1:38" x14ac:dyDescent="0.3">
      <c r="A2847">
        <v>2845</v>
      </c>
      <c r="B2847">
        <v>2688</v>
      </c>
      <c r="C2847">
        <v>2688</v>
      </c>
      <c r="D2847">
        <v>133283</v>
      </c>
      <c r="E2847" t="s">
        <v>18416</v>
      </c>
      <c r="F2847" t="s">
        <v>15742</v>
      </c>
      <c r="G2847">
        <v>9085.1663953200004</v>
      </c>
      <c r="H2847">
        <v>2056666.1758300001</v>
      </c>
      <c r="I2847">
        <v>629759</v>
      </c>
      <c r="J2847">
        <v>305059</v>
      </c>
      <c r="K2847" t="s">
        <v>18416</v>
      </c>
      <c r="L2847" t="s">
        <v>15747</v>
      </c>
      <c r="M2847" t="s">
        <v>15748</v>
      </c>
      <c r="N2847" t="s">
        <v>15544</v>
      </c>
      <c r="O2847" t="s">
        <v>15545</v>
      </c>
      <c r="P2847" t="s">
        <v>15545</v>
      </c>
      <c r="Q2847">
        <v>390</v>
      </c>
      <c r="R2847">
        <v>3148</v>
      </c>
      <c r="S2847" t="s">
        <v>217</v>
      </c>
      <c r="T2847">
        <v>629633.62630700006</v>
      </c>
      <c r="U2847">
        <v>304789.91490099998</v>
      </c>
      <c r="V2847">
        <v>3</v>
      </c>
      <c r="W2847">
        <v>2.9487616702500001</v>
      </c>
      <c r="X2847">
        <v>1</v>
      </c>
      <c r="Y2847">
        <v>0</v>
      </c>
      <c r="Z2847">
        <v>0</v>
      </c>
      <c r="AA2847">
        <v>0</v>
      </c>
      <c r="AB2847" t="s">
        <v>217</v>
      </c>
      <c r="AC2847" t="s">
        <v>218</v>
      </c>
      <c r="AD2847" t="s">
        <v>217</v>
      </c>
      <c r="AE2847">
        <v>326</v>
      </c>
      <c r="AF2847" t="s">
        <v>227</v>
      </c>
      <c r="AG2847" t="s">
        <v>228</v>
      </c>
      <c r="AH2847" t="s">
        <v>221</v>
      </c>
      <c r="AI2847" t="s">
        <v>228</v>
      </c>
      <c r="AJ2847">
        <v>0</v>
      </c>
      <c r="AK2847">
        <v>0</v>
      </c>
      <c r="AL2847">
        <v>12</v>
      </c>
    </row>
    <row r="2848" spans="1:38" x14ac:dyDescent="0.3">
      <c r="A2848">
        <v>2846</v>
      </c>
      <c r="B2848">
        <v>2671</v>
      </c>
      <c r="C2848">
        <v>2671</v>
      </c>
      <c r="D2848">
        <v>133266</v>
      </c>
      <c r="E2848" t="s">
        <v>18417</v>
      </c>
      <c r="F2848" t="s">
        <v>15742</v>
      </c>
      <c r="G2848">
        <v>2702.39876099</v>
      </c>
      <c r="H2848">
        <v>198798.49989199999</v>
      </c>
      <c r="I2848">
        <v>627596</v>
      </c>
      <c r="J2848">
        <v>302492</v>
      </c>
      <c r="K2848" t="s">
        <v>18417</v>
      </c>
      <c r="L2848" t="s">
        <v>15756</v>
      </c>
      <c r="M2848" t="s">
        <v>15757</v>
      </c>
      <c r="N2848" t="s">
        <v>15544</v>
      </c>
      <c r="O2848" t="s">
        <v>15545</v>
      </c>
      <c r="P2848" t="s">
        <v>15545</v>
      </c>
      <c r="Q2848">
        <v>391</v>
      </c>
      <c r="R2848">
        <v>3147</v>
      </c>
      <c r="S2848" t="s">
        <v>217</v>
      </c>
      <c r="T2848">
        <v>627397.18740399997</v>
      </c>
      <c r="U2848">
        <v>303050.46007600002</v>
      </c>
      <c r="V2848">
        <v>3</v>
      </c>
      <c r="W2848">
        <v>2.5483510690100002</v>
      </c>
      <c r="X2848">
        <v>1</v>
      </c>
      <c r="Y2848">
        <v>0</v>
      </c>
      <c r="Z2848">
        <v>0</v>
      </c>
      <c r="AA2848">
        <v>0</v>
      </c>
      <c r="AB2848" t="s">
        <v>217</v>
      </c>
      <c r="AC2848" t="s">
        <v>218</v>
      </c>
      <c r="AD2848" t="s">
        <v>217</v>
      </c>
      <c r="AE2848">
        <v>325</v>
      </c>
      <c r="AF2848" t="s">
        <v>227</v>
      </c>
      <c r="AG2848" t="s">
        <v>228</v>
      </c>
      <c r="AH2848" t="s">
        <v>221</v>
      </c>
      <c r="AI2848" t="s">
        <v>228</v>
      </c>
      <c r="AJ2848">
        <v>0</v>
      </c>
      <c r="AK2848">
        <v>0</v>
      </c>
      <c r="AL2848">
        <v>12</v>
      </c>
    </row>
    <row r="2849" spans="1:38" x14ac:dyDescent="0.3">
      <c r="A2849">
        <v>2847</v>
      </c>
      <c r="B2849">
        <v>2672</v>
      </c>
      <c r="C2849">
        <v>2672</v>
      </c>
      <c r="D2849">
        <v>133267</v>
      </c>
      <c r="E2849" t="s">
        <v>18418</v>
      </c>
      <c r="F2849" t="s">
        <v>15742</v>
      </c>
      <c r="G2849">
        <v>11764.970895500001</v>
      </c>
      <c r="H2849">
        <v>2312894.89555</v>
      </c>
      <c r="I2849">
        <v>627387</v>
      </c>
      <c r="J2849">
        <v>303111</v>
      </c>
      <c r="K2849" t="s">
        <v>18418</v>
      </c>
      <c r="L2849" t="s">
        <v>15747</v>
      </c>
      <c r="M2849" t="s">
        <v>15748</v>
      </c>
      <c r="N2849" t="s">
        <v>15544</v>
      </c>
      <c r="O2849" t="s">
        <v>15545</v>
      </c>
      <c r="P2849" t="s">
        <v>15545</v>
      </c>
      <c r="Q2849">
        <v>391</v>
      </c>
      <c r="R2849">
        <v>3147</v>
      </c>
      <c r="S2849" t="s">
        <v>217</v>
      </c>
      <c r="T2849">
        <v>627397.18740399997</v>
      </c>
      <c r="U2849">
        <v>303050.46007600002</v>
      </c>
      <c r="V2849">
        <v>3</v>
      </c>
      <c r="W2849">
        <v>2.5483510690100002</v>
      </c>
      <c r="X2849">
        <v>1</v>
      </c>
      <c r="Y2849">
        <v>0</v>
      </c>
      <c r="Z2849">
        <v>0</v>
      </c>
      <c r="AA2849">
        <v>0</v>
      </c>
      <c r="AB2849" t="s">
        <v>217</v>
      </c>
      <c r="AC2849" t="s">
        <v>218</v>
      </c>
      <c r="AD2849" t="s">
        <v>217</v>
      </c>
      <c r="AE2849">
        <v>325</v>
      </c>
      <c r="AF2849" t="s">
        <v>227</v>
      </c>
      <c r="AG2849" t="s">
        <v>228</v>
      </c>
      <c r="AH2849" t="s">
        <v>221</v>
      </c>
      <c r="AI2849" t="s">
        <v>228</v>
      </c>
      <c r="AJ2849">
        <v>0</v>
      </c>
      <c r="AK2849">
        <v>0</v>
      </c>
      <c r="AL2849">
        <v>12</v>
      </c>
    </row>
    <row r="2850" spans="1:38" x14ac:dyDescent="0.3">
      <c r="A2850">
        <v>2848</v>
      </c>
      <c r="B2850">
        <v>2673</v>
      </c>
      <c r="C2850">
        <v>2673</v>
      </c>
      <c r="D2850">
        <v>133268</v>
      </c>
      <c r="E2850" t="s">
        <v>18419</v>
      </c>
      <c r="F2850" t="s">
        <v>15742</v>
      </c>
      <c r="G2850">
        <v>1905.2352914400001</v>
      </c>
      <c r="H2850">
        <v>55756.437389699997</v>
      </c>
      <c r="I2850">
        <v>626887</v>
      </c>
      <c r="J2850">
        <v>302607</v>
      </c>
      <c r="K2850" t="s">
        <v>18419</v>
      </c>
      <c r="L2850" t="s">
        <v>15756</v>
      </c>
      <c r="M2850" t="s">
        <v>15757</v>
      </c>
      <c r="N2850" t="s">
        <v>15544</v>
      </c>
      <c r="O2850" t="s">
        <v>15545</v>
      </c>
      <c r="P2850" t="s">
        <v>15545</v>
      </c>
      <c r="Q2850">
        <v>391</v>
      </c>
      <c r="R2850">
        <v>3147</v>
      </c>
      <c r="S2850" t="s">
        <v>217</v>
      </c>
      <c r="T2850">
        <v>627397.18740399997</v>
      </c>
      <c r="U2850">
        <v>303050.46007600002</v>
      </c>
      <c r="V2850">
        <v>3</v>
      </c>
      <c r="W2850">
        <v>2.5483510690100002</v>
      </c>
      <c r="X2850">
        <v>1</v>
      </c>
      <c r="Y2850">
        <v>0</v>
      </c>
      <c r="Z2850">
        <v>0</v>
      </c>
      <c r="AA2850">
        <v>0</v>
      </c>
      <c r="AB2850" t="s">
        <v>217</v>
      </c>
      <c r="AC2850" t="s">
        <v>218</v>
      </c>
      <c r="AD2850" t="s">
        <v>217</v>
      </c>
      <c r="AE2850">
        <v>325</v>
      </c>
      <c r="AF2850" t="s">
        <v>227</v>
      </c>
      <c r="AG2850" t="s">
        <v>228</v>
      </c>
      <c r="AH2850" t="s">
        <v>221</v>
      </c>
      <c r="AI2850" t="s">
        <v>228</v>
      </c>
      <c r="AJ2850">
        <v>0</v>
      </c>
      <c r="AK2850">
        <v>0</v>
      </c>
      <c r="AL2850">
        <v>12</v>
      </c>
    </row>
    <row r="2851" spans="1:38" x14ac:dyDescent="0.3">
      <c r="A2851">
        <v>2849</v>
      </c>
      <c r="B2851">
        <v>2642</v>
      </c>
      <c r="C2851">
        <v>2642</v>
      </c>
      <c r="D2851">
        <v>133237</v>
      </c>
      <c r="E2851" t="s">
        <v>18420</v>
      </c>
      <c r="F2851" t="s">
        <v>15742</v>
      </c>
      <c r="G2851">
        <v>9370.3294085300004</v>
      </c>
      <c r="H2851">
        <v>3378035.5049899998</v>
      </c>
      <c r="I2851">
        <v>621914</v>
      </c>
      <c r="J2851">
        <v>300933</v>
      </c>
      <c r="K2851" t="s">
        <v>18420</v>
      </c>
      <c r="L2851" t="s">
        <v>15743</v>
      </c>
      <c r="M2851" t="s">
        <v>15744</v>
      </c>
      <c r="N2851" t="s">
        <v>15544</v>
      </c>
      <c r="O2851" t="s">
        <v>15545</v>
      </c>
      <c r="P2851" t="s">
        <v>15545</v>
      </c>
      <c r="Q2851">
        <v>392</v>
      </c>
      <c r="R2851">
        <v>3146</v>
      </c>
      <c r="S2851" t="s">
        <v>217</v>
      </c>
      <c r="T2851">
        <v>621910.66068900004</v>
      </c>
      <c r="U2851">
        <v>300932.65428700001</v>
      </c>
      <c r="V2851">
        <v>3</v>
      </c>
      <c r="W2851">
        <v>3.3635014088599999</v>
      </c>
      <c r="X2851">
        <v>1</v>
      </c>
      <c r="Y2851">
        <v>0</v>
      </c>
      <c r="Z2851">
        <v>0</v>
      </c>
      <c r="AA2851">
        <v>0</v>
      </c>
      <c r="AB2851" t="s">
        <v>217</v>
      </c>
      <c r="AC2851" t="s">
        <v>218</v>
      </c>
      <c r="AD2851" t="s">
        <v>217</v>
      </c>
      <c r="AE2851">
        <v>318</v>
      </c>
      <c r="AF2851" t="s">
        <v>227</v>
      </c>
      <c r="AG2851" t="s">
        <v>228</v>
      </c>
      <c r="AH2851" t="s">
        <v>221</v>
      </c>
      <c r="AI2851" t="s">
        <v>228</v>
      </c>
      <c r="AJ2851">
        <v>0</v>
      </c>
      <c r="AK2851">
        <v>0</v>
      </c>
      <c r="AL2851">
        <v>11</v>
      </c>
    </row>
    <row r="2852" spans="1:38" x14ac:dyDescent="0.3">
      <c r="A2852">
        <v>2850</v>
      </c>
      <c r="B2852">
        <v>2638</v>
      </c>
      <c r="C2852">
        <v>2638</v>
      </c>
      <c r="D2852">
        <v>133233</v>
      </c>
      <c r="E2852" t="s">
        <v>18421</v>
      </c>
      <c r="F2852" t="s">
        <v>15742</v>
      </c>
      <c r="G2852">
        <v>4268.17687647</v>
      </c>
      <c r="H2852">
        <v>758066.94512699998</v>
      </c>
      <c r="I2852">
        <v>620603</v>
      </c>
      <c r="J2852">
        <v>297797</v>
      </c>
      <c r="K2852" t="s">
        <v>18421</v>
      </c>
      <c r="L2852" t="s">
        <v>15756</v>
      </c>
      <c r="M2852" t="s">
        <v>15757</v>
      </c>
      <c r="N2852" t="s">
        <v>15544</v>
      </c>
      <c r="O2852" t="s">
        <v>15545</v>
      </c>
      <c r="P2852" t="s">
        <v>15545</v>
      </c>
      <c r="Q2852">
        <v>393</v>
      </c>
      <c r="R2852">
        <v>3145</v>
      </c>
      <c r="S2852" t="s">
        <v>217</v>
      </c>
      <c r="T2852">
        <v>621032.66263499996</v>
      </c>
      <c r="U2852">
        <v>298838.71050500002</v>
      </c>
      <c r="V2852">
        <v>3</v>
      </c>
      <c r="W2852">
        <v>4.8518827195799998</v>
      </c>
      <c r="X2852">
        <v>2</v>
      </c>
      <c r="Y2852">
        <v>0</v>
      </c>
      <c r="Z2852">
        <v>0</v>
      </c>
      <c r="AA2852">
        <v>0</v>
      </c>
      <c r="AB2852" t="s">
        <v>217</v>
      </c>
      <c r="AC2852" t="s">
        <v>218</v>
      </c>
      <c r="AD2852" t="s">
        <v>217</v>
      </c>
      <c r="AE2852">
        <v>317</v>
      </c>
      <c r="AF2852" t="s">
        <v>227</v>
      </c>
      <c r="AG2852" t="s">
        <v>228</v>
      </c>
      <c r="AH2852" t="s">
        <v>221</v>
      </c>
      <c r="AI2852" t="s">
        <v>228</v>
      </c>
      <c r="AJ2852">
        <v>0</v>
      </c>
      <c r="AK2852">
        <v>0</v>
      </c>
      <c r="AL2852">
        <v>11</v>
      </c>
    </row>
    <row r="2853" spans="1:38" x14ac:dyDescent="0.3">
      <c r="A2853">
        <v>2851</v>
      </c>
      <c r="B2853">
        <v>2639</v>
      </c>
      <c r="C2853">
        <v>2639</v>
      </c>
      <c r="D2853">
        <v>133234</v>
      </c>
      <c r="E2853" t="s">
        <v>18422</v>
      </c>
      <c r="F2853" t="s">
        <v>15742</v>
      </c>
      <c r="G2853">
        <v>11872.6821614</v>
      </c>
      <c r="H2853">
        <v>3855429.9569899999</v>
      </c>
      <c r="I2853">
        <v>621118</v>
      </c>
      <c r="J2853">
        <v>299072</v>
      </c>
      <c r="K2853" t="s">
        <v>18422</v>
      </c>
      <c r="L2853" t="s">
        <v>15756</v>
      </c>
      <c r="M2853" t="s">
        <v>15757</v>
      </c>
      <c r="N2853" t="s">
        <v>15544</v>
      </c>
      <c r="O2853" t="s">
        <v>15545</v>
      </c>
      <c r="P2853" t="s">
        <v>15545</v>
      </c>
      <c r="Q2853">
        <v>393</v>
      </c>
      <c r="R2853">
        <v>3145</v>
      </c>
      <c r="S2853" t="s">
        <v>217</v>
      </c>
      <c r="T2853">
        <v>621032.66263499996</v>
      </c>
      <c r="U2853">
        <v>298838.71050500002</v>
      </c>
      <c r="V2853">
        <v>3</v>
      </c>
      <c r="W2853">
        <v>4.8518827195799998</v>
      </c>
      <c r="X2853">
        <v>2</v>
      </c>
      <c r="Y2853">
        <v>0</v>
      </c>
      <c r="Z2853">
        <v>0</v>
      </c>
      <c r="AA2853">
        <v>0</v>
      </c>
      <c r="AB2853" t="s">
        <v>217</v>
      </c>
      <c r="AC2853" t="s">
        <v>218</v>
      </c>
      <c r="AD2853" t="s">
        <v>217</v>
      </c>
      <c r="AE2853">
        <v>317</v>
      </c>
      <c r="AF2853" t="s">
        <v>227</v>
      </c>
      <c r="AG2853" t="s">
        <v>228</v>
      </c>
      <c r="AH2853" t="s">
        <v>221</v>
      </c>
      <c r="AI2853" t="s">
        <v>228</v>
      </c>
      <c r="AJ2853">
        <v>0</v>
      </c>
      <c r="AK2853">
        <v>0</v>
      </c>
      <c r="AL2853">
        <v>11</v>
      </c>
    </row>
    <row r="2854" spans="1:38" x14ac:dyDescent="0.3">
      <c r="A2854">
        <v>2852</v>
      </c>
      <c r="B2854">
        <v>2640</v>
      </c>
      <c r="C2854">
        <v>2640</v>
      </c>
      <c r="D2854">
        <v>133235</v>
      </c>
      <c r="E2854" t="s">
        <v>18423</v>
      </c>
      <c r="F2854" t="s">
        <v>15742</v>
      </c>
      <c r="G2854">
        <v>2007.2136834600001</v>
      </c>
      <c r="H2854">
        <v>159752.50159999999</v>
      </c>
      <c r="I2854">
        <v>620820</v>
      </c>
      <c r="J2854">
        <v>298325</v>
      </c>
      <c r="K2854" t="s">
        <v>18423</v>
      </c>
      <c r="L2854" t="s">
        <v>15756</v>
      </c>
      <c r="M2854" t="s">
        <v>15757</v>
      </c>
      <c r="N2854" t="s">
        <v>15544</v>
      </c>
      <c r="O2854" t="s">
        <v>15545</v>
      </c>
      <c r="P2854" t="s">
        <v>15545</v>
      </c>
      <c r="Q2854">
        <v>393</v>
      </c>
      <c r="R2854">
        <v>3145</v>
      </c>
      <c r="S2854" t="s">
        <v>217</v>
      </c>
      <c r="T2854">
        <v>621032.66263499996</v>
      </c>
      <c r="U2854">
        <v>298838.71050500002</v>
      </c>
      <c r="V2854">
        <v>3</v>
      </c>
      <c r="W2854">
        <v>4.8518827195799998</v>
      </c>
      <c r="X2854">
        <v>2</v>
      </c>
      <c r="Y2854">
        <v>0</v>
      </c>
      <c r="Z2854">
        <v>0</v>
      </c>
      <c r="AA2854">
        <v>0</v>
      </c>
      <c r="AB2854" t="s">
        <v>217</v>
      </c>
      <c r="AC2854" t="s">
        <v>218</v>
      </c>
      <c r="AD2854" t="s">
        <v>217</v>
      </c>
      <c r="AE2854">
        <v>317</v>
      </c>
      <c r="AF2854" t="s">
        <v>227</v>
      </c>
      <c r="AG2854" t="s">
        <v>228</v>
      </c>
      <c r="AH2854" t="s">
        <v>221</v>
      </c>
      <c r="AI2854" t="s">
        <v>228</v>
      </c>
      <c r="AJ2854">
        <v>0</v>
      </c>
      <c r="AK2854">
        <v>0</v>
      </c>
      <c r="AL2854">
        <v>11</v>
      </c>
    </row>
    <row r="2855" spans="1:38" x14ac:dyDescent="0.3">
      <c r="A2855">
        <v>2853</v>
      </c>
      <c r="B2855">
        <v>2641</v>
      </c>
      <c r="C2855">
        <v>2641</v>
      </c>
      <c r="D2855">
        <v>133236</v>
      </c>
      <c r="E2855" t="s">
        <v>18424</v>
      </c>
      <c r="F2855" t="s">
        <v>15742</v>
      </c>
      <c r="G2855">
        <v>2060.9814763899999</v>
      </c>
      <c r="H2855">
        <v>91381.608333900003</v>
      </c>
      <c r="I2855">
        <v>621154</v>
      </c>
      <c r="J2855">
        <v>298328</v>
      </c>
      <c r="K2855" t="s">
        <v>18424</v>
      </c>
      <c r="L2855" t="s">
        <v>15756</v>
      </c>
      <c r="M2855" t="s">
        <v>15757</v>
      </c>
      <c r="N2855" t="s">
        <v>15544</v>
      </c>
      <c r="O2855" t="s">
        <v>15545</v>
      </c>
      <c r="P2855" t="s">
        <v>15545</v>
      </c>
      <c r="Q2855">
        <v>393</v>
      </c>
      <c r="R2855">
        <v>3145</v>
      </c>
      <c r="S2855" t="s">
        <v>217</v>
      </c>
      <c r="T2855">
        <v>621032.66263499996</v>
      </c>
      <c r="U2855">
        <v>298838.71050500002</v>
      </c>
      <c r="V2855">
        <v>3</v>
      </c>
      <c r="W2855">
        <v>4.8518827195799998</v>
      </c>
      <c r="X2855">
        <v>2</v>
      </c>
      <c r="Y2855">
        <v>0</v>
      </c>
      <c r="Z2855">
        <v>0</v>
      </c>
      <c r="AA2855">
        <v>0</v>
      </c>
      <c r="AB2855" t="s">
        <v>217</v>
      </c>
      <c r="AC2855" t="s">
        <v>218</v>
      </c>
      <c r="AD2855" t="s">
        <v>217</v>
      </c>
      <c r="AE2855">
        <v>317</v>
      </c>
      <c r="AF2855" t="s">
        <v>227</v>
      </c>
      <c r="AG2855" t="s">
        <v>228</v>
      </c>
      <c r="AH2855" t="s">
        <v>221</v>
      </c>
      <c r="AI2855" t="s">
        <v>228</v>
      </c>
      <c r="AJ2855">
        <v>0</v>
      </c>
      <c r="AK2855">
        <v>0</v>
      </c>
      <c r="AL2855">
        <v>11</v>
      </c>
    </row>
    <row r="2856" spans="1:38" x14ac:dyDescent="0.3">
      <c r="A2856">
        <v>2854</v>
      </c>
      <c r="B2856">
        <v>2748</v>
      </c>
      <c r="C2856">
        <v>2748</v>
      </c>
      <c r="D2856">
        <v>133343</v>
      </c>
      <c r="E2856" t="s">
        <v>18425</v>
      </c>
      <c r="F2856" t="s">
        <v>15742</v>
      </c>
      <c r="G2856">
        <v>29055.717775599998</v>
      </c>
      <c r="H2856">
        <v>12258678.3992</v>
      </c>
      <c r="I2856">
        <v>624982</v>
      </c>
      <c r="J2856">
        <v>297999</v>
      </c>
      <c r="K2856" t="s">
        <v>18425</v>
      </c>
      <c r="L2856" t="s">
        <v>15747</v>
      </c>
      <c r="M2856" t="s">
        <v>15748</v>
      </c>
      <c r="N2856" t="s">
        <v>15544</v>
      </c>
      <c r="O2856" t="s">
        <v>15545</v>
      </c>
      <c r="P2856" t="s">
        <v>15545</v>
      </c>
      <c r="Q2856">
        <v>394</v>
      </c>
      <c r="R2856">
        <v>3144</v>
      </c>
      <c r="S2856" t="s">
        <v>217</v>
      </c>
      <c r="T2856">
        <v>624912.68701400002</v>
      </c>
      <c r="U2856">
        <v>298157.74399500003</v>
      </c>
      <c r="V2856">
        <v>3</v>
      </c>
      <c r="W2856">
        <v>14.442926866100001</v>
      </c>
      <c r="X2856">
        <v>2</v>
      </c>
      <c r="Y2856">
        <v>0</v>
      </c>
      <c r="Z2856">
        <v>0</v>
      </c>
      <c r="AA2856">
        <v>0</v>
      </c>
      <c r="AB2856" t="s">
        <v>217</v>
      </c>
      <c r="AC2856" t="s">
        <v>218</v>
      </c>
      <c r="AD2856" t="s">
        <v>217</v>
      </c>
      <c r="AE2856">
        <v>316</v>
      </c>
      <c r="AF2856" t="s">
        <v>227</v>
      </c>
      <c r="AG2856" t="s">
        <v>228</v>
      </c>
      <c r="AH2856" t="s">
        <v>221</v>
      </c>
      <c r="AI2856" t="s">
        <v>228</v>
      </c>
      <c r="AJ2856">
        <v>0</v>
      </c>
      <c r="AK2856">
        <v>0</v>
      </c>
      <c r="AL2856">
        <v>11</v>
      </c>
    </row>
    <row r="2857" spans="1:38" x14ac:dyDescent="0.3">
      <c r="A2857">
        <v>2855</v>
      </c>
      <c r="B2857">
        <v>2749</v>
      </c>
      <c r="C2857">
        <v>2749</v>
      </c>
      <c r="D2857">
        <v>133344</v>
      </c>
      <c r="E2857" t="s">
        <v>18426</v>
      </c>
      <c r="F2857" t="s">
        <v>15742</v>
      </c>
      <c r="G2857">
        <v>7914.1045203599997</v>
      </c>
      <c r="H2857">
        <v>2232078.9714600001</v>
      </c>
      <c r="I2857">
        <v>624525</v>
      </c>
      <c r="J2857">
        <v>299044</v>
      </c>
      <c r="K2857" t="s">
        <v>18426</v>
      </c>
      <c r="L2857" t="s">
        <v>15743</v>
      </c>
      <c r="M2857" t="s">
        <v>15744</v>
      </c>
      <c r="N2857" t="s">
        <v>15544</v>
      </c>
      <c r="O2857" t="s">
        <v>15545</v>
      </c>
      <c r="P2857" t="s">
        <v>15545</v>
      </c>
      <c r="Q2857">
        <v>394</v>
      </c>
      <c r="R2857">
        <v>3144</v>
      </c>
      <c r="S2857" t="s">
        <v>217</v>
      </c>
      <c r="T2857">
        <v>624912.68701400002</v>
      </c>
      <c r="U2857">
        <v>298157.74399500003</v>
      </c>
      <c r="V2857">
        <v>3</v>
      </c>
      <c r="W2857">
        <v>14.442926866100001</v>
      </c>
      <c r="X2857">
        <v>2</v>
      </c>
      <c r="Y2857">
        <v>0</v>
      </c>
      <c r="Z2857">
        <v>0</v>
      </c>
      <c r="AA2857">
        <v>0</v>
      </c>
      <c r="AB2857" t="s">
        <v>217</v>
      </c>
      <c r="AC2857" t="s">
        <v>218</v>
      </c>
      <c r="AD2857" t="s">
        <v>217</v>
      </c>
      <c r="AE2857">
        <v>316</v>
      </c>
      <c r="AF2857" t="s">
        <v>227</v>
      </c>
      <c r="AG2857" t="s">
        <v>228</v>
      </c>
      <c r="AH2857" t="s">
        <v>221</v>
      </c>
      <c r="AI2857" t="s">
        <v>228</v>
      </c>
      <c r="AJ2857">
        <v>0</v>
      </c>
      <c r="AK2857">
        <v>0</v>
      </c>
      <c r="AL2857">
        <v>11</v>
      </c>
    </row>
    <row r="2858" spans="1:38" x14ac:dyDescent="0.3">
      <c r="A2858">
        <v>2856</v>
      </c>
      <c r="B2858">
        <v>2746</v>
      </c>
      <c r="C2858">
        <v>2746</v>
      </c>
      <c r="D2858">
        <v>133341</v>
      </c>
      <c r="E2858" t="s">
        <v>18427</v>
      </c>
      <c r="F2858" t="s">
        <v>15742</v>
      </c>
      <c r="G2858">
        <v>18971.601500000001</v>
      </c>
      <c r="H2858">
        <v>7298844.6329699997</v>
      </c>
      <c r="I2858">
        <v>623310</v>
      </c>
      <c r="J2858">
        <v>296687</v>
      </c>
      <c r="K2858" t="s">
        <v>18427</v>
      </c>
      <c r="L2858" t="s">
        <v>15743</v>
      </c>
      <c r="M2858" t="s">
        <v>15744</v>
      </c>
      <c r="N2858" t="s">
        <v>15544</v>
      </c>
      <c r="O2858" t="s">
        <v>15545</v>
      </c>
      <c r="P2858" t="s">
        <v>15545</v>
      </c>
      <c r="Q2858">
        <v>395</v>
      </c>
      <c r="R2858">
        <v>3143</v>
      </c>
      <c r="S2858" t="s">
        <v>217</v>
      </c>
      <c r="T2858">
        <v>623226.97894499998</v>
      </c>
      <c r="U2858">
        <v>296817.42862999998</v>
      </c>
      <c r="V2858">
        <v>3</v>
      </c>
      <c r="W2858">
        <v>8.5130123478000002</v>
      </c>
      <c r="X2858">
        <v>2</v>
      </c>
      <c r="Y2858">
        <v>0</v>
      </c>
      <c r="Z2858">
        <v>0</v>
      </c>
      <c r="AA2858">
        <v>0</v>
      </c>
      <c r="AB2858" t="s">
        <v>217</v>
      </c>
      <c r="AC2858" t="s">
        <v>218</v>
      </c>
      <c r="AD2858" t="s">
        <v>217</v>
      </c>
      <c r="AE2858">
        <v>315</v>
      </c>
      <c r="AF2858" t="s">
        <v>227</v>
      </c>
      <c r="AG2858" t="s">
        <v>228</v>
      </c>
      <c r="AH2858" t="s">
        <v>221</v>
      </c>
      <c r="AI2858" t="s">
        <v>228</v>
      </c>
      <c r="AJ2858">
        <v>0</v>
      </c>
      <c r="AK2858">
        <v>0</v>
      </c>
      <c r="AL2858">
        <v>11</v>
      </c>
    </row>
    <row r="2859" spans="1:38" x14ac:dyDescent="0.3">
      <c r="A2859">
        <v>2857</v>
      </c>
      <c r="B2859">
        <v>2747</v>
      </c>
      <c r="C2859">
        <v>2747</v>
      </c>
      <c r="D2859">
        <v>133342</v>
      </c>
      <c r="E2859" t="s">
        <v>18428</v>
      </c>
      <c r="F2859" t="s">
        <v>15742</v>
      </c>
      <c r="G2859">
        <v>6429.3492051499998</v>
      </c>
      <c r="H2859">
        <v>1268636.4180399999</v>
      </c>
      <c r="I2859">
        <v>622774</v>
      </c>
      <c r="J2859">
        <v>297561</v>
      </c>
      <c r="K2859" t="s">
        <v>18428</v>
      </c>
      <c r="L2859" t="s">
        <v>15743</v>
      </c>
      <c r="M2859" t="s">
        <v>15744</v>
      </c>
      <c r="N2859" t="s">
        <v>15544</v>
      </c>
      <c r="O2859" t="s">
        <v>15545</v>
      </c>
      <c r="P2859" t="s">
        <v>15545</v>
      </c>
      <c r="Q2859">
        <v>395</v>
      </c>
      <c r="R2859">
        <v>3143</v>
      </c>
      <c r="S2859" t="s">
        <v>217</v>
      </c>
      <c r="T2859">
        <v>623226.97894499998</v>
      </c>
      <c r="U2859">
        <v>296817.42862999998</v>
      </c>
      <c r="V2859">
        <v>3</v>
      </c>
      <c r="W2859">
        <v>8.5130123478000002</v>
      </c>
      <c r="X2859">
        <v>2</v>
      </c>
      <c r="Y2859">
        <v>0</v>
      </c>
      <c r="Z2859">
        <v>0</v>
      </c>
      <c r="AA2859">
        <v>0</v>
      </c>
      <c r="AB2859" t="s">
        <v>217</v>
      </c>
      <c r="AC2859" t="s">
        <v>218</v>
      </c>
      <c r="AD2859" t="s">
        <v>217</v>
      </c>
      <c r="AE2859">
        <v>315</v>
      </c>
      <c r="AF2859" t="s">
        <v>227</v>
      </c>
      <c r="AG2859" t="s">
        <v>228</v>
      </c>
      <c r="AH2859" t="s">
        <v>221</v>
      </c>
      <c r="AI2859" t="s">
        <v>228</v>
      </c>
      <c r="AJ2859">
        <v>0</v>
      </c>
      <c r="AK2859">
        <v>0</v>
      </c>
      <c r="AL2859">
        <v>11</v>
      </c>
    </row>
    <row r="2860" spans="1:38" x14ac:dyDescent="0.3">
      <c r="A2860">
        <v>2858</v>
      </c>
      <c r="B2860">
        <v>581</v>
      </c>
      <c r="C2860">
        <v>581</v>
      </c>
      <c r="D2860">
        <v>131176</v>
      </c>
      <c r="E2860" t="s">
        <v>18429</v>
      </c>
      <c r="F2860" t="s">
        <v>17057</v>
      </c>
      <c r="G2860">
        <v>12545.4303019</v>
      </c>
      <c r="H2860">
        <v>3061756.24407</v>
      </c>
      <c r="I2860">
        <v>623243</v>
      </c>
      <c r="J2860">
        <v>318256</v>
      </c>
      <c r="K2860" t="s">
        <v>18429</v>
      </c>
      <c r="L2860" t="s">
        <v>15743</v>
      </c>
      <c r="M2860" t="s">
        <v>15744</v>
      </c>
      <c r="N2860" t="s">
        <v>15544</v>
      </c>
      <c r="O2860" t="s">
        <v>15545</v>
      </c>
      <c r="P2860" t="s">
        <v>15545</v>
      </c>
      <c r="Q2860">
        <v>396</v>
      </c>
      <c r="R2860">
        <v>1142</v>
      </c>
      <c r="S2860" t="s">
        <v>217</v>
      </c>
      <c r="T2860">
        <v>622689.14026200003</v>
      </c>
      <c r="U2860">
        <v>318793.70993900002</v>
      </c>
      <c r="V2860">
        <v>1</v>
      </c>
      <c r="W2860">
        <v>6.9128038091699997</v>
      </c>
      <c r="X2860">
        <v>1</v>
      </c>
      <c r="Y2860">
        <v>0</v>
      </c>
      <c r="Z2860">
        <v>0</v>
      </c>
      <c r="AA2860">
        <v>0</v>
      </c>
      <c r="AB2860" t="s">
        <v>217</v>
      </c>
      <c r="AC2860" t="s">
        <v>218</v>
      </c>
      <c r="AD2860" t="s">
        <v>217</v>
      </c>
      <c r="AE2860">
        <v>305</v>
      </c>
      <c r="AF2860" t="s">
        <v>298</v>
      </c>
      <c r="AG2860" t="s">
        <v>242</v>
      </c>
      <c r="AH2860" t="s">
        <v>221</v>
      </c>
      <c r="AI2860" t="s">
        <v>242</v>
      </c>
      <c r="AJ2860">
        <v>0</v>
      </c>
      <c r="AK2860">
        <v>0</v>
      </c>
      <c r="AL2860">
        <v>13</v>
      </c>
    </row>
    <row r="2861" spans="1:38" x14ac:dyDescent="0.3">
      <c r="A2861">
        <v>2859</v>
      </c>
      <c r="B2861">
        <v>582</v>
      </c>
      <c r="C2861">
        <v>582</v>
      </c>
      <c r="D2861">
        <v>131177</v>
      </c>
      <c r="E2861" t="s">
        <v>18430</v>
      </c>
      <c r="F2861" t="s">
        <v>17057</v>
      </c>
      <c r="G2861">
        <v>6729.7026099699997</v>
      </c>
      <c r="H2861">
        <v>1552036.0750599999</v>
      </c>
      <c r="I2861">
        <v>622961</v>
      </c>
      <c r="J2861">
        <v>319878</v>
      </c>
      <c r="K2861" t="s">
        <v>18430</v>
      </c>
      <c r="L2861" t="s">
        <v>15743</v>
      </c>
      <c r="M2861" t="s">
        <v>15744</v>
      </c>
      <c r="N2861" t="s">
        <v>15544</v>
      </c>
      <c r="O2861" t="s">
        <v>15545</v>
      </c>
      <c r="P2861" t="s">
        <v>15545</v>
      </c>
      <c r="Q2861">
        <v>396</v>
      </c>
      <c r="R2861">
        <v>1142</v>
      </c>
      <c r="S2861" t="s">
        <v>217</v>
      </c>
      <c r="T2861">
        <v>622689.14026200003</v>
      </c>
      <c r="U2861">
        <v>318793.70993900002</v>
      </c>
      <c r="V2861">
        <v>1</v>
      </c>
      <c r="W2861">
        <v>6.9128038091699997</v>
      </c>
      <c r="X2861">
        <v>1</v>
      </c>
      <c r="Y2861">
        <v>0</v>
      </c>
      <c r="Z2861">
        <v>0</v>
      </c>
      <c r="AA2861">
        <v>0</v>
      </c>
      <c r="AB2861" t="s">
        <v>217</v>
      </c>
      <c r="AC2861" t="s">
        <v>218</v>
      </c>
      <c r="AD2861" t="s">
        <v>217</v>
      </c>
      <c r="AE2861">
        <v>305</v>
      </c>
      <c r="AF2861" t="s">
        <v>298</v>
      </c>
      <c r="AG2861" t="s">
        <v>242</v>
      </c>
      <c r="AH2861" t="s">
        <v>221</v>
      </c>
      <c r="AI2861" t="s">
        <v>242</v>
      </c>
      <c r="AJ2861">
        <v>0</v>
      </c>
      <c r="AK2861">
        <v>0</v>
      </c>
      <c r="AL2861">
        <v>13</v>
      </c>
    </row>
    <row r="2862" spans="1:38" x14ac:dyDescent="0.3">
      <c r="A2862">
        <v>2860</v>
      </c>
      <c r="B2862">
        <v>583</v>
      </c>
      <c r="C2862">
        <v>583</v>
      </c>
      <c r="D2862">
        <v>131178</v>
      </c>
      <c r="E2862" t="s">
        <v>18431</v>
      </c>
      <c r="F2862" t="s">
        <v>17057</v>
      </c>
      <c r="G2862">
        <v>7779.3485111999998</v>
      </c>
      <c r="H2862">
        <v>2330889.4900799999</v>
      </c>
      <c r="I2862">
        <v>621790</v>
      </c>
      <c r="J2862">
        <v>318776</v>
      </c>
      <c r="K2862" t="s">
        <v>18431</v>
      </c>
      <c r="L2862" t="s">
        <v>15743</v>
      </c>
      <c r="M2862" t="s">
        <v>15744</v>
      </c>
      <c r="N2862" t="s">
        <v>15544</v>
      </c>
      <c r="O2862" t="s">
        <v>15545</v>
      </c>
      <c r="P2862" t="s">
        <v>15545</v>
      </c>
      <c r="Q2862">
        <v>396</v>
      </c>
      <c r="R2862">
        <v>1142</v>
      </c>
      <c r="S2862" t="s">
        <v>217</v>
      </c>
      <c r="T2862">
        <v>622689.14026200003</v>
      </c>
      <c r="U2862">
        <v>318793.70993900002</v>
      </c>
      <c r="V2862">
        <v>1</v>
      </c>
      <c r="W2862">
        <v>6.9128038091699997</v>
      </c>
      <c r="X2862">
        <v>1</v>
      </c>
      <c r="Y2862">
        <v>0</v>
      </c>
      <c r="Z2862">
        <v>0</v>
      </c>
      <c r="AA2862">
        <v>0</v>
      </c>
      <c r="AB2862" t="s">
        <v>217</v>
      </c>
      <c r="AC2862" t="s">
        <v>218</v>
      </c>
      <c r="AD2862" t="s">
        <v>217</v>
      </c>
      <c r="AE2862">
        <v>305</v>
      </c>
      <c r="AF2862" t="s">
        <v>298</v>
      </c>
      <c r="AG2862" t="s">
        <v>242</v>
      </c>
      <c r="AH2862" t="s">
        <v>221</v>
      </c>
      <c r="AI2862" t="s">
        <v>242</v>
      </c>
      <c r="AJ2862">
        <v>0</v>
      </c>
      <c r="AK2862">
        <v>0</v>
      </c>
      <c r="AL2862">
        <v>13</v>
      </c>
    </row>
    <row r="2863" spans="1:38" x14ac:dyDescent="0.3">
      <c r="A2863">
        <v>2861</v>
      </c>
      <c r="B2863">
        <v>491</v>
      </c>
      <c r="C2863">
        <v>491</v>
      </c>
      <c r="D2863">
        <v>131086</v>
      </c>
      <c r="E2863" t="s">
        <v>18432</v>
      </c>
      <c r="F2863" t="s">
        <v>17057</v>
      </c>
      <c r="G2863">
        <v>2966.0592510000001</v>
      </c>
      <c r="H2863">
        <v>197364.51947699999</v>
      </c>
      <c r="I2863">
        <v>624485</v>
      </c>
      <c r="J2863">
        <v>317574</v>
      </c>
      <c r="K2863" t="s">
        <v>18432</v>
      </c>
      <c r="L2863" t="s">
        <v>15743</v>
      </c>
      <c r="M2863" t="s">
        <v>15744</v>
      </c>
      <c r="N2863" t="s">
        <v>15544</v>
      </c>
      <c r="O2863" t="s">
        <v>15545</v>
      </c>
      <c r="P2863" t="s">
        <v>15545</v>
      </c>
      <c r="Q2863">
        <v>397</v>
      </c>
      <c r="R2863">
        <v>1141</v>
      </c>
      <c r="S2863" t="s">
        <v>217</v>
      </c>
      <c r="T2863">
        <v>624518.62357900001</v>
      </c>
      <c r="U2863">
        <v>318257.80403399997</v>
      </c>
      <c r="V2863">
        <v>1</v>
      </c>
      <c r="W2863">
        <v>6.3051716470199999</v>
      </c>
      <c r="X2863">
        <v>1</v>
      </c>
      <c r="Y2863">
        <v>0</v>
      </c>
      <c r="Z2863">
        <v>0</v>
      </c>
      <c r="AA2863">
        <v>0</v>
      </c>
      <c r="AB2863" t="s">
        <v>217</v>
      </c>
      <c r="AC2863" t="s">
        <v>218</v>
      </c>
      <c r="AD2863" t="s">
        <v>217</v>
      </c>
      <c r="AE2863">
        <v>304</v>
      </c>
      <c r="AF2863" t="s">
        <v>298</v>
      </c>
      <c r="AG2863" t="s">
        <v>242</v>
      </c>
      <c r="AH2863" t="s">
        <v>221</v>
      </c>
      <c r="AI2863" t="s">
        <v>242</v>
      </c>
      <c r="AJ2863">
        <v>0</v>
      </c>
      <c r="AK2863">
        <v>0</v>
      </c>
      <c r="AL2863">
        <v>14</v>
      </c>
    </row>
    <row r="2864" spans="1:38" x14ac:dyDescent="0.3">
      <c r="A2864">
        <v>2862</v>
      </c>
      <c r="B2864">
        <v>492</v>
      </c>
      <c r="C2864">
        <v>492</v>
      </c>
      <c r="D2864">
        <v>131087</v>
      </c>
      <c r="E2864" t="s">
        <v>18433</v>
      </c>
      <c r="F2864" t="s">
        <v>17057</v>
      </c>
      <c r="G2864">
        <v>8661.4478152800002</v>
      </c>
      <c r="H2864">
        <v>1760469.7070899999</v>
      </c>
      <c r="I2864">
        <v>625027</v>
      </c>
      <c r="J2864">
        <v>316999</v>
      </c>
      <c r="K2864" t="s">
        <v>18433</v>
      </c>
      <c r="L2864" t="s">
        <v>15743</v>
      </c>
      <c r="M2864" t="s">
        <v>15744</v>
      </c>
      <c r="N2864" t="s">
        <v>15544</v>
      </c>
      <c r="O2864" t="s">
        <v>15545</v>
      </c>
      <c r="P2864" t="s">
        <v>15545</v>
      </c>
      <c r="Q2864">
        <v>397</v>
      </c>
      <c r="R2864">
        <v>1141</v>
      </c>
      <c r="S2864" t="s">
        <v>217</v>
      </c>
      <c r="T2864">
        <v>624518.62357900001</v>
      </c>
      <c r="U2864">
        <v>318257.80403399997</v>
      </c>
      <c r="V2864">
        <v>1</v>
      </c>
      <c r="W2864">
        <v>6.3051716470199999</v>
      </c>
      <c r="X2864">
        <v>1</v>
      </c>
      <c r="Y2864">
        <v>0</v>
      </c>
      <c r="Z2864">
        <v>0</v>
      </c>
      <c r="AA2864">
        <v>0</v>
      </c>
      <c r="AB2864" t="s">
        <v>217</v>
      </c>
      <c r="AC2864" t="s">
        <v>218</v>
      </c>
      <c r="AD2864" t="s">
        <v>217</v>
      </c>
      <c r="AE2864">
        <v>304</v>
      </c>
      <c r="AF2864" t="s">
        <v>298</v>
      </c>
      <c r="AG2864" t="s">
        <v>242</v>
      </c>
      <c r="AH2864" t="s">
        <v>221</v>
      </c>
      <c r="AI2864" t="s">
        <v>242</v>
      </c>
      <c r="AJ2864">
        <v>0</v>
      </c>
      <c r="AK2864">
        <v>0</v>
      </c>
      <c r="AL2864">
        <v>14</v>
      </c>
    </row>
    <row r="2865" spans="1:38" x14ac:dyDescent="0.3">
      <c r="A2865">
        <v>2863</v>
      </c>
      <c r="B2865">
        <v>493</v>
      </c>
      <c r="C2865">
        <v>493</v>
      </c>
      <c r="D2865">
        <v>131088</v>
      </c>
      <c r="E2865" t="s">
        <v>18434</v>
      </c>
      <c r="F2865" t="s">
        <v>17057</v>
      </c>
      <c r="G2865">
        <v>14718.4573793</v>
      </c>
      <c r="H2865">
        <v>4357354.1870499998</v>
      </c>
      <c r="I2865">
        <v>624316</v>
      </c>
      <c r="J2865">
        <v>318794</v>
      </c>
      <c r="K2865" t="s">
        <v>18434</v>
      </c>
      <c r="L2865" t="s">
        <v>15747</v>
      </c>
      <c r="M2865" t="s">
        <v>15748</v>
      </c>
      <c r="N2865" t="s">
        <v>15544</v>
      </c>
      <c r="O2865" t="s">
        <v>15545</v>
      </c>
      <c r="P2865" t="s">
        <v>15545</v>
      </c>
      <c r="Q2865">
        <v>397</v>
      </c>
      <c r="R2865">
        <v>1141</v>
      </c>
      <c r="S2865" t="s">
        <v>217</v>
      </c>
      <c r="T2865">
        <v>624518.62357900001</v>
      </c>
      <c r="U2865">
        <v>318257.80403399997</v>
      </c>
      <c r="V2865">
        <v>1</v>
      </c>
      <c r="W2865">
        <v>6.3051716470199999</v>
      </c>
      <c r="X2865">
        <v>1</v>
      </c>
      <c r="Y2865">
        <v>0</v>
      </c>
      <c r="Z2865">
        <v>0</v>
      </c>
      <c r="AA2865">
        <v>0</v>
      </c>
      <c r="AB2865" t="s">
        <v>217</v>
      </c>
      <c r="AC2865" t="s">
        <v>218</v>
      </c>
      <c r="AD2865" t="s">
        <v>217</v>
      </c>
      <c r="AE2865">
        <v>304</v>
      </c>
      <c r="AF2865" t="s">
        <v>298</v>
      </c>
      <c r="AG2865" t="s">
        <v>242</v>
      </c>
      <c r="AH2865" t="s">
        <v>221</v>
      </c>
      <c r="AI2865" t="s">
        <v>242</v>
      </c>
      <c r="AJ2865">
        <v>0</v>
      </c>
      <c r="AK2865">
        <v>0</v>
      </c>
      <c r="AL2865">
        <v>14</v>
      </c>
    </row>
    <row r="2866" spans="1:38" x14ac:dyDescent="0.3">
      <c r="A2866">
        <v>2864</v>
      </c>
      <c r="B2866">
        <v>500</v>
      </c>
      <c r="C2866">
        <v>500</v>
      </c>
      <c r="D2866">
        <v>131095</v>
      </c>
      <c r="E2866" t="s">
        <v>18435</v>
      </c>
      <c r="F2866" t="s">
        <v>17057</v>
      </c>
      <c r="G2866">
        <v>2374.1507362100001</v>
      </c>
      <c r="H2866">
        <v>174986.72005999999</v>
      </c>
      <c r="I2866">
        <v>626271</v>
      </c>
      <c r="J2866">
        <v>319771</v>
      </c>
      <c r="K2866" t="s">
        <v>18435</v>
      </c>
      <c r="L2866" t="s">
        <v>15756</v>
      </c>
      <c r="M2866" t="s">
        <v>15757</v>
      </c>
      <c r="N2866" t="s">
        <v>15544</v>
      </c>
      <c r="O2866" t="s">
        <v>15545</v>
      </c>
      <c r="P2866" t="s">
        <v>15545</v>
      </c>
      <c r="Q2866">
        <v>398</v>
      </c>
      <c r="R2866">
        <v>1140</v>
      </c>
      <c r="S2866" t="s">
        <v>217</v>
      </c>
      <c r="T2866">
        <v>626369.040989</v>
      </c>
      <c r="U2866">
        <v>318790.04961699998</v>
      </c>
      <c r="V2866">
        <v>1</v>
      </c>
      <c r="W2866">
        <v>11.4955782608</v>
      </c>
      <c r="X2866">
        <v>1</v>
      </c>
      <c r="Y2866">
        <v>0</v>
      </c>
      <c r="Z2866">
        <v>0</v>
      </c>
      <c r="AA2866">
        <v>0</v>
      </c>
      <c r="AB2866" t="s">
        <v>116</v>
      </c>
      <c r="AC2866" t="s">
        <v>218</v>
      </c>
      <c r="AD2866" t="s">
        <v>217</v>
      </c>
      <c r="AE2866">
        <v>303</v>
      </c>
      <c r="AF2866" t="s">
        <v>298</v>
      </c>
      <c r="AG2866" t="s">
        <v>242</v>
      </c>
      <c r="AH2866" t="s">
        <v>221</v>
      </c>
      <c r="AI2866" t="s">
        <v>242</v>
      </c>
      <c r="AJ2866">
        <v>0</v>
      </c>
      <c r="AK2866">
        <v>0</v>
      </c>
      <c r="AL2866">
        <v>14</v>
      </c>
    </row>
    <row r="2867" spans="1:38" x14ac:dyDescent="0.3">
      <c r="A2867">
        <v>2865</v>
      </c>
      <c r="B2867">
        <v>501</v>
      </c>
      <c r="C2867">
        <v>501</v>
      </c>
      <c r="D2867">
        <v>131096</v>
      </c>
      <c r="E2867" t="s">
        <v>18436</v>
      </c>
      <c r="F2867" t="s">
        <v>17057</v>
      </c>
      <c r="G2867">
        <v>16165.7799345</v>
      </c>
      <c r="H2867">
        <v>5364301.3719100002</v>
      </c>
      <c r="I2867">
        <v>625462</v>
      </c>
      <c r="J2867">
        <v>319545</v>
      </c>
      <c r="K2867" t="s">
        <v>18436</v>
      </c>
      <c r="L2867" t="s">
        <v>15743</v>
      </c>
      <c r="M2867" t="s">
        <v>15744</v>
      </c>
      <c r="N2867" t="s">
        <v>15544</v>
      </c>
      <c r="O2867" t="s">
        <v>15545</v>
      </c>
      <c r="P2867" t="s">
        <v>15545</v>
      </c>
      <c r="Q2867">
        <v>398</v>
      </c>
      <c r="R2867">
        <v>1140</v>
      </c>
      <c r="S2867" t="s">
        <v>217</v>
      </c>
      <c r="T2867">
        <v>626369.040989</v>
      </c>
      <c r="U2867">
        <v>318790.04961699998</v>
      </c>
      <c r="V2867">
        <v>1</v>
      </c>
      <c r="W2867">
        <v>11.4955782608</v>
      </c>
      <c r="X2867">
        <v>1</v>
      </c>
      <c r="Y2867">
        <v>0</v>
      </c>
      <c r="Z2867">
        <v>0</v>
      </c>
      <c r="AA2867">
        <v>0</v>
      </c>
      <c r="AB2867" t="s">
        <v>116</v>
      </c>
      <c r="AC2867" t="s">
        <v>218</v>
      </c>
      <c r="AD2867" t="s">
        <v>217</v>
      </c>
      <c r="AE2867">
        <v>303</v>
      </c>
      <c r="AF2867" t="s">
        <v>298</v>
      </c>
      <c r="AG2867" t="s">
        <v>242</v>
      </c>
      <c r="AH2867" t="s">
        <v>221</v>
      </c>
      <c r="AI2867" t="s">
        <v>242</v>
      </c>
      <c r="AJ2867">
        <v>0</v>
      </c>
      <c r="AK2867">
        <v>0</v>
      </c>
      <c r="AL2867">
        <v>14</v>
      </c>
    </row>
    <row r="2868" spans="1:38" x14ac:dyDescent="0.3">
      <c r="A2868">
        <v>2866</v>
      </c>
      <c r="B2868">
        <v>502</v>
      </c>
      <c r="C2868">
        <v>502</v>
      </c>
      <c r="D2868">
        <v>131097</v>
      </c>
      <c r="E2868" t="s">
        <v>18437</v>
      </c>
      <c r="F2868" t="s">
        <v>17057</v>
      </c>
      <c r="G2868">
        <v>3655.8804492200002</v>
      </c>
      <c r="H2868">
        <v>272149.23965499998</v>
      </c>
      <c r="I2868">
        <v>626631</v>
      </c>
      <c r="J2868">
        <v>319469</v>
      </c>
      <c r="K2868" t="s">
        <v>18437</v>
      </c>
      <c r="L2868" t="s">
        <v>15756</v>
      </c>
      <c r="M2868" t="s">
        <v>15757</v>
      </c>
      <c r="N2868" t="s">
        <v>15544</v>
      </c>
      <c r="O2868" t="s">
        <v>15545</v>
      </c>
      <c r="P2868" t="s">
        <v>15545</v>
      </c>
      <c r="Q2868">
        <v>398</v>
      </c>
      <c r="R2868">
        <v>1140</v>
      </c>
      <c r="S2868" t="s">
        <v>217</v>
      </c>
      <c r="T2868">
        <v>626369.040989</v>
      </c>
      <c r="U2868">
        <v>318790.04961699998</v>
      </c>
      <c r="V2868">
        <v>1</v>
      </c>
      <c r="W2868">
        <v>11.4955782608</v>
      </c>
      <c r="X2868">
        <v>1</v>
      </c>
      <c r="Y2868">
        <v>0</v>
      </c>
      <c r="Z2868">
        <v>0</v>
      </c>
      <c r="AA2868">
        <v>0</v>
      </c>
      <c r="AB2868" t="s">
        <v>116</v>
      </c>
      <c r="AC2868" t="s">
        <v>218</v>
      </c>
      <c r="AD2868" t="s">
        <v>217</v>
      </c>
      <c r="AE2868">
        <v>303</v>
      </c>
      <c r="AF2868" t="s">
        <v>298</v>
      </c>
      <c r="AG2868" t="s">
        <v>242</v>
      </c>
      <c r="AH2868" t="s">
        <v>221</v>
      </c>
      <c r="AI2868" t="s">
        <v>242</v>
      </c>
      <c r="AJ2868">
        <v>0</v>
      </c>
      <c r="AK2868">
        <v>0</v>
      </c>
      <c r="AL2868">
        <v>14</v>
      </c>
    </row>
    <row r="2869" spans="1:38" x14ac:dyDescent="0.3">
      <c r="A2869">
        <v>2867</v>
      </c>
      <c r="B2869">
        <v>503</v>
      </c>
      <c r="C2869">
        <v>503</v>
      </c>
      <c r="D2869">
        <v>131098</v>
      </c>
      <c r="E2869" t="s">
        <v>18438</v>
      </c>
      <c r="F2869" t="s">
        <v>17057</v>
      </c>
      <c r="G2869">
        <v>18652.7476823</v>
      </c>
      <c r="H2869">
        <v>8549637.2535399999</v>
      </c>
      <c r="I2869">
        <v>626852</v>
      </c>
      <c r="J2869">
        <v>317279</v>
      </c>
      <c r="K2869" t="s">
        <v>18438</v>
      </c>
      <c r="L2869" t="s">
        <v>15747</v>
      </c>
      <c r="M2869" t="s">
        <v>15748</v>
      </c>
      <c r="N2869" t="s">
        <v>15544</v>
      </c>
      <c r="O2869" t="s">
        <v>15545</v>
      </c>
      <c r="P2869" t="s">
        <v>15545</v>
      </c>
      <c r="Q2869">
        <v>398</v>
      </c>
      <c r="R2869">
        <v>1140</v>
      </c>
      <c r="S2869" t="s">
        <v>217</v>
      </c>
      <c r="T2869">
        <v>626369.040989</v>
      </c>
      <c r="U2869">
        <v>318790.04961699998</v>
      </c>
      <c r="V2869">
        <v>1</v>
      </c>
      <c r="W2869">
        <v>11.4955782608</v>
      </c>
      <c r="X2869">
        <v>1</v>
      </c>
      <c r="Y2869">
        <v>0</v>
      </c>
      <c r="Z2869">
        <v>0</v>
      </c>
      <c r="AA2869">
        <v>0</v>
      </c>
      <c r="AB2869" t="s">
        <v>116</v>
      </c>
      <c r="AC2869" t="s">
        <v>218</v>
      </c>
      <c r="AD2869" t="s">
        <v>217</v>
      </c>
      <c r="AE2869">
        <v>303</v>
      </c>
      <c r="AF2869" t="s">
        <v>298</v>
      </c>
      <c r="AG2869" t="s">
        <v>242</v>
      </c>
      <c r="AH2869" t="s">
        <v>221</v>
      </c>
      <c r="AI2869" t="s">
        <v>242</v>
      </c>
      <c r="AJ2869">
        <v>0</v>
      </c>
      <c r="AK2869">
        <v>0</v>
      </c>
      <c r="AL2869">
        <v>14</v>
      </c>
    </row>
    <row r="2870" spans="1:38" x14ac:dyDescent="0.3">
      <c r="A2870">
        <v>2868</v>
      </c>
      <c r="B2870">
        <v>808</v>
      </c>
      <c r="C2870">
        <v>808</v>
      </c>
      <c r="D2870">
        <v>131403</v>
      </c>
      <c r="E2870" t="s">
        <v>18439</v>
      </c>
      <c r="F2870" t="s">
        <v>17057</v>
      </c>
      <c r="G2870">
        <v>22074.5169436</v>
      </c>
      <c r="H2870">
        <v>7455563.5861999998</v>
      </c>
      <c r="I2870">
        <v>628955</v>
      </c>
      <c r="J2870">
        <v>317439</v>
      </c>
      <c r="K2870" t="s">
        <v>18439</v>
      </c>
      <c r="L2870" t="s">
        <v>15743</v>
      </c>
      <c r="M2870" t="s">
        <v>15744</v>
      </c>
      <c r="N2870" t="s">
        <v>15544</v>
      </c>
      <c r="O2870" t="s">
        <v>15545</v>
      </c>
      <c r="P2870" t="s">
        <v>15545</v>
      </c>
      <c r="Q2870">
        <v>399</v>
      </c>
      <c r="R2870">
        <v>1139</v>
      </c>
      <c r="S2870" t="s">
        <v>217</v>
      </c>
      <c r="T2870">
        <v>629200.24070099997</v>
      </c>
      <c r="U2870">
        <v>318561.35358900001</v>
      </c>
      <c r="V2870">
        <v>1</v>
      </c>
      <c r="W2870">
        <v>3.5417374380900002</v>
      </c>
      <c r="X2870">
        <v>1</v>
      </c>
      <c r="Y2870">
        <v>0</v>
      </c>
      <c r="Z2870">
        <v>0</v>
      </c>
      <c r="AA2870">
        <v>0</v>
      </c>
      <c r="AB2870" t="s">
        <v>217</v>
      </c>
      <c r="AC2870" t="s">
        <v>218</v>
      </c>
      <c r="AD2870" t="s">
        <v>217</v>
      </c>
      <c r="AE2870">
        <v>302</v>
      </c>
      <c r="AF2870" t="s">
        <v>298</v>
      </c>
      <c r="AG2870" t="s">
        <v>242</v>
      </c>
      <c r="AH2870" t="s">
        <v>221</v>
      </c>
      <c r="AI2870" t="s">
        <v>242</v>
      </c>
      <c r="AJ2870">
        <v>0</v>
      </c>
      <c r="AK2870">
        <v>0</v>
      </c>
      <c r="AL2870">
        <v>14</v>
      </c>
    </row>
    <row r="2871" spans="1:38" x14ac:dyDescent="0.3">
      <c r="A2871">
        <v>2869</v>
      </c>
      <c r="B2871">
        <v>2132</v>
      </c>
      <c r="C2871">
        <v>2132</v>
      </c>
      <c r="D2871">
        <v>132727</v>
      </c>
      <c r="E2871" t="s">
        <v>18440</v>
      </c>
      <c r="F2871" t="s">
        <v>15541</v>
      </c>
      <c r="G2871">
        <v>677.73594589499999</v>
      </c>
      <c r="H2871">
        <v>19767.7026496</v>
      </c>
      <c r="I2871">
        <v>623231</v>
      </c>
      <c r="J2871">
        <v>309550</v>
      </c>
      <c r="K2871" t="s">
        <v>18440</v>
      </c>
      <c r="L2871" t="s">
        <v>15542</v>
      </c>
      <c r="M2871" t="s">
        <v>15543</v>
      </c>
      <c r="N2871" t="s">
        <v>15544</v>
      </c>
      <c r="O2871" t="s">
        <v>15545</v>
      </c>
      <c r="P2871" t="s">
        <v>15545</v>
      </c>
      <c r="Q2871">
        <v>400</v>
      </c>
      <c r="R2871">
        <v>4138</v>
      </c>
      <c r="S2871" t="s">
        <v>309</v>
      </c>
      <c r="T2871">
        <v>623290.79143800004</v>
      </c>
      <c r="U2871">
        <v>309460.63345199998</v>
      </c>
      <c r="V2871">
        <v>4</v>
      </c>
      <c r="W2871">
        <v>7.5060130079999995E-2</v>
      </c>
      <c r="X2871">
        <v>1</v>
      </c>
      <c r="Y2871">
        <v>2</v>
      </c>
      <c r="Z2871">
        <v>0</v>
      </c>
      <c r="AA2871">
        <v>0</v>
      </c>
      <c r="AB2871" t="s">
        <v>217</v>
      </c>
      <c r="AC2871" t="s">
        <v>218</v>
      </c>
      <c r="AD2871" t="s">
        <v>217</v>
      </c>
      <c r="AE2871">
        <v>185</v>
      </c>
      <c r="AF2871" t="s">
        <v>219</v>
      </c>
      <c r="AG2871" t="s">
        <v>220</v>
      </c>
      <c r="AH2871" t="s">
        <v>221</v>
      </c>
      <c r="AI2871" t="s">
        <v>220</v>
      </c>
      <c r="AJ2871">
        <v>0</v>
      </c>
      <c r="AK2871">
        <v>0</v>
      </c>
      <c r="AL2871">
        <v>16</v>
      </c>
    </row>
    <row r="2872" spans="1:38" x14ac:dyDescent="0.3">
      <c r="A2872">
        <v>2870</v>
      </c>
      <c r="B2872">
        <v>2136</v>
      </c>
      <c r="C2872">
        <v>2136</v>
      </c>
      <c r="D2872">
        <v>132731</v>
      </c>
      <c r="E2872" t="s">
        <v>18441</v>
      </c>
      <c r="F2872" t="s">
        <v>15541</v>
      </c>
      <c r="G2872">
        <v>674.31635584699995</v>
      </c>
      <c r="H2872">
        <v>22102.360315400001</v>
      </c>
      <c r="I2872">
        <v>623411</v>
      </c>
      <c r="J2872">
        <v>309455</v>
      </c>
      <c r="K2872" t="s">
        <v>18441</v>
      </c>
      <c r="L2872" t="s">
        <v>15542</v>
      </c>
      <c r="M2872" t="s">
        <v>15543</v>
      </c>
      <c r="N2872" t="s">
        <v>15544</v>
      </c>
      <c r="O2872" t="s">
        <v>15545</v>
      </c>
      <c r="P2872" t="s">
        <v>15545</v>
      </c>
      <c r="Q2872">
        <v>400</v>
      </c>
      <c r="R2872">
        <v>4138</v>
      </c>
      <c r="S2872" t="s">
        <v>309</v>
      </c>
      <c r="T2872">
        <v>623290.79143800004</v>
      </c>
      <c r="U2872">
        <v>309460.63345199998</v>
      </c>
      <c r="V2872">
        <v>4</v>
      </c>
      <c r="W2872">
        <v>7.5060130079999995E-2</v>
      </c>
      <c r="X2872">
        <v>1</v>
      </c>
      <c r="Y2872">
        <v>2</v>
      </c>
      <c r="Z2872">
        <v>0</v>
      </c>
      <c r="AA2872">
        <v>0</v>
      </c>
      <c r="AB2872" t="s">
        <v>217</v>
      </c>
      <c r="AC2872" t="s">
        <v>218</v>
      </c>
      <c r="AD2872" t="s">
        <v>217</v>
      </c>
      <c r="AE2872">
        <v>185</v>
      </c>
      <c r="AF2872" t="s">
        <v>219</v>
      </c>
      <c r="AG2872" t="s">
        <v>220</v>
      </c>
      <c r="AH2872" t="s">
        <v>221</v>
      </c>
      <c r="AI2872" t="s">
        <v>220</v>
      </c>
      <c r="AJ2872">
        <v>0</v>
      </c>
      <c r="AK2872">
        <v>0</v>
      </c>
      <c r="AL2872">
        <v>16</v>
      </c>
    </row>
    <row r="2873" spans="1:38" x14ac:dyDescent="0.3">
      <c r="A2873">
        <v>2871</v>
      </c>
      <c r="B2873">
        <v>2134</v>
      </c>
      <c r="C2873">
        <v>2134</v>
      </c>
      <c r="D2873">
        <v>132729</v>
      </c>
      <c r="E2873" t="s">
        <v>18442</v>
      </c>
      <c r="F2873" t="s">
        <v>15541</v>
      </c>
      <c r="G2873">
        <v>1305.7968966599999</v>
      </c>
      <c r="H2873">
        <v>76130.744008199996</v>
      </c>
      <c r="I2873">
        <v>622845</v>
      </c>
      <c r="J2873">
        <v>309400</v>
      </c>
      <c r="K2873" t="s">
        <v>18442</v>
      </c>
      <c r="L2873" t="s">
        <v>15542</v>
      </c>
      <c r="M2873" t="s">
        <v>15543</v>
      </c>
      <c r="N2873" t="s">
        <v>15544</v>
      </c>
      <c r="O2873" t="s">
        <v>15545</v>
      </c>
      <c r="P2873" t="s">
        <v>15545</v>
      </c>
      <c r="Q2873">
        <v>401</v>
      </c>
      <c r="R2873">
        <v>4137</v>
      </c>
      <c r="S2873" t="s">
        <v>310</v>
      </c>
      <c r="T2873">
        <v>622722.80188799999</v>
      </c>
      <c r="U2873">
        <v>309425.65838899999</v>
      </c>
      <c r="V2873">
        <v>4</v>
      </c>
      <c r="W2873">
        <v>0.10560282781999999</v>
      </c>
      <c r="X2873">
        <v>1</v>
      </c>
      <c r="Y2873">
        <v>2</v>
      </c>
      <c r="Z2873">
        <v>0</v>
      </c>
      <c r="AA2873">
        <v>0</v>
      </c>
      <c r="AB2873" t="s">
        <v>217</v>
      </c>
      <c r="AC2873" t="s">
        <v>218</v>
      </c>
      <c r="AD2873" t="s">
        <v>217</v>
      </c>
      <c r="AE2873">
        <v>184</v>
      </c>
      <c r="AF2873" t="s">
        <v>219</v>
      </c>
      <c r="AG2873" t="s">
        <v>220</v>
      </c>
      <c r="AH2873" t="s">
        <v>221</v>
      </c>
      <c r="AI2873" t="s">
        <v>220</v>
      </c>
      <c r="AJ2873">
        <v>0</v>
      </c>
      <c r="AK2873">
        <v>0</v>
      </c>
      <c r="AL2873">
        <v>16</v>
      </c>
    </row>
    <row r="2874" spans="1:38" x14ac:dyDescent="0.3">
      <c r="A2874">
        <v>2872</v>
      </c>
      <c r="B2874">
        <v>2124</v>
      </c>
      <c r="C2874">
        <v>2124</v>
      </c>
      <c r="D2874">
        <v>132719</v>
      </c>
      <c r="E2874" t="s">
        <v>18443</v>
      </c>
      <c r="F2874" t="s">
        <v>15541</v>
      </c>
      <c r="G2874">
        <v>1193.39363665</v>
      </c>
      <c r="H2874">
        <v>55461.878726800001</v>
      </c>
      <c r="I2874">
        <v>623069</v>
      </c>
      <c r="J2874">
        <v>309289</v>
      </c>
      <c r="K2874" t="s">
        <v>18443</v>
      </c>
      <c r="L2874" t="s">
        <v>15542</v>
      </c>
      <c r="M2874" t="s">
        <v>15543</v>
      </c>
      <c r="N2874" t="s">
        <v>15544</v>
      </c>
      <c r="O2874" t="s">
        <v>15545</v>
      </c>
      <c r="P2874" t="s">
        <v>15545</v>
      </c>
      <c r="Q2874">
        <v>402</v>
      </c>
      <c r="R2874">
        <v>4136</v>
      </c>
      <c r="S2874" t="s">
        <v>311</v>
      </c>
      <c r="T2874">
        <v>623010.46079299995</v>
      </c>
      <c r="U2874">
        <v>309481.427218</v>
      </c>
      <c r="V2874">
        <v>4</v>
      </c>
      <c r="W2874">
        <v>0.10422283877999999</v>
      </c>
      <c r="X2874">
        <v>1</v>
      </c>
      <c r="Y2874">
        <v>2</v>
      </c>
      <c r="Z2874">
        <v>0</v>
      </c>
      <c r="AA2874">
        <v>0</v>
      </c>
      <c r="AB2874" t="s">
        <v>217</v>
      </c>
      <c r="AC2874" t="s">
        <v>218</v>
      </c>
      <c r="AD2874" t="s">
        <v>217</v>
      </c>
      <c r="AE2874">
        <v>183</v>
      </c>
      <c r="AF2874" t="s">
        <v>219</v>
      </c>
      <c r="AG2874" t="s">
        <v>220</v>
      </c>
      <c r="AH2874" t="s">
        <v>221</v>
      </c>
      <c r="AI2874" t="s">
        <v>220</v>
      </c>
      <c r="AJ2874">
        <v>0</v>
      </c>
      <c r="AK2874">
        <v>0</v>
      </c>
      <c r="AL2874">
        <v>16</v>
      </c>
    </row>
    <row r="2875" spans="1:38" x14ac:dyDescent="0.3">
      <c r="A2875">
        <v>2873</v>
      </c>
      <c r="B2875">
        <v>2131</v>
      </c>
      <c r="C2875">
        <v>2131</v>
      </c>
      <c r="D2875">
        <v>132726</v>
      </c>
      <c r="E2875" t="s">
        <v>18444</v>
      </c>
      <c r="F2875" t="s">
        <v>15541</v>
      </c>
      <c r="G2875">
        <v>821.13248061499996</v>
      </c>
      <c r="H2875">
        <v>35231.171012600003</v>
      </c>
      <c r="I2875">
        <v>623088</v>
      </c>
      <c r="J2875">
        <v>309562</v>
      </c>
      <c r="K2875" t="s">
        <v>18444</v>
      </c>
      <c r="L2875" t="s">
        <v>15542</v>
      </c>
      <c r="M2875" t="s">
        <v>15543</v>
      </c>
      <c r="N2875" t="s">
        <v>15544</v>
      </c>
      <c r="O2875" t="s">
        <v>15545</v>
      </c>
      <c r="P2875" t="s">
        <v>15545</v>
      </c>
      <c r="Q2875">
        <v>402</v>
      </c>
      <c r="R2875">
        <v>4136</v>
      </c>
      <c r="S2875" t="s">
        <v>311</v>
      </c>
      <c r="T2875">
        <v>623010.46079299995</v>
      </c>
      <c r="U2875">
        <v>309481.427218</v>
      </c>
      <c r="V2875">
        <v>4</v>
      </c>
      <c r="W2875">
        <v>0.10422283877999999</v>
      </c>
      <c r="X2875">
        <v>1</v>
      </c>
      <c r="Y2875">
        <v>2</v>
      </c>
      <c r="Z2875">
        <v>0</v>
      </c>
      <c r="AA2875">
        <v>0</v>
      </c>
      <c r="AB2875" t="s">
        <v>217</v>
      </c>
      <c r="AC2875" t="s">
        <v>218</v>
      </c>
      <c r="AD2875" t="s">
        <v>217</v>
      </c>
      <c r="AE2875">
        <v>183</v>
      </c>
      <c r="AF2875" t="s">
        <v>219</v>
      </c>
      <c r="AG2875" t="s">
        <v>220</v>
      </c>
      <c r="AH2875" t="s">
        <v>221</v>
      </c>
      <c r="AI2875" t="s">
        <v>220</v>
      </c>
      <c r="AJ2875">
        <v>0</v>
      </c>
      <c r="AK2875">
        <v>0</v>
      </c>
      <c r="AL2875">
        <v>16</v>
      </c>
    </row>
    <row r="2876" spans="1:38" x14ac:dyDescent="0.3">
      <c r="A2876">
        <v>2874</v>
      </c>
      <c r="B2876">
        <v>2133</v>
      </c>
      <c r="C2876">
        <v>2133</v>
      </c>
      <c r="D2876">
        <v>132728</v>
      </c>
      <c r="E2876" t="s">
        <v>18445</v>
      </c>
      <c r="F2876" t="s">
        <v>15541</v>
      </c>
      <c r="G2876">
        <v>620.52231488200005</v>
      </c>
      <c r="H2876">
        <v>19919.204089399998</v>
      </c>
      <c r="I2876">
        <v>622918</v>
      </c>
      <c r="J2876">
        <v>309590</v>
      </c>
      <c r="K2876" t="s">
        <v>18445</v>
      </c>
      <c r="L2876" t="s">
        <v>15542</v>
      </c>
      <c r="M2876" t="s">
        <v>15543</v>
      </c>
      <c r="N2876" t="s">
        <v>15544</v>
      </c>
      <c r="O2876" t="s">
        <v>15545</v>
      </c>
      <c r="P2876" t="s">
        <v>15545</v>
      </c>
      <c r="Q2876">
        <v>402</v>
      </c>
      <c r="R2876">
        <v>4136</v>
      </c>
      <c r="S2876" t="s">
        <v>311</v>
      </c>
      <c r="T2876">
        <v>623010.46079299995</v>
      </c>
      <c r="U2876">
        <v>309481.427218</v>
      </c>
      <c r="V2876">
        <v>4</v>
      </c>
      <c r="W2876">
        <v>0.10422283877999999</v>
      </c>
      <c r="X2876">
        <v>1</v>
      </c>
      <c r="Y2876">
        <v>2</v>
      </c>
      <c r="Z2876">
        <v>0</v>
      </c>
      <c r="AA2876">
        <v>0</v>
      </c>
      <c r="AB2876" t="s">
        <v>217</v>
      </c>
      <c r="AC2876" t="s">
        <v>218</v>
      </c>
      <c r="AD2876" t="s">
        <v>217</v>
      </c>
      <c r="AE2876">
        <v>183</v>
      </c>
      <c r="AF2876" t="s">
        <v>219</v>
      </c>
      <c r="AG2876" t="s">
        <v>220</v>
      </c>
      <c r="AH2876" t="s">
        <v>221</v>
      </c>
      <c r="AI2876" t="s">
        <v>220</v>
      </c>
      <c r="AJ2876">
        <v>0</v>
      </c>
      <c r="AK2876">
        <v>0</v>
      </c>
      <c r="AL2876">
        <v>16</v>
      </c>
    </row>
    <row r="2877" spans="1:38" x14ac:dyDescent="0.3">
      <c r="A2877">
        <v>2875</v>
      </c>
      <c r="B2877">
        <v>2179</v>
      </c>
      <c r="C2877">
        <v>2179</v>
      </c>
      <c r="D2877">
        <v>132774</v>
      </c>
      <c r="E2877" t="s">
        <v>18446</v>
      </c>
      <c r="F2877" t="s">
        <v>15541</v>
      </c>
      <c r="G2877">
        <v>1267.3628547999999</v>
      </c>
      <c r="H2877">
        <v>45356.064910300003</v>
      </c>
      <c r="I2877">
        <v>621328</v>
      </c>
      <c r="J2877">
        <v>311275</v>
      </c>
      <c r="K2877" t="s">
        <v>18446</v>
      </c>
      <c r="L2877" t="s">
        <v>15542</v>
      </c>
      <c r="M2877" t="s">
        <v>15543</v>
      </c>
      <c r="N2877" t="s">
        <v>15544</v>
      </c>
      <c r="O2877" t="s">
        <v>15545</v>
      </c>
      <c r="P2877" t="s">
        <v>15545</v>
      </c>
      <c r="Q2877">
        <v>403</v>
      </c>
      <c r="R2877">
        <v>4135</v>
      </c>
      <c r="S2877" t="s">
        <v>312</v>
      </c>
      <c r="T2877">
        <v>621610.12316900003</v>
      </c>
      <c r="U2877">
        <v>311198.332069</v>
      </c>
      <c r="V2877">
        <v>4</v>
      </c>
      <c r="W2877">
        <v>0.33051742547000001</v>
      </c>
      <c r="X2877">
        <v>1</v>
      </c>
      <c r="Y2877">
        <v>2</v>
      </c>
      <c r="Z2877">
        <v>0</v>
      </c>
      <c r="AA2877">
        <v>0</v>
      </c>
      <c r="AB2877" t="s">
        <v>217</v>
      </c>
      <c r="AC2877" t="s">
        <v>218</v>
      </c>
      <c r="AD2877" t="s">
        <v>217</v>
      </c>
      <c r="AE2877">
        <v>182</v>
      </c>
      <c r="AF2877" t="s">
        <v>219</v>
      </c>
      <c r="AG2877" t="s">
        <v>220</v>
      </c>
      <c r="AH2877" t="s">
        <v>221</v>
      </c>
      <c r="AI2877" t="s">
        <v>220</v>
      </c>
      <c r="AJ2877">
        <v>0</v>
      </c>
      <c r="AK2877">
        <v>0</v>
      </c>
      <c r="AL2877">
        <v>15</v>
      </c>
    </row>
    <row r="2878" spans="1:38" x14ac:dyDescent="0.3">
      <c r="A2878">
        <v>2876</v>
      </c>
      <c r="B2878">
        <v>2180</v>
      </c>
      <c r="C2878">
        <v>2180</v>
      </c>
      <c r="D2878">
        <v>132775</v>
      </c>
      <c r="E2878" t="s">
        <v>18447</v>
      </c>
      <c r="F2878" t="s">
        <v>15541</v>
      </c>
      <c r="G2878">
        <v>1418.49313977</v>
      </c>
      <c r="H2878">
        <v>56803.127124099999</v>
      </c>
      <c r="I2878">
        <v>621601</v>
      </c>
      <c r="J2878">
        <v>311252</v>
      </c>
      <c r="K2878" t="s">
        <v>18447</v>
      </c>
      <c r="L2878" t="s">
        <v>15542</v>
      </c>
      <c r="M2878" t="s">
        <v>15543</v>
      </c>
      <c r="N2878" t="s">
        <v>15544</v>
      </c>
      <c r="O2878" t="s">
        <v>15545</v>
      </c>
      <c r="P2878" t="s">
        <v>15545</v>
      </c>
      <c r="Q2878">
        <v>403</v>
      </c>
      <c r="R2878">
        <v>4135</v>
      </c>
      <c r="S2878" t="s">
        <v>312</v>
      </c>
      <c r="T2878">
        <v>621610.12316900003</v>
      </c>
      <c r="U2878">
        <v>311198.332069</v>
      </c>
      <c r="V2878">
        <v>4</v>
      </c>
      <c r="W2878">
        <v>0.33051742547000001</v>
      </c>
      <c r="X2878">
        <v>1</v>
      </c>
      <c r="Y2878">
        <v>2</v>
      </c>
      <c r="Z2878">
        <v>0</v>
      </c>
      <c r="AA2878">
        <v>0</v>
      </c>
      <c r="AB2878" t="s">
        <v>217</v>
      </c>
      <c r="AC2878" t="s">
        <v>218</v>
      </c>
      <c r="AD2878" t="s">
        <v>217</v>
      </c>
      <c r="AE2878">
        <v>182</v>
      </c>
      <c r="AF2878" t="s">
        <v>219</v>
      </c>
      <c r="AG2878" t="s">
        <v>220</v>
      </c>
      <c r="AH2878" t="s">
        <v>221</v>
      </c>
      <c r="AI2878" t="s">
        <v>220</v>
      </c>
      <c r="AJ2878">
        <v>0</v>
      </c>
      <c r="AK2878">
        <v>0</v>
      </c>
      <c r="AL2878">
        <v>15</v>
      </c>
    </row>
    <row r="2879" spans="1:38" x14ac:dyDescent="0.3">
      <c r="A2879">
        <v>2877</v>
      </c>
      <c r="B2879">
        <v>2181</v>
      </c>
      <c r="C2879">
        <v>2181</v>
      </c>
      <c r="D2879">
        <v>132776</v>
      </c>
      <c r="E2879" t="s">
        <v>18448</v>
      </c>
      <c r="F2879" t="s">
        <v>15541</v>
      </c>
      <c r="G2879">
        <v>1071.48086074</v>
      </c>
      <c r="H2879">
        <v>56293.7360185</v>
      </c>
      <c r="I2879">
        <v>621645</v>
      </c>
      <c r="J2879">
        <v>311414</v>
      </c>
      <c r="K2879" t="s">
        <v>18448</v>
      </c>
      <c r="L2879" t="s">
        <v>15542</v>
      </c>
      <c r="M2879" t="s">
        <v>15543</v>
      </c>
      <c r="N2879" t="s">
        <v>15544</v>
      </c>
      <c r="O2879" t="s">
        <v>15545</v>
      </c>
      <c r="P2879" t="s">
        <v>15545</v>
      </c>
      <c r="Q2879">
        <v>403</v>
      </c>
      <c r="R2879">
        <v>4135</v>
      </c>
      <c r="S2879" t="s">
        <v>312</v>
      </c>
      <c r="T2879">
        <v>621610.12316900003</v>
      </c>
      <c r="U2879">
        <v>311198.332069</v>
      </c>
      <c r="V2879">
        <v>4</v>
      </c>
      <c r="W2879">
        <v>0.33051742547000001</v>
      </c>
      <c r="X2879">
        <v>1</v>
      </c>
      <c r="Y2879">
        <v>2</v>
      </c>
      <c r="Z2879">
        <v>0</v>
      </c>
      <c r="AA2879">
        <v>0</v>
      </c>
      <c r="AB2879" t="s">
        <v>217</v>
      </c>
      <c r="AC2879" t="s">
        <v>218</v>
      </c>
      <c r="AD2879" t="s">
        <v>217</v>
      </c>
      <c r="AE2879">
        <v>182</v>
      </c>
      <c r="AF2879" t="s">
        <v>219</v>
      </c>
      <c r="AG2879" t="s">
        <v>220</v>
      </c>
      <c r="AH2879" t="s">
        <v>221</v>
      </c>
      <c r="AI2879" t="s">
        <v>220</v>
      </c>
      <c r="AJ2879">
        <v>0</v>
      </c>
      <c r="AK2879">
        <v>0</v>
      </c>
      <c r="AL2879">
        <v>15</v>
      </c>
    </row>
    <row r="2880" spans="1:38" x14ac:dyDescent="0.3">
      <c r="A2880">
        <v>2878</v>
      </c>
      <c r="B2880">
        <v>2183</v>
      </c>
      <c r="C2880">
        <v>2183</v>
      </c>
      <c r="D2880">
        <v>132778</v>
      </c>
      <c r="E2880" t="s">
        <v>18449</v>
      </c>
      <c r="F2880" t="s">
        <v>15541</v>
      </c>
      <c r="G2880">
        <v>1363.5121730799999</v>
      </c>
      <c r="H2880">
        <v>67392.385377600003</v>
      </c>
      <c r="I2880">
        <v>621803</v>
      </c>
      <c r="J2880">
        <v>311152</v>
      </c>
      <c r="K2880" t="s">
        <v>18449</v>
      </c>
      <c r="L2880" t="s">
        <v>15542</v>
      </c>
      <c r="M2880" t="s">
        <v>15543</v>
      </c>
      <c r="N2880" t="s">
        <v>15544</v>
      </c>
      <c r="O2880" t="s">
        <v>15545</v>
      </c>
      <c r="P2880" t="s">
        <v>15545</v>
      </c>
      <c r="Q2880">
        <v>403</v>
      </c>
      <c r="R2880">
        <v>4135</v>
      </c>
      <c r="S2880" t="s">
        <v>312</v>
      </c>
      <c r="T2880">
        <v>621610.12316900003</v>
      </c>
      <c r="U2880">
        <v>311198.332069</v>
      </c>
      <c r="V2880">
        <v>4</v>
      </c>
      <c r="W2880">
        <v>0.33051742547000001</v>
      </c>
      <c r="X2880">
        <v>1</v>
      </c>
      <c r="Y2880">
        <v>2</v>
      </c>
      <c r="Z2880">
        <v>0</v>
      </c>
      <c r="AA2880">
        <v>0</v>
      </c>
      <c r="AB2880" t="s">
        <v>217</v>
      </c>
      <c r="AC2880" t="s">
        <v>218</v>
      </c>
      <c r="AD2880" t="s">
        <v>217</v>
      </c>
      <c r="AE2880">
        <v>182</v>
      </c>
      <c r="AF2880" t="s">
        <v>219</v>
      </c>
      <c r="AG2880" t="s">
        <v>220</v>
      </c>
      <c r="AH2880" t="s">
        <v>221</v>
      </c>
      <c r="AI2880" t="s">
        <v>220</v>
      </c>
      <c r="AJ2880">
        <v>0</v>
      </c>
      <c r="AK2880">
        <v>0</v>
      </c>
      <c r="AL2880">
        <v>15</v>
      </c>
    </row>
    <row r="2881" spans="1:38" x14ac:dyDescent="0.3">
      <c r="A2881">
        <v>2879</v>
      </c>
      <c r="B2881">
        <v>2184</v>
      </c>
      <c r="C2881">
        <v>2184</v>
      </c>
      <c r="D2881">
        <v>132779</v>
      </c>
      <c r="E2881" t="s">
        <v>18450</v>
      </c>
      <c r="F2881" t="s">
        <v>15541</v>
      </c>
      <c r="G2881">
        <v>1289.4095169899999</v>
      </c>
      <c r="H2881">
        <v>44047.683473899997</v>
      </c>
      <c r="I2881">
        <v>621524</v>
      </c>
      <c r="J2881">
        <v>311100</v>
      </c>
      <c r="K2881" t="s">
        <v>18450</v>
      </c>
      <c r="L2881" t="s">
        <v>15542</v>
      </c>
      <c r="M2881" t="s">
        <v>15543</v>
      </c>
      <c r="N2881" t="s">
        <v>15544</v>
      </c>
      <c r="O2881" t="s">
        <v>15545</v>
      </c>
      <c r="P2881" t="s">
        <v>15545</v>
      </c>
      <c r="Q2881">
        <v>403</v>
      </c>
      <c r="R2881">
        <v>4135</v>
      </c>
      <c r="S2881" t="s">
        <v>312</v>
      </c>
      <c r="T2881">
        <v>621610.12316900003</v>
      </c>
      <c r="U2881">
        <v>311198.332069</v>
      </c>
      <c r="V2881">
        <v>4</v>
      </c>
      <c r="W2881">
        <v>0.33051742547000001</v>
      </c>
      <c r="X2881">
        <v>1</v>
      </c>
      <c r="Y2881">
        <v>2</v>
      </c>
      <c r="Z2881">
        <v>0</v>
      </c>
      <c r="AA2881">
        <v>0</v>
      </c>
      <c r="AB2881" t="s">
        <v>217</v>
      </c>
      <c r="AC2881" t="s">
        <v>218</v>
      </c>
      <c r="AD2881" t="s">
        <v>217</v>
      </c>
      <c r="AE2881">
        <v>182</v>
      </c>
      <c r="AF2881" t="s">
        <v>219</v>
      </c>
      <c r="AG2881" t="s">
        <v>220</v>
      </c>
      <c r="AH2881" t="s">
        <v>221</v>
      </c>
      <c r="AI2881" t="s">
        <v>220</v>
      </c>
      <c r="AJ2881">
        <v>0</v>
      </c>
      <c r="AK2881">
        <v>0</v>
      </c>
      <c r="AL2881">
        <v>15</v>
      </c>
    </row>
    <row r="2882" spans="1:38" x14ac:dyDescent="0.3">
      <c r="A2882">
        <v>2880</v>
      </c>
      <c r="B2882">
        <v>2185</v>
      </c>
      <c r="C2882">
        <v>2185</v>
      </c>
      <c r="D2882">
        <v>132780</v>
      </c>
      <c r="E2882" t="s">
        <v>18451</v>
      </c>
      <c r="F2882" t="s">
        <v>15541</v>
      </c>
      <c r="G2882">
        <v>1403.5386152799999</v>
      </c>
      <c r="H2882">
        <v>65018.217782799999</v>
      </c>
      <c r="I2882">
        <v>621741</v>
      </c>
      <c r="J2882">
        <v>310925</v>
      </c>
      <c r="K2882" t="s">
        <v>18451</v>
      </c>
      <c r="L2882" t="s">
        <v>15542</v>
      </c>
      <c r="M2882" t="s">
        <v>15543</v>
      </c>
      <c r="N2882" t="s">
        <v>15544</v>
      </c>
      <c r="O2882" t="s">
        <v>15545</v>
      </c>
      <c r="P2882" t="s">
        <v>15545</v>
      </c>
      <c r="Q2882">
        <v>403</v>
      </c>
      <c r="R2882">
        <v>4135</v>
      </c>
      <c r="S2882" t="s">
        <v>312</v>
      </c>
      <c r="T2882">
        <v>621610.12316900003</v>
      </c>
      <c r="U2882">
        <v>311198.332069</v>
      </c>
      <c r="V2882">
        <v>4</v>
      </c>
      <c r="W2882">
        <v>0.33051742547000001</v>
      </c>
      <c r="X2882">
        <v>1</v>
      </c>
      <c r="Y2882">
        <v>2</v>
      </c>
      <c r="Z2882">
        <v>0</v>
      </c>
      <c r="AA2882">
        <v>0</v>
      </c>
      <c r="AB2882" t="s">
        <v>217</v>
      </c>
      <c r="AC2882" t="s">
        <v>218</v>
      </c>
      <c r="AD2882" t="s">
        <v>217</v>
      </c>
      <c r="AE2882">
        <v>182</v>
      </c>
      <c r="AF2882" t="s">
        <v>219</v>
      </c>
      <c r="AG2882" t="s">
        <v>220</v>
      </c>
      <c r="AH2882" t="s">
        <v>221</v>
      </c>
      <c r="AI2882" t="s">
        <v>220</v>
      </c>
      <c r="AJ2882">
        <v>0</v>
      </c>
      <c r="AK2882">
        <v>0</v>
      </c>
      <c r="AL2882">
        <v>15</v>
      </c>
    </row>
    <row r="2883" spans="1:38" x14ac:dyDescent="0.3">
      <c r="A2883">
        <v>2881</v>
      </c>
      <c r="B2883">
        <v>2319</v>
      </c>
      <c r="C2883">
        <v>2319</v>
      </c>
      <c r="D2883">
        <v>132914</v>
      </c>
      <c r="E2883" t="s">
        <v>18452</v>
      </c>
      <c r="F2883" t="s">
        <v>15541</v>
      </c>
      <c r="G2883">
        <v>1203.6727646500001</v>
      </c>
      <c r="H2883">
        <v>57571.7012531</v>
      </c>
      <c r="I2883">
        <v>622573</v>
      </c>
      <c r="J2883">
        <v>308140</v>
      </c>
      <c r="K2883" t="s">
        <v>18452</v>
      </c>
      <c r="L2883" t="s">
        <v>15542</v>
      </c>
      <c r="M2883" t="s">
        <v>15543</v>
      </c>
      <c r="N2883" t="s">
        <v>15544</v>
      </c>
      <c r="O2883" t="s">
        <v>15545</v>
      </c>
      <c r="P2883" t="s">
        <v>15545</v>
      </c>
      <c r="Q2883">
        <v>404</v>
      </c>
      <c r="R2883">
        <v>4134</v>
      </c>
      <c r="S2883" t="s">
        <v>313</v>
      </c>
      <c r="T2883">
        <v>622623.26338699996</v>
      </c>
      <c r="U2883">
        <v>308097.348604</v>
      </c>
      <c r="V2883">
        <v>4</v>
      </c>
      <c r="W2883">
        <v>2.773169789E-2</v>
      </c>
      <c r="X2883">
        <v>1</v>
      </c>
      <c r="Y2883">
        <v>2</v>
      </c>
      <c r="Z2883">
        <v>0</v>
      </c>
      <c r="AA2883">
        <v>0</v>
      </c>
      <c r="AB2883" t="s">
        <v>217</v>
      </c>
      <c r="AC2883" t="s">
        <v>218</v>
      </c>
      <c r="AD2883" t="s">
        <v>217</v>
      </c>
      <c r="AE2883">
        <v>181</v>
      </c>
      <c r="AF2883" t="s">
        <v>219</v>
      </c>
      <c r="AG2883" t="s">
        <v>220</v>
      </c>
      <c r="AH2883" t="s">
        <v>221</v>
      </c>
      <c r="AI2883" t="s">
        <v>220</v>
      </c>
      <c r="AJ2883">
        <v>0</v>
      </c>
      <c r="AK2883">
        <v>0</v>
      </c>
      <c r="AL2883">
        <v>16</v>
      </c>
    </row>
    <row r="2884" spans="1:38" x14ac:dyDescent="0.3">
      <c r="A2884">
        <v>2882</v>
      </c>
      <c r="B2884">
        <v>3076</v>
      </c>
      <c r="C2884">
        <v>3076</v>
      </c>
      <c r="D2884">
        <v>168586</v>
      </c>
      <c r="E2884" t="s">
        <v>18453</v>
      </c>
      <c r="F2884" t="s">
        <v>15541</v>
      </c>
      <c r="G2884">
        <v>1021.75276745</v>
      </c>
      <c r="H2884">
        <v>34924.954506000002</v>
      </c>
      <c r="I2884">
        <v>622607</v>
      </c>
      <c r="J2884">
        <v>307938</v>
      </c>
      <c r="K2884" t="s">
        <v>18453</v>
      </c>
      <c r="L2884" t="s">
        <v>15542</v>
      </c>
      <c r="M2884" t="s">
        <v>15543</v>
      </c>
      <c r="N2884" t="s">
        <v>15551</v>
      </c>
      <c r="O2884" t="s">
        <v>15545</v>
      </c>
      <c r="P2884" t="s">
        <v>15545</v>
      </c>
      <c r="Q2884">
        <v>405</v>
      </c>
      <c r="R2884">
        <v>4133</v>
      </c>
      <c r="S2884" t="s">
        <v>314</v>
      </c>
      <c r="T2884">
        <v>622615.39637600002</v>
      </c>
      <c r="U2884">
        <v>307906.06301899999</v>
      </c>
      <c r="V2884">
        <v>4</v>
      </c>
      <c r="W2884">
        <v>6.4820844269999997E-2</v>
      </c>
      <c r="X2884">
        <v>1</v>
      </c>
      <c r="Y2884">
        <v>2</v>
      </c>
      <c r="Z2884">
        <v>0</v>
      </c>
      <c r="AA2884">
        <v>0</v>
      </c>
      <c r="AB2884" t="s">
        <v>217</v>
      </c>
      <c r="AC2884" t="s">
        <v>218</v>
      </c>
      <c r="AD2884" t="s">
        <v>217</v>
      </c>
      <c r="AE2884">
        <v>180</v>
      </c>
      <c r="AF2884" t="s">
        <v>219</v>
      </c>
      <c r="AG2884" t="s">
        <v>220</v>
      </c>
      <c r="AH2884" t="s">
        <v>221</v>
      </c>
      <c r="AI2884" t="s">
        <v>220</v>
      </c>
      <c r="AJ2884">
        <v>0</v>
      </c>
      <c r="AK2884">
        <v>0</v>
      </c>
      <c r="AL2884">
        <v>16</v>
      </c>
    </row>
    <row r="2885" spans="1:38" x14ac:dyDescent="0.3">
      <c r="A2885">
        <v>2883</v>
      </c>
      <c r="B2885">
        <v>3090</v>
      </c>
      <c r="C2885">
        <v>3090</v>
      </c>
      <c r="D2885">
        <v>168600</v>
      </c>
      <c r="E2885" t="s">
        <v>18454</v>
      </c>
      <c r="F2885" t="s">
        <v>15541</v>
      </c>
      <c r="G2885">
        <v>338.92301794600002</v>
      </c>
      <c r="H2885">
        <v>7027.1141235300001</v>
      </c>
      <c r="I2885">
        <v>622604</v>
      </c>
      <c r="J2885">
        <v>307843</v>
      </c>
      <c r="K2885" t="s">
        <v>18454</v>
      </c>
      <c r="L2885" t="s">
        <v>15542</v>
      </c>
      <c r="M2885" t="s">
        <v>15543</v>
      </c>
      <c r="N2885" t="s">
        <v>15551</v>
      </c>
      <c r="O2885" t="s">
        <v>15545</v>
      </c>
      <c r="P2885" t="s">
        <v>15545</v>
      </c>
      <c r="Q2885">
        <v>405</v>
      </c>
      <c r="R2885">
        <v>4133</v>
      </c>
      <c r="S2885" t="s">
        <v>314</v>
      </c>
      <c r="T2885">
        <v>622615.39637600002</v>
      </c>
      <c r="U2885">
        <v>307906.06301899999</v>
      </c>
      <c r="V2885">
        <v>4</v>
      </c>
      <c r="W2885">
        <v>6.4820844269999997E-2</v>
      </c>
      <c r="X2885">
        <v>1</v>
      </c>
      <c r="Y2885">
        <v>2</v>
      </c>
      <c r="Z2885">
        <v>0</v>
      </c>
      <c r="AA2885">
        <v>0</v>
      </c>
      <c r="AB2885" t="s">
        <v>217</v>
      </c>
      <c r="AC2885" t="s">
        <v>218</v>
      </c>
      <c r="AD2885" t="s">
        <v>217</v>
      </c>
      <c r="AE2885">
        <v>180</v>
      </c>
      <c r="AF2885" t="s">
        <v>219</v>
      </c>
      <c r="AG2885" t="s">
        <v>220</v>
      </c>
      <c r="AH2885" t="s">
        <v>221</v>
      </c>
      <c r="AI2885" t="s">
        <v>220</v>
      </c>
      <c r="AJ2885">
        <v>0</v>
      </c>
      <c r="AK2885">
        <v>0</v>
      </c>
      <c r="AL2885">
        <v>16</v>
      </c>
    </row>
    <row r="2886" spans="1:38" x14ac:dyDescent="0.3">
      <c r="A2886">
        <v>2884</v>
      </c>
      <c r="B2886">
        <v>2162</v>
      </c>
      <c r="C2886">
        <v>2162</v>
      </c>
      <c r="D2886">
        <v>132757</v>
      </c>
      <c r="E2886" t="s">
        <v>18455</v>
      </c>
      <c r="F2886" t="s">
        <v>15541</v>
      </c>
      <c r="G2886">
        <v>2051.5786030999998</v>
      </c>
      <c r="H2886">
        <v>140114.10907599999</v>
      </c>
      <c r="I2886">
        <v>622602</v>
      </c>
      <c r="J2886">
        <v>310275</v>
      </c>
      <c r="K2886" t="s">
        <v>18455</v>
      </c>
      <c r="L2886" t="s">
        <v>15542</v>
      </c>
      <c r="M2886" t="s">
        <v>15543</v>
      </c>
      <c r="N2886" t="s">
        <v>15544</v>
      </c>
      <c r="O2886" t="s">
        <v>15545</v>
      </c>
      <c r="P2886" t="s">
        <v>15545</v>
      </c>
      <c r="Q2886">
        <v>406</v>
      </c>
      <c r="R2886">
        <v>4132</v>
      </c>
      <c r="S2886" t="s">
        <v>315</v>
      </c>
      <c r="T2886">
        <v>622598.05861900002</v>
      </c>
      <c r="U2886">
        <v>310230.48094799998</v>
      </c>
      <c r="V2886">
        <v>4</v>
      </c>
      <c r="W2886">
        <v>0.17899569471999999</v>
      </c>
      <c r="X2886">
        <v>1</v>
      </c>
      <c r="Y2886">
        <v>2</v>
      </c>
      <c r="Z2886">
        <v>0</v>
      </c>
      <c r="AA2886">
        <v>0</v>
      </c>
      <c r="AB2886" t="s">
        <v>217</v>
      </c>
      <c r="AC2886" t="s">
        <v>218</v>
      </c>
      <c r="AD2886" t="s">
        <v>217</v>
      </c>
      <c r="AE2886">
        <v>179</v>
      </c>
      <c r="AF2886" t="s">
        <v>219</v>
      </c>
      <c r="AG2886" t="s">
        <v>220</v>
      </c>
      <c r="AH2886" t="s">
        <v>221</v>
      </c>
      <c r="AI2886" t="s">
        <v>220</v>
      </c>
      <c r="AJ2886">
        <v>0</v>
      </c>
      <c r="AK2886">
        <v>0</v>
      </c>
      <c r="AL2886">
        <v>15</v>
      </c>
    </row>
    <row r="2887" spans="1:38" x14ac:dyDescent="0.3">
      <c r="A2887">
        <v>2885</v>
      </c>
      <c r="B2887">
        <v>2175</v>
      </c>
      <c r="C2887">
        <v>2175</v>
      </c>
      <c r="D2887">
        <v>132770</v>
      </c>
      <c r="E2887" t="s">
        <v>18456</v>
      </c>
      <c r="F2887" t="s">
        <v>15541</v>
      </c>
      <c r="G2887">
        <v>826.42649375600001</v>
      </c>
      <c r="H2887">
        <v>40290.100216600003</v>
      </c>
      <c r="I2887">
        <v>622724</v>
      </c>
      <c r="J2887">
        <v>309995</v>
      </c>
      <c r="K2887" t="s">
        <v>18456</v>
      </c>
      <c r="L2887" t="s">
        <v>15542</v>
      </c>
      <c r="M2887" t="s">
        <v>15543</v>
      </c>
      <c r="N2887" t="s">
        <v>15544</v>
      </c>
      <c r="O2887" t="s">
        <v>15545</v>
      </c>
      <c r="P2887" t="s">
        <v>15545</v>
      </c>
      <c r="Q2887">
        <v>406</v>
      </c>
      <c r="R2887">
        <v>4132</v>
      </c>
      <c r="S2887" t="s">
        <v>315</v>
      </c>
      <c r="T2887">
        <v>622598.05861900002</v>
      </c>
      <c r="U2887">
        <v>310230.48094799998</v>
      </c>
      <c r="V2887">
        <v>4</v>
      </c>
      <c r="W2887">
        <v>0.17899569471999999</v>
      </c>
      <c r="X2887">
        <v>1</v>
      </c>
      <c r="Y2887">
        <v>2</v>
      </c>
      <c r="Z2887">
        <v>0</v>
      </c>
      <c r="AA2887">
        <v>0</v>
      </c>
      <c r="AB2887" t="s">
        <v>217</v>
      </c>
      <c r="AC2887" t="s">
        <v>218</v>
      </c>
      <c r="AD2887" t="s">
        <v>217</v>
      </c>
      <c r="AE2887">
        <v>179</v>
      </c>
      <c r="AF2887" t="s">
        <v>219</v>
      </c>
      <c r="AG2887" t="s">
        <v>220</v>
      </c>
      <c r="AH2887" t="s">
        <v>221</v>
      </c>
      <c r="AI2887" t="s">
        <v>220</v>
      </c>
      <c r="AJ2887">
        <v>0</v>
      </c>
      <c r="AK2887">
        <v>0</v>
      </c>
      <c r="AL2887">
        <v>15</v>
      </c>
    </row>
    <row r="2888" spans="1:38" x14ac:dyDescent="0.3">
      <c r="A2888">
        <v>2886</v>
      </c>
      <c r="B2888">
        <v>2173</v>
      </c>
      <c r="C2888">
        <v>2173</v>
      </c>
      <c r="D2888">
        <v>132768</v>
      </c>
      <c r="E2888" t="s">
        <v>18457</v>
      </c>
      <c r="F2888" t="s">
        <v>15541</v>
      </c>
      <c r="G2888">
        <v>1466.4994032699999</v>
      </c>
      <c r="H2888">
        <v>61025.671700600004</v>
      </c>
      <c r="I2888">
        <v>622407</v>
      </c>
      <c r="J2888">
        <v>310093</v>
      </c>
      <c r="K2888" t="s">
        <v>18457</v>
      </c>
      <c r="L2888" t="s">
        <v>15542</v>
      </c>
      <c r="M2888" t="s">
        <v>15543</v>
      </c>
      <c r="N2888" t="s">
        <v>15544</v>
      </c>
      <c r="O2888" t="s">
        <v>15545</v>
      </c>
      <c r="P2888" t="s">
        <v>15545</v>
      </c>
      <c r="Q2888">
        <v>407</v>
      </c>
      <c r="R2888">
        <v>4131</v>
      </c>
      <c r="S2888" t="s">
        <v>316</v>
      </c>
      <c r="T2888">
        <v>622469.98165099998</v>
      </c>
      <c r="U2888">
        <v>309850.920973</v>
      </c>
      <c r="V2888">
        <v>4</v>
      </c>
      <c r="W2888">
        <v>0.15565576950000001</v>
      </c>
      <c r="X2888">
        <v>1</v>
      </c>
      <c r="Y2888">
        <v>2</v>
      </c>
      <c r="Z2888">
        <v>0</v>
      </c>
      <c r="AA2888">
        <v>0</v>
      </c>
      <c r="AB2888" t="s">
        <v>217</v>
      </c>
      <c r="AC2888" t="s">
        <v>218</v>
      </c>
      <c r="AD2888" t="s">
        <v>217</v>
      </c>
      <c r="AE2888">
        <v>178</v>
      </c>
      <c r="AF2888" t="s">
        <v>219</v>
      </c>
      <c r="AG2888" t="s">
        <v>220</v>
      </c>
      <c r="AH2888" t="s">
        <v>221</v>
      </c>
      <c r="AI2888" t="s">
        <v>220</v>
      </c>
      <c r="AJ2888">
        <v>0</v>
      </c>
      <c r="AK2888">
        <v>0</v>
      </c>
      <c r="AL2888">
        <v>15</v>
      </c>
    </row>
    <row r="2889" spans="1:38" x14ac:dyDescent="0.3">
      <c r="A2889">
        <v>2887</v>
      </c>
      <c r="B2889">
        <v>2177</v>
      </c>
      <c r="C2889">
        <v>2177</v>
      </c>
      <c r="D2889">
        <v>132772</v>
      </c>
      <c r="E2889" t="s">
        <v>18458</v>
      </c>
      <c r="F2889" t="s">
        <v>15541</v>
      </c>
      <c r="G2889">
        <v>1128.50911703</v>
      </c>
      <c r="H2889">
        <v>36692.755696400003</v>
      </c>
      <c r="I2889">
        <v>622550</v>
      </c>
      <c r="J2889">
        <v>309687</v>
      </c>
      <c r="K2889" t="s">
        <v>18458</v>
      </c>
      <c r="L2889" t="s">
        <v>15542</v>
      </c>
      <c r="M2889" t="s">
        <v>15543</v>
      </c>
      <c r="N2889" t="s">
        <v>15544</v>
      </c>
      <c r="O2889" t="s">
        <v>15545</v>
      </c>
      <c r="P2889" t="s">
        <v>15545</v>
      </c>
      <c r="Q2889">
        <v>407</v>
      </c>
      <c r="R2889">
        <v>4131</v>
      </c>
      <c r="S2889" t="s">
        <v>316</v>
      </c>
      <c r="T2889">
        <v>622469.98165099998</v>
      </c>
      <c r="U2889">
        <v>309850.920973</v>
      </c>
      <c r="V2889">
        <v>4</v>
      </c>
      <c r="W2889">
        <v>0.15565576950000001</v>
      </c>
      <c r="X2889">
        <v>1</v>
      </c>
      <c r="Y2889">
        <v>2</v>
      </c>
      <c r="Z2889">
        <v>0</v>
      </c>
      <c r="AA2889">
        <v>0</v>
      </c>
      <c r="AB2889" t="s">
        <v>217</v>
      </c>
      <c r="AC2889" t="s">
        <v>218</v>
      </c>
      <c r="AD2889" t="s">
        <v>217</v>
      </c>
      <c r="AE2889">
        <v>178</v>
      </c>
      <c r="AF2889" t="s">
        <v>219</v>
      </c>
      <c r="AG2889" t="s">
        <v>220</v>
      </c>
      <c r="AH2889" t="s">
        <v>221</v>
      </c>
      <c r="AI2889" t="s">
        <v>220</v>
      </c>
      <c r="AJ2889">
        <v>0</v>
      </c>
      <c r="AK2889">
        <v>0</v>
      </c>
      <c r="AL2889">
        <v>15</v>
      </c>
    </row>
    <row r="2890" spans="1:38" x14ac:dyDescent="0.3">
      <c r="A2890">
        <v>2888</v>
      </c>
      <c r="B2890">
        <v>2178</v>
      </c>
      <c r="C2890">
        <v>2178</v>
      </c>
      <c r="D2890">
        <v>132773</v>
      </c>
      <c r="E2890" t="s">
        <v>18459</v>
      </c>
      <c r="F2890" t="s">
        <v>15541</v>
      </c>
      <c r="G2890">
        <v>892.36474619299997</v>
      </c>
      <c r="H2890">
        <v>30086.977809600001</v>
      </c>
      <c r="I2890">
        <v>622715</v>
      </c>
      <c r="J2890">
        <v>309665</v>
      </c>
      <c r="K2890" t="s">
        <v>18459</v>
      </c>
      <c r="L2890" t="s">
        <v>15542</v>
      </c>
      <c r="M2890" t="s">
        <v>15543</v>
      </c>
      <c r="N2890" t="s">
        <v>15544</v>
      </c>
      <c r="O2890" t="s">
        <v>15545</v>
      </c>
      <c r="P2890" t="s">
        <v>15545</v>
      </c>
      <c r="Q2890">
        <v>407</v>
      </c>
      <c r="R2890">
        <v>4131</v>
      </c>
      <c r="S2890" t="s">
        <v>316</v>
      </c>
      <c r="T2890">
        <v>622469.98165099998</v>
      </c>
      <c r="U2890">
        <v>309850.920973</v>
      </c>
      <c r="V2890">
        <v>4</v>
      </c>
      <c r="W2890">
        <v>0.15565576950000001</v>
      </c>
      <c r="X2890">
        <v>1</v>
      </c>
      <c r="Y2890">
        <v>2</v>
      </c>
      <c r="Z2890">
        <v>0</v>
      </c>
      <c r="AA2890">
        <v>0</v>
      </c>
      <c r="AB2890" t="s">
        <v>217</v>
      </c>
      <c r="AC2890" t="s">
        <v>218</v>
      </c>
      <c r="AD2890" t="s">
        <v>217</v>
      </c>
      <c r="AE2890">
        <v>178</v>
      </c>
      <c r="AF2890" t="s">
        <v>219</v>
      </c>
      <c r="AG2890" t="s">
        <v>220</v>
      </c>
      <c r="AH2890" t="s">
        <v>221</v>
      </c>
      <c r="AI2890" t="s">
        <v>220</v>
      </c>
      <c r="AJ2890">
        <v>0</v>
      </c>
      <c r="AK2890">
        <v>0</v>
      </c>
      <c r="AL2890">
        <v>15</v>
      </c>
    </row>
    <row r="2891" spans="1:38" x14ac:dyDescent="0.3">
      <c r="A2891">
        <v>2889</v>
      </c>
      <c r="B2891">
        <v>3096</v>
      </c>
      <c r="C2891">
        <v>3096</v>
      </c>
      <c r="D2891">
        <v>168606</v>
      </c>
      <c r="E2891" t="s">
        <v>18460</v>
      </c>
      <c r="F2891" t="s">
        <v>15541</v>
      </c>
      <c r="G2891">
        <v>1558.5416335499999</v>
      </c>
      <c r="H2891">
        <v>87799.748238</v>
      </c>
      <c r="I2891">
        <v>622262</v>
      </c>
      <c r="J2891">
        <v>309969</v>
      </c>
      <c r="K2891" t="s">
        <v>18460</v>
      </c>
      <c r="L2891" t="s">
        <v>15542</v>
      </c>
      <c r="M2891" t="s">
        <v>15543</v>
      </c>
      <c r="N2891" t="s">
        <v>15551</v>
      </c>
      <c r="O2891" t="s">
        <v>15545</v>
      </c>
      <c r="P2891" t="s">
        <v>15545</v>
      </c>
      <c r="Q2891">
        <v>407</v>
      </c>
      <c r="R2891">
        <v>4131</v>
      </c>
      <c r="S2891" t="s">
        <v>316</v>
      </c>
      <c r="T2891">
        <v>622469.98165099998</v>
      </c>
      <c r="U2891">
        <v>309850.920973</v>
      </c>
      <c r="V2891">
        <v>4</v>
      </c>
      <c r="W2891">
        <v>0.15565576950000001</v>
      </c>
      <c r="X2891">
        <v>1</v>
      </c>
      <c r="Y2891">
        <v>2</v>
      </c>
      <c r="Z2891">
        <v>0</v>
      </c>
      <c r="AA2891">
        <v>0</v>
      </c>
      <c r="AB2891" t="s">
        <v>217</v>
      </c>
      <c r="AC2891" t="s">
        <v>218</v>
      </c>
      <c r="AD2891" t="s">
        <v>217</v>
      </c>
      <c r="AE2891">
        <v>178</v>
      </c>
      <c r="AF2891" t="s">
        <v>219</v>
      </c>
      <c r="AG2891" t="s">
        <v>220</v>
      </c>
      <c r="AH2891" t="s">
        <v>221</v>
      </c>
      <c r="AI2891" t="s">
        <v>220</v>
      </c>
      <c r="AJ2891">
        <v>0</v>
      </c>
      <c r="AK2891">
        <v>0</v>
      </c>
      <c r="AL2891">
        <v>15</v>
      </c>
    </row>
    <row r="2892" spans="1:38" x14ac:dyDescent="0.3">
      <c r="A2892">
        <v>2890</v>
      </c>
      <c r="B2892">
        <v>2174</v>
      </c>
      <c r="C2892">
        <v>2174</v>
      </c>
      <c r="D2892">
        <v>132769</v>
      </c>
      <c r="E2892" t="s">
        <v>18461</v>
      </c>
      <c r="F2892" t="s">
        <v>15541</v>
      </c>
      <c r="G2892">
        <v>1054.43300112</v>
      </c>
      <c r="H2892">
        <v>31828.005496900001</v>
      </c>
      <c r="I2892">
        <v>622647</v>
      </c>
      <c r="J2892">
        <v>309837</v>
      </c>
      <c r="K2892" t="s">
        <v>18461</v>
      </c>
      <c r="L2892" t="s">
        <v>15542</v>
      </c>
      <c r="M2892" t="s">
        <v>15543</v>
      </c>
      <c r="N2892" t="s">
        <v>15544</v>
      </c>
      <c r="O2892" t="s">
        <v>15545</v>
      </c>
      <c r="P2892" t="s">
        <v>15545</v>
      </c>
      <c r="Q2892">
        <v>408</v>
      </c>
      <c r="R2892">
        <v>4130</v>
      </c>
      <c r="S2892" t="s">
        <v>317</v>
      </c>
      <c r="T2892">
        <v>622752.83878600004</v>
      </c>
      <c r="U2892">
        <v>309848.248701</v>
      </c>
      <c r="V2892">
        <v>4</v>
      </c>
      <c r="W2892">
        <v>6.7886450340000001E-2</v>
      </c>
      <c r="X2892">
        <v>1</v>
      </c>
      <c r="Y2892">
        <v>2</v>
      </c>
      <c r="Z2892">
        <v>0</v>
      </c>
      <c r="AA2892">
        <v>0</v>
      </c>
      <c r="AB2892" t="s">
        <v>217</v>
      </c>
      <c r="AC2892" t="s">
        <v>218</v>
      </c>
      <c r="AD2892" t="s">
        <v>217</v>
      </c>
      <c r="AE2892">
        <v>177</v>
      </c>
      <c r="AF2892" t="s">
        <v>219</v>
      </c>
      <c r="AG2892" t="s">
        <v>220</v>
      </c>
      <c r="AH2892" t="s">
        <v>221</v>
      </c>
      <c r="AI2892" t="s">
        <v>220</v>
      </c>
      <c r="AJ2892">
        <v>0</v>
      </c>
      <c r="AK2892">
        <v>0</v>
      </c>
      <c r="AL2892">
        <v>15</v>
      </c>
    </row>
    <row r="2893" spans="1:38" x14ac:dyDescent="0.3">
      <c r="A2893">
        <v>2891</v>
      </c>
      <c r="B2893">
        <v>2176</v>
      </c>
      <c r="C2893">
        <v>2176</v>
      </c>
      <c r="D2893">
        <v>132771</v>
      </c>
      <c r="E2893" t="s">
        <v>18462</v>
      </c>
      <c r="F2893" t="s">
        <v>15541</v>
      </c>
      <c r="G2893">
        <v>678.601043592</v>
      </c>
      <c r="H2893">
        <v>21725.975242500001</v>
      </c>
      <c r="I2893">
        <v>622784</v>
      </c>
      <c r="J2893">
        <v>309823</v>
      </c>
      <c r="K2893" t="s">
        <v>18462</v>
      </c>
      <c r="L2893" t="s">
        <v>15542</v>
      </c>
      <c r="M2893" t="s">
        <v>15543</v>
      </c>
      <c r="N2893" t="s">
        <v>15544</v>
      </c>
      <c r="O2893" t="s">
        <v>15545</v>
      </c>
      <c r="P2893" t="s">
        <v>15545</v>
      </c>
      <c r="Q2893">
        <v>408</v>
      </c>
      <c r="R2893">
        <v>4130</v>
      </c>
      <c r="S2893" t="s">
        <v>317</v>
      </c>
      <c r="T2893">
        <v>622752.83878600004</v>
      </c>
      <c r="U2893">
        <v>309848.248701</v>
      </c>
      <c r="V2893">
        <v>4</v>
      </c>
      <c r="W2893">
        <v>6.7886450340000001E-2</v>
      </c>
      <c r="X2893">
        <v>1</v>
      </c>
      <c r="Y2893">
        <v>2</v>
      </c>
      <c r="Z2893">
        <v>0</v>
      </c>
      <c r="AA2893">
        <v>0</v>
      </c>
      <c r="AB2893" t="s">
        <v>217</v>
      </c>
      <c r="AC2893" t="s">
        <v>218</v>
      </c>
      <c r="AD2893" t="s">
        <v>217</v>
      </c>
      <c r="AE2893">
        <v>177</v>
      </c>
      <c r="AF2893" t="s">
        <v>219</v>
      </c>
      <c r="AG2893" t="s">
        <v>220</v>
      </c>
      <c r="AH2893" t="s">
        <v>221</v>
      </c>
      <c r="AI2893" t="s">
        <v>220</v>
      </c>
      <c r="AJ2893">
        <v>0</v>
      </c>
      <c r="AK2893">
        <v>0</v>
      </c>
      <c r="AL2893">
        <v>15</v>
      </c>
    </row>
    <row r="2894" spans="1:38" x14ac:dyDescent="0.3">
      <c r="A2894">
        <v>2892</v>
      </c>
      <c r="B2894">
        <v>1993</v>
      </c>
      <c r="C2894">
        <v>1993</v>
      </c>
      <c r="D2894">
        <v>132588</v>
      </c>
      <c r="E2894" t="s">
        <v>18463</v>
      </c>
      <c r="F2894" t="s">
        <v>15541</v>
      </c>
      <c r="G2894">
        <v>1598.65580054</v>
      </c>
      <c r="H2894">
        <v>104483.30935700001</v>
      </c>
      <c r="I2894">
        <v>623349</v>
      </c>
      <c r="J2894">
        <v>311094</v>
      </c>
      <c r="K2894" t="s">
        <v>18463</v>
      </c>
      <c r="L2894" t="s">
        <v>15542</v>
      </c>
      <c r="M2894" t="s">
        <v>15543</v>
      </c>
      <c r="N2894" t="s">
        <v>15544</v>
      </c>
      <c r="O2894" t="s">
        <v>15545</v>
      </c>
      <c r="P2894" t="s">
        <v>15545</v>
      </c>
      <c r="Q2894">
        <v>409</v>
      </c>
      <c r="R2894">
        <v>4129</v>
      </c>
      <c r="S2894" t="s">
        <v>318</v>
      </c>
      <c r="T2894">
        <v>623370.25615000003</v>
      </c>
      <c r="U2894">
        <v>311098.09086200001</v>
      </c>
      <c r="V2894">
        <v>4</v>
      </c>
      <c r="W2894">
        <v>7.5156747979999994E-2</v>
      </c>
      <c r="X2894">
        <v>1</v>
      </c>
      <c r="Y2894">
        <v>2</v>
      </c>
      <c r="Z2894">
        <v>0</v>
      </c>
      <c r="AA2894">
        <v>0</v>
      </c>
      <c r="AB2894" t="s">
        <v>217</v>
      </c>
      <c r="AC2894" t="s">
        <v>218</v>
      </c>
      <c r="AD2894" t="s">
        <v>217</v>
      </c>
      <c r="AE2894">
        <v>176</v>
      </c>
      <c r="AF2894" t="s">
        <v>219</v>
      </c>
      <c r="AG2894" t="s">
        <v>220</v>
      </c>
      <c r="AH2894" t="s">
        <v>221</v>
      </c>
      <c r="AI2894" t="s">
        <v>220</v>
      </c>
      <c r="AJ2894">
        <v>0</v>
      </c>
      <c r="AK2894">
        <v>0</v>
      </c>
      <c r="AL2894">
        <v>15</v>
      </c>
    </row>
    <row r="2895" spans="1:38" x14ac:dyDescent="0.3">
      <c r="A2895">
        <v>2893</v>
      </c>
      <c r="B2895">
        <v>2227</v>
      </c>
      <c r="C2895">
        <v>2227</v>
      </c>
      <c r="D2895">
        <v>132822</v>
      </c>
      <c r="E2895" t="s">
        <v>18464</v>
      </c>
      <c r="F2895" t="s">
        <v>15541</v>
      </c>
      <c r="G2895">
        <v>665.56956614700005</v>
      </c>
      <c r="H2895">
        <v>16384.314308500001</v>
      </c>
      <c r="I2895">
        <v>623474</v>
      </c>
      <c r="J2895">
        <v>309676</v>
      </c>
      <c r="K2895" t="s">
        <v>18464</v>
      </c>
      <c r="L2895" t="s">
        <v>15542</v>
      </c>
      <c r="M2895" t="s">
        <v>15543</v>
      </c>
      <c r="N2895" t="s">
        <v>15544</v>
      </c>
      <c r="O2895" t="s">
        <v>15545</v>
      </c>
      <c r="P2895" t="s">
        <v>15545</v>
      </c>
      <c r="Q2895">
        <v>410</v>
      </c>
      <c r="R2895">
        <v>4128</v>
      </c>
      <c r="S2895" t="s">
        <v>319</v>
      </c>
      <c r="T2895">
        <v>623370.68070400006</v>
      </c>
      <c r="U2895">
        <v>309738.571108</v>
      </c>
      <c r="V2895">
        <v>4</v>
      </c>
      <c r="W2895">
        <v>0.16788457361</v>
      </c>
      <c r="X2895">
        <v>1</v>
      </c>
      <c r="Y2895">
        <v>2</v>
      </c>
      <c r="Z2895">
        <v>0</v>
      </c>
      <c r="AA2895">
        <v>0</v>
      </c>
      <c r="AB2895" t="s">
        <v>217</v>
      </c>
      <c r="AC2895" t="s">
        <v>218</v>
      </c>
      <c r="AD2895" t="s">
        <v>217</v>
      </c>
      <c r="AE2895">
        <v>175</v>
      </c>
      <c r="AF2895" t="s">
        <v>219</v>
      </c>
      <c r="AG2895" t="s">
        <v>220</v>
      </c>
      <c r="AH2895" t="s">
        <v>221</v>
      </c>
      <c r="AI2895" t="s">
        <v>220</v>
      </c>
      <c r="AJ2895">
        <v>0</v>
      </c>
      <c r="AK2895">
        <v>0</v>
      </c>
      <c r="AL2895">
        <v>15</v>
      </c>
    </row>
    <row r="2896" spans="1:38" x14ac:dyDescent="0.3">
      <c r="A2896">
        <v>2894</v>
      </c>
      <c r="B2896">
        <v>2229</v>
      </c>
      <c r="C2896">
        <v>2229</v>
      </c>
      <c r="D2896">
        <v>132824</v>
      </c>
      <c r="E2896" t="s">
        <v>18465</v>
      </c>
      <c r="F2896" t="s">
        <v>15541</v>
      </c>
      <c r="G2896">
        <v>687.09238146200005</v>
      </c>
      <c r="H2896">
        <v>15854.099790099999</v>
      </c>
      <c r="I2896">
        <v>623392</v>
      </c>
      <c r="J2896">
        <v>309594</v>
      </c>
      <c r="K2896" t="s">
        <v>18465</v>
      </c>
      <c r="L2896" t="s">
        <v>15542</v>
      </c>
      <c r="M2896" t="s">
        <v>15543</v>
      </c>
      <c r="N2896" t="s">
        <v>15544</v>
      </c>
      <c r="O2896" t="s">
        <v>15545</v>
      </c>
      <c r="P2896" t="s">
        <v>15545</v>
      </c>
      <c r="Q2896">
        <v>410</v>
      </c>
      <c r="R2896">
        <v>4128</v>
      </c>
      <c r="S2896" t="s">
        <v>319</v>
      </c>
      <c r="T2896">
        <v>623370.68070400006</v>
      </c>
      <c r="U2896">
        <v>309738.571108</v>
      </c>
      <c r="V2896">
        <v>4</v>
      </c>
      <c r="W2896">
        <v>0.16788457361</v>
      </c>
      <c r="X2896">
        <v>1</v>
      </c>
      <c r="Y2896">
        <v>2</v>
      </c>
      <c r="Z2896">
        <v>0</v>
      </c>
      <c r="AA2896">
        <v>0</v>
      </c>
      <c r="AB2896" t="s">
        <v>217</v>
      </c>
      <c r="AC2896" t="s">
        <v>218</v>
      </c>
      <c r="AD2896" t="s">
        <v>217</v>
      </c>
      <c r="AE2896">
        <v>175</v>
      </c>
      <c r="AF2896" t="s">
        <v>219</v>
      </c>
      <c r="AG2896" t="s">
        <v>220</v>
      </c>
      <c r="AH2896" t="s">
        <v>221</v>
      </c>
      <c r="AI2896" t="s">
        <v>220</v>
      </c>
      <c r="AJ2896">
        <v>0</v>
      </c>
      <c r="AK2896">
        <v>0</v>
      </c>
      <c r="AL2896">
        <v>15</v>
      </c>
    </row>
    <row r="2897" spans="1:38" x14ac:dyDescent="0.3">
      <c r="A2897">
        <v>2895</v>
      </c>
      <c r="B2897">
        <v>2230</v>
      </c>
      <c r="C2897">
        <v>2230</v>
      </c>
      <c r="D2897">
        <v>132825</v>
      </c>
      <c r="E2897" t="s">
        <v>18466</v>
      </c>
      <c r="F2897" t="s">
        <v>15541</v>
      </c>
      <c r="G2897">
        <v>600.04908708899995</v>
      </c>
      <c r="H2897">
        <v>18805.2718121</v>
      </c>
      <c r="I2897">
        <v>623486</v>
      </c>
      <c r="J2897">
        <v>309538</v>
      </c>
      <c r="K2897" t="s">
        <v>18466</v>
      </c>
      <c r="L2897" t="s">
        <v>15542</v>
      </c>
      <c r="M2897" t="s">
        <v>15543</v>
      </c>
      <c r="N2897" t="s">
        <v>15544</v>
      </c>
      <c r="O2897" t="s">
        <v>15545</v>
      </c>
      <c r="P2897" t="s">
        <v>15545</v>
      </c>
      <c r="Q2897">
        <v>410</v>
      </c>
      <c r="R2897">
        <v>4128</v>
      </c>
      <c r="S2897" t="s">
        <v>319</v>
      </c>
      <c r="T2897">
        <v>623370.68070400006</v>
      </c>
      <c r="U2897">
        <v>309738.571108</v>
      </c>
      <c r="V2897">
        <v>4</v>
      </c>
      <c r="W2897">
        <v>0.16788457361</v>
      </c>
      <c r="X2897">
        <v>1</v>
      </c>
      <c r="Y2897">
        <v>2</v>
      </c>
      <c r="Z2897">
        <v>0</v>
      </c>
      <c r="AA2897">
        <v>0</v>
      </c>
      <c r="AB2897" t="s">
        <v>217</v>
      </c>
      <c r="AC2897" t="s">
        <v>218</v>
      </c>
      <c r="AD2897" t="s">
        <v>217</v>
      </c>
      <c r="AE2897">
        <v>175</v>
      </c>
      <c r="AF2897" t="s">
        <v>219</v>
      </c>
      <c r="AG2897" t="s">
        <v>220</v>
      </c>
      <c r="AH2897" t="s">
        <v>221</v>
      </c>
      <c r="AI2897" t="s">
        <v>220</v>
      </c>
      <c r="AJ2897">
        <v>0</v>
      </c>
      <c r="AK2897">
        <v>0</v>
      </c>
      <c r="AL2897">
        <v>15</v>
      </c>
    </row>
    <row r="2898" spans="1:38" x14ac:dyDescent="0.3">
      <c r="A2898">
        <v>2896</v>
      </c>
      <c r="B2898">
        <v>2255</v>
      </c>
      <c r="C2898">
        <v>2255</v>
      </c>
      <c r="D2898">
        <v>132850</v>
      </c>
      <c r="E2898" t="s">
        <v>18467</v>
      </c>
      <c r="F2898" t="s">
        <v>15541</v>
      </c>
      <c r="G2898">
        <v>926.20962805399995</v>
      </c>
      <c r="H2898">
        <v>20300.680499999999</v>
      </c>
      <c r="I2898">
        <v>623173</v>
      </c>
      <c r="J2898">
        <v>309821</v>
      </c>
      <c r="K2898" t="s">
        <v>18467</v>
      </c>
      <c r="L2898" t="s">
        <v>15542</v>
      </c>
      <c r="M2898" t="s">
        <v>15543</v>
      </c>
      <c r="N2898" t="s">
        <v>15544</v>
      </c>
      <c r="O2898" t="s">
        <v>15545</v>
      </c>
      <c r="P2898" t="s">
        <v>15545</v>
      </c>
      <c r="Q2898">
        <v>410</v>
      </c>
      <c r="R2898">
        <v>4128</v>
      </c>
      <c r="S2898" t="s">
        <v>319</v>
      </c>
      <c r="T2898">
        <v>623370.68070400006</v>
      </c>
      <c r="U2898">
        <v>309738.571108</v>
      </c>
      <c r="V2898">
        <v>4</v>
      </c>
      <c r="W2898">
        <v>0.16788457361</v>
      </c>
      <c r="X2898">
        <v>1</v>
      </c>
      <c r="Y2898">
        <v>2</v>
      </c>
      <c r="Z2898">
        <v>0</v>
      </c>
      <c r="AA2898">
        <v>0</v>
      </c>
      <c r="AB2898" t="s">
        <v>217</v>
      </c>
      <c r="AC2898" t="s">
        <v>218</v>
      </c>
      <c r="AD2898" t="s">
        <v>217</v>
      </c>
      <c r="AE2898">
        <v>175</v>
      </c>
      <c r="AF2898" t="s">
        <v>219</v>
      </c>
      <c r="AG2898" t="s">
        <v>220</v>
      </c>
      <c r="AH2898" t="s">
        <v>221</v>
      </c>
      <c r="AI2898" t="s">
        <v>220</v>
      </c>
      <c r="AJ2898">
        <v>0</v>
      </c>
      <c r="AK2898">
        <v>0</v>
      </c>
      <c r="AL2898">
        <v>15</v>
      </c>
    </row>
    <row r="2899" spans="1:38" x14ac:dyDescent="0.3">
      <c r="A2899">
        <v>2897</v>
      </c>
      <c r="B2899">
        <v>2256</v>
      </c>
      <c r="C2899">
        <v>2256</v>
      </c>
      <c r="D2899">
        <v>132851</v>
      </c>
      <c r="E2899" t="s">
        <v>18468</v>
      </c>
      <c r="F2899" t="s">
        <v>15541</v>
      </c>
      <c r="G2899">
        <v>616.65691609500004</v>
      </c>
      <c r="H2899">
        <v>12847.056044000001</v>
      </c>
      <c r="I2899">
        <v>623449</v>
      </c>
      <c r="J2899">
        <v>309867</v>
      </c>
      <c r="K2899" t="s">
        <v>18468</v>
      </c>
      <c r="L2899" t="s">
        <v>15542</v>
      </c>
      <c r="M2899" t="s">
        <v>15543</v>
      </c>
      <c r="N2899" t="s">
        <v>15544</v>
      </c>
      <c r="O2899" t="s">
        <v>15545</v>
      </c>
      <c r="P2899" t="s">
        <v>15545</v>
      </c>
      <c r="Q2899">
        <v>410</v>
      </c>
      <c r="R2899">
        <v>4128</v>
      </c>
      <c r="S2899" t="s">
        <v>319</v>
      </c>
      <c r="T2899">
        <v>623370.68070400006</v>
      </c>
      <c r="U2899">
        <v>309738.571108</v>
      </c>
      <c r="V2899">
        <v>4</v>
      </c>
      <c r="W2899">
        <v>0.16788457361</v>
      </c>
      <c r="X2899">
        <v>1</v>
      </c>
      <c r="Y2899">
        <v>2</v>
      </c>
      <c r="Z2899">
        <v>0</v>
      </c>
      <c r="AA2899">
        <v>0</v>
      </c>
      <c r="AB2899" t="s">
        <v>217</v>
      </c>
      <c r="AC2899" t="s">
        <v>218</v>
      </c>
      <c r="AD2899" t="s">
        <v>217</v>
      </c>
      <c r="AE2899">
        <v>175</v>
      </c>
      <c r="AF2899" t="s">
        <v>219</v>
      </c>
      <c r="AG2899" t="s">
        <v>220</v>
      </c>
      <c r="AH2899" t="s">
        <v>221</v>
      </c>
      <c r="AI2899" t="s">
        <v>220</v>
      </c>
      <c r="AJ2899">
        <v>0</v>
      </c>
      <c r="AK2899">
        <v>0</v>
      </c>
      <c r="AL2899">
        <v>15</v>
      </c>
    </row>
    <row r="2900" spans="1:38" x14ac:dyDescent="0.3">
      <c r="A2900">
        <v>2898</v>
      </c>
      <c r="B2900">
        <v>2257</v>
      </c>
      <c r="C2900">
        <v>2257</v>
      </c>
      <c r="D2900">
        <v>132852</v>
      </c>
      <c r="E2900" t="s">
        <v>18469</v>
      </c>
      <c r="F2900" t="s">
        <v>15541</v>
      </c>
      <c r="G2900">
        <v>1265.3743370499999</v>
      </c>
      <c r="H2900">
        <v>28024.511923400001</v>
      </c>
      <c r="I2900">
        <v>623461</v>
      </c>
      <c r="J2900">
        <v>309830</v>
      </c>
      <c r="K2900" t="s">
        <v>18469</v>
      </c>
      <c r="L2900" t="s">
        <v>15542</v>
      </c>
      <c r="M2900" t="s">
        <v>15543</v>
      </c>
      <c r="N2900" t="s">
        <v>15544</v>
      </c>
      <c r="O2900" t="s">
        <v>15545</v>
      </c>
      <c r="P2900" t="s">
        <v>15545</v>
      </c>
      <c r="Q2900">
        <v>410</v>
      </c>
      <c r="R2900">
        <v>4128</v>
      </c>
      <c r="S2900" t="s">
        <v>319</v>
      </c>
      <c r="T2900">
        <v>623370.68070400006</v>
      </c>
      <c r="U2900">
        <v>309738.571108</v>
      </c>
      <c r="V2900">
        <v>4</v>
      </c>
      <c r="W2900">
        <v>0.16788457361</v>
      </c>
      <c r="X2900">
        <v>1</v>
      </c>
      <c r="Y2900">
        <v>2</v>
      </c>
      <c r="Z2900">
        <v>0</v>
      </c>
      <c r="AA2900">
        <v>0</v>
      </c>
      <c r="AB2900" t="s">
        <v>217</v>
      </c>
      <c r="AC2900" t="s">
        <v>218</v>
      </c>
      <c r="AD2900" t="s">
        <v>217</v>
      </c>
      <c r="AE2900">
        <v>175</v>
      </c>
      <c r="AF2900" t="s">
        <v>219</v>
      </c>
      <c r="AG2900" t="s">
        <v>220</v>
      </c>
      <c r="AH2900" t="s">
        <v>221</v>
      </c>
      <c r="AI2900" t="s">
        <v>220</v>
      </c>
      <c r="AJ2900">
        <v>0</v>
      </c>
      <c r="AK2900">
        <v>0</v>
      </c>
      <c r="AL2900">
        <v>15</v>
      </c>
    </row>
    <row r="2901" spans="1:38" x14ac:dyDescent="0.3">
      <c r="A2901">
        <v>2899</v>
      </c>
      <c r="B2901">
        <v>2259</v>
      </c>
      <c r="C2901">
        <v>2259</v>
      </c>
      <c r="D2901">
        <v>132854</v>
      </c>
      <c r="E2901" t="s">
        <v>18470</v>
      </c>
      <c r="F2901" t="s">
        <v>15541</v>
      </c>
      <c r="G2901">
        <v>661.60406015199999</v>
      </c>
      <c r="H2901">
        <v>17104.232553400001</v>
      </c>
      <c r="I2901">
        <v>623442</v>
      </c>
      <c r="J2901">
        <v>309752</v>
      </c>
      <c r="K2901" t="s">
        <v>18470</v>
      </c>
      <c r="L2901" t="s">
        <v>15542</v>
      </c>
      <c r="M2901" t="s">
        <v>15543</v>
      </c>
      <c r="N2901" t="s">
        <v>15544</v>
      </c>
      <c r="O2901" t="s">
        <v>15545</v>
      </c>
      <c r="P2901" t="s">
        <v>15545</v>
      </c>
      <c r="Q2901">
        <v>410</v>
      </c>
      <c r="R2901">
        <v>4128</v>
      </c>
      <c r="S2901" t="s">
        <v>319</v>
      </c>
      <c r="T2901">
        <v>623370.68070400006</v>
      </c>
      <c r="U2901">
        <v>309738.571108</v>
      </c>
      <c r="V2901">
        <v>4</v>
      </c>
      <c r="W2901">
        <v>0.16788457361</v>
      </c>
      <c r="X2901">
        <v>1</v>
      </c>
      <c r="Y2901">
        <v>2</v>
      </c>
      <c r="Z2901">
        <v>0</v>
      </c>
      <c r="AA2901">
        <v>0</v>
      </c>
      <c r="AB2901" t="s">
        <v>217</v>
      </c>
      <c r="AC2901" t="s">
        <v>218</v>
      </c>
      <c r="AD2901" t="s">
        <v>217</v>
      </c>
      <c r="AE2901">
        <v>175</v>
      </c>
      <c r="AF2901" t="s">
        <v>219</v>
      </c>
      <c r="AG2901" t="s">
        <v>220</v>
      </c>
      <c r="AH2901" t="s">
        <v>221</v>
      </c>
      <c r="AI2901" t="s">
        <v>220</v>
      </c>
      <c r="AJ2901">
        <v>0</v>
      </c>
      <c r="AK2901">
        <v>0</v>
      </c>
      <c r="AL2901">
        <v>15</v>
      </c>
    </row>
    <row r="2902" spans="1:38" x14ac:dyDescent="0.3">
      <c r="A2902">
        <v>2900</v>
      </c>
      <c r="B2902">
        <v>2260</v>
      </c>
      <c r="C2902">
        <v>2260</v>
      </c>
      <c r="D2902">
        <v>132855</v>
      </c>
      <c r="E2902" t="s">
        <v>18471</v>
      </c>
      <c r="F2902" t="s">
        <v>15541</v>
      </c>
      <c r="G2902">
        <v>792.581465385</v>
      </c>
      <c r="H2902">
        <v>33241.187616399999</v>
      </c>
      <c r="I2902">
        <v>623247</v>
      </c>
      <c r="J2902">
        <v>309697</v>
      </c>
      <c r="K2902" t="s">
        <v>18471</v>
      </c>
      <c r="L2902" t="s">
        <v>15542</v>
      </c>
      <c r="M2902" t="s">
        <v>15543</v>
      </c>
      <c r="N2902" t="s">
        <v>15544</v>
      </c>
      <c r="O2902" t="s">
        <v>15545</v>
      </c>
      <c r="P2902" t="s">
        <v>15545</v>
      </c>
      <c r="Q2902">
        <v>410</v>
      </c>
      <c r="R2902">
        <v>4128</v>
      </c>
      <c r="S2902" t="s">
        <v>319</v>
      </c>
      <c r="T2902">
        <v>623370.68070400006</v>
      </c>
      <c r="U2902">
        <v>309738.571108</v>
      </c>
      <c r="V2902">
        <v>4</v>
      </c>
      <c r="W2902">
        <v>0.16788457361</v>
      </c>
      <c r="X2902">
        <v>1</v>
      </c>
      <c r="Y2902">
        <v>2</v>
      </c>
      <c r="Z2902">
        <v>0</v>
      </c>
      <c r="AA2902">
        <v>0</v>
      </c>
      <c r="AB2902" t="s">
        <v>217</v>
      </c>
      <c r="AC2902" t="s">
        <v>218</v>
      </c>
      <c r="AD2902" t="s">
        <v>217</v>
      </c>
      <c r="AE2902">
        <v>175</v>
      </c>
      <c r="AF2902" t="s">
        <v>219</v>
      </c>
      <c r="AG2902" t="s">
        <v>220</v>
      </c>
      <c r="AH2902" t="s">
        <v>221</v>
      </c>
      <c r="AI2902" t="s">
        <v>220</v>
      </c>
      <c r="AJ2902">
        <v>0</v>
      </c>
      <c r="AK2902">
        <v>0</v>
      </c>
      <c r="AL2902">
        <v>15</v>
      </c>
    </row>
    <row r="2903" spans="1:38" x14ac:dyDescent="0.3">
      <c r="A2903">
        <v>2901</v>
      </c>
      <c r="B2903">
        <v>2224</v>
      </c>
      <c r="C2903">
        <v>2224</v>
      </c>
      <c r="D2903">
        <v>132819</v>
      </c>
      <c r="E2903" t="s">
        <v>18472</v>
      </c>
      <c r="F2903" t="s">
        <v>15541</v>
      </c>
      <c r="G2903">
        <v>793.18807929399998</v>
      </c>
      <c r="H2903">
        <v>21776.552997499999</v>
      </c>
      <c r="I2903">
        <v>622927</v>
      </c>
      <c r="J2903">
        <v>309998</v>
      </c>
      <c r="K2903" t="s">
        <v>18472</v>
      </c>
      <c r="L2903" t="s">
        <v>15542</v>
      </c>
      <c r="M2903" t="s">
        <v>15543</v>
      </c>
      <c r="N2903" t="s">
        <v>15544</v>
      </c>
      <c r="O2903" t="s">
        <v>15545</v>
      </c>
      <c r="P2903" t="s">
        <v>15545</v>
      </c>
      <c r="Q2903">
        <v>411</v>
      </c>
      <c r="R2903">
        <v>4127</v>
      </c>
      <c r="S2903" t="s">
        <v>320</v>
      </c>
      <c r="T2903">
        <v>622998.69632600003</v>
      </c>
      <c r="U2903">
        <v>309884.87325499998</v>
      </c>
      <c r="V2903">
        <v>4</v>
      </c>
      <c r="W2903">
        <v>0.12499426318</v>
      </c>
      <c r="X2903">
        <v>1</v>
      </c>
      <c r="Y2903">
        <v>2</v>
      </c>
      <c r="Z2903">
        <v>0</v>
      </c>
      <c r="AA2903">
        <v>0</v>
      </c>
      <c r="AB2903" t="s">
        <v>217</v>
      </c>
      <c r="AC2903" t="s">
        <v>218</v>
      </c>
      <c r="AD2903" t="s">
        <v>217</v>
      </c>
      <c r="AE2903">
        <v>174</v>
      </c>
      <c r="AF2903" t="s">
        <v>219</v>
      </c>
      <c r="AG2903" t="s">
        <v>220</v>
      </c>
      <c r="AH2903" t="s">
        <v>221</v>
      </c>
      <c r="AI2903" t="s">
        <v>220</v>
      </c>
      <c r="AJ2903">
        <v>0</v>
      </c>
      <c r="AK2903">
        <v>0</v>
      </c>
      <c r="AL2903">
        <v>15</v>
      </c>
    </row>
    <row r="2904" spans="1:38" x14ac:dyDescent="0.3">
      <c r="A2904">
        <v>2902</v>
      </c>
      <c r="B2904">
        <v>2228</v>
      </c>
      <c r="C2904">
        <v>2228</v>
      </c>
      <c r="D2904">
        <v>132823</v>
      </c>
      <c r="E2904" t="s">
        <v>18473</v>
      </c>
      <c r="F2904" t="s">
        <v>15541</v>
      </c>
      <c r="G2904">
        <v>583.01318897700003</v>
      </c>
      <c r="H2904">
        <v>18031.630430500001</v>
      </c>
      <c r="I2904">
        <v>623052</v>
      </c>
      <c r="J2904">
        <v>309731</v>
      </c>
      <c r="K2904" t="s">
        <v>18473</v>
      </c>
      <c r="L2904" t="s">
        <v>15542</v>
      </c>
      <c r="M2904" t="s">
        <v>15543</v>
      </c>
      <c r="N2904" t="s">
        <v>15544</v>
      </c>
      <c r="O2904" t="s">
        <v>15545</v>
      </c>
      <c r="P2904" t="s">
        <v>15545</v>
      </c>
      <c r="Q2904">
        <v>411</v>
      </c>
      <c r="R2904">
        <v>4127</v>
      </c>
      <c r="S2904" t="s">
        <v>320</v>
      </c>
      <c r="T2904">
        <v>622998.69632600003</v>
      </c>
      <c r="U2904">
        <v>309884.87325499998</v>
      </c>
      <c r="V2904">
        <v>4</v>
      </c>
      <c r="W2904">
        <v>0.12499426318</v>
      </c>
      <c r="X2904">
        <v>1</v>
      </c>
      <c r="Y2904">
        <v>2</v>
      </c>
      <c r="Z2904">
        <v>0</v>
      </c>
      <c r="AA2904">
        <v>0</v>
      </c>
      <c r="AB2904" t="s">
        <v>217</v>
      </c>
      <c r="AC2904" t="s">
        <v>218</v>
      </c>
      <c r="AD2904" t="s">
        <v>217</v>
      </c>
      <c r="AE2904">
        <v>174</v>
      </c>
      <c r="AF2904" t="s">
        <v>219</v>
      </c>
      <c r="AG2904" t="s">
        <v>220</v>
      </c>
      <c r="AH2904" t="s">
        <v>221</v>
      </c>
      <c r="AI2904" t="s">
        <v>220</v>
      </c>
      <c r="AJ2904">
        <v>0</v>
      </c>
      <c r="AK2904">
        <v>0</v>
      </c>
      <c r="AL2904">
        <v>15</v>
      </c>
    </row>
    <row r="2905" spans="1:38" x14ac:dyDescent="0.3">
      <c r="A2905">
        <v>2903</v>
      </c>
      <c r="B2905">
        <v>2248</v>
      </c>
      <c r="C2905">
        <v>2248</v>
      </c>
      <c r="D2905">
        <v>132843</v>
      </c>
      <c r="E2905" t="s">
        <v>18474</v>
      </c>
      <c r="F2905" t="s">
        <v>15541</v>
      </c>
      <c r="G2905">
        <v>773.19660221300001</v>
      </c>
      <c r="H2905">
        <v>25801.438783500002</v>
      </c>
      <c r="I2905">
        <v>623045</v>
      </c>
      <c r="J2905">
        <v>310016</v>
      </c>
      <c r="K2905" t="s">
        <v>18474</v>
      </c>
      <c r="L2905" t="s">
        <v>15542</v>
      </c>
      <c r="M2905" t="s">
        <v>15543</v>
      </c>
      <c r="N2905" t="s">
        <v>15544</v>
      </c>
      <c r="O2905" t="s">
        <v>15545</v>
      </c>
      <c r="P2905" t="s">
        <v>15545</v>
      </c>
      <c r="Q2905">
        <v>411</v>
      </c>
      <c r="R2905">
        <v>4127</v>
      </c>
      <c r="S2905" t="s">
        <v>320</v>
      </c>
      <c r="T2905">
        <v>622998.69632600003</v>
      </c>
      <c r="U2905">
        <v>309884.87325499998</v>
      </c>
      <c r="V2905">
        <v>4</v>
      </c>
      <c r="W2905">
        <v>0.12499426318</v>
      </c>
      <c r="X2905">
        <v>1</v>
      </c>
      <c r="Y2905">
        <v>2</v>
      </c>
      <c r="Z2905">
        <v>0</v>
      </c>
      <c r="AA2905">
        <v>0</v>
      </c>
      <c r="AB2905" t="s">
        <v>217</v>
      </c>
      <c r="AC2905" t="s">
        <v>218</v>
      </c>
      <c r="AD2905" t="s">
        <v>217</v>
      </c>
      <c r="AE2905">
        <v>174</v>
      </c>
      <c r="AF2905" t="s">
        <v>219</v>
      </c>
      <c r="AG2905" t="s">
        <v>220</v>
      </c>
      <c r="AH2905" t="s">
        <v>221</v>
      </c>
      <c r="AI2905" t="s">
        <v>220</v>
      </c>
      <c r="AJ2905">
        <v>0</v>
      </c>
      <c r="AK2905">
        <v>0</v>
      </c>
      <c r="AL2905">
        <v>15</v>
      </c>
    </row>
    <row r="2906" spans="1:38" x14ac:dyDescent="0.3">
      <c r="A2906">
        <v>2904</v>
      </c>
      <c r="B2906">
        <v>2258</v>
      </c>
      <c r="C2906">
        <v>2258</v>
      </c>
      <c r="D2906">
        <v>132853</v>
      </c>
      <c r="E2906" t="s">
        <v>18475</v>
      </c>
      <c r="F2906" t="s">
        <v>15541</v>
      </c>
      <c r="G2906">
        <v>940.94358809599998</v>
      </c>
      <c r="H2906">
        <v>34563.157202399998</v>
      </c>
      <c r="I2906">
        <v>622940</v>
      </c>
      <c r="J2906">
        <v>309768</v>
      </c>
      <c r="K2906" t="s">
        <v>18475</v>
      </c>
      <c r="L2906" t="s">
        <v>15542</v>
      </c>
      <c r="M2906" t="s">
        <v>15543</v>
      </c>
      <c r="N2906" t="s">
        <v>15544</v>
      </c>
      <c r="O2906" t="s">
        <v>15545</v>
      </c>
      <c r="P2906" t="s">
        <v>15545</v>
      </c>
      <c r="Q2906">
        <v>411</v>
      </c>
      <c r="R2906">
        <v>4127</v>
      </c>
      <c r="S2906" t="s">
        <v>320</v>
      </c>
      <c r="T2906">
        <v>622998.69632600003</v>
      </c>
      <c r="U2906">
        <v>309884.87325499998</v>
      </c>
      <c r="V2906">
        <v>4</v>
      </c>
      <c r="W2906">
        <v>0.12499426318</v>
      </c>
      <c r="X2906">
        <v>1</v>
      </c>
      <c r="Y2906">
        <v>2</v>
      </c>
      <c r="Z2906">
        <v>0</v>
      </c>
      <c r="AA2906">
        <v>0</v>
      </c>
      <c r="AB2906" t="s">
        <v>217</v>
      </c>
      <c r="AC2906" t="s">
        <v>218</v>
      </c>
      <c r="AD2906" t="s">
        <v>217</v>
      </c>
      <c r="AE2906">
        <v>174</v>
      </c>
      <c r="AF2906" t="s">
        <v>219</v>
      </c>
      <c r="AG2906" t="s">
        <v>220</v>
      </c>
      <c r="AH2906" t="s">
        <v>221</v>
      </c>
      <c r="AI2906" t="s">
        <v>220</v>
      </c>
      <c r="AJ2906">
        <v>0</v>
      </c>
      <c r="AK2906">
        <v>0</v>
      </c>
      <c r="AL2906">
        <v>15</v>
      </c>
    </row>
    <row r="2907" spans="1:38" x14ac:dyDescent="0.3">
      <c r="A2907">
        <v>2905</v>
      </c>
      <c r="B2907">
        <v>2305</v>
      </c>
      <c r="C2907">
        <v>2305</v>
      </c>
      <c r="D2907">
        <v>132900</v>
      </c>
      <c r="E2907" t="s">
        <v>18476</v>
      </c>
      <c r="F2907" t="s">
        <v>15541</v>
      </c>
      <c r="G2907">
        <v>1305.9158324800001</v>
      </c>
      <c r="H2907">
        <v>35467.668161100002</v>
      </c>
      <c r="I2907">
        <v>623213</v>
      </c>
      <c r="J2907">
        <v>307400</v>
      </c>
      <c r="K2907" t="s">
        <v>18476</v>
      </c>
      <c r="L2907" t="s">
        <v>15542</v>
      </c>
      <c r="M2907" t="s">
        <v>15543</v>
      </c>
      <c r="N2907" t="s">
        <v>15544</v>
      </c>
      <c r="O2907" t="s">
        <v>15545</v>
      </c>
      <c r="P2907" t="s">
        <v>15545</v>
      </c>
      <c r="Q2907">
        <v>412</v>
      </c>
      <c r="R2907">
        <v>4126</v>
      </c>
      <c r="S2907" t="s">
        <v>321</v>
      </c>
      <c r="T2907">
        <v>623204.20132200001</v>
      </c>
      <c r="U2907">
        <v>307332.16755000001</v>
      </c>
      <c r="V2907">
        <v>4</v>
      </c>
      <c r="W2907">
        <v>8.5999890319999994E-2</v>
      </c>
      <c r="X2907">
        <v>1</v>
      </c>
      <c r="Y2907">
        <v>2</v>
      </c>
      <c r="Z2907">
        <v>0</v>
      </c>
      <c r="AA2907">
        <v>0</v>
      </c>
      <c r="AB2907" t="s">
        <v>217</v>
      </c>
      <c r="AC2907" t="s">
        <v>218</v>
      </c>
      <c r="AD2907" t="s">
        <v>217</v>
      </c>
      <c r="AE2907">
        <v>173</v>
      </c>
      <c r="AF2907" t="s">
        <v>219</v>
      </c>
      <c r="AG2907" t="s">
        <v>220</v>
      </c>
      <c r="AH2907" t="s">
        <v>221</v>
      </c>
      <c r="AI2907" t="s">
        <v>220</v>
      </c>
      <c r="AJ2907">
        <v>0</v>
      </c>
      <c r="AK2907">
        <v>0</v>
      </c>
      <c r="AL2907">
        <v>16</v>
      </c>
    </row>
    <row r="2908" spans="1:38" x14ac:dyDescent="0.3">
      <c r="A2908">
        <v>2906</v>
      </c>
      <c r="B2908">
        <v>2306</v>
      </c>
      <c r="C2908">
        <v>2306</v>
      </c>
      <c r="D2908">
        <v>132901</v>
      </c>
      <c r="E2908" t="s">
        <v>18477</v>
      </c>
      <c r="F2908" t="s">
        <v>15541</v>
      </c>
      <c r="G2908">
        <v>906.36654961099998</v>
      </c>
      <c r="H2908">
        <v>25430.103349599998</v>
      </c>
      <c r="I2908">
        <v>623204</v>
      </c>
      <c r="J2908">
        <v>307501</v>
      </c>
      <c r="K2908" t="s">
        <v>18477</v>
      </c>
      <c r="L2908" t="s">
        <v>15542</v>
      </c>
      <c r="M2908" t="s">
        <v>15543</v>
      </c>
      <c r="N2908" t="s">
        <v>15544</v>
      </c>
      <c r="O2908" t="s">
        <v>15545</v>
      </c>
      <c r="P2908" t="s">
        <v>15545</v>
      </c>
      <c r="Q2908">
        <v>412</v>
      </c>
      <c r="R2908">
        <v>4126</v>
      </c>
      <c r="S2908" t="s">
        <v>321</v>
      </c>
      <c r="T2908">
        <v>623204.20132200001</v>
      </c>
      <c r="U2908">
        <v>307332.16755000001</v>
      </c>
      <c r="V2908">
        <v>4</v>
      </c>
      <c r="W2908">
        <v>8.5999890319999994E-2</v>
      </c>
      <c r="X2908">
        <v>1</v>
      </c>
      <c r="Y2908">
        <v>2</v>
      </c>
      <c r="Z2908">
        <v>0</v>
      </c>
      <c r="AA2908">
        <v>0</v>
      </c>
      <c r="AB2908" t="s">
        <v>217</v>
      </c>
      <c r="AC2908" t="s">
        <v>218</v>
      </c>
      <c r="AD2908" t="s">
        <v>217</v>
      </c>
      <c r="AE2908">
        <v>173</v>
      </c>
      <c r="AF2908" t="s">
        <v>219</v>
      </c>
      <c r="AG2908" t="s">
        <v>220</v>
      </c>
      <c r="AH2908" t="s">
        <v>221</v>
      </c>
      <c r="AI2908" t="s">
        <v>220</v>
      </c>
      <c r="AJ2908">
        <v>0</v>
      </c>
      <c r="AK2908">
        <v>0</v>
      </c>
      <c r="AL2908">
        <v>16</v>
      </c>
    </row>
    <row r="2909" spans="1:38" x14ac:dyDescent="0.3">
      <c r="A2909">
        <v>2907</v>
      </c>
      <c r="B2909">
        <v>2311</v>
      </c>
      <c r="C2909">
        <v>2311</v>
      </c>
      <c r="D2909">
        <v>132906</v>
      </c>
      <c r="E2909" t="s">
        <v>18478</v>
      </c>
      <c r="F2909" t="s">
        <v>15541</v>
      </c>
      <c r="G2909">
        <v>1393.6819209800001</v>
      </c>
      <c r="H2909">
        <v>48733.594344500001</v>
      </c>
      <c r="I2909">
        <v>623167</v>
      </c>
      <c r="J2909">
        <v>307116</v>
      </c>
      <c r="K2909" t="s">
        <v>18478</v>
      </c>
      <c r="L2909" t="s">
        <v>15542</v>
      </c>
      <c r="M2909" t="s">
        <v>15543</v>
      </c>
      <c r="N2909" t="s">
        <v>15544</v>
      </c>
      <c r="O2909" t="s">
        <v>15545</v>
      </c>
      <c r="P2909" t="s">
        <v>15545</v>
      </c>
      <c r="Q2909">
        <v>412</v>
      </c>
      <c r="R2909">
        <v>4126</v>
      </c>
      <c r="S2909" t="s">
        <v>321</v>
      </c>
      <c r="T2909">
        <v>623204.20132200001</v>
      </c>
      <c r="U2909">
        <v>307332.16755000001</v>
      </c>
      <c r="V2909">
        <v>4</v>
      </c>
      <c r="W2909">
        <v>8.5999890319999994E-2</v>
      </c>
      <c r="X2909">
        <v>1</v>
      </c>
      <c r="Y2909">
        <v>2</v>
      </c>
      <c r="Z2909">
        <v>0</v>
      </c>
      <c r="AA2909">
        <v>0</v>
      </c>
      <c r="AB2909" t="s">
        <v>217</v>
      </c>
      <c r="AC2909" t="s">
        <v>218</v>
      </c>
      <c r="AD2909" t="s">
        <v>217</v>
      </c>
      <c r="AE2909">
        <v>173</v>
      </c>
      <c r="AF2909" t="s">
        <v>219</v>
      </c>
      <c r="AG2909" t="s">
        <v>220</v>
      </c>
      <c r="AH2909" t="s">
        <v>221</v>
      </c>
      <c r="AI2909" t="s">
        <v>220</v>
      </c>
      <c r="AJ2909">
        <v>0</v>
      </c>
      <c r="AK2909">
        <v>0</v>
      </c>
      <c r="AL2909">
        <v>16</v>
      </c>
    </row>
    <row r="2910" spans="1:38" x14ac:dyDescent="0.3">
      <c r="A2910">
        <v>2908</v>
      </c>
      <c r="B2910">
        <v>2104</v>
      </c>
      <c r="C2910">
        <v>2104</v>
      </c>
      <c r="D2910">
        <v>132699</v>
      </c>
      <c r="E2910" t="s">
        <v>18479</v>
      </c>
      <c r="F2910" t="s">
        <v>15541</v>
      </c>
      <c r="G2910">
        <v>1672.8753896600001</v>
      </c>
      <c r="H2910">
        <v>68948.168146099997</v>
      </c>
      <c r="I2910">
        <v>623412</v>
      </c>
      <c r="J2910">
        <v>307281</v>
      </c>
      <c r="K2910" t="s">
        <v>18479</v>
      </c>
      <c r="L2910" t="s">
        <v>15542</v>
      </c>
      <c r="M2910" t="s">
        <v>15543</v>
      </c>
      <c r="N2910" t="s">
        <v>15544</v>
      </c>
      <c r="O2910" t="s">
        <v>15545</v>
      </c>
      <c r="P2910" t="s">
        <v>15545</v>
      </c>
      <c r="Q2910">
        <v>413</v>
      </c>
      <c r="R2910">
        <v>4125</v>
      </c>
      <c r="S2910" t="s">
        <v>322</v>
      </c>
      <c r="T2910">
        <v>623335.90225599997</v>
      </c>
      <c r="U2910">
        <v>307066.86110500002</v>
      </c>
      <c r="V2910">
        <v>4</v>
      </c>
      <c r="W2910">
        <v>0.15707049873000001</v>
      </c>
      <c r="X2910">
        <v>1</v>
      </c>
      <c r="Y2910">
        <v>2</v>
      </c>
      <c r="Z2910">
        <v>0</v>
      </c>
      <c r="AA2910">
        <v>0</v>
      </c>
      <c r="AB2910" t="s">
        <v>217</v>
      </c>
      <c r="AC2910" t="s">
        <v>218</v>
      </c>
      <c r="AD2910" t="s">
        <v>217</v>
      </c>
      <c r="AE2910">
        <v>172</v>
      </c>
      <c r="AF2910" t="s">
        <v>219</v>
      </c>
      <c r="AG2910" t="s">
        <v>220</v>
      </c>
      <c r="AH2910" t="s">
        <v>221</v>
      </c>
      <c r="AI2910" t="s">
        <v>220</v>
      </c>
      <c r="AJ2910">
        <v>0</v>
      </c>
      <c r="AK2910">
        <v>0</v>
      </c>
      <c r="AL2910">
        <v>16</v>
      </c>
    </row>
    <row r="2911" spans="1:38" x14ac:dyDescent="0.3">
      <c r="A2911">
        <v>2909</v>
      </c>
      <c r="B2911">
        <v>2110</v>
      </c>
      <c r="C2911">
        <v>2110</v>
      </c>
      <c r="D2911">
        <v>132705</v>
      </c>
      <c r="E2911" t="s">
        <v>18480</v>
      </c>
      <c r="F2911" t="s">
        <v>15541</v>
      </c>
      <c r="G2911">
        <v>793.78478899699996</v>
      </c>
      <c r="H2911">
        <v>39718.828536399997</v>
      </c>
      <c r="I2911">
        <v>623347</v>
      </c>
      <c r="J2911">
        <v>307052</v>
      </c>
      <c r="K2911" t="s">
        <v>18480</v>
      </c>
      <c r="L2911" t="s">
        <v>15542</v>
      </c>
      <c r="M2911" t="s">
        <v>15543</v>
      </c>
      <c r="N2911" t="s">
        <v>15544</v>
      </c>
      <c r="O2911" t="s">
        <v>15545</v>
      </c>
      <c r="P2911" t="s">
        <v>15545</v>
      </c>
      <c r="Q2911">
        <v>413</v>
      </c>
      <c r="R2911">
        <v>4125</v>
      </c>
      <c r="S2911" t="s">
        <v>322</v>
      </c>
      <c r="T2911">
        <v>623335.90225599997</v>
      </c>
      <c r="U2911">
        <v>307066.86110500002</v>
      </c>
      <c r="V2911">
        <v>4</v>
      </c>
      <c r="W2911">
        <v>0.15707049873000001</v>
      </c>
      <c r="X2911">
        <v>1</v>
      </c>
      <c r="Y2911">
        <v>2</v>
      </c>
      <c r="Z2911">
        <v>0</v>
      </c>
      <c r="AA2911">
        <v>0</v>
      </c>
      <c r="AB2911" t="s">
        <v>217</v>
      </c>
      <c r="AC2911" t="s">
        <v>218</v>
      </c>
      <c r="AD2911" t="s">
        <v>217</v>
      </c>
      <c r="AE2911">
        <v>172</v>
      </c>
      <c r="AF2911" t="s">
        <v>219</v>
      </c>
      <c r="AG2911" t="s">
        <v>220</v>
      </c>
      <c r="AH2911" t="s">
        <v>221</v>
      </c>
      <c r="AI2911" t="s">
        <v>220</v>
      </c>
      <c r="AJ2911">
        <v>0</v>
      </c>
      <c r="AK2911">
        <v>0</v>
      </c>
      <c r="AL2911">
        <v>16</v>
      </c>
    </row>
    <row r="2912" spans="1:38" x14ac:dyDescent="0.3">
      <c r="A2912">
        <v>2910</v>
      </c>
      <c r="B2912">
        <v>1998</v>
      </c>
      <c r="C2912">
        <v>1998</v>
      </c>
      <c r="D2912">
        <v>132593</v>
      </c>
      <c r="E2912" t="s">
        <v>18481</v>
      </c>
      <c r="F2912" t="s">
        <v>15541</v>
      </c>
      <c r="G2912">
        <v>3063.4355863699998</v>
      </c>
      <c r="H2912">
        <v>273469.09744400001</v>
      </c>
      <c r="I2912">
        <v>624081</v>
      </c>
      <c r="J2912">
        <v>310365</v>
      </c>
      <c r="K2912" t="s">
        <v>18481</v>
      </c>
      <c r="L2912" t="s">
        <v>15542</v>
      </c>
      <c r="M2912" t="s">
        <v>15543</v>
      </c>
      <c r="N2912" t="s">
        <v>15544</v>
      </c>
      <c r="O2912" t="s">
        <v>15545</v>
      </c>
      <c r="P2912" t="s">
        <v>15545</v>
      </c>
      <c r="Q2912">
        <v>414</v>
      </c>
      <c r="R2912">
        <v>4124</v>
      </c>
      <c r="S2912" t="s">
        <v>323</v>
      </c>
      <c r="T2912">
        <v>624265.56487799995</v>
      </c>
      <c r="U2912">
        <v>310544.321406</v>
      </c>
      <c r="V2912">
        <v>4</v>
      </c>
      <c r="W2912">
        <v>0.60170600407999997</v>
      </c>
      <c r="X2912">
        <v>1</v>
      </c>
      <c r="Y2912">
        <v>2</v>
      </c>
      <c r="Z2912">
        <v>0</v>
      </c>
      <c r="AA2912">
        <v>0</v>
      </c>
      <c r="AB2912" t="s">
        <v>217</v>
      </c>
      <c r="AC2912" t="s">
        <v>218</v>
      </c>
      <c r="AD2912" t="s">
        <v>217</v>
      </c>
      <c r="AE2912">
        <v>171</v>
      </c>
      <c r="AF2912" t="s">
        <v>219</v>
      </c>
      <c r="AG2912" t="s">
        <v>220</v>
      </c>
      <c r="AH2912" t="s">
        <v>221</v>
      </c>
      <c r="AI2912" t="s">
        <v>220</v>
      </c>
      <c r="AJ2912">
        <v>0</v>
      </c>
      <c r="AK2912">
        <v>0</v>
      </c>
      <c r="AL2912">
        <v>15</v>
      </c>
    </row>
    <row r="2913" spans="1:38" x14ac:dyDescent="0.3">
      <c r="A2913">
        <v>2911</v>
      </c>
      <c r="B2913">
        <v>2018</v>
      </c>
      <c r="C2913">
        <v>2018</v>
      </c>
      <c r="D2913">
        <v>132613</v>
      </c>
      <c r="E2913" t="s">
        <v>18482</v>
      </c>
      <c r="F2913" t="s">
        <v>15541</v>
      </c>
      <c r="G2913">
        <v>2904.68003985</v>
      </c>
      <c r="H2913">
        <v>318535.85124500003</v>
      </c>
      <c r="I2913">
        <v>624412</v>
      </c>
      <c r="J2913">
        <v>310557</v>
      </c>
      <c r="K2913" t="s">
        <v>18482</v>
      </c>
      <c r="L2913" t="s">
        <v>15542</v>
      </c>
      <c r="M2913" t="s">
        <v>15543</v>
      </c>
      <c r="N2913" t="s">
        <v>15544</v>
      </c>
      <c r="O2913" t="s">
        <v>15545</v>
      </c>
      <c r="P2913" t="s">
        <v>15545</v>
      </c>
      <c r="Q2913">
        <v>414</v>
      </c>
      <c r="R2913">
        <v>4124</v>
      </c>
      <c r="S2913" t="s">
        <v>323</v>
      </c>
      <c r="T2913">
        <v>624265.56487799995</v>
      </c>
      <c r="U2913">
        <v>310544.321406</v>
      </c>
      <c r="V2913">
        <v>4</v>
      </c>
      <c r="W2913">
        <v>0.60170600407999997</v>
      </c>
      <c r="X2913">
        <v>1</v>
      </c>
      <c r="Y2913">
        <v>2</v>
      </c>
      <c r="Z2913">
        <v>0</v>
      </c>
      <c r="AA2913">
        <v>0</v>
      </c>
      <c r="AB2913" t="s">
        <v>217</v>
      </c>
      <c r="AC2913" t="s">
        <v>218</v>
      </c>
      <c r="AD2913" t="s">
        <v>217</v>
      </c>
      <c r="AE2913">
        <v>171</v>
      </c>
      <c r="AF2913" t="s">
        <v>219</v>
      </c>
      <c r="AG2913" t="s">
        <v>220</v>
      </c>
      <c r="AH2913" t="s">
        <v>221</v>
      </c>
      <c r="AI2913" t="s">
        <v>220</v>
      </c>
      <c r="AJ2913">
        <v>0</v>
      </c>
      <c r="AK2913">
        <v>0</v>
      </c>
      <c r="AL2913">
        <v>15</v>
      </c>
    </row>
    <row r="2914" spans="1:38" x14ac:dyDescent="0.3">
      <c r="A2914">
        <v>2912</v>
      </c>
      <c r="B2914">
        <v>2021</v>
      </c>
      <c r="C2914">
        <v>2021</v>
      </c>
      <c r="D2914">
        <v>132616</v>
      </c>
      <c r="E2914" t="s">
        <v>18483</v>
      </c>
      <c r="F2914" t="s">
        <v>15541</v>
      </c>
      <c r="G2914">
        <v>1172.69662821</v>
      </c>
      <c r="H2914">
        <v>35379.826526099998</v>
      </c>
      <c r="I2914">
        <v>623946</v>
      </c>
      <c r="J2914">
        <v>310917</v>
      </c>
      <c r="K2914" t="s">
        <v>18483</v>
      </c>
      <c r="L2914" t="s">
        <v>15542</v>
      </c>
      <c r="M2914" t="s">
        <v>15543</v>
      </c>
      <c r="N2914" t="s">
        <v>15544</v>
      </c>
      <c r="O2914" t="s">
        <v>15545</v>
      </c>
      <c r="P2914" t="s">
        <v>15545</v>
      </c>
      <c r="Q2914">
        <v>414</v>
      </c>
      <c r="R2914">
        <v>4124</v>
      </c>
      <c r="S2914" t="s">
        <v>323</v>
      </c>
      <c r="T2914">
        <v>624265.56487799995</v>
      </c>
      <c r="U2914">
        <v>310544.321406</v>
      </c>
      <c r="V2914">
        <v>4</v>
      </c>
      <c r="W2914">
        <v>0.60170600407999997</v>
      </c>
      <c r="X2914">
        <v>1</v>
      </c>
      <c r="Y2914">
        <v>2</v>
      </c>
      <c r="Z2914">
        <v>0</v>
      </c>
      <c r="AA2914">
        <v>0</v>
      </c>
      <c r="AB2914" t="s">
        <v>217</v>
      </c>
      <c r="AC2914" t="s">
        <v>218</v>
      </c>
      <c r="AD2914" t="s">
        <v>217</v>
      </c>
      <c r="AE2914">
        <v>171</v>
      </c>
      <c r="AF2914" t="s">
        <v>219</v>
      </c>
      <c r="AG2914" t="s">
        <v>220</v>
      </c>
      <c r="AH2914" t="s">
        <v>221</v>
      </c>
      <c r="AI2914" t="s">
        <v>220</v>
      </c>
      <c r="AJ2914">
        <v>0</v>
      </c>
      <c r="AK2914">
        <v>0</v>
      </c>
      <c r="AL2914">
        <v>15</v>
      </c>
    </row>
    <row r="2915" spans="1:38" x14ac:dyDescent="0.3">
      <c r="A2915">
        <v>2913</v>
      </c>
      <c r="B2915">
        <v>2023</v>
      </c>
      <c r="C2915">
        <v>2023</v>
      </c>
      <c r="D2915">
        <v>132618</v>
      </c>
      <c r="E2915" t="s">
        <v>18484</v>
      </c>
      <c r="F2915" t="s">
        <v>15541</v>
      </c>
      <c r="G2915">
        <v>1024.4071678299999</v>
      </c>
      <c r="H2915">
        <v>53748.158181999999</v>
      </c>
      <c r="I2915">
        <v>624046</v>
      </c>
      <c r="J2915">
        <v>310819</v>
      </c>
      <c r="K2915" t="s">
        <v>18484</v>
      </c>
      <c r="L2915" t="s">
        <v>15542</v>
      </c>
      <c r="M2915" t="s">
        <v>15543</v>
      </c>
      <c r="N2915" t="s">
        <v>15544</v>
      </c>
      <c r="O2915" t="s">
        <v>15545</v>
      </c>
      <c r="P2915" t="s">
        <v>15545</v>
      </c>
      <c r="Q2915">
        <v>414</v>
      </c>
      <c r="R2915">
        <v>4124</v>
      </c>
      <c r="S2915" t="s">
        <v>323</v>
      </c>
      <c r="T2915">
        <v>624265.56487799995</v>
      </c>
      <c r="U2915">
        <v>310544.321406</v>
      </c>
      <c r="V2915">
        <v>4</v>
      </c>
      <c r="W2915">
        <v>0.60170600407999997</v>
      </c>
      <c r="X2915">
        <v>1</v>
      </c>
      <c r="Y2915">
        <v>2</v>
      </c>
      <c r="Z2915">
        <v>0</v>
      </c>
      <c r="AA2915">
        <v>0</v>
      </c>
      <c r="AB2915" t="s">
        <v>217</v>
      </c>
      <c r="AC2915" t="s">
        <v>218</v>
      </c>
      <c r="AD2915" t="s">
        <v>217</v>
      </c>
      <c r="AE2915">
        <v>171</v>
      </c>
      <c r="AF2915" t="s">
        <v>219</v>
      </c>
      <c r="AG2915" t="s">
        <v>220</v>
      </c>
      <c r="AH2915" t="s">
        <v>221</v>
      </c>
      <c r="AI2915" t="s">
        <v>220</v>
      </c>
      <c r="AJ2915">
        <v>0</v>
      </c>
      <c r="AK2915">
        <v>0</v>
      </c>
      <c r="AL2915">
        <v>15</v>
      </c>
    </row>
    <row r="2916" spans="1:38" x14ac:dyDescent="0.3">
      <c r="A2916">
        <v>2914</v>
      </c>
      <c r="B2916">
        <v>2000</v>
      </c>
      <c r="C2916">
        <v>2000</v>
      </c>
      <c r="D2916">
        <v>132595</v>
      </c>
      <c r="E2916" t="s">
        <v>18485</v>
      </c>
      <c r="F2916" t="s">
        <v>15541</v>
      </c>
      <c r="G2916">
        <v>2223.3843746500002</v>
      </c>
      <c r="H2916">
        <v>110827.386623</v>
      </c>
      <c r="I2916">
        <v>623713</v>
      </c>
      <c r="J2916">
        <v>310760</v>
      </c>
      <c r="K2916" t="s">
        <v>18485</v>
      </c>
      <c r="L2916" t="s">
        <v>15542</v>
      </c>
      <c r="M2916" t="s">
        <v>15543</v>
      </c>
      <c r="N2916" t="s">
        <v>15544</v>
      </c>
      <c r="O2916" t="s">
        <v>15545</v>
      </c>
      <c r="P2916" t="s">
        <v>15545</v>
      </c>
      <c r="Q2916">
        <v>415</v>
      </c>
      <c r="R2916">
        <v>4123</v>
      </c>
      <c r="S2916" t="s">
        <v>324</v>
      </c>
      <c r="T2916">
        <v>623714.07808699994</v>
      </c>
      <c r="U2916">
        <v>311033.955449</v>
      </c>
      <c r="V2916">
        <v>4</v>
      </c>
      <c r="W2916">
        <v>0.18301260286000001</v>
      </c>
      <c r="X2916">
        <v>1</v>
      </c>
      <c r="Y2916">
        <v>2</v>
      </c>
      <c r="Z2916">
        <v>0</v>
      </c>
      <c r="AA2916">
        <v>0</v>
      </c>
      <c r="AB2916" t="s">
        <v>217</v>
      </c>
      <c r="AC2916" t="s">
        <v>218</v>
      </c>
      <c r="AD2916" t="s">
        <v>217</v>
      </c>
      <c r="AE2916">
        <v>170</v>
      </c>
      <c r="AF2916" t="s">
        <v>219</v>
      </c>
      <c r="AG2916" t="s">
        <v>220</v>
      </c>
      <c r="AH2916" t="s">
        <v>221</v>
      </c>
      <c r="AI2916" t="s">
        <v>220</v>
      </c>
      <c r="AJ2916">
        <v>0</v>
      </c>
      <c r="AK2916">
        <v>0</v>
      </c>
      <c r="AL2916">
        <v>15</v>
      </c>
    </row>
    <row r="2917" spans="1:38" x14ac:dyDescent="0.3">
      <c r="A2917">
        <v>2915</v>
      </c>
      <c r="B2917">
        <v>2015</v>
      </c>
      <c r="C2917">
        <v>2015</v>
      </c>
      <c r="D2917">
        <v>132610</v>
      </c>
      <c r="E2917" t="s">
        <v>18486</v>
      </c>
      <c r="F2917" t="s">
        <v>15541</v>
      </c>
      <c r="G2917">
        <v>1497.5475341700001</v>
      </c>
      <c r="H2917">
        <v>70528.900109399998</v>
      </c>
      <c r="I2917">
        <v>623648</v>
      </c>
      <c r="J2917">
        <v>311107</v>
      </c>
      <c r="K2917" t="s">
        <v>18486</v>
      </c>
      <c r="L2917" t="s">
        <v>15542</v>
      </c>
      <c r="M2917" t="s">
        <v>15543</v>
      </c>
      <c r="N2917" t="s">
        <v>15544</v>
      </c>
      <c r="O2917" t="s">
        <v>15545</v>
      </c>
      <c r="P2917" t="s">
        <v>15545</v>
      </c>
      <c r="Q2917">
        <v>415</v>
      </c>
      <c r="R2917">
        <v>4123</v>
      </c>
      <c r="S2917" t="s">
        <v>324</v>
      </c>
      <c r="T2917">
        <v>623714.07808699994</v>
      </c>
      <c r="U2917">
        <v>311033.955449</v>
      </c>
      <c r="V2917">
        <v>4</v>
      </c>
      <c r="W2917">
        <v>0.18301260286000001</v>
      </c>
      <c r="X2917">
        <v>1</v>
      </c>
      <c r="Y2917">
        <v>2</v>
      </c>
      <c r="Z2917">
        <v>0</v>
      </c>
      <c r="AA2917">
        <v>0</v>
      </c>
      <c r="AB2917" t="s">
        <v>217</v>
      </c>
      <c r="AC2917" t="s">
        <v>218</v>
      </c>
      <c r="AD2917" t="s">
        <v>217</v>
      </c>
      <c r="AE2917">
        <v>170</v>
      </c>
      <c r="AF2917" t="s">
        <v>219</v>
      </c>
      <c r="AG2917" t="s">
        <v>220</v>
      </c>
      <c r="AH2917" t="s">
        <v>221</v>
      </c>
      <c r="AI2917" t="s">
        <v>220</v>
      </c>
      <c r="AJ2917">
        <v>0</v>
      </c>
      <c r="AK2917">
        <v>0</v>
      </c>
      <c r="AL2917">
        <v>15</v>
      </c>
    </row>
    <row r="2918" spans="1:38" x14ac:dyDescent="0.3">
      <c r="A2918">
        <v>2916</v>
      </c>
      <c r="B2918">
        <v>2017</v>
      </c>
      <c r="C2918">
        <v>2017</v>
      </c>
      <c r="D2918">
        <v>132612</v>
      </c>
      <c r="E2918" t="s">
        <v>18487</v>
      </c>
      <c r="F2918" t="s">
        <v>15541</v>
      </c>
      <c r="G2918">
        <v>1284.7712971000001</v>
      </c>
      <c r="H2918">
        <v>49546.668837999998</v>
      </c>
      <c r="I2918">
        <v>623894</v>
      </c>
      <c r="J2918">
        <v>311097</v>
      </c>
      <c r="K2918" t="s">
        <v>18487</v>
      </c>
      <c r="L2918" t="s">
        <v>15542</v>
      </c>
      <c r="M2918" t="s">
        <v>15543</v>
      </c>
      <c r="N2918" t="s">
        <v>15544</v>
      </c>
      <c r="O2918" t="s">
        <v>15545</v>
      </c>
      <c r="P2918" t="s">
        <v>15545</v>
      </c>
      <c r="Q2918">
        <v>415</v>
      </c>
      <c r="R2918">
        <v>4123</v>
      </c>
      <c r="S2918" t="s">
        <v>324</v>
      </c>
      <c r="T2918">
        <v>623714.07808699994</v>
      </c>
      <c r="U2918">
        <v>311033.955449</v>
      </c>
      <c r="V2918">
        <v>4</v>
      </c>
      <c r="W2918">
        <v>0.18301260286000001</v>
      </c>
      <c r="X2918">
        <v>1</v>
      </c>
      <c r="Y2918">
        <v>2</v>
      </c>
      <c r="Z2918">
        <v>0</v>
      </c>
      <c r="AA2918">
        <v>0</v>
      </c>
      <c r="AB2918" t="s">
        <v>217</v>
      </c>
      <c r="AC2918" t="s">
        <v>218</v>
      </c>
      <c r="AD2918" t="s">
        <v>217</v>
      </c>
      <c r="AE2918">
        <v>170</v>
      </c>
      <c r="AF2918" t="s">
        <v>219</v>
      </c>
      <c r="AG2918" t="s">
        <v>220</v>
      </c>
      <c r="AH2918" t="s">
        <v>221</v>
      </c>
      <c r="AI2918" t="s">
        <v>220</v>
      </c>
      <c r="AJ2918">
        <v>0</v>
      </c>
      <c r="AK2918">
        <v>0</v>
      </c>
      <c r="AL2918">
        <v>15</v>
      </c>
    </row>
    <row r="2919" spans="1:38" x14ac:dyDescent="0.3">
      <c r="A2919">
        <v>2917</v>
      </c>
      <c r="B2919">
        <v>3100</v>
      </c>
      <c r="C2919">
        <v>3100</v>
      </c>
      <c r="D2919">
        <v>168610</v>
      </c>
      <c r="E2919" t="s">
        <v>18488</v>
      </c>
      <c r="F2919" t="s">
        <v>15541</v>
      </c>
      <c r="G2919">
        <v>7579.1138838500001</v>
      </c>
      <c r="H2919">
        <v>618638.96359199996</v>
      </c>
      <c r="I2919">
        <v>624386</v>
      </c>
      <c r="J2919">
        <v>307320</v>
      </c>
      <c r="K2919" t="s">
        <v>18488</v>
      </c>
      <c r="L2919" t="s">
        <v>15542</v>
      </c>
      <c r="M2919" t="s">
        <v>15543</v>
      </c>
      <c r="N2919" t="s">
        <v>15551</v>
      </c>
      <c r="O2919" t="s">
        <v>15545</v>
      </c>
      <c r="P2919" t="s">
        <v>15545</v>
      </c>
      <c r="Q2919">
        <v>416</v>
      </c>
      <c r="R2919">
        <v>4122</v>
      </c>
      <c r="S2919" t="s">
        <v>325</v>
      </c>
      <c r="T2919">
        <v>624244.59757500002</v>
      </c>
      <c r="U2919">
        <v>307444.72644200001</v>
      </c>
      <c r="V2919">
        <v>4</v>
      </c>
      <c r="W2919">
        <v>0.2410003969</v>
      </c>
      <c r="X2919">
        <v>1</v>
      </c>
      <c r="Y2919">
        <v>2</v>
      </c>
      <c r="Z2919">
        <v>0</v>
      </c>
      <c r="AA2919">
        <v>0</v>
      </c>
      <c r="AB2919" t="s">
        <v>217</v>
      </c>
      <c r="AC2919" t="s">
        <v>218</v>
      </c>
      <c r="AD2919" t="s">
        <v>217</v>
      </c>
      <c r="AE2919">
        <v>169</v>
      </c>
      <c r="AF2919" t="s">
        <v>219</v>
      </c>
      <c r="AG2919" t="s">
        <v>220</v>
      </c>
      <c r="AH2919" t="s">
        <v>221</v>
      </c>
      <c r="AI2919" t="s">
        <v>220</v>
      </c>
      <c r="AJ2919">
        <v>0</v>
      </c>
      <c r="AK2919">
        <v>0</v>
      </c>
      <c r="AL2919">
        <v>16</v>
      </c>
    </row>
    <row r="2920" spans="1:38" x14ac:dyDescent="0.3">
      <c r="A2920">
        <v>2918</v>
      </c>
      <c r="B2920">
        <v>3102</v>
      </c>
      <c r="C2920">
        <v>3102</v>
      </c>
      <c r="D2920">
        <v>168612</v>
      </c>
      <c r="E2920" t="s">
        <v>18489</v>
      </c>
      <c r="F2920" t="s">
        <v>15541</v>
      </c>
      <c r="G2920">
        <v>399.14870289100003</v>
      </c>
      <c r="H2920">
        <v>8189.8827198400004</v>
      </c>
      <c r="I2920">
        <v>623970</v>
      </c>
      <c r="J2920">
        <v>307607</v>
      </c>
      <c r="K2920" t="s">
        <v>18489</v>
      </c>
      <c r="L2920" t="s">
        <v>15542</v>
      </c>
      <c r="M2920" t="s">
        <v>15543</v>
      </c>
      <c r="N2920" t="s">
        <v>15551</v>
      </c>
      <c r="O2920" t="s">
        <v>15545</v>
      </c>
      <c r="P2920" t="s">
        <v>15545</v>
      </c>
      <c r="Q2920">
        <v>416</v>
      </c>
      <c r="R2920">
        <v>4122</v>
      </c>
      <c r="S2920" t="s">
        <v>325</v>
      </c>
      <c r="T2920">
        <v>624244.59757500002</v>
      </c>
      <c r="U2920">
        <v>307444.72644200001</v>
      </c>
      <c r="V2920">
        <v>4</v>
      </c>
      <c r="W2920">
        <v>0.2410003969</v>
      </c>
      <c r="X2920">
        <v>1</v>
      </c>
      <c r="Y2920">
        <v>2</v>
      </c>
      <c r="Z2920">
        <v>0</v>
      </c>
      <c r="AA2920">
        <v>0</v>
      </c>
      <c r="AB2920" t="s">
        <v>217</v>
      </c>
      <c r="AC2920" t="s">
        <v>218</v>
      </c>
      <c r="AD2920" t="s">
        <v>217</v>
      </c>
      <c r="AE2920">
        <v>169</v>
      </c>
      <c r="AF2920" t="s">
        <v>219</v>
      </c>
      <c r="AG2920" t="s">
        <v>220</v>
      </c>
      <c r="AH2920" t="s">
        <v>221</v>
      </c>
      <c r="AI2920" t="s">
        <v>220</v>
      </c>
      <c r="AJ2920">
        <v>0</v>
      </c>
      <c r="AK2920">
        <v>0</v>
      </c>
      <c r="AL2920">
        <v>16</v>
      </c>
    </row>
    <row r="2921" spans="1:38" x14ac:dyDescent="0.3">
      <c r="A2921">
        <v>2919</v>
      </c>
      <c r="B2921">
        <v>2100</v>
      </c>
      <c r="C2921">
        <v>2100</v>
      </c>
      <c r="D2921">
        <v>132695</v>
      </c>
      <c r="E2921" t="s">
        <v>18490</v>
      </c>
      <c r="F2921" t="s">
        <v>15541</v>
      </c>
      <c r="G2921">
        <v>1161.08792318</v>
      </c>
      <c r="H2921">
        <v>39377.988888300002</v>
      </c>
      <c r="I2921">
        <v>623845</v>
      </c>
      <c r="J2921">
        <v>307552</v>
      </c>
      <c r="K2921" t="s">
        <v>18490</v>
      </c>
      <c r="L2921" t="s">
        <v>15542</v>
      </c>
      <c r="M2921" t="s">
        <v>15543</v>
      </c>
      <c r="N2921" t="s">
        <v>15544</v>
      </c>
      <c r="O2921" t="s">
        <v>15545</v>
      </c>
      <c r="P2921" t="s">
        <v>15545</v>
      </c>
      <c r="Q2921">
        <v>417</v>
      </c>
      <c r="R2921">
        <v>4121</v>
      </c>
      <c r="S2921" t="s">
        <v>326</v>
      </c>
      <c r="T2921">
        <v>623856.19448800001</v>
      </c>
      <c r="U2921">
        <v>307520.22903799999</v>
      </c>
      <c r="V2921">
        <v>4</v>
      </c>
      <c r="W2921">
        <v>5.9152530199999998E-2</v>
      </c>
      <c r="X2921">
        <v>1</v>
      </c>
      <c r="Y2921">
        <v>2</v>
      </c>
      <c r="Z2921">
        <v>0</v>
      </c>
      <c r="AA2921">
        <v>0</v>
      </c>
      <c r="AB2921" t="s">
        <v>217</v>
      </c>
      <c r="AC2921" t="s">
        <v>218</v>
      </c>
      <c r="AD2921" t="s">
        <v>217</v>
      </c>
      <c r="AE2921">
        <v>168</v>
      </c>
      <c r="AF2921" t="s">
        <v>219</v>
      </c>
      <c r="AG2921" t="s">
        <v>220</v>
      </c>
      <c r="AH2921" t="s">
        <v>221</v>
      </c>
      <c r="AI2921" t="s">
        <v>220</v>
      </c>
      <c r="AJ2921">
        <v>0</v>
      </c>
      <c r="AK2921">
        <v>0</v>
      </c>
      <c r="AL2921">
        <v>16</v>
      </c>
    </row>
    <row r="2922" spans="1:38" x14ac:dyDescent="0.3">
      <c r="A2922">
        <v>2920</v>
      </c>
      <c r="B2922">
        <v>2111</v>
      </c>
      <c r="C2922">
        <v>2111</v>
      </c>
      <c r="D2922">
        <v>132706</v>
      </c>
      <c r="E2922" t="s">
        <v>18491</v>
      </c>
      <c r="F2922" t="s">
        <v>15541</v>
      </c>
      <c r="G2922">
        <v>1204.5149057000001</v>
      </c>
      <c r="H2922">
        <v>40073.9623794</v>
      </c>
      <c r="I2922">
        <v>623211</v>
      </c>
      <c r="J2922">
        <v>306616</v>
      </c>
      <c r="K2922" t="s">
        <v>18491</v>
      </c>
      <c r="L2922" t="s">
        <v>15542</v>
      </c>
      <c r="M2922" t="s">
        <v>15543</v>
      </c>
      <c r="N2922" t="s">
        <v>15544</v>
      </c>
      <c r="O2922" t="s">
        <v>15545</v>
      </c>
      <c r="P2922" t="s">
        <v>15545</v>
      </c>
      <c r="Q2922">
        <v>418</v>
      </c>
      <c r="R2922">
        <v>4120</v>
      </c>
      <c r="S2922" t="s">
        <v>327</v>
      </c>
      <c r="T2922">
        <v>623323.07885000005</v>
      </c>
      <c r="U2922">
        <v>306505.27395900001</v>
      </c>
      <c r="V2922">
        <v>4</v>
      </c>
      <c r="W2922">
        <v>0.20257411762999999</v>
      </c>
      <c r="X2922">
        <v>1</v>
      </c>
      <c r="Y2922">
        <v>2</v>
      </c>
      <c r="Z2922">
        <v>0</v>
      </c>
      <c r="AA2922">
        <v>0</v>
      </c>
      <c r="AB2922" t="s">
        <v>217</v>
      </c>
      <c r="AC2922" t="s">
        <v>218</v>
      </c>
      <c r="AD2922" t="s">
        <v>217</v>
      </c>
      <c r="AE2922">
        <v>167</v>
      </c>
      <c r="AF2922" t="s">
        <v>219</v>
      </c>
      <c r="AG2922" t="s">
        <v>220</v>
      </c>
      <c r="AH2922" t="s">
        <v>221</v>
      </c>
      <c r="AI2922" t="s">
        <v>220</v>
      </c>
      <c r="AJ2922">
        <v>0</v>
      </c>
      <c r="AK2922">
        <v>0</v>
      </c>
      <c r="AL2922">
        <v>16</v>
      </c>
    </row>
    <row r="2923" spans="1:38" x14ac:dyDescent="0.3">
      <c r="A2923">
        <v>2921</v>
      </c>
      <c r="B2923">
        <v>2112</v>
      </c>
      <c r="C2923">
        <v>2112</v>
      </c>
      <c r="D2923">
        <v>132707</v>
      </c>
      <c r="E2923" t="s">
        <v>18492</v>
      </c>
      <c r="F2923" t="s">
        <v>15541</v>
      </c>
      <c r="G2923">
        <v>1006.62979365</v>
      </c>
      <c r="H2923">
        <v>39357.397780500003</v>
      </c>
      <c r="I2923">
        <v>623375</v>
      </c>
      <c r="J2923">
        <v>306698</v>
      </c>
      <c r="K2923" t="s">
        <v>18492</v>
      </c>
      <c r="L2923" t="s">
        <v>15542</v>
      </c>
      <c r="M2923" t="s">
        <v>15543</v>
      </c>
      <c r="N2923" t="s">
        <v>15544</v>
      </c>
      <c r="O2923" t="s">
        <v>15545</v>
      </c>
      <c r="P2923" t="s">
        <v>15545</v>
      </c>
      <c r="Q2923">
        <v>418</v>
      </c>
      <c r="R2923">
        <v>4120</v>
      </c>
      <c r="S2923" t="s">
        <v>327</v>
      </c>
      <c r="T2923">
        <v>623323.07885000005</v>
      </c>
      <c r="U2923">
        <v>306505.27395900001</v>
      </c>
      <c r="V2923">
        <v>4</v>
      </c>
      <c r="W2923">
        <v>0.20257411762999999</v>
      </c>
      <c r="X2923">
        <v>1</v>
      </c>
      <c r="Y2923">
        <v>2</v>
      </c>
      <c r="Z2923">
        <v>0</v>
      </c>
      <c r="AA2923">
        <v>0</v>
      </c>
      <c r="AB2923" t="s">
        <v>217</v>
      </c>
      <c r="AC2923" t="s">
        <v>218</v>
      </c>
      <c r="AD2923" t="s">
        <v>217</v>
      </c>
      <c r="AE2923">
        <v>167</v>
      </c>
      <c r="AF2923" t="s">
        <v>219</v>
      </c>
      <c r="AG2923" t="s">
        <v>220</v>
      </c>
      <c r="AH2923" t="s">
        <v>221</v>
      </c>
      <c r="AI2923" t="s">
        <v>220</v>
      </c>
      <c r="AJ2923">
        <v>0</v>
      </c>
      <c r="AK2923">
        <v>0</v>
      </c>
      <c r="AL2923">
        <v>16</v>
      </c>
    </row>
    <row r="2924" spans="1:38" x14ac:dyDescent="0.3">
      <c r="A2924">
        <v>2922</v>
      </c>
      <c r="B2924">
        <v>2117</v>
      </c>
      <c r="C2924">
        <v>2117</v>
      </c>
      <c r="D2924">
        <v>132712</v>
      </c>
      <c r="E2924" t="s">
        <v>18493</v>
      </c>
      <c r="F2924" t="s">
        <v>15541</v>
      </c>
      <c r="G2924">
        <v>1479.8396610100001</v>
      </c>
      <c r="H2924">
        <v>48893.720076500002</v>
      </c>
      <c r="I2924">
        <v>623367</v>
      </c>
      <c r="J2924">
        <v>306500</v>
      </c>
      <c r="K2924" t="s">
        <v>18493</v>
      </c>
      <c r="L2924" t="s">
        <v>15542</v>
      </c>
      <c r="M2924" t="s">
        <v>15543</v>
      </c>
      <c r="N2924" t="s">
        <v>15544</v>
      </c>
      <c r="O2924" t="s">
        <v>15545</v>
      </c>
      <c r="P2924" t="s">
        <v>15545</v>
      </c>
      <c r="Q2924">
        <v>418</v>
      </c>
      <c r="R2924">
        <v>4120</v>
      </c>
      <c r="S2924" t="s">
        <v>327</v>
      </c>
      <c r="T2924">
        <v>623323.07885000005</v>
      </c>
      <c r="U2924">
        <v>306505.27395900001</v>
      </c>
      <c r="V2924">
        <v>4</v>
      </c>
      <c r="W2924">
        <v>0.20257411762999999</v>
      </c>
      <c r="X2924">
        <v>1</v>
      </c>
      <c r="Y2924">
        <v>2</v>
      </c>
      <c r="Z2924">
        <v>0</v>
      </c>
      <c r="AA2924">
        <v>0</v>
      </c>
      <c r="AB2924" t="s">
        <v>217</v>
      </c>
      <c r="AC2924" t="s">
        <v>218</v>
      </c>
      <c r="AD2924" t="s">
        <v>217</v>
      </c>
      <c r="AE2924">
        <v>167</v>
      </c>
      <c r="AF2924" t="s">
        <v>219</v>
      </c>
      <c r="AG2924" t="s">
        <v>220</v>
      </c>
      <c r="AH2924" t="s">
        <v>221</v>
      </c>
      <c r="AI2924" t="s">
        <v>220</v>
      </c>
      <c r="AJ2924">
        <v>0</v>
      </c>
      <c r="AK2924">
        <v>0</v>
      </c>
      <c r="AL2924">
        <v>16</v>
      </c>
    </row>
    <row r="2925" spans="1:38" x14ac:dyDescent="0.3">
      <c r="A2925">
        <v>2923</v>
      </c>
      <c r="B2925">
        <v>2113</v>
      </c>
      <c r="C2925">
        <v>2113</v>
      </c>
      <c r="D2925">
        <v>132708</v>
      </c>
      <c r="E2925" t="s">
        <v>18494</v>
      </c>
      <c r="F2925" t="s">
        <v>15541</v>
      </c>
      <c r="G2925">
        <v>1325.1779833099999</v>
      </c>
      <c r="H2925">
        <v>49332.690512699999</v>
      </c>
      <c r="I2925">
        <v>623583</v>
      </c>
      <c r="J2925">
        <v>306641</v>
      </c>
      <c r="K2925" t="s">
        <v>18494</v>
      </c>
      <c r="L2925" t="s">
        <v>15542</v>
      </c>
      <c r="M2925" t="s">
        <v>15543</v>
      </c>
      <c r="N2925" t="s">
        <v>15544</v>
      </c>
      <c r="O2925" t="s">
        <v>15545</v>
      </c>
      <c r="P2925" t="s">
        <v>15545</v>
      </c>
      <c r="Q2925">
        <v>419</v>
      </c>
      <c r="R2925">
        <v>4119</v>
      </c>
      <c r="S2925" t="s">
        <v>328</v>
      </c>
      <c r="T2925">
        <v>623694.25447399996</v>
      </c>
      <c r="U2925">
        <v>306657.28805500001</v>
      </c>
      <c r="V2925">
        <v>4</v>
      </c>
      <c r="W2925">
        <v>0.11976998476</v>
      </c>
      <c r="X2925">
        <v>1</v>
      </c>
      <c r="Y2925">
        <v>2</v>
      </c>
      <c r="Z2925">
        <v>0</v>
      </c>
      <c r="AA2925">
        <v>0</v>
      </c>
      <c r="AB2925" t="s">
        <v>217</v>
      </c>
      <c r="AC2925" t="s">
        <v>218</v>
      </c>
      <c r="AD2925" t="s">
        <v>217</v>
      </c>
      <c r="AE2925">
        <v>166</v>
      </c>
      <c r="AF2925" t="s">
        <v>219</v>
      </c>
      <c r="AG2925" t="s">
        <v>220</v>
      </c>
      <c r="AH2925" t="s">
        <v>221</v>
      </c>
      <c r="AI2925" t="s">
        <v>220</v>
      </c>
      <c r="AJ2925">
        <v>0</v>
      </c>
      <c r="AK2925">
        <v>0</v>
      </c>
      <c r="AL2925">
        <v>16</v>
      </c>
    </row>
    <row r="2926" spans="1:38" x14ac:dyDescent="0.3">
      <c r="A2926">
        <v>2924</v>
      </c>
      <c r="B2926">
        <v>2114</v>
      </c>
      <c r="C2926">
        <v>2114</v>
      </c>
      <c r="D2926">
        <v>132709</v>
      </c>
      <c r="E2926" t="s">
        <v>18495</v>
      </c>
      <c r="F2926" t="s">
        <v>15541</v>
      </c>
      <c r="G2926">
        <v>1114.5014189000001</v>
      </c>
      <c r="H2926">
        <v>51598.030381500001</v>
      </c>
      <c r="I2926">
        <v>623772</v>
      </c>
      <c r="J2926">
        <v>306631</v>
      </c>
      <c r="K2926" t="s">
        <v>18495</v>
      </c>
      <c r="L2926" t="s">
        <v>15542</v>
      </c>
      <c r="M2926" t="s">
        <v>15543</v>
      </c>
      <c r="N2926" t="s">
        <v>15544</v>
      </c>
      <c r="O2926" t="s">
        <v>15545</v>
      </c>
      <c r="P2926" t="s">
        <v>15545</v>
      </c>
      <c r="Q2926">
        <v>419</v>
      </c>
      <c r="R2926">
        <v>4119</v>
      </c>
      <c r="S2926" t="s">
        <v>328</v>
      </c>
      <c r="T2926">
        <v>623694.25447399996</v>
      </c>
      <c r="U2926">
        <v>306657.28805500001</v>
      </c>
      <c r="V2926">
        <v>4</v>
      </c>
      <c r="W2926">
        <v>0.11976998476</v>
      </c>
      <c r="X2926">
        <v>1</v>
      </c>
      <c r="Y2926">
        <v>2</v>
      </c>
      <c r="Z2926">
        <v>0</v>
      </c>
      <c r="AA2926">
        <v>0</v>
      </c>
      <c r="AB2926" t="s">
        <v>217</v>
      </c>
      <c r="AC2926" t="s">
        <v>218</v>
      </c>
      <c r="AD2926" t="s">
        <v>217</v>
      </c>
      <c r="AE2926">
        <v>166</v>
      </c>
      <c r="AF2926" t="s">
        <v>219</v>
      </c>
      <c r="AG2926" t="s">
        <v>220</v>
      </c>
      <c r="AH2926" t="s">
        <v>221</v>
      </c>
      <c r="AI2926" t="s">
        <v>220</v>
      </c>
      <c r="AJ2926">
        <v>0</v>
      </c>
      <c r="AK2926">
        <v>0</v>
      </c>
      <c r="AL2926">
        <v>16</v>
      </c>
    </row>
    <row r="2927" spans="1:38" x14ac:dyDescent="0.3">
      <c r="A2927">
        <v>2925</v>
      </c>
      <c r="B2927">
        <v>2307</v>
      </c>
      <c r="C2927">
        <v>2307</v>
      </c>
      <c r="D2927">
        <v>132902</v>
      </c>
      <c r="E2927" t="s">
        <v>18496</v>
      </c>
      <c r="F2927" t="s">
        <v>15541</v>
      </c>
      <c r="G2927">
        <v>1229.32778777</v>
      </c>
      <c r="H2927">
        <v>47363.768272000001</v>
      </c>
      <c r="I2927">
        <v>622908</v>
      </c>
      <c r="J2927">
        <v>307506</v>
      </c>
      <c r="K2927" t="s">
        <v>18496</v>
      </c>
      <c r="L2927" t="s">
        <v>15542</v>
      </c>
      <c r="M2927" t="s">
        <v>15543</v>
      </c>
      <c r="N2927" t="s">
        <v>15544</v>
      </c>
      <c r="O2927" t="s">
        <v>15545</v>
      </c>
      <c r="P2927" t="s">
        <v>15545</v>
      </c>
      <c r="Q2927">
        <v>420</v>
      </c>
      <c r="R2927">
        <v>4118</v>
      </c>
      <c r="S2927" t="s">
        <v>329</v>
      </c>
      <c r="T2927">
        <v>622925.30232400005</v>
      </c>
      <c r="U2927">
        <v>307185.40476499998</v>
      </c>
      <c r="V2927">
        <v>4</v>
      </c>
      <c r="W2927">
        <v>0.28290959916000002</v>
      </c>
      <c r="X2927">
        <v>1</v>
      </c>
      <c r="Y2927">
        <v>2</v>
      </c>
      <c r="Z2927">
        <v>0</v>
      </c>
      <c r="AA2927">
        <v>0</v>
      </c>
      <c r="AB2927" t="s">
        <v>217</v>
      </c>
      <c r="AC2927" t="s">
        <v>218</v>
      </c>
      <c r="AD2927" t="s">
        <v>217</v>
      </c>
      <c r="AE2927">
        <v>165</v>
      </c>
      <c r="AF2927" t="s">
        <v>219</v>
      </c>
      <c r="AG2927" t="s">
        <v>220</v>
      </c>
      <c r="AH2927" t="s">
        <v>221</v>
      </c>
      <c r="AI2927" t="s">
        <v>220</v>
      </c>
      <c r="AJ2927">
        <v>0</v>
      </c>
      <c r="AK2927">
        <v>0</v>
      </c>
      <c r="AL2927">
        <v>16</v>
      </c>
    </row>
    <row r="2928" spans="1:38" x14ac:dyDescent="0.3">
      <c r="A2928">
        <v>2926</v>
      </c>
      <c r="B2928">
        <v>2309</v>
      </c>
      <c r="C2928">
        <v>2309</v>
      </c>
      <c r="D2928">
        <v>132904</v>
      </c>
      <c r="E2928" t="s">
        <v>18497</v>
      </c>
      <c r="F2928" t="s">
        <v>15541</v>
      </c>
      <c r="G2928">
        <v>1083.5566709899999</v>
      </c>
      <c r="H2928">
        <v>48494.267734499997</v>
      </c>
      <c r="I2928">
        <v>622994</v>
      </c>
      <c r="J2928">
        <v>307226</v>
      </c>
      <c r="K2928" t="s">
        <v>18497</v>
      </c>
      <c r="L2928" t="s">
        <v>15542</v>
      </c>
      <c r="M2928" t="s">
        <v>15543</v>
      </c>
      <c r="N2928" t="s">
        <v>15544</v>
      </c>
      <c r="O2928" t="s">
        <v>15545</v>
      </c>
      <c r="P2928" t="s">
        <v>15545</v>
      </c>
      <c r="Q2928">
        <v>420</v>
      </c>
      <c r="R2928">
        <v>4118</v>
      </c>
      <c r="S2928" t="s">
        <v>329</v>
      </c>
      <c r="T2928">
        <v>622925.30232400005</v>
      </c>
      <c r="U2928">
        <v>307185.40476499998</v>
      </c>
      <c r="V2928">
        <v>4</v>
      </c>
      <c r="W2928">
        <v>0.28290959916000002</v>
      </c>
      <c r="X2928">
        <v>1</v>
      </c>
      <c r="Y2928">
        <v>2</v>
      </c>
      <c r="Z2928">
        <v>0</v>
      </c>
      <c r="AA2928">
        <v>0</v>
      </c>
      <c r="AB2928" t="s">
        <v>217</v>
      </c>
      <c r="AC2928" t="s">
        <v>218</v>
      </c>
      <c r="AD2928" t="s">
        <v>217</v>
      </c>
      <c r="AE2928">
        <v>165</v>
      </c>
      <c r="AF2928" t="s">
        <v>219</v>
      </c>
      <c r="AG2928" t="s">
        <v>220</v>
      </c>
      <c r="AH2928" t="s">
        <v>221</v>
      </c>
      <c r="AI2928" t="s">
        <v>220</v>
      </c>
      <c r="AJ2928">
        <v>0</v>
      </c>
      <c r="AK2928">
        <v>0</v>
      </c>
      <c r="AL2928">
        <v>16</v>
      </c>
    </row>
    <row r="2929" spans="1:38" x14ac:dyDescent="0.3">
      <c r="A2929">
        <v>2927</v>
      </c>
      <c r="B2929">
        <v>2310</v>
      </c>
      <c r="C2929">
        <v>2310</v>
      </c>
      <c r="D2929">
        <v>132905</v>
      </c>
      <c r="E2929" t="s">
        <v>18498</v>
      </c>
      <c r="F2929" t="s">
        <v>15541</v>
      </c>
      <c r="G2929">
        <v>797.617938912</v>
      </c>
      <c r="H2929">
        <v>32303.451869600001</v>
      </c>
      <c r="I2929">
        <v>623022</v>
      </c>
      <c r="J2929">
        <v>307420</v>
      </c>
      <c r="K2929" t="s">
        <v>18498</v>
      </c>
      <c r="L2929" t="s">
        <v>15542</v>
      </c>
      <c r="M2929" t="s">
        <v>15543</v>
      </c>
      <c r="N2929" t="s">
        <v>15544</v>
      </c>
      <c r="O2929" t="s">
        <v>15545</v>
      </c>
      <c r="P2929" t="s">
        <v>15545</v>
      </c>
      <c r="Q2929">
        <v>420</v>
      </c>
      <c r="R2929">
        <v>4118</v>
      </c>
      <c r="S2929" t="s">
        <v>329</v>
      </c>
      <c r="T2929">
        <v>622925.30232400005</v>
      </c>
      <c r="U2929">
        <v>307185.40476499998</v>
      </c>
      <c r="V2929">
        <v>4</v>
      </c>
      <c r="W2929">
        <v>0.28290959916000002</v>
      </c>
      <c r="X2929">
        <v>1</v>
      </c>
      <c r="Y2929">
        <v>2</v>
      </c>
      <c r="Z2929">
        <v>0</v>
      </c>
      <c r="AA2929">
        <v>0</v>
      </c>
      <c r="AB2929" t="s">
        <v>217</v>
      </c>
      <c r="AC2929" t="s">
        <v>218</v>
      </c>
      <c r="AD2929" t="s">
        <v>217</v>
      </c>
      <c r="AE2929">
        <v>165</v>
      </c>
      <c r="AF2929" t="s">
        <v>219</v>
      </c>
      <c r="AG2929" t="s">
        <v>220</v>
      </c>
      <c r="AH2929" t="s">
        <v>221</v>
      </c>
      <c r="AI2929" t="s">
        <v>220</v>
      </c>
      <c r="AJ2929">
        <v>0</v>
      </c>
      <c r="AK2929">
        <v>0</v>
      </c>
      <c r="AL2929">
        <v>16</v>
      </c>
    </row>
    <row r="2930" spans="1:38" x14ac:dyDescent="0.3">
      <c r="A2930">
        <v>2928</v>
      </c>
      <c r="B2930">
        <v>2313</v>
      </c>
      <c r="C2930">
        <v>2313</v>
      </c>
      <c r="D2930">
        <v>132908</v>
      </c>
      <c r="E2930" t="s">
        <v>18499</v>
      </c>
      <c r="F2930" t="s">
        <v>15541</v>
      </c>
      <c r="G2930">
        <v>1316.6535144300001</v>
      </c>
      <c r="H2930">
        <v>57828.463386800002</v>
      </c>
      <c r="I2930">
        <v>622867</v>
      </c>
      <c r="J2930">
        <v>307010</v>
      </c>
      <c r="K2930" t="s">
        <v>18499</v>
      </c>
      <c r="L2930" t="s">
        <v>15542</v>
      </c>
      <c r="M2930" t="s">
        <v>15543</v>
      </c>
      <c r="N2930" t="s">
        <v>15544</v>
      </c>
      <c r="O2930" t="s">
        <v>15545</v>
      </c>
      <c r="P2930" t="s">
        <v>15545</v>
      </c>
      <c r="Q2930">
        <v>420</v>
      </c>
      <c r="R2930">
        <v>4118</v>
      </c>
      <c r="S2930" t="s">
        <v>329</v>
      </c>
      <c r="T2930">
        <v>622925.30232400005</v>
      </c>
      <c r="U2930">
        <v>307185.40476499998</v>
      </c>
      <c r="V2930">
        <v>4</v>
      </c>
      <c r="W2930">
        <v>0.28290959916000002</v>
      </c>
      <c r="X2930">
        <v>1</v>
      </c>
      <c r="Y2930">
        <v>2</v>
      </c>
      <c r="Z2930">
        <v>0</v>
      </c>
      <c r="AA2930">
        <v>0</v>
      </c>
      <c r="AB2930" t="s">
        <v>217</v>
      </c>
      <c r="AC2930" t="s">
        <v>218</v>
      </c>
      <c r="AD2930" t="s">
        <v>217</v>
      </c>
      <c r="AE2930">
        <v>165</v>
      </c>
      <c r="AF2930" t="s">
        <v>219</v>
      </c>
      <c r="AG2930" t="s">
        <v>220</v>
      </c>
      <c r="AH2930" t="s">
        <v>221</v>
      </c>
      <c r="AI2930" t="s">
        <v>220</v>
      </c>
      <c r="AJ2930">
        <v>0</v>
      </c>
      <c r="AK2930">
        <v>0</v>
      </c>
      <c r="AL2930">
        <v>16</v>
      </c>
    </row>
    <row r="2931" spans="1:38" x14ac:dyDescent="0.3">
      <c r="A2931">
        <v>2929</v>
      </c>
      <c r="B2931">
        <v>2314</v>
      </c>
      <c r="C2931">
        <v>2314</v>
      </c>
      <c r="D2931">
        <v>132909</v>
      </c>
      <c r="E2931" t="s">
        <v>18500</v>
      </c>
      <c r="F2931" t="s">
        <v>15541</v>
      </c>
      <c r="G2931">
        <v>965.02611664699998</v>
      </c>
      <c r="H2931">
        <v>38773.151396599998</v>
      </c>
      <c r="I2931">
        <v>623029</v>
      </c>
      <c r="J2931">
        <v>307047</v>
      </c>
      <c r="K2931" t="s">
        <v>18500</v>
      </c>
      <c r="L2931" t="s">
        <v>15542</v>
      </c>
      <c r="M2931" t="s">
        <v>15543</v>
      </c>
      <c r="N2931" t="s">
        <v>15544</v>
      </c>
      <c r="O2931" t="s">
        <v>15545</v>
      </c>
      <c r="P2931" t="s">
        <v>15545</v>
      </c>
      <c r="Q2931">
        <v>420</v>
      </c>
      <c r="R2931">
        <v>4118</v>
      </c>
      <c r="S2931" t="s">
        <v>329</v>
      </c>
      <c r="T2931">
        <v>622925.30232400005</v>
      </c>
      <c r="U2931">
        <v>307185.40476499998</v>
      </c>
      <c r="V2931">
        <v>4</v>
      </c>
      <c r="W2931">
        <v>0.28290959916000002</v>
      </c>
      <c r="X2931">
        <v>1</v>
      </c>
      <c r="Y2931">
        <v>2</v>
      </c>
      <c r="Z2931">
        <v>0</v>
      </c>
      <c r="AA2931">
        <v>0</v>
      </c>
      <c r="AB2931" t="s">
        <v>217</v>
      </c>
      <c r="AC2931" t="s">
        <v>218</v>
      </c>
      <c r="AD2931" t="s">
        <v>217</v>
      </c>
      <c r="AE2931">
        <v>165</v>
      </c>
      <c r="AF2931" t="s">
        <v>219</v>
      </c>
      <c r="AG2931" t="s">
        <v>220</v>
      </c>
      <c r="AH2931" t="s">
        <v>221</v>
      </c>
      <c r="AI2931" t="s">
        <v>220</v>
      </c>
      <c r="AJ2931">
        <v>0</v>
      </c>
      <c r="AK2931">
        <v>0</v>
      </c>
      <c r="AL2931">
        <v>16</v>
      </c>
    </row>
    <row r="2932" spans="1:38" x14ac:dyDescent="0.3">
      <c r="A2932">
        <v>2930</v>
      </c>
      <c r="B2932">
        <v>2295</v>
      </c>
      <c r="C2932">
        <v>2295</v>
      </c>
      <c r="D2932">
        <v>132890</v>
      </c>
      <c r="E2932" t="s">
        <v>18501</v>
      </c>
      <c r="F2932" t="s">
        <v>15541</v>
      </c>
      <c r="G2932">
        <v>1429.9591232800001</v>
      </c>
      <c r="H2932">
        <v>94872.772617399998</v>
      </c>
      <c r="I2932">
        <v>622675</v>
      </c>
      <c r="J2932">
        <v>307273</v>
      </c>
      <c r="K2932" t="s">
        <v>18501</v>
      </c>
      <c r="L2932" t="s">
        <v>15542</v>
      </c>
      <c r="M2932" t="s">
        <v>15543</v>
      </c>
      <c r="N2932" t="s">
        <v>15544</v>
      </c>
      <c r="O2932" t="s">
        <v>15545</v>
      </c>
      <c r="P2932" t="s">
        <v>15545</v>
      </c>
      <c r="Q2932">
        <v>421</v>
      </c>
      <c r="R2932">
        <v>4117</v>
      </c>
      <c r="S2932" t="s">
        <v>330</v>
      </c>
      <c r="T2932">
        <v>622557.428358</v>
      </c>
      <c r="U2932">
        <v>307186.801064</v>
      </c>
      <c r="V2932">
        <v>4</v>
      </c>
      <c r="W2932">
        <v>0.22051681920999999</v>
      </c>
      <c r="X2932">
        <v>1</v>
      </c>
      <c r="Y2932">
        <v>2</v>
      </c>
      <c r="Z2932">
        <v>0</v>
      </c>
      <c r="AA2932">
        <v>0</v>
      </c>
      <c r="AB2932" t="s">
        <v>217</v>
      </c>
      <c r="AC2932" t="s">
        <v>218</v>
      </c>
      <c r="AD2932" t="s">
        <v>217</v>
      </c>
      <c r="AE2932">
        <v>164</v>
      </c>
      <c r="AF2932" t="s">
        <v>219</v>
      </c>
      <c r="AG2932" t="s">
        <v>220</v>
      </c>
      <c r="AH2932" t="s">
        <v>221</v>
      </c>
      <c r="AI2932" t="s">
        <v>220</v>
      </c>
      <c r="AJ2932">
        <v>0</v>
      </c>
      <c r="AK2932">
        <v>0</v>
      </c>
      <c r="AL2932">
        <v>16</v>
      </c>
    </row>
    <row r="2933" spans="1:38" x14ac:dyDescent="0.3">
      <c r="A2933">
        <v>2931</v>
      </c>
      <c r="B2933">
        <v>2301</v>
      </c>
      <c r="C2933">
        <v>2301</v>
      </c>
      <c r="D2933">
        <v>132896</v>
      </c>
      <c r="E2933" t="s">
        <v>18502</v>
      </c>
      <c r="F2933" t="s">
        <v>15541</v>
      </c>
      <c r="G2933">
        <v>1787.07346076</v>
      </c>
      <c r="H2933">
        <v>113110.49228000001</v>
      </c>
      <c r="I2933">
        <v>622541</v>
      </c>
      <c r="J2933">
        <v>307504</v>
      </c>
      <c r="K2933" t="s">
        <v>18502</v>
      </c>
      <c r="L2933" t="s">
        <v>15542</v>
      </c>
      <c r="M2933" t="s">
        <v>15543</v>
      </c>
      <c r="N2933" t="s">
        <v>15544</v>
      </c>
      <c r="O2933" t="s">
        <v>15545</v>
      </c>
      <c r="P2933" t="s">
        <v>15545</v>
      </c>
      <c r="Q2933">
        <v>421</v>
      </c>
      <c r="R2933">
        <v>4117</v>
      </c>
      <c r="S2933" t="s">
        <v>330</v>
      </c>
      <c r="T2933">
        <v>622557.428358</v>
      </c>
      <c r="U2933">
        <v>307186.801064</v>
      </c>
      <c r="V2933">
        <v>4</v>
      </c>
      <c r="W2933">
        <v>0.22051681920999999</v>
      </c>
      <c r="X2933">
        <v>1</v>
      </c>
      <c r="Y2933">
        <v>2</v>
      </c>
      <c r="Z2933">
        <v>0</v>
      </c>
      <c r="AA2933">
        <v>0</v>
      </c>
      <c r="AB2933" t="s">
        <v>217</v>
      </c>
      <c r="AC2933" t="s">
        <v>218</v>
      </c>
      <c r="AD2933" t="s">
        <v>217</v>
      </c>
      <c r="AE2933">
        <v>164</v>
      </c>
      <c r="AF2933" t="s">
        <v>219</v>
      </c>
      <c r="AG2933" t="s">
        <v>220</v>
      </c>
      <c r="AH2933" t="s">
        <v>221</v>
      </c>
      <c r="AI2933" t="s">
        <v>220</v>
      </c>
      <c r="AJ2933">
        <v>0</v>
      </c>
      <c r="AK2933">
        <v>0</v>
      </c>
      <c r="AL2933">
        <v>16</v>
      </c>
    </row>
    <row r="2934" spans="1:38" x14ac:dyDescent="0.3">
      <c r="A2934">
        <v>2932</v>
      </c>
      <c r="B2934">
        <v>2312</v>
      </c>
      <c r="C2934">
        <v>2312</v>
      </c>
      <c r="D2934">
        <v>132907</v>
      </c>
      <c r="E2934" t="s">
        <v>18503</v>
      </c>
      <c r="F2934" t="s">
        <v>15541</v>
      </c>
      <c r="G2934">
        <v>2652.22519281</v>
      </c>
      <c r="H2934">
        <v>171020.954531</v>
      </c>
      <c r="I2934">
        <v>622439</v>
      </c>
      <c r="J2934">
        <v>306970</v>
      </c>
      <c r="K2934" t="s">
        <v>18503</v>
      </c>
      <c r="L2934" t="s">
        <v>15542</v>
      </c>
      <c r="M2934" t="s">
        <v>15543</v>
      </c>
      <c r="N2934" t="s">
        <v>15544</v>
      </c>
      <c r="O2934" t="s">
        <v>15545</v>
      </c>
      <c r="P2934" t="s">
        <v>15545</v>
      </c>
      <c r="Q2934">
        <v>421</v>
      </c>
      <c r="R2934">
        <v>4117</v>
      </c>
      <c r="S2934" t="s">
        <v>330</v>
      </c>
      <c r="T2934">
        <v>622557.428358</v>
      </c>
      <c r="U2934">
        <v>307186.801064</v>
      </c>
      <c r="V2934">
        <v>4</v>
      </c>
      <c r="W2934">
        <v>0.22051681920999999</v>
      </c>
      <c r="X2934">
        <v>1</v>
      </c>
      <c r="Y2934">
        <v>2</v>
      </c>
      <c r="Z2934">
        <v>0</v>
      </c>
      <c r="AA2934">
        <v>0</v>
      </c>
      <c r="AB2934" t="s">
        <v>217</v>
      </c>
      <c r="AC2934" t="s">
        <v>218</v>
      </c>
      <c r="AD2934" t="s">
        <v>217</v>
      </c>
      <c r="AE2934">
        <v>164</v>
      </c>
      <c r="AF2934" t="s">
        <v>219</v>
      </c>
      <c r="AG2934" t="s">
        <v>220</v>
      </c>
      <c r="AH2934" t="s">
        <v>221</v>
      </c>
      <c r="AI2934" t="s">
        <v>220</v>
      </c>
      <c r="AJ2934">
        <v>0</v>
      </c>
      <c r="AK2934">
        <v>0</v>
      </c>
      <c r="AL2934">
        <v>16</v>
      </c>
    </row>
    <row r="2935" spans="1:38" x14ac:dyDescent="0.3">
      <c r="A2935">
        <v>2933</v>
      </c>
      <c r="B2935">
        <v>2296</v>
      </c>
      <c r="C2935">
        <v>2296</v>
      </c>
      <c r="D2935">
        <v>132891</v>
      </c>
      <c r="E2935" t="s">
        <v>18504</v>
      </c>
      <c r="F2935" t="s">
        <v>15541</v>
      </c>
      <c r="G2935">
        <v>960.62163623699996</v>
      </c>
      <c r="H2935">
        <v>19719.8737993</v>
      </c>
      <c r="I2935">
        <v>622089</v>
      </c>
      <c r="J2935">
        <v>307632</v>
      </c>
      <c r="K2935" t="s">
        <v>18504</v>
      </c>
      <c r="L2935" t="s">
        <v>15542</v>
      </c>
      <c r="M2935" t="s">
        <v>15543</v>
      </c>
      <c r="N2935" t="s">
        <v>15544</v>
      </c>
      <c r="O2935" t="s">
        <v>15545</v>
      </c>
      <c r="P2935" t="s">
        <v>15545</v>
      </c>
      <c r="Q2935">
        <v>422</v>
      </c>
      <c r="R2935">
        <v>4116</v>
      </c>
      <c r="S2935" t="s">
        <v>331</v>
      </c>
      <c r="T2935">
        <v>622265.74583599996</v>
      </c>
      <c r="U2935">
        <v>307655.14730399998</v>
      </c>
      <c r="V2935">
        <v>4</v>
      </c>
      <c r="W2935">
        <v>0.11333268243</v>
      </c>
      <c r="X2935">
        <v>1</v>
      </c>
      <c r="Y2935">
        <v>2</v>
      </c>
      <c r="Z2935">
        <v>0</v>
      </c>
      <c r="AA2935">
        <v>0</v>
      </c>
      <c r="AB2935" t="s">
        <v>217</v>
      </c>
      <c r="AC2935" t="s">
        <v>218</v>
      </c>
      <c r="AD2935" t="s">
        <v>217</v>
      </c>
      <c r="AE2935">
        <v>163</v>
      </c>
      <c r="AF2935" t="s">
        <v>219</v>
      </c>
      <c r="AG2935" t="s">
        <v>220</v>
      </c>
      <c r="AH2935" t="s">
        <v>221</v>
      </c>
      <c r="AI2935" t="s">
        <v>220</v>
      </c>
      <c r="AJ2935">
        <v>0</v>
      </c>
      <c r="AK2935">
        <v>0</v>
      </c>
      <c r="AL2935">
        <v>16</v>
      </c>
    </row>
    <row r="2936" spans="1:38" x14ac:dyDescent="0.3">
      <c r="A2936">
        <v>2934</v>
      </c>
      <c r="B2936">
        <v>2298</v>
      </c>
      <c r="C2936">
        <v>2298</v>
      </c>
      <c r="D2936">
        <v>132893</v>
      </c>
      <c r="E2936" t="s">
        <v>18505</v>
      </c>
      <c r="F2936" t="s">
        <v>15541</v>
      </c>
      <c r="G2936">
        <v>982.61119406299997</v>
      </c>
      <c r="H2936">
        <v>34577.188720500002</v>
      </c>
      <c r="I2936">
        <v>622244</v>
      </c>
      <c r="J2936">
        <v>307638</v>
      </c>
      <c r="K2936" t="s">
        <v>18505</v>
      </c>
      <c r="L2936" t="s">
        <v>15542</v>
      </c>
      <c r="M2936" t="s">
        <v>15543</v>
      </c>
      <c r="N2936" t="s">
        <v>15544</v>
      </c>
      <c r="O2936" t="s">
        <v>15545</v>
      </c>
      <c r="P2936" t="s">
        <v>15545</v>
      </c>
      <c r="Q2936">
        <v>422</v>
      </c>
      <c r="R2936">
        <v>4116</v>
      </c>
      <c r="S2936" t="s">
        <v>331</v>
      </c>
      <c r="T2936">
        <v>622265.74583599996</v>
      </c>
      <c r="U2936">
        <v>307655.14730399998</v>
      </c>
      <c r="V2936">
        <v>4</v>
      </c>
      <c r="W2936">
        <v>0.11333268243</v>
      </c>
      <c r="X2936">
        <v>1</v>
      </c>
      <c r="Y2936">
        <v>2</v>
      </c>
      <c r="Z2936">
        <v>0</v>
      </c>
      <c r="AA2936">
        <v>0</v>
      </c>
      <c r="AB2936" t="s">
        <v>217</v>
      </c>
      <c r="AC2936" t="s">
        <v>218</v>
      </c>
      <c r="AD2936" t="s">
        <v>217</v>
      </c>
      <c r="AE2936">
        <v>163</v>
      </c>
      <c r="AF2936" t="s">
        <v>219</v>
      </c>
      <c r="AG2936" t="s">
        <v>220</v>
      </c>
      <c r="AH2936" t="s">
        <v>221</v>
      </c>
      <c r="AI2936" t="s">
        <v>220</v>
      </c>
      <c r="AJ2936">
        <v>0</v>
      </c>
      <c r="AK2936">
        <v>0</v>
      </c>
      <c r="AL2936">
        <v>16</v>
      </c>
    </row>
    <row r="2937" spans="1:38" x14ac:dyDescent="0.3">
      <c r="A2937">
        <v>2935</v>
      </c>
      <c r="B2937">
        <v>2329</v>
      </c>
      <c r="C2937">
        <v>2329</v>
      </c>
      <c r="D2937">
        <v>132924</v>
      </c>
      <c r="E2937" t="s">
        <v>18506</v>
      </c>
      <c r="F2937" t="s">
        <v>15541</v>
      </c>
      <c r="G2937">
        <v>1134.8791803500001</v>
      </c>
      <c r="H2937">
        <v>43059.252582100002</v>
      </c>
      <c r="I2937">
        <v>622387</v>
      </c>
      <c r="J2937">
        <v>307661</v>
      </c>
      <c r="K2937" t="s">
        <v>18506</v>
      </c>
      <c r="L2937" t="s">
        <v>15542</v>
      </c>
      <c r="M2937" t="s">
        <v>15543</v>
      </c>
      <c r="N2937" t="s">
        <v>15544</v>
      </c>
      <c r="O2937" t="s">
        <v>15545</v>
      </c>
      <c r="P2937" t="s">
        <v>15545</v>
      </c>
      <c r="Q2937">
        <v>422</v>
      </c>
      <c r="R2937">
        <v>4116</v>
      </c>
      <c r="S2937" t="s">
        <v>331</v>
      </c>
      <c r="T2937">
        <v>622265.74583599996</v>
      </c>
      <c r="U2937">
        <v>307655.14730399998</v>
      </c>
      <c r="V2937">
        <v>4</v>
      </c>
      <c r="W2937">
        <v>0.11333268243</v>
      </c>
      <c r="X2937">
        <v>1</v>
      </c>
      <c r="Y2937">
        <v>2</v>
      </c>
      <c r="Z2937">
        <v>0</v>
      </c>
      <c r="AA2937">
        <v>0</v>
      </c>
      <c r="AB2937" t="s">
        <v>217</v>
      </c>
      <c r="AC2937" t="s">
        <v>218</v>
      </c>
      <c r="AD2937" t="s">
        <v>217</v>
      </c>
      <c r="AE2937">
        <v>163</v>
      </c>
      <c r="AF2937" t="s">
        <v>219</v>
      </c>
      <c r="AG2937" t="s">
        <v>220</v>
      </c>
      <c r="AH2937" t="s">
        <v>221</v>
      </c>
      <c r="AI2937" t="s">
        <v>220</v>
      </c>
      <c r="AJ2937">
        <v>0</v>
      </c>
      <c r="AK2937">
        <v>0</v>
      </c>
      <c r="AL2937">
        <v>16</v>
      </c>
    </row>
    <row r="2938" spans="1:38" x14ac:dyDescent="0.3">
      <c r="A2938">
        <v>2936</v>
      </c>
      <c r="B2938">
        <v>3078</v>
      </c>
      <c r="C2938">
        <v>3078</v>
      </c>
      <c r="D2938">
        <v>168588</v>
      </c>
      <c r="E2938" t="s">
        <v>18507</v>
      </c>
      <c r="F2938" t="s">
        <v>15541</v>
      </c>
      <c r="G2938">
        <v>934.66145743200002</v>
      </c>
      <c r="H2938">
        <v>32489.587706400001</v>
      </c>
      <c r="I2938">
        <v>622502</v>
      </c>
      <c r="J2938">
        <v>307801</v>
      </c>
      <c r="K2938" t="s">
        <v>18507</v>
      </c>
      <c r="L2938" t="s">
        <v>15542</v>
      </c>
      <c r="M2938" t="s">
        <v>15543</v>
      </c>
      <c r="N2938" t="s">
        <v>15551</v>
      </c>
      <c r="O2938" t="s">
        <v>15545</v>
      </c>
      <c r="P2938" t="s">
        <v>15545</v>
      </c>
      <c r="Q2938">
        <v>422</v>
      </c>
      <c r="R2938">
        <v>4116</v>
      </c>
      <c r="S2938" t="s">
        <v>331</v>
      </c>
      <c r="T2938">
        <v>622265.74583599996</v>
      </c>
      <c r="U2938">
        <v>307655.14730399998</v>
      </c>
      <c r="V2938">
        <v>4</v>
      </c>
      <c r="W2938">
        <v>0.11333268243</v>
      </c>
      <c r="X2938">
        <v>1</v>
      </c>
      <c r="Y2938">
        <v>2</v>
      </c>
      <c r="Z2938">
        <v>0</v>
      </c>
      <c r="AA2938">
        <v>0</v>
      </c>
      <c r="AB2938" t="s">
        <v>217</v>
      </c>
      <c r="AC2938" t="s">
        <v>218</v>
      </c>
      <c r="AD2938" t="s">
        <v>217</v>
      </c>
      <c r="AE2938">
        <v>163</v>
      </c>
      <c r="AF2938" t="s">
        <v>219</v>
      </c>
      <c r="AG2938" t="s">
        <v>220</v>
      </c>
      <c r="AH2938" t="s">
        <v>221</v>
      </c>
      <c r="AI2938" t="s">
        <v>220</v>
      </c>
      <c r="AJ2938">
        <v>0</v>
      </c>
      <c r="AK2938">
        <v>0</v>
      </c>
      <c r="AL2938">
        <v>16</v>
      </c>
    </row>
    <row r="2939" spans="1:38" x14ac:dyDescent="0.3">
      <c r="A2939">
        <v>2937</v>
      </c>
      <c r="B2939">
        <v>2299</v>
      </c>
      <c r="C2939">
        <v>2299</v>
      </c>
      <c r="D2939">
        <v>132894</v>
      </c>
      <c r="E2939" t="s">
        <v>18508</v>
      </c>
      <c r="F2939" t="s">
        <v>15541</v>
      </c>
      <c r="G2939">
        <v>1668.840111</v>
      </c>
      <c r="H2939">
        <v>100238.42834</v>
      </c>
      <c r="I2939">
        <v>621730</v>
      </c>
      <c r="J2939">
        <v>307516</v>
      </c>
      <c r="K2939" t="s">
        <v>18508</v>
      </c>
      <c r="L2939" t="s">
        <v>15542</v>
      </c>
      <c r="M2939" t="s">
        <v>15543</v>
      </c>
      <c r="N2939" t="s">
        <v>15544</v>
      </c>
      <c r="O2939" t="s">
        <v>15545</v>
      </c>
      <c r="P2939" t="s">
        <v>15545</v>
      </c>
      <c r="Q2939">
        <v>423</v>
      </c>
      <c r="R2939">
        <v>4115</v>
      </c>
      <c r="S2939" t="s">
        <v>332</v>
      </c>
      <c r="T2939">
        <v>621870.33517199999</v>
      </c>
      <c r="U2939">
        <v>307504.255642</v>
      </c>
      <c r="V2939">
        <v>4</v>
      </c>
      <c r="W2939">
        <v>0.22085757075000001</v>
      </c>
      <c r="X2939">
        <v>1</v>
      </c>
      <c r="Y2939">
        <v>2</v>
      </c>
      <c r="Z2939">
        <v>0</v>
      </c>
      <c r="AA2939">
        <v>0</v>
      </c>
      <c r="AB2939" t="s">
        <v>217</v>
      </c>
      <c r="AC2939" t="s">
        <v>218</v>
      </c>
      <c r="AD2939" t="s">
        <v>217</v>
      </c>
      <c r="AE2939">
        <v>162</v>
      </c>
      <c r="AF2939" t="s">
        <v>219</v>
      </c>
      <c r="AG2939" t="s">
        <v>220</v>
      </c>
      <c r="AH2939" t="s">
        <v>221</v>
      </c>
      <c r="AI2939" t="s">
        <v>220</v>
      </c>
      <c r="AJ2939">
        <v>0</v>
      </c>
      <c r="AK2939">
        <v>0</v>
      </c>
      <c r="AL2939">
        <v>16</v>
      </c>
    </row>
    <row r="2940" spans="1:38" x14ac:dyDescent="0.3">
      <c r="A2940">
        <v>2938</v>
      </c>
      <c r="B2940">
        <v>2302</v>
      </c>
      <c r="C2940">
        <v>2302</v>
      </c>
      <c r="D2940">
        <v>132897</v>
      </c>
      <c r="E2940" t="s">
        <v>18509</v>
      </c>
      <c r="F2940" t="s">
        <v>15541</v>
      </c>
      <c r="G2940">
        <v>1071.75213218</v>
      </c>
      <c r="H2940">
        <v>46195.634186000003</v>
      </c>
      <c r="I2940">
        <v>621892</v>
      </c>
      <c r="J2940">
        <v>307613</v>
      </c>
      <c r="K2940" t="s">
        <v>18509</v>
      </c>
      <c r="L2940" t="s">
        <v>15542</v>
      </c>
      <c r="M2940" t="s">
        <v>15543</v>
      </c>
      <c r="N2940" t="s">
        <v>15544</v>
      </c>
      <c r="O2940" t="s">
        <v>15545</v>
      </c>
      <c r="P2940" t="s">
        <v>15545</v>
      </c>
      <c r="Q2940">
        <v>423</v>
      </c>
      <c r="R2940">
        <v>4115</v>
      </c>
      <c r="S2940" t="s">
        <v>332</v>
      </c>
      <c r="T2940">
        <v>621870.33517199999</v>
      </c>
      <c r="U2940">
        <v>307504.255642</v>
      </c>
      <c r="V2940">
        <v>4</v>
      </c>
      <c r="W2940">
        <v>0.22085757075000001</v>
      </c>
      <c r="X2940">
        <v>1</v>
      </c>
      <c r="Y2940">
        <v>2</v>
      </c>
      <c r="Z2940">
        <v>0</v>
      </c>
      <c r="AA2940">
        <v>0</v>
      </c>
      <c r="AB2940" t="s">
        <v>217</v>
      </c>
      <c r="AC2940" t="s">
        <v>218</v>
      </c>
      <c r="AD2940" t="s">
        <v>217</v>
      </c>
      <c r="AE2940">
        <v>162</v>
      </c>
      <c r="AF2940" t="s">
        <v>219</v>
      </c>
      <c r="AG2940" t="s">
        <v>220</v>
      </c>
      <c r="AH2940" t="s">
        <v>221</v>
      </c>
      <c r="AI2940" t="s">
        <v>220</v>
      </c>
      <c r="AJ2940">
        <v>0</v>
      </c>
      <c r="AK2940">
        <v>0</v>
      </c>
      <c r="AL2940">
        <v>16</v>
      </c>
    </row>
    <row r="2941" spans="1:38" x14ac:dyDescent="0.3">
      <c r="A2941">
        <v>2939</v>
      </c>
      <c r="B2941">
        <v>2322</v>
      </c>
      <c r="C2941">
        <v>2322</v>
      </c>
      <c r="D2941">
        <v>132917</v>
      </c>
      <c r="E2941" t="s">
        <v>18510</v>
      </c>
      <c r="F2941" t="s">
        <v>15541</v>
      </c>
      <c r="G2941">
        <v>706.17942948899997</v>
      </c>
      <c r="H2941">
        <v>24759.9451438</v>
      </c>
      <c r="I2941">
        <v>622094</v>
      </c>
      <c r="J2941">
        <v>307979</v>
      </c>
      <c r="K2941" t="s">
        <v>18510</v>
      </c>
      <c r="L2941" t="s">
        <v>15542</v>
      </c>
      <c r="M2941" t="s">
        <v>15543</v>
      </c>
      <c r="N2941" t="s">
        <v>15544</v>
      </c>
      <c r="O2941" t="s">
        <v>15545</v>
      </c>
      <c r="P2941" t="s">
        <v>15545</v>
      </c>
      <c r="Q2941">
        <v>424</v>
      </c>
      <c r="R2941">
        <v>4114</v>
      </c>
      <c r="S2941" t="s">
        <v>333</v>
      </c>
      <c r="T2941">
        <v>622102.36410799995</v>
      </c>
      <c r="U2941">
        <v>307858.11536</v>
      </c>
      <c r="V2941">
        <v>4</v>
      </c>
      <c r="W2941">
        <v>0.1382195651</v>
      </c>
      <c r="X2941">
        <v>1</v>
      </c>
      <c r="Y2941">
        <v>2</v>
      </c>
      <c r="Z2941">
        <v>0</v>
      </c>
      <c r="AA2941">
        <v>0</v>
      </c>
      <c r="AB2941" t="s">
        <v>217</v>
      </c>
      <c r="AC2941" t="s">
        <v>218</v>
      </c>
      <c r="AD2941" t="s">
        <v>217</v>
      </c>
      <c r="AE2941">
        <v>161</v>
      </c>
      <c r="AF2941" t="s">
        <v>219</v>
      </c>
      <c r="AG2941" t="s">
        <v>220</v>
      </c>
      <c r="AH2941" t="s">
        <v>221</v>
      </c>
      <c r="AI2941" t="s">
        <v>220</v>
      </c>
      <c r="AJ2941">
        <v>0</v>
      </c>
      <c r="AK2941">
        <v>0</v>
      </c>
      <c r="AL2941">
        <v>16</v>
      </c>
    </row>
    <row r="2942" spans="1:38" x14ac:dyDescent="0.3">
      <c r="A2942">
        <v>2940</v>
      </c>
      <c r="B2942">
        <v>2323</v>
      </c>
      <c r="C2942">
        <v>2323</v>
      </c>
      <c r="D2942">
        <v>132918</v>
      </c>
      <c r="E2942" t="s">
        <v>18511</v>
      </c>
      <c r="F2942" t="s">
        <v>15541</v>
      </c>
      <c r="G2942">
        <v>738.67333453100002</v>
      </c>
      <c r="H2942">
        <v>16675.0821531</v>
      </c>
      <c r="I2942">
        <v>621957</v>
      </c>
      <c r="J2942">
        <v>307938</v>
      </c>
      <c r="K2942" t="s">
        <v>18511</v>
      </c>
      <c r="L2942" t="s">
        <v>15542</v>
      </c>
      <c r="M2942" t="s">
        <v>15543</v>
      </c>
      <c r="N2942" t="s">
        <v>15544</v>
      </c>
      <c r="O2942" t="s">
        <v>15545</v>
      </c>
      <c r="P2942" t="s">
        <v>15545</v>
      </c>
      <c r="Q2942">
        <v>424</v>
      </c>
      <c r="R2942">
        <v>4114</v>
      </c>
      <c r="S2942" t="s">
        <v>333</v>
      </c>
      <c r="T2942">
        <v>622102.36410799995</v>
      </c>
      <c r="U2942">
        <v>307858.11536</v>
      </c>
      <c r="V2942">
        <v>4</v>
      </c>
      <c r="W2942">
        <v>0.1382195651</v>
      </c>
      <c r="X2942">
        <v>1</v>
      </c>
      <c r="Y2942">
        <v>2</v>
      </c>
      <c r="Z2942">
        <v>0</v>
      </c>
      <c r="AA2942">
        <v>0</v>
      </c>
      <c r="AB2942" t="s">
        <v>217</v>
      </c>
      <c r="AC2942" t="s">
        <v>218</v>
      </c>
      <c r="AD2942" t="s">
        <v>217</v>
      </c>
      <c r="AE2942">
        <v>161</v>
      </c>
      <c r="AF2942" t="s">
        <v>219</v>
      </c>
      <c r="AG2942" t="s">
        <v>220</v>
      </c>
      <c r="AH2942" t="s">
        <v>221</v>
      </c>
      <c r="AI2942" t="s">
        <v>220</v>
      </c>
      <c r="AJ2942">
        <v>0</v>
      </c>
      <c r="AK2942">
        <v>0</v>
      </c>
      <c r="AL2942">
        <v>16</v>
      </c>
    </row>
    <row r="2943" spans="1:38" x14ac:dyDescent="0.3">
      <c r="A2943">
        <v>2941</v>
      </c>
      <c r="B2943">
        <v>2324</v>
      </c>
      <c r="C2943">
        <v>2324</v>
      </c>
      <c r="D2943">
        <v>132919</v>
      </c>
      <c r="E2943" t="s">
        <v>18512</v>
      </c>
      <c r="F2943" t="s">
        <v>15541</v>
      </c>
      <c r="G2943">
        <v>1026.9471361599999</v>
      </c>
      <c r="H2943">
        <v>23761.161232099999</v>
      </c>
      <c r="I2943">
        <v>622103</v>
      </c>
      <c r="J2943">
        <v>307839</v>
      </c>
      <c r="K2943" t="s">
        <v>18512</v>
      </c>
      <c r="L2943" t="s">
        <v>15542</v>
      </c>
      <c r="M2943" t="s">
        <v>15543</v>
      </c>
      <c r="N2943" t="s">
        <v>15544</v>
      </c>
      <c r="O2943" t="s">
        <v>15545</v>
      </c>
      <c r="P2943" t="s">
        <v>15545</v>
      </c>
      <c r="Q2943">
        <v>424</v>
      </c>
      <c r="R2943">
        <v>4114</v>
      </c>
      <c r="S2943" t="s">
        <v>333</v>
      </c>
      <c r="T2943">
        <v>622102.36410799995</v>
      </c>
      <c r="U2943">
        <v>307858.11536</v>
      </c>
      <c r="V2943">
        <v>4</v>
      </c>
      <c r="W2943">
        <v>0.1382195651</v>
      </c>
      <c r="X2943">
        <v>1</v>
      </c>
      <c r="Y2943">
        <v>2</v>
      </c>
      <c r="Z2943">
        <v>0</v>
      </c>
      <c r="AA2943">
        <v>0</v>
      </c>
      <c r="AB2943" t="s">
        <v>217</v>
      </c>
      <c r="AC2943" t="s">
        <v>218</v>
      </c>
      <c r="AD2943" t="s">
        <v>217</v>
      </c>
      <c r="AE2943">
        <v>161</v>
      </c>
      <c r="AF2943" t="s">
        <v>219</v>
      </c>
      <c r="AG2943" t="s">
        <v>220</v>
      </c>
      <c r="AH2943" t="s">
        <v>221</v>
      </c>
      <c r="AI2943" t="s">
        <v>220</v>
      </c>
      <c r="AJ2943">
        <v>0</v>
      </c>
      <c r="AK2943">
        <v>0</v>
      </c>
      <c r="AL2943">
        <v>16</v>
      </c>
    </row>
    <row r="2944" spans="1:38" x14ac:dyDescent="0.3">
      <c r="A2944">
        <v>2942</v>
      </c>
      <c r="B2944">
        <v>2325</v>
      </c>
      <c r="C2944">
        <v>2325</v>
      </c>
      <c r="D2944">
        <v>132920</v>
      </c>
      <c r="E2944" t="s">
        <v>18513</v>
      </c>
      <c r="F2944" t="s">
        <v>15541</v>
      </c>
      <c r="G2944">
        <v>663.68692253699999</v>
      </c>
      <c r="H2944">
        <v>19597.8481761</v>
      </c>
      <c r="I2944">
        <v>622309</v>
      </c>
      <c r="J2944">
        <v>307852</v>
      </c>
      <c r="K2944" t="s">
        <v>18513</v>
      </c>
      <c r="L2944" t="s">
        <v>15542</v>
      </c>
      <c r="M2944" t="s">
        <v>15543</v>
      </c>
      <c r="N2944" t="s">
        <v>15544</v>
      </c>
      <c r="O2944" t="s">
        <v>15545</v>
      </c>
      <c r="P2944" t="s">
        <v>15545</v>
      </c>
      <c r="Q2944">
        <v>424</v>
      </c>
      <c r="R2944">
        <v>4114</v>
      </c>
      <c r="S2944" t="s">
        <v>333</v>
      </c>
      <c r="T2944">
        <v>622102.36410799995</v>
      </c>
      <c r="U2944">
        <v>307858.11536</v>
      </c>
      <c r="V2944">
        <v>4</v>
      </c>
      <c r="W2944">
        <v>0.1382195651</v>
      </c>
      <c r="X2944">
        <v>1</v>
      </c>
      <c r="Y2944">
        <v>2</v>
      </c>
      <c r="Z2944">
        <v>0</v>
      </c>
      <c r="AA2944">
        <v>0</v>
      </c>
      <c r="AB2944" t="s">
        <v>217</v>
      </c>
      <c r="AC2944" t="s">
        <v>218</v>
      </c>
      <c r="AD2944" t="s">
        <v>217</v>
      </c>
      <c r="AE2944">
        <v>161</v>
      </c>
      <c r="AF2944" t="s">
        <v>219</v>
      </c>
      <c r="AG2944" t="s">
        <v>220</v>
      </c>
      <c r="AH2944" t="s">
        <v>221</v>
      </c>
      <c r="AI2944" t="s">
        <v>220</v>
      </c>
      <c r="AJ2944">
        <v>0</v>
      </c>
      <c r="AK2944">
        <v>0</v>
      </c>
      <c r="AL2944">
        <v>16</v>
      </c>
    </row>
    <row r="2945" spans="1:38" x14ac:dyDescent="0.3">
      <c r="A2945">
        <v>2943</v>
      </c>
      <c r="B2945">
        <v>2327</v>
      </c>
      <c r="C2945">
        <v>2327</v>
      </c>
      <c r="D2945">
        <v>132922</v>
      </c>
      <c r="E2945" t="s">
        <v>18514</v>
      </c>
      <c r="F2945" t="s">
        <v>15541</v>
      </c>
      <c r="G2945">
        <v>525.788529541</v>
      </c>
      <c r="H2945">
        <v>16009.4053964</v>
      </c>
      <c r="I2945">
        <v>622180</v>
      </c>
      <c r="J2945">
        <v>307790</v>
      </c>
      <c r="K2945" t="s">
        <v>18514</v>
      </c>
      <c r="L2945" t="s">
        <v>15542</v>
      </c>
      <c r="M2945" t="s">
        <v>15543</v>
      </c>
      <c r="N2945" t="s">
        <v>15544</v>
      </c>
      <c r="O2945" t="s">
        <v>15545</v>
      </c>
      <c r="P2945" t="s">
        <v>15545</v>
      </c>
      <c r="Q2945">
        <v>424</v>
      </c>
      <c r="R2945">
        <v>4114</v>
      </c>
      <c r="S2945" t="s">
        <v>333</v>
      </c>
      <c r="T2945">
        <v>622102.36410799995</v>
      </c>
      <c r="U2945">
        <v>307858.11536</v>
      </c>
      <c r="V2945">
        <v>4</v>
      </c>
      <c r="W2945">
        <v>0.1382195651</v>
      </c>
      <c r="X2945">
        <v>1</v>
      </c>
      <c r="Y2945">
        <v>2</v>
      </c>
      <c r="Z2945">
        <v>0</v>
      </c>
      <c r="AA2945">
        <v>0</v>
      </c>
      <c r="AB2945" t="s">
        <v>217</v>
      </c>
      <c r="AC2945" t="s">
        <v>218</v>
      </c>
      <c r="AD2945" t="s">
        <v>217</v>
      </c>
      <c r="AE2945">
        <v>161</v>
      </c>
      <c r="AF2945" t="s">
        <v>219</v>
      </c>
      <c r="AG2945" t="s">
        <v>220</v>
      </c>
      <c r="AH2945" t="s">
        <v>221</v>
      </c>
      <c r="AI2945" t="s">
        <v>220</v>
      </c>
      <c r="AJ2945">
        <v>0</v>
      </c>
      <c r="AK2945">
        <v>0</v>
      </c>
      <c r="AL2945">
        <v>16</v>
      </c>
    </row>
    <row r="2946" spans="1:38" x14ac:dyDescent="0.3">
      <c r="A2946">
        <v>2944</v>
      </c>
      <c r="B2946">
        <v>2328</v>
      </c>
      <c r="C2946">
        <v>2328</v>
      </c>
      <c r="D2946">
        <v>132923</v>
      </c>
      <c r="E2946" t="s">
        <v>18515</v>
      </c>
      <c r="F2946" t="s">
        <v>15541</v>
      </c>
      <c r="G2946">
        <v>702.22658024899999</v>
      </c>
      <c r="H2946">
        <v>19336.7328413</v>
      </c>
      <c r="I2946">
        <v>621915</v>
      </c>
      <c r="J2946">
        <v>307764</v>
      </c>
      <c r="K2946" t="s">
        <v>18515</v>
      </c>
      <c r="L2946" t="s">
        <v>15542</v>
      </c>
      <c r="M2946" t="s">
        <v>15543</v>
      </c>
      <c r="N2946" t="s">
        <v>15544</v>
      </c>
      <c r="O2946" t="s">
        <v>15545</v>
      </c>
      <c r="P2946" t="s">
        <v>15545</v>
      </c>
      <c r="Q2946">
        <v>424</v>
      </c>
      <c r="R2946">
        <v>4114</v>
      </c>
      <c r="S2946" t="s">
        <v>333</v>
      </c>
      <c r="T2946">
        <v>622102.36410799995</v>
      </c>
      <c r="U2946">
        <v>307858.11536</v>
      </c>
      <c r="V2946">
        <v>4</v>
      </c>
      <c r="W2946">
        <v>0.1382195651</v>
      </c>
      <c r="X2946">
        <v>1</v>
      </c>
      <c r="Y2946">
        <v>2</v>
      </c>
      <c r="Z2946">
        <v>0</v>
      </c>
      <c r="AA2946">
        <v>0</v>
      </c>
      <c r="AB2946" t="s">
        <v>217</v>
      </c>
      <c r="AC2946" t="s">
        <v>218</v>
      </c>
      <c r="AD2946" t="s">
        <v>217</v>
      </c>
      <c r="AE2946">
        <v>161</v>
      </c>
      <c r="AF2946" t="s">
        <v>219</v>
      </c>
      <c r="AG2946" t="s">
        <v>220</v>
      </c>
      <c r="AH2946" t="s">
        <v>221</v>
      </c>
      <c r="AI2946" t="s">
        <v>220</v>
      </c>
      <c r="AJ2946">
        <v>0</v>
      </c>
      <c r="AK2946">
        <v>0</v>
      </c>
      <c r="AL2946">
        <v>16</v>
      </c>
    </row>
    <row r="2947" spans="1:38" x14ac:dyDescent="0.3">
      <c r="A2947">
        <v>2945</v>
      </c>
      <c r="B2947">
        <v>2330</v>
      </c>
      <c r="C2947">
        <v>2330</v>
      </c>
      <c r="D2947">
        <v>132925</v>
      </c>
      <c r="E2947" t="s">
        <v>18516</v>
      </c>
      <c r="F2947" t="s">
        <v>15541</v>
      </c>
      <c r="G2947">
        <v>889.42294267900002</v>
      </c>
      <c r="H2947">
        <v>21704.869322999999</v>
      </c>
      <c r="I2947">
        <v>621999</v>
      </c>
      <c r="J2947">
        <v>307792</v>
      </c>
      <c r="K2947" t="s">
        <v>18516</v>
      </c>
      <c r="L2947" t="s">
        <v>15542</v>
      </c>
      <c r="M2947" t="s">
        <v>15543</v>
      </c>
      <c r="N2947" t="s">
        <v>15544</v>
      </c>
      <c r="O2947" t="s">
        <v>15545</v>
      </c>
      <c r="P2947" t="s">
        <v>15545</v>
      </c>
      <c r="Q2947">
        <v>424</v>
      </c>
      <c r="R2947">
        <v>4114</v>
      </c>
      <c r="S2947" t="s">
        <v>333</v>
      </c>
      <c r="T2947">
        <v>622102.36410799995</v>
      </c>
      <c r="U2947">
        <v>307858.11536</v>
      </c>
      <c r="V2947">
        <v>4</v>
      </c>
      <c r="W2947">
        <v>0.1382195651</v>
      </c>
      <c r="X2947">
        <v>1</v>
      </c>
      <c r="Y2947">
        <v>2</v>
      </c>
      <c r="Z2947">
        <v>0</v>
      </c>
      <c r="AA2947">
        <v>0</v>
      </c>
      <c r="AB2947" t="s">
        <v>217</v>
      </c>
      <c r="AC2947" t="s">
        <v>218</v>
      </c>
      <c r="AD2947" t="s">
        <v>217</v>
      </c>
      <c r="AE2947">
        <v>161</v>
      </c>
      <c r="AF2947" t="s">
        <v>219</v>
      </c>
      <c r="AG2947" t="s">
        <v>220</v>
      </c>
      <c r="AH2947" t="s">
        <v>221</v>
      </c>
      <c r="AI2947" t="s">
        <v>220</v>
      </c>
      <c r="AJ2947">
        <v>0</v>
      </c>
      <c r="AK2947">
        <v>0</v>
      </c>
      <c r="AL2947">
        <v>16</v>
      </c>
    </row>
    <row r="2948" spans="1:38" x14ac:dyDescent="0.3">
      <c r="A2948">
        <v>2946</v>
      </c>
      <c r="B2948">
        <v>2315</v>
      </c>
      <c r="C2948">
        <v>2315</v>
      </c>
      <c r="D2948">
        <v>132910</v>
      </c>
      <c r="E2948" t="s">
        <v>18517</v>
      </c>
      <c r="F2948" t="s">
        <v>15541</v>
      </c>
      <c r="G2948">
        <v>1158.02475295</v>
      </c>
      <c r="H2948">
        <v>26467.7973982</v>
      </c>
      <c r="I2948">
        <v>622311</v>
      </c>
      <c r="J2948">
        <v>308409</v>
      </c>
      <c r="K2948" t="s">
        <v>18517</v>
      </c>
      <c r="L2948" t="s">
        <v>15542</v>
      </c>
      <c r="M2948" t="s">
        <v>15543</v>
      </c>
      <c r="N2948" t="s">
        <v>15544</v>
      </c>
      <c r="O2948" t="s">
        <v>15545</v>
      </c>
      <c r="P2948" t="s">
        <v>15545</v>
      </c>
      <c r="Q2948">
        <v>425</v>
      </c>
      <c r="R2948">
        <v>4113</v>
      </c>
      <c r="S2948" t="s">
        <v>334</v>
      </c>
      <c r="T2948">
        <v>622323.19727200002</v>
      </c>
      <c r="U2948">
        <v>308161.71630199999</v>
      </c>
      <c r="V2948">
        <v>4</v>
      </c>
      <c r="W2948">
        <v>0.21997786404</v>
      </c>
      <c r="X2948">
        <v>1</v>
      </c>
      <c r="Y2948">
        <v>2</v>
      </c>
      <c r="Z2948">
        <v>0</v>
      </c>
      <c r="AA2948">
        <v>0</v>
      </c>
      <c r="AB2948" t="s">
        <v>217</v>
      </c>
      <c r="AC2948" t="s">
        <v>218</v>
      </c>
      <c r="AD2948" t="s">
        <v>217</v>
      </c>
      <c r="AE2948">
        <v>160</v>
      </c>
      <c r="AF2948" t="s">
        <v>219</v>
      </c>
      <c r="AG2948" t="s">
        <v>220</v>
      </c>
      <c r="AH2948" t="s">
        <v>221</v>
      </c>
      <c r="AI2948" t="s">
        <v>220</v>
      </c>
      <c r="AJ2948">
        <v>0</v>
      </c>
      <c r="AK2948">
        <v>0</v>
      </c>
      <c r="AL2948">
        <v>16</v>
      </c>
    </row>
    <row r="2949" spans="1:38" x14ac:dyDescent="0.3">
      <c r="A2949">
        <v>2947</v>
      </c>
      <c r="B2949">
        <v>2316</v>
      </c>
      <c r="C2949">
        <v>2316</v>
      </c>
      <c r="D2949">
        <v>132911</v>
      </c>
      <c r="E2949" t="s">
        <v>18518</v>
      </c>
      <c r="F2949" t="s">
        <v>15541</v>
      </c>
      <c r="G2949">
        <v>1120.89269014</v>
      </c>
      <c r="H2949">
        <v>32582.0287255</v>
      </c>
      <c r="I2949">
        <v>622383</v>
      </c>
      <c r="J2949">
        <v>308304</v>
      </c>
      <c r="K2949" t="s">
        <v>18518</v>
      </c>
      <c r="L2949" t="s">
        <v>15542</v>
      </c>
      <c r="M2949" t="s">
        <v>15543</v>
      </c>
      <c r="N2949" t="s">
        <v>15544</v>
      </c>
      <c r="O2949" t="s">
        <v>15545</v>
      </c>
      <c r="P2949" t="s">
        <v>15545</v>
      </c>
      <c r="Q2949">
        <v>425</v>
      </c>
      <c r="R2949">
        <v>4113</v>
      </c>
      <c r="S2949" t="s">
        <v>334</v>
      </c>
      <c r="T2949">
        <v>622323.19727200002</v>
      </c>
      <c r="U2949">
        <v>308161.71630199999</v>
      </c>
      <c r="V2949">
        <v>4</v>
      </c>
      <c r="W2949">
        <v>0.21997786404</v>
      </c>
      <c r="X2949">
        <v>1</v>
      </c>
      <c r="Y2949">
        <v>2</v>
      </c>
      <c r="Z2949">
        <v>0</v>
      </c>
      <c r="AA2949">
        <v>0</v>
      </c>
      <c r="AB2949" t="s">
        <v>217</v>
      </c>
      <c r="AC2949" t="s">
        <v>218</v>
      </c>
      <c r="AD2949" t="s">
        <v>217</v>
      </c>
      <c r="AE2949">
        <v>160</v>
      </c>
      <c r="AF2949" t="s">
        <v>219</v>
      </c>
      <c r="AG2949" t="s">
        <v>220</v>
      </c>
      <c r="AH2949" t="s">
        <v>221</v>
      </c>
      <c r="AI2949" t="s">
        <v>220</v>
      </c>
      <c r="AJ2949">
        <v>0</v>
      </c>
      <c r="AK2949">
        <v>0</v>
      </c>
      <c r="AL2949">
        <v>16</v>
      </c>
    </row>
    <row r="2950" spans="1:38" x14ac:dyDescent="0.3">
      <c r="A2950">
        <v>2948</v>
      </c>
      <c r="B2950">
        <v>2317</v>
      </c>
      <c r="C2950">
        <v>2317</v>
      </c>
      <c r="D2950">
        <v>132912</v>
      </c>
      <c r="E2950" t="s">
        <v>18519</v>
      </c>
      <c r="F2950" t="s">
        <v>15541</v>
      </c>
      <c r="G2950">
        <v>764.86956572600002</v>
      </c>
      <c r="H2950">
        <v>20378.892801999998</v>
      </c>
      <c r="I2950">
        <v>622430</v>
      </c>
      <c r="J2950">
        <v>308207</v>
      </c>
      <c r="K2950" t="s">
        <v>18519</v>
      </c>
      <c r="L2950" t="s">
        <v>15542</v>
      </c>
      <c r="M2950" t="s">
        <v>15543</v>
      </c>
      <c r="N2950" t="s">
        <v>15544</v>
      </c>
      <c r="O2950" t="s">
        <v>15545</v>
      </c>
      <c r="P2950" t="s">
        <v>15545</v>
      </c>
      <c r="Q2950">
        <v>425</v>
      </c>
      <c r="R2950">
        <v>4113</v>
      </c>
      <c r="S2950" t="s">
        <v>334</v>
      </c>
      <c r="T2950">
        <v>622323.19727200002</v>
      </c>
      <c r="U2950">
        <v>308161.71630199999</v>
      </c>
      <c r="V2950">
        <v>4</v>
      </c>
      <c r="W2950">
        <v>0.21997786404</v>
      </c>
      <c r="X2950">
        <v>1</v>
      </c>
      <c r="Y2950">
        <v>2</v>
      </c>
      <c r="Z2950">
        <v>0</v>
      </c>
      <c r="AA2950">
        <v>0</v>
      </c>
      <c r="AB2950" t="s">
        <v>217</v>
      </c>
      <c r="AC2950" t="s">
        <v>218</v>
      </c>
      <c r="AD2950" t="s">
        <v>217</v>
      </c>
      <c r="AE2950">
        <v>160</v>
      </c>
      <c r="AF2950" t="s">
        <v>219</v>
      </c>
      <c r="AG2950" t="s">
        <v>220</v>
      </c>
      <c r="AH2950" t="s">
        <v>221</v>
      </c>
      <c r="AI2950" t="s">
        <v>220</v>
      </c>
      <c r="AJ2950">
        <v>0</v>
      </c>
      <c r="AK2950">
        <v>0</v>
      </c>
      <c r="AL2950">
        <v>16</v>
      </c>
    </row>
    <row r="2951" spans="1:38" x14ac:dyDescent="0.3">
      <c r="A2951">
        <v>2949</v>
      </c>
      <c r="B2951">
        <v>2318</v>
      </c>
      <c r="C2951">
        <v>2318</v>
      </c>
      <c r="D2951">
        <v>132913</v>
      </c>
      <c r="E2951" t="s">
        <v>18520</v>
      </c>
      <c r="F2951" t="s">
        <v>15541</v>
      </c>
      <c r="G2951">
        <v>970.106501385</v>
      </c>
      <c r="H2951">
        <v>27415.299305299999</v>
      </c>
      <c r="I2951">
        <v>622224</v>
      </c>
      <c r="J2951">
        <v>308255</v>
      </c>
      <c r="K2951" t="s">
        <v>18520</v>
      </c>
      <c r="L2951" t="s">
        <v>15542</v>
      </c>
      <c r="M2951" t="s">
        <v>15543</v>
      </c>
      <c r="N2951" t="s">
        <v>15544</v>
      </c>
      <c r="O2951" t="s">
        <v>15545</v>
      </c>
      <c r="P2951" t="s">
        <v>15545</v>
      </c>
      <c r="Q2951">
        <v>425</v>
      </c>
      <c r="R2951">
        <v>4113</v>
      </c>
      <c r="S2951" t="s">
        <v>334</v>
      </c>
      <c r="T2951">
        <v>622323.19727200002</v>
      </c>
      <c r="U2951">
        <v>308161.71630199999</v>
      </c>
      <c r="V2951">
        <v>4</v>
      </c>
      <c r="W2951">
        <v>0.21997786404</v>
      </c>
      <c r="X2951">
        <v>1</v>
      </c>
      <c r="Y2951">
        <v>2</v>
      </c>
      <c r="Z2951">
        <v>0</v>
      </c>
      <c r="AA2951">
        <v>0</v>
      </c>
      <c r="AB2951" t="s">
        <v>217</v>
      </c>
      <c r="AC2951" t="s">
        <v>218</v>
      </c>
      <c r="AD2951" t="s">
        <v>217</v>
      </c>
      <c r="AE2951">
        <v>160</v>
      </c>
      <c r="AF2951" t="s">
        <v>219</v>
      </c>
      <c r="AG2951" t="s">
        <v>220</v>
      </c>
      <c r="AH2951" t="s">
        <v>221</v>
      </c>
      <c r="AI2951" t="s">
        <v>220</v>
      </c>
      <c r="AJ2951">
        <v>0</v>
      </c>
      <c r="AK2951">
        <v>0</v>
      </c>
      <c r="AL2951">
        <v>16</v>
      </c>
    </row>
    <row r="2952" spans="1:38" x14ac:dyDescent="0.3">
      <c r="A2952">
        <v>2950</v>
      </c>
      <c r="B2952">
        <v>2320</v>
      </c>
      <c r="C2952">
        <v>2320</v>
      </c>
      <c r="D2952">
        <v>132915</v>
      </c>
      <c r="E2952" t="s">
        <v>18521</v>
      </c>
      <c r="F2952" t="s">
        <v>15541</v>
      </c>
      <c r="G2952">
        <v>716.29047006899998</v>
      </c>
      <c r="H2952">
        <v>15747.4473096</v>
      </c>
      <c r="I2952">
        <v>622183</v>
      </c>
      <c r="J2952">
        <v>308158</v>
      </c>
      <c r="K2952" t="s">
        <v>18521</v>
      </c>
      <c r="L2952" t="s">
        <v>15542</v>
      </c>
      <c r="M2952" t="s">
        <v>15543</v>
      </c>
      <c r="N2952" t="s">
        <v>15544</v>
      </c>
      <c r="O2952" t="s">
        <v>15545</v>
      </c>
      <c r="P2952" t="s">
        <v>15545</v>
      </c>
      <c r="Q2952">
        <v>425</v>
      </c>
      <c r="R2952">
        <v>4113</v>
      </c>
      <c r="S2952" t="s">
        <v>334</v>
      </c>
      <c r="T2952">
        <v>622323.19727200002</v>
      </c>
      <c r="U2952">
        <v>308161.71630199999</v>
      </c>
      <c r="V2952">
        <v>4</v>
      </c>
      <c r="W2952">
        <v>0.21997786404</v>
      </c>
      <c r="X2952">
        <v>1</v>
      </c>
      <c r="Y2952">
        <v>2</v>
      </c>
      <c r="Z2952">
        <v>0</v>
      </c>
      <c r="AA2952">
        <v>0</v>
      </c>
      <c r="AB2952" t="s">
        <v>217</v>
      </c>
      <c r="AC2952" t="s">
        <v>218</v>
      </c>
      <c r="AD2952" t="s">
        <v>217</v>
      </c>
      <c r="AE2952">
        <v>160</v>
      </c>
      <c r="AF2952" t="s">
        <v>219</v>
      </c>
      <c r="AG2952" t="s">
        <v>220</v>
      </c>
      <c r="AH2952" t="s">
        <v>221</v>
      </c>
      <c r="AI2952" t="s">
        <v>220</v>
      </c>
      <c r="AJ2952">
        <v>0</v>
      </c>
      <c r="AK2952">
        <v>0</v>
      </c>
      <c r="AL2952">
        <v>16</v>
      </c>
    </row>
    <row r="2953" spans="1:38" x14ac:dyDescent="0.3">
      <c r="A2953">
        <v>2951</v>
      </c>
      <c r="B2953">
        <v>2321</v>
      </c>
      <c r="C2953">
        <v>2321</v>
      </c>
      <c r="D2953">
        <v>132916</v>
      </c>
      <c r="E2953" t="s">
        <v>18522</v>
      </c>
      <c r="F2953" t="s">
        <v>15541</v>
      </c>
      <c r="G2953">
        <v>998.51856567200002</v>
      </c>
      <c r="H2953">
        <v>34383.004342200002</v>
      </c>
      <c r="I2953">
        <v>622140</v>
      </c>
      <c r="J2953">
        <v>308080</v>
      </c>
      <c r="K2953" t="s">
        <v>18522</v>
      </c>
      <c r="L2953" t="s">
        <v>15542</v>
      </c>
      <c r="M2953" t="s">
        <v>15543</v>
      </c>
      <c r="N2953" t="s">
        <v>15544</v>
      </c>
      <c r="O2953" t="s">
        <v>15545</v>
      </c>
      <c r="P2953" t="s">
        <v>15545</v>
      </c>
      <c r="Q2953">
        <v>425</v>
      </c>
      <c r="R2953">
        <v>4113</v>
      </c>
      <c r="S2953" t="s">
        <v>334</v>
      </c>
      <c r="T2953">
        <v>622323.19727200002</v>
      </c>
      <c r="U2953">
        <v>308161.71630199999</v>
      </c>
      <c r="V2953">
        <v>4</v>
      </c>
      <c r="W2953">
        <v>0.21997786404</v>
      </c>
      <c r="X2953">
        <v>1</v>
      </c>
      <c r="Y2953">
        <v>2</v>
      </c>
      <c r="Z2953">
        <v>0</v>
      </c>
      <c r="AA2953">
        <v>0</v>
      </c>
      <c r="AB2953" t="s">
        <v>217</v>
      </c>
      <c r="AC2953" t="s">
        <v>218</v>
      </c>
      <c r="AD2953" t="s">
        <v>217</v>
      </c>
      <c r="AE2953">
        <v>160</v>
      </c>
      <c r="AF2953" t="s">
        <v>219</v>
      </c>
      <c r="AG2953" t="s">
        <v>220</v>
      </c>
      <c r="AH2953" t="s">
        <v>221</v>
      </c>
      <c r="AI2953" t="s">
        <v>220</v>
      </c>
      <c r="AJ2953">
        <v>0</v>
      </c>
      <c r="AK2953">
        <v>0</v>
      </c>
      <c r="AL2953">
        <v>16</v>
      </c>
    </row>
    <row r="2954" spans="1:38" x14ac:dyDescent="0.3">
      <c r="A2954">
        <v>2952</v>
      </c>
      <c r="B2954">
        <v>3077</v>
      </c>
      <c r="C2954">
        <v>3077</v>
      </c>
      <c r="D2954">
        <v>168587</v>
      </c>
      <c r="E2954" t="s">
        <v>18523</v>
      </c>
      <c r="F2954" t="s">
        <v>15541</v>
      </c>
      <c r="G2954">
        <v>984.48388585500004</v>
      </c>
      <c r="H2954">
        <v>40962.650825899997</v>
      </c>
      <c r="I2954">
        <v>622372</v>
      </c>
      <c r="J2954">
        <v>308002</v>
      </c>
      <c r="K2954" t="s">
        <v>18523</v>
      </c>
      <c r="L2954" t="s">
        <v>15542</v>
      </c>
      <c r="M2954" t="s">
        <v>15543</v>
      </c>
      <c r="N2954" t="s">
        <v>15551</v>
      </c>
      <c r="O2954" t="s">
        <v>15545</v>
      </c>
      <c r="P2954" t="s">
        <v>15545</v>
      </c>
      <c r="Q2954">
        <v>425</v>
      </c>
      <c r="R2954">
        <v>4113</v>
      </c>
      <c r="S2954" t="s">
        <v>334</v>
      </c>
      <c r="T2954">
        <v>622323.19727200002</v>
      </c>
      <c r="U2954">
        <v>308161.71630199999</v>
      </c>
      <c r="V2954">
        <v>4</v>
      </c>
      <c r="W2954">
        <v>0.21997786404</v>
      </c>
      <c r="X2954">
        <v>1</v>
      </c>
      <c r="Y2954">
        <v>2</v>
      </c>
      <c r="Z2954">
        <v>0</v>
      </c>
      <c r="AA2954">
        <v>0</v>
      </c>
      <c r="AB2954" t="s">
        <v>217</v>
      </c>
      <c r="AC2954" t="s">
        <v>218</v>
      </c>
      <c r="AD2954" t="s">
        <v>217</v>
      </c>
      <c r="AE2954">
        <v>160</v>
      </c>
      <c r="AF2954" t="s">
        <v>219</v>
      </c>
      <c r="AG2954" t="s">
        <v>220</v>
      </c>
      <c r="AH2954" t="s">
        <v>221</v>
      </c>
      <c r="AI2954" t="s">
        <v>220</v>
      </c>
      <c r="AJ2954">
        <v>0</v>
      </c>
      <c r="AK2954">
        <v>0</v>
      </c>
      <c r="AL2954">
        <v>16</v>
      </c>
    </row>
    <row r="2955" spans="1:38" x14ac:dyDescent="0.3">
      <c r="A2955">
        <v>2953</v>
      </c>
      <c r="B2955">
        <v>2345</v>
      </c>
      <c r="C2955">
        <v>2345</v>
      </c>
      <c r="D2955">
        <v>132940</v>
      </c>
      <c r="E2955" t="s">
        <v>18524</v>
      </c>
      <c r="F2955" t="s">
        <v>15541</v>
      </c>
      <c r="G2955">
        <v>1351.7637891899999</v>
      </c>
      <c r="H2955">
        <v>74217.468806599994</v>
      </c>
      <c r="I2955">
        <v>620853</v>
      </c>
      <c r="J2955">
        <v>308086</v>
      </c>
      <c r="K2955" t="s">
        <v>18524</v>
      </c>
      <c r="L2955" t="s">
        <v>15542</v>
      </c>
      <c r="M2955" t="s">
        <v>15543</v>
      </c>
      <c r="N2955" t="s">
        <v>15544</v>
      </c>
      <c r="O2955" t="s">
        <v>15545</v>
      </c>
      <c r="P2955" t="s">
        <v>15545</v>
      </c>
      <c r="Q2955">
        <v>426</v>
      </c>
      <c r="R2955">
        <v>4112</v>
      </c>
      <c r="S2955" t="s">
        <v>335</v>
      </c>
      <c r="T2955">
        <v>620945.56741500006</v>
      </c>
      <c r="U2955">
        <v>307999.74409400002</v>
      </c>
      <c r="V2955">
        <v>4</v>
      </c>
      <c r="W2955">
        <v>9.4812208509999996E-2</v>
      </c>
      <c r="X2955">
        <v>1</v>
      </c>
      <c r="Y2955">
        <v>2</v>
      </c>
      <c r="Z2955">
        <v>0</v>
      </c>
      <c r="AA2955">
        <v>0</v>
      </c>
      <c r="AB2955" t="s">
        <v>217</v>
      </c>
      <c r="AC2955" t="s">
        <v>218</v>
      </c>
      <c r="AD2955" t="s">
        <v>217</v>
      </c>
      <c r="AE2955">
        <v>159</v>
      </c>
      <c r="AF2955" t="s">
        <v>219</v>
      </c>
      <c r="AG2955" t="s">
        <v>220</v>
      </c>
      <c r="AH2955" t="s">
        <v>221</v>
      </c>
      <c r="AI2955" t="s">
        <v>220</v>
      </c>
      <c r="AJ2955">
        <v>0</v>
      </c>
      <c r="AK2955">
        <v>0</v>
      </c>
      <c r="AL2955">
        <v>16</v>
      </c>
    </row>
    <row r="2956" spans="1:38" x14ac:dyDescent="0.3">
      <c r="A2956">
        <v>2954</v>
      </c>
      <c r="B2956">
        <v>2341</v>
      </c>
      <c r="C2956">
        <v>2341</v>
      </c>
      <c r="D2956">
        <v>132936</v>
      </c>
      <c r="E2956" t="s">
        <v>18525</v>
      </c>
      <c r="F2956" t="s">
        <v>15541</v>
      </c>
      <c r="G2956">
        <v>1886.69306669</v>
      </c>
      <c r="H2956">
        <v>106109.546468</v>
      </c>
      <c r="I2956">
        <v>621008</v>
      </c>
      <c r="J2956">
        <v>308277</v>
      </c>
      <c r="K2956" t="s">
        <v>18525</v>
      </c>
      <c r="L2956" t="s">
        <v>15542</v>
      </c>
      <c r="M2956" t="s">
        <v>15543</v>
      </c>
      <c r="N2956" t="s">
        <v>15544</v>
      </c>
      <c r="O2956" t="s">
        <v>15545</v>
      </c>
      <c r="P2956" t="s">
        <v>15545</v>
      </c>
      <c r="Q2956">
        <v>427</v>
      </c>
      <c r="R2956">
        <v>4111</v>
      </c>
      <c r="S2956" t="s">
        <v>336</v>
      </c>
      <c r="T2956">
        <v>620954.94406100002</v>
      </c>
      <c r="U2956">
        <v>308290.16766099998</v>
      </c>
      <c r="V2956">
        <v>4</v>
      </c>
      <c r="W2956">
        <v>0.10587494173000001</v>
      </c>
      <c r="X2956">
        <v>1</v>
      </c>
      <c r="Y2956">
        <v>2</v>
      </c>
      <c r="Z2956">
        <v>0</v>
      </c>
      <c r="AA2956">
        <v>0</v>
      </c>
      <c r="AB2956" t="s">
        <v>217</v>
      </c>
      <c r="AC2956" t="s">
        <v>218</v>
      </c>
      <c r="AD2956" t="s">
        <v>217</v>
      </c>
      <c r="AE2956">
        <v>158</v>
      </c>
      <c r="AF2956" t="s">
        <v>219</v>
      </c>
      <c r="AG2956" t="s">
        <v>220</v>
      </c>
      <c r="AH2956" t="s">
        <v>221</v>
      </c>
      <c r="AI2956" t="s">
        <v>220</v>
      </c>
      <c r="AJ2956">
        <v>0</v>
      </c>
      <c r="AK2956">
        <v>0</v>
      </c>
      <c r="AL2956">
        <v>16</v>
      </c>
    </row>
    <row r="2957" spans="1:38" x14ac:dyDescent="0.3">
      <c r="A2957">
        <v>2955</v>
      </c>
      <c r="B2957">
        <v>2303</v>
      </c>
      <c r="C2957">
        <v>2303</v>
      </c>
      <c r="D2957">
        <v>132898</v>
      </c>
      <c r="E2957" t="s">
        <v>18526</v>
      </c>
      <c r="F2957" t="s">
        <v>15541</v>
      </c>
      <c r="G2957">
        <v>997.57065128299996</v>
      </c>
      <c r="H2957">
        <v>31079.891142100001</v>
      </c>
      <c r="I2957">
        <v>622759</v>
      </c>
      <c r="J2957">
        <v>307662</v>
      </c>
      <c r="K2957" t="s">
        <v>18526</v>
      </c>
      <c r="L2957" t="s">
        <v>15542</v>
      </c>
      <c r="M2957" t="s">
        <v>15543</v>
      </c>
      <c r="N2957" t="s">
        <v>15544</v>
      </c>
      <c r="O2957" t="s">
        <v>15545</v>
      </c>
      <c r="P2957" t="s">
        <v>15545</v>
      </c>
      <c r="Q2957">
        <v>429</v>
      </c>
      <c r="R2957">
        <v>4109</v>
      </c>
      <c r="S2957" t="s">
        <v>338</v>
      </c>
      <c r="T2957">
        <v>622831.64965599997</v>
      </c>
      <c r="U2957">
        <v>307767.52707900002</v>
      </c>
      <c r="V2957">
        <v>4</v>
      </c>
      <c r="W2957">
        <v>0.12368617839</v>
      </c>
      <c r="X2957">
        <v>1</v>
      </c>
      <c r="Y2957">
        <v>2</v>
      </c>
      <c r="Z2957">
        <v>0</v>
      </c>
      <c r="AA2957">
        <v>0</v>
      </c>
      <c r="AB2957" t="s">
        <v>217</v>
      </c>
      <c r="AC2957" t="s">
        <v>218</v>
      </c>
      <c r="AD2957" t="s">
        <v>217</v>
      </c>
      <c r="AE2957">
        <v>156</v>
      </c>
      <c r="AF2957" t="s">
        <v>219</v>
      </c>
      <c r="AG2957" t="s">
        <v>220</v>
      </c>
      <c r="AH2957" t="s">
        <v>221</v>
      </c>
      <c r="AI2957" t="s">
        <v>220</v>
      </c>
      <c r="AJ2957">
        <v>0</v>
      </c>
      <c r="AK2957">
        <v>0</v>
      </c>
      <c r="AL2957">
        <v>16</v>
      </c>
    </row>
    <row r="2958" spans="1:38" x14ac:dyDescent="0.3">
      <c r="A2958">
        <v>2956</v>
      </c>
      <c r="B2958">
        <v>2326</v>
      </c>
      <c r="C2958">
        <v>2326</v>
      </c>
      <c r="D2958">
        <v>132921</v>
      </c>
      <c r="E2958" t="s">
        <v>18527</v>
      </c>
      <c r="F2958" t="s">
        <v>15541</v>
      </c>
      <c r="G2958">
        <v>1067.1663693</v>
      </c>
      <c r="H2958">
        <v>39304.147174899997</v>
      </c>
      <c r="I2958">
        <v>622752</v>
      </c>
      <c r="J2958">
        <v>307856</v>
      </c>
      <c r="K2958" t="s">
        <v>18527</v>
      </c>
      <c r="L2958" t="s">
        <v>15542</v>
      </c>
      <c r="M2958" t="s">
        <v>15543</v>
      </c>
      <c r="N2958" t="s">
        <v>15544</v>
      </c>
      <c r="O2958" t="s">
        <v>15545</v>
      </c>
      <c r="P2958" t="s">
        <v>15545</v>
      </c>
      <c r="Q2958">
        <v>429</v>
      </c>
      <c r="R2958">
        <v>4109</v>
      </c>
      <c r="S2958" t="s">
        <v>338</v>
      </c>
      <c r="T2958">
        <v>622831.64965599997</v>
      </c>
      <c r="U2958">
        <v>307767.52707900002</v>
      </c>
      <c r="V2958">
        <v>4</v>
      </c>
      <c r="W2958">
        <v>0.12368617839</v>
      </c>
      <c r="X2958">
        <v>1</v>
      </c>
      <c r="Y2958">
        <v>2</v>
      </c>
      <c r="Z2958">
        <v>0</v>
      </c>
      <c r="AA2958">
        <v>0</v>
      </c>
      <c r="AB2958" t="s">
        <v>217</v>
      </c>
      <c r="AC2958" t="s">
        <v>218</v>
      </c>
      <c r="AD2958" t="s">
        <v>217</v>
      </c>
      <c r="AE2958">
        <v>156</v>
      </c>
      <c r="AF2958" t="s">
        <v>219</v>
      </c>
      <c r="AG2958" t="s">
        <v>220</v>
      </c>
      <c r="AH2958" t="s">
        <v>221</v>
      </c>
      <c r="AI2958" t="s">
        <v>220</v>
      </c>
      <c r="AJ2958">
        <v>0</v>
      </c>
      <c r="AK2958">
        <v>0</v>
      </c>
      <c r="AL2958">
        <v>16</v>
      </c>
    </row>
    <row r="2959" spans="1:38" x14ac:dyDescent="0.3">
      <c r="A2959">
        <v>2957</v>
      </c>
      <c r="B2959">
        <v>2331</v>
      </c>
      <c r="C2959">
        <v>2331</v>
      </c>
      <c r="D2959">
        <v>132926</v>
      </c>
      <c r="E2959" t="s">
        <v>18528</v>
      </c>
      <c r="F2959" t="s">
        <v>15541</v>
      </c>
      <c r="G2959">
        <v>1286.6168022300001</v>
      </c>
      <c r="H2959">
        <v>53866.671967299997</v>
      </c>
      <c r="I2959">
        <v>622888</v>
      </c>
      <c r="J2959">
        <v>307834</v>
      </c>
      <c r="K2959" t="s">
        <v>18528</v>
      </c>
      <c r="L2959" t="s">
        <v>15542</v>
      </c>
      <c r="M2959" t="s">
        <v>15543</v>
      </c>
      <c r="N2959" t="s">
        <v>15544</v>
      </c>
      <c r="O2959" t="s">
        <v>15545</v>
      </c>
      <c r="P2959" t="s">
        <v>15545</v>
      </c>
      <c r="Q2959">
        <v>429</v>
      </c>
      <c r="R2959">
        <v>4109</v>
      </c>
      <c r="S2959" t="s">
        <v>338</v>
      </c>
      <c r="T2959">
        <v>622831.64965599997</v>
      </c>
      <c r="U2959">
        <v>307767.52707900002</v>
      </c>
      <c r="V2959">
        <v>4</v>
      </c>
      <c r="W2959">
        <v>0.12368617839</v>
      </c>
      <c r="X2959">
        <v>1</v>
      </c>
      <c r="Y2959">
        <v>2</v>
      </c>
      <c r="Z2959">
        <v>0</v>
      </c>
      <c r="AA2959">
        <v>0</v>
      </c>
      <c r="AB2959" t="s">
        <v>217</v>
      </c>
      <c r="AC2959" t="s">
        <v>218</v>
      </c>
      <c r="AD2959" t="s">
        <v>217</v>
      </c>
      <c r="AE2959">
        <v>156</v>
      </c>
      <c r="AF2959" t="s">
        <v>219</v>
      </c>
      <c r="AG2959" t="s">
        <v>220</v>
      </c>
      <c r="AH2959" t="s">
        <v>221</v>
      </c>
      <c r="AI2959" t="s">
        <v>220</v>
      </c>
      <c r="AJ2959">
        <v>0</v>
      </c>
      <c r="AK2959">
        <v>0</v>
      </c>
      <c r="AL2959">
        <v>16</v>
      </c>
    </row>
    <row r="2960" spans="1:38" x14ac:dyDescent="0.3">
      <c r="A2960">
        <v>2958</v>
      </c>
      <c r="B2960">
        <v>2125</v>
      </c>
      <c r="C2960">
        <v>2125</v>
      </c>
      <c r="D2960">
        <v>132720</v>
      </c>
      <c r="E2960" t="s">
        <v>18529</v>
      </c>
      <c r="F2960" t="s">
        <v>15541</v>
      </c>
      <c r="G2960">
        <v>813.92136798399997</v>
      </c>
      <c r="H2960">
        <v>41803.7405039</v>
      </c>
      <c r="I2960">
        <v>622376</v>
      </c>
      <c r="J2960">
        <v>309045</v>
      </c>
      <c r="K2960" t="s">
        <v>18529</v>
      </c>
      <c r="L2960" t="s">
        <v>15542</v>
      </c>
      <c r="M2960" t="s">
        <v>15543</v>
      </c>
      <c r="N2960" t="s">
        <v>15544</v>
      </c>
      <c r="O2960" t="s">
        <v>15545</v>
      </c>
      <c r="P2960" t="s">
        <v>15545</v>
      </c>
      <c r="Q2960">
        <v>430</v>
      </c>
      <c r="R2960">
        <v>4108</v>
      </c>
      <c r="S2960" t="s">
        <v>222</v>
      </c>
      <c r="T2960">
        <v>622176.58553599997</v>
      </c>
      <c r="U2960">
        <v>309198.29784000001</v>
      </c>
      <c r="V2960">
        <v>4</v>
      </c>
      <c r="W2960">
        <v>0.23675174627000001</v>
      </c>
      <c r="X2960">
        <v>1</v>
      </c>
      <c r="Y2960">
        <v>2</v>
      </c>
      <c r="Z2960">
        <v>0</v>
      </c>
      <c r="AA2960">
        <v>0</v>
      </c>
      <c r="AB2960" t="s">
        <v>217</v>
      </c>
      <c r="AC2960" t="s">
        <v>218</v>
      </c>
      <c r="AD2960" t="s">
        <v>217</v>
      </c>
      <c r="AE2960">
        <v>155</v>
      </c>
      <c r="AF2960" t="s">
        <v>219</v>
      </c>
      <c r="AG2960" t="s">
        <v>220</v>
      </c>
      <c r="AH2960" t="s">
        <v>221</v>
      </c>
      <c r="AI2960" t="s">
        <v>220</v>
      </c>
      <c r="AJ2960">
        <v>0</v>
      </c>
      <c r="AK2960">
        <v>0</v>
      </c>
      <c r="AL2960">
        <v>16</v>
      </c>
    </row>
    <row r="2961" spans="1:38" x14ac:dyDescent="0.3">
      <c r="A2961">
        <v>2959</v>
      </c>
      <c r="B2961">
        <v>2137</v>
      </c>
      <c r="C2961">
        <v>2137</v>
      </c>
      <c r="D2961">
        <v>132732</v>
      </c>
      <c r="E2961" t="s">
        <v>18530</v>
      </c>
      <c r="F2961" t="s">
        <v>15541</v>
      </c>
      <c r="G2961">
        <v>852.76563043500005</v>
      </c>
      <c r="H2961">
        <v>23214.7580815</v>
      </c>
      <c r="I2961">
        <v>621992</v>
      </c>
      <c r="J2961">
        <v>309392</v>
      </c>
      <c r="K2961" t="s">
        <v>18530</v>
      </c>
      <c r="L2961" t="s">
        <v>15542</v>
      </c>
      <c r="M2961" t="s">
        <v>15543</v>
      </c>
      <c r="N2961" t="s">
        <v>15544</v>
      </c>
      <c r="O2961" t="s">
        <v>15545</v>
      </c>
      <c r="P2961" t="s">
        <v>15545</v>
      </c>
      <c r="Q2961">
        <v>430</v>
      </c>
      <c r="R2961">
        <v>4108</v>
      </c>
      <c r="S2961" t="s">
        <v>222</v>
      </c>
      <c r="T2961">
        <v>622176.58553599997</v>
      </c>
      <c r="U2961">
        <v>309198.29784000001</v>
      </c>
      <c r="V2961">
        <v>4</v>
      </c>
      <c r="W2961">
        <v>0.23675174627000001</v>
      </c>
      <c r="X2961">
        <v>1</v>
      </c>
      <c r="Y2961">
        <v>2</v>
      </c>
      <c r="Z2961">
        <v>0</v>
      </c>
      <c r="AA2961">
        <v>0</v>
      </c>
      <c r="AB2961" t="s">
        <v>217</v>
      </c>
      <c r="AC2961" t="s">
        <v>218</v>
      </c>
      <c r="AD2961" t="s">
        <v>217</v>
      </c>
      <c r="AE2961">
        <v>155</v>
      </c>
      <c r="AF2961" t="s">
        <v>219</v>
      </c>
      <c r="AG2961" t="s">
        <v>220</v>
      </c>
      <c r="AH2961" t="s">
        <v>221</v>
      </c>
      <c r="AI2961" t="s">
        <v>220</v>
      </c>
      <c r="AJ2961">
        <v>0</v>
      </c>
      <c r="AK2961">
        <v>0</v>
      </c>
      <c r="AL2961">
        <v>16</v>
      </c>
    </row>
    <row r="2962" spans="1:38" x14ac:dyDescent="0.3">
      <c r="A2962">
        <v>2960</v>
      </c>
      <c r="B2962">
        <v>2142</v>
      </c>
      <c r="C2962">
        <v>2142</v>
      </c>
      <c r="D2962">
        <v>132737</v>
      </c>
      <c r="E2962" t="s">
        <v>18531</v>
      </c>
      <c r="F2962" t="s">
        <v>15541</v>
      </c>
      <c r="G2962">
        <v>726.31885561299998</v>
      </c>
      <c r="H2962">
        <v>21466.773343000001</v>
      </c>
      <c r="I2962">
        <v>622006</v>
      </c>
      <c r="J2962">
        <v>309262</v>
      </c>
      <c r="K2962" t="s">
        <v>18531</v>
      </c>
      <c r="L2962" t="s">
        <v>15542</v>
      </c>
      <c r="M2962" t="s">
        <v>15543</v>
      </c>
      <c r="N2962" t="s">
        <v>15544</v>
      </c>
      <c r="O2962" t="s">
        <v>15545</v>
      </c>
      <c r="P2962" t="s">
        <v>15545</v>
      </c>
      <c r="Q2962">
        <v>430</v>
      </c>
      <c r="R2962">
        <v>4108</v>
      </c>
      <c r="S2962" t="s">
        <v>222</v>
      </c>
      <c r="T2962">
        <v>622176.58553599997</v>
      </c>
      <c r="U2962">
        <v>309198.29784000001</v>
      </c>
      <c r="V2962">
        <v>4</v>
      </c>
      <c r="W2962">
        <v>0.23675174627000001</v>
      </c>
      <c r="X2962">
        <v>1</v>
      </c>
      <c r="Y2962">
        <v>2</v>
      </c>
      <c r="Z2962">
        <v>0</v>
      </c>
      <c r="AA2962">
        <v>0</v>
      </c>
      <c r="AB2962" t="s">
        <v>217</v>
      </c>
      <c r="AC2962" t="s">
        <v>218</v>
      </c>
      <c r="AD2962" t="s">
        <v>217</v>
      </c>
      <c r="AE2962">
        <v>155</v>
      </c>
      <c r="AF2962" t="s">
        <v>219</v>
      </c>
      <c r="AG2962" t="s">
        <v>220</v>
      </c>
      <c r="AH2962" t="s">
        <v>221</v>
      </c>
      <c r="AI2962" t="s">
        <v>220</v>
      </c>
      <c r="AJ2962">
        <v>0</v>
      </c>
      <c r="AK2962">
        <v>0</v>
      </c>
      <c r="AL2962">
        <v>16</v>
      </c>
    </row>
    <row r="2963" spans="1:38" x14ac:dyDescent="0.3">
      <c r="A2963">
        <v>2961</v>
      </c>
      <c r="B2963">
        <v>2143</v>
      </c>
      <c r="C2963">
        <v>2143</v>
      </c>
      <c r="D2963">
        <v>132738</v>
      </c>
      <c r="E2963" t="s">
        <v>18532</v>
      </c>
      <c r="F2963" t="s">
        <v>15541</v>
      </c>
      <c r="G2963">
        <v>998.85190289599996</v>
      </c>
      <c r="H2963">
        <v>28338.881578600001</v>
      </c>
      <c r="I2963">
        <v>621949</v>
      </c>
      <c r="J2963">
        <v>309159</v>
      </c>
      <c r="K2963" t="s">
        <v>18532</v>
      </c>
      <c r="L2963" t="s">
        <v>15542</v>
      </c>
      <c r="M2963" t="s">
        <v>15543</v>
      </c>
      <c r="N2963" t="s">
        <v>15544</v>
      </c>
      <c r="O2963" t="s">
        <v>15545</v>
      </c>
      <c r="P2963" t="s">
        <v>15545</v>
      </c>
      <c r="Q2963">
        <v>430</v>
      </c>
      <c r="R2963">
        <v>4108</v>
      </c>
      <c r="S2963" t="s">
        <v>222</v>
      </c>
      <c r="T2963">
        <v>622176.58553599997</v>
      </c>
      <c r="U2963">
        <v>309198.29784000001</v>
      </c>
      <c r="V2963">
        <v>4</v>
      </c>
      <c r="W2963">
        <v>0.23675174627000001</v>
      </c>
      <c r="X2963">
        <v>1</v>
      </c>
      <c r="Y2963">
        <v>2</v>
      </c>
      <c r="Z2963">
        <v>0</v>
      </c>
      <c r="AA2963">
        <v>0</v>
      </c>
      <c r="AB2963" t="s">
        <v>217</v>
      </c>
      <c r="AC2963" t="s">
        <v>218</v>
      </c>
      <c r="AD2963" t="s">
        <v>217</v>
      </c>
      <c r="AE2963">
        <v>155</v>
      </c>
      <c r="AF2963" t="s">
        <v>219</v>
      </c>
      <c r="AG2963" t="s">
        <v>220</v>
      </c>
      <c r="AH2963" t="s">
        <v>221</v>
      </c>
      <c r="AI2963" t="s">
        <v>220</v>
      </c>
      <c r="AJ2963">
        <v>0</v>
      </c>
      <c r="AK2963">
        <v>0</v>
      </c>
      <c r="AL2963">
        <v>16</v>
      </c>
    </row>
    <row r="2964" spans="1:38" x14ac:dyDescent="0.3">
      <c r="A2964">
        <v>2962</v>
      </c>
      <c r="B2964">
        <v>2144</v>
      </c>
      <c r="C2964">
        <v>2144</v>
      </c>
      <c r="D2964">
        <v>132739</v>
      </c>
      <c r="E2964" t="s">
        <v>18533</v>
      </c>
      <c r="F2964" t="s">
        <v>15541</v>
      </c>
      <c r="G2964">
        <v>980.82379439500005</v>
      </c>
      <c r="H2964">
        <v>36900.285634599997</v>
      </c>
      <c r="I2964">
        <v>622215</v>
      </c>
      <c r="J2964">
        <v>309140</v>
      </c>
      <c r="K2964" t="s">
        <v>18533</v>
      </c>
      <c r="L2964" t="s">
        <v>15542</v>
      </c>
      <c r="M2964" t="s">
        <v>15543</v>
      </c>
      <c r="N2964" t="s">
        <v>15544</v>
      </c>
      <c r="O2964" t="s">
        <v>15545</v>
      </c>
      <c r="P2964" t="s">
        <v>15545</v>
      </c>
      <c r="Q2964">
        <v>430</v>
      </c>
      <c r="R2964">
        <v>4108</v>
      </c>
      <c r="S2964" t="s">
        <v>222</v>
      </c>
      <c r="T2964">
        <v>622176.58553599997</v>
      </c>
      <c r="U2964">
        <v>309198.29784000001</v>
      </c>
      <c r="V2964">
        <v>4</v>
      </c>
      <c r="W2964">
        <v>0.23675174627000001</v>
      </c>
      <c r="X2964">
        <v>1</v>
      </c>
      <c r="Y2964">
        <v>2</v>
      </c>
      <c r="Z2964">
        <v>0</v>
      </c>
      <c r="AA2964">
        <v>0</v>
      </c>
      <c r="AB2964" t="s">
        <v>217</v>
      </c>
      <c r="AC2964" t="s">
        <v>218</v>
      </c>
      <c r="AD2964" t="s">
        <v>217</v>
      </c>
      <c r="AE2964">
        <v>155</v>
      </c>
      <c r="AF2964" t="s">
        <v>219</v>
      </c>
      <c r="AG2964" t="s">
        <v>220</v>
      </c>
      <c r="AH2964" t="s">
        <v>221</v>
      </c>
      <c r="AI2964" t="s">
        <v>220</v>
      </c>
      <c r="AJ2964">
        <v>0</v>
      </c>
      <c r="AK2964">
        <v>0</v>
      </c>
      <c r="AL2964">
        <v>16</v>
      </c>
    </row>
    <row r="2965" spans="1:38" x14ac:dyDescent="0.3">
      <c r="A2965">
        <v>2963</v>
      </c>
      <c r="B2965">
        <v>2146</v>
      </c>
      <c r="C2965">
        <v>2146</v>
      </c>
      <c r="D2965">
        <v>132741</v>
      </c>
      <c r="E2965" t="s">
        <v>18534</v>
      </c>
      <c r="F2965" t="s">
        <v>15541</v>
      </c>
      <c r="G2965">
        <v>693.68994189199998</v>
      </c>
      <c r="H2965">
        <v>14061.420221</v>
      </c>
      <c r="I2965">
        <v>622324</v>
      </c>
      <c r="J2965">
        <v>309175</v>
      </c>
      <c r="K2965" t="s">
        <v>18534</v>
      </c>
      <c r="L2965" t="s">
        <v>15542</v>
      </c>
      <c r="M2965" t="s">
        <v>15543</v>
      </c>
      <c r="N2965" t="s">
        <v>15544</v>
      </c>
      <c r="O2965" t="s">
        <v>15545</v>
      </c>
      <c r="P2965" t="s">
        <v>15545</v>
      </c>
      <c r="Q2965">
        <v>430</v>
      </c>
      <c r="R2965">
        <v>4108</v>
      </c>
      <c r="S2965" t="s">
        <v>222</v>
      </c>
      <c r="T2965">
        <v>622176.58553599997</v>
      </c>
      <c r="U2965">
        <v>309198.29784000001</v>
      </c>
      <c r="V2965">
        <v>4</v>
      </c>
      <c r="W2965">
        <v>0.23675174627000001</v>
      </c>
      <c r="X2965">
        <v>1</v>
      </c>
      <c r="Y2965">
        <v>2</v>
      </c>
      <c r="Z2965">
        <v>0</v>
      </c>
      <c r="AA2965">
        <v>0</v>
      </c>
      <c r="AB2965" t="s">
        <v>217</v>
      </c>
      <c r="AC2965" t="s">
        <v>218</v>
      </c>
      <c r="AD2965" t="s">
        <v>217</v>
      </c>
      <c r="AE2965">
        <v>155</v>
      </c>
      <c r="AF2965" t="s">
        <v>219</v>
      </c>
      <c r="AG2965" t="s">
        <v>220</v>
      </c>
      <c r="AH2965" t="s">
        <v>221</v>
      </c>
      <c r="AI2965" t="s">
        <v>220</v>
      </c>
      <c r="AJ2965">
        <v>0</v>
      </c>
      <c r="AK2965">
        <v>0</v>
      </c>
      <c r="AL2965">
        <v>16</v>
      </c>
    </row>
    <row r="2966" spans="1:38" x14ac:dyDescent="0.3">
      <c r="A2966">
        <v>2964</v>
      </c>
      <c r="B2966">
        <v>2147</v>
      </c>
      <c r="C2966">
        <v>2147</v>
      </c>
      <c r="D2966">
        <v>132742</v>
      </c>
      <c r="E2966" t="s">
        <v>18535</v>
      </c>
      <c r="F2966" t="s">
        <v>15541</v>
      </c>
      <c r="G2966">
        <v>1094.34069264</v>
      </c>
      <c r="H2966">
        <v>44226.420321899997</v>
      </c>
      <c r="I2966">
        <v>622045</v>
      </c>
      <c r="J2966">
        <v>309017</v>
      </c>
      <c r="K2966" t="s">
        <v>18535</v>
      </c>
      <c r="L2966" t="s">
        <v>15542</v>
      </c>
      <c r="M2966" t="s">
        <v>15543</v>
      </c>
      <c r="N2966" t="s">
        <v>15544</v>
      </c>
      <c r="O2966" t="s">
        <v>15545</v>
      </c>
      <c r="P2966" t="s">
        <v>15545</v>
      </c>
      <c r="Q2966">
        <v>430</v>
      </c>
      <c r="R2966">
        <v>4108</v>
      </c>
      <c r="S2966" t="s">
        <v>222</v>
      </c>
      <c r="T2966">
        <v>622176.58553599997</v>
      </c>
      <c r="U2966">
        <v>309198.29784000001</v>
      </c>
      <c r="V2966">
        <v>4</v>
      </c>
      <c r="W2966">
        <v>0.23675174627000001</v>
      </c>
      <c r="X2966">
        <v>1</v>
      </c>
      <c r="Y2966">
        <v>2</v>
      </c>
      <c r="Z2966">
        <v>0</v>
      </c>
      <c r="AA2966">
        <v>0</v>
      </c>
      <c r="AB2966" t="s">
        <v>217</v>
      </c>
      <c r="AC2966" t="s">
        <v>218</v>
      </c>
      <c r="AD2966" t="s">
        <v>217</v>
      </c>
      <c r="AE2966">
        <v>155</v>
      </c>
      <c r="AF2966" t="s">
        <v>219</v>
      </c>
      <c r="AG2966" t="s">
        <v>220</v>
      </c>
      <c r="AH2966" t="s">
        <v>221</v>
      </c>
      <c r="AI2966" t="s">
        <v>220</v>
      </c>
      <c r="AJ2966">
        <v>0</v>
      </c>
      <c r="AK2966">
        <v>0</v>
      </c>
      <c r="AL2966">
        <v>16</v>
      </c>
    </row>
    <row r="2967" spans="1:38" x14ac:dyDescent="0.3">
      <c r="A2967">
        <v>2965</v>
      </c>
      <c r="B2967">
        <v>2128</v>
      </c>
      <c r="C2967">
        <v>2128</v>
      </c>
      <c r="D2967">
        <v>132723</v>
      </c>
      <c r="E2967" t="s">
        <v>18536</v>
      </c>
      <c r="F2967" t="s">
        <v>15541</v>
      </c>
      <c r="G2967">
        <v>1954.05290031</v>
      </c>
      <c r="H2967">
        <v>99479.528001900006</v>
      </c>
      <c r="I2967">
        <v>621934</v>
      </c>
      <c r="J2967">
        <v>309825</v>
      </c>
      <c r="K2967" t="s">
        <v>18536</v>
      </c>
      <c r="L2967" t="s">
        <v>15542</v>
      </c>
      <c r="M2967" t="s">
        <v>15543</v>
      </c>
      <c r="N2967" t="s">
        <v>15544</v>
      </c>
      <c r="O2967" t="s">
        <v>15545</v>
      </c>
      <c r="P2967" t="s">
        <v>15545</v>
      </c>
      <c r="Q2967">
        <v>431</v>
      </c>
      <c r="R2967">
        <v>4107</v>
      </c>
      <c r="S2967" t="s">
        <v>339</v>
      </c>
      <c r="T2967">
        <v>622253.82431000005</v>
      </c>
      <c r="U2967">
        <v>309592.29978300002</v>
      </c>
      <c r="V2967">
        <v>4</v>
      </c>
      <c r="W2967">
        <v>0.30724470355</v>
      </c>
      <c r="X2967">
        <v>1</v>
      </c>
      <c r="Y2967">
        <v>2</v>
      </c>
      <c r="Z2967">
        <v>0</v>
      </c>
      <c r="AA2967">
        <v>0</v>
      </c>
      <c r="AB2967" t="s">
        <v>217</v>
      </c>
      <c r="AC2967" t="s">
        <v>218</v>
      </c>
      <c r="AD2967" t="s">
        <v>217</v>
      </c>
      <c r="AE2967">
        <v>154</v>
      </c>
      <c r="AF2967" t="s">
        <v>219</v>
      </c>
      <c r="AG2967" t="s">
        <v>220</v>
      </c>
      <c r="AH2967" t="s">
        <v>221</v>
      </c>
      <c r="AI2967" t="s">
        <v>220</v>
      </c>
      <c r="AJ2967">
        <v>0</v>
      </c>
      <c r="AK2967">
        <v>0</v>
      </c>
      <c r="AL2967">
        <v>16</v>
      </c>
    </row>
    <row r="2968" spans="1:38" x14ac:dyDescent="0.3">
      <c r="A2968">
        <v>2966</v>
      </c>
      <c r="B2968">
        <v>2129</v>
      </c>
      <c r="C2968">
        <v>2129</v>
      </c>
      <c r="D2968">
        <v>132724</v>
      </c>
      <c r="E2968" t="s">
        <v>18537</v>
      </c>
      <c r="F2968" t="s">
        <v>15541</v>
      </c>
      <c r="G2968">
        <v>1719.0534350400001</v>
      </c>
      <c r="H2968">
        <v>90291.258121199993</v>
      </c>
      <c r="I2968">
        <v>622130</v>
      </c>
      <c r="J2968">
        <v>309630</v>
      </c>
      <c r="K2968" t="s">
        <v>18537</v>
      </c>
      <c r="L2968" t="s">
        <v>15542</v>
      </c>
      <c r="M2968" t="s">
        <v>15543</v>
      </c>
      <c r="N2968" t="s">
        <v>15544</v>
      </c>
      <c r="O2968" t="s">
        <v>15545</v>
      </c>
      <c r="P2968" t="s">
        <v>15545</v>
      </c>
      <c r="Q2968">
        <v>431</v>
      </c>
      <c r="R2968">
        <v>4107</v>
      </c>
      <c r="S2968" t="s">
        <v>339</v>
      </c>
      <c r="T2968">
        <v>622253.82431000005</v>
      </c>
      <c r="U2968">
        <v>309592.29978300002</v>
      </c>
      <c r="V2968">
        <v>4</v>
      </c>
      <c r="W2968">
        <v>0.30724470355</v>
      </c>
      <c r="X2968">
        <v>1</v>
      </c>
      <c r="Y2968">
        <v>2</v>
      </c>
      <c r="Z2968">
        <v>0</v>
      </c>
      <c r="AA2968">
        <v>0</v>
      </c>
      <c r="AB2968" t="s">
        <v>217</v>
      </c>
      <c r="AC2968" t="s">
        <v>218</v>
      </c>
      <c r="AD2968" t="s">
        <v>217</v>
      </c>
      <c r="AE2968">
        <v>154</v>
      </c>
      <c r="AF2968" t="s">
        <v>219</v>
      </c>
      <c r="AG2968" t="s">
        <v>220</v>
      </c>
      <c r="AH2968" t="s">
        <v>221</v>
      </c>
      <c r="AI2968" t="s">
        <v>220</v>
      </c>
      <c r="AJ2968">
        <v>0</v>
      </c>
      <c r="AK2968">
        <v>0</v>
      </c>
      <c r="AL2968">
        <v>16</v>
      </c>
    </row>
    <row r="2969" spans="1:38" x14ac:dyDescent="0.3">
      <c r="A2969">
        <v>2967</v>
      </c>
      <c r="B2969">
        <v>2135</v>
      </c>
      <c r="C2969">
        <v>2135</v>
      </c>
      <c r="D2969">
        <v>132730</v>
      </c>
      <c r="E2969" t="s">
        <v>18538</v>
      </c>
      <c r="F2969" t="s">
        <v>15541</v>
      </c>
      <c r="G2969">
        <v>2089.5141568499998</v>
      </c>
      <c r="H2969">
        <v>119295.855086</v>
      </c>
      <c r="I2969">
        <v>622518</v>
      </c>
      <c r="J2969">
        <v>309531</v>
      </c>
      <c r="K2969" t="s">
        <v>18538</v>
      </c>
      <c r="L2969" t="s">
        <v>15542</v>
      </c>
      <c r="M2969" t="s">
        <v>15543</v>
      </c>
      <c r="N2969" t="s">
        <v>15544</v>
      </c>
      <c r="O2969" t="s">
        <v>15545</v>
      </c>
      <c r="P2969" t="s">
        <v>15545</v>
      </c>
      <c r="Q2969">
        <v>431</v>
      </c>
      <c r="R2969">
        <v>4107</v>
      </c>
      <c r="S2969" t="s">
        <v>339</v>
      </c>
      <c r="T2969">
        <v>622253.82431000005</v>
      </c>
      <c r="U2969">
        <v>309592.29978300002</v>
      </c>
      <c r="V2969">
        <v>4</v>
      </c>
      <c r="W2969">
        <v>0.30724470355</v>
      </c>
      <c r="X2969">
        <v>1</v>
      </c>
      <c r="Y2969">
        <v>2</v>
      </c>
      <c r="Z2969">
        <v>0</v>
      </c>
      <c r="AA2969">
        <v>0</v>
      </c>
      <c r="AB2969" t="s">
        <v>217</v>
      </c>
      <c r="AC2969" t="s">
        <v>218</v>
      </c>
      <c r="AD2969" t="s">
        <v>217</v>
      </c>
      <c r="AE2969">
        <v>154</v>
      </c>
      <c r="AF2969" t="s">
        <v>219</v>
      </c>
      <c r="AG2969" t="s">
        <v>220</v>
      </c>
      <c r="AH2969" t="s">
        <v>221</v>
      </c>
      <c r="AI2969" t="s">
        <v>220</v>
      </c>
      <c r="AJ2969">
        <v>0</v>
      </c>
      <c r="AK2969">
        <v>0</v>
      </c>
      <c r="AL2969">
        <v>16</v>
      </c>
    </row>
    <row r="2970" spans="1:38" x14ac:dyDescent="0.3">
      <c r="A2970">
        <v>2968</v>
      </c>
      <c r="B2970">
        <v>2141</v>
      </c>
      <c r="C2970">
        <v>2141</v>
      </c>
      <c r="D2970">
        <v>132736</v>
      </c>
      <c r="E2970" t="s">
        <v>18539</v>
      </c>
      <c r="F2970" t="s">
        <v>15541</v>
      </c>
      <c r="G2970">
        <v>2284.9125221700001</v>
      </c>
      <c r="H2970">
        <v>109057.49786600001</v>
      </c>
      <c r="I2970">
        <v>622297</v>
      </c>
      <c r="J2970">
        <v>309361</v>
      </c>
      <c r="K2970" t="s">
        <v>18539</v>
      </c>
      <c r="L2970" t="s">
        <v>15542</v>
      </c>
      <c r="M2970" t="s">
        <v>15543</v>
      </c>
      <c r="N2970" t="s">
        <v>15544</v>
      </c>
      <c r="O2970" t="s">
        <v>15545</v>
      </c>
      <c r="P2970" t="s">
        <v>15545</v>
      </c>
      <c r="Q2970">
        <v>431</v>
      </c>
      <c r="R2970">
        <v>4107</v>
      </c>
      <c r="S2970" t="s">
        <v>339</v>
      </c>
      <c r="T2970">
        <v>622253.82431000005</v>
      </c>
      <c r="U2970">
        <v>309592.29978300002</v>
      </c>
      <c r="V2970">
        <v>4</v>
      </c>
      <c r="W2970">
        <v>0.30724470355</v>
      </c>
      <c r="X2970">
        <v>1</v>
      </c>
      <c r="Y2970">
        <v>2</v>
      </c>
      <c r="Z2970">
        <v>0</v>
      </c>
      <c r="AA2970">
        <v>0</v>
      </c>
      <c r="AB2970" t="s">
        <v>217</v>
      </c>
      <c r="AC2970" t="s">
        <v>218</v>
      </c>
      <c r="AD2970" t="s">
        <v>217</v>
      </c>
      <c r="AE2970">
        <v>154</v>
      </c>
      <c r="AF2970" t="s">
        <v>219</v>
      </c>
      <c r="AG2970" t="s">
        <v>220</v>
      </c>
      <c r="AH2970" t="s">
        <v>221</v>
      </c>
      <c r="AI2970" t="s">
        <v>220</v>
      </c>
      <c r="AJ2970">
        <v>0</v>
      </c>
      <c r="AK2970">
        <v>0</v>
      </c>
      <c r="AL2970">
        <v>16</v>
      </c>
    </row>
    <row r="2971" spans="1:38" x14ac:dyDescent="0.3">
      <c r="A2971">
        <v>2969</v>
      </c>
      <c r="B2971">
        <v>2282</v>
      </c>
      <c r="C2971">
        <v>2282</v>
      </c>
      <c r="D2971">
        <v>132877</v>
      </c>
      <c r="E2971" t="s">
        <v>18540</v>
      </c>
      <c r="F2971" t="s">
        <v>15541</v>
      </c>
      <c r="G2971">
        <v>1541.01781693</v>
      </c>
      <c r="H2971">
        <v>64332.540903100002</v>
      </c>
      <c r="I2971">
        <v>624011</v>
      </c>
      <c r="J2971">
        <v>309606</v>
      </c>
      <c r="K2971" t="s">
        <v>18540</v>
      </c>
      <c r="L2971" t="s">
        <v>15542</v>
      </c>
      <c r="M2971" t="s">
        <v>15543</v>
      </c>
      <c r="N2971" t="s">
        <v>15544</v>
      </c>
      <c r="O2971" t="s">
        <v>15545</v>
      </c>
      <c r="P2971" t="s">
        <v>15545</v>
      </c>
      <c r="Q2971">
        <v>432</v>
      </c>
      <c r="R2971">
        <v>4106</v>
      </c>
      <c r="S2971" t="s">
        <v>340</v>
      </c>
      <c r="T2971">
        <v>624017.26930199994</v>
      </c>
      <c r="U2971">
        <v>309416.61114300002</v>
      </c>
      <c r="V2971">
        <v>4</v>
      </c>
      <c r="W2971">
        <v>0.20835695330000001</v>
      </c>
      <c r="X2971">
        <v>1</v>
      </c>
      <c r="Y2971">
        <v>2</v>
      </c>
      <c r="Z2971">
        <v>0</v>
      </c>
      <c r="AA2971">
        <v>0</v>
      </c>
      <c r="AB2971" t="s">
        <v>217</v>
      </c>
      <c r="AC2971" t="s">
        <v>218</v>
      </c>
      <c r="AD2971" t="s">
        <v>217</v>
      </c>
      <c r="AE2971">
        <v>153</v>
      </c>
      <c r="AF2971" t="s">
        <v>219</v>
      </c>
      <c r="AG2971" t="s">
        <v>220</v>
      </c>
      <c r="AH2971" t="s">
        <v>221</v>
      </c>
      <c r="AI2971" t="s">
        <v>220</v>
      </c>
      <c r="AJ2971">
        <v>0</v>
      </c>
      <c r="AK2971">
        <v>0</v>
      </c>
      <c r="AL2971">
        <v>15</v>
      </c>
    </row>
    <row r="2972" spans="1:38" x14ac:dyDescent="0.3">
      <c r="A2972">
        <v>2970</v>
      </c>
      <c r="B2972">
        <v>2283</v>
      </c>
      <c r="C2972">
        <v>2283</v>
      </c>
      <c r="D2972">
        <v>132878</v>
      </c>
      <c r="E2972" t="s">
        <v>18541</v>
      </c>
      <c r="F2972" t="s">
        <v>15541</v>
      </c>
      <c r="G2972">
        <v>692.69279882000001</v>
      </c>
      <c r="H2972">
        <v>16763.387975099999</v>
      </c>
      <c r="I2972">
        <v>623934</v>
      </c>
      <c r="J2972">
        <v>309477</v>
      </c>
      <c r="K2972" t="s">
        <v>18541</v>
      </c>
      <c r="L2972" t="s">
        <v>15542</v>
      </c>
      <c r="M2972" t="s">
        <v>15543</v>
      </c>
      <c r="N2972" t="s">
        <v>15544</v>
      </c>
      <c r="O2972" t="s">
        <v>15545</v>
      </c>
      <c r="P2972" t="s">
        <v>15545</v>
      </c>
      <c r="Q2972">
        <v>432</v>
      </c>
      <c r="R2972">
        <v>4106</v>
      </c>
      <c r="S2972" t="s">
        <v>340</v>
      </c>
      <c r="T2972">
        <v>624017.26930199994</v>
      </c>
      <c r="U2972">
        <v>309416.61114300002</v>
      </c>
      <c r="V2972">
        <v>4</v>
      </c>
      <c r="W2972">
        <v>0.20835695330000001</v>
      </c>
      <c r="X2972">
        <v>1</v>
      </c>
      <c r="Y2972">
        <v>2</v>
      </c>
      <c r="Z2972">
        <v>0</v>
      </c>
      <c r="AA2972">
        <v>0</v>
      </c>
      <c r="AB2972" t="s">
        <v>217</v>
      </c>
      <c r="AC2972" t="s">
        <v>218</v>
      </c>
      <c r="AD2972" t="s">
        <v>217</v>
      </c>
      <c r="AE2972">
        <v>153</v>
      </c>
      <c r="AF2972" t="s">
        <v>219</v>
      </c>
      <c r="AG2972" t="s">
        <v>220</v>
      </c>
      <c r="AH2972" t="s">
        <v>221</v>
      </c>
      <c r="AI2972" t="s">
        <v>220</v>
      </c>
      <c r="AJ2972">
        <v>0</v>
      </c>
      <c r="AK2972">
        <v>0</v>
      </c>
      <c r="AL2972">
        <v>15</v>
      </c>
    </row>
    <row r="2973" spans="1:38" x14ac:dyDescent="0.3">
      <c r="A2973">
        <v>2971</v>
      </c>
      <c r="B2973">
        <v>2285</v>
      </c>
      <c r="C2973">
        <v>2285</v>
      </c>
      <c r="D2973">
        <v>132880</v>
      </c>
      <c r="E2973" t="s">
        <v>18542</v>
      </c>
      <c r="F2973" t="s">
        <v>15541</v>
      </c>
      <c r="G2973">
        <v>1326.0389014299999</v>
      </c>
      <c r="H2973">
        <v>59590.594134400002</v>
      </c>
      <c r="I2973">
        <v>624139</v>
      </c>
      <c r="J2973">
        <v>309468</v>
      </c>
      <c r="K2973" t="s">
        <v>18542</v>
      </c>
      <c r="L2973" t="s">
        <v>15542</v>
      </c>
      <c r="M2973" t="s">
        <v>15543</v>
      </c>
      <c r="N2973" t="s">
        <v>15544</v>
      </c>
      <c r="O2973" t="s">
        <v>15545</v>
      </c>
      <c r="P2973" t="s">
        <v>15545</v>
      </c>
      <c r="Q2973">
        <v>432</v>
      </c>
      <c r="R2973">
        <v>4106</v>
      </c>
      <c r="S2973" t="s">
        <v>340</v>
      </c>
      <c r="T2973">
        <v>624017.26930199994</v>
      </c>
      <c r="U2973">
        <v>309416.61114300002</v>
      </c>
      <c r="V2973">
        <v>4</v>
      </c>
      <c r="W2973">
        <v>0.20835695330000001</v>
      </c>
      <c r="X2973">
        <v>1</v>
      </c>
      <c r="Y2973">
        <v>2</v>
      </c>
      <c r="Z2973">
        <v>0</v>
      </c>
      <c r="AA2973">
        <v>0</v>
      </c>
      <c r="AB2973" t="s">
        <v>217</v>
      </c>
      <c r="AC2973" t="s">
        <v>218</v>
      </c>
      <c r="AD2973" t="s">
        <v>217</v>
      </c>
      <c r="AE2973">
        <v>153</v>
      </c>
      <c r="AF2973" t="s">
        <v>219</v>
      </c>
      <c r="AG2973" t="s">
        <v>220</v>
      </c>
      <c r="AH2973" t="s">
        <v>221</v>
      </c>
      <c r="AI2973" t="s">
        <v>220</v>
      </c>
      <c r="AJ2973">
        <v>0</v>
      </c>
      <c r="AK2973">
        <v>0</v>
      </c>
      <c r="AL2973">
        <v>15</v>
      </c>
    </row>
    <row r="2974" spans="1:38" x14ac:dyDescent="0.3">
      <c r="A2974">
        <v>2972</v>
      </c>
      <c r="B2974">
        <v>2286</v>
      </c>
      <c r="C2974">
        <v>2286</v>
      </c>
      <c r="D2974">
        <v>132881</v>
      </c>
      <c r="E2974" t="s">
        <v>18543</v>
      </c>
      <c r="F2974" t="s">
        <v>15541</v>
      </c>
      <c r="G2974">
        <v>1561.2001060099999</v>
      </c>
      <c r="H2974">
        <v>71487.563836100002</v>
      </c>
      <c r="I2974">
        <v>623943</v>
      </c>
      <c r="J2974">
        <v>309302</v>
      </c>
      <c r="K2974" t="s">
        <v>18543</v>
      </c>
      <c r="L2974" t="s">
        <v>15542</v>
      </c>
      <c r="M2974" t="s">
        <v>15543</v>
      </c>
      <c r="N2974" t="s">
        <v>15544</v>
      </c>
      <c r="O2974" t="s">
        <v>15545</v>
      </c>
      <c r="P2974" t="s">
        <v>15545</v>
      </c>
      <c r="Q2974">
        <v>432</v>
      </c>
      <c r="R2974">
        <v>4106</v>
      </c>
      <c r="S2974" t="s">
        <v>340</v>
      </c>
      <c r="T2974">
        <v>624017.26930199994</v>
      </c>
      <c r="U2974">
        <v>309416.61114300002</v>
      </c>
      <c r="V2974">
        <v>4</v>
      </c>
      <c r="W2974">
        <v>0.20835695330000001</v>
      </c>
      <c r="X2974">
        <v>1</v>
      </c>
      <c r="Y2974">
        <v>2</v>
      </c>
      <c r="Z2974">
        <v>0</v>
      </c>
      <c r="AA2974">
        <v>0</v>
      </c>
      <c r="AB2974" t="s">
        <v>217</v>
      </c>
      <c r="AC2974" t="s">
        <v>218</v>
      </c>
      <c r="AD2974" t="s">
        <v>217</v>
      </c>
      <c r="AE2974">
        <v>153</v>
      </c>
      <c r="AF2974" t="s">
        <v>219</v>
      </c>
      <c r="AG2974" t="s">
        <v>220</v>
      </c>
      <c r="AH2974" t="s">
        <v>221</v>
      </c>
      <c r="AI2974" t="s">
        <v>220</v>
      </c>
      <c r="AJ2974">
        <v>0</v>
      </c>
      <c r="AK2974">
        <v>0</v>
      </c>
      <c r="AL2974">
        <v>15</v>
      </c>
    </row>
    <row r="2975" spans="1:38" x14ac:dyDescent="0.3">
      <c r="A2975">
        <v>2973</v>
      </c>
      <c r="B2975">
        <v>2289</v>
      </c>
      <c r="C2975">
        <v>2289</v>
      </c>
      <c r="D2975">
        <v>132884</v>
      </c>
      <c r="E2975" t="s">
        <v>18544</v>
      </c>
      <c r="F2975" t="s">
        <v>15541</v>
      </c>
      <c r="G2975">
        <v>1007.8357248900001</v>
      </c>
      <c r="H2975">
        <v>31442.593554899999</v>
      </c>
      <c r="I2975">
        <v>624447</v>
      </c>
      <c r="J2975">
        <v>309103</v>
      </c>
      <c r="K2975" t="s">
        <v>18544</v>
      </c>
      <c r="L2975" t="s">
        <v>15542</v>
      </c>
      <c r="M2975" t="s">
        <v>15543</v>
      </c>
      <c r="N2975" t="s">
        <v>15544</v>
      </c>
      <c r="O2975" t="s">
        <v>15545</v>
      </c>
      <c r="P2975" t="s">
        <v>15545</v>
      </c>
      <c r="Q2975">
        <v>433</v>
      </c>
      <c r="R2975">
        <v>4105</v>
      </c>
      <c r="S2975" t="s">
        <v>341</v>
      </c>
      <c r="T2975">
        <v>624301.51900600002</v>
      </c>
      <c r="U2975">
        <v>309131.10956499999</v>
      </c>
      <c r="V2975">
        <v>4</v>
      </c>
      <c r="W2975">
        <v>0.18474642313</v>
      </c>
      <c r="X2975">
        <v>1</v>
      </c>
      <c r="Y2975">
        <v>2</v>
      </c>
      <c r="Z2975">
        <v>0</v>
      </c>
      <c r="AA2975">
        <v>0</v>
      </c>
      <c r="AB2975" t="s">
        <v>217</v>
      </c>
      <c r="AC2975" t="s">
        <v>218</v>
      </c>
      <c r="AD2975" t="s">
        <v>217</v>
      </c>
      <c r="AE2975">
        <v>152</v>
      </c>
      <c r="AF2975" t="s">
        <v>219</v>
      </c>
      <c r="AG2975" t="s">
        <v>220</v>
      </c>
      <c r="AH2975" t="s">
        <v>221</v>
      </c>
      <c r="AI2975" t="s">
        <v>220</v>
      </c>
      <c r="AJ2975">
        <v>0</v>
      </c>
      <c r="AK2975">
        <v>0</v>
      </c>
      <c r="AL2975">
        <v>15</v>
      </c>
    </row>
    <row r="2976" spans="1:38" x14ac:dyDescent="0.3">
      <c r="A2976">
        <v>2974</v>
      </c>
      <c r="B2976">
        <v>2290</v>
      </c>
      <c r="C2976">
        <v>2290</v>
      </c>
      <c r="D2976">
        <v>132885</v>
      </c>
      <c r="E2976" t="s">
        <v>18545</v>
      </c>
      <c r="F2976" t="s">
        <v>15541</v>
      </c>
      <c r="G2976">
        <v>1591.3118374200001</v>
      </c>
      <c r="H2976">
        <v>91909.670615700001</v>
      </c>
      <c r="I2976">
        <v>624273</v>
      </c>
      <c r="J2976">
        <v>309248</v>
      </c>
      <c r="K2976" t="s">
        <v>18545</v>
      </c>
      <c r="L2976" t="s">
        <v>15542</v>
      </c>
      <c r="M2976" t="s">
        <v>15543</v>
      </c>
      <c r="N2976" t="s">
        <v>15544</v>
      </c>
      <c r="O2976" t="s">
        <v>15545</v>
      </c>
      <c r="P2976" t="s">
        <v>15545</v>
      </c>
      <c r="Q2976">
        <v>433</v>
      </c>
      <c r="R2976">
        <v>4105</v>
      </c>
      <c r="S2976" t="s">
        <v>341</v>
      </c>
      <c r="T2976">
        <v>624301.51900600002</v>
      </c>
      <c r="U2976">
        <v>309131.10956499999</v>
      </c>
      <c r="V2976">
        <v>4</v>
      </c>
      <c r="W2976">
        <v>0.18474642313</v>
      </c>
      <c r="X2976">
        <v>1</v>
      </c>
      <c r="Y2976">
        <v>2</v>
      </c>
      <c r="Z2976">
        <v>0</v>
      </c>
      <c r="AA2976">
        <v>0</v>
      </c>
      <c r="AB2976" t="s">
        <v>217</v>
      </c>
      <c r="AC2976" t="s">
        <v>218</v>
      </c>
      <c r="AD2976" t="s">
        <v>217</v>
      </c>
      <c r="AE2976">
        <v>152</v>
      </c>
      <c r="AF2976" t="s">
        <v>219</v>
      </c>
      <c r="AG2976" t="s">
        <v>220</v>
      </c>
      <c r="AH2976" t="s">
        <v>221</v>
      </c>
      <c r="AI2976" t="s">
        <v>220</v>
      </c>
      <c r="AJ2976">
        <v>0</v>
      </c>
      <c r="AK2976">
        <v>0</v>
      </c>
      <c r="AL2976">
        <v>15</v>
      </c>
    </row>
    <row r="2977" spans="1:38" x14ac:dyDescent="0.3">
      <c r="A2977">
        <v>2975</v>
      </c>
      <c r="B2977">
        <v>2292</v>
      </c>
      <c r="C2977">
        <v>2292</v>
      </c>
      <c r="D2977">
        <v>132887</v>
      </c>
      <c r="E2977" t="s">
        <v>18546</v>
      </c>
      <c r="F2977" t="s">
        <v>15541</v>
      </c>
      <c r="G2977">
        <v>736.931294127</v>
      </c>
      <c r="H2977">
        <v>21323.911947000001</v>
      </c>
      <c r="I2977">
        <v>624354</v>
      </c>
      <c r="J2977">
        <v>308941</v>
      </c>
      <c r="K2977" t="s">
        <v>18546</v>
      </c>
      <c r="L2977" t="s">
        <v>15542</v>
      </c>
      <c r="M2977" t="s">
        <v>15543</v>
      </c>
      <c r="N2977" t="s">
        <v>15544</v>
      </c>
      <c r="O2977" t="s">
        <v>15545</v>
      </c>
      <c r="P2977" t="s">
        <v>15545</v>
      </c>
      <c r="Q2977">
        <v>433</v>
      </c>
      <c r="R2977">
        <v>4105</v>
      </c>
      <c r="S2977" t="s">
        <v>341</v>
      </c>
      <c r="T2977">
        <v>624301.51900600002</v>
      </c>
      <c r="U2977">
        <v>309131.10956499999</v>
      </c>
      <c r="V2977">
        <v>4</v>
      </c>
      <c r="W2977">
        <v>0.18474642313</v>
      </c>
      <c r="X2977">
        <v>1</v>
      </c>
      <c r="Y2977">
        <v>2</v>
      </c>
      <c r="Z2977">
        <v>0</v>
      </c>
      <c r="AA2977">
        <v>0</v>
      </c>
      <c r="AB2977" t="s">
        <v>217</v>
      </c>
      <c r="AC2977" t="s">
        <v>218</v>
      </c>
      <c r="AD2977" t="s">
        <v>217</v>
      </c>
      <c r="AE2977">
        <v>152</v>
      </c>
      <c r="AF2977" t="s">
        <v>219</v>
      </c>
      <c r="AG2977" t="s">
        <v>220</v>
      </c>
      <c r="AH2977" t="s">
        <v>221</v>
      </c>
      <c r="AI2977" t="s">
        <v>220</v>
      </c>
      <c r="AJ2977">
        <v>0</v>
      </c>
      <c r="AK2977">
        <v>0</v>
      </c>
      <c r="AL2977">
        <v>15</v>
      </c>
    </row>
    <row r="2978" spans="1:38" x14ac:dyDescent="0.3">
      <c r="A2978">
        <v>2976</v>
      </c>
      <c r="B2978">
        <v>2294</v>
      </c>
      <c r="C2978">
        <v>2294</v>
      </c>
      <c r="D2978">
        <v>132889</v>
      </c>
      <c r="E2978" t="s">
        <v>18547</v>
      </c>
      <c r="F2978" t="s">
        <v>15541</v>
      </c>
      <c r="G2978">
        <v>1838.19638098</v>
      </c>
      <c r="H2978">
        <v>89824.304583599995</v>
      </c>
      <c r="I2978">
        <v>624246</v>
      </c>
      <c r="J2978">
        <v>308895</v>
      </c>
      <c r="K2978" t="s">
        <v>18547</v>
      </c>
      <c r="L2978" t="s">
        <v>15542</v>
      </c>
      <c r="M2978" t="s">
        <v>15543</v>
      </c>
      <c r="N2978" t="s">
        <v>15544</v>
      </c>
      <c r="O2978" t="s">
        <v>15545</v>
      </c>
      <c r="P2978" t="s">
        <v>15545</v>
      </c>
      <c r="Q2978">
        <v>433</v>
      </c>
      <c r="R2978">
        <v>4105</v>
      </c>
      <c r="S2978" t="s">
        <v>341</v>
      </c>
      <c r="T2978">
        <v>624301.51900600002</v>
      </c>
      <c r="U2978">
        <v>309131.10956499999</v>
      </c>
      <c r="V2978">
        <v>4</v>
      </c>
      <c r="W2978">
        <v>0.18474642313</v>
      </c>
      <c r="X2978">
        <v>1</v>
      </c>
      <c r="Y2978">
        <v>2</v>
      </c>
      <c r="Z2978">
        <v>0</v>
      </c>
      <c r="AA2978">
        <v>0</v>
      </c>
      <c r="AB2978" t="s">
        <v>217</v>
      </c>
      <c r="AC2978" t="s">
        <v>218</v>
      </c>
      <c r="AD2978" t="s">
        <v>217</v>
      </c>
      <c r="AE2978">
        <v>152</v>
      </c>
      <c r="AF2978" t="s">
        <v>219</v>
      </c>
      <c r="AG2978" t="s">
        <v>220</v>
      </c>
      <c r="AH2978" t="s">
        <v>221</v>
      </c>
      <c r="AI2978" t="s">
        <v>220</v>
      </c>
      <c r="AJ2978">
        <v>0</v>
      </c>
      <c r="AK2978">
        <v>0</v>
      </c>
      <c r="AL2978">
        <v>15</v>
      </c>
    </row>
    <row r="2979" spans="1:38" x14ac:dyDescent="0.3">
      <c r="A2979">
        <v>2977</v>
      </c>
      <c r="B2979">
        <v>2261</v>
      </c>
      <c r="C2979">
        <v>2261</v>
      </c>
      <c r="D2979">
        <v>132856</v>
      </c>
      <c r="E2979" t="s">
        <v>18548</v>
      </c>
      <c r="F2979" t="s">
        <v>15541</v>
      </c>
      <c r="G2979">
        <v>985.69503547399995</v>
      </c>
      <c r="H2979">
        <v>34726.406014400003</v>
      </c>
      <c r="I2979">
        <v>624268</v>
      </c>
      <c r="J2979">
        <v>308676</v>
      </c>
      <c r="K2979" t="s">
        <v>18548</v>
      </c>
      <c r="L2979" t="s">
        <v>15542</v>
      </c>
      <c r="M2979" t="s">
        <v>15543</v>
      </c>
      <c r="N2979" t="s">
        <v>15544</v>
      </c>
      <c r="O2979" t="s">
        <v>15545</v>
      </c>
      <c r="P2979" t="s">
        <v>15545</v>
      </c>
      <c r="Q2979">
        <v>435</v>
      </c>
      <c r="R2979">
        <v>4103</v>
      </c>
      <c r="S2979" t="s">
        <v>343</v>
      </c>
      <c r="T2979">
        <v>624334.00013499998</v>
      </c>
      <c r="U2979">
        <v>308599.049902</v>
      </c>
      <c r="V2979">
        <v>4</v>
      </c>
      <c r="W2979">
        <v>9.6139762059999995E-2</v>
      </c>
      <c r="X2979">
        <v>1</v>
      </c>
      <c r="Y2979">
        <v>2</v>
      </c>
      <c r="Z2979">
        <v>0</v>
      </c>
      <c r="AA2979">
        <v>0</v>
      </c>
      <c r="AB2979" t="s">
        <v>217</v>
      </c>
      <c r="AC2979" t="s">
        <v>218</v>
      </c>
      <c r="AD2979" t="s">
        <v>217</v>
      </c>
      <c r="AE2979">
        <v>150</v>
      </c>
      <c r="AF2979" t="s">
        <v>219</v>
      </c>
      <c r="AG2979" t="s">
        <v>220</v>
      </c>
      <c r="AH2979" t="s">
        <v>221</v>
      </c>
      <c r="AI2979" t="s">
        <v>220</v>
      </c>
      <c r="AJ2979">
        <v>0</v>
      </c>
      <c r="AK2979">
        <v>0</v>
      </c>
      <c r="AL2979">
        <v>15</v>
      </c>
    </row>
    <row r="2980" spans="1:38" x14ac:dyDescent="0.3">
      <c r="A2980">
        <v>2978</v>
      </c>
      <c r="B2980">
        <v>2262</v>
      </c>
      <c r="C2980">
        <v>2262</v>
      </c>
      <c r="D2980">
        <v>132857</v>
      </c>
      <c r="E2980" t="s">
        <v>18549</v>
      </c>
      <c r="F2980" t="s">
        <v>15541</v>
      </c>
      <c r="G2980">
        <v>978.23809465600004</v>
      </c>
      <c r="H2980">
        <v>39461.856524399998</v>
      </c>
      <c r="I2980">
        <v>624308</v>
      </c>
      <c r="J2980">
        <v>308508</v>
      </c>
      <c r="K2980" t="s">
        <v>18549</v>
      </c>
      <c r="L2980" t="s">
        <v>15542</v>
      </c>
      <c r="M2980" t="s">
        <v>15543</v>
      </c>
      <c r="N2980" t="s">
        <v>15544</v>
      </c>
      <c r="O2980" t="s">
        <v>15545</v>
      </c>
      <c r="P2980" t="s">
        <v>15545</v>
      </c>
      <c r="Q2980">
        <v>435</v>
      </c>
      <c r="R2980">
        <v>4103</v>
      </c>
      <c r="S2980" t="s">
        <v>343</v>
      </c>
      <c r="T2980">
        <v>624334.00013499998</v>
      </c>
      <c r="U2980">
        <v>308599.049902</v>
      </c>
      <c r="V2980">
        <v>4</v>
      </c>
      <c r="W2980">
        <v>9.6139762059999995E-2</v>
      </c>
      <c r="X2980">
        <v>1</v>
      </c>
      <c r="Y2980">
        <v>2</v>
      </c>
      <c r="Z2980">
        <v>0</v>
      </c>
      <c r="AA2980">
        <v>0</v>
      </c>
      <c r="AB2980" t="s">
        <v>217</v>
      </c>
      <c r="AC2980" t="s">
        <v>218</v>
      </c>
      <c r="AD2980" t="s">
        <v>217</v>
      </c>
      <c r="AE2980">
        <v>150</v>
      </c>
      <c r="AF2980" t="s">
        <v>219</v>
      </c>
      <c r="AG2980" t="s">
        <v>220</v>
      </c>
      <c r="AH2980" t="s">
        <v>221</v>
      </c>
      <c r="AI2980" t="s">
        <v>220</v>
      </c>
      <c r="AJ2980">
        <v>0</v>
      </c>
      <c r="AK2980">
        <v>0</v>
      </c>
      <c r="AL2980">
        <v>15</v>
      </c>
    </row>
    <row r="2981" spans="1:38" x14ac:dyDescent="0.3">
      <c r="A2981">
        <v>2979</v>
      </c>
      <c r="B2981">
        <v>2264</v>
      </c>
      <c r="C2981">
        <v>2264</v>
      </c>
      <c r="D2981">
        <v>132859</v>
      </c>
      <c r="E2981" t="s">
        <v>18550</v>
      </c>
      <c r="F2981" t="s">
        <v>15541</v>
      </c>
      <c r="G2981">
        <v>1182.5979679100001</v>
      </c>
      <c r="H2981">
        <v>36880.090386399999</v>
      </c>
      <c r="I2981">
        <v>624860</v>
      </c>
      <c r="J2981">
        <v>308273</v>
      </c>
      <c r="K2981" t="s">
        <v>18550</v>
      </c>
      <c r="L2981" t="s">
        <v>15542</v>
      </c>
      <c r="M2981" t="s">
        <v>15543</v>
      </c>
      <c r="N2981" t="s">
        <v>15544</v>
      </c>
      <c r="O2981" t="s">
        <v>15545</v>
      </c>
      <c r="P2981" t="s">
        <v>15545</v>
      </c>
      <c r="Q2981">
        <v>436</v>
      </c>
      <c r="R2981">
        <v>4102</v>
      </c>
      <c r="S2981" t="s">
        <v>344</v>
      </c>
      <c r="T2981">
        <v>624883.79203200003</v>
      </c>
      <c r="U2981">
        <v>308581.04328899999</v>
      </c>
      <c r="V2981">
        <v>4</v>
      </c>
      <c r="W2981">
        <v>0.36106274361000001</v>
      </c>
      <c r="X2981">
        <v>1</v>
      </c>
      <c r="Y2981">
        <v>2</v>
      </c>
      <c r="Z2981">
        <v>0</v>
      </c>
      <c r="AA2981">
        <v>0</v>
      </c>
      <c r="AB2981" t="s">
        <v>217</v>
      </c>
      <c r="AC2981" t="s">
        <v>218</v>
      </c>
      <c r="AD2981" t="s">
        <v>217</v>
      </c>
      <c r="AE2981">
        <v>149</v>
      </c>
      <c r="AF2981" t="s">
        <v>219</v>
      </c>
      <c r="AG2981" t="s">
        <v>220</v>
      </c>
      <c r="AH2981" t="s">
        <v>221</v>
      </c>
      <c r="AI2981" t="s">
        <v>220</v>
      </c>
      <c r="AJ2981">
        <v>0</v>
      </c>
      <c r="AK2981">
        <v>0</v>
      </c>
      <c r="AL2981">
        <v>15</v>
      </c>
    </row>
    <row r="2982" spans="1:38" x14ac:dyDescent="0.3">
      <c r="A2982">
        <v>2980</v>
      </c>
      <c r="B2982">
        <v>2277</v>
      </c>
      <c r="C2982">
        <v>2277</v>
      </c>
      <c r="D2982">
        <v>132872</v>
      </c>
      <c r="E2982" t="s">
        <v>18551</v>
      </c>
      <c r="F2982" t="s">
        <v>15541</v>
      </c>
      <c r="G2982">
        <v>2559.6482891800001</v>
      </c>
      <c r="H2982">
        <v>195265.502117</v>
      </c>
      <c r="I2982">
        <v>624680</v>
      </c>
      <c r="J2982">
        <v>308590</v>
      </c>
      <c r="K2982" t="s">
        <v>18551</v>
      </c>
      <c r="L2982" t="s">
        <v>15542</v>
      </c>
      <c r="M2982" t="s">
        <v>15543</v>
      </c>
      <c r="N2982" t="s">
        <v>15544</v>
      </c>
      <c r="O2982" t="s">
        <v>15545</v>
      </c>
      <c r="P2982" t="s">
        <v>15545</v>
      </c>
      <c r="Q2982">
        <v>436</v>
      </c>
      <c r="R2982">
        <v>4102</v>
      </c>
      <c r="S2982" t="s">
        <v>344</v>
      </c>
      <c r="T2982">
        <v>624883.79203200003</v>
      </c>
      <c r="U2982">
        <v>308581.04328899999</v>
      </c>
      <c r="V2982">
        <v>4</v>
      </c>
      <c r="W2982">
        <v>0.36106274361000001</v>
      </c>
      <c r="X2982">
        <v>1</v>
      </c>
      <c r="Y2982">
        <v>2</v>
      </c>
      <c r="Z2982">
        <v>0</v>
      </c>
      <c r="AA2982">
        <v>0</v>
      </c>
      <c r="AB2982" t="s">
        <v>217</v>
      </c>
      <c r="AC2982" t="s">
        <v>218</v>
      </c>
      <c r="AD2982" t="s">
        <v>217</v>
      </c>
      <c r="AE2982">
        <v>149</v>
      </c>
      <c r="AF2982" t="s">
        <v>219</v>
      </c>
      <c r="AG2982" t="s">
        <v>220</v>
      </c>
      <c r="AH2982" t="s">
        <v>221</v>
      </c>
      <c r="AI2982" t="s">
        <v>220</v>
      </c>
      <c r="AJ2982">
        <v>0</v>
      </c>
      <c r="AK2982">
        <v>0</v>
      </c>
      <c r="AL2982">
        <v>15</v>
      </c>
    </row>
    <row r="2983" spans="1:38" x14ac:dyDescent="0.3">
      <c r="A2983">
        <v>2981</v>
      </c>
      <c r="B2983">
        <v>2278</v>
      </c>
      <c r="C2983">
        <v>2278</v>
      </c>
      <c r="D2983">
        <v>132873</v>
      </c>
      <c r="E2983" t="s">
        <v>18552</v>
      </c>
      <c r="F2983" t="s">
        <v>15541</v>
      </c>
      <c r="G2983">
        <v>1767.3641643599999</v>
      </c>
      <c r="H2983">
        <v>164348.79119399999</v>
      </c>
      <c r="I2983">
        <v>625069</v>
      </c>
      <c r="J2983">
        <v>308625</v>
      </c>
      <c r="K2983" t="s">
        <v>18552</v>
      </c>
      <c r="L2983" t="s">
        <v>15542</v>
      </c>
      <c r="M2983" t="s">
        <v>15543</v>
      </c>
      <c r="N2983" t="s">
        <v>15544</v>
      </c>
      <c r="O2983" t="s">
        <v>15545</v>
      </c>
      <c r="P2983" t="s">
        <v>15545</v>
      </c>
      <c r="Q2983">
        <v>436</v>
      </c>
      <c r="R2983">
        <v>4102</v>
      </c>
      <c r="S2983" t="s">
        <v>344</v>
      </c>
      <c r="T2983">
        <v>624883.79203200003</v>
      </c>
      <c r="U2983">
        <v>308581.04328899999</v>
      </c>
      <c r="V2983">
        <v>4</v>
      </c>
      <c r="W2983">
        <v>0.36106274361000001</v>
      </c>
      <c r="X2983">
        <v>1</v>
      </c>
      <c r="Y2983">
        <v>2</v>
      </c>
      <c r="Z2983">
        <v>0</v>
      </c>
      <c r="AA2983">
        <v>0</v>
      </c>
      <c r="AB2983" t="s">
        <v>217</v>
      </c>
      <c r="AC2983" t="s">
        <v>218</v>
      </c>
      <c r="AD2983" t="s">
        <v>217</v>
      </c>
      <c r="AE2983">
        <v>149</v>
      </c>
      <c r="AF2983" t="s">
        <v>219</v>
      </c>
      <c r="AG2983" t="s">
        <v>220</v>
      </c>
      <c r="AH2983" t="s">
        <v>221</v>
      </c>
      <c r="AI2983" t="s">
        <v>220</v>
      </c>
      <c r="AJ2983">
        <v>0</v>
      </c>
      <c r="AK2983">
        <v>0</v>
      </c>
      <c r="AL2983">
        <v>15</v>
      </c>
    </row>
    <row r="2984" spans="1:38" x14ac:dyDescent="0.3">
      <c r="A2984">
        <v>2982</v>
      </c>
      <c r="B2984">
        <v>2274</v>
      </c>
      <c r="C2984">
        <v>2274</v>
      </c>
      <c r="D2984">
        <v>132869</v>
      </c>
      <c r="E2984" t="s">
        <v>18553</v>
      </c>
      <c r="F2984" t="s">
        <v>15541</v>
      </c>
      <c r="G2984">
        <v>1694.0544291900001</v>
      </c>
      <c r="H2984">
        <v>65376.366772300004</v>
      </c>
      <c r="I2984">
        <v>624327</v>
      </c>
      <c r="J2984">
        <v>308325</v>
      </c>
      <c r="K2984" t="s">
        <v>18553</v>
      </c>
      <c r="L2984" t="s">
        <v>15542</v>
      </c>
      <c r="M2984" t="s">
        <v>15543</v>
      </c>
      <c r="N2984" t="s">
        <v>15544</v>
      </c>
      <c r="O2984" t="s">
        <v>15545</v>
      </c>
      <c r="P2984" t="s">
        <v>15545</v>
      </c>
      <c r="Q2984">
        <v>437</v>
      </c>
      <c r="R2984">
        <v>4101</v>
      </c>
      <c r="S2984" t="s">
        <v>345</v>
      </c>
      <c r="T2984">
        <v>624280.441765</v>
      </c>
      <c r="U2984">
        <v>308256.28727299999</v>
      </c>
      <c r="V2984">
        <v>4</v>
      </c>
      <c r="W2984">
        <v>0.14049062895</v>
      </c>
      <c r="X2984">
        <v>1</v>
      </c>
      <c r="Y2984">
        <v>2</v>
      </c>
      <c r="Z2984">
        <v>0</v>
      </c>
      <c r="AA2984">
        <v>0</v>
      </c>
      <c r="AB2984" t="s">
        <v>217</v>
      </c>
      <c r="AC2984" t="s">
        <v>218</v>
      </c>
      <c r="AD2984" t="s">
        <v>217</v>
      </c>
      <c r="AE2984">
        <v>148</v>
      </c>
      <c r="AF2984" t="s">
        <v>219</v>
      </c>
      <c r="AG2984" t="s">
        <v>220</v>
      </c>
      <c r="AH2984" t="s">
        <v>221</v>
      </c>
      <c r="AI2984" t="s">
        <v>220</v>
      </c>
      <c r="AJ2984">
        <v>0</v>
      </c>
      <c r="AK2984">
        <v>0</v>
      </c>
      <c r="AL2984">
        <v>16</v>
      </c>
    </row>
    <row r="2985" spans="1:38" x14ac:dyDescent="0.3">
      <c r="A2985">
        <v>2983</v>
      </c>
      <c r="B2985">
        <v>2045</v>
      </c>
      <c r="C2985">
        <v>2045</v>
      </c>
      <c r="D2985">
        <v>132640</v>
      </c>
      <c r="E2985" t="s">
        <v>18554</v>
      </c>
      <c r="F2985" t="s">
        <v>15541</v>
      </c>
      <c r="G2985">
        <v>2433.5364267999998</v>
      </c>
      <c r="H2985">
        <v>284879.80732099997</v>
      </c>
      <c r="I2985">
        <v>624519</v>
      </c>
      <c r="J2985">
        <v>309776</v>
      </c>
      <c r="K2985" t="s">
        <v>18554</v>
      </c>
      <c r="L2985" t="s">
        <v>15542</v>
      </c>
      <c r="M2985" t="s">
        <v>15543</v>
      </c>
      <c r="N2985" t="s">
        <v>15544</v>
      </c>
      <c r="O2985" t="s">
        <v>15545</v>
      </c>
      <c r="P2985" t="s">
        <v>15545</v>
      </c>
      <c r="Q2985">
        <v>438</v>
      </c>
      <c r="R2985">
        <v>4100</v>
      </c>
      <c r="S2985" t="s">
        <v>346</v>
      </c>
      <c r="T2985">
        <v>624782.34975699999</v>
      </c>
      <c r="U2985">
        <v>309778.71584700001</v>
      </c>
      <c r="V2985">
        <v>4</v>
      </c>
      <c r="W2985">
        <v>0.94432228534999996</v>
      </c>
      <c r="X2985">
        <v>1</v>
      </c>
      <c r="Y2985">
        <v>2</v>
      </c>
      <c r="Z2985">
        <v>0</v>
      </c>
      <c r="AA2985">
        <v>0</v>
      </c>
      <c r="AB2985" t="s">
        <v>17</v>
      </c>
      <c r="AC2985" t="s">
        <v>218</v>
      </c>
      <c r="AD2985" t="s">
        <v>217</v>
      </c>
      <c r="AE2985">
        <v>147</v>
      </c>
      <c r="AF2985" t="s">
        <v>219</v>
      </c>
      <c r="AG2985" t="s">
        <v>220</v>
      </c>
      <c r="AH2985" t="s">
        <v>221</v>
      </c>
      <c r="AI2985" t="s">
        <v>220</v>
      </c>
      <c r="AJ2985">
        <v>0</v>
      </c>
      <c r="AK2985">
        <v>0</v>
      </c>
      <c r="AL2985">
        <v>15</v>
      </c>
    </row>
    <row r="2986" spans="1:38" x14ac:dyDescent="0.3">
      <c r="A2986">
        <v>2984</v>
      </c>
      <c r="B2986">
        <v>2047</v>
      </c>
      <c r="C2986">
        <v>2047</v>
      </c>
      <c r="D2986">
        <v>132642</v>
      </c>
      <c r="E2986" t="s">
        <v>18555</v>
      </c>
      <c r="F2986" t="s">
        <v>15541</v>
      </c>
      <c r="G2986">
        <v>1299.70784854</v>
      </c>
      <c r="H2986">
        <v>63919.2536397</v>
      </c>
      <c r="I2986">
        <v>624989</v>
      </c>
      <c r="J2986">
        <v>309873</v>
      </c>
      <c r="K2986" t="s">
        <v>18555</v>
      </c>
      <c r="L2986" t="s">
        <v>15542</v>
      </c>
      <c r="M2986" t="s">
        <v>15543</v>
      </c>
      <c r="N2986" t="s">
        <v>15544</v>
      </c>
      <c r="O2986" t="s">
        <v>15545</v>
      </c>
      <c r="P2986" t="s">
        <v>15545</v>
      </c>
      <c r="Q2986">
        <v>438</v>
      </c>
      <c r="R2986">
        <v>4100</v>
      </c>
      <c r="S2986" t="s">
        <v>346</v>
      </c>
      <c r="T2986">
        <v>624782.34975699999</v>
      </c>
      <c r="U2986">
        <v>309778.71584700001</v>
      </c>
      <c r="V2986">
        <v>4</v>
      </c>
      <c r="W2986">
        <v>0.94432228534999996</v>
      </c>
      <c r="X2986">
        <v>1</v>
      </c>
      <c r="Y2986">
        <v>2</v>
      </c>
      <c r="Z2986">
        <v>0</v>
      </c>
      <c r="AA2986">
        <v>0</v>
      </c>
      <c r="AB2986" t="s">
        <v>17</v>
      </c>
      <c r="AC2986" t="s">
        <v>218</v>
      </c>
      <c r="AD2986" t="s">
        <v>217</v>
      </c>
      <c r="AE2986">
        <v>147</v>
      </c>
      <c r="AF2986" t="s">
        <v>219</v>
      </c>
      <c r="AG2986" t="s">
        <v>220</v>
      </c>
      <c r="AH2986" t="s">
        <v>221</v>
      </c>
      <c r="AI2986" t="s">
        <v>220</v>
      </c>
      <c r="AJ2986">
        <v>0</v>
      </c>
      <c r="AK2986">
        <v>0</v>
      </c>
      <c r="AL2986">
        <v>15</v>
      </c>
    </row>
    <row r="2987" spans="1:38" x14ac:dyDescent="0.3">
      <c r="A2987">
        <v>2985</v>
      </c>
      <c r="B2987">
        <v>2049</v>
      </c>
      <c r="C2987">
        <v>2049</v>
      </c>
      <c r="D2987">
        <v>132644</v>
      </c>
      <c r="E2987" t="s">
        <v>18556</v>
      </c>
      <c r="F2987" t="s">
        <v>15541</v>
      </c>
      <c r="G2987">
        <v>1155.15321283</v>
      </c>
      <c r="H2987">
        <v>51825.716048499999</v>
      </c>
      <c r="I2987">
        <v>624902</v>
      </c>
      <c r="J2987">
        <v>309685</v>
      </c>
      <c r="K2987" t="s">
        <v>18556</v>
      </c>
      <c r="L2987" t="s">
        <v>15542</v>
      </c>
      <c r="M2987" t="s">
        <v>15543</v>
      </c>
      <c r="N2987" t="s">
        <v>15544</v>
      </c>
      <c r="O2987" t="s">
        <v>15545</v>
      </c>
      <c r="P2987" t="s">
        <v>15545</v>
      </c>
      <c r="Q2987">
        <v>438</v>
      </c>
      <c r="R2987">
        <v>4100</v>
      </c>
      <c r="S2987" t="s">
        <v>346</v>
      </c>
      <c r="T2987">
        <v>624782.34975699999</v>
      </c>
      <c r="U2987">
        <v>309778.71584700001</v>
      </c>
      <c r="V2987">
        <v>4</v>
      </c>
      <c r="W2987">
        <v>0.94432228534999996</v>
      </c>
      <c r="X2987">
        <v>1</v>
      </c>
      <c r="Y2987">
        <v>2</v>
      </c>
      <c r="Z2987">
        <v>0</v>
      </c>
      <c r="AA2987">
        <v>0</v>
      </c>
      <c r="AB2987" t="s">
        <v>17</v>
      </c>
      <c r="AC2987" t="s">
        <v>218</v>
      </c>
      <c r="AD2987" t="s">
        <v>217</v>
      </c>
      <c r="AE2987">
        <v>147</v>
      </c>
      <c r="AF2987" t="s">
        <v>219</v>
      </c>
      <c r="AG2987" t="s">
        <v>220</v>
      </c>
      <c r="AH2987" t="s">
        <v>221</v>
      </c>
      <c r="AI2987" t="s">
        <v>220</v>
      </c>
      <c r="AJ2987">
        <v>0</v>
      </c>
      <c r="AK2987">
        <v>0</v>
      </c>
      <c r="AL2987">
        <v>15</v>
      </c>
    </row>
    <row r="2988" spans="1:38" x14ac:dyDescent="0.3">
      <c r="A2988">
        <v>2986</v>
      </c>
      <c r="B2988">
        <v>2050</v>
      </c>
      <c r="C2988">
        <v>2050</v>
      </c>
      <c r="D2988">
        <v>132645</v>
      </c>
      <c r="E2988" t="s">
        <v>18557</v>
      </c>
      <c r="F2988" t="s">
        <v>15541</v>
      </c>
      <c r="G2988">
        <v>1488.32173384</v>
      </c>
      <c r="H2988">
        <v>60508.835452500003</v>
      </c>
      <c r="I2988">
        <v>624778</v>
      </c>
      <c r="J2988">
        <v>309462</v>
      </c>
      <c r="K2988" t="s">
        <v>18557</v>
      </c>
      <c r="L2988" t="s">
        <v>15542</v>
      </c>
      <c r="M2988" t="s">
        <v>15543</v>
      </c>
      <c r="N2988" t="s">
        <v>15544</v>
      </c>
      <c r="O2988" t="s">
        <v>15545</v>
      </c>
      <c r="P2988" t="s">
        <v>15545</v>
      </c>
      <c r="Q2988">
        <v>438</v>
      </c>
      <c r="R2988">
        <v>4100</v>
      </c>
      <c r="S2988" t="s">
        <v>346</v>
      </c>
      <c r="T2988">
        <v>624782.34975699999</v>
      </c>
      <c r="U2988">
        <v>309778.71584700001</v>
      </c>
      <c r="V2988">
        <v>4</v>
      </c>
      <c r="W2988">
        <v>0.94432228534999996</v>
      </c>
      <c r="X2988">
        <v>1</v>
      </c>
      <c r="Y2988">
        <v>2</v>
      </c>
      <c r="Z2988">
        <v>0</v>
      </c>
      <c r="AA2988">
        <v>0</v>
      </c>
      <c r="AB2988" t="s">
        <v>17</v>
      </c>
      <c r="AC2988" t="s">
        <v>218</v>
      </c>
      <c r="AD2988" t="s">
        <v>217</v>
      </c>
      <c r="AE2988">
        <v>147</v>
      </c>
      <c r="AF2988" t="s">
        <v>219</v>
      </c>
      <c r="AG2988" t="s">
        <v>220</v>
      </c>
      <c r="AH2988" t="s">
        <v>221</v>
      </c>
      <c r="AI2988" t="s">
        <v>220</v>
      </c>
      <c r="AJ2988">
        <v>0</v>
      </c>
      <c r="AK2988">
        <v>0</v>
      </c>
      <c r="AL2988">
        <v>15</v>
      </c>
    </row>
    <row r="2989" spans="1:38" x14ac:dyDescent="0.3">
      <c r="A2989">
        <v>2987</v>
      </c>
      <c r="B2989">
        <v>2051</v>
      </c>
      <c r="C2989">
        <v>2051</v>
      </c>
      <c r="D2989">
        <v>132646</v>
      </c>
      <c r="E2989" t="s">
        <v>18558</v>
      </c>
      <c r="F2989" t="s">
        <v>15541</v>
      </c>
      <c r="G2989">
        <v>1166.4885939599999</v>
      </c>
      <c r="H2989">
        <v>68105.342224000007</v>
      </c>
      <c r="I2989">
        <v>624478</v>
      </c>
      <c r="J2989">
        <v>309375</v>
      </c>
      <c r="K2989" t="s">
        <v>18558</v>
      </c>
      <c r="L2989" t="s">
        <v>15542</v>
      </c>
      <c r="M2989" t="s">
        <v>15543</v>
      </c>
      <c r="N2989" t="s">
        <v>15544</v>
      </c>
      <c r="O2989" t="s">
        <v>15545</v>
      </c>
      <c r="P2989" t="s">
        <v>15545</v>
      </c>
      <c r="Q2989">
        <v>438</v>
      </c>
      <c r="R2989">
        <v>4100</v>
      </c>
      <c r="S2989" t="s">
        <v>346</v>
      </c>
      <c r="T2989">
        <v>624782.34975699999</v>
      </c>
      <c r="U2989">
        <v>309778.71584700001</v>
      </c>
      <c r="V2989">
        <v>4</v>
      </c>
      <c r="W2989">
        <v>0.94432228534999996</v>
      </c>
      <c r="X2989">
        <v>1</v>
      </c>
      <c r="Y2989">
        <v>2</v>
      </c>
      <c r="Z2989">
        <v>0</v>
      </c>
      <c r="AA2989">
        <v>0</v>
      </c>
      <c r="AB2989" t="s">
        <v>17</v>
      </c>
      <c r="AC2989" t="s">
        <v>218</v>
      </c>
      <c r="AD2989" t="s">
        <v>217</v>
      </c>
      <c r="AE2989">
        <v>147</v>
      </c>
      <c r="AF2989" t="s">
        <v>219</v>
      </c>
      <c r="AG2989" t="s">
        <v>220</v>
      </c>
      <c r="AH2989" t="s">
        <v>221</v>
      </c>
      <c r="AI2989" t="s">
        <v>220</v>
      </c>
      <c r="AJ2989">
        <v>0</v>
      </c>
      <c r="AK2989">
        <v>0</v>
      </c>
      <c r="AL2989">
        <v>15</v>
      </c>
    </row>
    <row r="2990" spans="1:38" x14ac:dyDescent="0.3">
      <c r="A2990">
        <v>2988</v>
      </c>
      <c r="B2990">
        <v>2052</v>
      </c>
      <c r="C2990">
        <v>2052</v>
      </c>
      <c r="D2990">
        <v>132647</v>
      </c>
      <c r="E2990" t="s">
        <v>18559</v>
      </c>
      <c r="F2990" t="s">
        <v>15541</v>
      </c>
      <c r="G2990">
        <v>3643.4146061199999</v>
      </c>
      <c r="H2990">
        <v>317012.56977100001</v>
      </c>
      <c r="I2990">
        <v>624958</v>
      </c>
      <c r="J2990">
        <v>310037</v>
      </c>
      <c r="K2990" t="s">
        <v>18559</v>
      </c>
      <c r="L2990" t="s">
        <v>15542</v>
      </c>
      <c r="M2990" t="s">
        <v>15543</v>
      </c>
      <c r="N2990" t="s">
        <v>15544</v>
      </c>
      <c r="O2990" t="s">
        <v>15545</v>
      </c>
      <c r="P2990" t="s">
        <v>15545</v>
      </c>
      <c r="Q2990">
        <v>438</v>
      </c>
      <c r="R2990">
        <v>4100</v>
      </c>
      <c r="S2990" t="s">
        <v>346</v>
      </c>
      <c r="T2990">
        <v>624782.34975699999</v>
      </c>
      <c r="U2990">
        <v>309778.71584700001</v>
      </c>
      <c r="V2990">
        <v>4</v>
      </c>
      <c r="W2990">
        <v>0.94432228534999996</v>
      </c>
      <c r="X2990">
        <v>1</v>
      </c>
      <c r="Y2990">
        <v>2</v>
      </c>
      <c r="Z2990">
        <v>0</v>
      </c>
      <c r="AA2990">
        <v>0</v>
      </c>
      <c r="AB2990" t="s">
        <v>17</v>
      </c>
      <c r="AC2990" t="s">
        <v>218</v>
      </c>
      <c r="AD2990" t="s">
        <v>217</v>
      </c>
      <c r="AE2990">
        <v>147</v>
      </c>
      <c r="AF2990" t="s">
        <v>219</v>
      </c>
      <c r="AG2990" t="s">
        <v>220</v>
      </c>
      <c r="AH2990" t="s">
        <v>221</v>
      </c>
      <c r="AI2990" t="s">
        <v>220</v>
      </c>
      <c r="AJ2990">
        <v>0</v>
      </c>
      <c r="AK2990">
        <v>0</v>
      </c>
      <c r="AL2990">
        <v>15</v>
      </c>
    </row>
    <row r="2991" spans="1:38" x14ac:dyDescent="0.3">
      <c r="A2991">
        <v>2989</v>
      </c>
      <c r="B2991">
        <v>2055</v>
      </c>
      <c r="C2991">
        <v>2055</v>
      </c>
      <c r="D2991">
        <v>132650</v>
      </c>
      <c r="E2991" t="s">
        <v>18560</v>
      </c>
      <c r="F2991" t="s">
        <v>15541</v>
      </c>
      <c r="G2991">
        <v>1391.3816422800001</v>
      </c>
      <c r="H2991">
        <v>51302.294447</v>
      </c>
      <c r="I2991">
        <v>624967</v>
      </c>
      <c r="J2991">
        <v>309405</v>
      </c>
      <c r="K2991" t="s">
        <v>18560</v>
      </c>
      <c r="L2991" t="s">
        <v>15542</v>
      </c>
      <c r="M2991" t="s">
        <v>15543</v>
      </c>
      <c r="N2991" t="s">
        <v>15544</v>
      </c>
      <c r="O2991" t="s">
        <v>15545</v>
      </c>
      <c r="P2991" t="s">
        <v>15545</v>
      </c>
      <c r="Q2991">
        <v>438</v>
      </c>
      <c r="R2991">
        <v>4100</v>
      </c>
      <c r="S2991" t="s">
        <v>346</v>
      </c>
      <c r="T2991">
        <v>624782.34975699999</v>
      </c>
      <c r="U2991">
        <v>309778.71584700001</v>
      </c>
      <c r="V2991">
        <v>4</v>
      </c>
      <c r="W2991">
        <v>0.94432228534999996</v>
      </c>
      <c r="X2991">
        <v>1</v>
      </c>
      <c r="Y2991">
        <v>2</v>
      </c>
      <c r="Z2991">
        <v>0</v>
      </c>
      <c r="AA2991">
        <v>0</v>
      </c>
      <c r="AB2991" t="s">
        <v>17</v>
      </c>
      <c r="AC2991" t="s">
        <v>218</v>
      </c>
      <c r="AD2991" t="s">
        <v>217</v>
      </c>
      <c r="AE2991">
        <v>147</v>
      </c>
      <c r="AF2991" t="s">
        <v>219</v>
      </c>
      <c r="AG2991" t="s">
        <v>220</v>
      </c>
      <c r="AH2991" t="s">
        <v>221</v>
      </c>
      <c r="AI2991" t="s">
        <v>220</v>
      </c>
      <c r="AJ2991">
        <v>0</v>
      </c>
      <c r="AK2991">
        <v>0</v>
      </c>
      <c r="AL2991">
        <v>15</v>
      </c>
    </row>
    <row r="2992" spans="1:38" x14ac:dyDescent="0.3">
      <c r="A2992">
        <v>2990</v>
      </c>
      <c r="B2992">
        <v>2025</v>
      </c>
      <c r="C2992">
        <v>2025</v>
      </c>
      <c r="D2992">
        <v>132620</v>
      </c>
      <c r="E2992" t="s">
        <v>18561</v>
      </c>
      <c r="F2992" t="s">
        <v>15541</v>
      </c>
      <c r="G2992">
        <v>1140.9166897699999</v>
      </c>
      <c r="H2992">
        <v>44851.026948600003</v>
      </c>
      <c r="I2992">
        <v>624889</v>
      </c>
      <c r="J2992">
        <v>309155</v>
      </c>
      <c r="K2992" t="s">
        <v>18561</v>
      </c>
      <c r="L2992" t="s">
        <v>15542</v>
      </c>
      <c r="M2992" t="s">
        <v>15543</v>
      </c>
      <c r="N2992" t="s">
        <v>15544</v>
      </c>
      <c r="O2992" t="s">
        <v>15545</v>
      </c>
      <c r="P2992" t="s">
        <v>15545</v>
      </c>
      <c r="Q2992">
        <v>439</v>
      </c>
      <c r="R2992">
        <v>4099</v>
      </c>
      <c r="S2992" t="s">
        <v>347</v>
      </c>
      <c r="T2992">
        <v>625097.58790499996</v>
      </c>
      <c r="U2992">
        <v>309142.114374</v>
      </c>
      <c r="V2992">
        <v>4</v>
      </c>
      <c r="W2992">
        <v>0.36864682576000002</v>
      </c>
      <c r="X2992">
        <v>1</v>
      </c>
      <c r="Y2992">
        <v>2</v>
      </c>
      <c r="Z2992">
        <v>0</v>
      </c>
      <c r="AA2992">
        <v>0</v>
      </c>
      <c r="AB2992" t="s">
        <v>217</v>
      </c>
      <c r="AC2992" t="s">
        <v>218</v>
      </c>
      <c r="AD2992" t="s">
        <v>217</v>
      </c>
      <c r="AE2992">
        <v>146</v>
      </c>
      <c r="AF2992" t="s">
        <v>219</v>
      </c>
      <c r="AG2992" t="s">
        <v>220</v>
      </c>
      <c r="AH2992" t="s">
        <v>221</v>
      </c>
      <c r="AI2992" t="s">
        <v>220</v>
      </c>
      <c r="AJ2992">
        <v>0</v>
      </c>
      <c r="AK2992">
        <v>0</v>
      </c>
      <c r="AL2992">
        <v>15</v>
      </c>
    </row>
    <row r="2993" spans="1:38" x14ac:dyDescent="0.3">
      <c r="A2993">
        <v>2991</v>
      </c>
      <c r="B2993">
        <v>2026</v>
      </c>
      <c r="C2993">
        <v>2026</v>
      </c>
      <c r="D2993">
        <v>132621</v>
      </c>
      <c r="E2993" t="s">
        <v>18562</v>
      </c>
      <c r="F2993" t="s">
        <v>15541</v>
      </c>
      <c r="G2993">
        <v>1472.30170352</v>
      </c>
      <c r="H2993">
        <v>58608.887224999999</v>
      </c>
      <c r="I2993">
        <v>624690</v>
      </c>
      <c r="J2993">
        <v>309216</v>
      </c>
      <c r="K2993" t="s">
        <v>18562</v>
      </c>
      <c r="L2993" t="s">
        <v>15542</v>
      </c>
      <c r="M2993" t="s">
        <v>15543</v>
      </c>
      <c r="N2993" t="s">
        <v>15544</v>
      </c>
      <c r="O2993" t="s">
        <v>15545</v>
      </c>
      <c r="P2993" t="s">
        <v>15545</v>
      </c>
      <c r="Q2993">
        <v>439</v>
      </c>
      <c r="R2993">
        <v>4099</v>
      </c>
      <c r="S2993" t="s">
        <v>347</v>
      </c>
      <c r="T2993">
        <v>625097.58790499996</v>
      </c>
      <c r="U2993">
        <v>309142.114374</v>
      </c>
      <c r="V2993">
        <v>4</v>
      </c>
      <c r="W2993">
        <v>0.36864682576000002</v>
      </c>
      <c r="X2993">
        <v>1</v>
      </c>
      <c r="Y2993">
        <v>2</v>
      </c>
      <c r="Z2993">
        <v>0</v>
      </c>
      <c r="AA2993">
        <v>0</v>
      </c>
      <c r="AB2993" t="s">
        <v>217</v>
      </c>
      <c r="AC2993" t="s">
        <v>218</v>
      </c>
      <c r="AD2993" t="s">
        <v>217</v>
      </c>
      <c r="AE2993">
        <v>146</v>
      </c>
      <c r="AF2993" t="s">
        <v>219</v>
      </c>
      <c r="AG2993" t="s">
        <v>220</v>
      </c>
      <c r="AH2993" t="s">
        <v>221</v>
      </c>
      <c r="AI2993" t="s">
        <v>220</v>
      </c>
      <c r="AJ2993">
        <v>0</v>
      </c>
      <c r="AK2993">
        <v>0</v>
      </c>
      <c r="AL2993">
        <v>15</v>
      </c>
    </row>
    <row r="2994" spans="1:38" x14ac:dyDescent="0.3">
      <c r="A2994">
        <v>2992</v>
      </c>
      <c r="B2994">
        <v>2027</v>
      </c>
      <c r="C2994">
        <v>2027</v>
      </c>
      <c r="D2994">
        <v>132622</v>
      </c>
      <c r="E2994" t="s">
        <v>18563</v>
      </c>
      <c r="F2994" t="s">
        <v>15541</v>
      </c>
      <c r="G2994">
        <v>916.68634499200004</v>
      </c>
      <c r="H2994">
        <v>31364.242805000002</v>
      </c>
      <c r="I2994">
        <v>624928</v>
      </c>
      <c r="J2994">
        <v>308951</v>
      </c>
      <c r="K2994" t="s">
        <v>18563</v>
      </c>
      <c r="L2994" t="s">
        <v>15542</v>
      </c>
      <c r="M2994" t="s">
        <v>15543</v>
      </c>
      <c r="N2994" t="s">
        <v>15544</v>
      </c>
      <c r="O2994" t="s">
        <v>15545</v>
      </c>
      <c r="P2994" t="s">
        <v>15545</v>
      </c>
      <c r="Q2994">
        <v>439</v>
      </c>
      <c r="R2994">
        <v>4099</v>
      </c>
      <c r="S2994" t="s">
        <v>347</v>
      </c>
      <c r="T2994">
        <v>625097.58790499996</v>
      </c>
      <c r="U2994">
        <v>309142.114374</v>
      </c>
      <c r="V2994">
        <v>4</v>
      </c>
      <c r="W2994">
        <v>0.36864682576000002</v>
      </c>
      <c r="X2994">
        <v>1</v>
      </c>
      <c r="Y2994">
        <v>2</v>
      </c>
      <c r="Z2994">
        <v>0</v>
      </c>
      <c r="AA2994">
        <v>0</v>
      </c>
      <c r="AB2994" t="s">
        <v>217</v>
      </c>
      <c r="AC2994" t="s">
        <v>218</v>
      </c>
      <c r="AD2994" t="s">
        <v>217</v>
      </c>
      <c r="AE2994">
        <v>146</v>
      </c>
      <c r="AF2994" t="s">
        <v>219</v>
      </c>
      <c r="AG2994" t="s">
        <v>220</v>
      </c>
      <c r="AH2994" t="s">
        <v>221</v>
      </c>
      <c r="AI2994" t="s">
        <v>220</v>
      </c>
      <c r="AJ2994">
        <v>0</v>
      </c>
      <c r="AK2994">
        <v>0</v>
      </c>
      <c r="AL2994">
        <v>15</v>
      </c>
    </row>
    <row r="2995" spans="1:38" x14ac:dyDescent="0.3">
      <c r="A2995">
        <v>2993</v>
      </c>
      <c r="B2995">
        <v>2028</v>
      </c>
      <c r="C2995">
        <v>2028</v>
      </c>
      <c r="D2995">
        <v>132623</v>
      </c>
      <c r="E2995" t="s">
        <v>18564</v>
      </c>
      <c r="F2995" t="s">
        <v>15541</v>
      </c>
      <c r="G2995">
        <v>1000.99691296</v>
      </c>
      <c r="H2995">
        <v>47506.402368800002</v>
      </c>
      <c r="I2995">
        <v>625096</v>
      </c>
      <c r="J2995">
        <v>309092</v>
      </c>
      <c r="K2995" t="s">
        <v>18564</v>
      </c>
      <c r="L2995" t="s">
        <v>15542</v>
      </c>
      <c r="M2995" t="s">
        <v>15543</v>
      </c>
      <c r="N2995" t="s">
        <v>15544</v>
      </c>
      <c r="O2995" t="s">
        <v>15545</v>
      </c>
      <c r="P2995" t="s">
        <v>15545</v>
      </c>
      <c r="Q2995">
        <v>439</v>
      </c>
      <c r="R2995">
        <v>4099</v>
      </c>
      <c r="S2995" t="s">
        <v>347</v>
      </c>
      <c r="T2995">
        <v>625097.58790499996</v>
      </c>
      <c r="U2995">
        <v>309142.114374</v>
      </c>
      <c r="V2995">
        <v>4</v>
      </c>
      <c r="W2995">
        <v>0.36864682576000002</v>
      </c>
      <c r="X2995">
        <v>1</v>
      </c>
      <c r="Y2995">
        <v>2</v>
      </c>
      <c r="Z2995">
        <v>0</v>
      </c>
      <c r="AA2995">
        <v>0</v>
      </c>
      <c r="AB2995" t="s">
        <v>217</v>
      </c>
      <c r="AC2995" t="s">
        <v>218</v>
      </c>
      <c r="AD2995" t="s">
        <v>217</v>
      </c>
      <c r="AE2995">
        <v>146</v>
      </c>
      <c r="AF2995" t="s">
        <v>219</v>
      </c>
      <c r="AG2995" t="s">
        <v>220</v>
      </c>
      <c r="AH2995" t="s">
        <v>221</v>
      </c>
      <c r="AI2995" t="s">
        <v>220</v>
      </c>
      <c r="AJ2995">
        <v>0</v>
      </c>
      <c r="AK2995">
        <v>0</v>
      </c>
      <c r="AL2995">
        <v>15</v>
      </c>
    </row>
    <row r="2996" spans="1:38" x14ac:dyDescent="0.3">
      <c r="A2996">
        <v>2994</v>
      </c>
      <c r="B2996">
        <v>2053</v>
      </c>
      <c r="C2996">
        <v>2053</v>
      </c>
      <c r="D2996">
        <v>132648</v>
      </c>
      <c r="E2996" t="s">
        <v>18565</v>
      </c>
      <c r="F2996" t="s">
        <v>15541</v>
      </c>
      <c r="G2996">
        <v>1054.1584190000001</v>
      </c>
      <c r="H2996">
        <v>44253.757847499997</v>
      </c>
      <c r="I2996">
        <v>625117</v>
      </c>
      <c r="J2996">
        <v>309325</v>
      </c>
      <c r="K2996" t="s">
        <v>18565</v>
      </c>
      <c r="L2996" t="s">
        <v>15542</v>
      </c>
      <c r="M2996" t="s">
        <v>15543</v>
      </c>
      <c r="N2996" t="s">
        <v>15544</v>
      </c>
      <c r="O2996" t="s">
        <v>15545</v>
      </c>
      <c r="P2996" t="s">
        <v>15545</v>
      </c>
      <c r="Q2996">
        <v>439</v>
      </c>
      <c r="R2996">
        <v>4099</v>
      </c>
      <c r="S2996" t="s">
        <v>347</v>
      </c>
      <c r="T2996">
        <v>625097.58790499996</v>
      </c>
      <c r="U2996">
        <v>309142.114374</v>
      </c>
      <c r="V2996">
        <v>4</v>
      </c>
      <c r="W2996">
        <v>0.36864682576000002</v>
      </c>
      <c r="X2996">
        <v>1</v>
      </c>
      <c r="Y2996">
        <v>2</v>
      </c>
      <c r="Z2996">
        <v>0</v>
      </c>
      <c r="AA2996">
        <v>0</v>
      </c>
      <c r="AB2996" t="s">
        <v>217</v>
      </c>
      <c r="AC2996" t="s">
        <v>218</v>
      </c>
      <c r="AD2996" t="s">
        <v>217</v>
      </c>
      <c r="AE2996">
        <v>146</v>
      </c>
      <c r="AF2996" t="s">
        <v>219</v>
      </c>
      <c r="AG2996" t="s">
        <v>220</v>
      </c>
      <c r="AH2996" t="s">
        <v>221</v>
      </c>
      <c r="AI2996" t="s">
        <v>220</v>
      </c>
      <c r="AJ2996">
        <v>0</v>
      </c>
      <c r="AK2996">
        <v>0</v>
      </c>
      <c r="AL2996">
        <v>15</v>
      </c>
    </row>
    <row r="2997" spans="1:38" x14ac:dyDescent="0.3">
      <c r="A2997">
        <v>2995</v>
      </c>
      <c r="B2997">
        <v>2054</v>
      </c>
      <c r="C2997">
        <v>2054</v>
      </c>
      <c r="D2997">
        <v>132649</v>
      </c>
      <c r="E2997" t="s">
        <v>18566</v>
      </c>
      <c r="F2997" t="s">
        <v>15541</v>
      </c>
      <c r="G2997">
        <v>1714.9906568399999</v>
      </c>
      <c r="H2997">
        <v>77429.959415599995</v>
      </c>
      <c r="I2997">
        <v>625287</v>
      </c>
      <c r="J2997">
        <v>309375</v>
      </c>
      <c r="K2997" t="s">
        <v>18566</v>
      </c>
      <c r="L2997" t="s">
        <v>15542</v>
      </c>
      <c r="M2997" t="s">
        <v>15543</v>
      </c>
      <c r="N2997" t="s">
        <v>15544</v>
      </c>
      <c r="O2997" t="s">
        <v>15545</v>
      </c>
      <c r="P2997" t="s">
        <v>15545</v>
      </c>
      <c r="Q2997">
        <v>439</v>
      </c>
      <c r="R2997">
        <v>4099</v>
      </c>
      <c r="S2997" t="s">
        <v>347</v>
      </c>
      <c r="T2997">
        <v>625097.58790499996</v>
      </c>
      <c r="U2997">
        <v>309142.114374</v>
      </c>
      <c r="V2997">
        <v>4</v>
      </c>
      <c r="W2997">
        <v>0.36864682576000002</v>
      </c>
      <c r="X2997">
        <v>1</v>
      </c>
      <c r="Y2997">
        <v>2</v>
      </c>
      <c r="Z2997">
        <v>0</v>
      </c>
      <c r="AA2997">
        <v>0</v>
      </c>
      <c r="AB2997" t="s">
        <v>217</v>
      </c>
      <c r="AC2997" t="s">
        <v>218</v>
      </c>
      <c r="AD2997" t="s">
        <v>217</v>
      </c>
      <c r="AE2997">
        <v>146</v>
      </c>
      <c r="AF2997" t="s">
        <v>219</v>
      </c>
      <c r="AG2997" t="s">
        <v>220</v>
      </c>
      <c r="AH2997" t="s">
        <v>221</v>
      </c>
      <c r="AI2997" t="s">
        <v>220</v>
      </c>
      <c r="AJ2997">
        <v>0</v>
      </c>
      <c r="AK2997">
        <v>0</v>
      </c>
      <c r="AL2997">
        <v>15</v>
      </c>
    </row>
    <row r="2998" spans="1:38" x14ac:dyDescent="0.3">
      <c r="A2998">
        <v>2996</v>
      </c>
      <c r="B2998">
        <v>2056</v>
      </c>
      <c r="C2998">
        <v>2056</v>
      </c>
      <c r="D2998">
        <v>132651</v>
      </c>
      <c r="E2998" t="s">
        <v>18567</v>
      </c>
      <c r="F2998" t="s">
        <v>15541</v>
      </c>
      <c r="G2998">
        <v>1891.8890813999999</v>
      </c>
      <c r="H2998">
        <v>95380.278836900005</v>
      </c>
      <c r="I2998">
        <v>625224</v>
      </c>
      <c r="J2998">
        <v>308957</v>
      </c>
      <c r="K2998" t="s">
        <v>18567</v>
      </c>
      <c r="L2998" t="s">
        <v>15542</v>
      </c>
      <c r="M2998" t="s">
        <v>15543</v>
      </c>
      <c r="N2998" t="s">
        <v>15544</v>
      </c>
      <c r="O2998" t="s">
        <v>15545</v>
      </c>
      <c r="P2998" t="s">
        <v>15545</v>
      </c>
      <c r="Q2998">
        <v>439</v>
      </c>
      <c r="R2998">
        <v>4099</v>
      </c>
      <c r="S2998" t="s">
        <v>347</v>
      </c>
      <c r="T2998">
        <v>625097.58790499996</v>
      </c>
      <c r="U2998">
        <v>309142.114374</v>
      </c>
      <c r="V2998">
        <v>4</v>
      </c>
      <c r="W2998">
        <v>0.36864682576000002</v>
      </c>
      <c r="X2998">
        <v>1</v>
      </c>
      <c r="Y2998">
        <v>2</v>
      </c>
      <c r="Z2998">
        <v>0</v>
      </c>
      <c r="AA2998">
        <v>0</v>
      </c>
      <c r="AB2998" t="s">
        <v>217</v>
      </c>
      <c r="AC2998" t="s">
        <v>218</v>
      </c>
      <c r="AD2998" t="s">
        <v>217</v>
      </c>
      <c r="AE2998">
        <v>146</v>
      </c>
      <c r="AF2998" t="s">
        <v>219</v>
      </c>
      <c r="AG2998" t="s">
        <v>220</v>
      </c>
      <c r="AH2998" t="s">
        <v>221</v>
      </c>
      <c r="AI2998" t="s">
        <v>220</v>
      </c>
      <c r="AJ2998">
        <v>0</v>
      </c>
      <c r="AK2998">
        <v>0</v>
      </c>
      <c r="AL2998">
        <v>15</v>
      </c>
    </row>
    <row r="2999" spans="1:38" x14ac:dyDescent="0.3">
      <c r="A2999">
        <v>2997</v>
      </c>
      <c r="B2999">
        <v>2212</v>
      </c>
      <c r="C2999">
        <v>2212</v>
      </c>
      <c r="D2999">
        <v>132807</v>
      </c>
      <c r="E2999" t="s">
        <v>18568</v>
      </c>
      <c r="F2999" t="s">
        <v>15541</v>
      </c>
      <c r="G2999">
        <v>605.43356366199998</v>
      </c>
      <c r="H2999">
        <v>23606.346474999998</v>
      </c>
      <c r="I2999">
        <v>621303</v>
      </c>
      <c r="J2999">
        <v>308443</v>
      </c>
      <c r="K2999" t="s">
        <v>18568</v>
      </c>
      <c r="L2999" t="s">
        <v>15542</v>
      </c>
      <c r="M2999" t="s">
        <v>15543</v>
      </c>
      <c r="N2999" t="s">
        <v>15544</v>
      </c>
      <c r="O2999" t="s">
        <v>15545</v>
      </c>
      <c r="P2999" t="s">
        <v>15545</v>
      </c>
      <c r="Q2999">
        <v>440</v>
      </c>
      <c r="R2999">
        <v>4098</v>
      </c>
      <c r="S2999" t="s">
        <v>348</v>
      </c>
      <c r="T2999">
        <v>621249.95143300004</v>
      </c>
      <c r="U2999">
        <v>308277.922991</v>
      </c>
      <c r="V2999">
        <v>4</v>
      </c>
      <c r="W2999">
        <v>0.15176832794</v>
      </c>
      <c r="X2999">
        <v>1</v>
      </c>
      <c r="Y2999">
        <v>2</v>
      </c>
      <c r="Z2999">
        <v>0</v>
      </c>
      <c r="AA2999">
        <v>0</v>
      </c>
      <c r="AB2999" t="s">
        <v>217</v>
      </c>
      <c r="AC2999" t="s">
        <v>218</v>
      </c>
      <c r="AD2999" t="s">
        <v>217</v>
      </c>
      <c r="AE2999">
        <v>145</v>
      </c>
      <c r="AF2999" t="s">
        <v>219</v>
      </c>
      <c r="AG2999" t="s">
        <v>220</v>
      </c>
      <c r="AH2999" t="s">
        <v>221</v>
      </c>
      <c r="AI2999" t="s">
        <v>220</v>
      </c>
      <c r="AJ2999">
        <v>0</v>
      </c>
      <c r="AK2999">
        <v>0</v>
      </c>
      <c r="AL2999">
        <v>16</v>
      </c>
    </row>
    <row r="3000" spans="1:38" x14ac:dyDescent="0.3">
      <c r="A3000">
        <v>2998</v>
      </c>
      <c r="B3000">
        <v>2216</v>
      </c>
      <c r="C3000">
        <v>2216</v>
      </c>
      <c r="D3000">
        <v>132811</v>
      </c>
      <c r="E3000" t="s">
        <v>18569</v>
      </c>
      <c r="F3000" t="s">
        <v>15541</v>
      </c>
      <c r="G3000">
        <v>1924.72353011</v>
      </c>
      <c r="H3000">
        <v>106201.70044099999</v>
      </c>
      <c r="I3000">
        <v>621213</v>
      </c>
      <c r="J3000">
        <v>308303</v>
      </c>
      <c r="K3000" t="s">
        <v>18569</v>
      </c>
      <c r="L3000" t="s">
        <v>15542</v>
      </c>
      <c r="M3000" t="s">
        <v>15543</v>
      </c>
      <c r="N3000" t="s">
        <v>15544</v>
      </c>
      <c r="O3000" t="s">
        <v>15545</v>
      </c>
      <c r="P3000" t="s">
        <v>15545</v>
      </c>
      <c r="Q3000">
        <v>440</v>
      </c>
      <c r="R3000">
        <v>4098</v>
      </c>
      <c r="S3000" t="s">
        <v>348</v>
      </c>
      <c r="T3000">
        <v>621249.95143300004</v>
      </c>
      <c r="U3000">
        <v>308277.922991</v>
      </c>
      <c r="V3000">
        <v>4</v>
      </c>
      <c r="W3000">
        <v>0.15176832794</v>
      </c>
      <c r="X3000">
        <v>1</v>
      </c>
      <c r="Y3000">
        <v>2</v>
      </c>
      <c r="Z3000">
        <v>0</v>
      </c>
      <c r="AA3000">
        <v>0</v>
      </c>
      <c r="AB3000" t="s">
        <v>217</v>
      </c>
      <c r="AC3000" t="s">
        <v>218</v>
      </c>
      <c r="AD3000" t="s">
        <v>217</v>
      </c>
      <c r="AE3000">
        <v>145</v>
      </c>
      <c r="AF3000" t="s">
        <v>219</v>
      </c>
      <c r="AG3000" t="s">
        <v>220</v>
      </c>
      <c r="AH3000" t="s">
        <v>221</v>
      </c>
      <c r="AI3000" t="s">
        <v>220</v>
      </c>
      <c r="AJ3000">
        <v>0</v>
      </c>
      <c r="AK3000">
        <v>0</v>
      </c>
      <c r="AL3000">
        <v>16</v>
      </c>
    </row>
    <row r="3001" spans="1:38" x14ac:dyDescent="0.3">
      <c r="A3001">
        <v>2999</v>
      </c>
      <c r="B3001">
        <v>2354</v>
      </c>
      <c r="C3001">
        <v>2354</v>
      </c>
      <c r="D3001">
        <v>132949</v>
      </c>
      <c r="E3001" t="s">
        <v>18570</v>
      </c>
      <c r="F3001" t="s">
        <v>15541</v>
      </c>
      <c r="G3001">
        <v>1541.95683207</v>
      </c>
      <c r="H3001">
        <v>63560.647069600003</v>
      </c>
      <c r="I3001">
        <v>620795</v>
      </c>
      <c r="J3001">
        <v>309146</v>
      </c>
      <c r="K3001" t="s">
        <v>18570</v>
      </c>
      <c r="L3001" t="s">
        <v>15542</v>
      </c>
      <c r="M3001" t="s">
        <v>15543</v>
      </c>
      <c r="N3001" t="s">
        <v>15544</v>
      </c>
      <c r="O3001" t="s">
        <v>15545</v>
      </c>
      <c r="P3001" t="s">
        <v>15545</v>
      </c>
      <c r="Q3001">
        <v>441</v>
      </c>
      <c r="R3001">
        <v>4097</v>
      </c>
      <c r="S3001" t="s">
        <v>223</v>
      </c>
      <c r="T3001">
        <v>620824.48508300004</v>
      </c>
      <c r="U3001">
        <v>309047.53493700002</v>
      </c>
      <c r="V3001">
        <v>4</v>
      </c>
      <c r="W3001">
        <v>8.0158002980000004E-2</v>
      </c>
      <c r="X3001">
        <v>1</v>
      </c>
      <c r="Y3001">
        <v>2</v>
      </c>
      <c r="Z3001">
        <v>0</v>
      </c>
      <c r="AA3001">
        <v>0</v>
      </c>
      <c r="AB3001" t="s">
        <v>217</v>
      </c>
      <c r="AC3001" t="s">
        <v>218</v>
      </c>
      <c r="AD3001" t="s">
        <v>217</v>
      </c>
      <c r="AE3001">
        <v>144</v>
      </c>
      <c r="AF3001" t="s">
        <v>219</v>
      </c>
      <c r="AG3001" t="s">
        <v>220</v>
      </c>
      <c r="AH3001" t="s">
        <v>221</v>
      </c>
      <c r="AI3001" t="s">
        <v>220</v>
      </c>
      <c r="AJ3001">
        <v>0</v>
      </c>
      <c r="AK3001">
        <v>0</v>
      </c>
      <c r="AL3001">
        <v>16</v>
      </c>
    </row>
    <row r="3002" spans="1:38" x14ac:dyDescent="0.3">
      <c r="A3002">
        <v>3000</v>
      </c>
      <c r="B3002">
        <v>2356</v>
      </c>
      <c r="C3002">
        <v>2356</v>
      </c>
      <c r="D3002">
        <v>132951</v>
      </c>
      <c r="E3002" t="s">
        <v>18571</v>
      </c>
      <c r="F3002" t="s">
        <v>15541</v>
      </c>
      <c r="G3002">
        <v>1579.3109540200001</v>
      </c>
      <c r="H3002">
        <v>85135.292880199995</v>
      </c>
      <c r="I3002">
        <v>620994</v>
      </c>
      <c r="J3002">
        <v>309103</v>
      </c>
      <c r="K3002" t="s">
        <v>18571</v>
      </c>
      <c r="L3002" t="s">
        <v>15542</v>
      </c>
      <c r="M3002" t="s">
        <v>15543</v>
      </c>
      <c r="N3002" t="s">
        <v>15544</v>
      </c>
      <c r="O3002" t="s">
        <v>15545</v>
      </c>
      <c r="P3002" t="s">
        <v>15545</v>
      </c>
      <c r="Q3002">
        <v>441</v>
      </c>
      <c r="R3002">
        <v>4097</v>
      </c>
      <c r="S3002" t="s">
        <v>223</v>
      </c>
      <c r="T3002">
        <v>620824.48508300004</v>
      </c>
      <c r="U3002">
        <v>309047.53493700002</v>
      </c>
      <c r="V3002">
        <v>4</v>
      </c>
      <c r="W3002">
        <v>8.0158002980000004E-2</v>
      </c>
      <c r="X3002">
        <v>1</v>
      </c>
      <c r="Y3002">
        <v>2</v>
      </c>
      <c r="Z3002">
        <v>0</v>
      </c>
      <c r="AA3002">
        <v>0</v>
      </c>
      <c r="AB3002" t="s">
        <v>217</v>
      </c>
      <c r="AC3002" t="s">
        <v>218</v>
      </c>
      <c r="AD3002" t="s">
        <v>217</v>
      </c>
      <c r="AE3002">
        <v>144</v>
      </c>
      <c r="AF3002" t="s">
        <v>219</v>
      </c>
      <c r="AG3002" t="s">
        <v>220</v>
      </c>
      <c r="AH3002" t="s">
        <v>221</v>
      </c>
      <c r="AI3002" t="s">
        <v>220</v>
      </c>
      <c r="AJ3002">
        <v>0</v>
      </c>
      <c r="AK3002">
        <v>0</v>
      </c>
      <c r="AL3002">
        <v>16</v>
      </c>
    </row>
    <row r="3003" spans="1:38" x14ac:dyDescent="0.3">
      <c r="A3003">
        <v>3001</v>
      </c>
      <c r="B3003">
        <v>2372</v>
      </c>
      <c r="C3003">
        <v>2372</v>
      </c>
      <c r="D3003">
        <v>132967</v>
      </c>
      <c r="E3003" t="s">
        <v>18572</v>
      </c>
      <c r="F3003" t="s">
        <v>15541</v>
      </c>
      <c r="G3003">
        <v>2867.8706528399998</v>
      </c>
      <c r="H3003">
        <v>284417.82083500002</v>
      </c>
      <c r="I3003">
        <v>621122</v>
      </c>
      <c r="J3003">
        <v>309568</v>
      </c>
      <c r="K3003" t="s">
        <v>18572</v>
      </c>
      <c r="L3003" t="s">
        <v>15542</v>
      </c>
      <c r="M3003" t="s">
        <v>15543</v>
      </c>
      <c r="N3003" t="s">
        <v>15544</v>
      </c>
      <c r="O3003" t="s">
        <v>15545</v>
      </c>
      <c r="P3003" t="s">
        <v>15545</v>
      </c>
      <c r="Q3003">
        <v>442</v>
      </c>
      <c r="R3003">
        <v>4096</v>
      </c>
      <c r="S3003" t="s">
        <v>216</v>
      </c>
      <c r="T3003">
        <v>621147.946612</v>
      </c>
      <c r="U3003">
        <v>309532.48274000001</v>
      </c>
      <c r="V3003">
        <v>4</v>
      </c>
      <c r="W3003">
        <v>0.32889457907000003</v>
      </c>
      <c r="X3003">
        <v>1</v>
      </c>
      <c r="Y3003">
        <v>2</v>
      </c>
      <c r="Z3003">
        <v>0</v>
      </c>
      <c r="AA3003">
        <v>0</v>
      </c>
      <c r="AB3003" t="s">
        <v>217</v>
      </c>
      <c r="AC3003" t="s">
        <v>218</v>
      </c>
      <c r="AD3003" t="s">
        <v>217</v>
      </c>
      <c r="AE3003">
        <v>143</v>
      </c>
      <c r="AF3003" t="s">
        <v>219</v>
      </c>
      <c r="AG3003" t="s">
        <v>220</v>
      </c>
      <c r="AH3003" t="s">
        <v>221</v>
      </c>
      <c r="AI3003" t="s">
        <v>220</v>
      </c>
      <c r="AJ3003">
        <v>0</v>
      </c>
      <c r="AK3003">
        <v>0</v>
      </c>
      <c r="AL3003">
        <v>16</v>
      </c>
    </row>
    <row r="3004" spans="1:38" x14ac:dyDescent="0.3">
      <c r="A3004">
        <v>3002</v>
      </c>
      <c r="B3004">
        <v>2164</v>
      </c>
      <c r="C3004">
        <v>2164</v>
      </c>
      <c r="D3004">
        <v>132759</v>
      </c>
      <c r="E3004" t="s">
        <v>18573</v>
      </c>
      <c r="F3004" t="s">
        <v>15541</v>
      </c>
      <c r="G3004">
        <v>1250.47238935</v>
      </c>
      <c r="H3004">
        <v>47051.913057999998</v>
      </c>
      <c r="I3004">
        <v>621956</v>
      </c>
      <c r="J3004">
        <v>310492</v>
      </c>
      <c r="K3004" t="s">
        <v>18573</v>
      </c>
      <c r="L3004" t="s">
        <v>15542</v>
      </c>
      <c r="M3004" t="s">
        <v>15543</v>
      </c>
      <c r="N3004" t="s">
        <v>15544</v>
      </c>
      <c r="O3004" t="s">
        <v>15545</v>
      </c>
      <c r="P3004" t="s">
        <v>15545</v>
      </c>
      <c r="Q3004">
        <v>443</v>
      </c>
      <c r="R3004">
        <v>4095</v>
      </c>
      <c r="S3004" t="s">
        <v>349</v>
      </c>
      <c r="T3004">
        <v>622059.86600799998</v>
      </c>
      <c r="U3004">
        <v>310374.30493899999</v>
      </c>
      <c r="V3004">
        <v>4</v>
      </c>
      <c r="W3004">
        <v>0.15336790226999999</v>
      </c>
      <c r="X3004">
        <v>1</v>
      </c>
      <c r="Y3004">
        <v>2</v>
      </c>
      <c r="Z3004">
        <v>0</v>
      </c>
      <c r="AA3004">
        <v>0</v>
      </c>
      <c r="AB3004" t="s">
        <v>217</v>
      </c>
      <c r="AC3004" t="s">
        <v>218</v>
      </c>
      <c r="AD3004" t="s">
        <v>217</v>
      </c>
      <c r="AE3004">
        <v>142</v>
      </c>
      <c r="AF3004" t="s">
        <v>219</v>
      </c>
      <c r="AG3004" t="s">
        <v>220</v>
      </c>
      <c r="AH3004" t="s">
        <v>221</v>
      </c>
      <c r="AI3004" t="s">
        <v>220</v>
      </c>
      <c r="AJ3004">
        <v>0</v>
      </c>
      <c r="AK3004">
        <v>0</v>
      </c>
      <c r="AL3004">
        <v>15</v>
      </c>
    </row>
    <row r="3005" spans="1:38" x14ac:dyDescent="0.3">
      <c r="A3005">
        <v>3003</v>
      </c>
      <c r="B3005">
        <v>2166</v>
      </c>
      <c r="C3005">
        <v>2166</v>
      </c>
      <c r="D3005">
        <v>132761</v>
      </c>
      <c r="E3005" t="s">
        <v>18574</v>
      </c>
      <c r="F3005" t="s">
        <v>15541</v>
      </c>
      <c r="G3005">
        <v>834.73184815100001</v>
      </c>
      <c r="H3005">
        <v>25450.121446000001</v>
      </c>
      <c r="I3005">
        <v>622208</v>
      </c>
      <c r="J3005">
        <v>310379</v>
      </c>
      <c r="K3005" t="s">
        <v>18574</v>
      </c>
      <c r="L3005" t="s">
        <v>15542</v>
      </c>
      <c r="M3005" t="s">
        <v>15543</v>
      </c>
      <c r="N3005" t="s">
        <v>15544</v>
      </c>
      <c r="O3005" t="s">
        <v>15545</v>
      </c>
      <c r="P3005" t="s">
        <v>15545</v>
      </c>
      <c r="Q3005">
        <v>443</v>
      </c>
      <c r="R3005">
        <v>4095</v>
      </c>
      <c r="S3005" t="s">
        <v>349</v>
      </c>
      <c r="T3005">
        <v>622059.86600799998</v>
      </c>
      <c r="U3005">
        <v>310374.30493899999</v>
      </c>
      <c r="V3005">
        <v>4</v>
      </c>
      <c r="W3005">
        <v>0.15336790226999999</v>
      </c>
      <c r="X3005">
        <v>1</v>
      </c>
      <c r="Y3005">
        <v>2</v>
      </c>
      <c r="Z3005">
        <v>0</v>
      </c>
      <c r="AA3005">
        <v>0</v>
      </c>
      <c r="AB3005" t="s">
        <v>217</v>
      </c>
      <c r="AC3005" t="s">
        <v>218</v>
      </c>
      <c r="AD3005" t="s">
        <v>217</v>
      </c>
      <c r="AE3005">
        <v>142</v>
      </c>
      <c r="AF3005" t="s">
        <v>219</v>
      </c>
      <c r="AG3005" t="s">
        <v>220</v>
      </c>
      <c r="AH3005" t="s">
        <v>221</v>
      </c>
      <c r="AI3005" t="s">
        <v>220</v>
      </c>
      <c r="AJ3005">
        <v>0</v>
      </c>
      <c r="AK3005">
        <v>0</v>
      </c>
      <c r="AL3005">
        <v>15</v>
      </c>
    </row>
    <row r="3006" spans="1:38" x14ac:dyDescent="0.3">
      <c r="A3006">
        <v>3004</v>
      </c>
      <c r="B3006">
        <v>2168</v>
      </c>
      <c r="C3006">
        <v>2168</v>
      </c>
      <c r="D3006">
        <v>132763</v>
      </c>
      <c r="E3006" t="s">
        <v>18575</v>
      </c>
      <c r="F3006" t="s">
        <v>15541</v>
      </c>
      <c r="G3006">
        <v>1049.4822748500001</v>
      </c>
      <c r="H3006">
        <v>35695.340319000003</v>
      </c>
      <c r="I3006">
        <v>622009</v>
      </c>
      <c r="J3006">
        <v>310373</v>
      </c>
      <c r="K3006" t="s">
        <v>18575</v>
      </c>
      <c r="L3006" t="s">
        <v>15542</v>
      </c>
      <c r="M3006" t="s">
        <v>15543</v>
      </c>
      <c r="N3006" t="s">
        <v>15544</v>
      </c>
      <c r="O3006" t="s">
        <v>15545</v>
      </c>
      <c r="P3006" t="s">
        <v>15545</v>
      </c>
      <c r="Q3006">
        <v>443</v>
      </c>
      <c r="R3006">
        <v>4095</v>
      </c>
      <c r="S3006" t="s">
        <v>349</v>
      </c>
      <c r="T3006">
        <v>622059.86600799998</v>
      </c>
      <c r="U3006">
        <v>310374.30493899999</v>
      </c>
      <c r="V3006">
        <v>4</v>
      </c>
      <c r="W3006">
        <v>0.15336790226999999</v>
      </c>
      <c r="X3006">
        <v>1</v>
      </c>
      <c r="Y3006">
        <v>2</v>
      </c>
      <c r="Z3006">
        <v>0</v>
      </c>
      <c r="AA3006">
        <v>0</v>
      </c>
      <c r="AB3006" t="s">
        <v>217</v>
      </c>
      <c r="AC3006" t="s">
        <v>218</v>
      </c>
      <c r="AD3006" t="s">
        <v>217</v>
      </c>
      <c r="AE3006">
        <v>142</v>
      </c>
      <c r="AF3006" t="s">
        <v>219</v>
      </c>
      <c r="AG3006" t="s">
        <v>220</v>
      </c>
      <c r="AH3006" t="s">
        <v>221</v>
      </c>
      <c r="AI3006" t="s">
        <v>220</v>
      </c>
      <c r="AJ3006">
        <v>0</v>
      </c>
      <c r="AK3006">
        <v>0</v>
      </c>
      <c r="AL3006">
        <v>15</v>
      </c>
    </row>
    <row r="3007" spans="1:38" x14ac:dyDescent="0.3">
      <c r="A3007">
        <v>3005</v>
      </c>
      <c r="B3007">
        <v>2172</v>
      </c>
      <c r="C3007">
        <v>2172</v>
      </c>
      <c r="D3007">
        <v>132767</v>
      </c>
      <c r="E3007" t="s">
        <v>18576</v>
      </c>
      <c r="F3007" t="s">
        <v>15541</v>
      </c>
      <c r="G3007">
        <v>1044.81065917</v>
      </c>
      <c r="H3007">
        <v>26609.077990999998</v>
      </c>
      <c r="I3007">
        <v>622158</v>
      </c>
      <c r="J3007">
        <v>310239</v>
      </c>
      <c r="K3007" t="s">
        <v>18576</v>
      </c>
      <c r="L3007" t="s">
        <v>15542</v>
      </c>
      <c r="M3007" t="s">
        <v>15543</v>
      </c>
      <c r="N3007" t="s">
        <v>15544</v>
      </c>
      <c r="O3007" t="s">
        <v>15545</v>
      </c>
      <c r="P3007" t="s">
        <v>15545</v>
      </c>
      <c r="Q3007">
        <v>443</v>
      </c>
      <c r="R3007">
        <v>4095</v>
      </c>
      <c r="S3007" t="s">
        <v>349</v>
      </c>
      <c r="T3007">
        <v>622059.86600799998</v>
      </c>
      <c r="U3007">
        <v>310374.30493899999</v>
      </c>
      <c r="V3007">
        <v>4</v>
      </c>
      <c r="W3007">
        <v>0.15336790226999999</v>
      </c>
      <c r="X3007">
        <v>1</v>
      </c>
      <c r="Y3007">
        <v>2</v>
      </c>
      <c r="Z3007">
        <v>0</v>
      </c>
      <c r="AA3007">
        <v>0</v>
      </c>
      <c r="AB3007" t="s">
        <v>217</v>
      </c>
      <c r="AC3007" t="s">
        <v>218</v>
      </c>
      <c r="AD3007" t="s">
        <v>217</v>
      </c>
      <c r="AE3007">
        <v>142</v>
      </c>
      <c r="AF3007" t="s">
        <v>219</v>
      </c>
      <c r="AG3007" t="s">
        <v>220</v>
      </c>
      <c r="AH3007" t="s">
        <v>221</v>
      </c>
      <c r="AI3007" t="s">
        <v>220</v>
      </c>
      <c r="AJ3007">
        <v>0</v>
      </c>
      <c r="AK3007">
        <v>0</v>
      </c>
      <c r="AL3007">
        <v>15</v>
      </c>
    </row>
    <row r="3008" spans="1:38" x14ac:dyDescent="0.3">
      <c r="A3008">
        <v>3006</v>
      </c>
      <c r="B3008">
        <v>2182</v>
      </c>
      <c r="C3008">
        <v>2182</v>
      </c>
      <c r="D3008">
        <v>132777</v>
      </c>
      <c r="E3008" t="s">
        <v>18577</v>
      </c>
      <c r="F3008" t="s">
        <v>15541</v>
      </c>
      <c r="G3008">
        <v>1494.8028733900001</v>
      </c>
      <c r="H3008">
        <v>92293.630398900001</v>
      </c>
      <c r="I3008">
        <v>621179</v>
      </c>
      <c r="J3008">
        <v>311034</v>
      </c>
      <c r="K3008" t="s">
        <v>18577</v>
      </c>
      <c r="L3008" t="s">
        <v>15542</v>
      </c>
      <c r="M3008" t="s">
        <v>15543</v>
      </c>
      <c r="N3008" t="s">
        <v>15544</v>
      </c>
      <c r="O3008" t="s">
        <v>15545</v>
      </c>
      <c r="P3008" t="s">
        <v>15545</v>
      </c>
      <c r="Q3008">
        <v>444</v>
      </c>
      <c r="R3008">
        <v>4094</v>
      </c>
      <c r="S3008" t="s">
        <v>350</v>
      </c>
      <c r="T3008">
        <v>621058.90671600006</v>
      </c>
      <c r="U3008">
        <v>310959.34676300001</v>
      </c>
      <c r="V3008">
        <v>4</v>
      </c>
      <c r="W3008">
        <v>0.19619488886</v>
      </c>
      <c r="X3008">
        <v>1</v>
      </c>
      <c r="Y3008">
        <v>2</v>
      </c>
      <c r="Z3008">
        <v>0</v>
      </c>
      <c r="AA3008">
        <v>0</v>
      </c>
      <c r="AB3008" t="s">
        <v>217</v>
      </c>
      <c r="AC3008" t="s">
        <v>218</v>
      </c>
      <c r="AD3008" t="s">
        <v>217</v>
      </c>
      <c r="AE3008">
        <v>140</v>
      </c>
      <c r="AF3008" t="s">
        <v>219</v>
      </c>
      <c r="AG3008" t="s">
        <v>220</v>
      </c>
      <c r="AH3008" t="s">
        <v>221</v>
      </c>
      <c r="AI3008" t="s">
        <v>220</v>
      </c>
      <c r="AJ3008">
        <v>0</v>
      </c>
      <c r="AK3008">
        <v>0</v>
      </c>
      <c r="AL3008">
        <v>15</v>
      </c>
    </row>
    <row r="3009" spans="1:38" x14ac:dyDescent="0.3">
      <c r="A3009">
        <v>3007</v>
      </c>
      <c r="B3009">
        <v>2160</v>
      </c>
      <c r="C3009">
        <v>2160</v>
      </c>
      <c r="D3009">
        <v>132755</v>
      </c>
      <c r="E3009" t="s">
        <v>18578</v>
      </c>
      <c r="F3009" t="s">
        <v>15541</v>
      </c>
      <c r="G3009">
        <v>1017.43267151</v>
      </c>
      <c r="H3009">
        <v>38219.819301000003</v>
      </c>
      <c r="I3009">
        <v>621333</v>
      </c>
      <c r="J3009">
        <v>310704</v>
      </c>
      <c r="K3009" t="s">
        <v>18578</v>
      </c>
      <c r="L3009" t="s">
        <v>15542</v>
      </c>
      <c r="M3009" t="s">
        <v>15543</v>
      </c>
      <c r="N3009" t="s">
        <v>15544</v>
      </c>
      <c r="O3009" t="s">
        <v>15545</v>
      </c>
      <c r="P3009" t="s">
        <v>15545</v>
      </c>
      <c r="Q3009">
        <v>445</v>
      </c>
      <c r="R3009">
        <v>4093</v>
      </c>
      <c r="S3009" t="s">
        <v>351</v>
      </c>
      <c r="T3009">
        <v>621538.99985499994</v>
      </c>
      <c r="U3009">
        <v>310678.51353200001</v>
      </c>
      <c r="V3009">
        <v>4</v>
      </c>
      <c r="W3009">
        <v>0.28944755912999998</v>
      </c>
      <c r="X3009">
        <v>1</v>
      </c>
      <c r="Y3009">
        <v>2</v>
      </c>
      <c r="Z3009">
        <v>0</v>
      </c>
      <c r="AA3009">
        <v>0</v>
      </c>
      <c r="AB3009" t="s">
        <v>21</v>
      </c>
      <c r="AC3009" t="s">
        <v>218</v>
      </c>
      <c r="AD3009" t="s">
        <v>217</v>
      </c>
      <c r="AE3009">
        <v>139</v>
      </c>
      <c r="AF3009" t="s">
        <v>219</v>
      </c>
      <c r="AG3009" t="s">
        <v>220</v>
      </c>
      <c r="AH3009" t="s">
        <v>221</v>
      </c>
      <c r="AI3009" t="s">
        <v>220</v>
      </c>
      <c r="AJ3009">
        <v>0</v>
      </c>
      <c r="AK3009">
        <v>0</v>
      </c>
      <c r="AL3009">
        <v>15</v>
      </c>
    </row>
    <row r="3010" spans="1:38" x14ac:dyDescent="0.3">
      <c r="A3010">
        <v>3008</v>
      </c>
      <c r="B3010">
        <v>2161</v>
      </c>
      <c r="C3010">
        <v>2161</v>
      </c>
      <c r="D3010">
        <v>132756</v>
      </c>
      <c r="E3010" t="s">
        <v>18579</v>
      </c>
      <c r="F3010" t="s">
        <v>15541</v>
      </c>
      <c r="G3010">
        <v>1017.46722914</v>
      </c>
      <c r="H3010">
        <v>45888.5525671</v>
      </c>
      <c r="I3010">
        <v>621563</v>
      </c>
      <c r="J3010">
        <v>310572</v>
      </c>
      <c r="K3010" t="s">
        <v>18579</v>
      </c>
      <c r="L3010" t="s">
        <v>15542</v>
      </c>
      <c r="M3010" t="s">
        <v>15543</v>
      </c>
      <c r="N3010" t="s">
        <v>15544</v>
      </c>
      <c r="O3010" t="s">
        <v>15545</v>
      </c>
      <c r="P3010" t="s">
        <v>15545</v>
      </c>
      <c r="Q3010">
        <v>445</v>
      </c>
      <c r="R3010">
        <v>4093</v>
      </c>
      <c r="S3010" t="s">
        <v>351</v>
      </c>
      <c r="T3010">
        <v>621538.99985499994</v>
      </c>
      <c r="U3010">
        <v>310678.51353200001</v>
      </c>
      <c r="V3010">
        <v>4</v>
      </c>
      <c r="W3010">
        <v>0.28944755912999998</v>
      </c>
      <c r="X3010">
        <v>1</v>
      </c>
      <c r="Y3010">
        <v>2</v>
      </c>
      <c r="Z3010">
        <v>0</v>
      </c>
      <c r="AA3010">
        <v>0</v>
      </c>
      <c r="AB3010" t="s">
        <v>21</v>
      </c>
      <c r="AC3010" t="s">
        <v>218</v>
      </c>
      <c r="AD3010" t="s">
        <v>217</v>
      </c>
      <c r="AE3010">
        <v>139</v>
      </c>
      <c r="AF3010" t="s">
        <v>219</v>
      </c>
      <c r="AG3010" t="s">
        <v>220</v>
      </c>
      <c r="AH3010" t="s">
        <v>221</v>
      </c>
      <c r="AI3010" t="s">
        <v>220</v>
      </c>
      <c r="AJ3010">
        <v>0</v>
      </c>
      <c r="AK3010">
        <v>0</v>
      </c>
      <c r="AL3010">
        <v>15</v>
      </c>
    </row>
    <row r="3011" spans="1:38" x14ac:dyDescent="0.3">
      <c r="A3011">
        <v>3009</v>
      </c>
      <c r="B3011">
        <v>2186</v>
      </c>
      <c r="C3011">
        <v>2186</v>
      </c>
      <c r="D3011">
        <v>132781</v>
      </c>
      <c r="E3011" t="s">
        <v>18580</v>
      </c>
      <c r="F3011" t="s">
        <v>15541</v>
      </c>
      <c r="G3011">
        <v>436.20291495999999</v>
      </c>
      <c r="H3011">
        <v>11103.992760499999</v>
      </c>
      <c r="I3011">
        <v>621313</v>
      </c>
      <c r="J3011">
        <v>310970</v>
      </c>
      <c r="K3011" t="s">
        <v>18580</v>
      </c>
      <c r="L3011" t="s">
        <v>15542</v>
      </c>
      <c r="M3011" t="s">
        <v>15543</v>
      </c>
      <c r="N3011" t="s">
        <v>15544</v>
      </c>
      <c r="O3011" t="s">
        <v>15545</v>
      </c>
      <c r="P3011" t="s">
        <v>15545</v>
      </c>
      <c r="Q3011">
        <v>445</v>
      </c>
      <c r="R3011">
        <v>4093</v>
      </c>
      <c r="S3011" t="s">
        <v>351</v>
      </c>
      <c r="T3011">
        <v>621538.99985499994</v>
      </c>
      <c r="U3011">
        <v>310678.51353200001</v>
      </c>
      <c r="V3011">
        <v>4</v>
      </c>
      <c r="W3011">
        <v>0.28944755912999998</v>
      </c>
      <c r="X3011">
        <v>1</v>
      </c>
      <c r="Y3011">
        <v>2</v>
      </c>
      <c r="Z3011">
        <v>0</v>
      </c>
      <c r="AA3011">
        <v>0</v>
      </c>
      <c r="AB3011" t="s">
        <v>21</v>
      </c>
      <c r="AC3011" t="s">
        <v>218</v>
      </c>
      <c r="AD3011" t="s">
        <v>217</v>
      </c>
      <c r="AE3011">
        <v>139</v>
      </c>
      <c r="AF3011" t="s">
        <v>219</v>
      </c>
      <c r="AG3011" t="s">
        <v>220</v>
      </c>
      <c r="AH3011" t="s">
        <v>221</v>
      </c>
      <c r="AI3011" t="s">
        <v>220</v>
      </c>
      <c r="AJ3011">
        <v>0</v>
      </c>
      <c r="AK3011">
        <v>0</v>
      </c>
      <c r="AL3011">
        <v>15</v>
      </c>
    </row>
    <row r="3012" spans="1:38" x14ac:dyDescent="0.3">
      <c r="A3012">
        <v>3010</v>
      </c>
      <c r="B3012">
        <v>2187</v>
      </c>
      <c r="C3012">
        <v>2187</v>
      </c>
      <c r="D3012">
        <v>132782</v>
      </c>
      <c r="E3012" t="s">
        <v>18581</v>
      </c>
      <c r="F3012" t="s">
        <v>15541</v>
      </c>
      <c r="G3012">
        <v>1104.8639255799999</v>
      </c>
      <c r="H3012">
        <v>51387.403866200002</v>
      </c>
      <c r="I3012">
        <v>621424</v>
      </c>
      <c r="J3012">
        <v>310887</v>
      </c>
      <c r="K3012" t="s">
        <v>18581</v>
      </c>
      <c r="L3012" t="s">
        <v>15542</v>
      </c>
      <c r="M3012" t="s">
        <v>15543</v>
      </c>
      <c r="N3012" t="s">
        <v>15544</v>
      </c>
      <c r="O3012" t="s">
        <v>15545</v>
      </c>
      <c r="P3012" t="s">
        <v>15545</v>
      </c>
      <c r="Q3012">
        <v>445</v>
      </c>
      <c r="R3012">
        <v>4093</v>
      </c>
      <c r="S3012" t="s">
        <v>351</v>
      </c>
      <c r="T3012">
        <v>621538.99985499994</v>
      </c>
      <c r="U3012">
        <v>310678.51353200001</v>
      </c>
      <c r="V3012">
        <v>4</v>
      </c>
      <c r="W3012">
        <v>0.28944755912999998</v>
      </c>
      <c r="X3012">
        <v>1</v>
      </c>
      <c r="Y3012">
        <v>2</v>
      </c>
      <c r="Z3012">
        <v>0</v>
      </c>
      <c r="AA3012">
        <v>0</v>
      </c>
      <c r="AB3012" t="s">
        <v>21</v>
      </c>
      <c r="AC3012" t="s">
        <v>218</v>
      </c>
      <c r="AD3012" t="s">
        <v>217</v>
      </c>
      <c r="AE3012">
        <v>139</v>
      </c>
      <c r="AF3012" t="s">
        <v>219</v>
      </c>
      <c r="AG3012" t="s">
        <v>220</v>
      </c>
      <c r="AH3012" t="s">
        <v>221</v>
      </c>
      <c r="AI3012" t="s">
        <v>220</v>
      </c>
      <c r="AJ3012">
        <v>0</v>
      </c>
      <c r="AK3012">
        <v>0</v>
      </c>
      <c r="AL3012">
        <v>15</v>
      </c>
    </row>
    <row r="3013" spans="1:38" x14ac:dyDescent="0.3">
      <c r="A3013">
        <v>3011</v>
      </c>
      <c r="B3013">
        <v>2188</v>
      </c>
      <c r="C3013">
        <v>2188</v>
      </c>
      <c r="D3013">
        <v>132783</v>
      </c>
      <c r="E3013" t="s">
        <v>18582</v>
      </c>
      <c r="F3013" t="s">
        <v>15541</v>
      </c>
      <c r="G3013">
        <v>1225.0117678199999</v>
      </c>
      <c r="H3013">
        <v>61285.823928099999</v>
      </c>
      <c r="I3013">
        <v>621600</v>
      </c>
      <c r="J3013">
        <v>310765</v>
      </c>
      <c r="K3013" t="s">
        <v>18582</v>
      </c>
      <c r="L3013" t="s">
        <v>15542</v>
      </c>
      <c r="M3013" t="s">
        <v>15543</v>
      </c>
      <c r="N3013" t="s">
        <v>15544</v>
      </c>
      <c r="O3013" t="s">
        <v>15545</v>
      </c>
      <c r="P3013" t="s">
        <v>15545</v>
      </c>
      <c r="Q3013">
        <v>445</v>
      </c>
      <c r="R3013">
        <v>4093</v>
      </c>
      <c r="S3013" t="s">
        <v>351</v>
      </c>
      <c r="T3013">
        <v>621538.99985499994</v>
      </c>
      <c r="U3013">
        <v>310678.51353200001</v>
      </c>
      <c r="V3013">
        <v>4</v>
      </c>
      <c r="W3013">
        <v>0.28944755912999998</v>
      </c>
      <c r="X3013">
        <v>1</v>
      </c>
      <c r="Y3013">
        <v>2</v>
      </c>
      <c r="Z3013">
        <v>0</v>
      </c>
      <c r="AA3013">
        <v>0</v>
      </c>
      <c r="AB3013" t="s">
        <v>21</v>
      </c>
      <c r="AC3013" t="s">
        <v>218</v>
      </c>
      <c r="AD3013" t="s">
        <v>217</v>
      </c>
      <c r="AE3013">
        <v>139</v>
      </c>
      <c r="AF3013" t="s">
        <v>219</v>
      </c>
      <c r="AG3013" t="s">
        <v>220</v>
      </c>
      <c r="AH3013" t="s">
        <v>221</v>
      </c>
      <c r="AI3013" t="s">
        <v>220</v>
      </c>
      <c r="AJ3013">
        <v>0</v>
      </c>
      <c r="AK3013">
        <v>0</v>
      </c>
      <c r="AL3013">
        <v>15</v>
      </c>
    </row>
    <row r="3014" spans="1:38" x14ac:dyDescent="0.3">
      <c r="A3014">
        <v>3012</v>
      </c>
      <c r="B3014">
        <v>2191</v>
      </c>
      <c r="C3014">
        <v>2191</v>
      </c>
      <c r="D3014">
        <v>132786</v>
      </c>
      <c r="E3014" t="s">
        <v>18583</v>
      </c>
      <c r="F3014" t="s">
        <v>15541</v>
      </c>
      <c r="G3014">
        <v>1128.89786961</v>
      </c>
      <c r="H3014">
        <v>51840.381077700004</v>
      </c>
      <c r="I3014">
        <v>621756</v>
      </c>
      <c r="J3014">
        <v>310538</v>
      </c>
      <c r="K3014" t="s">
        <v>18583</v>
      </c>
      <c r="L3014" t="s">
        <v>15542</v>
      </c>
      <c r="M3014" t="s">
        <v>15543</v>
      </c>
      <c r="N3014" t="s">
        <v>15544</v>
      </c>
      <c r="O3014" t="s">
        <v>15545</v>
      </c>
      <c r="P3014" t="s">
        <v>15545</v>
      </c>
      <c r="Q3014">
        <v>445</v>
      </c>
      <c r="R3014">
        <v>4093</v>
      </c>
      <c r="S3014" t="s">
        <v>351</v>
      </c>
      <c r="T3014">
        <v>621538.99985499994</v>
      </c>
      <c r="U3014">
        <v>310678.51353200001</v>
      </c>
      <c r="V3014">
        <v>4</v>
      </c>
      <c r="W3014">
        <v>0.28944755912999998</v>
      </c>
      <c r="X3014">
        <v>1</v>
      </c>
      <c r="Y3014">
        <v>2</v>
      </c>
      <c r="Z3014">
        <v>0</v>
      </c>
      <c r="AA3014">
        <v>0</v>
      </c>
      <c r="AB3014" t="s">
        <v>21</v>
      </c>
      <c r="AC3014" t="s">
        <v>218</v>
      </c>
      <c r="AD3014" t="s">
        <v>217</v>
      </c>
      <c r="AE3014">
        <v>139</v>
      </c>
      <c r="AF3014" t="s">
        <v>219</v>
      </c>
      <c r="AG3014" t="s">
        <v>220</v>
      </c>
      <c r="AH3014" t="s">
        <v>221</v>
      </c>
      <c r="AI3014" t="s">
        <v>220</v>
      </c>
      <c r="AJ3014">
        <v>0</v>
      </c>
      <c r="AK3014">
        <v>0</v>
      </c>
      <c r="AL3014">
        <v>15</v>
      </c>
    </row>
    <row r="3015" spans="1:38" x14ac:dyDescent="0.3">
      <c r="A3015">
        <v>3013</v>
      </c>
      <c r="B3015">
        <v>2159</v>
      </c>
      <c r="C3015">
        <v>2159</v>
      </c>
      <c r="D3015">
        <v>132754</v>
      </c>
      <c r="E3015" t="s">
        <v>18584</v>
      </c>
      <c r="F3015" t="s">
        <v>15541</v>
      </c>
      <c r="G3015">
        <v>831.40929408500006</v>
      </c>
      <c r="H3015">
        <v>32258.062500100001</v>
      </c>
      <c r="I3015">
        <v>622039</v>
      </c>
      <c r="J3015">
        <v>310636</v>
      </c>
      <c r="K3015" t="s">
        <v>18584</v>
      </c>
      <c r="L3015" t="s">
        <v>15542</v>
      </c>
      <c r="M3015" t="s">
        <v>15543</v>
      </c>
      <c r="N3015" t="s">
        <v>15544</v>
      </c>
      <c r="O3015" t="s">
        <v>15545</v>
      </c>
      <c r="P3015" t="s">
        <v>15545</v>
      </c>
      <c r="Q3015">
        <v>446</v>
      </c>
      <c r="R3015">
        <v>4092</v>
      </c>
      <c r="S3015" t="s">
        <v>352</v>
      </c>
      <c r="T3015">
        <v>621983.16262199997</v>
      </c>
      <c r="U3015">
        <v>310723.70934300002</v>
      </c>
      <c r="V3015">
        <v>4</v>
      </c>
      <c r="W3015">
        <v>7.4547697359999998E-2</v>
      </c>
      <c r="X3015">
        <v>1</v>
      </c>
      <c r="Y3015">
        <v>2</v>
      </c>
      <c r="Z3015">
        <v>0</v>
      </c>
      <c r="AA3015">
        <v>0</v>
      </c>
      <c r="AB3015" t="s">
        <v>217</v>
      </c>
      <c r="AC3015" t="s">
        <v>218</v>
      </c>
      <c r="AD3015" t="s">
        <v>217</v>
      </c>
      <c r="AE3015">
        <v>138</v>
      </c>
      <c r="AF3015" t="s">
        <v>219</v>
      </c>
      <c r="AG3015" t="s">
        <v>220</v>
      </c>
      <c r="AH3015" t="s">
        <v>221</v>
      </c>
      <c r="AI3015" t="s">
        <v>220</v>
      </c>
      <c r="AJ3015">
        <v>0</v>
      </c>
      <c r="AK3015">
        <v>0</v>
      </c>
      <c r="AL3015">
        <v>15</v>
      </c>
    </row>
    <row r="3016" spans="1:38" x14ac:dyDescent="0.3">
      <c r="A3016">
        <v>3014</v>
      </c>
      <c r="B3016">
        <v>2189</v>
      </c>
      <c r="C3016">
        <v>2189</v>
      </c>
      <c r="D3016">
        <v>132784</v>
      </c>
      <c r="E3016" t="s">
        <v>18585</v>
      </c>
      <c r="F3016" t="s">
        <v>15541</v>
      </c>
      <c r="G3016">
        <v>1235.94523514</v>
      </c>
      <c r="H3016">
        <v>49009.404310899998</v>
      </c>
      <c r="I3016">
        <v>621913</v>
      </c>
      <c r="J3016">
        <v>310780</v>
      </c>
      <c r="K3016" t="s">
        <v>18585</v>
      </c>
      <c r="L3016" t="s">
        <v>15542</v>
      </c>
      <c r="M3016" t="s">
        <v>15543</v>
      </c>
      <c r="N3016" t="s">
        <v>15544</v>
      </c>
      <c r="O3016" t="s">
        <v>15545</v>
      </c>
      <c r="P3016" t="s">
        <v>15545</v>
      </c>
      <c r="Q3016">
        <v>446</v>
      </c>
      <c r="R3016">
        <v>4092</v>
      </c>
      <c r="S3016" t="s">
        <v>352</v>
      </c>
      <c r="T3016">
        <v>621983.16262199997</v>
      </c>
      <c r="U3016">
        <v>310723.70934300002</v>
      </c>
      <c r="V3016">
        <v>4</v>
      </c>
      <c r="W3016">
        <v>7.4547697359999998E-2</v>
      </c>
      <c r="X3016">
        <v>1</v>
      </c>
      <c r="Y3016">
        <v>2</v>
      </c>
      <c r="Z3016">
        <v>0</v>
      </c>
      <c r="AA3016">
        <v>0</v>
      </c>
      <c r="AB3016" t="s">
        <v>217</v>
      </c>
      <c r="AC3016" t="s">
        <v>218</v>
      </c>
      <c r="AD3016" t="s">
        <v>217</v>
      </c>
      <c r="AE3016">
        <v>138</v>
      </c>
      <c r="AF3016" t="s">
        <v>219</v>
      </c>
      <c r="AG3016" t="s">
        <v>220</v>
      </c>
      <c r="AH3016" t="s">
        <v>221</v>
      </c>
      <c r="AI3016" t="s">
        <v>220</v>
      </c>
      <c r="AJ3016">
        <v>0</v>
      </c>
      <c r="AK3016">
        <v>0</v>
      </c>
      <c r="AL3016">
        <v>15</v>
      </c>
    </row>
    <row r="3017" spans="1:38" x14ac:dyDescent="0.3">
      <c r="A3017">
        <v>3015</v>
      </c>
      <c r="B3017">
        <v>1992</v>
      </c>
      <c r="C3017">
        <v>1992</v>
      </c>
      <c r="D3017">
        <v>132587</v>
      </c>
      <c r="E3017" t="s">
        <v>18586</v>
      </c>
      <c r="F3017" t="s">
        <v>15541</v>
      </c>
      <c r="G3017">
        <v>1244.13671432</v>
      </c>
      <c r="H3017">
        <v>74084.080166700005</v>
      </c>
      <c r="I3017">
        <v>622214</v>
      </c>
      <c r="J3017">
        <v>310901</v>
      </c>
      <c r="K3017" t="s">
        <v>18586</v>
      </c>
      <c r="L3017" t="s">
        <v>15542</v>
      </c>
      <c r="M3017" t="s">
        <v>15543</v>
      </c>
      <c r="N3017" t="s">
        <v>15544</v>
      </c>
      <c r="O3017" t="s">
        <v>15545</v>
      </c>
      <c r="P3017" t="s">
        <v>15545</v>
      </c>
      <c r="Q3017">
        <v>447</v>
      </c>
      <c r="R3017">
        <v>4091</v>
      </c>
      <c r="S3017" t="s">
        <v>353</v>
      </c>
      <c r="T3017">
        <v>622405.11590600002</v>
      </c>
      <c r="U3017">
        <v>310983.21815099998</v>
      </c>
      <c r="V3017">
        <v>4</v>
      </c>
      <c r="W3017">
        <v>0.1863484835</v>
      </c>
      <c r="X3017">
        <v>1</v>
      </c>
      <c r="Y3017">
        <v>2</v>
      </c>
      <c r="Z3017">
        <v>0</v>
      </c>
      <c r="AA3017">
        <v>0</v>
      </c>
      <c r="AB3017" t="s">
        <v>217</v>
      </c>
      <c r="AC3017" t="s">
        <v>218</v>
      </c>
      <c r="AD3017" t="s">
        <v>217</v>
      </c>
      <c r="AE3017">
        <v>137</v>
      </c>
      <c r="AF3017" t="s">
        <v>219</v>
      </c>
      <c r="AG3017" t="s">
        <v>220</v>
      </c>
      <c r="AH3017" t="s">
        <v>221</v>
      </c>
      <c r="AI3017" t="s">
        <v>220</v>
      </c>
      <c r="AJ3017">
        <v>0</v>
      </c>
      <c r="AK3017">
        <v>0</v>
      </c>
      <c r="AL3017">
        <v>15</v>
      </c>
    </row>
    <row r="3018" spans="1:38" x14ac:dyDescent="0.3">
      <c r="A3018">
        <v>3016</v>
      </c>
      <c r="B3018">
        <v>2016</v>
      </c>
      <c r="C3018">
        <v>2016</v>
      </c>
      <c r="D3018">
        <v>132611</v>
      </c>
      <c r="E3018" t="s">
        <v>18587</v>
      </c>
      <c r="F3018" t="s">
        <v>15541</v>
      </c>
      <c r="G3018">
        <v>1095.12590826</v>
      </c>
      <c r="H3018">
        <v>32571.743147699999</v>
      </c>
      <c r="I3018">
        <v>622323</v>
      </c>
      <c r="J3018">
        <v>311103</v>
      </c>
      <c r="K3018" t="s">
        <v>18587</v>
      </c>
      <c r="L3018" t="s">
        <v>15542</v>
      </c>
      <c r="M3018" t="s">
        <v>15543</v>
      </c>
      <c r="N3018" t="s">
        <v>15544</v>
      </c>
      <c r="O3018" t="s">
        <v>15545</v>
      </c>
      <c r="P3018" t="s">
        <v>15545</v>
      </c>
      <c r="Q3018">
        <v>447</v>
      </c>
      <c r="R3018">
        <v>4091</v>
      </c>
      <c r="S3018" t="s">
        <v>353</v>
      </c>
      <c r="T3018">
        <v>622405.11590600002</v>
      </c>
      <c r="U3018">
        <v>310983.21815099998</v>
      </c>
      <c r="V3018">
        <v>4</v>
      </c>
      <c r="W3018">
        <v>0.1863484835</v>
      </c>
      <c r="X3018">
        <v>1</v>
      </c>
      <c r="Y3018">
        <v>2</v>
      </c>
      <c r="Z3018">
        <v>0</v>
      </c>
      <c r="AA3018">
        <v>0</v>
      </c>
      <c r="AB3018" t="s">
        <v>217</v>
      </c>
      <c r="AC3018" t="s">
        <v>218</v>
      </c>
      <c r="AD3018" t="s">
        <v>217</v>
      </c>
      <c r="AE3018">
        <v>137</v>
      </c>
      <c r="AF3018" t="s">
        <v>219</v>
      </c>
      <c r="AG3018" t="s">
        <v>220</v>
      </c>
      <c r="AH3018" t="s">
        <v>221</v>
      </c>
      <c r="AI3018" t="s">
        <v>220</v>
      </c>
      <c r="AJ3018">
        <v>0</v>
      </c>
      <c r="AK3018">
        <v>0</v>
      </c>
      <c r="AL3018">
        <v>15</v>
      </c>
    </row>
    <row r="3019" spans="1:38" x14ac:dyDescent="0.3">
      <c r="A3019">
        <v>3017</v>
      </c>
      <c r="B3019">
        <v>2020</v>
      </c>
      <c r="C3019">
        <v>2020</v>
      </c>
      <c r="D3019">
        <v>132615</v>
      </c>
      <c r="E3019" t="s">
        <v>18588</v>
      </c>
      <c r="F3019" t="s">
        <v>15541</v>
      </c>
      <c r="G3019">
        <v>1340.51580208</v>
      </c>
      <c r="H3019">
        <v>53638.134842899999</v>
      </c>
      <c r="I3019">
        <v>622557</v>
      </c>
      <c r="J3019">
        <v>310965</v>
      </c>
      <c r="K3019" t="s">
        <v>18588</v>
      </c>
      <c r="L3019" t="s">
        <v>15542</v>
      </c>
      <c r="M3019" t="s">
        <v>15543</v>
      </c>
      <c r="N3019" t="s">
        <v>15544</v>
      </c>
      <c r="O3019" t="s">
        <v>15545</v>
      </c>
      <c r="P3019" t="s">
        <v>15545</v>
      </c>
      <c r="Q3019">
        <v>447</v>
      </c>
      <c r="R3019">
        <v>4091</v>
      </c>
      <c r="S3019" t="s">
        <v>353</v>
      </c>
      <c r="T3019">
        <v>622405.11590600002</v>
      </c>
      <c r="U3019">
        <v>310983.21815099998</v>
      </c>
      <c r="V3019">
        <v>4</v>
      </c>
      <c r="W3019">
        <v>0.1863484835</v>
      </c>
      <c r="X3019">
        <v>1</v>
      </c>
      <c r="Y3019">
        <v>2</v>
      </c>
      <c r="Z3019">
        <v>0</v>
      </c>
      <c r="AA3019">
        <v>0</v>
      </c>
      <c r="AB3019" t="s">
        <v>217</v>
      </c>
      <c r="AC3019" t="s">
        <v>218</v>
      </c>
      <c r="AD3019" t="s">
        <v>217</v>
      </c>
      <c r="AE3019">
        <v>137</v>
      </c>
      <c r="AF3019" t="s">
        <v>219</v>
      </c>
      <c r="AG3019" t="s">
        <v>220</v>
      </c>
      <c r="AH3019" t="s">
        <v>221</v>
      </c>
      <c r="AI3019" t="s">
        <v>220</v>
      </c>
      <c r="AJ3019">
        <v>0</v>
      </c>
      <c r="AK3019">
        <v>0</v>
      </c>
      <c r="AL3019">
        <v>15</v>
      </c>
    </row>
    <row r="3020" spans="1:38" x14ac:dyDescent="0.3">
      <c r="A3020">
        <v>3018</v>
      </c>
      <c r="B3020">
        <v>2169</v>
      </c>
      <c r="C3020">
        <v>2169</v>
      </c>
      <c r="D3020">
        <v>132764</v>
      </c>
      <c r="E3020" t="s">
        <v>18589</v>
      </c>
      <c r="F3020" t="s">
        <v>15541</v>
      </c>
      <c r="G3020">
        <v>1456.88777074</v>
      </c>
      <c r="H3020">
        <v>41657.664013100002</v>
      </c>
      <c r="I3020">
        <v>622403</v>
      </c>
      <c r="J3020">
        <v>310420</v>
      </c>
      <c r="K3020" t="s">
        <v>18589</v>
      </c>
      <c r="L3020" t="s">
        <v>15542</v>
      </c>
      <c r="M3020" t="s">
        <v>15543</v>
      </c>
      <c r="N3020" t="s">
        <v>15544</v>
      </c>
      <c r="O3020" t="s">
        <v>15545</v>
      </c>
      <c r="P3020" t="s">
        <v>15545</v>
      </c>
      <c r="Q3020">
        <v>448</v>
      </c>
      <c r="R3020">
        <v>4090</v>
      </c>
      <c r="S3020" t="s">
        <v>354</v>
      </c>
      <c r="T3020">
        <v>622432.54859400005</v>
      </c>
      <c r="U3020">
        <v>310504.71234000003</v>
      </c>
      <c r="V3020">
        <v>4</v>
      </c>
      <c r="W3020">
        <v>9.0100516209999995E-2</v>
      </c>
      <c r="X3020">
        <v>1</v>
      </c>
      <c r="Y3020">
        <v>2</v>
      </c>
      <c r="Z3020">
        <v>0</v>
      </c>
      <c r="AA3020">
        <v>0</v>
      </c>
      <c r="AB3020" t="s">
        <v>217</v>
      </c>
      <c r="AC3020" t="s">
        <v>218</v>
      </c>
      <c r="AD3020" t="s">
        <v>217</v>
      </c>
      <c r="AE3020">
        <v>136</v>
      </c>
      <c r="AF3020" t="s">
        <v>219</v>
      </c>
      <c r="AG3020" t="s">
        <v>220</v>
      </c>
      <c r="AH3020" t="s">
        <v>221</v>
      </c>
      <c r="AI3020" t="s">
        <v>220</v>
      </c>
      <c r="AJ3020">
        <v>0</v>
      </c>
      <c r="AK3020">
        <v>0</v>
      </c>
      <c r="AL3020">
        <v>15</v>
      </c>
    </row>
    <row r="3021" spans="1:38" x14ac:dyDescent="0.3">
      <c r="A3021">
        <v>3019</v>
      </c>
      <c r="B3021">
        <v>2171</v>
      </c>
      <c r="C3021">
        <v>2171</v>
      </c>
      <c r="D3021">
        <v>132766</v>
      </c>
      <c r="E3021" t="s">
        <v>18590</v>
      </c>
      <c r="F3021" t="s">
        <v>15541</v>
      </c>
      <c r="G3021">
        <v>1145.27513058</v>
      </c>
      <c r="H3021">
        <v>27648.548362099998</v>
      </c>
      <c r="I3021">
        <v>622316</v>
      </c>
      <c r="J3021">
        <v>310320</v>
      </c>
      <c r="K3021" t="s">
        <v>18590</v>
      </c>
      <c r="L3021" t="s">
        <v>15542</v>
      </c>
      <c r="M3021" t="s">
        <v>15543</v>
      </c>
      <c r="N3021" t="s">
        <v>15544</v>
      </c>
      <c r="O3021" t="s">
        <v>15545</v>
      </c>
      <c r="P3021" t="s">
        <v>15545</v>
      </c>
      <c r="Q3021">
        <v>448</v>
      </c>
      <c r="R3021">
        <v>4090</v>
      </c>
      <c r="S3021" t="s">
        <v>354</v>
      </c>
      <c r="T3021">
        <v>622432.54859400005</v>
      </c>
      <c r="U3021">
        <v>310504.71234000003</v>
      </c>
      <c r="V3021">
        <v>4</v>
      </c>
      <c r="W3021">
        <v>9.0100516209999995E-2</v>
      </c>
      <c r="X3021">
        <v>1</v>
      </c>
      <c r="Y3021">
        <v>2</v>
      </c>
      <c r="Z3021">
        <v>0</v>
      </c>
      <c r="AA3021">
        <v>0</v>
      </c>
      <c r="AB3021" t="s">
        <v>217</v>
      </c>
      <c r="AC3021" t="s">
        <v>218</v>
      </c>
      <c r="AD3021" t="s">
        <v>217</v>
      </c>
      <c r="AE3021">
        <v>136</v>
      </c>
      <c r="AF3021" t="s">
        <v>219</v>
      </c>
      <c r="AG3021" t="s">
        <v>220</v>
      </c>
      <c r="AH3021" t="s">
        <v>221</v>
      </c>
      <c r="AI3021" t="s">
        <v>220</v>
      </c>
      <c r="AJ3021">
        <v>0</v>
      </c>
      <c r="AK3021">
        <v>0</v>
      </c>
      <c r="AL3021">
        <v>15</v>
      </c>
    </row>
    <row r="3022" spans="1:38" x14ac:dyDescent="0.3">
      <c r="A3022">
        <v>3020</v>
      </c>
      <c r="B3022">
        <v>2190</v>
      </c>
      <c r="C3022">
        <v>2190</v>
      </c>
      <c r="D3022">
        <v>132785</v>
      </c>
      <c r="E3022" t="s">
        <v>18591</v>
      </c>
      <c r="F3022" t="s">
        <v>15541</v>
      </c>
      <c r="G3022">
        <v>793.035134922</v>
      </c>
      <c r="H3022">
        <v>28634.0452295</v>
      </c>
      <c r="I3022">
        <v>622512</v>
      </c>
      <c r="J3022">
        <v>310650</v>
      </c>
      <c r="K3022" t="s">
        <v>18591</v>
      </c>
      <c r="L3022" t="s">
        <v>15542</v>
      </c>
      <c r="M3022" t="s">
        <v>15543</v>
      </c>
      <c r="N3022" t="s">
        <v>15544</v>
      </c>
      <c r="O3022" t="s">
        <v>15545</v>
      </c>
      <c r="P3022" t="s">
        <v>15545</v>
      </c>
      <c r="Q3022">
        <v>448</v>
      </c>
      <c r="R3022">
        <v>4090</v>
      </c>
      <c r="S3022" t="s">
        <v>354</v>
      </c>
      <c r="T3022">
        <v>622432.54859400005</v>
      </c>
      <c r="U3022">
        <v>310504.71234000003</v>
      </c>
      <c r="V3022">
        <v>4</v>
      </c>
      <c r="W3022">
        <v>9.0100516209999995E-2</v>
      </c>
      <c r="X3022">
        <v>1</v>
      </c>
      <c r="Y3022">
        <v>2</v>
      </c>
      <c r="Z3022">
        <v>0</v>
      </c>
      <c r="AA3022">
        <v>0</v>
      </c>
      <c r="AB3022" t="s">
        <v>217</v>
      </c>
      <c r="AC3022" t="s">
        <v>218</v>
      </c>
      <c r="AD3022" t="s">
        <v>217</v>
      </c>
      <c r="AE3022">
        <v>136</v>
      </c>
      <c r="AF3022" t="s">
        <v>219</v>
      </c>
      <c r="AG3022" t="s">
        <v>220</v>
      </c>
      <c r="AH3022" t="s">
        <v>221</v>
      </c>
      <c r="AI3022" t="s">
        <v>220</v>
      </c>
      <c r="AJ3022">
        <v>0</v>
      </c>
      <c r="AK3022">
        <v>0</v>
      </c>
      <c r="AL3022">
        <v>15</v>
      </c>
    </row>
    <row r="3023" spans="1:38" x14ac:dyDescent="0.3">
      <c r="A3023">
        <v>3021</v>
      </c>
      <c r="B3023">
        <v>2008</v>
      </c>
      <c r="C3023">
        <v>2008</v>
      </c>
      <c r="D3023">
        <v>132603</v>
      </c>
      <c r="E3023" t="s">
        <v>18592</v>
      </c>
      <c r="F3023" t="s">
        <v>15541</v>
      </c>
      <c r="G3023">
        <v>1294.4801050799999</v>
      </c>
      <c r="H3023">
        <v>73903.202629499996</v>
      </c>
      <c r="I3023">
        <v>622325</v>
      </c>
      <c r="J3023">
        <v>311325</v>
      </c>
      <c r="K3023" t="s">
        <v>18592</v>
      </c>
      <c r="L3023" t="s">
        <v>15542</v>
      </c>
      <c r="M3023" t="s">
        <v>15543</v>
      </c>
      <c r="N3023" t="s">
        <v>15544</v>
      </c>
      <c r="O3023" t="s">
        <v>15545</v>
      </c>
      <c r="P3023" t="s">
        <v>15545</v>
      </c>
      <c r="Q3023">
        <v>449</v>
      </c>
      <c r="R3023">
        <v>4089</v>
      </c>
      <c r="S3023" t="s">
        <v>355</v>
      </c>
      <c r="T3023">
        <v>622465.72190500004</v>
      </c>
      <c r="U3023">
        <v>311372.83743299998</v>
      </c>
      <c r="V3023">
        <v>4</v>
      </c>
      <c r="W3023">
        <v>0.28224487146999999</v>
      </c>
      <c r="X3023">
        <v>1</v>
      </c>
      <c r="Y3023">
        <v>2</v>
      </c>
      <c r="Z3023">
        <v>0</v>
      </c>
      <c r="AA3023">
        <v>0</v>
      </c>
      <c r="AB3023" t="s">
        <v>217</v>
      </c>
      <c r="AC3023" t="s">
        <v>218</v>
      </c>
      <c r="AD3023" t="s">
        <v>217</v>
      </c>
      <c r="AE3023">
        <v>135</v>
      </c>
      <c r="AF3023" t="s">
        <v>219</v>
      </c>
      <c r="AG3023" t="s">
        <v>220</v>
      </c>
      <c r="AH3023" t="s">
        <v>221</v>
      </c>
      <c r="AI3023" t="s">
        <v>220</v>
      </c>
      <c r="AJ3023">
        <v>0</v>
      </c>
      <c r="AK3023">
        <v>0</v>
      </c>
      <c r="AL3023">
        <v>15</v>
      </c>
    </row>
    <row r="3024" spans="1:38" x14ac:dyDescent="0.3">
      <c r="A3024">
        <v>3022</v>
      </c>
      <c r="B3024">
        <v>2010</v>
      </c>
      <c r="C3024">
        <v>2010</v>
      </c>
      <c r="D3024">
        <v>132605</v>
      </c>
      <c r="E3024" t="s">
        <v>18593</v>
      </c>
      <c r="F3024" t="s">
        <v>15541</v>
      </c>
      <c r="G3024">
        <v>1052.8917717500001</v>
      </c>
      <c r="H3024">
        <v>45079.309251600003</v>
      </c>
      <c r="I3024">
        <v>622427</v>
      </c>
      <c r="J3024">
        <v>311510</v>
      </c>
      <c r="K3024" t="s">
        <v>18593</v>
      </c>
      <c r="L3024" t="s">
        <v>15542</v>
      </c>
      <c r="M3024" t="s">
        <v>15543</v>
      </c>
      <c r="N3024" t="s">
        <v>15544</v>
      </c>
      <c r="O3024" t="s">
        <v>15545</v>
      </c>
      <c r="P3024" t="s">
        <v>15545</v>
      </c>
      <c r="Q3024">
        <v>449</v>
      </c>
      <c r="R3024">
        <v>4089</v>
      </c>
      <c r="S3024" t="s">
        <v>355</v>
      </c>
      <c r="T3024">
        <v>622465.72190500004</v>
      </c>
      <c r="U3024">
        <v>311372.83743299998</v>
      </c>
      <c r="V3024">
        <v>4</v>
      </c>
      <c r="W3024">
        <v>0.28224487146999999</v>
      </c>
      <c r="X3024">
        <v>1</v>
      </c>
      <c r="Y3024">
        <v>2</v>
      </c>
      <c r="Z3024">
        <v>0</v>
      </c>
      <c r="AA3024">
        <v>0</v>
      </c>
      <c r="AB3024" t="s">
        <v>217</v>
      </c>
      <c r="AC3024" t="s">
        <v>218</v>
      </c>
      <c r="AD3024" t="s">
        <v>217</v>
      </c>
      <c r="AE3024">
        <v>135</v>
      </c>
      <c r="AF3024" t="s">
        <v>219</v>
      </c>
      <c r="AG3024" t="s">
        <v>220</v>
      </c>
      <c r="AH3024" t="s">
        <v>221</v>
      </c>
      <c r="AI3024" t="s">
        <v>220</v>
      </c>
      <c r="AJ3024">
        <v>0</v>
      </c>
      <c r="AK3024">
        <v>0</v>
      </c>
      <c r="AL3024">
        <v>15</v>
      </c>
    </row>
    <row r="3025" spans="1:38" x14ac:dyDescent="0.3">
      <c r="A3025">
        <v>3023</v>
      </c>
      <c r="B3025">
        <v>2011</v>
      </c>
      <c r="C3025">
        <v>2011</v>
      </c>
      <c r="D3025">
        <v>132606</v>
      </c>
      <c r="E3025" t="s">
        <v>18594</v>
      </c>
      <c r="F3025" t="s">
        <v>15541</v>
      </c>
      <c r="G3025">
        <v>1382.1734833400001</v>
      </c>
      <c r="H3025">
        <v>51711.071350999999</v>
      </c>
      <c r="I3025">
        <v>622702</v>
      </c>
      <c r="J3025">
        <v>311418</v>
      </c>
      <c r="K3025" t="s">
        <v>18594</v>
      </c>
      <c r="L3025" t="s">
        <v>15542</v>
      </c>
      <c r="M3025" t="s">
        <v>15543</v>
      </c>
      <c r="N3025" t="s">
        <v>15544</v>
      </c>
      <c r="O3025" t="s">
        <v>15545</v>
      </c>
      <c r="P3025" t="s">
        <v>15545</v>
      </c>
      <c r="Q3025">
        <v>449</v>
      </c>
      <c r="R3025">
        <v>4089</v>
      </c>
      <c r="S3025" t="s">
        <v>355</v>
      </c>
      <c r="T3025">
        <v>622465.72190500004</v>
      </c>
      <c r="U3025">
        <v>311372.83743299998</v>
      </c>
      <c r="V3025">
        <v>4</v>
      </c>
      <c r="W3025">
        <v>0.28224487146999999</v>
      </c>
      <c r="X3025">
        <v>1</v>
      </c>
      <c r="Y3025">
        <v>2</v>
      </c>
      <c r="Z3025">
        <v>0</v>
      </c>
      <c r="AA3025">
        <v>0</v>
      </c>
      <c r="AB3025" t="s">
        <v>217</v>
      </c>
      <c r="AC3025" t="s">
        <v>218</v>
      </c>
      <c r="AD3025" t="s">
        <v>217</v>
      </c>
      <c r="AE3025">
        <v>135</v>
      </c>
      <c r="AF3025" t="s">
        <v>219</v>
      </c>
      <c r="AG3025" t="s">
        <v>220</v>
      </c>
      <c r="AH3025" t="s">
        <v>221</v>
      </c>
      <c r="AI3025" t="s">
        <v>220</v>
      </c>
      <c r="AJ3025">
        <v>0</v>
      </c>
      <c r="AK3025">
        <v>0</v>
      </c>
      <c r="AL3025">
        <v>15</v>
      </c>
    </row>
    <row r="3026" spans="1:38" x14ac:dyDescent="0.3">
      <c r="A3026">
        <v>3024</v>
      </c>
      <c r="B3026">
        <v>2012</v>
      </c>
      <c r="C3026">
        <v>2012</v>
      </c>
      <c r="D3026">
        <v>132607</v>
      </c>
      <c r="E3026" t="s">
        <v>18595</v>
      </c>
      <c r="F3026" t="s">
        <v>15541</v>
      </c>
      <c r="G3026">
        <v>999.58414099900006</v>
      </c>
      <c r="H3026">
        <v>32062.089940000002</v>
      </c>
      <c r="I3026">
        <v>622553</v>
      </c>
      <c r="J3026">
        <v>311307</v>
      </c>
      <c r="K3026" t="s">
        <v>18595</v>
      </c>
      <c r="L3026" t="s">
        <v>15542</v>
      </c>
      <c r="M3026" t="s">
        <v>15543</v>
      </c>
      <c r="N3026" t="s">
        <v>15544</v>
      </c>
      <c r="O3026" t="s">
        <v>15545</v>
      </c>
      <c r="P3026" t="s">
        <v>15545</v>
      </c>
      <c r="Q3026">
        <v>449</v>
      </c>
      <c r="R3026">
        <v>4089</v>
      </c>
      <c r="S3026" t="s">
        <v>355</v>
      </c>
      <c r="T3026">
        <v>622465.72190500004</v>
      </c>
      <c r="U3026">
        <v>311372.83743299998</v>
      </c>
      <c r="V3026">
        <v>4</v>
      </c>
      <c r="W3026">
        <v>0.28224487146999999</v>
      </c>
      <c r="X3026">
        <v>1</v>
      </c>
      <c r="Y3026">
        <v>2</v>
      </c>
      <c r="Z3026">
        <v>0</v>
      </c>
      <c r="AA3026">
        <v>0</v>
      </c>
      <c r="AB3026" t="s">
        <v>217</v>
      </c>
      <c r="AC3026" t="s">
        <v>218</v>
      </c>
      <c r="AD3026" t="s">
        <v>217</v>
      </c>
      <c r="AE3026">
        <v>135</v>
      </c>
      <c r="AF3026" t="s">
        <v>219</v>
      </c>
      <c r="AG3026" t="s">
        <v>220</v>
      </c>
      <c r="AH3026" t="s">
        <v>221</v>
      </c>
      <c r="AI3026" t="s">
        <v>220</v>
      </c>
      <c r="AJ3026">
        <v>0</v>
      </c>
      <c r="AK3026">
        <v>0</v>
      </c>
      <c r="AL3026">
        <v>15</v>
      </c>
    </row>
    <row r="3027" spans="1:38" x14ac:dyDescent="0.3">
      <c r="A3027">
        <v>3025</v>
      </c>
      <c r="B3027">
        <v>2013</v>
      </c>
      <c r="C3027">
        <v>2013</v>
      </c>
      <c r="D3027">
        <v>132608</v>
      </c>
      <c r="E3027" t="s">
        <v>18596</v>
      </c>
      <c r="F3027" t="s">
        <v>15541</v>
      </c>
      <c r="G3027">
        <v>1682.14112998</v>
      </c>
      <c r="H3027">
        <v>37421.836564800004</v>
      </c>
      <c r="I3027">
        <v>622498</v>
      </c>
      <c r="J3027">
        <v>311152</v>
      </c>
      <c r="K3027" t="s">
        <v>18596</v>
      </c>
      <c r="L3027" t="s">
        <v>15542</v>
      </c>
      <c r="M3027" t="s">
        <v>15543</v>
      </c>
      <c r="N3027" t="s">
        <v>15544</v>
      </c>
      <c r="O3027" t="s">
        <v>15545</v>
      </c>
      <c r="P3027" t="s">
        <v>15545</v>
      </c>
      <c r="Q3027">
        <v>449</v>
      </c>
      <c r="R3027">
        <v>4089</v>
      </c>
      <c r="S3027" t="s">
        <v>355</v>
      </c>
      <c r="T3027">
        <v>622465.72190500004</v>
      </c>
      <c r="U3027">
        <v>311372.83743299998</v>
      </c>
      <c r="V3027">
        <v>4</v>
      </c>
      <c r="W3027">
        <v>0.28224487146999999</v>
      </c>
      <c r="X3027">
        <v>1</v>
      </c>
      <c r="Y3027">
        <v>2</v>
      </c>
      <c r="Z3027">
        <v>0</v>
      </c>
      <c r="AA3027">
        <v>0</v>
      </c>
      <c r="AB3027" t="s">
        <v>217</v>
      </c>
      <c r="AC3027" t="s">
        <v>218</v>
      </c>
      <c r="AD3027" t="s">
        <v>217</v>
      </c>
      <c r="AE3027">
        <v>135</v>
      </c>
      <c r="AF3027" t="s">
        <v>219</v>
      </c>
      <c r="AG3027" t="s">
        <v>220</v>
      </c>
      <c r="AH3027" t="s">
        <v>221</v>
      </c>
      <c r="AI3027" t="s">
        <v>220</v>
      </c>
      <c r="AJ3027">
        <v>0</v>
      </c>
      <c r="AK3027">
        <v>0</v>
      </c>
      <c r="AL3027">
        <v>15</v>
      </c>
    </row>
    <row r="3028" spans="1:38" x14ac:dyDescent="0.3">
      <c r="A3028">
        <v>3026</v>
      </c>
      <c r="B3028">
        <v>2014</v>
      </c>
      <c r="C3028">
        <v>2014</v>
      </c>
      <c r="D3028">
        <v>132609</v>
      </c>
      <c r="E3028" t="s">
        <v>18597</v>
      </c>
      <c r="F3028" t="s">
        <v>15541</v>
      </c>
      <c r="G3028">
        <v>904.47891568800003</v>
      </c>
      <c r="H3028">
        <v>36264.701018</v>
      </c>
      <c r="I3028">
        <v>622698</v>
      </c>
      <c r="J3028">
        <v>311190</v>
      </c>
      <c r="K3028" t="s">
        <v>18597</v>
      </c>
      <c r="L3028" t="s">
        <v>15542</v>
      </c>
      <c r="M3028" t="s">
        <v>15543</v>
      </c>
      <c r="N3028" t="s">
        <v>15544</v>
      </c>
      <c r="O3028" t="s">
        <v>15545</v>
      </c>
      <c r="P3028" t="s">
        <v>15545</v>
      </c>
      <c r="Q3028">
        <v>449</v>
      </c>
      <c r="R3028">
        <v>4089</v>
      </c>
      <c r="S3028" t="s">
        <v>355</v>
      </c>
      <c r="T3028">
        <v>622465.72190500004</v>
      </c>
      <c r="U3028">
        <v>311372.83743299998</v>
      </c>
      <c r="V3028">
        <v>4</v>
      </c>
      <c r="W3028">
        <v>0.28224487146999999</v>
      </c>
      <c r="X3028">
        <v>1</v>
      </c>
      <c r="Y3028">
        <v>2</v>
      </c>
      <c r="Z3028">
        <v>0</v>
      </c>
      <c r="AA3028">
        <v>0</v>
      </c>
      <c r="AB3028" t="s">
        <v>217</v>
      </c>
      <c r="AC3028" t="s">
        <v>218</v>
      </c>
      <c r="AD3028" t="s">
        <v>217</v>
      </c>
      <c r="AE3028">
        <v>135</v>
      </c>
      <c r="AF3028" t="s">
        <v>219</v>
      </c>
      <c r="AG3028" t="s">
        <v>220</v>
      </c>
      <c r="AH3028" t="s">
        <v>221</v>
      </c>
      <c r="AI3028" t="s">
        <v>220</v>
      </c>
      <c r="AJ3028">
        <v>0</v>
      </c>
      <c r="AK3028">
        <v>0</v>
      </c>
      <c r="AL3028">
        <v>15</v>
      </c>
    </row>
    <row r="3029" spans="1:38" x14ac:dyDescent="0.3">
      <c r="A3029">
        <v>3027</v>
      </c>
      <c r="B3029">
        <v>3094</v>
      </c>
      <c r="C3029">
        <v>3094</v>
      </c>
      <c r="D3029">
        <v>168604</v>
      </c>
      <c r="E3029" t="s">
        <v>18598</v>
      </c>
      <c r="F3029" t="s">
        <v>15541</v>
      </c>
      <c r="G3029">
        <v>2007.9104634</v>
      </c>
      <c r="H3029">
        <v>117445.28182800001</v>
      </c>
      <c r="I3029">
        <v>621859</v>
      </c>
      <c r="J3029">
        <v>310052</v>
      </c>
      <c r="K3029" t="s">
        <v>18598</v>
      </c>
      <c r="L3029" t="s">
        <v>15542</v>
      </c>
      <c r="M3029" t="s">
        <v>15543</v>
      </c>
      <c r="N3029" t="s">
        <v>15551</v>
      </c>
      <c r="O3029" t="s">
        <v>15545</v>
      </c>
      <c r="P3029" t="s">
        <v>15545</v>
      </c>
      <c r="Q3029">
        <v>450</v>
      </c>
      <c r="R3029">
        <v>4088</v>
      </c>
      <c r="S3029" t="s">
        <v>356</v>
      </c>
      <c r="T3029">
        <v>621940.88257599995</v>
      </c>
      <c r="U3029">
        <v>310099.97047100001</v>
      </c>
      <c r="V3029">
        <v>4</v>
      </c>
      <c r="W3029">
        <v>0.18234093989</v>
      </c>
      <c r="X3029">
        <v>1</v>
      </c>
      <c r="Y3029">
        <v>2</v>
      </c>
      <c r="Z3029">
        <v>0</v>
      </c>
      <c r="AA3029">
        <v>0</v>
      </c>
      <c r="AB3029" t="s">
        <v>217</v>
      </c>
      <c r="AC3029" t="s">
        <v>218</v>
      </c>
      <c r="AD3029" t="s">
        <v>217</v>
      </c>
      <c r="AE3029">
        <v>134</v>
      </c>
      <c r="AF3029" t="s">
        <v>219</v>
      </c>
      <c r="AG3029" t="s">
        <v>220</v>
      </c>
      <c r="AH3029" t="s">
        <v>221</v>
      </c>
      <c r="AI3029" t="s">
        <v>220</v>
      </c>
      <c r="AJ3029">
        <v>0</v>
      </c>
      <c r="AK3029">
        <v>0</v>
      </c>
      <c r="AL3029">
        <v>15</v>
      </c>
    </row>
    <row r="3030" spans="1:38" x14ac:dyDescent="0.3">
      <c r="A3030">
        <v>3028</v>
      </c>
      <c r="B3030">
        <v>3095</v>
      </c>
      <c r="C3030">
        <v>3095</v>
      </c>
      <c r="D3030">
        <v>168605</v>
      </c>
      <c r="E3030" t="s">
        <v>18599</v>
      </c>
      <c r="F3030" t="s">
        <v>15541</v>
      </c>
      <c r="G3030">
        <v>1001.17440729</v>
      </c>
      <c r="H3030">
        <v>31893.764858800001</v>
      </c>
      <c r="I3030">
        <v>621881</v>
      </c>
      <c r="J3030">
        <v>310179</v>
      </c>
      <c r="K3030" t="s">
        <v>18599</v>
      </c>
      <c r="L3030" t="s">
        <v>15542</v>
      </c>
      <c r="M3030" t="s">
        <v>15543</v>
      </c>
      <c r="N3030" t="s">
        <v>15551</v>
      </c>
      <c r="O3030" t="s">
        <v>15545</v>
      </c>
      <c r="P3030" t="s">
        <v>15545</v>
      </c>
      <c r="Q3030">
        <v>450</v>
      </c>
      <c r="R3030">
        <v>4088</v>
      </c>
      <c r="S3030" t="s">
        <v>356</v>
      </c>
      <c r="T3030">
        <v>621940.88257599995</v>
      </c>
      <c r="U3030">
        <v>310099.97047100001</v>
      </c>
      <c r="V3030">
        <v>4</v>
      </c>
      <c r="W3030">
        <v>0.18234093989</v>
      </c>
      <c r="X3030">
        <v>1</v>
      </c>
      <c r="Y3030">
        <v>2</v>
      </c>
      <c r="Z3030">
        <v>0</v>
      </c>
      <c r="AA3030">
        <v>0</v>
      </c>
      <c r="AB3030" t="s">
        <v>217</v>
      </c>
      <c r="AC3030" t="s">
        <v>218</v>
      </c>
      <c r="AD3030" t="s">
        <v>217</v>
      </c>
      <c r="AE3030">
        <v>134</v>
      </c>
      <c r="AF3030" t="s">
        <v>219</v>
      </c>
      <c r="AG3030" t="s">
        <v>220</v>
      </c>
      <c r="AH3030" t="s">
        <v>221</v>
      </c>
      <c r="AI3030" t="s">
        <v>220</v>
      </c>
      <c r="AJ3030">
        <v>0</v>
      </c>
      <c r="AK3030">
        <v>0</v>
      </c>
      <c r="AL3030">
        <v>15</v>
      </c>
    </row>
    <row r="3031" spans="1:38" x14ac:dyDescent="0.3">
      <c r="A3031">
        <v>3029</v>
      </c>
      <c r="B3031">
        <v>2239</v>
      </c>
      <c r="C3031">
        <v>2239</v>
      </c>
      <c r="D3031">
        <v>132834</v>
      </c>
      <c r="E3031" t="s">
        <v>18600</v>
      </c>
      <c r="F3031" t="s">
        <v>15541</v>
      </c>
      <c r="G3031">
        <v>927.54096561599999</v>
      </c>
      <c r="H3031">
        <v>35295.741641499997</v>
      </c>
      <c r="I3031">
        <v>623124</v>
      </c>
      <c r="J3031">
        <v>310267</v>
      </c>
      <c r="K3031" t="s">
        <v>18600</v>
      </c>
      <c r="L3031" t="s">
        <v>15542</v>
      </c>
      <c r="M3031" t="s">
        <v>15543</v>
      </c>
      <c r="N3031" t="s">
        <v>15544</v>
      </c>
      <c r="O3031" t="s">
        <v>15545</v>
      </c>
      <c r="P3031" t="s">
        <v>15545</v>
      </c>
      <c r="Q3031">
        <v>451</v>
      </c>
      <c r="R3031">
        <v>4087</v>
      </c>
      <c r="S3031" t="s">
        <v>357</v>
      </c>
      <c r="T3031">
        <v>622958.64942599996</v>
      </c>
      <c r="U3031">
        <v>310247.161983</v>
      </c>
      <c r="V3031">
        <v>4</v>
      </c>
      <c r="W3031">
        <v>0.10584876789</v>
      </c>
      <c r="X3031">
        <v>1</v>
      </c>
      <c r="Y3031">
        <v>2</v>
      </c>
      <c r="Z3031">
        <v>0</v>
      </c>
      <c r="AA3031">
        <v>0</v>
      </c>
      <c r="AB3031" t="s">
        <v>217</v>
      </c>
      <c r="AC3031" t="s">
        <v>218</v>
      </c>
      <c r="AD3031" t="s">
        <v>217</v>
      </c>
      <c r="AE3031">
        <v>133</v>
      </c>
      <c r="AF3031" t="s">
        <v>219</v>
      </c>
      <c r="AG3031" t="s">
        <v>220</v>
      </c>
      <c r="AH3031" t="s">
        <v>221</v>
      </c>
      <c r="AI3031" t="s">
        <v>220</v>
      </c>
      <c r="AJ3031">
        <v>0</v>
      </c>
      <c r="AK3031">
        <v>0</v>
      </c>
      <c r="AL3031">
        <v>15</v>
      </c>
    </row>
    <row r="3032" spans="1:38" x14ac:dyDescent="0.3">
      <c r="A3032">
        <v>3030</v>
      </c>
      <c r="B3032">
        <v>2240</v>
      </c>
      <c r="C3032">
        <v>2240</v>
      </c>
      <c r="D3032">
        <v>132835</v>
      </c>
      <c r="E3032" t="s">
        <v>18601</v>
      </c>
      <c r="F3032" t="s">
        <v>15541</v>
      </c>
      <c r="G3032">
        <v>695.97442581300004</v>
      </c>
      <c r="H3032">
        <v>21654.799567400001</v>
      </c>
      <c r="I3032">
        <v>623024</v>
      </c>
      <c r="J3032">
        <v>310370</v>
      </c>
      <c r="K3032" t="s">
        <v>18601</v>
      </c>
      <c r="L3032" t="s">
        <v>15542</v>
      </c>
      <c r="M3032" t="s">
        <v>15543</v>
      </c>
      <c r="N3032" t="s">
        <v>15544</v>
      </c>
      <c r="O3032" t="s">
        <v>15545</v>
      </c>
      <c r="P3032" t="s">
        <v>15545</v>
      </c>
      <c r="Q3032">
        <v>451</v>
      </c>
      <c r="R3032">
        <v>4087</v>
      </c>
      <c r="S3032" t="s">
        <v>357</v>
      </c>
      <c r="T3032">
        <v>622958.64942599996</v>
      </c>
      <c r="U3032">
        <v>310247.161983</v>
      </c>
      <c r="V3032">
        <v>4</v>
      </c>
      <c r="W3032">
        <v>0.10584876789</v>
      </c>
      <c r="X3032">
        <v>1</v>
      </c>
      <c r="Y3032">
        <v>2</v>
      </c>
      <c r="Z3032">
        <v>0</v>
      </c>
      <c r="AA3032">
        <v>0</v>
      </c>
      <c r="AB3032" t="s">
        <v>217</v>
      </c>
      <c r="AC3032" t="s">
        <v>218</v>
      </c>
      <c r="AD3032" t="s">
        <v>217</v>
      </c>
      <c r="AE3032">
        <v>133</v>
      </c>
      <c r="AF3032" t="s">
        <v>219</v>
      </c>
      <c r="AG3032" t="s">
        <v>220</v>
      </c>
      <c r="AH3032" t="s">
        <v>221</v>
      </c>
      <c r="AI3032" t="s">
        <v>220</v>
      </c>
      <c r="AJ3032">
        <v>0</v>
      </c>
      <c r="AK3032">
        <v>0</v>
      </c>
      <c r="AL3032">
        <v>15</v>
      </c>
    </row>
    <row r="3033" spans="1:38" x14ac:dyDescent="0.3">
      <c r="A3033">
        <v>3031</v>
      </c>
      <c r="B3033">
        <v>2242</v>
      </c>
      <c r="C3033">
        <v>2242</v>
      </c>
      <c r="D3033">
        <v>132837</v>
      </c>
      <c r="E3033" t="s">
        <v>18602</v>
      </c>
      <c r="F3033" t="s">
        <v>15541</v>
      </c>
      <c r="G3033">
        <v>1057.1364907300001</v>
      </c>
      <c r="H3033">
        <v>48013.492870000002</v>
      </c>
      <c r="I3033">
        <v>622913</v>
      </c>
      <c r="J3033">
        <v>310162</v>
      </c>
      <c r="K3033" t="s">
        <v>18602</v>
      </c>
      <c r="L3033" t="s">
        <v>15542</v>
      </c>
      <c r="M3033" t="s">
        <v>15543</v>
      </c>
      <c r="N3033" t="s">
        <v>15544</v>
      </c>
      <c r="O3033" t="s">
        <v>15545</v>
      </c>
      <c r="P3033" t="s">
        <v>15545</v>
      </c>
      <c r="Q3033">
        <v>451</v>
      </c>
      <c r="R3033">
        <v>4087</v>
      </c>
      <c r="S3033" t="s">
        <v>357</v>
      </c>
      <c r="T3033">
        <v>622958.64942599996</v>
      </c>
      <c r="U3033">
        <v>310247.161983</v>
      </c>
      <c r="V3033">
        <v>4</v>
      </c>
      <c r="W3033">
        <v>0.10584876789</v>
      </c>
      <c r="X3033">
        <v>1</v>
      </c>
      <c r="Y3033">
        <v>2</v>
      </c>
      <c r="Z3033">
        <v>0</v>
      </c>
      <c r="AA3033">
        <v>0</v>
      </c>
      <c r="AB3033" t="s">
        <v>217</v>
      </c>
      <c r="AC3033" t="s">
        <v>218</v>
      </c>
      <c r="AD3033" t="s">
        <v>217</v>
      </c>
      <c r="AE3033">
        <v>133</v>
      </c>
      <c r="AF3033" t="s">
        <v>219</v>
      </c>
      <c r="AG3033" t="s">
        <v>220</v>
      </c>
      <c r="AH3033" t="s">
        <v>221</v>
      </c>
      <c r="AI3033" t="s">
        <v>220</v>
      </c>
      <c r="AJ3033">
        <v>0</v>
      </c>
      <c r="AK3033">
        <v>0</v>
      </c>
      <c r="AL3033">
        <v>15</v>
      </c>
    </row>
    <row r="3034" spans="1:38" x14ac:dyDescent="0.3">
      <c r="A3034">
        <v>3032</v>
      </c>
      <c r="B3034">
        <v>2231</v>
      </c>
      <c r="C3034">
        <v>2231</v>
      </c>
      <c r="D3034">
        <v>132826</v>
      </c>
      <c r="E3034" t="s">
        <v>18603</v>
      </c>
      <c r="F3034" t="s">
        <v>15541</v>
      </c>
      <c r="G3034">
        <v>1769.4413282800001</v>
      </c>
      <c r="H3034">
        <v>129780.561443</v>
      </c>
      <c r="I3034">
        <v>623147</v>
      </c>
      <c r="J3034">
        <v>310648</v>
      </c>
      <c r="K3034" t="s">
        <v>18603</v>
      </c>
      <c r="L3034" t="s">
        <v>15542</v>
      </c>
      <c r="M3034" t="s">
        <v>15543</v>
      </c>
      <c r="N3034" t="s">
        <v>15544</v>
      </c>
      <c r="O3034" t="s">
        <v>15545</v>
      </c>
      <c r="P3034" t="s">
        <v>15545</v>
      </c>
      <c r="Q3034">
        <v>452</v>
      </c>
      <c r="R3034">
        <v>4086</v>
      </c>
      <c r="S3034" t="s">
        <v>358</v>
      </c>
      <c r="T3034">
        <v>622919.00759599998</v>
      </c>
      <c r="U3034">
        <v>310556.38178200001</v>
      </c>
      <c r="V3034">
        <v>4</v>
      </c>
      <c r="W3034">
        <v>0.16975769751</v>
      </c>
      <c r="X3034">
        <v>1</v>
      </c>
      <c r="Y3034">
        <v>2</v>
      </c>
      <c r="Z3034">
        <v>0</v>
      </c>
      <c r="AA3034">
        <v>0</v>
      </c>
      <c r="AB3034" t="s">
        <v>217</v>
      </c>
      <c r="AC3034" t="s">
        <v>218</v>
      </c>
      <c r="AD3034" t="s">
        <v>217</v>
      </c>
      <c r="AE3034">
        <v>132</v>
      </c>
      <c r="AF3034" t="s">
        <v>219</v>
      </c>
      <c r="AG3034" t="s">
        <v>220</v>
      </c>
      <c r="AH3034" t="s">
        <v>221</v>
      </c>
      <c r="AI3034" t="s">
        <v>220</v>
      </c>
      <c r="AJ3034">
        <v>0</v>
      </c>
      <c r="AK3034">
        <v>0</v>
      </c>
      <c r="AL3034">
        <v>15</v>
      </c>
    </row>
    <row r="3035" spans="1:38" x14ac:dyDescent="0.3">
      <c r="A3035">
        <v>3033</v>
      </c>
      <c r="B3035">
        <v>2232</v>
      </c>
      <c r="C3035">
        <v>2232</v>
      </c>
      <c r="D3035">
        <v>132827</v>
      </c>
      <c r="E3035" t="s">
        <v>18604</v>
      </c>
      <c r="F3035" t="s">
        <v>15541</v>
      </c>
      <c r="G3035">
        <v>1352.96646586</v>
      </c>
      <c r="H3035">
        <v>56917.718710300003</v>
      </c>
      <c r="I3035">
        <v>622850</v>
      </c>
      <c r="J3035">
        <v>310585</v>
      </c>
      <c r="K3035" t="s">
        <v>18604</v>
      </c>
      <c r="L3035" t="s">
        <v>15542</v>
      </c>
      <c r="M3035" t="s">
        <v>15543</v>
      </c>
      <c r="N3035" t="s">
        <v>15544</v>
      </c>
      <c r="O3035" t="s">
        <v>15545</v>
      </c>
      <c r="P3035" t="s">
        <v>15545</v>
      </c>
      <c r="Q3035">
        <v>452</v>
      </c>
      <c r="R3035">
        <v>4086</v>
      </c>
      <c r="S3035" t="s">
        <v>358</v>
      </c>
      <c r="T3035">
        <v>622919.00759599998</v>
      </c>
      <c r="U3035">
        <v>310556.38178200001</v>
      </c>
      <c r="V3035">
        <v>4</v>
      </c>
      <c r="W3035">
        <v>0.16975769751</v>
      </c>
      <c r="X3035">
        <v>1</v>
      </c>
      <c r="Y3035">
        <v>2</v>
      </c>
      <c r="Z3035">
        <v>0</v>
      </c>
      <c r="AA3035">
        <v>0</v>
      </c>
      <c r="AB3035" t="s">
        <v>217</v>
      </c>
      <c r="AC3035" t="s">
        <v>218</v>
      </c>
      <c r="AD3035" t="s">
        <v>217</v>
      </c>
      <c r="AE3035">
        <v>132</v>
      </c>
      <c r="AF3035" t="s">
        <v>219</v>
      </c>
      <c r="AG3035" t="s">
        <v>220</v>
      </c>
      <c r="AH3035" t="s">
        <v>221</v>
      </c>
      <c r="AI3035" t="s">
        <v>220</v>
      </c>
      <c r="AJ3035">
        <v>0</v>
      </c>
      <c r="AK3035">
        <v>0</v>
      </c>
      <c r="AL3035">
        <v>15</v>
      </c>
    </row>
    <row r="3036" spans="1:38" x14ac:dyDescent="0.3">
      <c r="A3036">
        <v>3034</v>
      </c>
      <c r="B3036">
        <v>2233</v>
      </c>
      <c r="C3036">
        <v>2233</v>
      </c>
      <c r="D3036">
        <v>132828</v>
      </c>
      <c r="E3036" t="s">
        <v>18605</v>
      </c>
      <c r="F3036" t="s">
        <v>15541</v>
      </c>
      <c r="G3036">
        <v>926.59678480399998</v>
      </c>
      <c r="H3036">
        <v>24036.537875499998</v>
      </c>
      <c r="I3036">
        <v>622882</v>
      </c>
      <c r="J3036">
        <v>310417</v>
      </c>
      <c r="K3036" t="s">
        <v>18605</v>
      </c>
      <c r="L3036" t="s">
        <v>15542</v>
      </c>
      <c r="M3036" t="s">
        <v>15543</v>
      </c>
      <c r="N3036" t="s">
        <v>15544</v>
      </c>
      <c r="O3036" t="s">
        <v>15545</v>
      </c>
      <c r="P3036" t="s">
        <v>15545</v>
      </c>
      <c r="Q3036">
        <v>452</v>
      </c>
      <c r="R3036">
        <v>4086</v>
      </c>
      <c r="S3036" t="s">
        <v>358</v>
      </c>
      <c r="T3036">
        <v>622919.00759599998</v>
      </c>
      <c r="U3036">
        <v>310556.38178200001</v>
      </c>
      <c r="V3036">
        <v>4</v>
      </c>
      <c r="W3036">
        <v>0.16975769751</v>
      </c>
      <c r="X3036">
        <v>1</v>
      </c>
      <c r="Y3036">
        <v>2</v>
      </c>
      <c r="Z3036">
        <v>0</v>
      </c>
      <c r="AA3036">
        <v>0</v>
      </c>
      <c r="AB3036" t="s">
        <v>217</v>
      </c>
      <c r="AC3036" t="s">
        <v>218</v>
      </c>
      <c r="AD3036" t="s">
        <v>217</v>
      </c>
      <c r="AE3036">
        <v>132</v>
      </c>
      <c r="AF3036" t="s">
        <v>219</v>
      </c>
      <c r="AG3036" t="s">
        <v>220</v>
      </c>
      <c r="AH3036" t="s">
        <v>221</v>
      </c>
      <c r="AI3036" t="s">
        <v>220</v>
      </c>
      <c r="AJ3036">
        <v>0</v>
      </c>
      <c r="AK3036">
        <v>0</v>
      </c>
      <c r="AL3036">
        <v>15</v>
      </c>
    </row>
    <row r="3037" spans="1:38" x14ac:dyDescent="0.3">
      <c r="A3037">
        <v>3035</v>
      </c>
      <c r="B3037">
        <v>2238</v>
      </c>
      <c r="C3037">
        <v>2238</v>
      </c>
      <c r="D3037">
        <v>132833</v>
      </c>
      <c r="E3037" t="s">
        <v>18606</v>
      </c>
      <c r="F3037" t="s">
        <v>15541</v>
      </c>
      <c r="G3037">
        <v>1651.9709290599999</v>
      </c>
      <c r="H3037">
        <v>43185.0186435</v>
      </c>
      <c r="I3037">
        <v>622776</v>
      </c>
      <c r="J3037">
        <v>310415</v>
      </c>
      <c r="K3037" t="s">
        <v>18606</v>
      </c>
      <c r="L3037" t="s">
        <v>15542</v>
      </c>
      <c r="M3037" t="s">
        <v>15543</v>
      </c>
      <c r="N3037" t="s">
        <v>15544</v>
      </c>
      <c r="O3037" t="s">
        <v>15545</v>
      </c>
      <c r="P3037" t="s">
        <v>15545</v>
      </c>
      <c r="Q3037">
        <v>452</v>
      </c>
      <c r="R3037">
        <v>4086</v>
      </c>
      <c r="S3037" t="s">
        <v>358</v>
      </c>
      <c r="T3037">
        <v>622919.00759599998</v>
      </c>
      <c r="U3037">
        <v>310556.38178200001</v>
      </c>
      <c r="V3037">
        <v>4</v>
      </c>
      <c r="W3037">
        <v>0.16975769751</v>
      </c>
      <c r="X3037">
        <v>1</v>
      </c>
      <c r="Y3037">
        <v>2</v>
      </c>
      <c r="Z3037">
        <v>0</v>
      </c>
      <c r="AA3037">
        <v>0</v>
      </c>
      <c r="AB3037" t="s">
        <v>217</v>
      </c>
      <c r="AC3037" t="s">
        <v>218</v>
      </c>
      <c r="AD3037" t="s">
        <v>217</v>
      </c>
      <c r="AE3037">
        <v>132</v>
      </c>
      <c r="AF3037" t="s">
        <v>219</v>
      </c>
      <c r="AG3037" t="s">
        <v>220</v>
      </c>
      <c r="AH3037" t="s">
        <v>221</v>
      </c>
      <c r="AI3037" t="s">
        <v>220</v>
      </c>
      <c r="AJ3037">
        <v>0</v>
      </c>
      <c r="AK3037">
        <v>0</v>
      </c>
      <c r="AL3037">
        <v>15</v>
      </c>
    </row>
    <row r="3038" spans="1:38" x14ac:dyDescent="0.3">
      <c r="A3038">
        <v>3036</v>
      </c>
      <c r="B3038">
        <v>2225</v>
      </c>
      <c r="C3038">
        <v>2225</v>
      </c>
      <c r="D3038">
        <v>132820</v>
      </c>
      <c r="E3038" t="s">
        <v>18607</v>
      </c>
      <c r="F3038" t="s">
        <v>15541</v>
      </c>
      <c r="G3038">
        <v>1138.3398889299999</v>
      </c>
      <c r="H3038">
        <v>59373.927071500002</v>
      </c>
      <c r="I3038">
        <v>623884</v>
      </c>
      <c r="J3038">
        <v>310062</v>
      </c>
      <c r="K3038" t="s">
        <v>18607</v>
      </c>
      <c r="L3038" t="s">
        <v>15542</v>
      </c>
      <c r="M3038" t="s">
        <v>15543</v>
      </c>
      <c r="N3038" t="s">
        <v>15544</v>
      </c>
      <c r="O3038" t="s">
        <v>15545</v>
      </c>
      <c r="P3038" t="s">
        <v>15545</v>
      </c>
      <c r="Q3038">
        <v>453</v>
      </c>
      <c r="R3038">
        <v>4085</v>
      </c>
      <c r="S3038" t="s">
        <v>359</v>
      </c>
      <c r="T3038">
        <v>623788.41365300003</v>
      </c>
      <c r="U3038">
        <v>310132.27912399999</v>
      </c>
      <c r="V3038">
        <v>4</v>
      </c>
      <c r="W3038">
        <v>0.23987199810000001</v>
      </c>
      <c r="X3038">
        <v>1</v>
      </c>
      <c r="Y3038">
        <v>2</v>
      </c>
      <c r="Z3038">
        <v>0</v>
      </c>
      <c r="AA3038">
        <v>0</v>
      </c>
      <c r="AB3038" t="s">
        <v>217</v>
      </c>
      <c r="AC3038" t="s">
        <v>218</v>
      </c>
      <c r="AD3038" t="s">
        <v>217</v>
      </c>
      <c r="AE3038">
        <v>131</v>
      </c>
      <c r="AF3038" t="s">
        <v>219</v>
      </c>
      <c r="AG3038" t="s">
        <v>220</v>
      </c>
      <c r="AH3038" t="s">
        <v>221</v>
      </c>
      <c r="AI3038" t="s">
        <v>220</v>
      </c>
      <c r="AJ3038">
        <v>0</v>
      </c>
      <c r="AK3038">
        <v>0</v>
      </c>
      <c r="AL3038">
        <v>15</v>
      </c>
    </row>
    <row r="3039" spans="1:38" x14ac:dyDescent="0.3">
      <c r="A3039">
        <v>3037</v>
      </c>
      <c r="B3039">
        <v>2226</v>
      </c>
      <c r="C3039">
        <v>2226</v>
      </c>
      <c r="D3039">
        <v>132821</v>
      </c>
      <c r="E3039" t="s">
        <v>18608</v>
      </c>
      <c r="F3039" t="s">
        <v>15541</v>
      </c>
      <c r="G3039">
        <v>1349.9742917000001</v>
      </c>
      <c r="H3039">
        <v>33973.245579000002</v>
      </c>
      <c r="I3039">
        <v>623840</v>
      </c>
      <c r="J3039">
        <v>310240</v>
      </c>
      <c r="K3039" t="s">
        <v>18608</v>
      </c>
      <c r="L3039" t="s">
        <v>15542</v>
      </c>
      <c r="M3039" t="s">
        <v>15543</v>
      </c>
      <c r="N3039" t="s">
        <v>15544</v>
      </c>
      <c r="O3039" t="s">
        <v>15545</v>
      </c>
      <c r="P3039" t="s">
        <v>15545</v>
      </c>
      <c r="Q3039">
        <v>453</v>
      </c>
      <c r="R3039">
        <v>4085</v>
      </c>
      <c r="S3039" t="s">
        <v>359</v>
      </c>
      <c r="T3039">
        <v>623788.41365300003</v>
      </c>
      <c r="U3039">
        <v>310132.27912399999</v>
      </c>
      <c r="V3039">
        <v>4</v>
      </c>
      <c r="W3039">
        <v>0.23987199810000001</v>
      </c>
      <c r="X3039">
        <v>1</v>
      </c>
      <c r="Y3039">
        <v>2</v>
      </c>
      <c r="Z3039">
        <v>0</v>
      </c>
      <c r="AA3039">
        <v>0</v>
      </c>
      <c r="AB3039" t="s">
        <v>217</v>
      </c>
      <c r="AC3039" t="s">
        <v>218</v>
      </c>
      <c r="AD3039" t="s">
        <v>217</v>
      </c>
      <c r="AE3039">
        <v>131</v>
      </c>
      <c r="AF3039" t="s">
        <v>219</v>
      </c>
      <c r="AG3039" t="s">
        <v>220</v>
      </c>
      <c r="AH3039" t="s">
        <v>221</v>
      </c>
      <c r="AI3039" t="s">
        <v>220</v>
      </c>
      <c r="AJ3039">
        <v>0</v>
      </c>
      <c r="AK3039">
        <v>0</v>
      </c>
      <c r="AL3039">
        <v>15</v>
      </c>
    </row>
    <row r="3040" spans="1:38" x14ac:dyDescent="0.3">
      <c r="A3040">
        <v>3038</v>
      </c>
      <c r="B3040">
        <v>2241</v>
      </c>
      <c r="C3040">
        <v>2241</v>
      </c>
      <c r="D3040">
        <v>132836</v>
      </c>
      <c r="E3040" t="s">
        <v>18609</v>
      </c>
      <c r="F3040" t="s">
        <v>15541</v>
      </c>
      <c r="G3040">
        <v>940.28042860999994</v>
      </c>
      <c r="H3040">
        <v>28256.037188499999</v>
      </c>
      <c r="I3040">
        <v>623677</v>
      </c>
      <c r="J3040">
        <v>310386</v>
      </c>
      <c r="K3040" t="s">
        <v>18609</v>
      </c>
      <c r="L3040" t="s">
        <v>15542</v>
      </c>
      <c r="M3040" t="s">
        <v>15543</v>
      </c>
      <c r="N3040" t="s">
        <v>15544</v>
      </c>
      <c r="O3040" t="s">
        <v>15545</v>
      </c>
      <c r="P3040" t="s">
        <v>15545</v>
      </c>
      <c r="Q3040">
        <v>453</v>
      </c>
      <c r="R3040">
        <v>4085</v>
      </c>
      <c r="S3040" t="s">
        <v>359</v>
      </c>
      <c r="T3040">
        <v>623788.41365300003</v>
      </c>
      <c r="U3040">
        <v>310132.27912399999</v>
      </c>
      <c r="V3040">
        <v>4</v>
      </c>
      <c r="W3040">
        <v>0.23987199810000001</v>
      </c>
      <c r="X3040">
        <v>1</v>
      </c>
      <c r="Y3040">
        <v>2</v>
      </c>
      <c r="Z3040">
        <v>0</v>
      </c>
      <c r="AA3040">
        <v>0</v>
      </c>
      <c r="AB3040" t="s">
        <v>217</v>
      </c>
      <c r="AC3040" t="s">
        <v>218</v>
      </c>
      <c r="AD3040" t="s">
        <v>217</v>
      </c>
      <c r="AE3040">
        <v>131</v>
      </c>
      <c r="AF3040" t="s">
        <v>219</v>
      </c>
      <c r="AG3040" t="s">
        <v>220</v>
      </c>
      <c r="AH3040" t="s">
        <v>221</v>
      </c>
      <c r="AI3040" t="s">
        <v>220</v>
      </c>
      <c r="AJ3040">
        <v>0</v>
      </c>
      <c r="AK3040">
        <v>0</v>
      </c>
      <c r="AL3040">
        <v>15</v>
      </c>
    </row>
    <row r="3041" spans="1:38" x14ac:dyDescent="0.3">
      <c r="A3041">
        <v>3039</v>
      </c>
      <c r="B3041">
        <v>2243</v>
      </c>
      <c r="C3041">
        <v>2243</v>
      </c>
      <c r="D3041">
        <v>132838</v>
      </c>
      <c r="E3041" t="s">
        <v>18610</v>
      </c>
      <c r="F3041" t="s">
        <v>15541</v>
      </c>
      <c r="G3041">
        <v>1010.91442724</v>
      </c>
      <c r="H3041">
        <v>37383.769796599998</v>
      </c>
      <c r="I3041">
        <v>623664</v>
      </c>
      <c r="J3041">
        <v>310182</v>
      </c>
      <c r="K3041" t="s">
        <v>18610</v>
      </c>
      <c r="L3041" t="s">
        <v>15542</v>
      </c>
      <c r="M3041" t="s">
        <v>15543</v>
      </c>
      <c r="N3041" t="s">
        <v>15544</v>
      </c>
      <c r="O3041" t="s">
        <v>15545</v>
      </c>
      <c r="P3041" t="s">
        <v>15545</v>
      </c>
      <c r="Q3041">
        <v>453</v>
      </c>
      <c r="R3041">
        <v>4085</v>
      </c>
      <c r="S3041" t="s">
        <v>359</v>
      </c>
      <c r="T3041">
        <v>623788.41365300003</v>
      </c>
      <c r="U3041">
        <v>310132.27912399999</v>
      </c>
      <c r="V3041">
        <v>4</v>
      </c>
      <c r="W3041">
        <v>0.23987199810000001</v>
      </c>
      <c r="X3041">
        <v>1</v>
      </c>
      <c r="Y3041">
        <v>2</v>
      </c>
      <c r="Z3041">
        <v>0</v>
      </c>
      <c r="AA3041">
        <v>0</v>
      </c>
      <c r="AB3041" t="s">
        <v>217</v>
      </c>
      <c r="AC3041" t="s">
        <v>218</v>
      </c>
      <c r="AD3041" t="s">
        <v>217</v>
      </c>
      <c r="AE3041">
        <v>131</v>
      </c>
      <c r="AF3041" t="s">
        <v>219</v>
      </c>
      <c r="AG3041" t="s">
        <v>220</v>
      </c>
      <c r="AH3041" t="s">
        <v>221</v>
      </c>
      <c r="AI3041" t="s">
        <v>220</v>
      </c>
      <c r="AJ3041">
        <v>0</v>
      </c>
      <c r="AK3041">
        <v>0</v>
      </c>
      <c r="AL3041">
        <v>15</v>
      </c>
    </row>
    <row r="3042" spans="1:38" x14ac:dyDescent="0.3">
      <c r="A3042">
        <v>3040</v>
      </c>
      <c r="B3042">
        <v>2247</v>
      </c>
      <c r="C3042">
        <v>2247</v>
      </c>
      <c r="D3042">
        <v>132842</v>
      </c>
      <c r="E3042" t="s">
        <v>18611</v>
      </c>
      <c r="F3042" t="s">
        <v>15541</v>
      </c>
      <c r="G3042">
        <v>922.74210340100001</v>
      </c>
      <c r="H3042">
        <v>54141.539147700001</v>
      </c>
      <c r="I3042">
        <v>624091</v>
      </c>
      <c r="J3042">
        <v>309976</v>
      </c>
      <c r="K3042" t="s">
        <v>18611</v>
      </c>
      <c r="L3042" t="s">
        <v>15542</v>
      </c>
      <c r="M3042" t="s">
        <v>15543</v>
      </c>
      <c r="N3042" t="s">
        <v>15544</v>
      </c>
      <c r="O3042" t="s">
        <v>15545</v>
      </c>
      <c r="P3042" t="s">
        <v>15545</v>
      </c>
      <c r="Q3042">
        <v>453</v>
      </c>
      <c r="R3042">
        <v>4085</v>
      </c>
      <c r="S3042" t="s">
        <v>359</v>
      </c>
      <c r="T3042">
        <v>623788.41365300003</v>
      </c>
      <c r="U3042">
        <v>310132.27912399999</v>
      </c>
      <c r="V3042">
        <v>4</v>
      </c>
      <c r="W3042">
        <v>0.23987199810000001</v>
      </c>
      <c r="X3042">
        <v>1</v>
      </c>
      <c r="Y3042">
        <v>2</v>
      </c>
      <c r="Z3042">
        <v>0</v>
      </c>
      <c r="AA3042">
        <v>0</v>
      </c>
      <c r="AB3042" t="s">
        <v>217</v>
      </c>
      <c r="AC3042" t="s">
        <v>218</v>
      </c>
      <c r="AD3042" t="s">
        <v>217</v>
      </c>
      <c r="AE3042">
        <v>131</v>
      </c>
      <c r="AF3042" t="s">
        <v>219</v>
      </c>
      <c r="AG3042" t="s">
        <v>220</v>
      </c>
      <c r="AH3042" t="s">
        <v>221</v>
      </c>
      <c r="AI3042" t="s">
        <v>220</v>
      </c>
      <c r="AJ3042">
        <v>0</v>
      </c>
      <c r="AK3042">
        <v>0</v>
      </c>
      <c r="AL3042">
        <v>15</v>
      </c>
    </row>
    <row r="3043" spans="1:38" x14ac:dyDescent="0.3">
      <c r="A3043">
        <v>3041</v>
      </c>
      <c r="B3043">
        <v>2253</v>
      </c>
      <c r="C3043">
        <v>2253</v>
      </c>
      <c r="D3043">
        <v>132848</v>
      </c>
      <c r="E3043" t="s">
        <v>18612</v>
      </c>
      <c r="F3043" t="s">
        <v>15541</v>
      </c>
      <c r="G3043">
        <v>1817.45210645</v>
      </c>
      <c r="H3043">
        <v>65736.591887400005</v>
      </c>
      <c r="I3043">
        <v>623771</v>
      </c>
      <c r="J3043">
        <v>309913</v>
      </c>
      <c r="K3043" t="s">
        <v>18612</v>
      </c>
      <c r="L3043" t="s">
        <v>15542</v>
      </c>
      <c r="M3043" t="s">
        <v>15543</v>
      </c>
      <c r="N3043" t="s">
        <v>15544</v>
      </c>
      <c r="O3043" t="s">
        <v>15545</v>
      </c>
      <c r="P3043" t="s">
        <v>15545</v>
      </c>
      <c r="Q3043">
        <v>453</v>
      </c>
      <c r="R3043">
        <v>4085</v>
      </c>
      <c r="S3043" t="s">
        <v>359</v>
      </c>
      <c r="T3043">
        <v>623788.41365300003</v>
      </c>
      <c r="U3043">
        <v>310132.27912399999</v>
      </c>
      <c r="V3043">
        <v>4</v>
      </c>
      <c r="W3043">
        <v>0.23987199810000001</v>
      </c>
      <c r="X3043">
        <v>1</v>
      </c>
      <c r="Y3043">
        <v>2</v>
      </c>
      <c r="Z3043">
        <v>0</v>
      </c>
      <c r="AA3043">
        <v>0</v>
      </c>
      <c r="AB3043" t="s">
        <v>217</v>
      </c>
      <c r="AC3043" t="s">
        <v>218</v>
      </c>
      <c r="AD3043" t="s">
        <v>217</v>
      </c>
      <c r="AE3043">
        <v>131</v>
      </c>
      <c r="AF3043" t="s">
        <v>219</v>
      </c>
      <c r="AG3043" t="s">
        <v>220</v>
      </c>
      <c r="AH3043" t="s">
        <v>221</v>
      </c>
      <c r="AI3043" t="s">
        <v>220</v>
      </c>
      <c r="AJ3043">
        <v>0</v>
      </c>
      <c r="AK3043">
        <v>0</v>
      </c>
      <c r="AL3043">
        <v>15</v>
      </c>
    </row>
    <row r="3044" spans="1:38" x14ac:dyDescent="0.3">
      <c r="A3044">
        <v>3042</v>
      </c>
      <c r="B3044">
        <v>2236</v>
      </c>
      <c r="C3044">
        <v>2236</v>
      </c>
      <c r="D3044">
        <v>132831</v>
      </c>
      <c r="E3044" t="s">
        <v>18613</v>
      </c>
      <c r="F3044" t="s">
        <v>15541</v>
      </c>
      <c r="G3044">
        <v>812.52967083099998</v>
      </c>
      <c r="H3044">
        <v>24843.546211500001</v>
      </c>
      <c r="I3044">
        <v>623282</v>
      </c>
      <c r="J3044">
        <v>310389</v>
      </c>
      <c r="K3044" t="s">
        <v>18613</v>
      </c>
      <c r="L3044" t="s">
        <v>15542</v>
      </c>
      <c r="M3044" t="s">
        <v>15543</v>
      </c>
      <c r="N3044" t="s">
        <v>15544</v>
      </c>
      <c r="O3044" t="s">
        <v>15545</v>
      </c>
      <c r="P3044" t="s">
        <v>15545</v>
      </c>
      <c r="Q3044">
        <v>454</v>
      </c>
      <c r="R3044">
        <v>4084</v>
      </c>
      <c r="S3044" t="s">
        <v>360</v>
      </c>
      <c r="T3044">
        <v>623318.78348900005</v>
      </c>
      <c r="U3044">
        <v>310251.70550899999</v>
      </c>
      <c r="V3044">
        <v>4</v>
      </c>
      <c r="W3044">
        <v>0.13670667616000001</v>
      </c>
      <c r="X3044">
        <v>1</v>
      </c>
      <c r="Y3044">
        <v>2</v>
      </c>
      <c r="Z3044">
        <v>0</v>
      </c>
      <c r="AA3044">
        <v>0</v>
      </c>
      <c r="AB3044" t="s">
        <v>19</v>
      </c>
      <c r="AC3044" t="s">
        <v>218</v>
      </c>
      <c r="AD3044" t="s">
        <v>217</v>
      </c>
      <c r="AE3044">
        <v>130</v>
      </c>
      <c r="AF3044" t="s">
        <v>219</v>
      </c>
      <c r="AG3044" t="s">
        <v>220</v>
      </c>
      <c r="AH3044" t="s">
        <v>221</v>
      </c>
      <c r="AI3044" t="s">
        <v>220</v>
      </c>
      <c r="AJ3044">
        <v>0</v>
      </c>
      <c r="AK3044">
        <v>0</v>
      </c>
      <c r="AL3044">
        <v>15</v>
      </c>
    </row>
    <row r="3045" spans="1:38" x14ac:dyDescent="0.3">
      <c r="A3045">
        <v>3043</v>
      </c>
      <c r="B3045">
        <v>2237</v>
      </c>
      <c r="C3045">
        <v>2237</v>
      </c>
      <c r="D3045">
        <v>132832</v>
      </c>
      <c r="E3045" t="s">
        <v>18614</v>
      </c>
      <c r="F3045" t="s">
        <v>15541</v>
      </c>
      <c r="G3045">
        <v>989.01221140799998</v>
      </c>
      <c r="H3045">
        <v>27500.652995</v>
      </c>
      <c r="I3045">
        <v>623498</v>
      </c>
      <c r="J3045">
        <v>310281</v>
      </c>
      <c r="K3045" t="s">
        <v>18614</v>
      </c>
      <c r="L3045" t="s">
        <v>15542</v>
      </c>
      <c r="M3045" t="s">
        <v>15543</v>
      </c>
      <c r="N3045" t="s">
        <v>15544</v>
      </c>
      <c r="O3045" t="s">
        <v>15545</v>
      </c>
      <c r="P3045" t="s">
        <v>15545</v>
      </c>
      <c r="Q3045">
        <v>454</v>
      </c>
      <c r="R3045">
        <v>4084</v>
      </c>
      <c r="S3045" t="s">
        <v>360</v>
      </c>
      <c r="T3045">
        <v>623318.78348900005</v>
      </c>
      <c r="U3045">
        <v>310251.70550899999</v>
      </c>
      <c r="V3045">
        <v>4</v>
      </c>
      <c r="W3045">
        <v>0.13670667616000001</v>
      </c>
      <c r="X3045">
        <v>1</v>
      </c>
      <c r="Y3045">
        <v>2</v>
      </c>
      <c r="Z3045">
        <v>0</v>
      </c>
      <c r="AA3045">
        <v>0</v>
      </c>
      <c r="AB3045" t="s">
        <v>19</v>
      </c>
      <c r="AC3045" t="s">
        <v>218</v>
      </c>
      <c r="AD3045" t="s">
        <v>217</v>
      </c>
      <c r="AE3045">
        <v>130</v>
      </c>
      <c r="AF3045" t="s">
        <v>219</v>
      </c>
      <c r="AG3045" t="s">
        <v>220</v>
      </c>
      <c r="AH3045" t="s">
        <v>221</v>
      </c>
      <c r="AI3045" t="s">
        <v>220</v>
      </c>
      <c r="AJ3045">
        <v>0</v>
      </c>
      <c r="AK3045">
        <v>0</v>
      </c>
      <c r="AL3045">
        <v>15</v>
      </c>
    </row>
    <row r="3046" spans="1:38" x14ac:dyDescent="0.3">
      <c r="A3046">
        <v>3044</v>
      </c>
      <c r="B3046">
        <v>2244</v>
      </c>
      <c r="C3046">
        <v>2244</v>
      </c>
      <c r="D3046">
        <v>132839</v>
      </c>
      <c r="E3046" t="s">
        <v>18615</v>
      </c>
      <c r="F3046" t="s">
        <v>15541</v>
      </c>
      <c r="G3046">
        <v>927.342148017</v>
      </c>
      <c r="H3046">
        <v>33843.7642939</v>
      </c>
      <c r="I3046">
        <v>623339</v>
      </c>
      <c r="J3046">
        <v>310275</v>
      </c>
      <c r="K3046" t="s">
        <v>18615</v>
      </c>
      <c r="L3046" t="s">
        <v>15542</v>
      </c>
      <c r="M3046" t="s">
        <v>15543</v>
      </c>
      <c r="N3046" t="s">
        <v>15544</v>
      </c>
      <c r="O3046" t="s">
        <v>15545</v>
      </c>
      <c r="P3046" t="s">
        <v>15545</v>
      </c>
      <c r="Q3046">
        <v>454</v>
      </c>
      <c r="R3046">
        <v>4084</v>
      </c>
      <c r="S3046" t="s">
        <v>360</v>
      </c>
      <c r="T3046">
        <v>623318.78348900005</v>
      </c>
      <c r="U3046">
        <v>310251.70550899999</v>
      </c>
      <c r="V3046">
        <v>4</v>
      </c>
      <c r="W3046">
        <v>0.13670667616000001</v>
      </c>
      <c r="X3046">
        <v>1</v>
      </c>
      <c r="Y3046">
        <v>2</v>
      </c>
      <c r="Z3046">
        <v>0</v>
      </c>
      <c r="AA3046">
        <v>0</v>
      </c>
      <c r="AB3046" t="s">
        <v>19</v>
      </c>
      <c r="AC3046" t="s">
        <v>218</v>
      </c>
      <c r="AD3046" t="s">
        <v>217</v>
      </c>
      <c r="AE3046">
        <v>130</v>
      </c>
      <c r="AF3046" t="s">
        <v>219</v>
      </c>
      <c r="AG3046" t="s">
        <v>220</v>
      </c>
      <c r="AH3046" t="s">
        <v>221</v>
      </c>
      <c r="AI3046" t="s">
        <v>220</v>
      </c>
      <c r="AJ3046">
        <v>0</v>
      </c>
      <c r="AK3046">
        <v>0</v>
      </c>
      <c r="AL3046">
        <v>15</v>
      </c>
    </row>
    <row r="3047" spans="1:38" x14ac:dyDescent="0.3">
      <c r="A3047">
        <v>3045</v>
      </c>
      <c r="B3047">
        <v>2246</v>
      </c>
      <c r="C3047">
        <v>2246</v>
      </c>
      <c r="D3047">
        <v>132841</v>
      </c>
      <c r="E3047" t="s">
        <v>18616</v>
      </c>
      <c r="F3047" t="s">
        <v>15541</v>
      </c>
      <c r="G3047">
        <v>861.71254709300001</v>
      </c>
      <c r="H3047">
        <v>28909.294070700002</v>
      </c>
      <c r="I3047">
        <v>623280</v>
      </c>
      <c r="J3047">
        <v>310099</v>
      </c>
      <c r="K3047" t="s">
        <v>18616</v>
      </c>
      <c r="L3047" t="s">
        <v>15542</v>
      </c>
      <c r="M3047" t="s">
        <v>15543</v>
      </c>
      <c r="N3047" t="s">
        <v>15544</v>
      </c>
      <c r="O3047" t="s">
        <v>15545</v>
      </c>
      <c r="P3047" t="s">
        <v>15545</v>
      </c>
      <c r="Q3047">
        <v>454</v>
      </c>
      <c r="R3047">
        <v>4084</v>
      </c>
      <c r="S3047" t="s">
        <v>360</v>
      </c>
      <c r="T3047">
        <v>623318.78348900005</v>
      </c>
      <c r="U3047">
        <v>310251.70550899999</v>
      </c>
      <c r="V3047">
        <v>4</v>
      </c>
      <c r="W3047">
        <v>0.13670667616000001</v>
      </c>
      <c r="X3047">
        <v>1</v>
      </c>
      <c r="Y3047">
        <v>2</v>
      </c>
      <c r="Z3047">
        <v>0</v>
      </c>
      <c r="AA3047">
        <v>0</v>
      </c>
      <c r="AB3047" t="s">
        <v>19</v>
      </c>
      <c r="AC3047" t="s">
        <v>218</v>
      </c>
      <c r="AD3047" t="s">
        <v>217</v>
      </c>
      <c r="AE3047">
        <v>130</v>
      </c>
      <c r="AF3047" t="s">
        <v>219</v>
      </c>
      <c r="AG3047" t="s">
        <v>220</v>
      </c>
      <c r="AH3047" t="s">
        <v>221</v>
      </c>
      <c r="AI3047" t="s">
        <v>220</v>
      </c>
      <c r="AJ3047">
        <v>0</v>
      </c>
      <c r="AK3047">
        <v>0</v>
      </c>
      <c r="AL3047">
        <v>15</v>
      </c>
    </row>
    <row r="3048" spans="1:38" x14ac:dyDescent="0.3">
      <c r="A3048">
        <v>3046</v>
      </c>
      <c r="B3048">
        <v>2254</v>
      </c>
      <c r="C3048">
        <v>2254</v>
      </c>
      <c r="D3048">
        <v>132849</v>
      </c>
      <c r="E3048" t="s">
        <v>18617</v>
      </c>
      <c r="F3048" t="s">
        <v>15541</v>
      </c>
      <c r="G3048">
        <v>1513.57618531</v>
      </c>
      <c r="H3048">
        <v>32265.939449699999</v>
      </c>
      <c r="I3048">
        <v>623140</v>
      </c>
      <c r="J3048">
        <v>309974</v>
      </c>
      <c r="K3048" t="s">
        <v>18617</v>
      </c>
      <c r="L3048" t="s">
        <v>15542</v>
      </c>
      <c r="M3048" t="s">
        <v>15543</v>
      </c>
      <c r="N3048" t="s">
        <v>15544</v>
      </c>
      <c r="O3048" t="s">
        <v>15545</v>
      </c>
      <c r="P3048" t="s">
        <v>15545</v>
      </c>
      <c r="Q3048">
        <v>454</v>
      </c>
      <c r="R3048">
        <v>4084</v>
      </c>
      <c r="S3048" t="s">
        <v>360</v>
      </c>
      <c r="T3048">
        <v>623318.78348900005</v>
      </c>
      <c r="U3048">
        <v>310251.70550899999</v>
      </c>
      <c r="V3048">
        <v>4</v>
      </c>
      <c r="W3048">
        <v>0.13670667616000001</v>
      </c>
      <c r="X3048">
        <v>1</v>
      </c>
      <c r="Y3048">
        <v>2</v>
      </c>
      <c r="Z3048">
        <v>0</v>
      </c>
      <c r="AA3048">
        <v>0</v>
      </c>
      <c r="AB3048" t="s">
        <v>19</v>
      </c>
      <c r="AC3048" t="s">
        <v>218</v>
      </c>
      <c r="AD3048" t="s">
        <v>217</v>
      </c>
      <c r="AE3048">
        <v>130</v>
      </c>
      <c r="AF3048" t="s">
        <v>219</v>
      </c>
      <c r="AG3048" t="s">
        <v>220</v>
      </c>
      <c r="AH3048" t="s">
        <v>221</v>
      </c>
      <c r="AI3048" t="s">
        <v>220</v>
      </c>
      <c r="AJ3048">
        <v>0</v>
      </c>
      <c r="AK3048">
        <v>0</v>
      </c>
      <c r="AL3048">
        <v>15</v>
      </c>
    </row>
    <row r="3049" spans="1:38" x14ac:dyDescent="0.3">
      <c r="A3049">
        <v>3047</v>
      </c>
      <c r="B3049">
        <v>2234</v>
      </c>
      <c r="C3049">
        <v>2234</v>
      </c>
      <c r="D3049">
        <v>132829</v>
      </c>
      <c r="E3049" t="s">
        <v>18618</v>
      </c>
      <c r="F3049" t="s">
        <v>15541</v>
      </c>
      <c r="G3049">
        <v>1926.61104052</v>
      </c>
      <c r="H3049">
        <v>96069.145815600001</v>
      </c>
      <c r="I3049">
        <v>623505</v>
      </c>
      <c r="J3049">
        <v>310698</v>
      </c>
      <c r="K3049" t="s">
        <v>18618</v>
      </c>
      <c r="L3049" t="s">
        <v>15542</v>
      </c>
      <c r="M3049" t="s">
        <v>15543</v>
      </c>
      <c r="N3049" t="s">
        <v>15544</v>
      </c>
      <c r="O3049" t="s">
        <v>15545</v>
      </c>
      <c r="P3049" t="s">
        <v>15545</v>
      </c>
      <c r="Q3049">
        <v>455</v>
      </c>
      <c r="R3049">
        <v>4083</v>
      </c>
      <c r="S3049" t="s">
        <v>361</v>
      </c>
      <c r="T3049">
        <v>623392.76306999999</v>
      </c>
      <c r="U3049">
        <v>310666.60718300001</v>
      </c>
      <c r="V3049">
        <v>4</v>
      </c>
      <c r="W3049">
        <v>0.21872758417999999</v>
      </c>
      <c r="X3049">
        <v>1</v>
      </c>
      <c r="Y3049">
        <v>2</v>
      </c>
      <c r="Z3049">
        <v>0</v>
      </c>
      <c r="AA3049">
        <v>0</v>
      </c>
      <c r="AB3049" t="s">
        <v>217</v>
      </c>
      <c r="AC3049" t="s">
        <v>218</v>
      </c>
      <c r="AD3049" t="s">
        <v>217</v>
      </c>
      <c r="AE3049">
        <v>129</v>
      </c>
      <c r="AF3049" t="s">
        <v>219</v>
      </c>
      <c r="AG3049" t="s">
        <v>220</v>
      </c>
      <c r="AH3049" t="s">
        <v>221</v>
      </c>
      <c r="AI3049" t="s">
        <v>220</v>
      </c>
      <c r="AJ3049">
        <v>0</v>
      </c>
      <c r="AK3049">
        <v>0</v>
      </c>
      <c r="AL3049">
        <v>15</v>
      </c>
    </row>
    <row r="3050" spans="1:38" x14ac:dyDescent="0.3">
      <c r="A3050">
        <v>3048</v>
      </c>
      <c r="B3050">
        <v>2235</v>
      </c>
      <c r="C3050">
        <v>2235</v>
      </c>
      <c r="D3050">
        <v>132830</v>
      </c>
      <c r="E3050" t="s">
        <v>18619</v>
      </c>
      <c r="F3050" t="s">
        <v>15541</v>
      </c>
      <c r="G3050">
        <v>1509.96683211</v>
      </c>
      <c r="H3050">
        <v>61842.797287499998</v>
      </c>
      <c r="I3050">
        <v>623385</v>
      </c>
      <c r="J3050">
        <v>310571</v>
      </c>
      <c r="K3050" t="s">
        <v>18619</v>
      </c>
      <c r="L3050" t="s">
        <v>15542</v>
      </c>
      <c r="M3050" t="s">
        <v>15543</v>
      </c>
      <c r="N3050" t="s">
        <v>15544</v>
      </c>
      <c r="O3050" t="s">
        <v>15545</v>
      </c>
      <c r="P3050" t="s">
        <v>15545</v>
      </c>
      <c r="Q3050">
        <v>455</v>
      </c>
      <c r="R3050">
        <v>4083</v>
      </c>
      <c r="S3050" t="s">
        <v>361</v>
      </c>
      <c r="T3050">
        <v>623392.76306999999</v>
      </c>
      <c r="U3050">
        <v>310666.60718300001</v>
      </c>
      <c r="V3050">
        <v>4</v>
      </c>
      <c r="W3050">
        <v>0.21872758417999999</v>
      </c>
      <c r="X3050">
        <v>1</v>
      </c>
      <c r="Y3050">
        <v>2</v>
      </c>
      <c r="Z3050">
        <v>0</v>
      </c>
      <c r="AA3050">
        <v>0</v>
      </c>
      <c r="AB3050" t="s">
        <v>217</v>
      </c>
      <c r="AC3050" t="s">
        <v>218</v>
      </c>
      <c r="AD3050" t="s">
        <v>217</v>
      </c>
      <c r="AE3050">
        <v>129</v>
      </c>
      <c r="AF3050" t="s">
        <v>219</v>
      </c>
      <c r="AG3050" t="s">
        <v>220</v>
      </c>
      <c r="AH3050" t="s">
        <v>221</v>
      </c>
      <c r="AI3050" t="s">
        <v>220</v>
      </c>
      <c r="AJ3050">
        <v>0</v>
      </c>
      <c r="AK3050">
        <v>0</v>
      </c>
      <c r="AL3050">
        <v>15</v>
      </c>
    </row>
    <row r="3051" spans="1:38" x14ac:dyDescent="0.3">
      <c r="A3051">
        <v>3049</v>
      </c>
      <c r="B3051">
        <v>2245</v>
      </c>
      <c r="C3051">
        <v>2245</v>
      </c>
      <c r="D3051">
        <v>132840</v>
      </c>
      <c r="E3051" t="s">
        <v>18620</v>
      </c>
      <c r="F3051" t="s">
        <v>15541</v>
      </c>
      <c r="G3051">
        <v>1079.2375245200001</v>
      </c>
      <c r="H3051">
        <v>43757.806385399999</v>
      </c>
      <c r="I3051">
        <v>623538</v>
      </c>
      <c r="J3051">
        <v>310058</v>
      </c>
      <c r="K3051" t="s">
        <v>18620</v>
      </c>
      <c r="L3051" t="s">
        <v>15542</v>
      </c>
      <c r="M3051" t="s">
        <v>15543</v>
      </c>
      <c r="N3051" t="s">
        <v>15544</v>
      </c>
      <c r="O3051" t="s">
        <v>15545</v>
      </c>
      <c r="P3051" t="s">
        <v>15545</v>
      </c>
      <c r="Q3051">
        <v>456</v>
      </c>
      <c r="R3051">
        <v>4082</v>
      </c>
      <c r="S3051" t="s">
        <v>362</v>
      </c>
      <c r="T3051">
        <v>623410.663634</v>
      </c>
      <c r="U3051">
        <v>310030.353199</v>
      </c>
      <c r="V3051">
        <v>4</v>
      </c>
      <c r="W3051">
        <v>6.1556482590000003E-2</v>
      </c>
      <c r="X3051">
        <v>1</v>
      </c>
      <c r="Y3051">
        <v>2</v>
      </c>
      <c r="Z3051">
        <v>0</v>
      </c>
      <c r="AA3051">
        <v>0</v>
      </c>
      <c r="AB3051" t="s">
        <v>217</v>
      </c>
      <c r="AC3051" t="s">
        <v>218</v>
      </c>
      <c r="AD3051" t="s">
        <v>217</v>
      </c>
      <c r="AE3051">
        <v>128</v>
      </c>
      <c r="AF3051" t="s">
        <v>219</v>
      </c>
      <c r="AG3051" t="s">
        <v>220</v>
      </c>
      <c r="AH3051" t="s">
        <v>221</v>
      </c>
      <c r="AI3051" t="s">
        <v>220</v>
      </c>
      <c r="AJ3051">
        <v>0</v>
      </c>
      <c r="AK3051">
        <v>0</v>
      </c>
      <c r="AL3051">
        <v>15</v>
      </c>
    </row>
    <row r="3052" spans="1:38" x14ac:dyDescent="0.3">
      <c r="A3052">
        <v>3050</v>
      </c>
      <c r="B3052">
        <v>2249</v>
      </c>
      <c r="C3052">
        <v>2249</v>
      </c>
      <c r="D3052">
        <v>132844</v>
      </c>
      <c r="E3052" t="s">
        <v>18621</v>
      </c>
      <c r="F3052" t="s">
        <v>15541</v>
      </c>
      <c r="G3052">
        <v>533.10823097800005</v>
      </c>
      <c r="H3052">
        <v>19542.307376000001</v>
      </c>
      <c r="I3052">
        <v>623458</v>
      </c>
      <c r="J3052">
        <v>309948</v>
      </c>
      <c r="K3052" t="s">
        <v>18621</v>
      </c>
      <c r="L3052" t="s">
        <v>15542</v>
      </c>
      <c r="M3052" t="s">
        <v>15543</v>
      </c>
      <c r="N3052" t="s">
        <v>15544</v>
      </c>
      <c r="O3052" t="s">
        <v>15545</v>
      </c>
      <c r="P3052" t="s">
        <v>15545</v>
      </c>
      <c r="Q3052">
        <v>456</v>
      </c>
      <c r="R3052">
        <v>4082</v>
      </c>
      <c r="S3052" t="s">
        <v>362</v>
      </c>
      <c r="T3052">
        <v>623410.663634</v>
      </c>
      <c r="U3052">
        <v>310030.353199</v>
      </c>
      <c r="V3052">
        <v>4</v>
      </c>
      <c r="W3052">
        <v>6.1556482590000003E-2</v>
      </c>
      <c r="X3052">
        <v>1</v>
      </c>
      <c r="Y3052">
        <v>2</v>
      </c>
      <c r="Z3052">
        <v>0</v>
      </c>
      <c r="AA3052">
        <v>0</v>
      </c>
      <c r="AB3052" t="s">
        <v>217</v>
      </c>
      <c r="AC3052" t="s">
        <v>218</v>
      </c>
      <c r="AD3052" t="s">
        <v>217</v>
      </c>
      <c r="AE3052">
        <v>128</v>
      </c>
      <c r="AF3052" t="s">
        <v>219</v>
      </c>
      <c r="AG3052" t="s">
        <v>220</v>
      </c>
      <c r="AH3052" t="s">
        <v>221</v>
      </c>
      <c r="AI3052" t="s">
        <v>220</v>
      </c>
      <c r="AJ3052">
        <v>0</v>
      </c>
      <c r="AK3052">
        <v>0</v>
      </c>
      <c r="AL3052">
        <v>15</v>
      </c>
    </row>
    <row r="3053" spans="1:38" x14ac:dyDescent="0.3">
      <c r="A3053">
        <v>3051</v>
      </c>
      <c r="B3053">
        <v>2250</v>
      </c>
      <c r="C3053">
        <v>2250</v>
      </c>
      <c r="D3053">
        <v>132845</v>
      </c>
      <c r="E3053" t="s">
        <v>18622</v>
      </c>
      <c r="F3053" t="s">
        <v>15541</v>
      </c>
      <c r="G3053">
        <v>883.52922359599995</v>
      </c>
      <c r="H3053">
        <v>18928.872398899999</v>
      </c>
      <c r="I3053">
        <v>623372</v>
      </c>
      <c r="J3053">
        <v>310019</v>
      </c>
      <c r="K3053" t="s">
        <v>18622</v>
      </c>
      <c r="L3053" t="s">
        <v>15542</v>
      </c>
      <c r="M3053" t="s">
        <v>15543</v>
      </c>
      <c r="N3053" t="s">
        <v>15544</v>
      </c>
      <c r="O3053" t="s">
        <v>15545</v>
      </c>
      <c r="P3053" t="s">
        <v>15545</v>
      </c>
      <c r="Q3053">
        <v>456</v>
      </c>
      <c r="R3053">
        <v>4082</v>
      </c>
      <c r="S3053" t="s">
        <v>362</v>
      </c>
      <c r="T3053">
        <v>623410.663634</v>
      </c>
      <c r="U3053">
        <v>310030.353199</v>
      </c>
      <c r="V3053">
        <v>4</v>
      </c>
      <c r="W3053">
        <v>6.1556482590000003E-2</v>
      </c>
      <c r="X3053">
        <v>1</v>
      </c>
      <c r="Y3053">
        <v>2</v>
      </c>
      <c r="Z3053">
        <v>0</v>
      </c>
      <c r="AA3053">
        <v>0</v>
      </c>
      <c r="AB3053" t="s">
        <v>217</v>
      </c>
      <c r="AC3053" t="s">
        <v>218</v>
      </c>
      <c r="AD3053" t="s">
        <v>217</v>
      </c>
      <c r="AE3053">
        <v>128</v>
      </c>
      <c r="AF3053" t="s">
        <v>219</v>
      </c>
      <c r="AG3053" t="s">
        <v>220</v>
      </c>
      <c r="AH3053" t="s">
        <v>221</v>
      </c>
      <c r="AI3053" t="s">
        <v>220</v>
      </c>
      <c r="AJ3053">
        <v>0</v>
      </c>
      <c r="AK3053">
        <v>0</v>
      </c>
      <c r="AL3053">
        <v>15</v>
      </c>
    </row>
    <row r="3054" spans="1:38" x14ac:dyDescent="0.3">
      <c r="A3054">
        <v>3052</v>
      </c>
      <c r="B3054">
        <v>2252</v>
      </c>
      <c r="C3054">
        <v>2252</v>
      </c>
      <c r="D3054">
        <v>132847</v>
      </c>
      <c r="E3054" t="s">
        <v>18623</v>
      </c>
      <c r="F3054" t="s">
        <v>15541</v>
      </c>
      <c r="G3054">
        <v>691.90191781399994</v>
      </c>
      <c r="H3054">
        <v>14955.2931161</v>
      </c>
      <c r="I3054">
        <v>623271</v>
      </c>
      <c r="J3054">
        <v>309946</v>
      </c>
      <c r="K3054" t="s">
        <v>18623</v>
      </c>
      <c r="L3054" t="s">
        <v>15542</v>
      </c>
      <c r="M3054" t="s">
        <v>15543</v>
      </c>
      <c r="N3054" t="s">
        <v>15544</v>
      </c>
      <c r="O3054" t="s">
        <v>15545</v>
      </c>
      <c r="P3054" t="s">
        <v>15545</v>
      </c>
      <c r="Q3054">
        <v>456</v>
      </c>
      <c r="R3054">
        <v>4082</v>
      </c>
      <c r="S3054" t="s">
        <v>362</v>
      </c>
      <c r="T3054">
        <v>623410.663634</v>
      </c>
      <c r="U3054">
        <v>310030.353199</v>
      </c>
      <c r="V3054">
        <v>4</v>
      </c>
      <c r="W3054">
        <v>6.1556482590000003E-2</v>
      </c>
      <c r="X3054">
        <v>1</v>
      </c>
      <c r="Y3054">
        <v>2</v>
      </c>
      <c r="Z3054">
        <v>0</v>
      </c>
      <c r="AA3054">
        <v>0</v>
      </c>
      <c r="AB3054" t="s">
        <v>217</v>
      </c>
      <c r="AC3054" t="s">
        <v>218</v>
      </c>
      <c r="AD3054" t="s">
        <v>217</v>
      </c>
      <c r="AE3054">
        <v>128</v>
      </c>
      <c r="AF3054" t="s">
        <v>219</v>
      </c>
      <c r="AG3054" t="s">
        <v>220</v>
      </c>
      <c r="AH3054" t="s">
        <v>221</v>
      </c>
      <c r="AI3054" t="s">
        <v>220</v>
      </c>
      <c r="AJ3054">
        <v>0</v>
      </c>
      <c r="AK3054">
        <v>0</v>
      </c>
      <c r="AL3054">
        <v>15</v>
      </c>
    </row>
    <row r="3055" spans="1:38" x14ac:dyDescent="0.3">
      <c r="A3055">
        <v>3053</v>
      </c>
      <c r="B3055">
        <v>1999</v>
      </c>
      <c r="C3055">
        <v>1999</v>
      </c>
      <c r="D3055">
        <v>132594</v>
      </c>
      <c r="E3055" t="s">
        <v>18624</v>
      </c>
      <c r="F3055" t="s">
        <v>15541</v>
      </c>
      <c r="G3055">
        <v>1432.91678125</v>
      </c>
      <c r="H3055">
        <v>79359.500696599993</v>
      </c>
      <c r="I3055">
        <v>622963</v>
      </c>
      <c r="J3055">
        <v>311193</v>
      </c>
      <c r="K3055" t="s">
        <v>18624</v>
      </c>
      <c r="L3055" t="s">
        <v>15542</v>
      </c>
      <c r="M3055" t="s">
        <v>15543</v>
      </c>
      <c r="N3055" t="s">
        <v>15544</v>
      </c>
      <c r="O3055" t="s">
        <v>15545</v>
      </c>
      <c r="P3055" t="s">
        <v>15545</v>
      </c>
      <c r="Q3055">
        <v>457</v>
      </c>
      <c r="R3055">
        <v>4081</v>
      </c>
      <c r="S3055" t="s">
        <v>363</v>
      </c>
      <c r="T3055">
        <v>623008.36332899996</v>
      </c>
      <c r="U3055">
        <v>311125.47517500003</v>
      </c>
      <c r="V3055">
        <v>4</v>
      </c>
      <c r="W3055">
        <v>0.15915494224999999</v>
      </c>
      <c r="X3055">
        <v>1</v>
      </c>
      <c r="Y3055">
        <v>2</v>
      </c>
      <c r="Z3055">
        <v>0</v>
      </c>
      <c r="AA3055">
        <v>0</v>
      </c>
      <c r="AB3055" t="s">
        <v>217</v>
      </c>
      <c r="AC3055" t="s">
        <v>218</v>
      </c>
      <c r="AD3055" t="s">
        <v>217</v>
      </c>
      <c r="AE3055">
        <v>127</v>
      </c>
      <c r="AF3055" t="s">
        <v>219</v>
      </c>
      <c r="AG3055" t="s">
        <v>220</v>
      </c>
      <c r="AH3055" t="s">
        <v>221</v>
      </c>
      <c r="AI3055" t="s">
        <v>220</v>
      </c>
      <c r="AJ3055">
        <v>0</v>
      </c>
      <c r="AK3055">
        <v>0</v>
      </c>
      <c r="AL3055">
        <v>15</v>
      </c>
    </row>
    <row r="3056" spans="1:38" x14ac:dyDescent="0.3">
      <c r="A3056">
        <v>3054</v>
      </c>
      <c r="B3056">
        <v>2019</v>
      </c>
      <c r="C3056">
        <v>2019</v>
      </c>
      <c r="D3056">
        <v>132614</v>
      </c>
      <c r="E3056" t="s">
        <v>18625</v>
      </c>
      <c r="F3056" t="s">
        <v>15541</v>
      </c>
      <c r="G3056">
        <v>1152.6092560500001</v>
      </c>
      <c r="H3056">
        <v>58736.716105300002</v>
      </c>
      <c r="I3056">
        <v>623007</v>
      </c>
      <c r="J3056">
        <v>311013</v>
      </c>
      <c r="K3056" t="s">
        <v>18625</v>
      </c>
      <c r="L3056" t="s">
        <v>15542</v>
      </c>
      <c r="M3056" t="s">
        <v>15543</v>
      </c>
      <c r="N3056" t="s">
        <v>15544</v>
      </c>
      <c r="O3056" t="s">
        <v>15545</v>
      </c>
      <c r="P3056" t="s">
        <v>15545</v>
      </c>
      <c r="Q3056">
        <v>457</v>
      </c>
      <c r="R3056">
        <v>4081</v>
      </c>
      <c r="S3056" t="s">
        <v>363</v>
      </c>
      <c r="T3056">
        <v>623008.36332899996</v>
      </c>
      <c r="U3056">
        <v>311125.47517500003</v>
      </c>
      <c r="V3056">
        <v>4</v>
      </c>
      <c r="W3056">
        <v>0.15915494224999999</v>
      </c>
      <c r="X3056">
        <v>1</v>
      </c>
      <c r="Y3056">
        <v>2</v>
      </c>
      <c r="Z3056">
        <v>0</v>
      </c>
      <c r="AA3056">
        <v>0</v>
      </c>
      <c r="AB3056" t="s">
        <v>217</v>
      </c>
      <c r="AC3056" t="s">
        <v>218</v>
      </c>
      <c r="AD3056" t="s">
        <v>217</v>
      </c>
      <c r="AE3056">
        <v>127</v>
      </c>
      <c r="AF3056" t="s">
        <v>219</v>
      </c>
      <c r="AG3056" t="s">
        <v>220</v>
      </c>
      <c r="AH3056" t="s">
        <v>221</v>
      </c>
      <c r="AI3056" t="s">
        <v>220</v>
      </c>
      <c r="AJ3056">
        <v>0</v>
      </c>
      <c r="AK3056">
        <v>0</v>
      </c>
      <c r="AL3056">
        <v>15</v>
      </c>
    </row>
    <row r="3057" spans="1:38" x14ac:dyDescent="0.3">
      <c r="A3057">
        <v>3055</v>
      </c>
      <c r="B3057">
        <v>2192</v>
      </c>
      <c r="C3057">
        <v>2192</v>
      </c>
      <c r="D3057">
        <v>132787</v>
      </c>
      <c r="E3057" t="s">
        <v>18626</v>
      </c>
      <c r="F3057" t="s">
        <v>15541</v>
      </c>
      <c r="G3057">
        <v>1422.99699166</v>
      </c>
      <c r="H3057">
        <v>70094.567860499999</v>
      </c>
      <c r="I3057">
        <v>621458</v>
      </c>
      <c r="J3057">
        <v>308343</v>
      </c>
      <c r="K3057" t="s">
        <v>18626</v>
      </c>
      <c r="L3057" t="s">
        <v>15542</v>
      </c>
      <c r="M3057" t="s">
        <v>15543</v>
      </c>
      <c r="N3057" t="s">
        <v>15544</v>
      </c>
      <c r="O3057" t="s">
        <v>15545</v>
      </c>
      <c r="P3057" t="s">
        <v>15545</v>
      </c>
      <c r="Q3057">
        <v>458</v>
      </c>
      <c r="R3057">
        <v>4080</v>
      </c>
      <c r="S3057" t="s">
        <v>364</v>
      </c>
      <c r="T3057">
        <v>621611.96335600002</v>
      </c>
      <c r="U3057">
        <v>308385.19955199998</v>
      </c>
      <c r="V3057">
        <v>4</v>
      </c>
      <c r="W3057">
        <v>0.22543876723</v>
      </c>
      <c r="X3057">
        <v>1</v>
      </c>
      <c r="Y3057">
        <v>2</v>
      </c>
      <c r="Z3057">
        <v>0</v>
      </c>
      <c r="AA3057">
        <v>0</v>
      </c>
      <c r="AB3057" t="s">
        <v>25</v>
      </c>
      <c r="AC3057" t="s">
        <v>218</v>
      </c>
      <c r="AD3057" t="s">
        <v>217</v>
      </c>
      <c r="AE3057">
        <v>126</v>
      </c>
      <c r="AF3057" t="s">
        <v>219</v>
      </c>
      <c r="AG3057" t="s">
        <v>220</v>
      </c>
      <c r="AH3057" t="s">
        <v>221</v>
      </c>
      <c r="AI3057" t="s">
        <v>220</v>
      </c>
      <c r="AJ3057">
        <v>0</v>
      </c>
      <c r="AK3057">
        <v>0</v>
      </c>
      <c r="AL3057">
        <v>16</v>
      </c>
    </row>
    <row r="3058" spans="1:38" x14ac:dyDescent="0.3">
      <c r="A3058">
        <v>3056</v>
      </c>
      <c r="B3058">
        <v>2211</v>
      </c>
      <c r="C3058">
        <v>2211</v>
      </c>
      <c r="D3058">
        <v>132806</v>
      </c>
      <c r="E3058" t="s">
        <v>18627</v>
      </c>
      <c r="F3058" t="s">
        <v>15541</v>
      </c>
      <c r="G3058">
        <v>1510.52027187</v>
      </c>
      <c r="H3058">
        <v>48150.098025500003</v>
      </c>
      <c r="I3058">
        <v>621765</v>
      </c>
      <c r="J3058">
        <v>308624</v>
      </c>
      <c r="K3058" t="s">
        <v>18627</v>
      </c>
      <c r="L3058" t="s">
        <v>15542</v>
      </c>
      <c r="M3058" t="s">
        <v>15543</v>
      </c>
      <c r="N3058" t="s">
        <v>15544</v>
      </c>
      <c r="O3058" t="s">
        <v>15545</v>
      </c>
      <c r="P3058" t="s">
        <v>15545</v>
      </c>
      <c r="Q3058">
        <v>458</v>
      </c>
      <c r="R3058">
        <v>4080</v>
      </c>
      <c r="S3058" t="s">
        <v>364</v>
      </c>
      <c r="T3058">
        <v>621611.96335600002</v>
      </c>
      <c r="U3058">
        <v>308385.19955199998</v>
      </c>
      <c r="V3058">
        <v>4</v>
      </c>
      <c r="W3058">
        <v>0.22543876723</v>
      </c>
      <c r="X3058">
        <v>1</v>
      </c>
      <c r="Y3058">
        <v>2</v>
      </c>
      <c r="Z3058">
        <v>0</v>
      </c>
      <c r="AA3058">
        <v>0</v>
      </c>
      <c r="AB3058" t="s">
        <v>25</v>
      </c>
      <c r="AC3058" t="s">
        <v>218</v>
      </c>
      <c r="AD3058" t="s">
        <v>217</v>
      </c>
      <c r="AE3058">
        <v>126</v>
      </c>
      <c r="AF3058" t="s">
        <v>219</v>
      </c>
      <c r="AG3058" t="s">
        <v>220</v>
      </c>
      <c r="AH3058" t="s">
        <v>221</v>
      </c>
      <c r="AI3058" t="s">
        <v>220</v>
      </c>
      <c r="AJ3058">
        <v>0</v>
      </c>
      <c r="AK3058">
        <v>0</v>
      </c>
      <c r="AL3058">
        <v>16</v>
      </c>
    </row>
    <row r="3059" spans="1:38" x14ac:dyDescent="0.3">
      <c r="A3059">
        <v>3057</v>
      </c>
      <c r="B3059">
        <v>2214</v>
      </c>
      <c r="C3059">
        <v>2214</v>
      </c>
      <c r="D3059">
        <v>132809</v>
      </c>
      <c r="E3059" t="s">
        <v>18628</v>
      </c>
      <c r="F3059" t="s">
        <v>15541</v>
      </c>
      <c r="G3059">
        <v>1106.5430746899999</v>
      </c>
      <c r="H3059">
        <v>27332.098626499999</v>
      </c>
      <c r="I3059">
        <v>621644</v>
      </c>
      <c r="J3059">
        <v>308534</v>
      </c>
      <c r="K3059" t="s">
        <v>18628</v>
      </c>
      <c r="L3059" t="s">
        <v>15542</v>
      </c>
      <c r="M3059" t="s">
        <v>15543</v>
      </c>
      <c r="N3059" t="s">
        <v>15544</v>
      </c>
      <c r="O3059" t="s">
        <v>15545</v>
      </c>
      <c r="P3059" t="s">
        <v>15545</v>
      </c>
      <c r="Q3059">
        <v>458</v>
      </c>
      <c r="R3059">
        <v>4080</v>
      </c>
      <c r="S3059" t="s">
        <v>364</v>
      </c>
      <c r="T3059">
        <v>621611.96335600002</v>
      </c>
      <c r="U3059">
        <v>308385.19955199998</v>
      </c>
      <c r="V3059">
        <v>4</v>
      </c>
      <c r="W3059">
        <v>0.22543876723</v>
      </c>
      <c r="X3059">
        <v>1</v>
      </c>
      <c r="Y3059">
        <v>2</v>
      </c>
      <c r="Z3059">
        <v>0</v>
      </c>
      <c r="AA3059">
        <v>0</v>
      </c>
      <c r="AB3059" t="s">
        <v>25</v>
      </c>
      <c r="AC3059" t="s">
        <v>218</v>
      </c>
      <c r="AD3059" t="s">
        <v>217</v>
      </c>
      <c r="AE3059">
        <v>126</v>
      </c>
      <c r="AF3059" t="s">
        <v>219</v>
      </c>
      <c r="AG3059" t="s">
        <v>220</v>
      </c>
      <c r="AH3059" t="s">
        <v>221</v>
      </c>
      <c r="AI3059" t="s">
        <v>220</v>
      </c>
      <c r="AJ3059">
        <v>0</v>
      </c>
      <c r="AK3059">
        <v>0</v>
      </c>
      <c r="AL3059">
        <v>16</v>
      </c>
    </row>
    <row r="3060" spans="1:38" x14ac:dyDescent="0.3">
      <c r="A3060">
        <v>3058</v>
      </c>
      <c r="B3060">
        <v>2215</v>
      </c>
      <c r="C3060">
        <v>2215</v>
      </c>
      <c r="D3060">
        <v>132810</v>
      </c>
      <c r="E3060" t="s">
        <v>18629</v>
      </c>
      <c r="F3060" t="s">
        <v>15541</v>
      </c>
      <c r="G3060">
        <v>935.25388432099999</v>
      </c>
      <c r="H3060">
        <v>29617.443049000001</v>
      </c>
      <c r="I3060">
        <v>621546</v>
      </c>
      <c r="J3060">
        <v>308441</v>
      </c>
      <c r="K3060" t="s">
        <v>18629</v>
      </c>
      <c r="L3060" t="s">
        <v>15542</v>
      </c>
      <c r="M3060" t="s">
        <v>15543</v>
      </c>
      <c r="N3060" t="s">
        <v>15544</v>
      </c>
      <c r="O3060" t="s">
        <v>15545</v>
      </c>
      <c r="P3060" t="s">
        <v>15545</v>
      </c>
      <c r="Q3060">
        <v>458</v>
      </c>
      <c r="R3060">
        <v>4080</v>
      </c>
      <c r="S3060" t="s">
        <v>364</v>
      </c>
      <c r="T3060">
        <v>621611.96335600002</v>
      </c>
      <c r="U3060">
        <v>308385.19955199998</v>
      </c>
      <c r="V3060">
        <v>4</v>
      </c>
      <c r="W3060">
        <v>0.22543876723</v>
      </c>
      <c r="X3060">
        <v>1</v>
      </c>
      <c r="Y3060">
        <v>2</v>
      </c>
      <c r="Z3060">
        <v>0</v>
      </c>
      <c r="AA3060">
        <v>0</v>
      </c>
      <c r="AB3060" t="s">
        <v>25</v>
      </c>
      <c r="AC3060" t="s">
        <v>218</v>
      </c>
      <c r="AD3060" t="s">
        <v>217</v>
      </c>
      <c r="AE3060">
        <v>126</v>
      </c>
      <c r="AF3060" t="s">
        <v>219</v>
      </c>
      <c r="AG3060" t="s">
        <v>220</v>
      </c>
      <c r="AH3060" t="s">
        <v>221</v>
      </c>
      <c r="AI3060" t="s">
        <v>220</v>
      </c>
      <c r="AJ3060">
        <v>0</v>
      </c>
      <c r="AK3060">
        <v>0</v>
      </c>
      <c r="AL3060">
        <v>16</v>
      </c>
    </row>
    <row r="3061" spans="1:38" x14ac:dyDescent="0.3">
      <c r="A3061">
        <v>3059</v>
      </c>
      <c r="B3061">
        <v>2218</v>
      </c>
      <c r="C3061">
        <v>2218</v>
      </c>
      <c r="D3061">
        <v>132813</v>
      </c>
      <c r="E3061" t="s">
        <v>18630</v>
      </c>
      <c r="F3061" t="s">
        <v>15541</v>
      </c>
      <c r="G3061">
        <v>1330.12500991</v>
      </c>
      <c r="H3061">
        <v>22622.280272299999</v>
      </c>
      <c r="I3061">
        <v>621678</v>
      </c>
      <c r="J3061">
        <v>308387</v>
      </c>
      <c r="K3061" t="s">
        <v>18630</v>
      </c>
      <c r="L3061" t="s">
        <v>15542</v>
      </c>
      <c r="M3061" t="s">
        <v>15543</v>
      </c>
      <c r="N3061" t="s">
        <v>15544</v>
      </c>
      <c r="O3061" t="s">
        <v>15545</v>
      </c>
      <c r="P3061" t="s">
        <v>15545</v>
      </c>
      <c r="Q3061">
        <v>458</v>
      </c>
      <c r="R3061">
        <v>4080</v>
      </c>
      <c r="S3061" t="s">
        <v>364</v>
      </c>
      <c r="T3061">
        <v>621611.96335600002</v>
      </c>
      <c r="U3061">
        <v>308385.19955199998</v>
      </c>
      <c r="V3061">
        <v>4</v>
      </c>
      <c r="W3061">
        <v>0.22543876723</v>
      </c>
      <c r="X3061">
        <v>1</v>
      </c>
      <c r="Y3061">
        <v>2</v>
      </c>
      <c r="Z3061">
        <v>0</v>
      </c>
      <c r="AA3061">
        <v>0</v>
      </c>
      <c r="AB3061" t="s">
        <v>25</v>
      </c>
      <c r="AC3061" t="s">
        <v>218</v>
      </c>
      <c r="AD3061" t="s">
        <v>217</v>
      </c>
      <c r="AE3061">
        <v>126</v>
      </c>
      <c r="AF3061" t="s">
        <v>219</v>
      </c>
      <c r="AG3061" t="s">
        <v>220</v>
      </c>
      <c r="AH3061" t="s">
        <v>221</v>
      </c>
      <c r="AI3061" t="s">
        <v>220</v>
      </c>
      <c r="AJ3061">
        <v>0</v>
      </c>
      <c r="AK3061">
        <v>0</v>
      </c>
      <c r="AL3061">
        <v>16</v>
      </c>
    </row>
    <row r="3062" spans="1:38" x14ac:dyDescent="0.3">
      <c r="A3062">
        <v>3060</v>
      </c>
      <c r="B3062">
        <v>2219</v>
      </c>
      <c r="C3062">
        <v>2219</v>
      </c>
      <c r="D3062">
        <v>132814</v>
      </c>
      <c r="E3062" t="s">
        <v>18631</v>
      </c>
      <c r="F3062" t="s">
        <v>15541</v>
      </c>
      <c r="G3062">
        <v>1185.1158908699999</v>
      </c>
      <c r="H3062">
        <v>20841.111838100001</v>
      </c>
      <c r="I3062">
        <v>621724</v>
      </c>
      <c r="J3062">
        <v>308281</v>
      </c>
      <c r="K3062" t="s">
        <v>18631</v>
      </c>
      <c r="L3062" t="s">
        <v>15542</v>
      </c>
      <c r="M3062" t="s">
        <v>15543</v>
      </c>
      <c r="N3062" t="s">
        <v>15544</v>
      </c>
      <c r="O3062" t="s">
        <v>15545</v>
      </c>
      <c r="P3062" t="s">
        <v>15545</v>
      </c>
      <c r="Q3062">
        <v>458</v>
      </c>
      <c r="R3062">
        <v>4080</v>
      </c>
      <c r="S3062" t="s">
        <v>364</v>
      </c>
      <c r="T3062">
        <v>621611.96335600002</v>
      </c>
      <c r="U3062">
        <v>308385.19955199998</v>
      </c>
      <c r="V3062">
        <v>4</v>
      </c>
      <c r="W3062">
        <v>0.22543876723</v>
      </c>
      <c r="X3062">
        <v>1</v>
      </c>
      <c r="Y3062">
        <v>2</v>
      </c>
      <c r="Z3062">
        <v>0</v>
      </c>
      <c r="AA3062">
        <v>0</v>
      </c>
      <c r="AB3062" t="s">
        <v>25</v>
      </c>
      <c r="AC3062" t="s">
        <v>218</v>
      </c>
      <c r="AD3062" t="s">
        <v>217</v>
      </c>
      <c r="AE3062">
        <v>126</v>
      </c>
      <c r="AF3062" t="s">
        <v>219</v>
      </c>
      <c r="AG3062" t="s">
        <v>220</v>
      </c>
      <c r="AH3062" t="s">
        <v>221</v>
      </c>
      <c r="AI3062" t="s">
        <v>220</v>
      </c>
      <c r="AJ3062">
        <v>0</v>
      </c>
      <c r="AK3062">
        <v>0</v>
      </c>
      <c r="AL3062">
        <v>16</v>
      </c>
    </row>
    <row r="3063" spans="1:38" x14ac:dyDescent="0.3">
      <c r="A3063">
        <v>3061</v>
      </c>
      <c r="B3063">
        <v>2196</v>
      </c>
      <c r="C3063">
        <v>2196</v>
      </c>
      <c r="D3063">
        <v>132791</v>
      </c>
      <c r="E3063" t="s">
        <v>18632</v>
      </c>
      <c r="F3063" t="s">
        <v>15541</v>
      </c>
      <c r="G3063">
        <v>1383.6132809000001</v>
      </c>
      <c r="H3063">
        <v>31744.268777500001</v>
      </c>
      <c r="I3063">
        <v>621838</v>
      </c>
      <c r="J3063">
        <v>308001</v>
      </c>
      <c r="K3063" t="s">
        <v>18632</v>
      </c>
      <c r="L3063" t="s">
        <v>15542</v>
      </c>
      <c r="M3063" t="s">
        <v>15543</v>
      </c>
      <c r="N3063" t="s">
        <v>15544</v>
      </c>
      <c r="O3063" t="s">
        <v>15545</v>
      </c>
      <c r="P3063" t="s">
        <v>15545</v>
      </c>
      <c r="Q3063">
        <v>459</v>
      </c>
      <c r="R3063">
        <v>4079</v>
      </c>
      <c r="S3063" t="s">
        <v>365</v>
      </c>
      <c r="T3063">
        <v>622004.48608499998</v>
      </c>
      <c r="U3063">
        <v>308376.50879200001</v>
      </c>
      <c r="V3063">
        <v>4</v>
      </c>
      <c r="W3063">
        <v>0.26425805320000001</v>
      </c>
      <c r="X3063">
        <v>1</v>
      </c>
      <c r="Y3063">
        <v>2</v>
      </c>
      <c r="Z3063">
        <v>0</v>
      </c>
      <c r="AA3063">
        <v>0</v>
      </c>
      <c r="AB3063" t="s">
        <v>217</v>
      </c>
      <c r="AC3063" t="s">
        <v>218</v>
      </c>
      <c r="AD3063" t="s">
        <v>217</v>
      </c>
      <c r="AE3063">
        <v>125</v>
      </c>
      <c r="AF3063" t="s">
        <v>219</v>
      </c>
      <c r="AG3063" t="s">
        <v>220</v>
      </c>
      <c r="AH3063" t="s">
        <v>221</v>
      </c>
      <c r="AI3063" t="s">
        <v>220</v>
      </c>
      <c r="AJ3063">
        <v>0</v>
      </c>
      <c r="AK3063">
        <v>0</v>
      </c>
      <c r="AL3063">
        <v>16</v>
      </c>
    </row>
    <row r="3064" spans="1:38" x14ac:dyDescent="0.3">
      <c r="A3064">
        <v>3062</v>
      </c>
      <c r="B3064">
        <v>2210</v>
      </c>
      <c r="C3064">
        <v>2210</v>
      </c>
      <c r="D3064">
        <v>132805</v>
      </c>
      <c r="E3064" t="s">
        <v>18633</v>
      </c>
      <c r="F3064" t="s">
        <v>15541</v>
      </c>
      <c r="G3064">
        <v>806.46941166199997</v>
      </c>
      <c r="H3064">
        <v>32849.324190500003</v>
      </c>
      <c r="I3064">
        <v>622073</v>
      </c>
      <c r="J3064">
        <v>308596</v>
      </c>
      <c r="K3064" t="s">
        <v>18633</v>
      </c>
      <c r="L3064" t="s">
        <v>15542</v>
      </c>
      <c r="M3064" t="s">
        <v>15543</v>
      </c>
      <c r="N3064" t="s">
        <v>15544</v>
      </c>
      <c r="O3064" t="s">
        <v>15545</v>
      </c>
      <c r="P3064" t="s">
        <v>15545</v>
      </c>
      <c r="Q3064">
        <v>459</v>
      </c>
      <c r="R3064">
        <v>4079</v>
      </c>
      <c r="S3064" t="s">
        <v>365</v>
      </c>
      <c r="T3064">
        <v>622004.48608499998</v>
      </c>
      <c r="U3064">
        <v>308376.50879200001</v>
      </c>
      <c r="V3064">
        <v>4</v>
      </c>
      <c r="W3064">
        <v>0.26425805320000001</v>
      </c>
      <c r="X3064">
        <v>1</v>
      </c>
      <c r="Y3064">
        <v>2</v>
      </c>
      <c r="Z3064">
        <v>0</v>
      </c>
      <c r="AA3064">
        <v>0</v>
      </c>
      <c r="AB3064" t="s">
        <v>217</v>
      </c>
      <c r="AC3064" t="s">
        <v>218</v>
      </c>
      <c r="AD3064" t="s">
        <v>217</v>
      </c>
      <c r="AE3064">
        <v>125</v>
      </c>
      <c r="AF3064" t="s">
        <v>219</v>
      </c>
      <c r="AG3064" t="s">
        <v>220</v>
      </c>
      <c r="AH3064" t="s">
        <v>221</v>
      </c>
      <c r="AI3064" t="s">
        <v>220</v>
      </c>
      <c r="AJ3064">
        <v>0</v>
      </c>
      <c r="AK3064">
        <v>0</v>
      </c>
      <c r="AL3064">
        <v>16</v>
      </c>
    </row>
    <row r="3065" spans="1:38" x14ac:dyDescent="0.3">
      <c r="A3065">
        <v>3063</v>
      </c>
      <c r="B3065">
        <v>2213</v>
      </c>
      <c r="C3065">
        <v>2213</v>
      </c>
      <c r="D3065">
        <v>132808</v>
      </c>
      <c r="E3065" t="s">
        <v>18634</v>
      </c>
      <c r="F3065" t="s">
        <v>15541</v>
      </c>
      <c r="G3065">
        <v>1166.4009633600001</v>
      </c>
      <c r="H3065">
        <v>51780.446361000002</v>
      </c>
      <c r="I3065">
        <v>621894</v>
      </c>
      <c r="J3065">
        <v>308516</v>
      </c>
      <c r="K3065" t="s">
        <v>18634</v>
      </c>
      <c r="L3065" t="s">
        <v>15542</v>
      </c>
      <c r="M3065" t="s">
        <v>15543</v>
      </c>
      <c r="N3065" t="s">
        <v>15544</v>
      </c>
      <c r="O3065" t="s">
        <v>15545</v>
      </c>
      <c r="P3065" t="s">
        <v>15545</v>
      </c>
      <c r="Q3065">
        <v>459</v>
      </c>
      <c r="R3065">
        <v>4079</v>
      </c>
      <c r="S3065" t="s">
        <v>365</v>
      </c>
      <c r="T3065">
        <v>622004.48608499998</v>
      </c>
      <c r="U3065">
        <v>308376.50879200001</v>
      </c>
      <c r="V3065">
        <v>4</v>
      </c>
      <c r="W3065">
        <v>0.26425805320000001</v>
      </c>
      <c r="X3065">
        <v>1</v>
      </c>
      <c r="Y3065">
        <v>2</v>
      </c>
      <c r="Z3065">
        <v>0</v>
      </c>
      <c r="AA3065">
        <v>0</v>
      </c>
      <c r="AB3065" t="s">
        <v>217</v>
      </c>
      <c r="AC3065" t="s">
        <v>218</v>
      </c>
      <c r="AD3065" t="s">
        <v>217</v>
      </c>
      <c r="AE3065">
        <v>125</v>
      </c>
      <c r="AF3065" t="s">
        <v>219</v>
      </c>
      <c r="AG3065" t="s">
        <v>220</v>
      </c>
      <c r="AH3065" t="s">
        <v>221</v>
      </c>
      <c r="AI3065" t="s">
        <v>220</v>
      </c>
      <c r="AJ3065">
        <v>0</v>
      </c>
      <c r="AK3065">
        <v>0</v>
      </c>
      <c r="AL3065">
        <v>16</v>
      </c>
    </row>
    <row r="3066" spans="1:38" x14ac:dyDescent="0.3">
      <c r="A3066">
        <v>3064</v>
      </c>
      <c r="B3066">
        <v>2217</v>
      </c>
      <c r="C3066">
        <v>2217</v>
      </c>
      <c r="D3066">
        <v>132812</v>
      </c>
      <c r="E3066" t="s">
        <v>18635</v>
      </c>
      <c r="F3066" t="s">
        <v>15541</v>
      </c>
      <c r="G3066">
        <v>1327.16809431</v>
      </c>
      <c r="H3066">
        <v>70432.701982800005</v>
      </c>
      <c r="I3066">
        <v>622176</v>
      </c>
      <c r="J3066">
        <v>308481</v>
      </c>
      <c r="K3066" t="s">
        <v>18635</v>
      </c>
      <c r="L3066" t="s">
        <v>15542</v>
      </c>
      <c r="M3066" t="s">
        <v>15543</v>
      </c>
      <c r="N3066" t="s">
        <v>15544</v>
      </c>
      <c r="O3066" t="s">
        <v>15545</v>
      </c>
      <c r="P3066" t="s">
        <v>15545</v>
      </c>
      <c r="Q3066">
        <v>459</v>
      </c>
      <c r="R3066">
        <v>4079</v>
      </c>
      <c r="S3066" t="s">
        <v>365</v>
      </c>
      <c r="T3066">
        <v>622004.48608499998</v>
      </c>
      <c r="U3066">
        <v>308376.50879200001</v>
      </c>
      <c r="V3066">
        <v>4</v>
      </c>
      <c r="W3066">
        <v>0.26425805320000001</v>
      </c>
      <c r="X3066">
        <v>1</v>
      </c>
      <c r="Y3066">
        <v>2</v>
      </c>
      <c r="Z3066">
        <v>0</v>
      </c>
      <c r="AA3066">
        <v>0</v>
      </c>
      <c r="AB3066" t="s">
        <v>217</v>
      </c>
      <c r="AC3066" t="s">
        <v>218</v>
      </c>
      <c r="AD3066" t="s">
        <v>217</v>
      </c>
      <c r="AE3066">
        <v>125</v>
      </c>
      <c r="AF3066" t="s">
        <v>219</v>
      </c>
      <c r="AG3066" t="s">
        <v>220</v>
      </c>
      <c r="AH3066" t="s">
        <v>221</v>
      </c>
      <c r="AI3066" t="s">
        <v>220</v>
      </c>
      <c r="AJ3066">
        <v>0</v>
      </c>
      <c r="AK3066">
        <v>0</v>
      </c>
      <c r="AL3066">
        <v>16</v>
      </c>
    </row>
    <row r="3067" spans="1:38" x14ac:dyDescent="0.3">
      <c r="A3067">
        <v>3065</v>
      </c>
      <c r="B3067">
        <v>2220</v>
      </c>
      <c r="C3067">
        <v>2220</v>
      </c>
      <c r="D3067">
        <v>132815</v>
      </c>
      <c r="E3067" t="s">
        <v>18636</v>
      </c>
      <c r="F3067" t="s">
        <v>15541</v>
      </c>
      <c r="G3067">
        <v>970.201649772</v>
      </c>
      <c r="H3067">
        <v>31374.3977242</v>
      </c>
      <c r="I3067">
        <v>621881</v>
      </c>
      <c r="J3067">
        <v>308263</v>
      </c>
      <c r="K3067" t="s">
        <v>18636</v>
      </c>
      <c r="L3067" t="s">
        <v>15542</v>
      </c>
      <c r="M3067" t="s">
        <v>15543</v>
      </c>
      <c r="N3067" t="s">
        <v>15544</v>
      </c>
      <c r="O3067" t="s">
        <v>15545</v>
      </c>
      <c r="P3067" t="s">
        <v>15545</v>
      </c>
      <c r="Q3067">
        <v>459</v>
      </c>
      <c r="R3067">
        <v>4079</v>
      </c>
      <c r="S3067" t="s">
        <v>365</v>
      </c>
      <c r="T3067">
        <v>622004.48608499998</v>
      </c>
      <c r="U3067">
        <v>308376.50879200001</v>
      </c>
      <c r="V3067">
        <v>4</v>
      </c>
      <c r="W3067">
        <v>0.26425805320000001</v>
      </c>
      <c r="X3067">
        <v>1</v>
      </c>
      <c r="Y3067">
        <v>2</v>
      </c>
      <c r="Z3067">
        <v>0</v>
      </c>
      <c r="AA3067">
        <v>0</v>
      </c>
      <c r="AB3067" t="s">
        <v>217</v>
      </c>
      <c r="AC3067" t="s">
        <v>218</v>
      </c>
      <c r="AD3067" t="s">
        <v>217</v>
      </c>
      <c r="AE3067">
        <v>125</v>
      </c>
      <c r="AF3067" t="s">
        <v>219</v>
      </c>
      <c r="AG3067" t="s">
        <v>220</v>
      </c>
      <c r="AH3067" t="s">
        <v>221</v>
      </c>
      <c r="AI3067" t="s">
        <v>220</v>
      </c>
      <c r="AJ3067">
        <v>0</v>
      </c>
      <c r="AK3067">
        <v>0</v>
      </c>
      <c r="AL3067">
        <v>16</v>
      </c>
    </row>
    <row r="3068" spans="1:38" x14ac:dyDescent="0.3">
      <c r="A3068">
        <v>3066</v>
      </c>
      <c r="B3068">
        <v>2221</v>
      </c>
      <c r="C3068">
        <v>2221</v>
      </c>
      <c r="D3068">
        <v>132816</v>
      </c>
      <c r="E3068" t="s">
        <v>18637</v>
      </c>
      <c r="F3068" t="s">
        <v>15541</v>
      </c>
      <c r="G3068">
        <v>790.79190497399998</v>
      </c>
      <c r="H3068">
        <v>34755.388353100003</v>
      </c>
      <c r="I3068">
        <v>622013</v>
      </c>
      <c r="J3068">
        <v>308257</v>
      </c>
      <c r="K3068" t="s">
        <v>18637</v>
      </c>
      <c r="L3068" t="s">
        <v>15542</v>
      </c>
      <c r="M3068" t="s">
        <v>15543</v>
      </c>
      <c r="N3068" t="s">
        <v>15544</v>
      </c>
      <c r="O3068" t="s">
        <v>15545</v>
      </c>
      <c r="P3068" t="s">
        <v>15545</v>
      </c>
      <c r="Q3068">
        <v>459</v>
      </c>
      <c r="R3068">
        <v>4079</v>
      </c>
      <c r="S3068" t="s">
        <v>365</v>
      </c>
      <c r="T3068">
        <v>622004.48608499998</v>
      </c>
      <c r="U3068">
        <v>308376.50879200001</v>
      </c>
      <c r="V3068">
        <v>4</v>
      </c>
      <c r="W3068">
        <v>0.26425805320000001</v>
      </c>
      <c r="X3068">
        <v>1</v>
      </c>
      <c r="Y3068">
        <v>2</v>
      </c>
      <c r="Z3068">
        <v>0</v>
      </c>
      <c r="AA3068">
        <v>0</v>
      </c>
      <c r="AB3068" t="s">
        <v>217</v>
      </c>
      <c r="AC3068" t="s">
        <v>218</v>
      </c>
      <c r="AD3068" t="s">
        <v>217</v>
      </c>
      <c r="AE3068">
        <v>125</v>
      </c>
      <c r="AF3068" t="s">
        <v>219</v>
      </c>
      <c r="AG3068" t="s">
        <v>220</v>
      </c>
      <c r="AH3068" t="s">
        <v>221</v>
      </c>
      <c r="AI3068" t="s">
        <v>220</v>
      </c>
      <c r="AJ3068">
        <v>0</v>
      </c>
      <c r="AK3068">
        <v>0</v>
      </c>
      <c r="AL3068">
        <v>16</v>
      </c>
    </row>
    <row r="3069" spans="1:38" x14ac:dyDescent="0.3">
      <c r="A3069">
        <v>3067</v>
      </c>
      <c r="B3069">
        <v>2222</v>
      </c>
      <c r="C3069">
        <v>2222</v>
      </c>
      <c r="D3069">
        <v>132817</v>
      </c>
      <c r="E3069" t="s">
        <v>18638</v>
      </c>
      <c r="F3069" t="s">
        <v>15541</v>
      </c>
      <c r="G3069">
        <v>1225.2626554999999</v>
      </c>
      <c r="H3069">
        <v>26845.061511399999</v>
      </c>
      <c r="I3069">
        <v>621772</v>
      </c>
      <c r="J3069">
        <v>308131</v>
      </c>
      <c r="K3069" t="s">
        <v>18638</v>
      </c>
      <c r="L3069" t="s">
        <v>15542</v>
      </c>
      <c r="M3069" t="s">
        <v>15543</v>
      </c>
      <c r="N3069" t="s">
        <v>15544</v>
      </c>
      <c r="O3069" t="s">
        <v>15545</v>
      </c>
      <c r="P3069" t="s">
        <v>15545</v>
      </c>
      <c r="Q3069">
        <v>459</v>
      </c>
      <c r="R3069">
        <v>4079</v>
      </c>
      <c r="S3069" t="s">
        <v>365</v>
      </c>
      <c r="T3069">
        <v>622004.48608499998</v>
      </c>
      <c r="U3069">
        <v>308376.50879200001</v>
      </c>
      <c r="V3069">
        <v>4</v>
      </c>
      <c r="W3069">
        <v>0.26425805320000001</v>
      </c>
      <c r="X3069">
        <v>1</v>
      </c>
      <c r="Y3069">
        <v>2</v>
      </c>
      <c r="Z3069">
        <v>0</v>
      </c>
      <c r="AA3069">
        <v>0</v>
      </c>
      <c r="AB3069" t="s">
        <v>217</v>
      </c>
      <c r="AC3069" t="s">
        <v>218</v>
      </c>
      <c r="AD3069" t="s">
        <v>217</v>
      </c>
      <c r="AE3069">
        <v>125</v>
      </c>
      <c r="AF3069" t="s">
        <v>219</v>
      </c>
      <c r="AG3069" t="s">
        <v>220</v>
      </c>
      <c r="AH3069" t="s">
        <v>221</v>
      </c>
      <c r="AI3069" t="s">
        <v>220</v>
      </c>
      <c r="AJ3069">
        <v>0</v>
      </c>
      <c r="AK3069">
        <v>0</v>
      </c>
      <c r="AL3069">
        <v>16</v>
      </c>
    </row>
    <row r="3070" spans="1:38" x14ac:dyDescent="0.3">
      <c r="A3070">
        <v>3068</v>
      </c>
      <c r="B3070">
        <v>2304</v>
      </c>
      <c r="C3070">
        <v>2304</v>
      </c>
      <c r="D3070">
        <v>132899</v>
      </c>
      <c r="E3070" t="s">
        <v>18639</v>
      </c>
      <c r="F3070" t="s">
        <v>15541</v>
      </c>
      <c r="G3070">
        <v>3051.7315369900002</v>
      </c>
      <c r="H3070">
        <v>198405.49368799999</v>
      </c>
      <c r="I3070">
        <v>622138</v>
      </c>
      <c r="J3070">
        <v>307316</v>
      </c>
      <c r="K3070" t="s">
        <v>18639</v>
      </c>
      <c r="L3070" t="s">
        <v>15542</v>
      </c>
      <c r="M3070" t="s">
        <v>15543</v>
      </c>
      <c r="N3070" t="s">
        <v>15544</v>
      </c>
      <c r="O3070" t="s">
        <v>15545</v>
      </c>
      <c r="P3070" t="s">
        <v>15545</v>
      </c>
      <c r="Q3070">
        <v>460</v>
      </c>
      <c r="R3070">
        <v>4078</v>
      </c>
      <c r="S3070" t="s">
        <v>366</v>
      </c>
      <c r="T3070">
        <v>622117.37916699995</v>
      </c>
      <c r="U3070">
        <v>307066.11981100001</v>
      </c>
      <c r="V3070">
        <v>4</v>
      </c>
      <c r="W3070">
        <v>0.24969658874</v>
      </c>
      <c r="X3070">
        <v>1</v>
      </c>
      <c r="Y3070">
        <v>2</v>
      </c>
      <c r="Z3070">
        <v>0</v>
      </c>
      <c r="AA3070">
        <v>0</v>
      </c>
      <c r="AB3070" t="s">
        <v>217</v>
      </c>
      <c r="AC3070" t="s">
        <v>218</v>
      </c>
      <c r="AD3070" t="s">
        <v>217</v>
      </c>
      <c r="AE3070">
        <v>124</v>
      </c>
      <c r="AF3070" t="s">
        <v>219</v>
      </c>
      <c r="AG3070" t="s">
        <v>220</v>
      </c>
      <c r="AH3070" t="s">
        <v>221</v>
      </c>
      <c r="AI3070" t="s">
        <v>220</v>
      </c>
      <c r="AJ3070">
        <v>0</v>
      </c>
      <c r="AK3070">
        <v>0</v>
      </c>
      <c r="AL3070">
        <v>16</v>
      </c>
    </row>
    <row r="3071" spans="1:38" x14ac:dyDescent="0.3">
      <c r="A3071">
        <v>3069</v>
      </c>
      <c r="B3071">
        <v>2308</v>
      </c>
      <c r="C3071">
        <v>2308</v>
      </c>
      <c r="D3071">
        <v>132903</v>
      </c>
      <c r="E3071" t="s">
        <v>18640</v>
      </c>
      <c r="F3071" t="s">
        <v>15541</v>
      </c>
      <c r="G3071">
        <v>1809.9248769200001</v>
      </c>
      <c r="H3071">
        <v>119023.679558</v>
      </c>
      <c r="I3071">
        <v>622056</v>
      </c>
      <c r="J3071">
        <v>306992</v>
      </c>
      <c r="K3071" t="s">
        <v>18640</v>
      </c>
      <c r="L3071" t="s">
        <v>15542</v>
      </c>
      <c r="M3071" t="s">
        <v>15543</v>
      </c>
      <c r="N3071" t="s">
        <v>15544</v>
      </c>
      <c r="O3071" t="s">
        <v>15545</v>
      </c>
      <c r="P3071" t="s">
        <v>15545</v>
      </c>
      <c r="Q3071">
        <v>460</v>
      </c>
      <c r="R3071">
        <v>4078</v>
      </c>
      <c r="S3071" t="s">
        <v>366</v>
      </c>
      <c r="T3071">
        <v>622117.37916699995</v>
      </c>
      <c r="U3071">
        <v>307066.11981100001</v>
      </c>
      <c r="V3071">
        <v>4</v>
      </c>
      <c r="W3071">
        <v>0.24969658874</v>
      </c>
      <c r="X3071">
        <v>1</v>
      </c>
      <c r="Y3071">
        <v>2</v>
      </c>
      <c r="Z3071">
        <v>0</v>
      </c>
      <c r="AA3071">
        <v>0</v>
      </c>
      <c r="AB3071" t="s">
        <v>217</v>
      </c>
      <c r="AC3071" t="s">
        <v>218</v>
      </c>
      <c r="AD3071" t="s">
        <v>217</v>
      </c>
      <c r="AE3071">
        <v>124</v>
      </c>
      <c r="AF3071" t="s">
        <v>219</v>
      </c>
      <c r="AG3071" t="s">
        <v>220</v>
      </c>
      <c r="AH3071" t="s">
        <v>221</v>
      </c>
      <c r="AI3071" t="s">
        <v>220</v>
      </c>
      <c r="AJ3071">
        <v>0</v>
      </c>
      <c r="AK3071">
        <v>0</v>
      </c>
      <c r="AL3071">
        <v>16</v>
      </c>
    </row>
    <row r="3072" spans="1:38" x14ac:dyDescent="0.3">
      <c r="A3072">
        <v>3070</v>
      </c>
      <c r="B3072">
        <v>2265</v>
      </c>
      <c r="C3072">
        <v>2265</v>
      </c>
      <c r="D3072">
        <v>132860</v>
      </c>
      <c r="E3072" t="s">
        <v>18641</v>
      </c>
      <c r="F3072" t="s">
        <v>15541</v>
      </c>
      <c r="G3072">
        <v>1934.79617259</v>
      </c>
      <c r="H3072">
        <v>96482.0688677</v>
      </c>
      <c r="I3072">
        <v>624261</v>
      </c>
      <c r="J3072">
        <v>308131</v>
      </c>
      <c r="K3072" t="s">
        <v>18641</v>
      </c>
      <c r="L3072" t="s">
        <v>15542</v>
      </c>
      <c r="M3072" t="s">
        <v>15543</v>
      </c>
      <c r="N3072" t="s">
        <v>15544</v>
      </c>
      <c r="O3072" t="s">
        <v>15545</v>
      </c>
      <c r="P3072" t="s">
        <v>15545</v>
      </c>
      <c r="Q3072">
        <v>461</v>
      </c>
      <c r="R3072">
        <v>4077</v>
      </c>
      <c r="S3072" t="s">
        <v>367</v>
      </c>
      <c r="T3072">
        <v>624236.45973400003</v>
      </c>
      <c r="U3072">
        <v>308165.88316500001</v>
      </c>
      <c r="V3072">
        <v>4</v>
      </c>
      <c r="W3072">
        <v>6.2080322600000003E-3</v>
      </c>
      <c r="X3072">
        <v>1</v>
      </c>
      <c r="Y3072">
        <v>2</v>
      </c>
      <c r="Z3072">
        <v>0</v>
      </c>
      <c r="AA3072">
        <v>0</v>
      </c>
      <c r="AB3072" t="s">
        <v>217</v>
      </c>
      <c r="AC3072" t="s">
        <v>218</v>
      </c>
      <c r="AD3072" t="s">
        <v>217</v>
      </c>
      <c r="AE3072">
        <v>123</v>
      </c>
      <c r="AF3072" t="s">
        <v>219</v>
      </c>
      <c r="AG3072" t="s">
        <v>220</v>
      </c>
      <c r="AH3072" t="s">
        <v>221</v>
      </c>
      <c r="AI3072" t="s">
        <v>220</v>
      </c>
      <c r="AJ3072">
        <v>0</v>
      </c>
      <c r="AK3072">
        <v>0</v>
      </c>
      <c r="AL3072">
        <v>16</v>
      </c>
    </row>
    <row r="3073" spans="1:38" x14ac:dyDescent="0.3">
      <c r="A3073">
        <v>3071</v>
      </c>
      <c r="B3073">
        <v>2163</v>
      </c>
      <c r="C3073">
        <v>2163</v>
      </c>
      <c r="D3073">
        <v>132758</v>
      </c>
      <c r="E3073" t="s">
        <v>18642</v>
      </c>
      <c r="F3073" t="s">
        <v>15541</v>
      </c>
      <c r="G3073">
        <v>1211.8214124199999</v>
      </c>
      <c r="H3073">
        <v>51631.866320100002</v>
      </c>
      <c r="I3073">
        <v>621718</v>
      </c>
      <c r="J3073">
        <v>310279</v>
      </c>
      <c r="K3073" t="s">
        <v>18642</v>
      </c>
      <c r="L3073" t="s">
        <v>15542</v>
      </c>
      <c r="M3073" t="s">
        <v>15543</v>
      </c>
      <c r="N3073" t="s">
        <v>15544</v>
      </c>
      <c r="O3073" t="s">
        <v>15545</v>
      </c>
      <c r="P3073" t="s">
        <v>15545</v>
      </c>
      <c r="Q3073">
        <v>462</v>
      </c>
      <c r="R3073">
        <v>4076</v>
      </c>
      <c r="S3073" t="s">
        <v>368</v>
      </c>
      <c r="T3073">
        <v>621392.438555</v>
      </c>
      <c r="U3073">
        <v>310197.71350900002</v>
      </c>
      <c r="V3073">
        <v>4</v>
      </c>
      <c r="W3073">
        <v>0.35548115452000001</v>
      </c>
      <c r="X3073">
        <v>1</v>
      </c>
      <c r="Y3073">
        <v>2</v>
      </c>
      <c r="Z3073">
        <v>0</v>
      </c>
      <c r="AA3073">
        <v>0</v>
      </c>
      <c r="AB3073" t="s">
        <v>217</v>
      </c>
      <c r="AC3073" t="s">
        <v>218</v>
      </c>
      <c r="AD3073" t="s">
        <v>217</v>
      </c>
      <c r="AE3073">
        <v>122</v>
      </c>
      <c r="AF3073" t="s">
        <v>219</v>
      </c>
      <c r="AG3073" t="s">
        <v>220</v>
      </c>
      <c r="AH3073" t="s">
        <v>221</v>
      </c>
      <c r="AI3073" t="s">
        <v>220</v>
      </c>
      <c r="AJ3073">
        <v>0</v>
      </c>
      <c r="AK3073">
        <v>0</v>
      </c>
      <c r="AL3073">
        <v>15</v>
      </c>
    </row>
    <row r="3074" spans="1:38" x14ac:dyDescent="0.3">
      <c r="A3074">
        <v>3072</v>
      </c>
      <c r="B3074">
        <v>2167</v>
      </c>
      <c r="C3074">
        <v>2167</v>
      </c>
      <c r="D3074">
        <v>132762</v>
      </c>
      <c r="E3074" t="s">
        <v>18643</v>
      </c>
      <c r="F3074" t="s">
        <v>15541</v>
      </c>
      <c r="G3074">
        <v>1247.0275588500001</v>
      </c>
      <c r="H3074">
        <v>56483.659645</v>
      </c>
      <c r="I3074">
        <v>621488</v>
      </c>
      <c r="J3074">
        <v>310383</v>
      </c>
      <c r="K3074" t="s">
        <v>18643</v>
      </c>
      <c r="L3074" t="s">
        <v>15542</v>
      </c>
      <c r="M3074" t="s">
        <v>15543</v>
      </c>
      <c r="N3074" t="s">
        <v>15544</v>
      </c>
      <c r="O3074" t="s">
        <v>15545</v>
      </c>
      <c r="P3074" t="s">
        <v>15545</v>
      </c>
      <c r="Q3074">
        <v>462</v>
      </c>
      <c r="R3074">
        <v>4076</v>
      </c>
      <c r="S3074" t="s">
        <v>368</v>
      </c>
      <c r="T3074">
        <v>621392.438555</v>
      </c>
      <c r="U3074">
        <v>310197.71350900002</v>
      </c>
      <c r="V3074">
        <v>4</v>
      </c>
      <c r="W3074">
        <v>0.35548115452000001</v>
      </c>
      <c r="X3074">
        <v>1</v>
      </c>
      <c r="Y3074">
        <v>2</v>
      </c>
      <c r="Z3074">
        <v>0</v>
      </c>
      <c r="AA3074">
        <v>0</v>
      </c>
      <c r="AB3074" t="s">
        <v>217</v>
      </c>
      <c r="AC3074" t="s">
        <v>218</v>
      </c>
      <c r="AD3074" t="s">
        <v>217</v>
      </c>
      <c r="AE3074">
        <v>122</v>
      </c>
      <c r="AF3074" t="s">
        <v>219</v>
      </c>
      <c r="AG3074" t="s">
        <v>220</v>
      </c>
      <c r="AH3074" t="s">
        <v>221</v>
      </c>
      <c r="AI3074" t="s">
        <v>220</v>
      </c>
      <c r="AJ3074">
        <v>0</v>
      </c>
      <c r="AK3074">
        <v>0</v>
      </c>
      <c r="AL3074">
        <v>15</v>
      </c>
    </row>
    <row r="3075" spans="1:38" x14ac:dyDescent="0.3">
      <c r="A3075">
        <v>3073</v>
      </c>
      <c r="B3075">
        <v>2170</v>
      </c>
      <c r="C3075">
        <v>2170</v>
      </c>
      <c r="D3075">
        <v>132765</v>
      </c>
      <c r="E3075" t="s">
        <v>18644</v>
      </c>
      <c r="F3075" t="s">
        <v>15541</v>
      </c>
      <c r="G3075">
        <v>1065.19802211</v>
      </c>
      <c r="H3075">
        <v>33532.149397900001</v>
      </c>
      <c r="I3075">
        <v>621456</v>
      </c>
      <c r="J3075">
        <v>310227</v>
      </c>
      <c r="K3075" t="s">
        <v>18644</v>
      </c>
      <c r="L3075" t="s">
        <v>15542</v>
      </c>
      <c r="M3075" t="s">
        <v>15543</v>
      </c>
      <c r="N3075" t="s">
        <v>15544</v>
      </c>
      <c r="O3075" t="s">
        <v>15545</v>
      </c>
      <c r="P3075" t="s">
        <v>15545</v>
      </c>
      <c r="Q3075">
        <v>462</v>
      </c>
      <c r="R3075">
        <v>4076</v>
      </c>
      <c r="S3075" t="s">
        <v>368</v>
      </c>
      <c r="T3075">
        <v>621392.438555</v>
      </c>
      <c r="U3075">
        <v>310197.71350900002</v>
      </c>
      <c r="V3075">
        <v>4</v>
      </c>
      <c r="W3075">
        <v>0.35548115452000001</v>
      </c>
      <c r="X3075">
        <v>1</v>
      </c>
      <c r="Y3075">
        <v>2</v>
      </c>
      <c r="Z3075">
        <v>0</v>
      </c>
      <c r="AA3075">
        <v>0</v>
      </c>
      <c r="AB3075" t="s">
        <v>217</v>
      </c>
      <c r="AC3075" t="s">
        <v>218</v>
      </c>
      <c r="AD3075" t="s">
        <v>217</v>
      </c>
      <c r="AE3075">
        <v>122</v>
      </c>
      <c r="AF3075" t="s">
        <v>219</v>
      </c>
      <c r="AG3075" t="s">
        <v>220</v>
      </c>
      <c r="AH3075" t="s">
        <v>221</v>
      </c>
      <c r="AI3075" t="s">
        <v>220</v>
      </c>
      <c r="AJ3075">
        <v>0</v>
      </c>
      <c r="AK3075">
        <v>0</v>
      </c>
      <c r="AL3075">
        <v>15</v>
      </c>
    </row>
    <row r="3076" spans="1:38" x14ac:dyDescent="0.3">
      <c r="A3076">
        <v>3074</v>
      </c>
      <c r="B3076">
        <v>2165</v>
      </c>
      <c r="C3076">
        <v>2165</v>
      </c>
      <c r="D3076">
        <v>132760</v>
      </c>
      <c r="E3076" t="s">
        <v>18645</v>
      </c>
      <c r="F3076" t="s">
        <v>15541</v>
      </c>
      <c r="G3076">
        <v>5122.1264487600001</v>
      </c>
      <c r="H3076">
        <v>1007801.66863</v>
      </c>
      <c r="I3076">
        <v>620992</v>
      </c>
      <c r="J3076">
        <v>310287</v>
      </c>
      <c r="K3076" t="s">
        <v>18645</v>
      </c>
      <c r="L3076" t="s">
        <v>15542</v>
      </c>
      <c r="M3076" t="s">
        <v>15543</v>
      </c>
      <c r="N3076" t="s">
        <v>15544</v>
      </c>
      <c r="O3076" t="s">
        <v>15545</v>
      </c>
      <c r="P3076" t="s">
        <v>15545</v>
      </c>
      <c r="Q3076">
        <v>463</v>
      </c>
      <c r="R3076">
        <v>4075</v>
      </c>
      <c r="S3076" t="s">
        <v>369</v>
      </c>
      <c r="T3076">
        <v>620862.744252</v>
      </c>
      <c r="U3076">
        <v>310209.69489599997</v>
      </c>
      <c r="V3076">
        <v>4</v>
      </c>
      <c r="W3076">
        <v>0.63025403004000002</v>
      </c>
      <c r="X3076">
        <v>1</v>
      </c>
      <c r="Y3076">
        <v>2</v>
      </c>
      <c r="Z3076">
        <v>0</v>
      </c>
      <c r="AA3076">
        <v>0</v>
      </c>
      <c r="AB3076" t="s">
        <v>217</v>
      </c>
      <c r="AC3076" t="s">
        <v>218</v>
      </c>
      <c r="AD3076" t="s">
        <v>217</v>
      </c>
      <c r="AE3076">
        <v>121</v>
      </c>
      <c r="AF3076" t="s">
        <v>219</v>
      </c>
      <c r="AG3076" t="s">
        <v>220</v>
      </c>
      <c r="AH3076" t="s">
        <v>221</v>
      </c>
      <c r="AI3076" t="s">
        <v>220</v>
      </c>
      <c r="AJ3076">
        <v>0</v>
      </c>
      <c r="AK3076">
        <v>0</v>
      </c>
      <c r="AL3076">
        <v>15</v>
      </c>
    </row>
    <row r="3077" spans="1:38" x14ac:dyDescent="0.3">
      <c r="A3077">
        <v>3075</v>
      </c>
      <c r="B3077">
        <v>3101</v>
      </c>
      <c r="C3077">
        <v>3101</v>
      </c>
      <c r="D3077">
        <v>168611</v>
      </c>
      <c r="E3077" t="s">
        <v>18646</v>
      </c>
      <c r="F3077" t="s">
        <v>15541</v>
      </c>
      <c r="G3077">
        <v>974.24506060700003</v>
      </c>
      <c r="H3077">
        <v>21433.899234500001</v>
      </c>
      <c r="I3077">
        <v>624003</v>
      </c>
      <c r="J3077">
        <v>307755</v>
      </c>
      <c r="K3077" t="s">
        <v>18646</v>
      </c>
      <c r="L3077" t="s">
        <v>15542</v>
      </c>
      <c r="M3077" t="s">
        <v>15543</v>
      </c>
      <c r="N3077" t="s">
        <v>15551</v>
      </c>
      <c r="O3077" t="s">
        <v>15545</v>
      </c>
      <c r="P3077" t="s">
        <v>15545</v>
      </c>
      <c r="Q3077">
        <v>465</v>
      </c>
      <c r="R3077">
        <v>4073</v>
      </c>
      <c r="S3077" t="s">
        <v>371</v>
      </c>
      <c r="T3077">
        <v>624087.54043499997</v>
      </c>
      <c r="U3077">
        <v>307804.90730600001</v>
      </c>
      <c r="V3077">
        <v>4</v>
      </c>
      <c r="W3077">
        <v>4.6298330409999998E-2</v>
      </c>
      <c r="X3077">
        <v>1</v>
      </c>
      <c r="Y3077">
        <v>2</v>
      </c>
      <c r="Z3077">
        <v>0</v>
      </c>
      <c r="AA3077">
        <v>0</v>
      </c>
      <c r="AB3077" t="s">
        <v>217</v>
      </c>
      <c r="AC3077" t="s">
        <v>218</v>
      </c>
      <c r="AD3077" t="s">
        <v>217</v>
      </c>
      <c r="AE3077">
        <v>118</v>
      </c>
      <c r="AF3077" t="s">
        <v>219</v>
      </c>
      <c r="AG3077" t="s">
        <v>220</v>
      </c>
      <c r="AH3077" t="s">
        <v>221</v>
      </c>
      <c r="AI3077" t="s">
        <v>220</v>
      </c>
      <c r="AJ3077">
        <v>0</v>
      </c>
      <c r="AK3077">
        <v>0</v>
      </c>
      <c r="AL3077">
        <v>16</v>
      </c>
    </row>
    <row r="3078" spans="1:38" x14ac:dyDescent="0.3">
      <c r="A3078">
        <v>3076</v>
      </c>
      <c r="B3078">
        <v>2009</v>
      </c>
      <c r="C3078">
        <v>2009</v>
      </c>
      <c r="D3078">
        <v>132604</v>
      </c>
      <c r="E3078" t="s">
        <v>18647</v>
      </c>
      <c r="F3078" t="s">
        <v>15541</v>
      </c>
      <c r="G3078">
        <v>1608.8832836900001</v>
      </c>
      <c r="H3078">
        <v>129005.44201300001</v>
      </c>
      <c r="I3078">
        <v>621997</v>
      </c>
      <c r="J3078">
        <v>311450</v>
      </c>
      <c r="K3078" t="s">
        <v>18647</v>
      </c>
      <c r="L3078" t="s">
        <v>15542</v>
      </c>
      <c r="M3078" t="s">
        <v>15543</v>
      </c>
      <c r="N3078" t="s">
        <v>15544</v>
      </c>
      <c r="O3078" t="s">
        <v>15545</v>
      </c>
      <c r="P3078" t="s">
        <v>15545</v>
      </c>
      <c r="Q3078">
        <v>472</v>
      </c>
      <c r="R3078">
        <v>4066</v>
      </c>
      <c r="S3078" t="s">
        <v>378</v>
      </c>
      <c r="T3078">
        <v>622002.44635400001</v>
      </c>
      <c r="U3078">
        <v>311432.065894</v>
      </c>
      <c r="V3078">
        <v>4</v>
      </c>
      <c r="W3078">
        <v>0.18269895158999999</v>
      </c>
      <c r="X3078">
        <v>1</v>
      </c>
      <c r="Y3078">
        <v>2</v>
      </c>
      <c r="Z3078">
        <v>0</v>
      </c>
      <c r="AA3078">
        <v>0</v>
      </c>
      <c r="AB3078" t="s">
        <v>217</v>
      </c>
      <c r="AC3078" t="s">
        <v>218</v>
      </c>
      <c r="AD3078" t="s">
        <v>217</v>
      </c>
      <c r="AE3078">
        <v>111</v>
      </c>
      <c r="AF3078" t="s">
        <v>219</v>
      </c>
      <c r="AG3078" t="s">
        <v>220</v>
      </c>
      <c r="AH3078" t="s">
        <v>221</v>
      </c>
      <c r="AI3078" t="s">
        <v>220</v>
      </c>
      <c r="AJ3078">
        <v>0</v>
      </c>
      <c r="AK3078">
        <v>0</v>
      </c>
      <c r="AL3078">
        <v>15</v>
      </c>
    </row>
    <row r="3079" spans="1:38" x14ac:dyDescent="0.3">
      <c r="A3079">
        <v>3077</v>
      </c>
      <c r="B3079">
        <v>1997</v>
      </c>
      <c r="C3079">
        <v>1997</v>
      </c>
      <c r="D3079">
        <v>132592</v>
      </c>
      <c r="E3079" t="s">
        <v>18648</v>
      </c>
      <c r="F3079" t="s">
        <v>15541</v>
      </c>
      <c r="G3079">
        <v>1820.8618660499999</v>
      </c>
      <c r="H3079">
        <v>73170.088801699996</v>
      </c>
      <c r="I3079">
        <v>622760</v>
      </c>
      <c r="J3079">
        <v>310878</v>
      </c>
      <c r="K3079" t="s">
        <v>18648</v>
      </c>
      <c r="L3079" t="s">
        <v>15542</v>
      </c>
      <c r="M3079" t="s">
        <v>15543</v>
      </c>
      <c r="N3079" t="s">
        <v>15544</v>
      </c>
      <c r="O3079" t="s">
        <v>15545</v>
      </c>
      <c r="P3079" t="s">
        <v>15545</v>
      </c>
      <c r="Q3079">
        <v>473</v>
      </c>
      <c r="R3079">
        <v>4065</v>
      </c>
      <c r="S3079" t="s">
        <v>305</v>
      </c>
      <c r="T3079">
        <v>622929.499281</v>
      </c>
      <c r="U3079">
        <v>310848.61521900003</v>
      </c>
      <c r="V3079">
        <v>4</v>
      </c>
      <c r="W3079">
        <v>9.6782378299999999E-2</v>
      </c>
      <c r="X3079">
        <v>1</v>
      </c>
      <c r="Y3079">
        <v>2</v>
      </c>
      <c r="Z3079">
        <v>0</v>
      </c>
      <c r="AA3079">
        <v>0</v>
      </c>
      <c r="AB3079" t="s">
        <v>217</v>
      </c>
      <c r="AC3079" t="s">
        <v>218</v>
      </c>
      <c r="AD3079" t="s">
        <v>217</v>
      </c>
      <c r="AE3079">
        <v>110</v>
      </c>
      <c r="AF3079" t="s">
        <v>219</v>
      </c>
      <c r="AG3079" t="s">
        <v>220</v>
      </c>
      <c r="AH3079" t="s">
        <v>221</v>
      </c>
      <c r="AI3079" t="s">
        <v>220</v>
      </c>
      <c r="AJ3079">
        <v>0</v>
      </c>
      <c r="AK3079">
        <v>0</v>
      </c>
      <c r="AL3079">
        <v>15</v>
      </c>
    </row>
    <row r="3080" spans="1:38" x14ac:dyDescent="0.3">
      <c r="A3080">
        <v>3078</v>
      </c>
      <c r="B3080">
        <v>2001</v>
      </c>
      <c r="C3080">
        <v>2001</v>
      </c>
      <c r="D3080">
        <v>132596</v>
      </c>
      <c r="E3080" t="s">
        <v>18649</v>
      </c>
      <c r="F3080" t="s">
        <v>15541</v>
      </c>
      <c r="G3080">
        <v>1494.09217182</v>
      </c>
      <c r="H3080">
        <v>53497.4949443</v>
      </c>
      <c r="I3080">
        <v>623013</v>
      </c>
      <c r="J3080">
        <v>310826</v>
      </c>
      <c r="K3080" t="s">
        <v>18649</v>
      </c>
      <c r="L3080" t="s">
        <v>15542</v>
      </c>
      <c r="M3080" t="s">
        <v>15543</v>
      </c>
      <c r="N3080" t="s">
        <v>15544</v>
      </c>
      <c r="O3080" t="s">
        <v>15545</v>
      </c>
      <c r="P3080" t="s">
        <v>15545</v>
      </c>
      <c r="Q3080">
        <v>473</v>
      </c>
      <c r="R3080">
        <v>4065</v>
      </c>
      <c r="S3080" t="s">
        <v>305</v>
      </c>
      <c r="T3080">
        <v>622929.499281</v>
      </c>
      <c r="U3080">
        <v>310848.61521900003</v>
      </c>
      <c r="V3080">
        <v>4</v>
      </c>
      <c r="W3080">
        <v>9.6782378299999999E-2</v>
      </c>
      <c r="X3080">
        <v>1</v>
      </c>
      <c r="Y3080">
        <v>2</v>
      </c>
      <c r="Z3080">
        <v>0</v>
      </c>
      <c r="AA3080">
        <v>0</v>
      </c>
      <c r="AB3080" t="s">
        <v>217</v>
      </c>
      <c r="AC3080" t="s">
        <v>218</v>
      </c>
      <c r="AD3080" t="s">
        <v>217</v>
      </c>
      <c r="AE3080">
        <v>110</v>
      </c>
      <c r="AF3080" t="s">
        <v>219</v>
      </c>
      <c r="AG3080" t="s">
        <v>220</v>
      </c>
      <c r="AH3080" t="s">
        <v>221</v>
      </c>
      <c r="AI3080" t="s">
        <v>220</v>
      </c>
      <c r="AJ3080">
        <v>0</v>
      </c>
      <c r="AK3080">
        <v>0</v>
      </c>
      <c r="AL3080">
        <v>15</v>
      </c>
    </row>
    <row r="3081" spans="1:38" x14ac:dyDescent="0.3">
      <c r="A3081">
        <v>3079</v>
      </c>
      <c r="B3081">
        <v>2101</v>
      </c>
      <c r="C3081">
        <v>2101</v>
      </c>
      <c r="D3081">
        <v>132696</v>
      </c>
      <c r="E3081" t="s">
        <v>18650</v>
      </c>
      <c r="F3081" t="s">
        <v>15541</v>
      </c>
      <c r="G3081">
        <v>1235.4525277099999</v>
      </c>
      <c r="H3081">
        <v>39753.755950400002</v>
      </c>
      <c r="I3081">
        <v>623585</v>
      </c>
      <c r="J3081">
        <v>307532</v>
      </c>
      <c r="K3081" t="s">
        <v>18650</v>
      </c>
      <c r="L3081" t="s">
        <v>15542</v>
      </c>
      <c r="M3081" t="s">
        <v>15543</v>
      </c>
      <c r="N3081" t="s">
        <v>15544</v>
      </c>
      <c r="O3081" t="s">
        <v>15545</v>
      </c>
      <c r="P3081" t="s">
        <v>15545</v>
      </c>
      <c r="Q3081">
        <v>474</v>
      </c>
      <c r="R3081">
        <v>4064</v>
      </c>
      <c r="S3081" t="s">
        <v>379</v>
      </c>
      <c r="T3081">
        <v>623693.58998000005</v>
      </c>
      <c r="U3081">
        <v>307204.591426</v>
      </c>
      <c r="V3081">
        <v>4</v>
      </c>
      <c r="W3081">
        <v>0.33113206099999998</v>
      </c>
      <c r="X3081">
        <v>1</v>
      </c>
      <c r="Y3081">
        <v>2</v>
      </c>
      <c r="Z3081">
        <v>0</v>
      </c>
      <c r="AA3081">
        <v>0</v>
      </c>
      <c r="AB3081" t="s">
        <v>217</v>
      </c>
      <c r="AC3081" t="s">
        <v>218</v>
      </c>
      <c r="AD3081" t="s">
        <v>217</v>
      </c>
      <c r="AE3081">
        <v>109</v>
      </c>
      <c r="AF3081" t="s">
        <v>219</v>
      </c>
      <c r="AG3081" t="s">
        <v>220</v>
      </c>
      <c r="AH3081" t="s">
        <v>221</v>
      </c>
      <c r="AI3081" t="s">
        <v>220</v>
      </c>
      <c r="AJ3081">
        <v>0</v>
      </c>
      <c r="AK3081">
        <v>0</v>
      </c>
      <c r="AL3081">
        <v>16</v>
      </c>
    </row>
    <row r="3082" spans="1:38" x14ac:dyDescent="0.3">
      <c r="A3082">
        <v>3080</v>
      </c>
      <c r="B3082">
        <v>2102</v>
      </c>
      <c r="C3082">
        <v>2102</v>
      </c>
      <c r="D3082">
        <v>132697</v>
      </c>
      <c r="E3082" t="s">
        <v>18651</v>
      </c>
      <c r="F3082" t="s">
        <v>15541</v>
      </c>
      <c r="G3082">
        <v>2145.79694363</v>
      </c>
      <c r="H3082">
        <v>166777.05502900001</v>
      </c>
      <c r="I3082">
        <v>623921</v>
      </c>
      <c r="J3082">
        <v>307236</v>
      </c>
      <c r="K3082" t="s">
        <v>18651</v>
      </c>
      <c r="L3082" t="s">
        <v>15542</v>
      </c>
      <c r="M3082" t="s">
        <v>15543</v>
      </c>
      <c r="N3082" t="s">
        <v>15544</v>
      </c>
      <c r="O3082" t="s">
        <v>15545</v>
      </c>
      <c r="P3082" t="s">
        <v>15545</v>
      </c>
      <c r="Q3082">
        <v>474</v>
      </c>
      <c r="R3082">
        <v>4064</v>
      </c>
      <c r="S3082" t="s">
        <v>379</v>
      </c>
      <c r="T3082">
        <v>623693.58998000005</v>
      </c>
      <c r="U3082">
        <v>307204.591426</v>
      </c>
      <c r="V3082">
        <v>4</v>
      </c>
      <c r="W3082">
        <v>0.33113206099999998</v>
      </c>
      <c r="X3082">
        <v>1</v>
      </c>
      <c r="Y3082">
        <v>2</v>
      </c>
      <c r="Z3082">
        <v>0</v>
      </c>
      <c r="AA3082">
        <v>0</v>
      </c>
      <c r="AB3082" t="s">
        <v>217</v>
      </c>
      <c r="AC3082" t="s">
        <v>218</v>
      </c>
      <c r="AD3082" t="s">
        <v>217</v>
      </c>
      <c r="AE3082">
        <v>109</v>
      </c>
      <c r="AF3082" t="s">
        <v>219</v>
      </c>
      <c r="AG3082" t="s">
        <v>220</v>
      </c>
      <c r="AH3082" t="s">
        <v>221</v>
      </c>
      <c r="AI3082" t="s">
        <v>220</v>
      </c>
      <c r="AJ3082">
        <v>0</v>
      </c>
      <c r="AK3082">
        <v>0</v>
      </c>
      <c r="AL3082">
        <v>16</v>
      </c>
    </row>
    <row r="3083" spans="1:38" x14ac:dyDescent="0.3">
      <c r="A3083">
        <v>3081</v>
      </c>
      <c r="B3083">
        <v>2103</v>
      </c>
      <c r="C3083">
        <v>2103</v>
      </c>
      <c r="D3083">
        <v>132698</v>
      </c>
      <c r="E3083" t="s">
        <v>18652</v>
      </c>
      <c r="F3083" t="s">
        <v>15541</v>
      </c>
      <c r="G3083">
        <v>843.36866259400006</v>
      </c>
      <c r="H3083">
        <v>17828.457158900001</v>
      </c>
      <c r="I3083">
        <v>623551</v>
      </c>
      <c r="J3083">
        <v>307347</v>
      </c>
      <c r="K3083" t="s">
        <v>18652</v>
      </c>
      <c r="L3083" t="s">
        <v>15542</v>
      </c>
      <c r="M3083" t="s">
        <v>15543</v>
      </c>
      <c r="N3083" t="s">
        <v>15544</v>
      </c>
      <c r="O3083" t="s">
        <v>15545</v>
      </c>
      <c r="P3083" t="s">
        <v>15545</v>
      </c>
      <c r="Q3083">
        <v>474</v>
      </c>
      <c r="R3083">
        <v>4064</v>
      </c>
      <c r="S3083" t="s">
        <v>379</v>
      </c>
      <c r="T3083">
        <v>623693.58998000005</v>
      </c>
      <c r="U3083">
        <v>307204.591426</v>
      </c>
      <c r="V3083">
        <v>4</v>
      </c>
      <c r="W3083">
        <v>0.33113206099999998</v>
      </c>
      <c r="X3083">
        <v>1</v>
      </c>
      <c r="Y3083">
        <v>2</v>
      </c>
      <c r="Z3083">
        <v>0</v>
      </c>
      <c r="AA3083">
        <v>0</v>
      </c>
      <c r="AB3083" t="s">
        <v>217</v>
      </c>
      <c r="AC3083" t="s">
        <v>218</v>
      </c>
      <c r="AD3083" t="s">
        <v>217</v>
      </c>
      <c r="AE3083">
        <v>109</v>
      </c>
      <c r="AF3083" t="s">
        <v>219</v>
      </c>
      <c r="AG3083" t="s">
        <v>220</v>
      </c>
      <c r="AH3083" t="s">
        <v>221</v>
      </c>
      <c r="AI3083" t="s">
        <v>220</v>
      </c>
      <c r="AJ3083">
        <v>0</v>
      </c>
      <c r="AK3083">
        <v>0</v>
      </c>
      <c r="AL3083">
        <v>16</v>
      </c>
    </row>
    <row r="3084" spans="1:38" x14ac:dyDescent="0.3">
      <c r="A3084">
        <v>3082</v>
      </c>
      <c r="B3084">
        <v>2105</v>
      </c>
      <c r="C3084">
        <v>2105</v>
      </c>
      <c r="D3084">
        <v>132700</v>
      </c>
      <c r="E3084" t="s">
        <v>18653</v>
      </c>
      <c r="F3084" t="s">
        <v>15541</v>
      </c>
      <c r="G3084">
        <v>1017.10783961</v>
      </c>
      <c r="H3084">
        <v>41442.545379900002</v>
      </c>
      <c r="I3084">
        <v>623658</v>
      </c>
      <c r="J3084">
        <v>307266</v>
      </c>
      <c r="K3084" t="s">
        <v>18653</v>
      </c>
      <c r="L3084" t="s">
        <v>15542</v>
      </c>
      <c r="M3084" t="s">
        <v>15543</v>
      </c>
      <c r="N3084" t="s">
        <v>15544</v>
      </c>
      <c r="O3084" t="s">
        <v>15545</v>
      </c>
      <c r="P3084" t="s">
        <v>15545</v>
      </c>
      <c r="Q3084">
        <v>474</v>
      </c>
      <c r="R3084">
        <v>4064</v>
      </c>
      <c r="S3084" t="s">
        <v>379</v>
      </c>
      <c r="T3084">
        <v>623693.58998000005</v>
      </c>
      <c r="U3084">
        <v>307204.591426</v>
      </c>
      <c r="V3084">
        <v>4</v>
      </c>
      <c r="W3084">
        <v>0.33113206099999998</v>
      </c>
      <c r="X3084">
        <v>1</v>
      </c>
      <c r="Y3084">
        <v>2</v>
      </c>
      <c r="Z3084">
        <v>0</v>
      </c>
      <c r="AA3084">
        <v>0</v>
      </c>
      <c r="AB3084" t="s">
        <v>217</v>
      </c>
      <c r="AC3084" t="s">
        <v>218</v>
      </c>
      <c r="AD3084" t="s">
        <v>217</v>
      </c>
      <c r="AE3084">
        <v>109</v>
      </c>
      <c r="AF3084" t="s">
        <v>219</v>
      </c>
      <c r="AG3084" t="s">
        <v>220</v>
      </c>
      <c r="AH3084" t="s">
        <v>221</v>
      </c>
      <c r="AI3084" t="s">
        <v>220</v>
      </c>
      <c r="AJ3084">
        <v>0</v>
      </c>
      <c r="AK3084">
        <v>0</v>
      </c>
      <c r="AL3084">
        <v>16</v>
      </c>
    </row>
    <row r="3085" spans="1:38" x14ac:dyDescent="0.3">
      <c r="A3085">
        <v>3083</v>
      </c>
      <c r="B3085">
        <v>2107</v>
      </c>
      <c r="C3085">
        <v>2107</v>
      </c>
      <c r="D3085">
        <v>132702</v>
      </c>
      <c r="E3085" t="s">
        <v>18654</v>
      </c>
      <c r="F3085" t="s">
        <v>15541</v>
      </c>
      <c r="G3085">
        <v>871.14623279700004</v>
      </c>
      <c r="H3085">
        <v>28487.880016499999</v>
      </c>
      <c r="I3085">
        <v>623495</v>
      </c>
      <c r="J3085">
        <v>306832</v>
      </c>
      <c r="K3085" t="s">
        <v>18654</v>
      </c>
      <c r="L3085" t="s">
        <v>15542</v>
      </c>
      <c r="M3085" t="s">
        <v>15543</v>
      </c>
      <c r="N3085" t="s">
        <v>15544</v>
      </c>
      <c r="O3085" t="s">
        <v>15545</v>
      </c>
      <c r="P3085" t="s">
        <v>15545</v>
      </c>
      <c r="Q3085">
        <v>474</v>
      </c>
      <c r="R3085">
        <v>4064</v>
      </c>
      <c r="S3085" t="s">
        <v>379</v>
      </c>
      <c r="T3085">
        <v>623693.58998000005</v>
      </c>
      <c r="U3085">
        <v>307204.591426</v>
      </c>
      <c r="V3085">
        <v>4</v>
      </c>
      <c r="W3085">
        <v>0.33113206099999998</v>
      </c>
      <c r="X3085">
        <v>1</v>
      </c>
      <c r="Y3085">
        <v>2</v>
      </c>
      <c r="Z3085">
        <v>0</v>
      </c>
      <c r="AA3085">
        <v>0</v>
      </c>
      <c r="AB3085" t="s">
        <v>217</v>
      </c>
      <c r="AC3085" t="s">
        <v>218</v>
      </c>
      <c r="AD3085" t="s">
        <v>217</v>
      </c>
      <c r="AE3085">
        <v>109</v>
      </c>
      <c r="AF3085" t="s">
        <v>219</v>
      </c>
      <c r="AG3085" t="s">
        <v>220</v>
      </c>
      <c r="AH3085" t="s">
        <v>221</v>
      </c>
      <c r="AI3085" t="s">
        <v>220</v>
      </c>
      <c r="AJ3085">
        <v>0</v>
      </c>
      <c r="AK3085">
        <v>0</v>
      </c>
      <c r="AL3085">
        <v>16</v>
      </c>
    </row>
    <row r="3086" spans="1:38" x14ac:dyDescent="0.3">
      <c r="A3086">
        <v>3084</v>
      </c>
      <c r="B3086">
        <v>2108</v>
      </c>
      <c r="C3086">
        <v>2108</v>
      </c>
      <c r="D3086">
        <v>132703</v>
      </c>
      <c r="E3086" t="s">
        <v>18655</v>
      </c>
      <c r="F3086" t="s">
        <v>15541</v>
      </c>
      <c r="G3086">
        <v>1286.24396778</v>
      </c>
      <c r="H3086">
        <v>60135.343656500001</v>
      </c>
      <c r="I3086">
        <v>623544</v>
      </c>
      <c r="J3086">
        <v>307024</v>
      </c>
      <c r="K3086" t="s">
        <v>18655</v>
      </c>
      <c r="L3086" t="s">
        <v>15542</v>
      </c>
      <c r="M3086" t="s">
        <v>15543</v>
      </c>
      <c r="N3086" t="s">
        <v>15544</v>
      </c>
      <c r="O3086" t="s">
        <v>15545</v>
      </c>
      <c r="P3086" t="s">
        <v>15545</v>
      </c>
      <c r="Q3086">
        <v>474</v>
      </c>
      <c r="R3086">
        <v>4064</v>
      </c>
      <c r="S3086" t="s">
        <v>379</v>
      </c>
      <c r="T3086">
        <v>623693.58998000005</v>
      </c>
      <c r="U3086">
        <v>307204.591426</v>
      </c>
      <c r="V3086">
        <v>4</v>
      </c>
      <c r="W3086">
        <v>0.33113206099999998</v>
      </c>
      <c r="X3086">
        <v>1</v>
      </c>
      <c r="Y3086">
        <v>2</v>
      </c>
      <c r="Z3086">
        <v>0</v>
      </c>
      <c r="AA3086">
        <v>0</v>
      </c>
      <c r="AB3086" t="s">
        <v>217</v>
      </c>
      <c r="AC3086" t="s">
        <v>218</v>
      </c>
      <c r="AD3086" t="s">
        <v>217</v>
      </c>
      <c r="AE3086">
        <v>109</v>
      </c>
      <c r="AF3086" t="s">
        <v>219</v>
      </c>
      <c r="AG3086" t="s">
        <v>220</v>
      </c>
      <c r="AH3086" t="s">
        <v>221</v>
      </c>
      <c r="AI3086" t="s">
        <v>220</v>
      </c>
      <c r="AJ3086">
        <v>0</v>
      </c>
      <c r="AK3086">
        <v>0</v>
      </c>
      <c r="AL3086">
        <v>16</v>
      </c>
    </row>
    <row r="3087" spans="1:38" x14ac:dyDescent="0.3">
      <c r="A3087">
        <v>3085</v>
      </c>
      <c r="B3087">
        <v>2267</v>
      </c>
      <c r="C3087">
        <v>2267</v>
      </c>
      <c r="D3087">
        <v>132862</v>
      </c>
      <c r="E3087" t="s">
        <v>18656</v>
      </c>
      <c r="F3087" t="s">
        <v>15541</v>
      </c>
      <c r="G3087">
        <v>1199.2497732500001</v>
      </c>
      <c r="H3087">
        <v>60913.018012400003</v>
      </c>
      <c r="I3087">
        <v>623765</v>
      </c>
      <c r="J3087">
        <v>309682</v>
      </c>
      <c r="K3087" t="s">
        <v>18656</v>
      </c>
      <c r="L3087" t="s">
        <v>15542</v>
      </c>
      <c r="M3087" t="s">
        <v>15543</v>
      </c>
      <c r="N3087" t="s">
        <v>15544</v>
      </c>
      <c r="O3087" t="s">
        <v>15545</v>
      </c>
      <c r="P3087" t="s">
        <v>15545</v>
      </c>
      <c r="Q3087">
        <v>475</v>
      </c>
      <c r="R3087">
        <v>4063</v>
      </c>
      <c r="S3087" t="s">
        <v>380</v>
      </c>
      <c r="T3087">
        <v>623724.86209099996</v>
      </c>
      <c r="U3087">
        <v>309558.22841600003</v>
      </c>
      <c r="V3087">
        <v>4</v>
      </c>
      <c r="W3087">
        <v>0.15619781931999999</v>
      </c>
      <c r="X3087">
        <v>1</v>
      </c>
      <c r="Y3087">
        <v>2</v>
      </c>
      <c r="Z3087">
        <v>0</v>
      </c>
      <c r="AA3087">
        <v>0</v>
      </c>
      <c r="AB3087" t="s">
        <v>217</v>
      </c>
      <c r="AC3087" t="s">
        <v>218</v>
      </c>
      <c r="AD3087" t="s">
        <v>217</v>
      </c>
      <c r="AE3087">
        <v>108</v>
      </c>
      <c r="AF3087" t="s">
        <v>219</v>
      </c>
      <c r="AG3087" t="s">
        <v>220</v>
      </c>
      <c r="AH3087" t="s">
        <v>221</v>
      </c>
      <c r="AI3087" t="s">
        <v>220</v>
      </c>
      <c r="AJ3087">
        <v>0</v>
      </c>
      <c r="AK3087">
        <v>0</v>
      </c>
      <c r="AL3087">
        <v>15</v>
      </c>
    </row>
    <row r="3088" spans="1:38" x14ac:dyDescent="0.3">
      <c r="A3088">
        <v>3086</v>
      </c>
      <c r="B3088">
        <v>2268</v>
      </c>
      <c r="C3088">
        <v>2268</v>
      </c>
      <c r="D3088">
        <v>132863</v>
      </c>
      <c r="E3088" t="s">
        <v>18657</v>
      </c>
      <c r="F3088" t="s">
        <v>15541</v>
      </c>
      <c r="G3088">
        <v>1568.5675784699999</v>
      </c>
      <c r="H3088">
        <v>29144.720450299999</v>
      </c>
      <c r="I3088">
        <v>623641</v>
      </c>
      <c r="J3088">
        <v>309570</v>
      </c>
      <c r="K3088" t="s">
        <v>18657</v>
      </c>
      <c r="L3088" t="s">
        <v>15542</v>
      </c>
      <c r="M3088" t="s">
        <v>15543</v>
      </c>
      <c r="N3088" t="s">
        <v>15544</v>
      </c>
      <c r="O3088" t="s">
        <v>15545</v>
      </c>
      <c r="P3088" t="s">
        <v>15545</v>
      </c>
      <c r="Q3088">
        <v>475</v>
      </c>
      <c r="R3088">
        <v>4063</v>
      </c>
      <c r="S3088" t="s">
        <v>380</v>
      </c>
      <c r="T3088">
        <v>623724.86209099996</v>
      </c>
      <c r="U3088">
        <v>309558.22841600003</v>
      </c>
      <c r="V3088">
        <v>4</v>
      </c>
      <c r="W3088">
        <v>0.15619781931999999</v>
      </c>
      <c r="X3088">
        <v>1</v>
      </c>
      <c r="Y3088">
        <v>2</v>
      </c>
      <c r="Z3088">
        <v>0</v>
      </c>
      <c r="AA3088">
        <v>0</v>
      </c>
      <c r="AB3088" t="s">
        <v>217</v>
      </c>
      <c r="AC3088" t="s">
        <v>218</v>
      </c>
      <c r="AD3088" t="s">
        <v>217</v>
      </c>
      <c r="AE3088">
        <v>108</v>
      </c>
      <c r="AF3088" t="s">
        <v>219</v>
      </c>
      <c r="AG3088" t="s">
        <v>220</v>
      </c>
      <c r="AH3088" t="s">
        <v>221</v>
      </c>
      <c r="AI3088" t="s">
        <v>220</v>
      </c>
      <c r="AJ3088">
        <v>0</v>
      </c>
      <c r="AK3088">
        <v>0</v>
      </c>
      <c r="AL3088">
        <v>15</v>
      </c>
    </row>
    <row r="3089" spans="1:38" x14ac:dyDescent="0.3">
      <c r="A3089">
        <v>3087</v>
      </c>
      <c r="B3089">
        <v>2284</v>
      </c>
      <c r="C3089">
        <v>2284</v>
      </c>
      <c r="D3089">
        <v>132879</v>
      </c>
      <c r="E3089" t="s">
        <v>18658</v>
      </c>
      <c r="F3089" t="s">
        <v>15541</v>
      </c>
      <c r="G3089">
        <v>1245.0446615200001</v>
      </c>
      <c r="H3089">
        <v>57500.753543999999</v>
      </c>
      <c r="I3089">
        <v>623671</v>
      </c>
      <c r="J3089">
        <v>309358</v>
      </c>
      <c r="K3089" t="s">
        <v>18658</v>
      </c>
      <c r="L3089" t="s">
        <v>15542</v>
      </c>
      <c r="M3089" t="s">
        <v>15543</v>
      </c>
      <c r="N3089" t="s">
        <v>15544</v>
      </c>
      <c r="O3089" t="s">
        <v>15545</v>
      </c>
      <c r="P3089" t="s">
        <v>15545</v>
      </c>
      <c r="Q3089">
        <v>475</v>
      </c>
      <c r="R3089">
        <v>4063</v>
      </c>
      <c r="S3089" t="s">
        <v>380</v>
      </c>
      <c r="T3089">
        <v>623724.86209099996</v>
      </c>
      <c r="U3089">
        <v>309558.22841600003</v>
      </c>
      <c r="V3089">
        <v>4</v>
      </c>
      <c r="W3089">
        <v>0.15619781931999999</v>
      </c>
      <c r="X3089">
        <v>1</v>
      </c>
      <c r="Y3089">
        <v>2</v>
      </c>
      <c r="Z3089">
        <v>0</v>
      </c>
      <c r="AA3089">
        <v>0</v>
      </c>
      <c r="AB3089" t="s">
        <v>217</v>
      </c>
      <c r="AC3089" t="s">
        <v>218</v>
      </c>
      <c r="AD3089" t="s">
        <v>217</v>
      </c>
      <c r="AE3089">
        <v>108</v>
      </c>
      <c r="AF3089" t="s">
        <v>219</v>
      </c>
      <c r="AG3089" t="s">
        <v>220</v>
      </c>
      <c r="AH3089" t="s">
        <v>221</v>
      </c>
      <c r="AI3089" t="s">
        <v>220</v>
      </c>
      <c r="AJ3089">
        <v>0</v>
      </c>
      <c r="AK3089">
        <v>0</v>
      </c>
      <c r="AL3089">
        <v>15</v>
      </c>
    </row>
    <row r="3090" spans="1:38" x14ac:dyDescent="0.3">
      <c r="A3090">
        <v>3088</v>
      </c>
      <c r="B3090">
        <v>2109</v>
      </c>
      <c r="C3090">
        <v>2109</v>
      </c>
      <c r="D3090">
        <v>132704</v>
      </c>
      <c r="E3090" t="s">
        <v>18659</v>
      </c>
      <c r="F3090" t="s">
        <v>15541</v>
      </c>
      <c r="G3090">
        <v>2986.5308520799999</v>
      </c>
      <c r="H3090">
        <v>268714.39769299998</v>
      </c>
      <c r="I3090">
        <v>622835</v>
      </c>
      <c r="J3090">
        <v>306748</v>
      </c>
      <c r="K3090" t="s">
        <v>18659</v>
      </c>
      <c r="L3090" t="s">
        <v>15542</v>
      </c>
      <c r="M3090" t="s">
        <v>15543</v>
      </c>
      <c r="N3090" t="s">
        <v>15544</v>
      </c>
      <c r="O3090" t="s">
        <v>15545</v>
      </c>
      <c r="P3090" t="s">
        <v>15545</v>
      </c>
      <c r="Q3090">
        <v>476</v>
      </c>
      <c r="R3090">
        <v>4062</v>
      </c>
      <c r="S3090" t="s">
        <v>381</v>
      </c>
      <c r="T3090">
        <v>622811.60150700004</v>
      </c>
      <c r="U3090">
        <v>306687.74734399997</v>
      </c>
      <c r="V3090">
        <v>4</v>
      </c>
      <c r="W3090">
        <v>0.27535340962999999</v>
      </c>
      <c r="X3090">
        <v>1</v>
      </c>
      <c r="Y3090">
        <v>2</v>
      </c>
      <c r="Z3090">
        <v>0</v>
      </c>
      <c r="AA3090">
        <v>0</v>
      </c>
      <c r="AB3090" t="s">
        <v>217</v>
      </c>
      <c r="AC3090" t="s">
        <v>218</v>
      </c>
      <c r="AD3090" t="s">
        <v>217</v>
      </c>
      <c r="AE3090">
        <v>107</v>
      </c>
      <c r="AF3090" t="s">
        <v>219</v>
      </c>
      <c r="AG3090" t="s">
        <v>220</v>
      </c>
      <c r="AH3090" t="s">
        <v>221</v>
      </c>
      <c r="AI3090" t="s">
        <v>220</v>
      </c>
      <c r="AJ3090">
        <v>0</v>
      </c>
      <c r="AK3090">
        <v>0</v>
      </c>
      <c r="AL3090">
        <v>16</v>
      </c>
    </row>
    <row r="3091" spans="1:38" x14ac:dyDescent="0.3">
      <c r="A3091">
        <v>3089</v>
      </c>
      <c r="B3091">
        <v>2115</v>
      </c>
      <c r="C3091">
        <v>2115</v>
      </c>
      <c r="D3091">
        <v>132710</v>
      </c>
      <c r="E3091" t="s">
        <v>18660</v>
      </c>
      <c r="F3091" t="s">
        <v>15541</v>
      </c>
      <c r="G3091">
        <v>876.88127297400001</v>
      </c>
      <c r="H3091">
        <v>46872.956793099998</v>
      </c>
      <c r="I3091">
        <v>623064</v>
      </c>
      <c r="J3091">
        <v>306588</v>
      </c>
      <c r="K3091" t="s">
        <v>18660</v>
      </c>
      <c r="L3091" t="s">
        <v>15542</v>
      </c>
      <c r="M3091" t="s">
        <v>15543</v>
      </c>
      <c r="N3091" t="s">
        <v>15544</v>
      </c>
      <c r="O3091" t="s">
        <v>15545</v>
      </c>
      <c r="P3091" t="s">
        <v>15545</v>
      </c>
      <c r="Q3091">
        <v>476</v>
      </c>
      <c r="R3091">
        <v>4062</v>
      </c>
      <c r="S3091" t="s">
        <v>381</v>
      </c>
      <c r="T3091">
        <v>622811.60150700004</v>
      </c>
      <c r="U3091">
        <v>306687.74734399997</v>
      </c>
      <c r="V3091">
        <v>4</v>
      </c>
      <c r="W3091">
        <v>0.27535340962999999</v>
      </c>
      <c r="X3091">
        <v>1</v>
      </c>
      <c r="Y3091">
        <v>2</v>
      </c>
      <c r="Z3091">
        <v>0</v>
      </c>
      <c r="AA3091">
        <v>0</v>
      </c>
      <c r="AB3091" t="s">
        <v>217</v>
      </c>
      <c r="AC3091" t="s">
        <v>218</v>
      </c>
      <c r="AD3091" t="s">
        <v>217</v>
      </c>
      <c r="AE3091">
        <v>107</v>
      </c>
      <c r="AF3091" t="s">
        <v>219</v>
      </c>
      <c r="AG3091" t="s">
        <v>220</v>
      </c>
      <c r="AH3091" t="s">
        <v>221</v>
      </c>
      <c r="AI3091" t="s">
        <v>220</v>
      </c>
      <c r="AJ3091">
        <v>0</v>
      </c>
      <c r="AK3091">
        <v>0</v>
      </c>
      <c r="AL3091">
        <v>16</v>
      </c>
    </row>
    <row r="3092" spans="1:38" x14ac:dyDescent="0.3">
      <c r="A3092">
        <v>3090</v>
      </c>
      <c r="B3092">
        <v>2106</v>
      </c>
      <c r="C3092">
        <v>2106</v>
      </c>
      <c r="D3092">
        <v>132701</v>
      </c>
      <c r="E3092" t="s">
        <v>18661</v>
      </c>
      <c r="F3092" t="s">
        <v>15541</v>
      </c>
      <c r="G3092">
        <v>1930.5591604799999</v>
      </c>
      <c r="H3092">
        <v>128024.725274</v>
      </c>
      <c r="I3092">
        <v>623832</v>
      </c>
      <c r="J3092">
        <v>306899</v>
      </c>
      <c r="K3092" t="s">
        <v>18661</v>
      </c>
      <c r="L3092" t="s">
        <v>15542</v>
      </c>
      <c r="M3092" t="s">
        <v>15543</v>
      </c>
      <c r="N3092" t="s">
        <v>15544</v>
      </c>
      <c r="O3092" t="s">
        <v>15545</v>
      </c>
      <c r="P3092" t="s">
        <v>15545</v>
      </c>
      <c r="Q3092">
        <v>477</v>
      </c>
      <c r="R3092">
        <v>4061</v>
      </c>
      <c r="S3092" t="s">
        <v>382</v>
      </c>
      <c r="T3092">
        <v>623970.44779200002</v>
      </c>
      <c r="U3092">
        <v>306969.31954599998</v>
      </c>
      <c r="V3092">
        <v>4</v>
      </c>
      <c r="W3092">
        <v>0.11494727816</v>
      </c>
      <c r="X3092">
        <v>1</v>
      </c>
      <c r="Y3092">
        <v>2</v>
      </c>
      <c r="Z3092">
        <v>0</v>
      </c>
      <c r="AA3092">
        <v>0</v>
      </c>
      <c r="AB3092" t="s">
        <v>217</v>
      </c>
      <c r="AC3092" t="s">
        <v>218</v>
      </c>
      <c r="AD3092" t="s">
        <v>217</v>
      </c>
      <c r="AE3092">
        <v>106</v>
      </c>
      <c r="AF3092" t="s">
        <v>219</v>
      </c>
      <c r="AG3092" t="s">
        <v>220</v>
      </c>
      <c r="AH3092" t="s">
        <v>221</v>
      </c>
      <c r="AI3092" t="s">
        <v>220</v>
      </c>
      <c r="AJ3092">
        <v>0</v>
      </c>
      <c r="AK3092">
        <v>0</v>
      </c>
      <c r="AL3092">
        <v>16</v>
      </c>
    </row>
    <row r="3093" spans="1:38" x14ac:dyDescent="0.3">
      <c r="A3093">
        <v>3091</v>
      </c>
      <c r="B3093">
        <v>2195</v>
      </c>
      <c r="C3093">
        <v>2195</v>
      </c>
      <c r="D3093">
        <v>132790</v>
      </c>
      <c r="E3093" t="s">
        <v>18662</v>
      </c>
      <c r="F3093" t="s">
        <v>15541</v>
      </c>
      <c r="G3093">
        <v>840.44667213800005</v>
      </c>
      <c r="H3093">
        <v>23236.885160500002</v>
      </c>
      <c r="I3093">
        <v>621757</v>
      </c>
      <c r="J3093">
        <v>308889</v>
      </c>
      <c r="K3093" t="s">
        <v>18662</v>
      </c>
      <c r="L3093" t="s">
        <v>15542</v>
      </c>
      <c r="M3093" t="s">
        <v>15543</v>
      </c>
      <c r="N3093" t="s">
        <v>15544</v>
      </c>
      <c r="O3093" t="s">
        <v>15545</v>
      </c>
      <c r="P3093" t="s">
        <v>15545</v>
      </c>
      <c r="Q3093">
        <v>478</v>
      </c>
      <c r="R3093">
        <v>4060</v>
      </c>
      <c r="S3093" t="s">
        <v>383</v>
      </c>
      <c r="T3093">
        <v>621667.61077599996</v>
      </c>
      <c r="U3093">
        <v>308868.54430299997</v>
      </c>
      <c r="V3093">
        <v>4</v>
      </c>
      <c r="W3093">
        <v>0.21954467335</v>
      </c>
      <c r="X3093">
        <v>1</v>
      </c>
      <c r="Y3093">
        <v>2</v>
      </c>
      <c r="Z3093">
        <v>0</v>
      </c>
      <c r="AA3093">
        <v>0</v>
      </c>
      <c r="AB3093" t="s">
        <v>217</v>
      </c>
      <c r="AC3093" t="s">
        <v>218</v>
      </c>
      <c r="AD3093" t="s">
        <v>217</v>
      </c>
      <c r="AE3093">
        <v>105</v>
      </c>
      <c r="AF3093" t="s">
        <v>219</v>
      </c>
      <c r="AG3093" t="s">
        <v>220</v>
      </c>
      <c r="AH3093" t="s">
        <v>221</v>
      </c>
      <c r="AI3093" t="s">
        <v>220</v>
      </c>
      <c r="AJ3093">
        <v>0</v>
      </c>
      <c r="AK3093">
        <v>0</v>
      </c>
      <c r="AL3093">
        <v>16</v>
      </c>
    </row>
    <row r="3094" spans="1:38" x14ac:dyDescent="0.3">
      <c r="A3094">
        <v>3092</v>
      </c>
      <c r="B3094">
        <v>2203</v>
      </c>
      <c r="C3094">
        <v>2203</v>
      </c>
      <c r="D3094">
        <v>132798</v>
      </c>
      <c r="E3094" t="s">
        <v>18663</v>
      </c>
      <c r="F3094" t="s">
        <v>15541</v>
      </c>
      <c r="G3094">
        <v>781.59827785799996</v>
      </c>
      <c r="H3094">
        <v>25217.151501100001</v>
      </c>
      <c r="I3094">
        <v>621510</v>
      </c>
      <c r="J3094">
        <v>308992</v>
      </c>
      <c r="K3094" t="s">
        <v>18663</v>
      </c>
      <c r="L3094" t="s">
        <v>15542</v>
      </c>
      <c r="M3094" t="s">
        <v>15543</v>
      </c>
      <c r="N3094" t="s">
        <v>15544</v>
      </c>
      <c r="O3094" t="s">
        <v>15545</v>
      </c>
      <c r="P3094" t="s">
        <v>15545</v>
      </c>
      <c r="Q3094">
        <v>478</v>
      </c>
      <c r="R3094">
        <v>4060</v>
      </c>
      <c r="S3094" t="s">
        <v>383</v>
      </c>
      <c r="T3094">
        <v>621667.61077599996</v>
      </c>
      <c r="U3094">
        <v>308868.54430299997</v>
      </c>
      <c r="V3094">
        <v>4</v>
      </c>
      <c r="W3094">
        <v>0.21954467335</v>
      </c>
      <c r="X3094">
        <v>1</v>
      </c>
      <c r="Y3094">
        <v>2</v>
      </c>
      <c r="Z3094">
        <v>0</v>
      </c>
      <c r="AA3094">
        <v>0</v>
      </c>
      <c r="AB3094" t="s">
        <v>217</v>
      </c>
      <c r="AC3094" t="s">
        <v>218</v>
      </c>
      <c r="AD3094" t="s">
        <v>217</v>
      </c>
      <c r="AE3094">
        <v>105</v>
      </c>
      <c r="AF3094" t="s">
        <v>219</v>
      </c>
      <c r="AG3094" t="s">
        <v>220</v>
      </c>
      <c r="AH3094" t="s">
        <v>221</v>
      </c>
      <c r="AI3094" t="s">
        <v>220</v>
      </c>
      <c r="AJ3094">
        <v>0</v>
      </c>
      <c r="AK3094">
        <v>0</v>
      </c>
      <c r="AL3094">
        <v>16</v>
      </c>
    </row>
    <row r="3095" spans="1:38" x14ac:dyDescent="0.3">
      <c r="A3095">
        <v>3093</v>
      </c>
      <c r="B3095">
        <v>2204</v>
      </c>
      <c r="C3095">
        <v>2204</v>
      </c>
      <c r="D3095">
        <v>132799</v>
      </c>
      <c r="E3095" t="s">
        <v>18664</v>
      </c>
      <c r="F3095" t="s">
        <v>15541</v>
      </c>
      <c r="G3095">
        <v>1128.22885161</v>
      </c>
      <c r="H3095">
        <v>33924.289992400001</v>
      </c>
      <c r="I3095">
        <v>621792</v>
      </c>
      <c r="J3095">
        <v>308987</v>
      </c>
      <c r="K3095" t="s">
        <v>18664</v>
      </c>
      <c r="L3095" t="s">
        <v>15542</v>
      </c>
      <c r="M3095" t="s">
        <v>15543</v>
      </c>
      <c r="N3095" t="s">
        <v>15544</v>
      </c>
      <c r="O3095" t="s">
        <v>15545</v>
      </c>
      <c r="P3095" t="s">
        <v>15545</v>
      </c>
      <c r="Q3095">
        <v>478</v>
      </c>
      <c r="R3095">
        <v>4060</v>
      </c>
      <c r="S3095" t="s">
        <v>383</v>
      </c>
      <c r="T3095">
        <v>621667.61077599996</v>
      </c>
      <c r="U3095">
        <v>308868.54430299997</v>
      </c>
      <c r="V3095">
        <v>4</v>
      </c>
      <c r="W3095">
        <v>0.21954467335</v>
      </c>
      <c r="X3095">
        <v>1</v>
      </c>
      <c r="Y3095">
        <v>2</v>
      </c>
      <c r="Z3095">
        <v>0</v>
      </c>
      <c r="AA3095">
        <v>0</v>
      </c>
      <c r="AB3095" t="s">
        <v>217</v>
      </c>
      <c r="AC3095" t="s">
        <v>218</v>
      </c>
      <c r="AD3095" t="s">
        <v>217</v>
      </c>
      <c r="AE3095">
        <v>105</v>
      </c>
      <c r="AF3095" t="s">
        <v>219</v>
      </c>
      <c r="AG3095" t="s">
        <v>220</v>
      </c>
      <c r="AH3095" t="s">
        <v>221</v>
      </c>
      <c r="AI3095" t="s">
        <v>220</v>
      </c>
      <c r="AJ3095">
        <v>0</v>
      </c>
      <c r="AK3095">
        <v>0</v>
      </c>
      <c r="AL3095">
        <v>16</v>
      </c>
    </row>
    <row r="3096" spans="1:38" x14ac:dyDescent="0.3">
      <c r="A3096">
        <v>3094</v>
      </c>
      <c r="B3096">
        <v>2205</v>
      </c>
      <c r="C3096">
        <v>2205</v>
      </c>
      <c r="D3096">
        <v>132800</v>
      </c>
      <c r="E3096" t="s">
        <v>18665</v>
      </c>
      <c r="F3096" t="s">
        <v>15541</v>
      </c>
      <c r="G3096">
        <v>791.23748135599999</v>
      </c>
      <c r="H3096">
        <v>25551.737251999999</v>
      </c>
      <c r="I3096">
        <v>621490</v>
      </c>
      <c r="J3096">
        <v>308823</v>
      </c>
      <c r="K3096" t="s">
        <v>18665</v>
      </c>
      <c r="L3096" t="s">
        <v>15542</v>
      </c>
      <c r="M3096" t="s">
        <v>15543</v>
      </c>
      <c r="N3096" t="s">
        <v>15544</v>
      </c>
      <c r="O3096" t="s">
        <v>15545</v>
      </c>
      <c r="P3096" t="s">
        <v>15545</v>
      </c>
      <c r="Q3096">
        <v>478</v>
      </c>
      <c r="R3096">
        <v>4060</v>
      </c>
      <c r="S3096" t="s">
        <v>383</v>
      </c>
      <c r="T3096">
        <v>621667.61077599996</v>
      </c>
      <c r="U3096">
        <v>308868.54430299997</v>
      </c>
      <c r="V3096">
        <v>4</v>
      </c>
      <c r="W3096">
        <v>0.21954467335</v>
      </c>
      <c r="X3096">
        <v>1</v>
      </c>
      <c r="Y3096">
        <v>2</v>
      </c>
      <c r="Z3096">
        <v>0</v>
      </c>
      <c r="AA3096">
        <v>0</v>
      </c>
      <c r="AB3096" t="s">
        <v>217</v>
      </c>
      <c r="AC3096" t="s">
        <v>218</v>
      </c>
      <c r="AD3096" t="s">
        <v>217</v>
      </c>
      <c r="AE3096">
        <v>105</v>
      </c>
      <c r="AF3096" t="s">
        <v>219</v>
      </c>
      <c r="AG3096" t="s">
        <v>220</v>
      </c>
      <c r="AH3096" t="s">
        <v>221</v>
      </c>
      <c r="AI3096" t="s">
        <v>220</v>
      </c>
      <c r="AJ3096">
        <v>0</v>
      </c>
      <c r="AK3096">
        <v>0</v>
      </c>
      <c r="AL3096">
        <v>16</v>
      </c>
    </row>
    <row r="3097" spans="1:38" x14ac:dyDescent="0.3">
      <c r="A3097">
        <v>3095</v>
      </c>
      <c r="B3097">
        <v>2206</v>
      </c>
      <c r="C3097">
        <v>2206</v>
      </c>
      <c r="D3097">
        <v>132801</v>
      </c>
      <c r="E3097" t="s">
        <v>18666</v>
      </c>
      <c r="F3097" t="s">
        <v>15541</v>
      </c>
      <c r="G3097">
        <v>755.66482007100001</v>
      </c>
      <c r="H3097">
        <v>24592.905762900002</v>
      </c>
      <c r="I3097">
        <v>621612</v>
      </c>
      <c r="J3097">
        <v>309000</v>
      </c>
      <c r="K3097" t="s">
        <v>18666</v>
      </c>
      <c r="L3097" t="s">
        <v>15542</v>
      </c>
      <c r="M3097" t="s">
        <v>15543</v>
      </c>
      <c r="N3097" t="s">
        <v>15544</v>
      </c>
      <c r="O3097" t="s">
        <v>15545</v>
      </c>
      <c r="P3097" t="s">
        <v>15545</v>
      </c>
      <c r="Q3097">
        <v>478</v>
      </c>
      <c r="R3097">
        <v>4060</v>
      </c>
      <c r="S3097" t="s">
        <v>383</v>
      </c>
      <c r="T3097">
        <v>621667.61077599996</v>
      </c>
      <c r="U3097">
        <v>308868.54430299997</v>
      </c>
      <c r="V3097">
        <v>4</v>
      </c>
      <c r="W3097">
        <v>0.21954467335</v>
      </c>
      <c r="X3097">
        <v>1</v>
      </c>
      <c r="Y3097">
        <v>2</v>
      </c>
      <c r="Z3097">
        <v>0</v>
      </c>
      <c r="AA3097">
        <v>0</v>
      </c>
      <c r="AB3097" t="s">
        <v>217</v>
      </c>
      <c r="AC3097" t="s">
        <v>218</v>
      </c>
      <c r="AD3097" t="s">
        <v>217</v>
      </c>
      <c r="AE3097">
        <v>105</v>
      </c>
      <c r="AF3097" t="s">
        <v>219</v>
      </c>
      <c r="AG3097" t="s">
        <v>220</v>
      </c>
      <c r="AH3097" t="s">
        <v>221</v>
      </c>
      <c r="AI3097" t="s">
        <v>220</v>
      </c>
      <c r="AJ3097">
        <v>0</v>
      </c>
      <c r="AK3097">
        <v>0</v>
      </c>
      <c r="AL3097">
        <v>16</v>
      </c>
    </row>
    <row r="3098" spans="1:38" x14ac:dyDescent="0.3">
      <c r="A3098">
        <v>3096</v>
      </c>
      <c r="B3098">
        <v>2207</v>
      </c>
      <c r="C3098">
        <v>2207</v>
      </c>
      <c r="D3098">
        <v>132802</v>
      </c>
      <c r="E3098" t="s">
        <v>18667</v>
      </c>
      <c r="F3098" t="s">
        <v>15541</v>
      </c>
      <c r="G3098">
        <v>717.43433178199996</v>
      </c>
      <c r="H3098">
        <v>24235.979189099999</v>
      </c>
      <c r="I3098">
        <v>621666</v>
      </c>
      <c r="J3098">
        <v>308776</v>
      </c>
      <c r="K3098" t="s">
        <v>18667</v>
      </c>
      <c r="L3098" t="s">
        <v>15542</v>
      </c>
      <c r="M3098" t="s">
        <v>15543</v>
      </c>
      <c r="N3098" t="s">
        <v>15544</v>
      </c>
      <c r="O3098" t="s">
        <v>15545</v>
      </c>
      <c r="P3098" t="s">
        <v>15545</v>
      </c>
      <c r="Q3098">
        <v>478</v>
      </c>
      <c r="R3098">
        <v>4060</v>
      </c>
      <c r="S3098" t="s">
        <v>383</v>
      </c>
      <c r="T3098">
        <v>621667.61077599996</v>
      </c>
      <c r="U3098">
        <v>308868.54430299997</v>
      </c>
      <c r="V3098">
        <v>4</v>
      </c>
      <c r="W3098">
        <v>0.21954467335</v>
      </c>
      <c r="X3098">
        <v>1</v>
      </c>
      <c r="Y3098">
        <v>2</v>
      </c>
      <c r="Z3098">
        <v>0</v>
      </c>
      <c r="AA3098">
        <v>0</v>
      </c>
      <c r="AB3098" t="s">
        <v>217</v>
      </c>
      <c r="AC3098" t="s">
        <v>218</v>
      </c>
      <c r="AD3098" t="s">
        <v>217</v>
      </c>
      <c r="AE3098">
        <v>105</v>
      </c>
      <c r="AF3098" t="s">
        <v>219</v>
      </c>
      <c r="AG3098" t="s">
        <v>220</v>
      </c>
      <c r="AH3098" t="s">
        <v>221</v>
      </c>
      <c r="AI3098" t="s">
        <v>220</v>
      </c>
      <c r="AJ3098">
        <v>0</v>
      </c>
      <c r="AK3098">
        <v>0</v>
      </c>
      <c r="AL3098">
        <v>16</v>
      </c>
    </row>
    <row r="3099" spans="1:38" x14ac:dyDescent="0.3">
      <c r="A3099">
        <v>3097</v>
      </c>
      <c r="B3099">
        <v>2208</v>
      </c>
      <c r="C3099">
        <v>2208</v>
      </c>
      <c r="D3099">
        <v>132803</v>
      </c>
      <c r="E3099" t="s">
        <v>18668</v>
      </c>
      <c r="F3099" t="s">
        <v>15541</v>
      </c>
      <c r="G3099">
        <v>952.96869439399995</v>
      </c>
      <c r="H3099">
        <v>29352.269318400002</v>
      </c>
      <c r="I3099">
        <v>621881</v>
      </c>
      <c r="J3099">
        <v>308836</v>
      </c>
      <c r="K3099" t="s">
        <v>18668</v>
      </c>
      <c r="L3099" t="s">
        <v>15542</v>
      </c>
      <c r="M3099" t="s">
        <v>15543</v>
      </c>
      <c r="N3099" t="s">
        <v>15544</v>
      </c>
      <c r="O3099" t="s">
        <v>15545</v>
      </c>
      <c r="P3099" t="s">
        <v>15545</v>
      </c>
      <c r="Q3099">
        <v>478</v>
      </c>
      <c r="R3099">
        <v>4060</v>
      </c>
      <c r="S3099" t="s">
        <v>383</v>
      </c>
      <c r="T3099">
        <v>621667.61077599996</v>
      </c>
      <c r="U3099">
        <v>308868.54430299997</v>
      </c>
      <c r="V3099">
        <v>4</v>
      </c>
      <c r="W3099">
        <v>0.21954467335</v>
      </c>
      <c r="X3099">
        <v>1</v>
      </c>
      <c r="Y3099">
        <v>2</v>
      </c>
      <c r="Z3099">
        <v>0</v>
      </c>
      <c r="AA3099">
        <v>0</v>
      </c>
      <c r="AB3099" t="s">
        <v>217</v>
      </c>
      <c r="AC3099" t="s">
        <v>218</v>
      </c>
      <c r="AD3099" t="s">
        <v>217</v>
      </c>
      <c r="AE3099">
        <v>105</v>
      </c>
      <c r="AF3099" t="s">
        <v>219</v>
      </c>
      <c r="AG3099" t="s">
        <v>220</v>
      </c>
      <c r="AH3099" t="s">
        <v>221</v>
      </c>
      <c r="AI3099" t="s">
        <v>220</v>
      </c>
      <c r="AJ3099">
        <v>0</v>
      </c>
      <c r="AK3099">
        <v>0</v>
      </c>
      <c r="AL3099">
        <v>16</v>
      </c>
    </row>
    <row r="3100" spans="1:38" x14ac:dyDescent="0.3">
      <c r="A3100">
        <v>3098</v>
      </c>
      <c r="B3100">
        <v>2193</v>
      </c>
      <c r="C3100">
        <v>2193</v>
      </c>
      <c r="D3100">
        <v>132788</v>
      </c>
      <c r="E3100" t="s">
        <v>18669</v>
      </c>
      <c r="F3100" t="s">
        <v>15541</v>
      </c>
      <c r="G3100">
        <v>780.29454385700001</v>
      </c>
      <c r="H3100">
        <v>26257.364786099999</v>
      </c>
      <c r="I3100">
        <v>621535</v>
      </c>
      <c r="J3100">
        <v>307954</v>
      </c>
      <c r="K3100" t="s">
        <v>18669</v>
      </c>
      <c r="L3100" t="s">
        <v>15542</v>
      </c>
      <c r="M3100" t="s">
        <v>15543</v>
      </c>
      <c r="N3100" t="s">
        <v>15544</v>
      </c>
      <c r="O3100" t="s">
        <v>15545</v>
      </c>
      <c r="P3100" t="s">
        <v>15545</v>
      </c>
      <c r="Q3100">
        <v>479</v>
      </c>
      <c r="R3100">
        <v>4059</v>
      </c>
      <c r="S3100" t="s">
        <v>384</v>
      </c>
      <c r="T3100">
        <v>621483.64434300002</v>
      </c>
      <c r="U3100">
        <v>307811.90781100001</v>
      </c>
      <c r="V3100">
        <v>4</v>
      </c>
      <c r="W3100">
        <v>0.26829097500999999</v>
      </c>
      <c r="X3100">
        <v>1</v>
      </c>
      <c r="Y3100">
        <v>2</v>
      </c>
      <c r="Z3100">
        <v>0</v>
      </c>
      <c r="AA3100">
        <v>0</v>
      </c>
      <c r="AB3100" t="s">
        <v>217</v>
      </c>
      <c r="AC3100" t="s">
        <v>218</v>
      </c>
      <c r="AD3100" t="s">
        <v>217</v>
      </c>
      <c r="AE3100">
        <v>104</v>
      </c>
      <c r="AF3100" t="s">
        <v>219</v>
      </c>
      <c r="AG3100" t="s">
        <v>220</v>
      </c>
      <c r="AH3100" t="s">
        <v>221</v>
      </c>
      <c r="AI3100" t="s">
        <v>220</v>
      </c>
      <c r="AJ3100">
        <v>0</v>
      </c>
      <c r="AK3100">
        <v>0</v>
      </c>
      <c r="AL3100">
        <v>16</v>
      </c>
    </row>
    <row r="3101" spans="1:38" x14ac:dyDescent="0.3">
      <c r="A3101">
        <v>3099</v>
      </c>
      <c r="B3101">
        <v>2194</v>
      </c>
      <c r="C3101">
        <v>2194</v>
      </c>
      <c r="D3101">
        <v>132789</v>
      </c>
      <c r="E3101" t="s">
        <v>18670</v>
      </c>
      <c r="F3101" t="s">
        <v>15541</v>
      </c>
      <c r="G3101">
        <v>794.04538469800002</v>
      </c>
      <c r="H3101">
        <v>23098.387875500001</v>
      </c>
      <c r="I3101">
        <v>621720</v>
      </c>
      <c r="J3101">
        <v>307937</v>
      </c>
      <c r="K3101" t="s">
        <v>18670</v>
      </c>
      <c r="L3101" t="s">
        <v>15542</v>
      </c>
      <c r="M3101" t="s">
        <v>15543</v>
      </c>
      <c r="N3101" t="s">
        <v>15544</v>
      </c>
      <c r="O3101" t="s">
        <v>15545</v>
      </c>
      <c r="P3101" t="s">
        <v>15545</v>
      </c>
      <c r="Q3101">
        <v>479</v>
      </c>
      <c r="R3101">
        <v>4059</v>
      </c>
      <c r="S3101" t="s">
        <v>384</v>
      </c>
      <c r="T3101">
        <v>621483.64434300002</v>
      </c>
      <c r="U3101">
        <v>307811.90781100001</v>
      </c>
      <c r="V3101">
        <v>4</v>
      </c>
      <c r="W3101">
        <v>0.26829097500999999</v>
      </c>
      <c r="X3101">
        <v>1</v>
      </c>
      <c r="Y3101">
        <v>2</v>
      </c>
      <c r="Z3101">
        <v>0</v>
      </c>
      <c r="AA3101">
        <v>0</v>
      </c>
      <c r="AB3101" t="s">
        <v>217</v>
      </c>
      <c r="AC3101" t="s">
        <v>218</v>
      </c>
      <c r="AD3101" t="s">
        <v>217</v>
      </c>
      <c r="AE3101">
        <v>104</v>
      </c>
      <c r="AF3101" t="s">
        <v>219</v>
      </c>
      <c r="AG3101" t="s">
        <v>220</v>
      </c>
      <c r="AH3101" t="s">
        <v>221</v>
      </c>
      <c r="AI3101" t="s">
        <v>220</v>
      </c>
      <c r="AJ3101">
        <v>0</v>
      </c>
      <c r="AK3101">
        <v>0</v>
      </c>
      <c r="AL3101">
        <v>16</v>
      </c>
    </row>
    <row r="3102" spans="1:38" x14ac:dyDescent="0.3">
      <c r="A3102">
        <v>3100</v>
      </c>
      <c r="B3102">
        <v>2197</v>
      </c>
      <c r="C3102">
        <v>2197</v>
      </c>
      <c r="D3102">
        <v>132792</v>
      </c>
      <c r="E3102" t="s">
        <v>18671</v>
      </c>
      <c r="F3102" t="s">
        <v>15541</v>
      </c>
      <c r="G3102">
        <v>782.75845503899995</v>
      </c>
      <c r="H3102">
        <v>15920.2903296</v>
      </c>
      <c r="I3102">
        <v>621641</v>
      </c>
      <c r="J3102">
        <v>307947</v>
      </c>
      <c r="K3102" t="s">
        <v>18671</v>
      </c>
      <c r="L3102" t="s">
        <v>15542</v>
      </c>
      <c r="M3102" t="s">
        <v>15543</v>
      </c>
      <c r="N3102" t="s">
        <v>15544</v>
      </c>
      <c r="O3102" t="s">
        <v>15545</v>
      </c>
      <c r="P3102" t="s">
        <v>15545</v>
      </c>
      <c r="Q3102">
        <v>479</v>
      </c>
      <c r="R3102">
        <v>4059</v>
      </c>
      <c r="S3102" t="s">
        <v>384</v>
      </c>
      <c r="T3102">
        <v>621483.64434300002</v>
      </c>
      <c r="U3102">
        <v>307811.90781100001</v>
      </c>
      <c r="V3102">
        <v>4</v>
      </c>
      <c r="W3102">
        <v>0.26829097500999999</v>
      </c>
      <c r="X3102">
        <v>1</v>
      </c>
      <c r="Y3102">
        <v>2</v>
      </c>
      <c r="Z3102">
        <v>0</v>
      </c>
      <c r="AA3102">
        <v>0</v>
      </c>
      <c r="AB3102" t="s">
        <v>217</v>
      </c>
      <c r="AC3102" t="s">
        <v>218</v>
      </c>
      <c r="AD3102" t="s">
        <v>217</v>
      </c>
      <c r="AE3102">
        <v>104</v>
      </c>
      <c r="AF3102" t="s">
        <v>219</v>
      </c>
      <c r="AG3102" t="s">
        <v>220</v>
      </c>
      <c r="AH3102" t="s">
        <v>221</v>
      </c>
      <c r="AI3102" t="s">
        <v>220</v>
      </c>
      <c r="AJ3102">
        <v>0</v>
      </c>
      <c r="AK3102">
        <v>0</v>
      </c>
      <c r="AL3102">
        <v>16</v>
      </c>
    </row>
    <row r="3103" spans="1:38" x14ac:dyDescent="0.3">
      <c r="A3103">
        <v>3101</v>
      </c>
      <c r="B3103">
        <v>2198</v>
      </c>
      <c r="C3103">
        <v>2198</v>
      </c>
      <c r="D3103">
        <v>132793</v>
      </c>
      <c r="E3103" t="s">
        <v>18672</v>
      </c>
      <c r="F3103" t="s">
        <v>15541</v>
      </c>
      <c r="G3103">
        <v>1806.4499306800001</v>
      </c>
      <c r="H3103">
        <v>69432.252479500006</v>
      </c>
      <c r="I3103">
        <v>621371</v>
      </c>
      <c r="J3103">
        <v>308018</v>
      </c>
      <c r="K3103" t="s">
        <v>18672</v>
      </c>
      <c r="L3103" t="s">
        <v>15542</v>
      </c>
      <c r="M3103" t="s">
        <v>15543</v>
      </c>
      <c r="N3103" t="s">
        <v>15544</v>
      </c>
      <c r="O3103" t="s">
        <v>15545</v>
      </c>
      <c r="P3103" t="s">
        <v>15545</v>
      </c>
      <c r="Q3103">
        <v>479</v>
      </c>
      <c r="R3103">
        <v>4059</v>
      </c>
      <c r="S3103" t="s">
        <v>384</v>
      </c>
      <c r="T3103">
        <v>621483.64434300002</v>
      </c>
      <c r="U3103">
        <v>307811.90781100001</v>
      </c>
      <c r="V3103">
        <v>4</v>
      </c>
      <c r="W3103">
        <v>0.26829097500999999</v>
      </c>
      <c r="X3103">
        <v>1</v>
      </c>
      <c r="Y3103">
        <v>2</v>
      </c>
      <c r="Z3103">
        <v>0</v>
      </c>
      <c r="AA3103">
        <v>0</v>
      </c>
      <c r="AB3103" t="s">
        <v>217</v>
      </c>
      <c r="AC3103" t="s">
        <v>218</v>
      </c>
      <c r="AD3103" t="s">
        <v>217</v>
      </c>
      <c r="AE3103">
        <v>104</v>
      </c>
      <c r="AF3103" t="s">
        <v>219</v>
      </c>
      <c r="AG3103" t="s">
        <v>220</v>
      </c>
      <c r="AH3103" t="s">
        <v>221</v>
      </c>
      <c r="AI3103" t="s">
        <v>220</v>
      </c>
      <c r="AJ3103">
        <v>0</v>
      </c>
      <c r="AK3103">
        <v>0</v>
      </c>
      <c r="AL3103">
        <v>16</v>
      </c>
    </row>
    <row r="3104" spans="1:38" x14ac:dyDescent="0.3">
      <c r="A3104">
        <v>3102</v>
      </c>
      <c r="B3104">
        <v>2199</v>
      </c>
      <c r="C3104">
        <v>2199</v>
      </c>
      <c r="D3104">
        <v>132794</v>
      </c>
      <c r="E3104" t="s">
        <v>18673</v>
      </c>
      <c r="F3104" t="s">
        <v>15541</v>
      </c>
      <c r="G3104">
        <v>771.38063717499995</v>
      </c>
      <c r="H3104">
        <v>25243.294686900001</v>
      </c>
      <c r="I3104">
        <v>621630</v>
      </c>
      <c r="J3104">
        <v>307790</v>
      </c>
      <c r="K3104" t="s">
        <v>18673</v>
      </c>
      <c r="L3104" t="s">
        <v>15542</v>
      </c>
      <c r="M3104" t="s">
        <v>15543</v>
      </c>
      <c r="N3104" t="s">
        <v>15544</v>
      </c>
      <c r="O3104" t="s">
        <v>15545</v>
      </c>
      <c r="P3104" t="s">
        <v>15545</v>
      </c>
      <c r="Q3104">
        <v>479</v>
      </c>
      <c r="R3104">
        <v>4059</v>
      </c>
      <c r="S3104" t="s">
        <v>384</v>
      </c>
      <c r="T3104">
        <v>621483.64434300002</v>
      </c>
      <c r="U3104">
        <v>307811.90781100001</v>
      </c>
      <c r="V3104">
        <v>4</v>
      </c>
      <c r="W3104">
        <v>0.26829097500999999</v>
      </c>
      <c r="X3104">
        <v>1</v>
      </c>
      <c r="Y3104">
        <v>2</v>
      </c>
      <c r="Z3104">
        <v>0</v>
      </c>
      <c r="AA3104">
        <v>0</v>
      </c>
      <c r="AB3104" t="s">
        <v>217</v>
      </c>
      <c r="AC3104" t="s">
        <v>218</v>
      </c>
      <c r="AD3104" t="s">
        <v>217</v>
      </c>
      <c r="AE3104">
        <v>104</v>
      </c>
      <c r="AF3104" t="s">
        <v>219</v>
      </c>
      <c r="AG3104" t="s">
        <v>220</v>
      </c>
      <c r="AH3104" t="s">
        <v>221</v>
      </c>
      <c r="AI3104" t="s">
        <v>220</v>
      </c>
      <c r="AJ3104">
        <v>0</v>
      </c>
      <c r="AK3104">
        <v>0</v>
      </c>
      <c r="AL3104">
        <v>16</v>
      </c>
    </row>
    <row r="3105" spans="1:38" x14ac:dyDescent="0.3">
      <c r="A3105">
        <v>3103</v>
      </c>
      <c r="B3105">
        <v>2200</v>
      </c>
      <c r="C3105">
        <v>2200</v>
      </c>
      <c r="D3105">
        <v>132795</v>
      </c>
      <c r="E3105" t="s">
        <v>18674</v>
      </c>
      <c r="F3105" t="s">
        <v>15541</v>
      </c>
      <c r="G3105">
        <v>892.40371619200005</v>
      </c>
      <c r="H3105">
        <v>42362.098252999996</v>
      </c>
      <c r="I3105">
        <v>621427</v>
      </c>
      <c r="J3105">
        <v>307806</v>
      </c>
      <c r="K3105" t="s">
        <v>18674</v>
      </c>
      <c r="L3105" t="s">
        <v>15542</v>
      </c>
      <c r="M3105" t="s">
        <v>15543</v>
      </c>
      <c r="N3105" t="s">
        <v>15544</v>
      </c>
      <c r="O3105" t="s">
        <v>15545</v>
      </c>
      <c r="P3105" t="s">
        <v>15545</v>
      </c>
      <c r="Q3105">
        <v>479</v>
      </c>
      <c r="R3105">
        <v>4059</v>
      </c>
      <c r="S3105" t="s">
        <v>384</v>
      </c>
      <c r="T3105">
        <v>621483.64434300002</v>
      </c>
      <c r="U3105">
        <v>307811.90781100001</v>
      </c>
      <c r="V3105">
        <v>4</v>
      </c>
      <c r="W3105">
        <v>0.26829097500999999</v>
      </c>
      <c r="X3105">
        <v>1</v>
      </c>
      <c r="Y3105">
        <v>2</v>
      </c>
      <c r="Z3105">
        <v>0</v>
      </c>
      <c r="AA3105">
        <v>0</v>
      </c>
      <c r="AB3105" t="s">
        <v>217</v>
      </c>
      <c r="AC3105" t="s">
        <v>218</v>
      </c>
      <c r="AD3105" t="s">
        <v>217</v>
      </c>
      <c r="AE3105">
        <v>104</v>
      </c>
      <c r="AF3105" t="s">
        <v>219</v>
      </c>
      <c r="AG3105" t="s">
        <v>220</v>
      </c>
      <c r="AH3105" t="s">
        <v>221</v>
      </c>
      <c r="AI3105" t="s">
        <v>220</v>
      </c>
      <c r="AJ3105">
        <v>0</v>
      </c>
      <c r="AK3105">
        <v>0</v>
      </c>
      <c r="AL3105">
        <v>16</v>
      </c>
    </row>
    <row r="3106" spans="1:38" x14ac:dyDescent="0.3">
      <c r="A3106">
        <v>3104</v>
      </c>
      <c r="B3106">
        <v>2201</v>
      </c>
      <c r="C3106">
        <v>2201</v>
      </c>
      <c r="D3106">
        <v>132796</v>
      </c>
      <c r="E3106" t="s">
        <v>18675</v>
      </c>
      <c r="F3106" t="s">
        <v>15541</v>
      </c>
      <c r="G3106">
        <v>1564.1689777399999</v>
      </c>
      <c r="H3106">
        <v>57278.101676600003</v>
      </c>
      <c r="I3106">
        <v>621402</v>
      </c>
      <c r="J3106">
        <v>307599</v>
      </c>
      <c r="K3106" t="s">
        <v>18675</v>
      </c>
      <c r="L3106" t="s">
        <v>15542</v>
      </c>
      <c r="M3106" t="s">
        <v>15543</v>
      </c>
      <c r="N3106" t="s">
        <v>15544</v>
      </c>
      <c r="O3106" t="s">
        <v>15545</v>
      </c>
      <c r="P3106" t="s">
        <v>15545</v>
      </c>
      <c r="Q3106">
        <v>479</v>
      </c>
      <c r="R3106">
        <v>4059</v>
      </c>
      <c r="S3106" t="s">
        <v>384</v>
      </c>
      <c r="T3106">
        <v>621483.64434300002</v>
      </c>
      <c r="U3106">
        <v>307811.90781100001</v>
      </c>
      <c r="V3106">
        <v>4</v>
      </c>
      <c r="W3106">
        <v>0.26829097500999999</v>
      </c>
      <c r="X3106">
        <v>1</v>
      </c>
      <c r="Y3106">
        <v>2</v>
      </c>
      <c r="Z3106">
        <v>0</v>
      </c>
      <c r="AA3106">
        <v>0</v>
      </c>
      <c r="AB3106" t="s">
        <v>217</v>
      </c>
      <c r="AC3106" t="s">
        <v>218</v>
      </c>
      <c r="AD3106" t="s">
        <v>217</v>
      </c>
      <c r="AE3106">
        <v>104</v>
      </c>
      <c r="AF3106" t="s">
        <v>219</v>
      </c>
      <c r="AG3106" t="s">
        <v>220</v>
      </c>
      <c r="AH3106" t="s">
        <v>221</v>
      </c>
      <c r="AI3106" t="s">
        <v>220</v>
      </c>
      <c r="AJ3106">
        <v>0</v>
      </c>
      <c r="AK3106">
        <v>0</v>
      </c>
      <c r="AL3106">
        <v>16</v>
      </c>
    </row>
    <row r="3107" spans="1:38" x14ac:dyDescent="0.3">
      <c r="A3107">
        <v>3105</v>
      </c>
      <c r="B3107">
        <v>2202</v>
      </c>
      <c r="C3107">
        <v>2202</v>
      </c>
      <c r="D3107">
        <v>132797</v>
      </c>
      <c r="E3107" t="s">
        <v>18676</v>
      </c>
      <c r="F3107" t="s">
        <v>15541</v>
      </c>
      <c r="G3107">
        <v>999.43220388999998</v>
      </c>
      <c r="H3107">
        <v>22585.391220099998</v>
      </c>
      <c r="I3107">
        <v>621238</v>
      </c>
      <c r="J3107">
        <v>307607</v>
      </c>
      <c r="K3107" t="s">
        <v>18676</v>
      </c>
      <c r="L3107" t="s">
        <v>15542</v>
      </c>
      <c r="M3107" t="s">
        <v>15543</v>
      </c>
      <c r="N3107" t="s">
        <v>15544</v>
      </c>
      <c r="O3107" t="s">
        <v>15545</v>
      </c>
      <c r="P3107" t="s">
        <v>15545</v>
      </c>
      <c r="Q3107">
        <v>479</v>
      </c>
      <c r="R3107">
        <v>4059</v>
      </c>
      <c r="S3107" t="s">
        <v>384</v>
      </c>
      <c r="T3107">
        <v>621483.64434300002</v>
      </c>
      <c r="U3107">
        <v>307811.90781100001</v>
      </c>
      <c r="V3107">
        <v>4</v>
      </c>
      <c r="W3107">
        <v>0.26829097500999999</v>
      </c>
      <c r="X3107">
        <v>1</v>
      </c>
      <c r="Y3107">
        <v>2</v>
      </c>
      <c r="Z3107">
        <v>0</v>
      </c>
      <c r="AA3107">
        <v>0</v>
      </c>
      <c r="AB3107" t="s">
        <v>217</v>
      </c>
      <c r="AC3107" t="s">
        <v>218</v>
      </c>
      <c r="AD3107" t="s">
        <v>217</v>
      </c>
      <c r="AE3107">
        <v>104</v>
      </c>
      <c r="AF3107" t="s">
        <v>219</v>
      </c>
      <c r="AG3107" t="s">
        <v>220</v>
      </c>
      <c r="AH3107" t="s">
        <v>221</v>
      </c>
      <c r="AI3107" t="s">
        <v>220</v>
      </c>
      <c r="AJ3107">
        <v>0</v>
      </c>
      <c r="AK3107">
        <v>0</v>
      </c>
      <c r="AL3107">
        <v>16</v>
      </c>
    </row>
    <row r="3108" spans="1:38" x14ac:dyDescent="0.3">
      <c r="A3108">
        <v>3106</v>
      </c>
      <c r="B3108">
        <v>2223</v>
      </c>
      <c r="C3108">
        <v>2223</v>
      </c>
      <c r="D3108">
        <v>132818</v>
      </c>
      <c r="E3108" t="s">
        <v>18677</v>
      </c>
      <c r="F3108" t="s">
        <v>15541</v>
      </c>
      <c r="G3108">
        <v>913.58016488500004</v>
      </c>
      <c r="H3108">
        <v>19547.351620400001</v>
      </c>
      <c r="I3108">
        <v>621671</v>
      </c>
      <c r="J3108">
        <v>308096</v>
      </c>
      <c r="K3108" t="s">
        <v>18677</v>
      </c>
      <c r="L3108" t="s">
        <v>15542</v>
      </c>
      <c r="M3108" t="s">
        <v>15543</v>
      </c>
      <c r="N3108" t="s">
        <v>15544</v>
      </c>
      <c r="O3108" t="s">
        <v>15545</v>
      </c>
      <c r="P3108" t="s">
        <v>15545</v>
      </c>
      <c r="Q3108">
        <v>479</v>
      </c>
      <c r="R3108">
        <v>4059</v>
      </c>
      <c r="S3108" t="s">
        <v>384</v>
      </c>
      <c r="T3108">
        <v>621483.64434300002</v>
      </c>
      <c r="U3108">
        <v>307811.90781100001</v>
      </c>
      <c r="V3108">
        <v>4</v>
      </c>
      <c r="W3108">
        <v>0.26829097500999999</v>
      </c>
      <c r="X3108">
        <v>1</v>
      </c>
      <c r="Y3108">
        <v>2</v>
      </c>
      <c r="Z3108">
        <v>0</v>
      </c>
      <c r="AA3108">
        <v>0</v>
      </c>
      <c r="AB3108" t="s">
        <v>217</v>
      </c>
      <c r="AC3108" t="s">
        <v>218</v>
      </c>
      <c r="AD3108" t="s">
        <v>217</v>
      </c>
      <c r="AE3108">
        <v>104</v>
      </c>
      <c r="AF3108" t="s">
        <v>219</v>
      </c>
      <c r="AG3108" t="s">
        <v>220</v>
      </c>
      <c r="AH3108" t="s">
        <v>221</v>
      </c>
      <c r="AI3108" t="s">
        <v>220</v>
      </c>
      <c r="AJ3108">
        <v>0</v>
      </c>
      <c r="AK3108">
        <v>0</v>
      </c>
      <c r="AL3108">
        <v>16</v>
      </c>
    </row>
    <row r="3109" spans="1:38" x14ac:dyDescent="0.3">
      <c r="A3109">
        <v>3107</v>
      </c>
      <c r="B3109">
        <v>2271</v>
      </c>
      <c r="C3109">
        <v>2271</v>
      </c>
      <c r="D3109">
        <v>132866</v>
      </c>
      <c r="E3109" t="s">
        <v>18678</v>
      </c>
      <c r="F3109" t="s">
        <v>15541</v>
      </c>
      <c r="G3109">
        <v>2734.51504755</v>
      </c>
      <c r="H3109">
        <v>145055.831401</v>
      </c>
      <c r="I3109">
        <v>623907</v>
      </c>
      <c r="J3109">
        <v>308401</v>
      </c>
      <c r="K3109" t="s">
        <v>18678</v>
      </c>
      <c r="L3109" t="s">
        <v>15542</v>
      </c>
      <c r="M3109" t="s">
        <v>15543</v>
      </c>
      <c r="N3109" t="s">
        <v>15544</v>
      </c>
      <c r="O3109" t="s">
        <v>15545</v>
      </c>
      <c r="P3109" t="s">
        <v>15545</v>
      </c>
      <c r="Q3109">
        <v>481</v>
      </c>
      <c r="R3109">
        <v>4057</v>
      </c>
      <c r="S3109" t="s">
        <v>386</v>
      </c>
      <c r="T3109">
        <v>623869.565955</v>
      </c>
      <c r="U3109">
        <v>308360.01999599999</v>
      </c>
      <c r="V3109">
        <v>4</v>
      </c>
      <c r="W3109">
        <v>3.853772548E-2</v>
      </c>
      <c r="X3109">
        <v>1</v>
      </c>
      <c r="Y3109">
        <v>2</v>
      </c>
      <c r="Z3109">
        <v>0</v>
      </c>
      <c r="AA3109">
        <v>0</v>
      </c>
      <c r="AB3109" t="s">
        <v>217</v>
      </c>
      <c r="AC3109" t="s">
        <v>218</v>
      </c>
      <c r="AD3109" t="s">
        <v>217</v>
      </c>
      <c r="AE3109">
        <v>102</v>
      </c>
      <c r="AF3109" t="s">
        <v>219</v>
      </c>
      <c r="AG3109" t="s">
        <v>220</v>
      </c>
      <c r="AH3109" t="s">
        <v>221</v>
      </c>
      <c r="AI3109" t="s">
        <v>220</v>
      </c>
      <c r="AJ3109">
        <v>0</v>
      </c>
      <c r="AK3109">
        <v>0</v>
      </c>
      <c r="AL3109">
        <v>16</v>
      </c>
    </row>
    <row r="3110" spans="1:38" x14ac:dyDescent="0.3">
      <c r="A3110">
        <v>3108</v>
      </c>
      <c r="B3110">
        <v>2297</v>
      </c>
      <c r="C3110">
        <v>2297</v>
      </c>
      <c r="D3110">
        <v>132892</v>
      </c>
      <c r="E3110" t="s">
        <v>18679</v>
      </c>
      <c r="F3110" t="s">
        <v>15541</v>
      </c>
      <c r="G3110">
        <v>750.19450679099998</v>
      </c>
      <c r="H3110">
        <v>24559.272650999999</v>
      </c>
      <c r="I3110">
        <v>623257</v>
      </c>
      <c r="J3110">
        <v>307620</v>
      </c>
      <c r="K3110" t="s">
        <v>18679</v>
      </c>
      <c r="L3110" t="s">
        <v>15542</v>
      </c>
      <c r="M3110" t="s">
        <v>15543</v>
      </c>
      <c r="N3110" t="s">
        <v>15544</v>
      </c>
      <c r="O3110" t="s">
        <v>15545</v>
      </c>
      <c r="P3110" t="s">
        <v>15545</v>
      </c>
      <c r="Q3110">
        <v>482</v>
      </c>
      <c r="R3110">
        <v>4056</v>
      </c>
      <c r="S3110" t="s">
        <v>387</v>
      </c>
      <c r="T3110">
        <v>623203.51496299997</v>
      </c>
      <c r="U3110">
        <v>307671.15918199997</v>
      </c>
      <c r="V3110">
        <v>4</v>
      </c>
      <c r="W3110">
        <v>8.6839275130000004E-2</v>
      </c>
      <c r="X3110">
        <v>1</v>
      </c>
      <c r="Y3110">
        <v>2</v>
      </c>
      <c r="Z3110">
        <v>0</v>
      </c>
      <c r="AA3110">
        <v>0</v>
      </c>
      <c r="AB3110" t="s">
        <v>217</v>
      </c>
      <c r="AC3110" t="s">
        <v>218</v>
      </c>
      <c r="AD3110" t="s">
        <v>217</v>
      </c>
      <c r="AE3110">
        <v>101</v>
      </c>
      <c r="AF3110" t="s">
        <v>219</v>
      </c>
      <c r="AG3110" t="s">
        <v>220</v>
      </c>
      <c r="AH3110" t="s">
        <v>221</v>
      </c>
      <c r="AI3110" t="s">
        <v>220</v>
      </c>
      <c r="AJ3110">
        <v>0</v>
      </c>
      <c r="AK3110">
        <v>0</v>
      </c>
      <c r="AL3110">
        <v>16</v>
      </c>
    </row>
    <row r="3111" spans="1:38" x14ac:dyDescent="0.3">
      <c r="A3111">
        <v>3109</v>
      </c>
      <c r="B3111">
        <v>2300</v>
      </c>
      <c r="C3111">
        <v>2300</v>
      </c>
      <c r="D3111">
        <v>132895</v>
      </c>
      <c r="E3111" t="s">
        <v>18680</v>
      </c>
      <c r="F3111" t="s">
        <v>15541</v>
      </c>
      <c r="G3111">
        <v>1522.58277329</v>
      </c>
      <c r="H3111">
        <v>75227.358603200002</v>
      </c>
      <c r="I3111">
        <v>623139</v>
      </c>
      <c r="J3111">
        <v>307725</v>
      </c>
      <c r="K3111" t="s">
        <v>18680</v>
      </c>
      <c r="L3111" t="s">
        <v>15542</v>
      </c>
      <c r="M3111" t="s">
        <v>15543</v>
      </c>
      <c r="N3111" t="s">
        <v>15544</v>
      </c>
      <c r="O3111" t="s">
        <v>15545</v>
      </c>
      <c r="P3111" t="s">
        <v>15545</v>
      </c>
      <c r="Q3111">
        <v>482</v>
      </c>
      <c r="R3111">
        <v>4056</v>
      </c>
      <c r="S3111" t="s">
        <v>387</v>
      </c>
      <c r="T3111">
        <v>623203.51496299997</v>
      </c>
      <c r="U3111">
        <v>307671.15918199997</v>
      </c>
      <c r="V3111">
        <v>4</v>
      </c>
      <c r="W3111">
        <v>8.6839275130000004E-2</v>
      </c>
      <c r="X3111">
        <v>1</v>
      </c>
      <c r="Y3111">
        <v>2</v>
      </c>
      <c r="Z3111">
        <v>0</v>
      </c>
      <c r="AA3111">
        <v>0</v>
      </c>
      <c r="AB3111" t="s">
        <v>217</v>
      </c>
      <c r="AC3111" t="s">
        <v>218</v>
      </c>
      <c r="AD3111" t="s">
        <v>217</v>
      </c>
      <c r="AE3111">
        <v>101</v>
      </c>
      <c r="AF3111" t="s">
        <v>219</v>
      </c>
      <c r="AG3111" t="s">
        <v>220</v>
      </c>
      <c r="AH3111" t="s">
        <v>221</v>
      </c>
      <c r="AI3111" t="s">
        <v>220</v>
      </c>
      <c r="AJ3111">
        <v>0</v>
      </c>
      <c r="AK3111">
        <v>0</v>
      </c>
      <c r="AL3111">
        <v>16</v>
      </c>
    </row>
    <row r="3112" spans="1:38" x14ac:dyDescent="0.3">
      <c r="A3112">
        <v>3110</v>
      </c>
      <c r="B3112">
        <v>2272</v>
      </c>
      <c r="C3112">
        <v>2272</v>
      </c>
      <c r="D3112">
        <v>132867</v>
      </c>
      <c r="E3112" t="s">
        <v>18681</v>
      </c>
      <c r="F3112" t="s">
        <v>15541</v>
      </c>
      <c r="G3112">
        <v>1022.14794306</v>
      </c>
      <c r="H3112">
        <v>13543.170672099999</v>
      </c>
      <c r="I3112">
        <v>623844</v>
      </c>
      <c r="J3112">
        <v>308566</v>
      </c>
      <c r="K3112" t="s">
        <v>18681</v>
      </c>
      <c r="L3112" t="s">
        <v>15542</v>
      </c>
      <c r="M3112" t="s">
        <v>15543</v>
      </c>
      <c r="N3112" t="s">
        <v>15544</v>
      </c>
      <c r="O3112" t="s">
        <v>15545</v>
      </c>
      <c r="P3112" t="s">
        <v>15545</v>
      </c>
      <c r="Q3112">
        <v>483</v>
      </c>
      <c r="R3112">
        <v>4055</v>
      </c>
      <c r="S3112" t="s">
        <v>388</v>
      </c>
      <c r="T3112">
        <v>623711.23388800002</v>
      </c>
      <c r="U3112">
        <v>308623.230759</v>
      </c>
      <c r="V3112">
        <v>4</v>
      </c>
      <c r="W3112">
        <v>4.670759377E-2</v>
      </c>
      <c r="X3112">
        <v>1</v>
      </c>
      <c r="Y3112">
        <v>2</v>
      </c>
      <c r="Z3112">
        <v>0</v>
      </c>
      <c r="AA3112">
        <v>0</v>
      </c>
      <c r="AB3112" t="s">
        <v>217</v>
      </c>
      <c r="AC3112" t="s">
        <v>218</v>
      </c>
      <c r="AD3112" t="s">
        <v>217</v>
      </c>
      <c r="AE3112">
        <v>54</v>
      </c>
      <c r="AF3112" t="s">
        <v>219</v>
      </c>
      <c r="AG3112" t="s">
        <v>220</v>
      </c>
      <c r="AH3112" t="s">
        <v>221</v>
      </c>
      <c r="AI3112" t="s">
        <v>220</v>
      </c>
      <c r="AJ3112">
        <v>0</v>
      </c>
      <c r="AK3112">
        <v>0</v>
      </c>
      <c r="AL3112">
        <v>16</v>
      </c>
    </row>
    <row r="3113" spans="1:38" x14ac:dyDescent="0.3">
      <c r="A3113">
        <v>3111</v>
      </c>
      <c r="B3113">
        <v>2273</v>
      </c>
      <c r="C3113">
        <v>2273</v>
      </c>
      <c r="D3113">
        <v>132868</v>
      </c>
      <c r="E3113" t="s">
        <v>18682</v>
      </c>
      <c r="F3113" t="s">
        <v>15541</v>
      </c>
      <c r="G3113">
        <v>1549.7971811699999</v>
      </c>
      <c r="H3113">
        <v>49423.778563300002</v>
      </c>
      <c r="I3113">
        <v>623691</v>
      </c>
      <c r="J3113">
        <v>308620</v>
      </c>
      <c r="K3113" t="s">
        <v>18682</v>
      </c>
      <c r="L3113" t="s">
        <v>15542</v>
      </c>
      <c r="M3113" t="s">
        <v>15543</v>
      </c>
      <c r="N3113" t="s">
        <v>15544</v>
      </c>
      <c r="O3113" t="s">
        <v>15545</v>
      </c>
      <c r="P3113" t="s">
        <v>15545</v>
      </c>
      <c r="Q3113">
        <v>483</v>
      </c>
      <c r="R3113">
        <v>4055</v>
      </c>
      <c r="S3113" t="s">
        <v>388</v>
      </c>
      <c r="T3113">
        <v>623711.23388800002</v>
      </c>
      <c r="U3113">
        <v>308623.230759</v>
      </c>
      <c r="V3113">
        <v>4</v>
      </c>
      <c r="W3113">
        <v>4.670759377E-2</v>
      </c>
      <c r="X3113">
        <v>1</v>
      </c>
      <c r="Y3113">
        <v>2</v>
      </c>
      <c r="Z3113">
        <v>0</v>
      </c>
      <c r="AA3113">
        <v>0</v>
      </c>
      <c r="AB3113" t="s">
        <v>217</v>
      </c>
      <c r="AC3113" t="s">
        <v>218</v>
      </c>
      <c r="AD3113" t="s">
        <v>217</v>
      </c>
      <c r="AE3113">
        <v>54</v>
      </c>
      <c r="AF3113" t="s">
        <v>219</v>
      </c>
      <c r="AG3113" t="s">
        <v>220</v>
      </c>
      <c r="AH3113" t="s">
        <v>221</v>
      </c>
      <c r="AI3113" t="s">
        <v>220</v>
      </c>
      <c r="AJ3113">
        <v>0</v>
      </c>
      <c r="AK3113">
        <v>0</v>
      </c>
      <c r="AL3113">
        <v>16</v>
      </c>
    </row>
    <row r="3114" spans="1:38" x14ac:dyDescent="0.3">
      <c r="A3114">
        <v>3112</v>
      </c>
      <c r="B3114">
        <v>3075</v>
      </c>
      <c r="C3114">
        <v>3075</v>
      </c>
      <c r="D3114">
        <v>168585</v>
      </c>
      <c r="E3114" t="s">
        <v>18683</v>
      </c>
      <c r="F3114" t="s">
        <v>15541</v>
      </c>
      <c r="G3114">
        <v>2038.3764811999999</v>
      </c>
      <c r="H3114">
        <v>132957.592894</v>
      </c>
      <c r="I3114">
        <v>622800</v>
      </c>
      <c r="J3114">
        <v>308189</v>
      </c>
      <c r="K3114" t="s">
        <v>18683</v>
      </c>
      <c r="L3114" t="s">
        <v>15542</v>
      </c>
      <c r="M3114" t="s">
        <v>15543</v>
      </c>
      <c r="N3114" t="s">
        <v>15551</v>
      </c>
      <c r="O3114" t="s">
        <v>15545</v>
      </c>
      <c r="P3114" t="s">
        <v>15545</v>
      </c>
      <c r="Q3114">
        <v>484</v>
      </c>
      <c r="R3114">
        <v>4054</v>
      </c>
      <c r="S3114" t="s">
        <v>389</v>
      </c>
      <c r="T3114">
        <v>622769.87326999998</v>
      </c>
      <c r="U3114">
        <v>308247.72888900002</v>
      </c>
      <c r="V3114">
        <v>4</v>
      </c>
      <c r="W3114">
        <v>8.994282244E-2</v>
      </c>
      <c r="X3114">
        <v>1</v>
      </c>
      <c r="Y3114">
        <v>2</v>
      </c>
      <c r="Z3114">
        <v>0</v>
      </c>
      <c r="AA3114">
        <v>0</v>
      </c>
      <c r="AB3114" t="s">
        <v>217</v>
      </c>
      <c r="AC3114" t="s">
        <v>218</v>
      </c>
      <c r="AD3114" t="s">
        <v>217</v>
      </c>
      <c r="AE3114">
        <v>53</v>
      </c>
      <c r="AF3114" t="s">
        <v>219</v>
      </c>
      <c r="AG3114" t="s">
        <v>220</v>
      </c>
      <c r="AH3114" t="s">
        <v>221</v>
      </c>
      <c r="AI3114" t="s">
        <v>220</v>
      </c>
      <c r="AJ3114">
        <v>0</v>
      </c>
      <c r="AK3114">
        <v>0</v>
      </c>
      <c r="AL3114">
        <v>16</v>
      </c>
    </row>
    <row r="3115" spans="1:38" x14ac:dyDescent="0.3">
      <c r="A3115">
        <v>3113</v>
      </c>
      <c r="B3115">
        <v>3074</v>
      </c>
      <c r="C3115">
        <v>3074</v>
      </c>
      <c r="D3115">
        <v>168584</v>
      </c>
      <c r="E3115" t="s">
        <v>18684</v>
      </c>
      <c r="F3115" t="s">
        <v>15541</v>
      </c>
      <c r="G3115">
        <v>2449.9590714599999</v>
      </c>
      <c r="H3115">
        <v>106945.05247</v>
      </c>
      <c r="I3115">
        <v>622895</v>
      </c>
      <c r="J3115">
        <v>308702</v>
      </c>
      <c r="K3115" t="s">
        <v>18684</v>
      </c>
      <c r="L3115" t="s">
        <v>15542</v>
      </c>
      <c r="M3115" t="s">
        <v>15543</v>
      </c>
      <c r="N3115" t="s">
        <v>15821</v>
      </c>
      <c r="O3115" t="s">
        <v>15545</v>
      </c>
      <c r="P3115" t="s">
        <v>15545</v>
      </c>
      <c r="Q3115">
        <v>487</v>
      </c>
      <c r="R3115">
        <v>4051</v>
      </c>
      <c r="S3115" t="s">
        <v>392</v>
      </c>
      <c r="T3115">
        <v>622902.14323199994</v>
      </c>
      <c r="U3115">
        <v>308736.451466</v>
      </c>
      <c r="V3115">
        <v>4</v>
      </c>
      <c r="W3115">
        <v>2.3201321840000001E-2</v>
      </c>
      <c r="X3115">
        <v>1</v>
      </c>
      <c r="Y3115">
        <v>2</v>
      </c>
      <c r="Z3115">
        <v>0</v>
      </c>
      <c r="AA3115">
        <v>0</v>
      </c>
      <c r="AB3115" t="s">
        <v>217</v>
      </c>
      <c r="AC3115" t="s">
        <v>218</v>
      </c>
      <c r="AD3115" t="s">
        <v>217</v>
      </c>
      <c r="AE3115">
        <v>50</v>
      </c>
      <c r="AF3115" t="s">
        <v>219</v>
      </c>
      <c r="AG3115" t="s">
        <v>220</v>
      </c>
      <c r="AH3115" t="s">
        <v>221</v>
      </c>
      <c r="AI3115" t="s">
        <v>220</v>
      </c>
      <c r="AJ3115">
        <v>0</v>
      </c>
      <c r="AK3115">
        <v>0</v>
      </c>
      <c r="AL3115">
        <v>16</v>
      </c>
    </row>
    <row r="3116" spans="1:38" x14ac:dyDescent="0.3">
      <c r="A3116">
        <v>3114</v>
      </c>
      <c r="B3116">
        <v>2138</v>
      </c>
      <c r="C3116">
        <v>2138</v>
      </c>
      <c r="D3116">
        <v>132733</v>
      </c>
      <c r="E3116" t="s">
        <v>18685</v>
      </c>
      <c r="F3116" t="s">
        <v>15541</v>
      </c>
      <c r="G3116">
        <v>1490.5318801799999</v>
      </c>
      <c r="H3116">
        <v>89968.976057099993</v>
      </c>
      <c r="I3116">
        <v>623335</v>
      </c>
      <c r="J3116">
        <v>309303</v>
      </c>
      <c r="K3116" t="s">
        <v>18685</v>
      </c>
      <c r="L3116" t="s">
        <v>15542</v>
      </c>
      <c r="M3116" t="s">
        <v>15543</v>
      </c>
      <c r="N3116" t="s">
        <v>15544</v>
      </c>
      <c r="O3116" t="s">
        <v>15545</v>
      </c>
      <c r="P3116" t="s">
        <v>15545</v>
      </c>
      <c r="Q3116">
        <v>488</v>
      </c>
      <c r="R3116">
        <v>4050</v>
      </c>
      <c r="S3116" t="s">
        <v>393</v>
      </c>
      <c r="T3116">
        <v>623373.25639899995</v>
      </c>
      <c r="U3116">
        <v>309256.22992800002</v>
      </c>
      <c r="V3116">
        <v>4</v>
      </c>
      <c r="W3116">
        <v>6.3427410030000006E-2</v>
      </c>
      <c r="X3116">
        <v>1</v>
      </c>
      <c r="Y3116">
        <v>2</v>
      </c>
      <c r="Z3116">
        <v>0</v>
      </c>
      <c r="AA3116">
        <v>0</v>
      </c>
      <c r="AB3116" t="s">
        <v>217</v>
      </c>
      <c r="AC3116" t="s">
        <v>218</v>
      </c>
      <c r="AD3116" t="s">
        <v>217</v>
      </c>
      <c r="AE3116">
        <v>49</v>
      </c>
      <c r="AF3116" t="s">
        <v>219</v>
      </c>
      <c r="AG3116" t="s">
        <v>220</v>
      </c>
      <c r="AH3116" t="s">
        <v>221</v>
      </c>
      <c r="AI3116" t="s">
        <v>220</v>
      </c>
      <c r="AJ3116">
        <v>0</v>
      </c>
      <c r="AK3116">
        <v>0</v>
      </c>
      <c r="AL3116">
        <v>16</v>
      </c>
    </row>
    <row r="3117" spans="1:38" x14ac:dyDescent="0.3">
      <c r="A3117">
        <v>3115</v>
      </c>
      <c r="B3117">
        <v>2149</v>
      </c>
      <c r="C3117">
        <v>2149</v>
      </c>
      <c r="D3117">
        <v>132744</v>
      </c>
      <c r="E3117" t="s">
        <v>18686</v>
      </c>
      <c r="F3117" t="s">
        <v>15541</v>
      </c>
      <c r="G3117">
        <v>1404.5339321199999</v>
      </c>
      <c r="H3117">
        <v>42023.987960699997</v>
      </c>
      <c r="I3117">
        <v>623159</v>
      </c>
      <c r="J3117">
        <v>309121</v>
      </c>
      <c r="K3117" t="s">
        <v>18686</v>
      </c>
      <c r="L3117" t="s">
        <v>15542</v>
      </c>
      <c r="M3117" t="s">
        <v>15543</v>
      </c>
      <c r="N3117" t="s">
        <v>15544</v>
      </c>
      <c r="O3117" t="s">
        <v>15545</v>
      </c>
      <c r="P3117" t="s">
        <v>15545</v>
      </c>
      <c r="Q3117">
        <v>489</v>
      </c>
      <c r="R3117">
        <v>4049</v>
      </c>
      <c r="S3117" t="s">
        <v>394</v>
      </c>
      <c r="T3117">
        <v>623126.70291800005</v>
      </c>
      <c r="U3117">
        <v>309105.32217100001</v>
      </c>
      <c r="V3117">
        <v>4</v>
      </c>
      <c r="W3117">
        <v>8.2629871260000001E-2</v>
      </c>
      <c r="X3117">
        <v>1</v>
      </c>
      <c r="Y3117">
        <v>2</v>
      </c>
      <c r="Z3117">
        <v>0</v>
      </c>
      <c r="AA3117">
        <v>0</v>
      </c>
      <c r="AB3117" t="s">
        <v>217</v>
      </c>
      <c r="AC3117" t="s">
        <v>218</v>
      </c>
      <c r="AD3117" t="s">
        <v>217</v>
      </c>
      <c r="AE3117">
        <v>48</v>
      </c>
      <c r="AF3117" t="s">
        <v>219</v>
      </c>
      <c r="AG3117" t="s">
        <v>220</v>
      </c>
      <c r="AH3117" t="s">
        <v>221</v>
      </c>
      <c r="AI3117" t="s">
        <v>220</v>
      </c>
      <c r="AJ3117">
        <v>0</v>
      </c>
      <c r="AK3117">
        <v>0</v>
      </c>
      <c r="AL3117">
        <v>16</v>
      </c>
    </row>
    <row r="3118" spans="1:38" x14ac:dyDescent="0.3">
      <c r="A3118">
        <v>3116</v>
      </c>
      <c r="B3118">
        <v>2122</v>
      </c>
      <c r="C3118">
        <v>2122</v>
      </c>
      <c r="D3118">
        <v>132717</v>
      </c>
      <c r="E3118" t="s">
        <v>18687</v>
      </c>
      <c r="F3118" t="s">
        <v>15541</v>
      </c>
      <c r="G3118">
        <v>2462.8330396299998</v>
      </c>
      <c r="H3118">
        <v>85514.608661399994</v>
      </c>
      <c r="I3118">
        <v>623020</v>
      </c>
      <c r="J3118">
        <v>308947</v>
      </c>
      <c r="K3118" t="s">
        <v>18687</v>
      </c>
      <c r="L3118" t="s">
        <v>15542</v>
      </c>
      <c r="M3118" t="s">
        <v>15543</v>
      </c>
      <c r="N3118" t="s">
        <v>15544</v>
      </c>
      <c r="O3118" t="s">
        <v>15545</v>
      </c>
      <c r="P3118" t="s">
        <v>15545</v>
      </c>
      <c r="Q3118">
        <v>492</v>
      </c>
      <c r="R3118">
        <v>4046</v>
      </c>
      <c r="S3118" t="s">
        <v>397</v>
      </c>
      <c r="T3118">
        <v>622822.79299800005</v>
      </c>
      <c r="U3118">
        <v>309071.200296</v>
      </c>
      <c r="V3118">
        <v>4</v>
      </c>
      <c r="W3118">
        <v>0.14076558003</v>
      </c>
      <c r="X3118">
        <v>1</v>
      </c>
      <c r="Y3118">
        <v>2</v>
      </c>
      <c r="Z3118">
        <v>0</v>
      </c>
      <c r="AA3118">
        <v>0</v>
      </c>
      <c r="AB3118" t="s">
        <v>217</v>
      </c>
      <c r="AC3118" t="s">
        <v>218</v>
      </c>
      <c r="AD3118" t="s">
        <v>217</v>
      </c>
      <c r="AE3118">
        <v>45</v>
      </c>
      <c r="AF3118" t="s">
        <v>219</v>
      </c>
      <c r="AG3118" t="s">
        <v>220</v>
      </c>
      <c r="AH3118" t="s">
        <v>221</v>
      </c>
      <c r="AI3118" t="s">
        <v>220</v>
      </c>
      <c r="AJ3118">
        <v>0</v>
      </c>
      <c r="AK3118">
        <v>0</v>
      </c>
      <c r="AL3118">
        <v>16</v>
      </c>
    </row>
    <row r="3119" spans="1:38" x14ac:dyDescent="0.3">
      <c r="A3119">
        <v>3117</v>
      </c>
      <c r="B3119">
        <v>2139</v>
      </c>
      <c r="C3119">
        <v>2139</v>
      </c>
      <c r="D3119">
        <v>132734</v>
      </c>
      <c r="E3119" t="s">
        <v>18688</v>
      </c>
      <c r="F3119" t="s">
        <v>15541</v>
      </c>
      <c r="G3119">
        <v>1775.97053641</v>
      </c>
      <c r="H3119">
        <v>104851.81251</v>
      </c>
      <c r="I3119">
        <v>622706</v>
      </c>
      <c r="J3119">
        <v>309178</v>
      </c>
      <c r="K3119" t="s">
        <v>18688</v>
      </c>
      <c r="L3119" t="s">
        <v>15542</v>
      </c>
      <c r="M3119" t="s">
        <v>15543</v>
      </c>
      <c r="N3119" t="s">
        <v>15544</v>
      </c>
      <c r="O3119" t="s">
        <v>15545</v>
      </c>
      <c r="P3119" t="s">
        <v>15545</v>
      </c>
      <c r="Q3119">
        <v>492</v>
      </c>
      <c r="R3119">
        <v>4046</v>
      </c>
      <c r="S3119" t="s">
        <v>397</v>
      </c>
      <c r="T3119">
        <v>622822.79299800005</v>
      </c>
      <c r="U3119">
        <v>309071.200296</v>
      </c>
      <c r="V3119">
        <v>4</v>
      </c>
      <c r="W3119">
        <v>0.14076558003</v>
      </c>
      <c r="X3119">
        <v>1</v>
      </c>
      <c r="Y3119">
        <v>2</v>
      </c>
      <c r="Z3119">
        <v>0</v>
      </c>
      <c r="AA3119">
        <v>0</v>
      </c>
      <c r="AB3119" t="s">
        <v>217</v>
      </c>
      <c r="AC3119" t="s">
        <v>218</v>
      </c>
      <c r="AD3119" t="s">
        <v>217</v>
      </c>
      <c r="AE3119">
        <v>45</v>
      </c>
      <c r="AF3119" t="s">
        <v>219</v>
      </c>
      <c r="AG3119" t="s">
        <v>220</v>
      </c>
      <c r="AH3119" t="s">
        <v>221</v>
      </c>
      <c r="AI3119" t="s">
        <v>220</v>
      </c>
      <c r="AJ3119">
        <v>0</v>
      </c>
      <c r="AK3119">
        <v>0</v>
      </c>
      <c r="AL3119">
        <v>16</v>
      </c>
    </row>
    <row r="3120" spans="1:38" x14ac:dyDescent="0.3">
      <c r="A3120">
        <v>3118</v>
      </c>
      <c r="B3120">
        <v>2148</v>
      </c>
      <c r="C3120">
        <v>2148</v>
      </c>
      <c r="D3120">
        <v>132743</v>
      </c>
      <c r="E3120" t="s">
        <v>18689</v>
      </c>
      <c r="F3120" t="s">
        <v>15541</v>
      </c>
      <c r="G3120">
        <v>1292.7013529999999</v>
      </c>
      <c r="H3120">
        <v>33889.2409013</v>
      </c>
      <c r="I3120">
        <v>622748</v>
      </c>
      <c r="J3120">
        <v>308966</v>
      </c>
      <c r="K3120" t="s">
        <v>18689</v>
      </c>
      <c r="L3120" t="s">
        <v>15542</v>
      </c>
      <c r="M3120" t="s">
        <v>15543</v>
      </c>
      <c r="N3120" t="s">
        <v>15544</v>
      </c>
      <c r="O3120" t="s">
        <v>15545</v>
      </c>
      <c r="P3120" t="s">
        <v>15545</v>
      </c>
      <c r="Q3120">
        <v>492</v>
      </c>
      <c r="R3120">
        <v>4046</v>
      </c>
      <c r="S3120" t="s">
        <v>397</v>
      </c>
      <c r="T3120">
        <v>622822.79299800005</v>
      </c>
      <c r="U3120">
        <v>309071.200296</v>
      </c>
      <c r="V3120">
        <v>4</v>
      </c>
      <c r="W3120">
        <v>0.14076558003</v>
      </c>
      <c r="X3120">
        <v>1</v>
      </c>
      <c r="Y3120">
        <v>2</v>
      </c>
      <c r="Z3120">
        <v>0</v>
      </c>
      <c r="AA3120">
        <v>0</v>
      </c>
      <c r="AB3120" t="s">
        <v>217</v>
      </c>
      <c r="AC3120" t="s">
        <v>218</v>
      </c>
      <c r="AD3120" t="s">
        <v>217</v>
      </c>
      <c r="AE3120">
        <v>45</v>
      </c>
      <c r="AF3120" t="s">
        <v>219</v>
      </c>
      <c r="AG3120" t="s">
        <v>220</v>
      </c>
      <c r="AH3120" t="s">
        <v>221</v>
      </c>
      <c r="AI3120" t="s">
        <v>220</v>
      </c>
      <c r="AJ3120">
        <v>0</v>
      </c>
      <c r="AK3120">
        <v>0</v>
      </c>
      <c r="AL3120">
        <v>16</v>
      </c>
    </row>
    <row r="3121" spans="1:38" x14ac:dyDescent="0.3">
      <c r="A3121">
        <v>3119</v>
      </c>
      <c r="B3121">
        <v>2126</v>
      </c>
      <c r="C3121">
        <v>2126</v>
      </c>
      <c r="D3121">
        <v>132721</v>
      </c>
      <c r="E3121" t="s">
        <v>18690</v>
      </c>
      <c r="F3121" t="s">
        <v>15541</v>
      </c>
      <c r="G3121">
        <v>1398.05274876</v>
      </c>
      <c r="H3121">
        <v>60392.510803999998</v>
      </c>
      <c r="I3121">
        <v>623576</v>
      </c>
      <c r="J3121">
        <v>307753</v>
      </c>
      <c r="K3121" t="s">
        <v>18690</v>
      </c>
      <c r="L3121" t="s">
        <v>15542</v>
      </c>
      <c r="M3121" t="s">
        <v>15543</v>
      </c>
      <c r="N3121" t="s">
        <v>15544</v>
      </c>
      <c r="O3121" t="s">
        <v>15545</v>
      </c>
      <c r="P3121" t="s">
        <v>15545</v>
      </c>
      <c r="Q3121">
        <v>495</v>
      </c>
      <c r="R3121">
        <v>4043</v>
      </c>
      <c r="S3121" t="s">
        <v>400</v>
      </c>
      <c r="T3121">
        <v>623417.01893100003</v>
      </c>
      <c r="U3121">
        <v>307858.55048400001</v>
      </c>
      <c r="V3121">
        <v>4</v>
      </c>
      <c r="W3121">
        <v>0.15414856948</v>
      </c>
      <c r="X3121">
        <v>1</v>
      </c>
      <c r="Y3121">
        <v>2</v>
      </c>
      <c r="Z3121">
        <v>0</v>
      </c>
      <c r="AA3121">
        <v>0</v>
      </c>
      <c r="AB3121" t="s">
        <v>217</v>
      </c>
      <c r="AC3121" t="s">
        <v>218</v>
      </c>
      <c r="AD3121" t="s">
        <v>217</v>
      </c>
      <c r="AE3121">
        <v>42</v>
      </c>
      <c r="AF3121" t="s">
        <v>219</v>
      </c>
      <c r="AG3121" t="s">
        <v>220</v>
      </c>
      <c r="AH3121" t="s">
        <v>221</v>
      </c>
      <c r="AI3121" t="s">
        <v>220</v>
      </c>
      <c r="AJ3121">
        <v>0</v>
      </c>
      <c r="AK3121">
        <v>0</v>
      </c>
      <c r="AL3121">
        <v>16</v>
      </c>
    </row>
    <row r="3122" spans="1:38" x14ac:dyDescent="0.3">
      <c r="A3122">
        <v>3120</v>
      </c>
      <c r="B3122">
        <v>3097</v>
      </c>
      <c r="C3122">
        <v>3097</v>
      </c>
      <c r="D3122">
        <v>168607</v>
      </c>
      <c r="E3122" t="s">
        <v>18691</v>
      </c>
      <c r="F3122" t="s">
        <v>15541</v>
      </c>
      <c r="G3122">
        <v>1558.6508883500001</v>
      </c>
      <c r="H3122">
        <v>100672.478346</v>
      </c>
      <c r="I3122">
        <v>623234</v>
      </c>
      <c r="J3122">
        <v>307955</v>
      </c>
      <c r="K3122" t="s">
        <v>18691</v>
      </c>
      <c r="L3122" t="s">
        <v>15542</v>
      </c>
      <c r="M3122" t="s">
        <v>15543</v>
      </c>
      <c r="N3122" t="s">
        <v>15551</v>
      </c>
      <c r="O3122" t="s">
        <v>15545</v>
      </c>
      <c r="P3122" t="s">
        <v>15545</v>
      </c>
      <c r="Q3122">
        <v>495</v>
      </c>
      <c r="R3122">
        <v>4043</v>
      </c>
      <c r="S3122" t="s">
        <v>400</v>
      </c>
      <c r="T3122">
        <v>623417.01893100003</v>
      </c>
      <c r="U3122">
        <v>307858.55048400001</v>
      </c>
      <c r="V3122">
        <v>4</v>
      </c>
      <c r="W3122">
        <v>0.15414856948</v>
      </c>
      <c r="X3122">
        <v>1</v>
      </c>
      <c r="Y3122">
        <v>2</v>
      </c>
      <c r="Z3122">
        <v>0</v>
      </c>
      <c r="AA3122">
        <v>0</v>
      </c>
      <c r="AB3122" t="s">
        <v>217</v>
      </c>
      <c r="AC3122" t="s">
        <v>218</v>
      </c>
      <c r="AD3122" t="s">
        <v>217</v>
      </c>
      <c r="AE3122">
        <v>42</v>
      </c>
      <c r="AF3122" t="s">
        <v>219</v>
      </c>
      <c r="AG3122" t="s">
        <v>220</v>
      </c>
      <c r="AH3122" t="s">
        <v>221</v>
      </c>
      <c r="AI3122" t="s">
        <v>220</v>
      </c>
      <c r="AJ3122">
        <v>0</v>
      </c>
      <c r="AK3122">
        <v>0</v>
      </c>
      <c r="AL3122">
        <v>16</v>
      </c>
    </row>
    <row r="3123" spans="1:38" x14ac:dyDescent="0.3">
      <c r="A3123">
        <v>3121</v>
      </c>
      <c r="B3123">
        <v>2152</v>
      </c>
      <c r="C3123">
        <v>2152</v>
      </c>
      <c r="D3123">
        <v>132747</v>
      </c>
      <c r="E3123" t="s">
        <v>18692</v>
      </c>
      <c r="F3123" t="s">
        <v>15541</v>
      </c>
      <c r="G3123">
        <v>1400.278241</v>
      </c>
      <c r="H3123">
        <v>68214.707324600007</v>
      </c>
      <c r="I3123">
        <v>623354</v>
      </c>
      <c r="J3123">
        <v>308102</v>
      </c>
      <c r="K3123" t="s">
        <v>18692</v>
      </c>
      <c r="L3123" t="s">
        <v>15542</v>
      </c>
      <c r="M3123" t="s">
        <v>15543</v>
      </c>
      <c r="N3123" t="s">
        <v>15544</v>
      </c>
      <c r="O3123" t="s">
        <v>15545</v>
      </c>
      <c r="P3123" t="s">
        <v>15545</v>
      </c>
      <c r="Q3123">
        <v>498</v>
      </c>
      <c r="R3123">
        <v>4040</v>
      </c>
      <c r="S3123" t="s">
        <v>403</v>
      </c>
      <c r="T3123">
        <v>623302.78275999997</v>
      </c>
      <c r="U3123">
        <v>308190.76389300002</v>
      </c>
      <c r="V3123">
        <v>4</v>
      </c>
      <c r="W3123">
        <v>3.416717818E-2</v>
      </c>
      <c r="X3123">
        <v>1</v>
      </c>
      <c r="Y3123">
        <v>2</v>
      </c>
      <c r="Z3123">
        <v>0</v>
      </c>
      <c r="AA3123">
        <v>0</v>
      </c>
      <c r="AB3123" t="s">
        <v>217</v>
      </c>
      <c r="AC3123" t="s">
        <v>218</v>
      </c>
      <c r="AD3123" t="s">
        <v>217</v>
      </c>
      <c r="AE3123">
        <v>39</v>
      </c>
      <c r="AF3123" t="s">
        <v>219</v>
      </c>
      <c r="AG3123" t="s">
        <v>220</v>
      </c>
      <c r="AH3123" t="s">
        <v>221</v>
      </c>
      <c r="AI3123" t="s">
        <v>220</v>
      </c>
      <c r="AJ3123">
        <v>0</v>
      </c>
      <c r="AK3123">
        <v>0</v>
      </c>
      <c r="AL3123">
        <v>16</v>
      </c>
    </row>
    <row r="3124" spans="1:38" x14ac:dyDescent="0.3">
      <c r="A3124">
        <v>3122</v>
      </c>
      <c r="B3124">
        <v>3103</v>
      </c>
      <c r="C3124">
        <v>3103</v>
      </c>
      <c r="D3124">
        <v>168613</v>
      </c>
      <c r="E3124" t="s">
        <v>18693</v>
      </c>
      <c r="F3124" t="s">
        <v>15541</v>
      </c>
      <c r="G3124">
        <v>530.39250586699995</v>
      </c>
      <c r="H3124">
        <v>17059.099999900001</v>
      </c>
      <c r="I3124">
        <v>623443</v>
      </c>
      <c r="J3124">
        <v>308564</v>
      </c>
      <c r="K3124" t="s">
        <v>18693</v>
      </c>
      <c r="L3124" t="s">
        <v>15542</v>
      </c>
      <c r="M3124" t="s">
        <v>15543</v>
      </c>
      <c r="N3124" t="s">
        <v>15551</v>
      </c>
      <c r="O3124" t="s">
        <v>15545</v>
      </c>
      <c r="P3124" t="s">
        <v>15545</v>
      </c>
      <c r="Q3124">
        <v>499</v>
      </c>
      <c r="R3124">
        <v>4039</v>
      </c>
      <c r="S3124" t="s">
        <v>404</v>
      </c>
      <c r="T3124">
        <v>623572.83903100004</v>
      </c>
      <c r="U3124">
        <v>308439.75047299999</v>
      </c>
      <c r="V3124">
        <v>4</v>
      </c>
      <c r="W3124">
        <v>0.11371173277</v>
      </c>
      <c r="X3124">
        <v>1</v>
      </c>
      <c r="Y3124">
        <v>2</v>
      </c>
      <c r="Z3124">
        <v>0</v>
      </c>
      <c r="AA3124">
        <v>0</v>
      </c>
      <c r="AB3124" t="s">
        <v>217</v>
      </c>
      <c r="AC3124" t="s">
        <v>218</v>
      </c>
      <c r="AD3124" t="s">
        <v>217</v>
      </c>
      <c r="AE3124">
        <v>38</v>
      </c>
      <c r="AF3124" t="s">
        <v>219</v>
      </c>
      <c r="AG3124" t="s">
        <v>220</v>
      </c>
      <c r="AH3124" t="s">
        <v>221</v>
      </c>
      <c r="AI3124" t="s">
        <v>220</v>
      </c>
      <c r="AJ3124">
        <v>0</v>
      </c>
      <c r="AK3124">
        <v>0</v>
      </c>
      <c r="AL3124">
        <v>16</v>
      </c>
    </row>
    <row r="3125" spans="1:38" x14ac:dyDescent="0.3">
      <c r="A3125">
        <v>3123</v>
      </c>
      <c r="B3125">
        <v>3105</v>
      </c>
      <c r="C3125">
        <v>3105</v>
      </c>
      <c r="D3125">
        <v>168615</v>
      </c>
      <c r="E3125" t="s">
        <v>18694</v>
      </c>
      <c r="F3125" t="s">
        <v>15541</v>
      </c>
      <c r="G3125">
        <v>1350.5541927700001</v>
      </c>
      <c r="H3125">
        <v>67670.325088400001</v>
      </c>
      <c r="I3125">
        <v>623539</v>
      </c>
      <c r="J3125">
        <v>308256</v>
      </c>
      <c r="K3125" t="s">
        <v>18694</v>
      </c>
      <c r="L3125" t="s">
        <v>15542</v>
      </c>
      <c r="M3125" t="s">
        <v>15543</v>
      </c>
      <c r="N3125" t="s">
        <v>15551</v>
      </c>
      <c r="O3125" t="s">
        <v>15545</v>
      </c>
      <c r="P3125" t="s">
        <v>15545</v>
      </c>
      <c r="Q3125">
        <v>499</v>
      </c>
      <c r="R3125">
        <v>4039</v>
      </c>
      <c r="S3125" t="s">
        <v>404</v>
      </c>
      <c r="T3125">
        <v>623572.83903100004</v>
      </c>
      <c r="U3125">
        <v>308439.75047299999</v>
      </c>
      <c r="V3125">
        <v>4</v>
      </c>
      <c r="W3125">
        <v>0.11371173277</v>
      </c>
      <c r="X3125">
        <v>1</v>
      </c>
      <c r="Y3125">
        <v>2</v>
      </c>
      <c r="Z3125">
        <v>0</v>
      </c>
      <c r="AA3125">
        <v>0</v>
      </c>
      <c r="AB3125" t="s">
        <v>217</v>
      </c>
      <c r="AC3125" t="s">
        <v>218</v>
      </c>
      <c r="AD3125" t="s">
        <v>217</v>
      </c>
      <c r="AE3125">
        <v>38</v>
      </c>
      <c r="AF3125" t="s">
        <v>219</v>
      </c>
      <c r="AG3125" t="s">
        <v>220</v>
      </c>
      <c r="AH3125" t="s">
        <v>221</v>
      </c>
      <c r="AI3125" t="s">
        <v>220</v>
      </c>
      <c r="AJ3125">
        <v>0</v>
      </c>
      <c r="AK3125">
        <v>0</v>
      </c>
      <c r="AL3125">
        <v>16</v>
      </c>
    </row>
    <row r="3126" spans="1:38" x14ac:dyDescent="0.3">
      <c r="A3126">
        <v>3124</v>
      </c>
      <c r="B3126">
        <v>2293</v>
      </c>
      <c r="C3126">
        <v>2293</v>
      </c>
      <c r="D3126">
        <v>132888</v>
      </c>
      <c r="E3126" t="s">
        <v>18695</v>
      </c>
      <c r="F3126" t="s">
        <v>15541</v>
      </c>
      <c r="G3126">
        <v>2086.3221767999999</v>
      </c>
      <c r="H3126">
        <v>103886.347152</v>
      </c>
      <c r="I3126">
        <v>623296</v>
      </c>
      <c r="J3126">
        <v>308790</v>
      </c>
      <c r="K3126" t="s">
        <v>18695</v>
      </c>
      <c r="L3126" t="s">
        <v>15542</v>
      </c>
      <c r="M3126" t="s">
        <v>15543</v>
      </c>
      <c r="N3126" t="s">
        <v>15544</v>
      </c>
      <c r="O3126" t="s">
        <v>15545</v>
      </c>
      <c r="P3126" t="s">
        <v>15545</v>
      </c>
      <c r="Q3126">
        <v>501</v>
      </c>
      <c r="R3126">
        <v>4037</v>
      </c>
      <c r="S3126" t="s">
        <v>406</v>
      </c>
      <c r="T3126">
        <v>623264.34830099996</v>
      </c>
      <c r="U3126">
        <v>308860.49913000001</v>
      </c>
      <c r="V3126">
        <v>4</v>
      </c>
      <c r="W3126">
        <v>7.5939111229999995E-2</v>
      </c>
      <c r="X3126">
        <v>1</v>
      </c>
      <c r="Y3126">
        <v>2</v>
      </c>
      <c r="Z3126">
        <v>0</v>
      </c>
      <c r="AA3126">
        <v>0</v>
      </c>
      <c r="AB3126" t="s">
        <v>217</v>
      </c>
      <c r="AC3126" t="s">
        <v>218</v>
      </c>
      <c r="AD3126" t="s">
        <v>217</v>
      </c>
      <c r="AE3126">
        <v>36</v>
      </c>
      <c r="AF3126" t="s">
        <v>219</v>
      </c>
      <c r="AG3126" t="s">
        <v>220</v>
      </c>
      <c r="AH3126" t="s">
        <v>221</v>
      </c>
      <c r="AI3126" t="s">
        <v>220</v>
      </c>
      <c r="AJ3126">
        <v>0</v>
      </c>
      <c r="AK3126">
        <v>0</v>
      </c>
      <c r="AL3126">
        <v>16</v>
      </c>
    </row>
    <row r="3127" spans="1:38" x14ac:dyDescent="0.3">
      <c r="A3127">
        <v>3125</v>
      </c>
      <c r="B3127">
        <v>3107</v>
      </c>
      <c r="C3127">
        <v>3107</v>
      </c>
      <c r="D3127">
        <v>168617</v>
      </c>
      <c r="E3127" t="s">
        <v>18696</v>
      </c>
      <c r="F3127" t="s">
        <v>15541</v>
      </c>
      <c r="G3127">
        <v>1744.5904602200001</v>
      </c>
      <c r="H3127">
        <v>65360.900778299998</v>
      </c>
      <c r="I3127">
        <v>623780</v>
      </c>
      <c r="J3127">
        <v>308127</v>
      </c>
      <c r="K3127" t="s">
        <v>18696</v>
      </c>
      <c r="L3127" t="s">
        <v>15542</v>
      </c>
      <c r="M3127" t="s">
        <v>15543</v>
      </c>
      <c r="N3127" t="s">
        <v>15551</v>
      </c>
      <c r="O3127" t="s">
        <v>15545</v>
      </c>
      <c r="P3127" t="s">
        <v>15545</v>
      </c>
      <c r="Q3127">
        <v>502</v>
      </c>
      <c r="R3127">
        <v>4036</v>
      </c>
      <c r="S3127" t="s">
        <v>407</v>
      </c>
      <c r="T3127">
        <v>623762.276724</v>
      </c>
      <c r="U3127">
        <v>308203.87359899998</v>
      </c>
      <c r="V3127">
        <v>4</v>
      </c>
      <c r="W3127">
        <v>3.176157818E-2</v>
      </c>
      <c r="X3127">
        <v>1</v>
      </c>
      <c r="Y3127">
        <v>2</v>
      </c>
      <c r="Z3127">
        <v>0</v>
      </c>
      <c r="AA3127">
        <v>0</v>
      </c>
      <c r="AB3127" t="s">
        <v>217</v>
      </c>
      <c r="AC3127" t="s">
        <v>218</v>
      </c>
      <c r="AD3127" t="s">
        <v>217</v>
      </c>
      <c r="AE3127">
        <v>35</v>
      </c>
      <c r="AF3127" t="s">
        <v>219</v>
      </c>
      <c r="AG3127" t="s">
        <v>220</v>
      </c>
      <c r="AH3127" t="s">
        <v>221</v>
      </c>
      <c r="AI3127" t="s">
        <v>220</v>
      </c>
      <c r="AJ3127">
        <v>0</v>
      </c>
      <c r="AK3127">
        <v>0</v>
      </c>
      <c r="AL3127">
        <v>16</v>
      </c>
    </row>
    <row r="3128" spans="1:38" x14ac:dyDescent="0.3">
      <c r="A3128">
        <v>3126</v>
      </c>
      <c r="B3128">
        <v>2269</v>
      </c>
      <c r="C3128">
        <v>2269</v>
      </c>
      <c r="D3128">
        <v>132864</v>
      </c>
      <c r="E3128" t="s">
        <v>18697</v>
      </c>
      <c r="F3128" t="s">
        <v>15541</v>
      </c>
      <c r="G3128">
        <v>1338.83058508</v>
      </c>
      <c r="H3128">
        <v>72881.996037399993</v>
      </c>
      <c r="I3128">
        <v>623630</v>
      </c>
      <c r="J3128">
        <v>309121</v>
      </c>
      <c r="K3128" t="s">
        <v>18697</v>
      </c>
      <c r="L3128" t="s">
        <v>15542</v>
      </c>
      <c r="M3128" t="s">
        <v>15543</v>
      </c>
      <c r="N3128" t="s">
        <v>15544</v>
      </c>
      <c r="O3128" t="s">
        <v>15545</v>
      </c>
      <c r="P3128" t="s">
        <v>15545</v>
      </c>
      <c r="Q3128">
        <v>507</v>
      </c>
      <c r="R3128">
        <v>4031</v>
      </c>
      <c r="S3128" t="s">
        <v>412</v>
      </c>
      <c r="T3128">
        <v>623603.986209</v>
      </c>
      <c r="U3128">
        <v>309113.291272</v>
      </c>
      <c r="V3128">
        <v>4</v>
      </c>
      <c r="W3128">
        <v>9.0015034889999998E-2</v>
      </c>
      <c r="X3128">
        <v>1</v>
      </c>
      <c r="Y3128">
        <v>2</v>
      </c>
      <c r="Z3128">
        <v>0</v>
      </c>
      <c r="AA3128">
        <v>0</v>
      </c>
      <c r="AB3128" t="s">
        <v>217</v>
      </c>
      <c r="AC3128" t="s">
        <v>218</v>
      </c>
      <c r="AD3128" t="s">
        <v>217</v>
      </c>
      <c r="AE3128">
        <v>30</v>
      </c>
      <c r="AF3128" t="s">
        <v>219</v>
      </c>
      <c r="AG3128" t="s">
        <v>220</v>
      </c>
      <c r="AH3128" t="s">
        <v>221</v>
      </c>
      <c r="AI3128" t="s">
        <v>220</v>
      </c>
      <c r="AJ3128">
        <v>0</v>
      </c>
      <c r="AK3128">
        <v>0</v>
      </c>
      <c r="AL3128">
        <v>16</v>
      </c>
    </row>
    <row r="3129" spans="1:38" x14ac:dyDescent="0.3">
      <c r="A3129">
        <v>3127</v>
      </c>
      <c r="B3129">
        <v>2156</v>
      </c>
      <c r="C3129">
        <v>2156</v>
      </c>
      <c r="D3129">
        <v>132751</v>
      </c>
      <c r="E3129" t="s">
        <v>18698</v>
      </c>
      <c r="F3129" t="s">
        <v>15541</v>
      </c>
      <c r="G3129">
        <v>1521.95795961</v>
      </c>
      <c r="H3129">
        <v>69356.3706064</v>
      </c>
      <c r="I3129">
        <v>622506</v>
      </c>
      <c r="J3129">
        <v>308870</v>
      </c>
      <c r="K3129" t="s">
        <v>18698</v>
      </c>
      <c r="L3129" t="s">
        <v>15542</v>
      </c>
      <c r="M3129" t="s">
        <v>15543</v>
      </c>
      <c r="N3129" t="s">
        <v>15544</v>
      </c>
      <c r="O3129" t="s">
        <v>15545</v>
      </c>
      <c r="P3129" t="s">
        <v>15545</v>
      </c>
      <c r="Q3129">
        <v>513</v>
      </c>
      <c r="R3129">
        <v>4025</v>
      </c>
      <c r="S3129" t="s">
        <v>418</v>
      </c>
      <c r="T3129">
        <v>622619.82413900003</v>
      </c>
      <c r="U3129">
        <v>308908.53915999999</v>
      </c>
      <c r="V3129">
        <v>4</v>
      </c>
      <c r="W3129">
        <v>7.2505872410000005E-2</v>
      </c>
      <c r="X3129">
        <v>1</v>
      </c>
      <c r="Y3129">
        <v>2</v>
      </c>
      <c r="Z3129">
        <v>0</v>
      </c>
      <c r="AA3129">
        <v>0</v>
      </c>
      <c r="AB3129" t="s">
        <v>27</v>
      </c>
      <c r="AC3129" t="s">
        <v>218</v>
      </c>
      <c r="AD3129" t="s">
        <v>217</v>
      </c>
      <c r="AE3129">
        <v>24</v>
      </c>
      <c r="AF3129" t="s">
        <v>219</v>
      </c>
      <c r="AG3129" t="s">
        <v>220</v>
      </c>
      <c r="AH3129" t="s">
        <v>221</v>
      </c>
      <c r="AI3129" t="s">
        <v>220</v>
      </c>
      <c r="AJ3129">
        <v>0</v>
      </c>
      <c r="AK3129">
        <v>0</v>
      </c>
      <c r="AL3129">
        <v>16</v>
      </c>
    </row>
    <row r="3130" spans="1:38" x14ac:dyDescent="0.3">
      <c r="A3130">
        <v>3128</v>
      </c>
      <c r="B3130">
        <v>3106</v>
      </c>
      <c r="C3130">
        <v>3106</v>
      </c>
      <c r="D3130">
        <v>168616</v>
      </c>
      <c r="E3130" t="s">
        <v>18699</v>
      </c>
      <c r="F3130" t="s">
        <v>15541</v>
      </c>
      <c r="G3130">
        <v>650.53185185799998</v>
      </c>
      <c r="H3130">
        <v>23616.619628100001</v>
      </c>
      <c r="I3130">
        <v>623513</v>
      </c>
      <c r="J3130">
        <v>308445</v>
      </c>
      <c r="K3130" t="s">
        <v>18699</v>
      </c>
      <c r="L3130" t="s">
        <v>15542</v>
      </c>
      <c r="M3130" t="s">
        <v>15543</v>
      </c>
      <c r="N3130" t="s">
        <v>15551</v>
      </c>
      <c r="O3130" t="s">
        <v>15545</v>
      </c>
      <c r="P3130" t="s">
        <v>15545</v>
      </c>
      <c r="Q3130">
        <v>524</v>
      </c>
      <c r="R3130">
        <v>4014</v>
      </c>
      <c r="S3130" t="s">
        <v>429</v>
      </c>
      <c r="T3130">
        <v>623507.23896300001</v>
      </c>
      <c r="U3130">
        <v>308464.74939200003</v>
      </c>
      <c r="V3130">
        <v>4</v>
      </c>
      <c r="W3130">
        <v>4.1348762999999997E-3</v>
      </c>
      <c r="X3130">
        <v>1</v>
      </c>
      <c r="Y3130">
        <v>2</v>
      </c>
      <c r="Z3130">
        <v>0</v>
      </c>
      <c r="AA3130">
        <v>0</v>
      </c>
      <c r="AB3130" t="s">
        <v>217</v>
      </c>
      <c r="AC3130" t="s">
        <v>218</v>
      </c>
      <c r="AD3130" t="s">
        <v>217</v>
      </c>
      <c r="AE3130">
        <v>13</v>
      </c>
      <c r="AF3130" t="s">
        <v>219</v>
      </c>
      <c r="AG3130" t="s">
        <v>220</v>
      </c>
      <c r="AH3130" t="s">
        <v>221</v>
      </c>
      <c r="AI3130" t="s">
        <v>220</v>
      </c>
      <c r="AJ3130">
        <v>0</v>
      </c>
      <c r="AK3130">
        <v>0</v>
      </c>
      <c r="AL3130">
        <v>16</v>
      </c>
    </row>
    <row r="3131" spans="1:38" x14ac:dyDescent="0.3">
      <c r="A3131">
        <v>3129</v>
      </c>
      <c r="B3131">
        <v>3108</v>
      </c>
      <c r="C3131">
        <v>3108</v>
      </c>
      <c r="D3131">
        <v>168618</v>
      </c>
      <c r="E3131" t="s">
        <v>18700</v>
      </c>
      <c r="F3131" t="s">
        <v>15541</v>
      </c>
      <c r="G3131">
        <v>1554.4689097800001</v>
      </c>
      <c r="H3131">
        <v>83145.340599899995</v>
      </c>
      <c r="I3131">
        <v>623915</v>
      </c>
      <c r="J3131">
        <v>307985</v>
      </c>
      <c r="K3131" t="s">
        <v>18700</v>
      </c>
      <c r="L3131" t="s">
        <v>15542</v>
      </c>
      <c r="M3131" t="s">
        <v>15543</v>
      </c>
      <c r="N3131" t="s">
        <v>15551</v>
      </c>
      <c r="O3131" t="s">
        <v>15545</v>
      </c>
      <c r="P3131" t="s">
        <v>15545</v>
      </c>
      <c r="Q3131">
        <v>529</v>
      </c>
      <c r="R3131">
        <v>4009</v>
      </c>
      <c r="S3131" t="s">
        <v>434</v>
      </c>
      <c r="T3131">
        <v>623966.28390699998</v>
      </c>
      <c r="U3131">
        <v>308024.03238599998</v>
      </c>
      <c r="V3131">
        <v>4</v>
      </c>
      <c r="W3131">
        <v>7.4637843819999994E-2</v>
      </c>
      <c r="X3131">
        <v>1</v>
      </c>
      <c r="Y3131">
        <v>2</v>
      </c>
      <c r="Z3131">
        <v>0</v>
      </c>
      <c r="AA3131">
        <v>0</v>
      </c>
      <c r="AB3131" t="s">
        <v>217</v>
      </c>
      <c r="AC3131" t="s">
        <v>218</v>
      </c>
      <c r="AD3131" t="s">
        <v>217</v>
      </c>
      <c r="AE3131">
        <v>8</v>
      </c>
      <c r="AF3131" t="s">
        <v>219</v>
      </c>
      <c r="AG3131" t="s">
        <v>220</v>
      </c>
      <c r="AH3131" t="s">
        <v>221</v>
      </c>
      <c r="AI3131" t="s">
        <v>220</v>
      </c>
      <c r="AJ3131">
        <v>0</v>
      </c>
      <c r="AK3131">
        <v>0</v>
      </c>
      <c r="AL3131">
        <v>16</v>
      </c>
    </row>
    <row r="3132" spans="1:38" x14ac:dyDescent="0.3">
      <c r="A3132">
        <v>3130</v>
      </c>
      <c r="B3132">
        <v>2287</v>
      </c>
      <c r="C3132">
        <v>2287</v>
      </c>
      <c r="D3132">
        <v>132882</v>
      </c>
      <c r="E3132" t="s">
        <v>18701</v>
      </c>
      <c r="F3132" t="s">
        <v>15541</v>
      </c>
      <c r="G3132">
        <v>3405.7796051099999</v>
      </c>
      <c r="H3132">
        <v>203684.62684300001</v>
      </c>
      <c r="I3132">
        <v>623653</v>
      </c>
      <c r="J3132">
        <v>308863</v>
      </c>
      <c r="K3132" t="s">
        <v>18701</v>
      </c>
      <c r="L3132" t="s">
        <v>15542</v>
      </c>
      <c r="M3132" t="s">
        <v>15543</v>
      </c>
      <c r="N3132" t="s">
        <v>15544</v>
      </c>
      <c r="O3132" t="s">
        <v>15545</v>
      </c>
      <c r="P3132" t="s">
        <v>15545</v>
      </c>
      <c r="Q3132">
        <v>530</v>
      </c>
      <c r="R3132">
        <v>4008</v>
      </c>
      <c r="S3132" t="s">
        <v>435</v>
      </c>
      <c r="T3132">
        <v>623638.09822699998</v>
      </c>
      <c r="U3132">
        <v>308838.33469799999</v>
      </c>
      <c r="V3132">
        <v>4</v>
      </c>
      <c r="W3132">
        <v>0.1946898805</v>
      </c>
      <c r="X3132">
        <v>1</v>
      </c>
      <c r="Y3132">
        <v>2</v>
      </c>
      <c r="Z3132">
        <v>0</v>
      </c>
      <c r="AA3132">
        <v>0</v>
      </c>
      <c r="AB3132" t="s">
        <v>217</v>
      </c>
      <c r="AC3132" t="s">
        <v>218</v>
      </c>
      <c r="AD3132" t="s">
        <v>217</v>
      </c>
      <c r="AE3132">
        <v>7</v>
      </c>
      <c r="AF3132" t="s">
        <v>219</v>
      </c>
      <c r="AG3132" t="s">
        <v>220</v>
      </c>
      <c r="AH3132" t="s">
        <v>221</v>
      </c>
      <c r="AI3132" t="s">
        <v>220</v>
      </c>
      <c r="AJ3132">
        <v>0</v>
      </c>
      <c r="AK3132">
        <v>0</v>
      </c>
      <c r="AL3132">
        <v>16</v>
      </c>
    </row>
    <row r="3133" spans="1:38" x14ac:dyDescent="0.3">
      <c r="A3133">
        <v>3131</v>
      </c>
      <c r="B3133">
        <v>2276</v>
      </c>
      <c r="C3133">
        <v>2276</v>
      </c>
      <c r="D3133">
        <v>132871</v>
      </c>
      <c r="E3133" t="s">
        <v>18702</v>
      </c>
      <c r="F3133" t="s">
        <v>15541</v>
      </c>
      <c r="G3133">
        <v>899.44864608600005</v>
      </c>
      <c r="H3133">
        <v>27997.673807399999</v>
      </c>
      <c r="I3133">
        <v>623559</v>
      </c>
      <c r="J3133">
        <v>307975</v>
      </c>
      <c r="K3133" t="s">
        <v>18702</v>
      </c>
      <c r="L3133" t="s">
        <v>15542</v>
      </c>
      <c r="M3133" t="s">
        <v>15543</v>
      </c>
      <c r="N3133" t="s">
        <v>15544</v>
      </c>
      <c r="O3133" t="s">
        <v>15545</v>
      </c>
      <c r="P3133" t="s">
        <v>15545</v>
      </c>
      <c r="Q3133">
        <v>534</v>
      </c>
      <c r="R3133">
        <v>4004</v>
      </c>
      <c r="S3133" t="s">
        <v>439</v>
      </c>
      <c r="T3133">
        <v>623671.44571799994</v>
      </c>
      <c r="U3133">
        <v>307945.11733500002</v>
      </c>
      <c r="V3133">
        <v>4</v>
      </c>
      <c r="W3133">
        <v>0.12756453870000001</v>
      </c>
      <c r="X3133">
        <v>1</v>
      </c>
      <c r="Y3133">
        <v>2</v>
      </c>
      <c r="Z3133">
        <v>0</v>
      </c>
      <c r="AA3133">
        <v>0</v>
      </c>
      <c r="AB3133" t="s">
        <v>217</v>
      </c>
      <c r="AC3133" t="s">
        <v>218</v>
      </c>
      <c r="AD3133" t="s">
        <v>217</v>
      </c>
      <c r="AE3133">
        <v>3</v>
      </c>
      <c r="AF3133" t="s">
        <v>219</v>
      </c>
      <c r="AG3133" t="s">
        <v>220</v>
      </c>
      <c r="AH3133" t="s">
        <v>221</v>
      </c>
      <c r="AI3133" t="s">
        <v>220</v>
      </c>
      <c r="AJ3133">
        <v>0</v>
      </c>
      <c r="AK3133">
        <v>0</v>
      </c>
      <c r="AL3133">
        <v>16</v>
      </c>
    </row>
    <row r="3134" spans="1:38" x14ac:dyDescent="0.3">
      <c r="A3134">
        <v>3132</v>
      </c>
      <c r="B3134">
        <v>3098</v>
      </c>
      <c r="C3134">
        <v>3098</v>
      </c>
      <c r="D3134">
        <v>168608</v>
      </c>
      <c r="E3134" t="s">
        <v>18703</v>
      </c>
      <c r="F3134" t="s">
        <v>15541</v>
      </c>
      <c r="G3134">
        <v>828.165350827</v>
      </c>
      <c r="H3134">
        <v>19103.301594500001</v>
      </c>
      <c r="I3134">
        <v>623882</v>
      </c>
      <c r="J3134">
        <v>307737</v>
      </c>
      <c r="K3134" t="s">
        <v>18703</v>
      </c>
      <c r="L3134" t="s">
        <v>15542</v>
      </c>
      <c r="M3134" t="s">
        <v>15543</v>
      </c>
      <c r="N3134" t="s">
        <v>15551</v>
      </c>
      <c r="O3134" t="s">
        <v>15545</v>
      </c>
      <c r="P3134" t="s">
        <v>15545</v>
      </c>
      <c r="Q3134">
        <v>534</v>
      </c>
      <c r="R3134">
        <v>4004</v>
      </c>
      <c r="S3134" t="s">
        <v>439</v>
      </c>
      <c r="T3134">
        <v>623671.44571799994</v>
      </c>
      <c r="U3134">
        <v>307945.11733500002</v>
      </c>
      <c r="V3134">
        <v>4</v>
      </c>
      <c r="W3134">
        <v>0.12756453870000001</v>
      </c>
      <c r="X3134">
        <v>1</v>
      </c>
      <c r="Y3134">
        <v>2</v>
      </c>
      <c r="Z3134">
        <v>0</v>
      </c>
      <c r="AA3134">
        <v>0</v>
      </c>
      <c r="AB3134" t="s">
        <v>217</v>
      </c>
      <c r="AC3134" t="s">
        <v>218</v>
      </c>
      <c r="AD3134" t="s">
        <v>217</v>
      </c>
      <c r="AE3134">
        <v>3</v>
      </c>
      <c r="AF3134" t="s">
        <v>219</v>
      </c>
      <c r="AG3134" t="s">
        <v>220</v>
      </c>
      <c r="AH3134" t="s">
        <v>221</v>
      </c>
      <c r="AI3134" t="s">
        <v>220</v>
      </c>
      <c r="AJ3134">
        <v>0</v>
      </c>
      <c r="AK3134">
        <v>0</v>
      </c>
      <c r="AL3134">
        <v>16</v>
      </c>
    </row>
    <row r="3135" spans="1:38" x14ac:dyDescent="0.3">
      <c r="A3135">
        <v>3133</v>
      </c>
      <c r="B3135">
        <v>3099</v>
      </c>
      <c r="C3135">
        <v>3099</v>
      </c>
      <c r="D3135">
        <v>168609</v>
      </c>
      <c r="E3135" t="s">
        <v>18704</v>
      </c>
      <c r="F3135" t="s">
        <v>15541</v>
      </c>
      <c r="G3135">
        <v>1169.7160240200001</v>
      </c>
      <c r="H3135">
        <v>37179.684289999997</v>
      </c>
      <c r="I3135">
        <v>623748</v>
      </c>
      <c r="J3135">
        <v>307806</v>
      </c>
      <c r="K3135" t="s">
        <v>18704</v>
      </c>
      <c r="L3135" t="s">
        <v>15542</v>
      </c>
      <c r="M3135" t="s">
        <v>15543</v>
      </c>
      <c r="N3135" t="s">
        <v>15551</v>
      </c>
      <c r="O3135" t="s">
        <v>15545</v>
      </c>
      <c r="P3135" t="s">
        <v>15545</v>
      </c>
      <c r="Q3135">
        <v>534</v>
      </c>
      <c r="R3135">
        <v>4004</v>
      </c>
      <c r="S3135" t="s">
        <v>439</v>
      </c>
      <c r="T3135">
        <v>623671.44571799994</v>
      </c>
      <c r="U3135">
        <v>307945.11733500002</v>
      </c>
      <c r="V3135">
        <v>4</v>
      </c>
      <c r="W3135">
        <v>0.12756453870000001</v>
      </c>
      <c r="X3135">
        <v>1</v>
      </c>
      <c r="Y3135">
        <v>2</v>
      </c>
      <c r="Z3135">
        <v>0</v>
      </c>
      <c r="AA3135">
        <v>0</v>
      </c>
      <c r="AB3135" t="s">
        <v>217</v>
      </c>
      <c r="AC3135" t="s">
        <v>218</v>
      </c>
      <c r="AD3135" t="s">
        <v>217</v>
      </c>
      <c r="AE3135">
        <v>3</v>
      </c>
      <c r="AF3135" t="s">
        <v>219</v>
      </c>
      <c r="AG3135" t="s">
        <v>220</v>
      </c>
      <c r="AH3135" t="s">
        <v>221</v>
      </c>
      <c r="AI3135" t="s">
        <v>220</v>
      </c>
      <c r="AJ3135">
        <v>0</v>
      </c>
      <c r="AK3135">
        <v>0</v>
      </c>
      <c r="AL3135">
        <v>16</v>
      </c>
    </row>
    <row r="3136" spans="1:38" x14ac:dyDescent="0.3">
      <c r="A3136">
        <v>3134</v>
      </c>
      <c r="B3136">
        <v>2158</v>
      </c>
      <c r="C3136">
        <v>2158</v>
      </c>
      <c r="D3136">
        <v>132753</v>
      </c>
      <c r="E3136" t="s">
        <v>18705</v>
      </c>
      <c r="F3136" t="s">
        <v>15541</v>
      </c>
      <c r="G3136">
        <v>3635.9115490200002</v>
      </c>
      <c r="H3136">
        <v>255406.53174100001</v>
      </c>
      <c r="I3136">
        <v>622948</v>
      </c>
      <c r="J3136">
        <v>308428</v>
      </c>
      <c r="K3136" t="s">
        <v>18705</v>
      </c>
      <c r="L3136" t="s">
        <v>15542</v>
      </c>
      <c r="M3136" t="s">
        <v>15543</v>
      </c>
      <c r="N3136" t="s">
        <v>15544</v>
      </c>
      <c r="O3136" t="s">
        <v>15545</v>
      </c>
      <c r="P3136" t="s">
        <v>15545</v>
      </c>
      <c r="Q3136">
        <v>535</v>
      </c>
      <c r="R3136">
        <v>4003</v>
      </c>
      <c r="S3136" t="s">
        <v>440</v>
      </c>
      <c r="T3136">
        <v>622998.75144999998</v>
      </c>
      <c r="U3136">
        <v>308463.46494699997</v>
      </c>
      <c r="V3136">
        <v>4</v>
      </c>
      <c r="W3136">
        <v>6.3087186449999999E-2</v>
      </c>
      <c r="X3136">
        <v>1</v>
      </c>
      <c r="Y3136">
        <v>2</v>
      </c>
      <c r="Z3136">
        <v>0</v>
      </c>
      <c r="AA3136">
        <v>0</v>
      </c>
      <c r="AB3136" t="s">
        <v>217</v>
      </c>
      <c r="AC3136" t="s">
        <v>218</v>
      </c>
      <c r="AD3136" t="s">
        <v>217</v>
      </c>
      <c r="AE3136">
        <v>2</v>
      </c>
      <c r="AF3136" t="s">
        <v>219</v>
      </c>
      <c r="AG3136" t="s">
        <v>220</v>
      </c>
      <c r="AH3136" t="s">
        <v>221</v>
      </c>
      <c r="AI3136" t="s">
        <v>220</v>
      </c>
      <c r="AJ3136">
        <v>0</v>
      </c>
      <c r="AK3136">
        <v>0</v>
      </c>
      <c r="AL3136">
        <v>16</v>
      </c>
    </row>
    <row r="3137" spans="1:38" x14ac:dyDescent="0.3">
      <c r="A3137">
        <v>3135</v>
      </c>
      <c r="B3137">
        <v>2155</v>
      </c>
      <c r="C3137">
        <v>2155</v>
      </c>
      <c r="D3137">
        <v>132750</v>
      </c>
      <c r="E3137" t="s">
        <v>18706</v>
      </c>
      <c r="F3137" t="s">
        <v>15541</v>
      </c>
      <c r="G3137">
        <v>869.82105182299995</v>
      </c>
      <c r="H3137">
        <v>22877.125087500001</v>
      </c>
      <c r="I3137">
        <v>622602</v>
      </c>
      <c r="J3137">
        <v>308728</v>
      </c>
      <c r="K3137" t="s">
        <v>18706</v>
      </c>
      <c r="L3137" t="s">
        <v>15542</v>
      </c>
      <c r="M3137" t="s">
        <v>15543</v>
      </c>
      <c r="N3137" t="s">
        <v>15544</v>
      </c>
      <c r="O3137" t="s">
        <v>15545</v>
      </c>
      <c r="P3137" t="s">
        <v>15545</v>
      </c>
      <c r="Q3137">
        <v>536</v>
      </c>
      <c r="R3137">
        <v>4002</v>
      </c>
      <c r="S3137" t="s">
        <v>441</v>
      </c>
      <c r="T3137">
        <v>622508.24614099995</v>
      </c>
      <c r="U3137">
        <v>308677.279935</v>
      </c>
      <c r="V3137">
        <v>4</v>
      </c>
      <c r="W3137">
        <v>6.2448687519999997E-2</v>
      </c>
      <c r="X3137">
        <v>1</v>
      </c>
      <c r="Y3137">
        <v>2</v>
      </c>
      <c r="Z3137">
        <v>0</v>
      </c>
      <c r="AA3137">
        <v>0</v>
      </c>
      <c r="AB3137" t="s">
        <v>217</v>
      </c>
      <c r="AC3137" t="s">
        <v>218</v>
      </c>
      <c r="AD3137" t="s">
        <v>217</v>
      </c>
      <c r="AE3137">
        <v>1</v>
      </c>
      <c r="AF3137" t="s">
        <v>219</v>
      </c>
      <c r="AG3137" t="s">
        <v>220</v>
      </c>
      <c r="AH3137" t="s">
        <v>221</v>
      </c>
      <c r="AI3137" t="s">
        <v>220</v>
      </c>
      <c r="AJ3137">
        <v>0</v>
      </c>
      <c r="AK3137">
        <v>0</v>
      </c>
      <c r="AL3137">
        <v>16</v>
      </c>
    </row>
    <row r="3138" spans="1:38" x14ac:dyDescent="0.3">
      <c r="A3138">
        <v>3136</v>
      </c>
      <c r="B3138">
        <v>2157</v>
      </c>
      <c r="C3138">
        <v>2157</v>
      </c>
      <c r="D3138">
        <v>132752</v>
      </c>
      <c r="E3138" t="s">
        <v>18707</v>
      </c>
      <c r="F3138" t="s">
        <v>15541</v>
      </c>
      <c r="G3138">
        <v>1242.06379221</v>
      </c>
      <c r="H3138">
        <v>38558.319027400001</v>
      </c>
      <c r="I3138">
        <v>622497</v>
      </c>
      <c r="J3138">
        <v>308622</v>
      </c>
      <c r="K3138" t="s">
        <v>18707</v>
      </c>
      <c r="L3138" t="s">
        <v>15542</v>
      </c>
      <c r="M3138" t="s">
        <v>15543</v>
      </c>
      <c r="N3138" t="s">
        <v>15544</v>
      </c>
      <c r="O3138" t="s">
        <v>15545</v>
      </c>
      <c r="P3138" t="s">
        <v>15545</v>
      </c>
      <c r="Q3138">
        <v>536</v>
      </c>
      <c r="R3138">
        <v>4002</v>
      </c>
      <c r="S3138" t="s">
        <v>441</v>
      </c>
      <c r="T3138">
        <v>622508.24614099995</v>
      </c>
      <c r="U3138">
        <v>308677.279935</v>
      </c>
      <c r="V3138">
        <v>4</v>
      </c>
      <c r="W3138">
        <v>6.2448687519999997E-2</v>
      </c>
      <c r="X3138">
        <v>1</v>
      </c>
      <c r="Y3138">
        <v>2</v>
      </c>
      <c r="Z3138">
        <v>0</v>
      </c>
      <c r="AA3138">
        <v>0</v>
      </c>
      <c r="AB3138" t="s">
        <v>217</v>
      </c>
      <c r="AC3138" t="s">
        <v>218</v>
      </c>
      <c r="AD3138" t="s">
        <v>217</v>
      </c>
      <c r="AE3138">
        <v>1</v>
      </c>
      <c r="AF3138" t="s">
        <v>219</v>
      </c>
      <c r="AG3138" t="s">
        <v>220</v>
      </c>
      <c r="AH3138" t="s">
        <v>221</v>
      </c>
      <c r="AI3138" t="s">
        <v>220</v>
      </c>
      <c r="AJ3138">
        <v>0</v>
      </c>
      <c r="AK3138">
        <v>0</v>
      </c>
      <c r="AL3138">
        <v>16</v>
      </c>
    </row>
    <row r="3139" spans="1:38" x14ac:dyDescent="0.3">
      <c r="A3139">
        <v>3137</v>
      </c>
      <c r="B3139">
        <v>95</v>
      </c>
      <c r="C3139">
        <v>95</v>
      </c>
      <c r="D3139">
        <v>130690</v>
      </c>
      <c r="E3139" t="s">
        <v>18708</v>
      </c>
      <c r="F3139" t="s">
        <v>15800</v>
      </c>
      <c r="G3139">
        <v>3890.08735243</v>
      </c>
      <c r="H3139">
        <v>496733.97159799997</v>
      </c>
      <c r="I3139">
        <v>606412</v>
      </c>
      <c r="J3139">
        <v>318281</v>
      </c>
      <c r="K3139" t="s">
        <v>18708</v>
      </c>
      <c r="L3139" t="s">
        <v>15743</v>
      </c>
      <c r="M3139" t="s">
        <v>15744</v>
      </c>
      <c r="N3139" t="s">
        <v>15544</v>
      </c>
      <c r="O3139" t="s">
        <v>15545</v>
      </c>
      <c r="P3139" t="s">
        <v>15545</v>
      </c>
      <c r="Q3139">
        <v>537</v>
      </c>
      <c r="R3139">
        <v>2001</v>
      </c>
      <c r="S3139" t="s">
        <v>217</v>
      </c>
      <c r="T3139">
        <v>607494.58193999995</v>
      </c>
      <c r="U3139">
        <v>316942.40989299997</v>
      </c>
      <c r="V3139">
        <v>2</v>
      </c>
      <c r="W3139">
        <v>7.9531244688999996</v>
      </c>
      <c r="X3139">
        <v>0</v>
      </c>
      <c r="Y3139">
        <v>0</v>
      </c>
      <c r="Z3139">
        <v>0</v>
      </c>
      <c r="AA3139">
        <v>60400</v>
      </c>
      <c r="AB3139" t="s">
        <v>87</v>
      </c>
      <c r="AC3139" t="s">
        <v>218</v>
      </c>
      <c r="AD3139" t="s">
        <v>299</v>
      </c>
      <c r="AE3139">
        <v>722</v>
      </c>
      <c r="AF3139" t="s">
        <v>229</v>
      </c>
      <c r="AG3139" t="s">
        <v>230</v>
      </c>
      <c r="AH3139" t="s">
        <v>221</v>
      </c>
      <c r="AI3139" t="s">
        <v>230</v>
      </c>
      <c r="AJ3139">
        <v>0</v>
      </c>
      <c r="AK3139">
        <v>0</v>
      </c>
      <c r="AL3139">
        <v>8</v>
      </c>
    </row>
    <row r="3140" spans="1:38" x14ac:dyDescent="0.3">
      <c r="A3140">
        <v>3138</v>
      </c>
      <c r="B3140">
        <v>96</v>
      </c>
      <c r="C3140">
        <v>96</v>
      </c>
      <c r="D3140">
        <v>130691</v>
      </c>
      <c r="E3140" t="s">
        <v>18709</v>
      </c>
      <c r="F3140" t="s">
        <v>15800</v>
      </c>
      <c r="G3140">
        <v>15380.3233108</v>
      </c>
      <c r="H3140">
        <v>7407556.2546600001</v>
      </c>
      <c r="I3140">
        <v>607576</v>
      </c>
      <c r="J3140">
        <v>316837</v>
      </c>
      <c r="K3140" t="s">
        <v>18709</v>
      </c>
      <c r="L3140" t="s">
        <v>15743</v>
      </c>
      <c r="M3140" t="s">
        <v>15744</v>
      </c>
      <c r="N3140" t="s">
        <v>15544</v>
      </c>
      <c r="O3140" t="s">
        <v>15545</v>
      </c>
      <c r="P3140" t="s">
        <v>15545</v>
      </c>
      <c r="Q3140">
        <v>537</v>
      </c>
      <c r="R3140">
        <v>2001</v>
      </c>
      <c r="S3140" t="s">
        <v>217</v>
      </c>
      <c r="T3140">
        <v>607494.58193999995</v>
      </c>
      <c r="U3140">
        <v>316942.40989299997</v>
      </c>
      <c r="V3140">
        <v>2</v>
      </c>
      <c r="W3140">
        <v>7.9531244688999996</v>
      </c>
      <c r="X3140">
        <v>0</v>
      </c>
      <c r="Y3140">
        <v>0</v>
      </c>
      <c r="Z3140">
        <v>0</v>
      </c>
      <c r="AA3140">
        <v>60400</v>
      </c>
      <c r="AB3140" t="s">
        <v>87</v>
      </c>
      <c r="AC3140" t="s">
        <v>218</v>
      </c>
      <c r="AD3140" t="s">
        <v>299</v>
      </c>
      <c r="AE3140">
        <v>722</v>
      </c>
      <c r="AF3140" t="s">
        <v>229</v>
      </c>
      <c r="AG3140" t="s">
        <v>230</v>
      </c>
      <c r="AH3140" t="s">
        <v>221</v>
      </c>
      <c r="AI3140" t="s">
        <v>230</v>
      </c>
      <c r="AJ3140">
        <v>0</v>
      </c>
      <c r="AK3140">
        <v>0</v>
      </c>
      <c r="AL3140">
        <v>8</v>
      </c>
    </row>
    <row r="3141" spans="1:38" x14ac:dyDescent="0.3">
      <c r="A3141">
        <v>3139</v>
      </c>
      <c r="B3141">
        <v>97</v>
      </c>
      <c r="C3141">
        <v>97</v>
      </c>
      <c r="D3141">
        <v>130692</v>
      </c>
      <c r="E3141" t="s">
        <v>18710</v>
      </c>
      <c r="F3141" t="s">
        <v>15800</v>
      </c>
      <c r="G3141">
        <v>2074.6970516900001</v>
      </c>
      <c r="H3141">
        <v>97203.978491700007</v>
      </c>
      <c r="I3141">
        <v>606722</v>
      </c>
      <c r="J3141">
        <v>317829</v>
      </c>
      <c r="K3141" t="s">
        <v>18710</v>
      </c>
      <c r="L3141" t="s">
        <v>15743</v>
      </c>
      <c r="M3141" t="s">
        <v>15744</v>
      </c>
      <c r="N3141" t="s">
        <v>15544</v>
      </c>
      <c r="O3141" t="s">
        <v>15545</v>
      </c>
      <c r="P3141" t="s">
        <v>15545</v>
      </c>
      <c r="Q3141">
        <v>537</v>
      </c>
      <c r="R3141">
        <v>2001</v>
      </c>
      <c r="S3141" t="s">
        <v>217</v>
      </c>
      <c r="T3141">
        <v>607494.58193999995</v>
      </c>
      <c r="U3141">
        <v>316942.40989299997</v>
      </c>
      <c r="V3141">
        <v>2</v>
      </c>
      <c r="W3141">
        <v>7.9531244688999996</v>
      </c>
      <c r="X3141">
        <v>0</v>
      </c>
      <c r="Y3141">
        <v>0</v>
      </c>
      <c r="Z3141">
        <v>0</v>
      </c>
      <c r="AA3141">
        <v>60400</v>
      </c>
      <c r="AB3141" t="s">
        <v>87</v>
      </c>
      <c r="AC3141" t="s">
        <v>218</v>
      </c>
      <c r="AD3141" t="s">
        <v>299</v>
      </c>
      <c r="AE3141">
        <v>722</v>
      </c>
      <c r="AF3141" t="s">
        <v>229</v>
      </c>
      <c r="AG3141" t="s">
        <v>230</v>
      </c>
      <c r="AH3141" t="s">
        <v>221</v>
      </c>
      <c r="AI3141" t="s">
        <v>230</v>
      </c>
      <c r="AJ3141">
        <v>0</v>
      </c>
      <c r="AK3141">
        <v>0</v>
      </c>
      <c r="AL3141">
        <v>8</v>
      </c>
    </row>
    <row r="3142" spans="1:38" x14ac:dyDescent="0.3">
      <c r="A3142">
        <v>3140</v>
      </c>
      <c r="B3142">
        <v>2003</v>
      </c>
      <c r="C3142">
        <v>2003</v>
      </c>
      <c r="D3142">
        <v>132598</v>
      </c>
      <c r="E3142" t="s">
        <v>18711</v>
      </c>
      <c r="F3142" t="s">
        <v>15541</v>
      </c>
      <c r="G3142">
        <v>3257.6873138800001</v>
      </c>
      <c r="H3142">
        <v>359987.89237999998</v>
      </c>
      <c r="I3142">
        <v>622130</v>
      </c>
      <c r="J3142">
        <v>312292</v>
      </c>
      <c r="K3142" t="s">
        <v>18711</v>
      </c>
      <c r="L3142" t="s">
        <v>15542</v>
      </c>
      <c r="M3142" t="s">
        <v>15543</v>
      </c>
      <c r="N3142" t="s">
        <v>15544</v>
      </c>
      <c r="O3142" t="s">
        <v>15545</v>
      </c>
      <c r="P3142" t="s">
        <v>15545</v>
      </c>
      <c r="Q3142">
        <v>539</v>
      </c>
      <c r="R3142">
        <v>1249</v>
      </c>
      <c r="S3142" t="s">
        <v>217</v>
      </c>
      <c r="T3142">
        <v>622105.56254700001</v>
      </c>
      <c r="U3142">
        <v>312338.67776499997</v>
      </c>
      <c r="V3142">
        <v>1</v>
      </c>
      <c r="W3142">
        <v>0.31491588494</v>
      </c>
      <c r="X3142">
        <v>1</v>
      </c>
      <c r="Y3142">
        <v>2</v>
      </c>
      <c r="Z3142">
        <v>0</v>
      </c>
      <c r="AA3142">
        <v>0</v>
      </c>
      <c r="AB3142" t="s">
        <v>11</v>
      </c>
      <c r="AC3142" t="s">
        <v>218</v>
      </c>
      <c r="AD3142" t="s">
        <v>217</v>
      </c>
      <c r="AE3142">
        <v>521</v>
      </c>
      <c r="AF3142" t="s">
        <v>219</v>
      </c>
      <c r="AG3142" t="s">
        <v>220</v>
      </c>
      <c r="AH3142" t="s">
        <v>221</v>
      </c>
      <c r="AI3142" t="s">
        <v>220</v>
      </c>
      <c r="AJ3142">
        <v>249</v>
      </c>
      <c r="AK3142">
        <v>1249</v>
      </c>
      <c r="AL3142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Conversion</vt:lpstr>
      <vt:lpstr>COORDS</vt:lpstr>
      <vt:lpstr>Sheet7</vt:lpstr>
      <vt:lpstr>MSOA</vt:lpstr>
      <vt:lpstr>zones</vt:lpstr>
      <vt:lpstr>gis_cordon_inner_inside</vt:lpstr>
      <vt:lpstr>gis_cordon_outer_inside</vt:lpstr>
      <vt:lpstr>msoas</vt:lpstr>
      <vt:lpstr>coa_ruralurban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Jeffery, Dex</dc:creator>
  <cp:lastModifiedBy>Butler, Thomas</cp:lastModifiedBy>
  <dcterms:created xsi:type="dcterms:W3CDTF">2020-04-28T10:51:34Z</dcterms:created>
  <dcterms:modified xsi:type="dcterms:W3CDTF">2022-11-16T15:09:40Z</dcterms:modified>
</cp:coreProperties>
</file>